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13_ncr:1_{FD7AF7B4-68AA-4974-91F9-087D6E9B9CBF}" xr6:coauthVersionLast="47" xr6:coauthVersionMax="47" xr10:uidLastSave="{00000000-0000-0000-0000-000000000000}"/>
  <bookViews>
    <workbookView xWindow="-120" yWindow="-120" windowWidth="29040" windowHeight="17520" xr2:uid="{72BC8FEA-E5C7-49C4-8362-C2C219CF762C}"/>
  </bookViews>
  <sheets>
    <sheet name="03-29-Lista_imoveis_RJ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2" i="1"/>
</calcChain>
</file>

<file path=xl/sharedStrings.xml><?xml version="1.0" encoding="utf-8"?>
<sst xmlns="http://schemas.openxmlformats.org/spreadsheetml/2006/main" count="72407" uniqueCount="16025">
  <si>
    <t xml:space="preserve">RJ </t>
  </si>
  <si>
    <t xml:space="preserve">ANGRA DOS REIS </t>
  </si>
  <si>
    <t xml:space="preserve">PARQUE MAMBUCABA MAM </t>
  </si>
  <si>
    <t xml:space="preserve">RUA TRES DE MAIO, N. SN, QD 60 LT 21 </t>
  </si>
  <si>
    <t>63.37</t>
  </si>
  <si>
    <t>Não</t>
  </si>
  <si>
    <t>Casa, 0.00 de área total, 356.53 de área privativa, 1200.00 de área do terreno, 4 vaga(s) de garagem.</t>
  </si>
  <si>
    <t>Venda Direta Online</t>
  </si>
  <si>
    <t xml:space="preserve">ARARUAMA </t>
  </si>
  <si>
    <t xml:space="preserve">RUA DOIS, N. 100, LT A - ITATIQUARA OU VENDA GRANDE </t>
  </si>
  <si>
    <t>82.37</t>
  </si>
  <si>
    <t>Terreno, 0.00 de área total, 0.00 de área privativa, 5349.00 de área do terreno.</t>
  </si>
  <si>
    <t>Venda Online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</si>
  <si>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</si>
  <si>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</si>
  <si>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</si>
  <si>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</si>
  <si>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 xml:space="preserve">ITATIQUARA </t>
  </si>
  <si>
    <t xml:space="preserve">ESTRADA DE BOA VISTA, N. 777, UNIDADE 68 </t>
  </si>
  <si>
    <t>50.15</t>
  </si>
  <si>
    <t>Terreno, 0.00 de área total, 0.00 de área privativa, 500.64 de área do terreno.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</si>
  <si>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</si>
  <si>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</si>
  <si>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</si>
  <si>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</si>
  <si>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</si>
  <si>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</si>
  <si>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</si>
  <si>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 xml:space="preserve">CENTRO (MORRO GRANDE) </t>
  </si>
  <si>
    <t xml:space="preserve">R REX, N. 100, QD17-A, LT375 </t>
  </si>
  <si>
    <t>48.92</t>
  </si>
  <si>
    <t>Sim</t>
  </si>
  <si>
    <t>Casa, 0.00 de área total, 134.40 de área privativa, 800.00 de área do terreno,  3 qto(s), WC, 1 sala(s), cozinha, 2 vaga(s) de garagem.</t>
  </si>
  <si>
    <t xml:space="preserve">BANANEIRAS (IGUABINHA)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</si>
  <si>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</si>
  <si>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</si>
  <si>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</si>
  <si>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 xml:space="preserve">LAGOINHA 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</si>
  <si>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</si>
  <si>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</si>
  <si>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</si>
  <si>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 xml:space="preserve">MONTEIRO (SAO VICENTE) 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</si>
  <si>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</si>
  <si>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</si>
  <si>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</si>
  <si>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 xml:space="preserve">PARATY 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</si>
  <si>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</si>
  <si>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</si>
  <si>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</si>
  <si>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</si>
  <si>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</si>
  <si>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</si>
  <si>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</si>
  <si>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</si>
  <si>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</si>
  <si>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</si>
  <si>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</si>
  <si>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</si>
  <si>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</si>
  <si>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</si>
  <si>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 xml:space="preserve">NOVO HORIZONTE (IGUABINHA) 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</si>
  <si>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</si>
  <si>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</si>
  <si>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</si>
  <si>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 xml:space="preserve">VILA CASSIA (PRAIA SECA) </t>
  </si>
  <si>
    <t xml:space="preserve">RUA OASIS, N. 215, LT 02 QD 21 1° DISTRITO </t>
  </si>
  <si>
    <t>39.46</t>
  </si>
  <si>
    <t>Casa, 203.94 de área total, 203.94 de área privativa, 450.00 de área do terreno.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</si>
  <si>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</si>
  <si>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</si>
  <si>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</si>
  <si>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 xml:space="preserve">PONTE DOS LEITES </t>
  </si>
  <si>
    <t xml:space="preserve">RUA CARDOSO MOREIRA, N. 205, CS4, QD B, LT 04, LOT. MOINHO DOS VENT </t>
  </si>
  <si>
    <t>37.06</t>
  </si>
  <si>
    <t>Casa, 0.00 de área total, 64.00 de área privativa, 557.50 de área do terreno, 1 vaga(s) de garagem.</t>
  </si>
  <si>
    <t xml:space="preserve">HOSPICIO </t>
  </si>
  <si>
    <t xml:space="preserve">RUA SEM DENOMINAÇÃO, N. SN,  CS 102 LT 4B </t>
  </si>
  <si>
    <t>Casa, 81.57 de área total, 81.57 de área privativa, 1593.52 de área do terreno,  2 qto(s), a.serv, WC, 1 sala(s), cozinha, 1 vaga(s) de garagem.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</si>
  <si>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</si>
  <si>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</si>
  <si>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</si>
  <si>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</si>
  <si>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</si>
  <si>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</si>
  <si>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</si>
  <si>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 xml:space="preserve">VENDA GRANDE </t>
  </si>
  <si>
    <t xml:space="preserve">AVENIDA GLADSTONE JOSE DE OLIVEIRA, N. 2501, CS 102 </t>
  </si>
  <si>
    <t>36.27</t>
  </si>
  <si>
    <t>Casa, 68.51 de área total, 68.51 de área privativa, 271.60 de área do terreno, 1 vaga(s) de garagem.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</si>
  <si>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</si>
  <si>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</si>
  <si>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</si>
  <si>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 xml:space="preserve">RUA MONTE AZUL, N. 105, CS 01 LT 01 QD 30 </t>
  </si>
  <si>
    <t>Casa, 0.00 de área total, 61.66 de área privativa, 61.66 de área do terreno, 1 vaga(s) de garagem.</t>
  </si>
  <si>
    <t xml:space="preserve">AVENIDA CENTRAL, N. 786, CS 112 LT 31 QD 43 PARATY </t>
  </si>
  <si>
    <t>Casa, 0.00 de área total, 72.93 de área privativa, 100.00 de área do terreno, 1 vaga(s) de garagem.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</si>
  <si>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</si>
  <si>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</si>
  <si>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 xml:space="preserve">AREAL </t>
  </si>
  <si>
    <t xml:space="preserve">RUA SAO PAULO, N. 287, LT 07 QD Y </t>
  </si>
  <si>
    <t>Casa, 283.74 de área total, 283.74 de área privativa, 374.00 de área do terreno,  2 qto(s), a.serv, WC, 1 sala(s), cozinha.</t>
  </si>
  <si>
    <t xml:space="preserve">RIO DO LIMAO </t>
  </si>
  <si>
    <t xml:space="preserve">RUA RAINHA MARGOT, N. 171, </t>
  </si>
  <si>
    <t>Casa, 276.70 de área total, 276.70 de área privativa, 465.13 de área do terreno,  5 qto(s), a.serv, WC, 2 sala(s), 1 lavabo(s), cozinha.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</si>
  <si>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</si>
  <si>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</si>
  <si>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</si>
  <si>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 xml:space="preserve">NOVO HORIZONTE </t>
  </si>
  <si>
    <t>Terreno, 0.00 de área total, 0.00 de área privativa, 1000.00 de área do terreno.</t>
  </si>
  <si>
    <t xml:space="preserve">ARRAIAL DO CABO </t>
  </si>
  <si>
    <t xml:space="preserve">FIGUEIRA </t>
  </si>
  <si>
    <t xml:space="preserve"> ESTRADA DA FIGUEIRA, N. SN, UNIDADE 418 </t>
  </si>
  <si>
    <t>41.33</t>
  </si>
  <si>
    <t>Terreno, 0.00 de área total, 0.00 de área privativa, 360.00 de área do terreno.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</si>
  <si>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</si>
  <si>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</si>
  <si>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</si>
  <si>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</si>
  <si>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 xml:space="preserve">BARRA MANSA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</si>
  <si>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</si>
  <si>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</si>
  <si>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</si>
  <si>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</si>
  <si>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</si>
  <si>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</si>
  <si>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</si>
  <si>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</si>
  <si>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</si>
  <si>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</si>
  <si>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</si>
  <si>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</si>
  <si>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 xml:space="preserve">BELFORD ROXO 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</si>
  <si>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</si>
  <si>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</si>
  <si>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</si>
  <si>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</si>
  <si>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 xml:space="preserve">PIAM </t>
  </si>
  <si>
    <t xml:space="preserve">RUA WALDEMAR DE OLIVEIRA MENDES, N. 35, UNID 101 </t>
  </si>
  <si>
    <t>81.92</t>
  </si>
  <si>
    <t>Casa, 0.00 de área total, 86.22 de área privativa, 134.91 de área do terreno,  2 qto(s), WC, 1 sala(s), cozinha.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</si>
  <si>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</si>
  <si>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</si>
  <si>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</si>
  <si>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</si>
  <si>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 xml:space="preserve">BOM PASTOR </t>
  </si>
  <si>
    <t xml:space="preserve">ESTRADA BELFORD ROXO, N. 907, Apto 4C32, BL 04, AREA 1 </t>
  </si>
  <si>
    <t>74.86</t>
  </si>
  <si>
    <t>Apartamento, 0.00 de área total, 45.00 de área privativa, 0.00 de área do terreno,  2 qto(s), WC, 1 sala(s), cozinha, 1 vaga(s) de garagem.</t>
  </si>
  <si>
    <t xml:space="preserve">SANTA AMELIA </t>
  </si>
  <si>
    <t xml:space="preserve">RUA BELO HORIZONTE, N. 855, Apto 304, LT 02 BL 02 </t>
  </si>
  <si>
    <t>74.54</t>
  </si>
  <si>
    <t>Apartamento, 0.00 de área total, 43.29 de área privativa, 0.00 de área do terreno,  2 qto(s), a.serv, WC, 1 sala(s), cozinha, 1 vaga(s) de garagem.</t>
  </si>
  <si>
    <t xml:space="preserve">BARRO VERMELHO 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</si>
  <si>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</si>
  <si>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</si>
  <si>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</si>
  <si>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 xml:space="preserve">VILA VERDE 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</si>
  <si>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</si>
  <si>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</si>
  <si>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</si>
  <si>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 xml:space="preserve">NOVA PIAM </t>
  </si>
  <si>
    <t xml:space="preserve">RUA OLAVO BILAC, N. 7, LT 23B </t>
  </si>
  <si>
    <t>72.07</t>
  </si>
  <si>
    <t>Casa, 0.00 de área total, 70.82 de área privativa, 100.00 de área do terreno,  2 qto(s), WC, 1 sala(s), cozinha.</t>
  </si>
  <si>
    <t xml:space="preserve">ESTRADA  BELFORD ROXO, N. 977, Apto 3D23, BLOCO 03 </t>
  </si>
  <si>
    <t>69.27</t>
  </si>
  <si>
    <t>Apartamento, 0.00 de área total, 45.00 de área privativa, 0.00 de área do terreno,  2 qto(s), a.serv, WC, 1 sala(s), cozinha, 1 vaga(s) de garagem.</t>
  </si>
  <si>
    <t xml:space="preserve">RUA BELO HORIZONTE, N. 855, Apto 303, BL 03 LT 02 </t>
  </si>
  <si>
    <t>Apartamento, 0.00 de área total, 43.29 de área privativa, 0.00 de área do terreno.</t>
  </si>
  <si>
    <t xml:space="preserve">RUA BELO HORIZONTE, N. 835, Apto 501, BL 4 </t>
  </si>
  <si>
    <t>Apartamento, 0.00 de área total, 43.29 de área privativa, 0.00 de área do terreno,  2 qto(s), WC, 1 sala(s), cozinha.</t>
  </si>
  <si>
    <t xml:space="preserve">AREIA BRANCA 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</si>
  <si>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</si>
  <si>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</si>
  <si>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</si>
  <si>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</si>
  <si>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</si>
  <si>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 xml:space="preserve">ESTRADA DA BOA ESPERANCA, N. 835, Apto 501, BL 01 </t>
  </si>
  <si>
    <t>66.85</t>
  </si>
  <si>
    <t xml:space="preserve">RUA CAROLINA FERREIRA, N. 192, Apto 1306, BLOCO 02 </t>
  </si>
  <si>
    <t>66.48</t>
  </si>
  <si>
    <t>Apartamento, 0.00 de área total, 46.36 de área privativa, 0.00 de área do terreno,  2 qto(s), WC, 1 sala(s), cozinha.</t>
  </si>
  <si>
    <t xml:space="preserve">WONA 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</si>
  <si>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</si>
  <si>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</si>
  <si>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</si>
  <si>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 xml:space="preserve">REDENTOR </t>
  </si>
  <si>
    <t xml:space="preserve">RUA REDENTOR, N. 301, CS 01 QD 13 LT 05 </t>
  </si>
  <si>
    <t>66.05</t>
  </si>
  <si>
    <t>Casa, 0.00 de área total, 36.38 de área privativa, 0.00 de área do terreno,  2 qto(s).</t>
  </si>
  <si>
    <t xml:space="preserve">ESTRADA BELFORD ROXO, N. 907, Apto 4C-0, BLOCO 04 </t>
  </si>
  <si>
    <t>Apartamento, 0.00 de área total, 48.00 de área privativa, 0.00 de área do terreno,  2 qto(s), WC, 1 sala(s), cozinha, 1 vaga(s) de garagem.</t>
  </si>
  <si>
    <t xml:space="preserve">DAS GRACAS 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</si>
  <si>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</si>
  <si>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</si>
  <si>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</si>
  <si>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 xml:space="preserve">RUA BELO HORIZONTE, N. 855, Apto 201, BL 5 </t>
  </si>
  <si>
    <t>58.56</t>
  </si>
  <si>
    <t>Apartamento, 0.00 de área total, 43.29 de área privativa, 0.00 de área do terreno, 1 vaga(s) de garagem.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</si>
  <si>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</si>
  <si>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</si>
  <si>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</si>
  <si>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 xml:space="preserve">SAO FRANCISCO DE ASSIS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</si>
  <si>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</si>
  <si>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</si>
  <si>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</si>
  <si>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 xml:space="preserve">RUA BELO HORIZONTE, N. 835, Apto 304, BL 8 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</si>
  <si>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</si>
  <si>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</si>
  <si>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</si>
  <si>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 xml:space="preserve">ESTRADA BELFORD ROXO, N. 977, Apto 1D-3, BL 01 </t>
  </si>
  <si>
    <t>54.73</t>
  </si>
  <si>
    <t xml:space="preserve">RUA BELO HORIZONTE, N. 835, Apto 207, BL 07, LT 01 </t>
  </si>
  <si>
    <t xml:space="preserve">RUA BELO HORIZONTE, N. 835, Apto 203, BL 07 </t>
  </si>
  <si>
    <t xml:space="preserve">RUA BELO HORIZONTE, N. 855, Apto 503, BL 01 </t>
  </si>
  <si>
    <t xml:space="preserve">RUA CAROLINA FERREIRA, N. 192, Apto 1204, BL 04 LT C </t>
  </si>
  <si>
    <t>53.79</t>
  </si>
  <si>
    <t>Apartamento, 0.00 de área total, 46.53 de área privativa, 0.00 de área do terreno,  2 qto(s), WC, 1 sala(s), cozinha, 1 vaga(s) de garagem.</t>
  </si>
  <si>
    <t xml:space="preserve">RUA REDENTOR, N. 301, CS 05 </t>
  </si>
  <si>
    <t>53.55</t>
  </si>
  <si>
    <t>Casa, 0.00 de área total, 36.10 de área privativa, 56.19 de área do terreno,  1 qto(s), WC, 1 sala(s), cozinha.</t>
  </si>
  <si>
    <t xml:space="preserve">RUA CAROLINA FERREIRA, N. 192, Apto 502, BLOCO 02 </t>
  </si>
  <si>
    <t>Apartamento, 0.00 de área total, 53.77 de área privativa, 0.00 de área do terreno,  2 qto(s), WC, 1 sala(s), cozinha.</t>
  </si>
  <si>
    <t xml:space="preserve">ESTRADA BELFORD ROXO, N. 977, Apto 01A-, AREA 02 BL01 LOT NOVA ESPERANCA </t>
  </si>
  <si>
    <t>53.04</t>
  </si>
  <si>
    <t>Apartamento, 0.00 de área total, 45.00 de área privativa, 0.00 de área do terreno,  2 qto(s), 1 vaga(s) de garagem.</t>
  </si>
  <si>
    <t xml:space="preserve">ESTRADA BELFORD ROXO, N. 977, Apto 4C-3, BL 4 </t>
  </si>
  <si>
    <t>Apartamento, 0.00 de área total, 47.69 de área privativa, 0.00 de área do terreno,  2 qto(s), WC, 1 sala(s), cozinha.</t>
  </si>
  <si>
    <t xml:space="preserve">RUA BELO HORIZONTE, N. 835, Apto 308, BL 09 </t>
  </si>
  <si>
    <t xml:space="preserve">RUA BELO HORIZONTE, N. 855, Apto 303, BL 14 </t>
  </si>
  <si>
    <t xml:space="preserve">ESTRADA BELFORD ROXO, N. 907, Apto 1C23,  01 AREA 01 BL 01 AP 1 </t>
  </si>
  <si>
    <t>52.51</t>
  </si>
  <si>
    <t xml:space="preserve">RUA REDENTOR, N. 301, CASA 02, QD 13, LT 5 </t>
  </si>
  <si>
    <t>Casa, 0.00 de área total, 36.10 de área privativa, 38.27 de área do terreno.</t>
  </si>
  <si>
    <t xml:space="preserve">RUA CAROLINA FERREIRA, N. 192, Apto 504, BL 03, LT C </t>
  </si>
  <si>
    <t>Apartamento, 0.00 de área total, 46.53 de área privativa, 0.00 de área do terreno,  2 qto(s), WC, 1 sala(s), cozinha.</t>
  </si>
  <si>
    <t xml:space="preserve">RUA BELO HORIZONTE, N. 835, Apto 508, BL 3 </t>
  </si>
  <si>
    <t>Apartamento, 0.00 de área total, 43.29 de área privativa, 0.00 de área do terreno,  2 qto(s), WC, 1 sala(s), cozinha, 1 vaga(s) de garagem.</t>
  </si>
  <si>
    <t xml:space="preserve">RUA BELO HORIZONTE, N. 835, Apto 501, BL 05 </t>
  </si>
  <si>
    <t xml:space="preserve">RUA BELO HORIZONTE, N. 855, Apto 104, BL 14 </t>
  </si>
  <si>
    <t xml:space="preserve">ESTRADA BELFORD ROXO, N. 977, Apto 3A-3, BLOCO 03 </t>
  </si>
  <si>
    <t>52.18</t>
  </si>
  <si>
    <t>Apartamento, 0.00 de área total, 45.00 de área privativa, 0.00 de área do terreno,  2 qto(s), WC, 1 sala(s), cozinha.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</si>
  <si>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</si>
  <si>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</si>
  <si>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 xml:space="preserve">RUA CAROLINA FERREIRA, N. 192, Apto 803, BL 01, LT C </t>
  </si>
  <si>
    <t>51.91</t>
  </si>
  <si>
    <t>Apartamento, 0.00 de área total, 46.36 de área privativa, 0.00 de área do terreno,  2 qto(s), WC, 1 sala(s), cozinha, 1 vaga(s) de garagem.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</si>
  <si>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</si>
  <si>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</si>
  <si>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</si>
  <si>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</si>
  <si>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 xml:space="preserve">RUA REDENTOR, N. 301, CS 06 QD 13 LT 05 </t>
  </si>
  <si>
    <t>51.66</t>
  </si>
  <si>
    <t>Casa, 0.00 de área total, 36.38 de área privativa, 68.77 de área do terreno.</t>
  </si>
  <si>
    <t xml:space="preserve">RUA CAROLINA FERREIRA, N. 192, Apto 1203, BL 01, LT C </t>
  </si>
  <si>
    <t>Apartamento, 0.00 de área total, 46.36 de área privativa, 0.00 de área do terreno,  2 qto(s).</t>
  </si>
  <si>
    <t xml:space="preserve">ESTRADA BELFORD ROXO, N. 907, Apto 1B43, BL 01, AREA 1 </t>
  </si>
  <si>
    <t xml:space="preserve">ESTRADA BELFORD ROXO, N. 977, Apto 1C-4, AREA 2 BLOCO 1 </t>
  </si>
  <si>
    <t xml:space="preserve">RUA BELO HORIZONTE, N. 855, Apto 403, BL 14 LT 02 </t>
  </si>
  <si>
    <t xml:space="preserve">RUA BELO HORIZONTE, N. 835, Apto 501, BL 03 </t>
  </si>
  <si>
    <t xml:space="preserve">RUA BELO HORIZONTE, N. 835, Apto 503, BL 10 </t>
  </si>
  <si>
    <t>Apartamento, 0.00 de área total, 43.29 de área privativa, 0.00 de área do terreno,  2 qto(s), a.serv, WC, 1 sala(s), cozinha.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</si>
  <si>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</si>
  <si>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</si>
  <si>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 xml:space="preserve">RUA SARGENTO GERALDO PEDRO DE SOUZA, N. 80, Apto 409, BL 04 </t>
  </si>
  <si>
    <t>51.28</t>
  </si>
  <si>
    <t>Apartamento, 0.00 de área total, 41.18 de área privativa, 0.00 de área do terreno.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</si>
  <si>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</si>
  <si>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</si>
  <si>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</si>
  <si>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</si>
  <si>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</si>
  <si>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</si>
  <si>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</si>
  <si>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</si>
  <si>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</si>
  <si>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 xml:space="preserve">ESTRADA BELFORD ROXO, N. 907, Apto 1A43, . </t>
  </si>
  <si>
    <t xml:space="preserve">ESTRADA BELFORD ROXO, N. 907, Apto 4A-1, BL 04 </t>
  </si>
  <si>
    <t xml:space="preserve">ESTRADA BELFORD ROXO, N. 977, Apto 3A31, BL 03 </t>
  </si>
  <si>
    <t xml:space="preserve">RUA BELO HORIZONTE, N. 835, Apto 507, BL 03  LT 01 </t>
  </si>
  <si>
    <t xml:space="preserve">RUA BELO HORIZONTE, N. 855, Apto 102, BL 02. LT 02. </t>
  </si>
  <si>
    <t>Apartamento, 0.00 de área total, 45.05 de área privativa, 0.00 de área do terreno,  2 qto(s), WC, 1 sala(s), cozinha.</t>
  </si>
  <si>
    <t xml:space="preserve">RUA MARIZA RESENDE BASTOS, N. 111, Apto 101, BL 3 </t>
  </si>
  <si>
    <t>Apartamento, 0.00 de área total, 59.30 de área privativa, 0.00 de área do terreno,  2 qto(s), a.serv, WC, 1 sala(s), cozinha.</t>
  </si>
  <si>
    <t xml:space="preserve">AVENIDA SUBTENENTE MANOEL HENRIQUE DA CUNHA RABELL, N. 180, Apto 301, 0 </t>
  </si>
  <si>
    <t>50.91</t>
  </si>
  <si>
    <t>Apartamento, 0.00 de área total, 60.00 de área privativa, 0.00 de área do terreno,  2 qto(s), a.serv, WC, 1 sala(s), cozinha.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</si>
  <si>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</si>
  <si>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</si>
  <si>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</si>
  <si>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</si>
  <si>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</si>
  <si>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</si>
  <si>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 xml:space="preserve">ESTRADA BELFORD ROXO, N. 907, Apto 4A14, BL 04, AREA 1 </t>
  </si>
  <si>
    <t>50.77</t>
  </si>
  <si>
    <t>Apartamento, 0.00 de área total, 45.00 de área privativa, 0.00 de área do terreno, 1 vaga(s) de garagem.</t>
  </si>
  <si>
    <t xml:space="preserve">RUA SARGENTO GERALDO PEDRO DE SOUZA, N. 80, Apto 211, BL 04 </t>
  </si>
  <si>
    <t>Apartamento, 0.00 de área total, 41.06 de área privativa, 0.00 de área do terreno, 1 vaga(s) de garagem.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</si>
  <si>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</si>
  <si>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</si>
  <si>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</si>
  <si>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 xml:space="preserve">ESTRADA BELFORD ROXO, N. 977, Apto 2C03, BL 02 </t>
  </si>
  <si>
    <t>Apartamento, 0.00 de área total, 48.00 de área privativa, 0.00 de área do terreno, 1 vaga(s) de garagem.</t>
  </si>
  <si>
    <t xml:space="preserve">RUA BELO HORIZONTE, N. 855, Apto 403, BL 02 </t>
  </si>
  <si>
    <t xml:space="preserve">RUA SAMANTA, N. 179, CS 179 LT 06 QD 18 </t>
  </si>
  <si>
    <t>Casa, 0.00 de área total, 83.25 de área privativa, 66.60 de área do terreno,  2 qto(s), WC, 1 sala(s), cozinha, 1 vaga(s) de garagem.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</si>
  <si>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</si>
  <si>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</si>
  <si>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</si>
  <si>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 xml:space="preserve">RUA CAROLINA FERREIRA, N. 192, Apto 903, BL 01, LT C </t>
  </si>
  <si>
    <t xml:space="preserve">ESTRADA BELFORD ROXO, N. 907, Apto 3D44, BL 03, AREA 1 </t>
  </si>
  <si>
    <t xml:space="preserve">RUA BELO HORIZONTE, N. 855, Apto 501, BL 07 VIVA VIDA ALEGRIA </t>
  </si>
  <si>
    <t xml:space="preserve">RUA BELO HORIZONTE, N. 855, Apto 501, BL 12 LT 02 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</si>
  <si>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</si>
  <si>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</si>
  <si>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</si>
  <si>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 xml:space="preserve">ESTRADA BELFORD ROXO, N. 977, Apto 2B-0, BL 02 </t>
  </si>
  <si>
    <t>49.72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</si>
  <si>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</si>
  <si>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</si>
  <si>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</si>
  <si>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 xml:space="preserve">ESTRADA BELFORD ROXO, N. 907, Apto 2C34, BL 02, AREA 1 </t>
  </si>
  <si>
    <t>Apartamento, 45.00 de área total, 45.00 de área privativa, 0.00 de área do terreno,  2 qto(s), WC, 1 sala(s), cozinha, 1 vaga(s) de garagem.</t>
  </si>
  <si>
    <t xml:space="preserve">RUA BELO HORIZONTE, N. 835, Apto 507, BL 10 </t>
  </si>
  <si>
    <t xml:space="preserve">RUA SARGENTO GERALDO PEDRO DE SOUZA, N. 80, Apto 301, BL 03 </t>
  </si>
  <si>
    <t>Apartamento, 41.23 de área total, 41.23 de área privativa, 0.00 de área do terreno,  2 qto(s), WC, 1 sala(s), cozinha, 1 vaga(s) de garagem.</t>
  </si>
  <si>
    <t xml:space="preserve">RUA SARGENTO GERALDO PEDRO DE SOUZA, N. 80, Apto 512, BL 01 </t>
  </si>
  <si>
    <t>Apartamento, 41.27 de área total, 41.27 de área privativa, 0.00 de área do terreno,  2 qto(s), WC, 1 sala(s), cozinha, 1 vaga(s) de garagem.</t>
  </si>
  <si>
    <t xml:space="preserve">RUA SARGENTO GERALDO PEDRO DE SOUZA, N. 80, Apto 311, BL 04 </t>
  </si>
  <si>
    <t>Apartamento, 41.06 de área total, 41.06 de área privativa, 0.00 de área do terreno,  2 qto(s), WC, 1 sala(s), cozinha.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</si>
  <si>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</si>
  <si>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</si>
  <si>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 xml:space="preserve">RUA BELO HORIZONTE, N. 835, Apto 306, BL 05 </t>
  </si>
  <si>
    <t>48.89</t>
  </si>
  <si>
    <t xml:space="preserve">RUA BELO HORIZONTE, N. 855, Apto 503, BL 08 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</si>
  <si>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</si>
  <si>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</si>
  <si>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 xml:space="preserve">RUA SARGENTO GERALDO PEDRO DE SOUZA, N. 80, Apto 501, BL 03 </t>
  </si>
  <si>
    <t>48.78</t>
  </si>
  <si>
    <t>Apartamento, 41.23 de área total, 41.23 de área privativa, 0.00 de área do terreno,  2 qto(s), WC, 1 sala(s), cozinha.</t>
  </si>
  <si>
    <t xml:space="preserve">RUA SARGENTO GERALDO PEDRO DE SOUZA, N. 80, Apto 103, BL 02 </t>
  </si>
  <si>
    <t>Apartamento, 41.18 de área total, 41.18 de área privativa, 0.00 de área do terreno,  2 qto(s), WC, 1 sala(s), cozinha, 1 vaga(s) de garagem.</t>
  </si>
  <si>
    <t xml:space="preserve">RUA SARGENTO GERALDO PEDRO DE SOUZA, N. 80, Apto 301, BL 01 </t>
  </si>
  <si>
    <t xml:space="preserve">RUA SARGENTO GERALDO PEDRO DE SOUZA, N. 80, Apto 304, BL 02 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</si>
  <si>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</si>
  <si>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</si>
  <si>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</si>
  <si>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 xml:space="preserve">RUA CAROLINA FERREIRA, N. 192, Apto 1003, BL 02, LT C </t>
  </si>
  <si>
    <t>48.32</t>
  </si>
  <si>
    <t xml:space="preserve">ESTRADA BELFORD ROXO, N. 977, Apto 4D31, BL 04 </t>
  </si>
  <si>
    <t xml:space="preserve">RUA BELO HORIZONTE, N. 855, Apto 104, BL 16 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</si>
  <si>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</si>
  <si>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</si>
  <si>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 xml:space="preserve">SHANGRI-LA </t>
  </si>
  <si>
    <t xml:space="preserve">RUA RUBI, N. 15, LT 01, QD 08 </t>
  </si>
  <si>
    <t>48.26</t>
  </si>
  <si>
    <t>Casa, 0.00 de área total, 68.68 de área privativa, 0.01 de área do terreno.</t>
  </si>
  <si>
    <t xml:space="preserve">RUA CAROLINA FERREIRA, N. 172, Apto 208, BLOCO 4 LOTE C </t>
  </si>
  <si>
    <t xml:space="preserve">SAO JORGE </t>
  </si>
  <si>
    <t xml:space="preserve">RUA DA NASCENTE, N. 500, Apto 401, </t>
  </si>
  <si>
    <t>Apartamento, 0.00 de área total, 48.17 de área privativa, 0.00 de área do terreno,  2 qto(s), WC, 1 sala(s), cozinha.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</si>
  <si>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</si>
  <si>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</si>
  <si>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</si>
  <si>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 xml:space="preserve">AVENIDA JOAQUIM DA COSTA LIMA, N. 10101, CS 207, QD E1, RUA R1-6, TIPO IV, AREA </t>
  </si>
  <si>
    <t>Casa, 0.00 de área total, 51.92 de área privativa, 57.60 de área do terreno.</t>
  </si>
  <si>
    <t xml:space="preserve">RUA CAROLINA FERREIRA, N. 192, Apto 1305, BL 04, LT C </t>
  </si>
  <si>
    <t>48.09</t>
  </si>
  <si>
    <t xml:space="preserve">ESTRADA BELFORD ROXO, N. 977, Apto 3B34, BL 03 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</si>
  <si>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</si>
  <si>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</si>
  <si>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 xml:space="preserve">RUA BELO HORIZONTE, N. 855, Apto 502, BL 03 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</si>
  <si>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</si>
  <si>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</si>
  <si>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 xml:space="preserve">RUA REDENTOR, N. 301, CS 03, LT 05, QD 13 </t>
  </si>
  <si>
    <t>47.90</t>
  </si>
  <si>
    <t xml:space="preserve">ESTRADA BELFORD ROXO, N. 977, Apto 3A-4, BL 03 AP 3A42 </t>
  </si>
  <si>
    <t>47.87</t>
  </si>
  <si>
    <t>Apartamento, 0.00 de área total, 45.00 de área privativa, 0.00 de área do terreno,  2 qto(s), a.serv, WC, 1 sala(s), cozinha.</t>
  </si>
  <si>
    <t xml:space="preserve">RUA SARGENTO GERALDO PEDRO DE SOUZA, N. 80, Apto 507, BL 05 </t>
  </si>
  <si>
    <t>Apartamento, 61.83 de área total, 41.18 de área privativa, 0.00 de área do terreno,  2 qto(s).</t>
  </si>
  <si>
    <t xml:space="preserve">RUA SARGENTO GERALDO PEDRO DE SOUZA, N. 80, Apto 302, BL 06 </t>
  </si>
  <si>
    <t>Apartamento, 41.06 de área total, 41.06 de área privativa, 0.00 de área do terreno,  2 qto(s), WC, 1 sala(s), cozinha, 1 vaga(s) de garagem.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</si>
  <si>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</si>
  <si>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</si>
  <si>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</si>
  <si>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</si>
  <si>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</si>
  <si>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</si>
  <si>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</si>
  <si>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</si>
  <si>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</si>
  <si>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</si>
  <si>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 xml:space="preserve">ESTRADA BELFORD ROXO, N. 907, Apto 3B41, BL 03, AREA 1 </t>
  </si>
  <si>
    <t xml:space="preserve">ESTRADA BELFORD ROXO, N. 977, Apto 1B-4, </t>
  </si>
  <si>
    <t xml:space="preserve">ESTRADA BELFORD ROXO, N. 977, Apto 1D11, BL 01 </t>
  </si>
  <si>
    <t xml:space="preserve">RUA BELO HORIZONTE, N. 835, Apto 308, BL 05 </t>
  </si>
  <si>
    <t xml:space="preserve">RUA BELO HORIZONTE, N. 855, Apto 103, BL 03 </t>
  </si>
  <si>
    <t>Apartamento, 81.49 de área total, 45.05 de área privativa, 16292.97 de área do terreno,  2 qto(s), WC, 1 sala(s), cozinha.</t>
  </si>
  <si>
    <t xml:space="preserve">RUA BELO HORIZONTE, N. 855, Apto 402, BL 09 </t>
  </si>
  <si>
    <t xml:space="preserve">RUA BELO HORIZONTE, N. 855, Apto 403, BL 06 </t>
  </si>
  <si>
    <t xml:space="preserve">RUA BELO HORIZONTE, N. 855, Apto 503, BL 17 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</si>
  <si>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</si>
  <si>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</si>
  <si>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 xml:space="preserve">AVENIDA SUBTENENTE MANOEL HENRIQUE DA CU, N. 1693, Apto 504, BL 05 </t>
  </si>
  <si>
    <t>Apartamento, 0.00 de área total, 41.23 de área privativa, 0.00 de área do terreno,  2 qto(s), WC, 1 sala(s), cozinha, 1 vaga(s) de garagem.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</si>
  <si>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</si>
  <si>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</si>
  <si>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</si>
  <si>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 xml:space="preserve">RUA SARGENTO GERALDO PEDRO DE SOUZA, N. 80, Apto 304, BL 03 </t>
  </si>
  <si>
    <t>Apartamento, 0.00 de área total, 41.23 de área privativa, 0.00 de área do terreno,  2 qto(s), a.serv, WC, 1 sala(s), cozinha.</t>
  </si>
  <si>
    <t xml:space="preserve">RUA SARGENTO GERALDO PEDRO DE SOUZA, N. 80, Apto 407, BL 06 </t>
  </si>
  <si>
    <t>Apartamento, 0.00 de área total, 41.27 de área privativa, 0.00 de área do terreno.</t>
  </si>
  <si>
    <t xml:space="preserve">RUA SARGENTO GERALDO PEDRO DE SOUZA, N. 80, Apto 308, BL 05 </t>
  </si>
  <si>
    <t xml:space="preserve">RUA SARGENTO GERALDO PEDRO DE SOUZA, N. 80, Apto 409, BL 06 </t>
  </si>
  <si>
    <t xml:space="preserve">XAVANTES 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</si>
  <si>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</si>
  <si>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</si>
  <si>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</si>
  <si>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</si>
  <si>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</si>
  <si>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</si>
  <si>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 xml:space="preserve">RUA ONIX, N. 15, LT 10 QD 03 </t>
  </si>
  <si>
    <t>46.98</t>
  </si>
  <si>
    <t>Prédio, 65.20 de área total, 65.20 de área privativa, 122.72 de área do terreno.</t>
  </si>
  <si>
    <t xml:space="preserve">RUA SARGENTO GERALDO PEDRO DE SOUZA, N. 80, Apto 410, BL 02 </t>
  </si>
  <si>
    <t xml:space="preserve">ESTRADA BELFORD ROXO, N. 907, Apto 4D13, BL 04, AREA 1 </t>
  </si>
  <si>
    <t>46.92</t>
  </si>
  <si>
    <t xml:space="preserve">ESTRADA BELFORD ROXO, N. 977, Apto 3C21, BLOCO 03 </t>
  </si>
  <si>
    <t xml:space="preserve">ESTRADA BELFORD ROXO, N. 977, Apto 2A04, BL02 </t>
  </si>
  <si>
    <t xml:space="preserve">RUA BELO HORIZONTE, N. 855, Apto 303, BL 19 </t>
  </si>
  <si>
    <t xml:space="preserve">RUA BELO HORIZONTE, N. 855, Apto 101, BLOCO 01 / PREDIO 855 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</si>
  <si>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</si>
  <si>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</si>
  <si>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 xml:space="preserve"> RUA BELO HORIZONTE, N. 855, Apto 504, BL 08 </t>
  </si>
  <si>
    <t xml:space="preserve">RUA BELO HORIZONTE, N. 855, Apto 401, BL 07 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</si>
  <si>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</si>
  <si>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</si>
  <si>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 xml:space="preserve">RUA SARGENTO GERALDO PEDRO DE SOUZA, N. 80, Apto 403, BL 06 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</si>
  <si>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</si>
  <si>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</si>
  <si>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 xml:space="preserve">ESTRADA BELFORD ROXO, N. 977, Apto 3D22, BL 3 </t>
  </si>
  <si>
    <t>46.90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</si>
  <si>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</si>
  <si>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</si>
  <si>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</si>
  <si>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</si>
  <si>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</si>
  <si>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</si>
  <si>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</si>
  <si>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 xml:space="preserve">ESTRADA DOUTOR PLINIO CASADO, N. 3469, Apto 101, BL 35 </t>
  </si>
  <si>
    <t>46.43</t>
  </si>
  <si>
    <t>Apartamento, 0.00 de área total, 59.00 de área privativa, 0.00 de área do terreno.</t>
  </si>
  <si>
    <t xml:space="preserve">RUA BELO HORIZONTE, N. 835, Apto 407, BL 07, LT 01, </t>
  </si>
  <si>
    <t>46.42</t>
  </si>
  <si>
    <t>Apartamento, 43.29 de área total, 43.29 de área privativa, 0.00 de área do terreno,  2 qto(s), WC, 1 sala(s), cozinha.</t>
  </si>
  <si>
    <t xml:space="preserve">RUA BELO HORIZONTE, N. 855, Apto 404, AP 404, BL 17 </t>
  </si>
  <si>
    <t>Apartamento, 55.93 de área total, 43.29 de área privativa, 0.00 de área do terreno,  2 qto(s), WC, 1 sala(s), cozinha.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</si>
  <si>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</si>
  <si>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</si>
  <si>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 xml:space="preserve">RUA SARGENTO GERALDO PEDRO DE SOUZA, N. 80, Apto 406, BL 05 </t>
  </si>
  <si>
    <t>Apartamento, 41.18 de área total, 41.18 de área privativa, 0.00 de área do terreno,  2 qto(s), WC, 1 sala(s), cozinha.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</si>
  <si>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</si>
  <si>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</si>
  <si>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 xml:space="preserve">RUA SARGENTO GERALDO PEDRO DE SOUZA, N. 80, Apto 405, BL 02 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</si>
  <si>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</si>
  <si>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</si>
  <si>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 xml:space="preserve">RUA CAROLINA FERREIRA, N. 192, Apto 1306, BL 03, LT C </t>
  </si>
  <si>
    <t>46.25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</si>
  <si>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</si>
  <si>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</si>
  <si>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 xml:space="preserve">ESTRADA BELFORD ROXO, N. 977, Apto 1B02, BL 01 </t>
  </si>
  <si>
    <t xml:space="preserve"> RUA BELO HORIZONTE, N. 855, Apto 204, BL 5 </t>
  </si>
  <si>
    <t>Apartamento, 55.93 de área total, 43.29 de área privativa, 16292.97 de área do terreno,  2 qto(s), 1 vaga(s) de garagem.</t>
  </si>
  <si>
    <t xml:space="preserve">RUA BELO HORIZONTE, N. 855, Apto 502, BL 02, LT 02 </t>
  </si>
  <si>
    <t xml:space="preserve">RUA BELO HORIZONTE, N. 855, Apto 502, </t>
  </si>
  <si>
    <t>Apartamento, 0.00 de área total, 43.29 de área privativa, 0.00 de área do terreno,  2 qto(s), 1 vaga(s) de garagem.</t>
  </si>
  <si>
    <t xml:space="preserve">RUA SARGENTO GERALDO PEDRO DE SOUZA, N. 80, Apto 404, BL 01 </t>
  </si>
  <si>
    <t>Apartamento, 0.00 de área total, 41.18 de área privativa, 0.00 de área do terreno,  2 qto(s), 1 vaga(s) de garagem.</t>
  </si>
  <si>
    <t xml:space="preserve">RUA BELO HORIZONTE, N. 835, Apto 105, BL 05 LT 01 </t>
  </si>
  <si>
    <t>46.13</t>
  </si>
  <si>
    <t xml:space="preserve">RUA BELO HORIZONTE, N. 835, Apto 308, BL 10 LT 01 </t>
  </si>
  <si>
    <t xml:space="preserve">RUA BELO HORIZONTE, N. 855, Apto 201, BL 07 </t>
  </si>
  <si>
    <t xml:space="preserve">RUA BELO HORIZONTE, N. 855, Apto 104, BL 11, LT 02 </t>
  </si>
  <si>
    <t xml:space="preserve"> RUA BELO HORIZONTE, N. 855, Apto 504, BL 01, </t>
  </si>
  <si>
    <t>Apartamento, 0.00 de área total, 43.29 de área privativa, 16292.00 de área do terreno,  2 qto(s), a.serv, WC, 1 sala(s), cozinha.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</si>
  <si>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</si>
  <si>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</si>
  <si>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</si>
  <si>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 xml:space="preserve">ESTRADA BELFORD ROXO, N. 977, Apto 3A21, AREA 2, </t>
  </si>
  <si>
    <t>45.85</t>
  </si>
  <si>
    <t>Apartamento, 87.18 de área total, 45.00 de área privativa, 0.00 de área do terreno,  2 qto(s), WC, 1 sala(s), cozinha, 1 vaga(s) de garagem.</t>
  </si>
  <si>
    <t xml:space="preserve">RUA BELO HORIZONTE, N. 835, Apto 306, BL 08 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</si>
  <si>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</si>
  <si>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</si>
  <si>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 xml:space="preserve">RUA TAPEROA, N. 578, CASA01, </t>
  </si>
  <si>
    <t>Casa, 51.45 de área total, 51.45 de área privativa, 107.68 de área do terreno,  2 qto(s), a.serv, WC, 1 sala(s), cozinha, 1 vaga(s) de garagem.</t>
  </si>
  <si>
    <t xml:space="preserve">RUA SARGENTO JOSE LARA GUIMARAES, N. 40, CASA 26 </t>
  </si>
  <si>
    <t>Casa, 70.78 de área total, 70.78 de área privativa, 60.17 de área do terreno,  2 qto(s), a.serv, WC, 1 sala(s), cozinha.</t>
  </si>
  <si>
    <t xml:space="preserve">RUA SARGENTO GERALDO PEDRO DE SOUZA, N. 80, Apto 103, BL 06 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</si>
  <si>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</si>
  <si>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</si>
  <si>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</si>
  <si>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</si>
  <si>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 xml:space="preserve">RUA SARGENTO GERALDO PEDRO DE SOUZA, N. 80, Apto 506, BL 02 </t>
  </si>
  <si>
    <t xml:space="preserve">RUA SARGENTO GERALDO PEDRO DE SOUZA, N. 80, Apto 212, BL 02 </t>
  </si>
  <si>
    <t xml:space="preserve">RUA SARGENTO GERALDO PEDRO DE SOUZA, N. 80, Apto 210, BL 06 </t>
  </si>
  <si>
    <t>Apartamento, 41.18 de área total, 41.18 de área privativa, 0.00 de área do terreno,  2 qto(s), a.serv, WC, 1 sala(s), cozinha, 1 vaga(s) de garagem.</t>
  </si>
  <si>
    <t xml:space="preserve">RUA SARGENTO GERALDO PEDRO DE SOUZA, N. 80, Apto 201, BL 03 </t>
  </si>
  <si>
    <t xml:space="preserve">RUA AXELIA, N. 507, </t>
  </si>
  <si>
    <t>45.71</t>
  </si>
  <si>
    <t>Casa, 0.00 de área total, 43.75 de área privativa, 100.00 de área do terreno,  1 qto(s), WC, WC Emp, DCE, cozinha.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</si>
  <si>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</si>
  <si>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</si>
  <si>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 xml:space="preserve">ESTRADA BELFORD ROXO, N. 907, Apto 2C43, BL 02, AREA 1 </t>
  </si>
  <si>
    <t>45.55</t>
  </si>
  <si>
    <t>Apartamento, 0.00 de área total, 45.00 de área privativa, 0.00 de área do terreno.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</si>
  <si>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</si>
  <si>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</si>
  <si>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 xml:space="preserve">RUA SARGENTO GERALDO PEDRO DE SOUZA, N. 80, Apto 410, BL 04 </t>
  </si>
  <si>
    <t xml:space="preserve">RUA SARGENTO GERALDO PEDRO DE SOUZA, N. 80, Apto 502, BL 03 </t>
  </si>
  <si>
    <t>Apartamento, 61.83 de área total, 41.18 de área privativa, 0.00 de área do terreno,  2 qto(s), WC, 1 sala(s), cozinha.</t>
  </si>
  <si>
    <t xml:space="preserve">ESTRADA BELFORD ROXO, N. 977, Apto 4A23, BL 04 </t>
  </si>
  <si>
    <t>45.53</t>
  </si>
  <si>
    <t xml:space="preserve">ESTRADA BELFORD ROXO, N. 977, Apto 1B-2, BL 01 </t>
  </si>
  <si>
    <t xml:space="preserve"> ESTRADA BELFORD ROXO, N. 977, Apto 1D-1, BL 1, AREA 2 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</si>
  <si>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</si>
  <si>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</si>
  <si>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 xml:space="preserve">ESTRADA DA BOA ESPERANCA, N. 855, Apto 401, BL 5 </t>
  </si>
  <si>
    <t xml:space="preserve">RUA BELO HORIZONTE, N. 835, Apto 104, BL 7 LT 1 </t>
  </si>
  <si>
    <t xml:space="preserve"> RUA BELO HORIZONTE, N. 835, Apto 101, BL 05, LT 01 </t>
  </si>
  <si>
    <t xml:space="preserve"> RUA BELO HORIZONTE, N. 855, Apto 504, BL 15 LT 02 </t>
  </si>
  <si>
    <t xml:space="preserve">RUA BELO HORIZONTE, N. 855, Apto 403, BL 11 </t>
  </si>
  <si>
    <t xml:space="preserve">RUA BELO HORIZONTE, N. 855, Apto 501, BL 03, LT 02 </t>
  </si>
  <si>
    <t xml:space="preserve">RUA BELO HORIZONTE, N. 835, Apto 507, BL 04, LT 01 </t>
  </si>
  <si>
    <t>Apartamento, 0.00 de área total, 43.29 de área privativa, 15859.43 de área do terreno,  2 qto(s), WC, 1 sala(s), cozinha.</t>
  </si>
  <si>
    <t xml:space="preserve"> RUA BELO HORIZONTE, N. 855, Apto 504, BL 19,    02 </t>
  </si>
  <si>
    <t>Apartamento, 0.00 de área total, 43.29 de área privativa, 16292.97 de área do terreno,  2 qto(s), WC, 1 sala(s), cozinha, 1 vaga(s) de garagem.</t>
  </si>
  <si>
    <t xml:space="preserve">GLAUCIA </t>
  </si>
  <si>
    <t xml:space="preserve">RUA ROBERTO DE MORAES, N. 60, LT 31, QD C </t>
  </si>
  <si>
    <t>Casa, 0.00 de área total, 59.23 de área privativa, 300.00 de área do terreno,  2 qto(s), a.serv, WC, 1 sala(s), cozinha.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</si>
  <si>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</si>
  <si>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</si>
  <si>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</si>
  <si>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</si>
  <si>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</si>
  <si>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 xml:space="preserve">RUA SARGENTO GERALDO PEDRO DE SOUZA, N. 80, Apto 312, BL 02 </t>
  </si>
  <si>
    <t>Apartamento, 0.00 de área total, 41.27 de área privativa, 0.00 de área do terreno, 1 vaga(s) de garagem.</t>
  </si>
  <si>
    <t xml:space="preserve">RUA SARGENTO GERALDO PEDRO DE SOUZA, N. 80, Apto 208, BL 03 </t>
  </si>
  <si>
    <t>Apartamento, 63.42 de área total, 41.23 de área privativa, 0.00 de área do terreno,  2 qto(s), WC, 1 sala(s), cozinha, 1 vaga(s) de garagem.</t>
  </si>
  <si>
    <t xml:space="preserve"> R BELO HORIZONTE, N. 855, Apto 404, BL 07 </t>
  </si>
  <si>
    <t>45.14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</si>
  <si>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</si>
  <si>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</si>
  <si>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</si>
  <si>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 xml:space="preserve">RUA CAROLINA FERREIRA, N. 192, Apto 1101, BL 01, LT C </t>
  </si>
  <si>
    <t>45.06</t>
  </si>
  <si>
    <t>Apartamento, 0.00 de área total, 56.65 de área privativa, 0.00 de área do terreno.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</si>
  <si>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</si>
  <si>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</si>
  <si>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</si>
  <si>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 xml:space="preserve">RUA CAROLINA FERREIRA, N. 192, Apto 102, BL 03, LT C </t>
  </si>
  <si>
    <t>Apartamento, 54.75 de área total, 54.75 de área privativa, 0.00 de área do terreno,  2 qto(s), WC, 1 sala(s), cozinha.</t>
  </si>
  <si>
    <t xml:space="preserve">RUA CAROLINA FERREIRA, N. 192, Apto 403, BL 03, LT C </t>
  </si>
  <si>
    <t>Apartamento, 44.11 de área total, 44.11 de área privativa, 0.00 de área do terreno,  2 qto(s), WC, 1 sala(s), cozinha.</t>
  </si>
  <si>
    <t xml:space="preserve">ESTRADA BELFORD ROXO, N. 907, Apto 1C32, BL 01, AREA 1 </t>
  </si>
  <si>
    <t xml:space="preserve">ESTRADA BELFORD ROXO, N. 907, Apto 4A22, BL 04, AREA 1 </t>
  </si>
  <si>
    <t>Apartamento, 90.25 de área total, 45.00 de área privativa, 0.00 de área do terreno,  2 qto(s), a.serv, WC, 1 sala(s), cozinha, 1 vaga(s) de garagem.</t>
  </si>
  <si>
    <t xml:space="preserve">RUA BELO HORIZONTE, N. 855, Apto 302, BL 14 LT 02 </t>
  </si>
  <si>
    <t xml:space="preserve"> RUA BELO HORIZONTE, N. 855, Apto 503, BL 2 LT 2 </t>
  </si>
  <si>
    <t>Apartamento, 43.29 de área total, 43.29 de área privativa, 0.00 de área do terreno,  2 qto(s), WC, 1 sala(s), cozinha, 1 vaga(s) de garagem.</t>
  </si>
  <si>
    <t xml:space="preserve">RUA BELO HORIZONTE, N. SN, Apto 104, BL 6 </t>
  </si>
  <si>
    <t xml:space="preserve">RUA BELO HORIZONTE, N. 855, Apto 101, BL 09 </t>
  </si>
  <si>
    <t xml:space="preserve">RUA SARGENTO GERALDO PEDRO DE SOUZA, N. 80, Apto 412, BL 04 </t>
  </si>
  <si>
    <t>Apartamento, 41.27 de área total, 41.27 de área privativa, 0.00 de área do terreno,  2 qto(s), WC, 1 sala(s), cozinha.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</si>
  <si>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</si>
  <si>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</si>
  <si>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 xml:space="preserve">RUA SARGENTO GERALDO PEDRO DE SOUZA, N. 80, Apto 109, BL 06 </t>
  </si>
  <si>
    <t xml:space="preserve">RUA SARGENTO GERALDO PEDRO DE SOUZA, N. 80, Apto 508, BL 04 </t>
  </si>
  <si>
    <t>Apartamento, 61.66 de área total, 41.06 de área privativa, 0.00 de área do terreno,  2 qto(s), WC, 1 sala(s), cozinha.</t>
  </si>
  <si>
    <t xml:space="preserve">RUA SARGENTO GERALDO PEDRO DE SOUZA, N. 80, Apto 403, BL 03 </t>
  </si>
  <si>
    <t xml:space="preserve">RUA SARGENTO GERALDO PEDRO DE SOUZA, N. 80, Apto 304, BL 01 </t>
  </si>
  <si>
    <t xml:space="preserve">ESTRADA BELFORD ROXO, N. 977, Apto 4D-4, BL 04 </t>
  </si>
  <si>
    <t>44.83</t>
  </si>
  <si>
    <t xml:space="preserve">RUA BELO HORIZONTE, N. 855, Apto 101, BL 07 LT O2 </t>
  </si>
  <si>
    <t xml:space="preserve"> RUA BELO HORIZONTE, N. 855, Apto 201, BL 16 LT 02 </t>
  </si>
  <si>
    <t xml:space="preserve">RUA BELO HORIZONTE, N. 855, Apto 504, BL 20, LT 02 </t>
  </si>
  <si>
    <t xml:space="preserve"> RUA BELO HORIZONTE, N. 855, Apto 103, LT 02, BL 06 </t>
  </si>
  <si>
    <t xml:space="preserve">SARGENTO RONCALLI </t>
  </si>
  <si>
    <t xml:space="preserve">RUA SUBOFICIAL OSWALDO ROMAO, N. 16, CS 17 QD109-A LT 01 </t>
  </si>
  <si>
    <t>44.39</t>
  </si>
  <si>
    <t>Casa, 45.48 de área total, 45.48 de área privativa, 98.00 de área do terreno,  2 qto(s), a.serv, WC, 1 sala(s), cozinha.</t>
  </si>
  <si>
    <t xml:space="preserve">ESTRADA BELFORD ROXO, N. 977, Apto 1D-2, BL 01 AREA 02 </t>
  </si>
  <si>
    <t xml:space="preserve">RUA BELO HORIZONTE, N. 855, Apto 203, BL 04 LT 02 </t>
  </si>
  <si>
    <t xml:space="preserve"> RUA BELO HORIZONTE, N. 855, Apto 302, BL 17 PR 855 </t>
  </si>
  <si>
    <t xml:space="preserve">RUA BELO HORIZONTE, N. 855, Apto 302, BL 18 </t>
  </si>
  <si>
    <t xml:space="preserve">RUA BELO HORIZONTE, N. 855, Apto 401, BL 17 PR 855 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</si>
  <si>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</si>
  <si>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</si>
  <si>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 xml:space="preserve">RUA SARGENTO GERALDO PEDRO DE SOUZA, N. 80, Apto 504, BL 03 </t>
  </si>
  <si>
    <t>44.29</t>
  </si>
  <si>
    <t>Apartamento, 0.00 de área total, 41.23 de área privativa, 0.00 de área do terreno.</t>
  </si>
  <si>
    <t xml:space="preserve">RUA SARGENTO GERALDO PEDRO DE SOUZA, N. 80, Apto 101, BL 05PNE </t>
  </si>
  <si>
    <t>44.11</t>
  </si>
  <si>
    <t xml:space="preserve">RUA SARGENTO GERALDO PEDRO DE SOUZA, N. 80, Apto 304, BL 05 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</si>
  <si>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</si>
  <si>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</si>
  <si>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</si>
  <si>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</si>
  <si>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</si>
  <si>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</si>
  <si>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</si>
  <si>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</si>
  <si>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 xml:space="preserve">RUA CAROLINA FERREIRA, N. 192, Apto 1404, BL 04, LT C </t>
  </si>
  <si>
    <t>43.71</t>
  </si>
  <si>
    <t>Apartamento, 0.00 de área total, 46.53 de área privativa, 0.00 de área do terreno.</t>
  </si>
  <si>
    <t xml:space="preserve">ESTRADA BELFORD ROXO, N. 977, Apto 2A-4, BL 02 </t>
  </si>
  <si>
    <t>Apartamento, 75.50 de área total, 45.00 de área privativa, 0.00 de área do terreno,  2 qto(s).</t>
  </si>
  <si>
    <t xml:space="preserve">RUA SARGENTO GERALDO PEDRO DE SOUZA, N. 80, Apto 104, BL 02 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</si>
  <si>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</si>
  <si>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</si>
  <si>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</si>
  <si>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</si>
  <si>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</si>
  <si>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 xml:space="preserve">RUA CAROLINA FERREIRA, N. 192, Apto 1401, BL 03, LT C </t>
  </si>
  <si>
    <t>Apartamento, 53.77 de área total, 45.57 de área privativa, 0.00 de área do terreno,  2 qto(s), WC, 1 sala(s), cozinha, 1 vaga(s) de garagem.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</si>
  <si>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</si>
  <si>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</si>
  <si>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 xml:space="preserve">RUA BELO HORIZONTE, N. 835, Apto 307, BL 09, LT 01 </t>
  </si>
  <si>
    <t>Apartamento, 77.17 de área total, 43.29 de área privativa, 0.00 de área do terreno,  2 qto(s), WC, 1 sala(s), cozinha, 1 vaga(s) de garagem.</t>
  </si>
  <si>
    <t xml:space="preserve">RUA BELO HORIZONTE, N. 855, Apto 202, BL13 LT 02 </t>
  </si>
  <si>
    <t>Apartamento, 78.27 de área total, 43.29 de área privativa, 0.00 de área do terreno,  2 qto(s), a.serv, WC, 1 sala(s), cozinha.</t>
  </si>
  <si>
    <t xml:space="preserve">RUA BELO HORIZONTE, N. 855, Apto 301, BL 14 LT 22 </t>
  </si>
  <si>
    <t>Apartamento, 78.27 de área total, 43.29 de área privativa, 0.00 de área do terreno.</t>
  </si>
  <si>
    <t xml:space="preserve">RUA BELO HORIZONTE, N. 855, Apto 302, BL 09 </t>
  </si>
  <si>
    <t>Apartamento, 43.29 de área total, 43.29 de área privativa, 0.00 de área do terreno,  2 qto(s), a.serv, WC, 1 sala(s), cozinha.</t>
  </si>
  <si>
    <t xml:space="preserve">RUA BELO HORIZONTE, N. 835, Apto 304, BL 03 LT 01 </t>
  </si>
  <si>
    <t>Apartamento, 77.17 de área total, 43.29 de área privativa, 0.00 de área do terreno,  2 qto(s), WC, 1 sala(s), cozinha.</t>
  </si>
  <si>
    <t xml:space="preserve">RUA PTOLOMEU, N. 19, CASA 01 QD O LT 19 </t>
  </si>
  <si>
    <t>Casa, 0.00 de área total, 39.60 de área privativa, 62.28 de área do terreno,  2 qto(s), WC, 1 sala(s), cozinha.</t>
  </si>
  <si>
    <t xml:space="preserve">RUA SARGENTO GERALDO PEDRO DE SOUZA, N. 80, Apto 310, BL 04 </t>
  </si>
  <si>
    <t>Apartamento, 63.34 de área total, 41.18 de área privativa, 0.00 de área do terreno,  2 qto(s), WC, 1 sala(s), cozinha, 1 vaga(s) de garagem.</t>
  </si>
  <si>
    <t xml:space="preserve">ESTRADA BELFORD ROXO, N. 907, Apto 4B42, BL 04, AREA 1 </t>
  </si>
  <si>
    <t>42.92</t>
  </si>
  <si>
    <t>Apartamento, 90.25 de área total, 45.00 de área privativa, 0.00 de área do terreno,  2 qto(s), WC, 1 sala(s), cozinha, 1 vaga(s) de garagem.</t>
  </si>
  <si>
    <t xml:space="preserve">ESTRADA BELFORD ROXO, N. 907, Apto 2B23, BL 02, AREA 1 </t>
  </si>
  <si>
    <t xml:space="preserve">RUA BELO HORIZONTE, N. 835, Apto 103, BL 03 </t>
  </si>
  <si>
    <t>Apartamento, 77.17 de área total, 43.29 de área privativa, 0.00 de área do terreno,  2 qto(s), a.serv, WC, 1 sala(s), cozinha.</t>
  </si>
  <si>
    <t xml:space="preserve"> RUA BELO HORIZONTE, N. 835, Apto 503, BL 04, LT 01 </t>
  </si>
  <si>
    <t xml:space="preserve">RUA BELO HORIZONTE, N. 855, Apto 403, BL 05 LT 02 </t>
  </si>
  <si>
    <t xml:space="preserve">RUA SARGENTO GERALDO PEDRO DE SOUZA, N. 80, Apto 301, BL 05 </t>
  </si>
  <si>
    <t>Apartamento, 41.23 de área total, 41.23 de área privativa, 0.00 de área do terreno,  2 qto(s), a.serv, WC, 1 sala(s), cozinha, 1 vaga(s) de garagem.</t>
  </si>
  <si>
    <t xml:space="preserve">RUA SARGENTO GERALDO PEDRO DE SOUZA, N. 80, Apto 303, BL 06 </t>
  </si>
  <si>
    <t xml:space="preserve">RUA SARGENTO GERALDO PEDRO DE SOUZA, N. 80, Apto 403, BL 02 </t>
  </si>
  <si>
    <t xml:space="preserve">RUA SARGENTO GERALDO PEDRO DE SOUZA, N. 80, Apto 407, BL 02 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</si>
  <si>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</si>
  <si>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</si>
  <si>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</si>
  <si>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 xml:space="preserve">RUA CAROLINA FERREIRA, N. 192, Apto 208, BL 02, LT C </t>
  </si>
  <si>
    <t>42.86</t>
  </si>
  <si>
    <t>Apartamento, 43.17 de área total, 43.17 de área privativa, 0.00 de área do terreno,  2 qto(s), WC, 1 sala(s), cozinha.</t>
  </si>
  <si>
    <t xml:space="preserve">RUA DA NASCENTE, N. 500, Apto 404,  LT 02 </t>
  </si>
  <si>
    <t>Apartamento, 48.16 de área total, 48.16 de área privativa, 0.00 de área do terreno,  2 qto(s), a.serv, WC, 1 sala(s), cozinha.</t>
  </si>
  <si>
    <t xml:space="preserve">RUA BELO HORIZONTE, N. 855, Apto 501, BL 15 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</si>
  <si>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</si>
  <si>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</si>
  <si>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</si>
  <si>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 xml:space="preserve">RUA CAROLINA FERREIRA, N. 192, Apto 1405, BL 03, LT C </t>
  </si>
  <si>
    <t>Apartamento, 46.53 de área total, 46.53 de área privativa, 0.00 de área do terreno,  2 qto(s), WC, 1 sala(s), cozinha, 1 vaga(s) de garagem.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</si>
  <si>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</si>
  <si>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</si>
  <si>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 xml:space="preserve">RUA BELO HORIZONTE, N. 835, Apto 104, BL 04 </t>
  </si>
  <si>
    <t>Apartamento, 55.46 de área total, 43.29 de área privativa, 0.00 de área do terreno,  2 qto(s), WC, 1 sala(s), cozinha.</t>
  </si>
  <si>
    <t xml:space="preserve">RUA BELO HORIZONTE, N. 835, Apto 304, BLOCO 05 </t>
  </si>
  <si>
    <t>Apartamento, 43.29 de área total, 43.29 de área privativa, 0.00 de área do terreno, 1 vaga(s) de garagem.</t>
  </si>
  <si>
    <t xml:space="preserve">RUA BELO HORIZONTE, N. 855, Apto 502, BL01 LT02 </t>
  </si>
  <si>
    <t xml:space="preserve">RUA SARGENTO GERALDO PEDRO DE SOUZA, N. 80, Apto 407, BL 05 </t>
  </si>
  <si>
    <t xml:space="preserve">RUA BELO HORIZONTE, N. 835, Apto 303, BL 07. LT 01 </t>
  </si>
  <si>
    <t>42.62</t>
  </si>
  <si>
    <t xml:space="preserve">AVENIDA PREFEITO JORGE JULIO COSTA DOS SANTOS, N. 900, Apto 1703, BL 01 </t>
  </si>
  <si>
    <t>42.59</t>
  </si>
  <si>
    <t>Apartamento, 89.29 de área total, 45.73 de área privativa, 0.00 de área do terreno,  2 qto(s), WC, 1 sala(s), cozinha, 1 vaga(s) de garagem.</t>
  </si>
  <si>
    <t xml:space="preserve">RUA CAROLINA FERREIRA, N. 192, Apto 504, BL 02, LT C 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</si>
  <si>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</si>
  <si>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</si>
  <si>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</si>
  <si>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 xml:space="preserve">ESTRADA BELFORD ROXO, N. 907, Apto 1A34, BL 01, AREA 1 </t>
  </si>
  <si>
    <t>Apartamento, 45.00 de área total, 45.00 de área privativa, 0.00 de área do terreno,  2 qto(s), a.serv, WC, 1 sala(s), cozinha.</t>
  </si>
  <si>
    <t xml:space="preserve">ESTRADA BELFORD ROXO, N. 977, Apto 2B24, BL 02 AREA 02 </t>
  </si>
  <si>
    <t>Apartamento, 75.50 de área total, 45.00 de área privativa, 0.00 de área do terreno,  2 qto(s), 1 vaga(s) de garagem.</t>
  </si>
  <si>
    <t xml:space="preserve">RUA BELO HORIZONTE, N. SN, Apto 105, LT 01 BL 09 PREDIO 835 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</si>
  <si>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</si>
  <si>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</si>
  <si>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 xml:space="preserve">RUA BELO HORIZONTE, N. 855, Apto 501, BL 14 VG DESCOBERTA </t>
  </si>
  <si>
    <t>42.11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</si>
  <si>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</si>
  <si>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</si>
  <si>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</si>
  <si>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</si>
  <si>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</si>
  <si>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</si>
  <si>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</si>
  <si>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 xml:space="preserve">ESTRADA BELFORD ROXO, N. 977, Apto 4C42, BL04 </t>
  </si>
  <si>
    <t>Apartamento, 45.00 de área total, 45.00 de área privativa, 0.00 de área do terreno,  2 qto(s), WC, 1 sala(s), cozinha.</t>
  </si>
  <si>
    <t xml:space="preserve">ESTRADA BELFORD ROXO, N. 977, Apto 3D43, BL03 </t>
  </si>
  <si>
    <t xml:space="preserve">ESTRADA BELFORD ROXO, N. 977, Apto 4D04, BL 04 </t>
  </si>
  <si>
    <t>Apartamento, 48.00 de área total, 48.00 de área privativa, 0.00 de área do terreno,  2 qto(s), WC, 1 sala(s), cozinha, 1 vaga(s) de garagem.</t>
  </si>
  <si>
    <t xml:space="preserve">RUA BELO HORIZONTE, N. 835, Apto 407, BLOCO 3 </t>
  </si>
  <si>
    <t>Apartamento, 48.22 de área total, 43.29 de área privativa, 0.00 de área do terreno,  2 qto(s), WC, 1 sala(s), cozinha.</t>
  </si>
  <si>
    <t xml:space="preserve">RUA BELO HORIZONTE, N. 835, Apto 507, BL 02 </t>
  </si>
  <si>
    <t xml:space="preserve"> RUA BELO HORIZONTE, N. 855, Apto 404, BL16 LT 02 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</si>
  <si>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</si>
  <si>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</si>
  <si>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</si>
  <si>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</si>
  <si>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 xml:space="preserve">RUA TENENTE MANOEL LEONCIO DOS SANTOS, N. 62, CASA45, </t>
  </si>
  <si>
    <t>Casa, 66.10 de área total, 45.48 de área privativa, 116.24 de área do terreno.</t>
  </si>
  <si>
    <t xml:space="preserve">AVENIDA SUBTENENTE MANUEL HENRIQUE DA C RABAELLO, N. 80, Apto 102, BL 04 LT 01 QD 123 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</si>
  <si>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</si>
  <si>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</si>
  <si>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 xml:space="preserve">RUA SARGENTO GERALDO PEDRO DE SOUZA, N. 80, Apto 206, BL 03 </t>
  </si>
  <si>
    <t xml:space="preserve">RUA SARGENTO GERALDO PEDRO DE SOUZA, N. 80, Apto 506, BL 06 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</si>
  <si>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</si>
  <si>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</si>
  <si>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 xml:space="preserve">RUA SARGENTO GERALDO PEDRO DE SOUZA, N. 80, Apto 308, BL 01 </t>
  </si>
  <si>
    <t xml:space="preserve">RUA CARLOS EDUARDO SOUTO MAIOR, N. 15, LT 02 </t>
  </si>
  <si>
    <t>41.78</t>
  </si>
  <si>
    <t>Casa, 61.28 de área total, 61.28 de área privativa, 136.00 de área do terreno.</t>
  </si>
  <si>
    <t xml:space="preserve">RUA BELO HORIZONTE, N. 581, Apto 111, TORRE T3, LT 02 </t>
  </si>
  <si>
    <t>Apartamento, 41.11 de área total, 48.11 de área privativa, 0.00 de área do terreno, 1 vaga(s) de garagem.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</si>
  <si>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</si>
  <si>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</si>
  <si>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 xml:space="preserve">RUA CAROLINA FERREIRA, N. 192, Apto 501, BL 02, LT C </t>
  </si>
  <si>
    <t>Apartamento, 53.77 de área total, 45.57 de área privativa, 0.00 de área do terreno,  2 qto(s), a.serv, cozinha.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</si>
  <si>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</si>
  <si>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</si>
  <si>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 xml:space="preserve">RUA CAROLINA FERREIRA, N. 192, Apto 1101, BL 02, LT C </t>
  </si>
  <si>
    <t xml:space="preserve">ESTRADA BELFORD ROXO, N. 907, Apto 3D22, BL 03, AREA 1 </t>
  </si>
  <si>
    <t>Apartamento, 45.00 de área total, 45.00 de área privativa, 0.00 de área do terreno, 1 vaga(s) de garagem.</t>
  </si>
  <si>
    <t xml:space="preserve">ESTRADA BELFORD ROXO, N. 907, Apto 4B03, BL 04, AREA 1 </t>
  </si>
  <si>
    <t>Apartamento, 48.00 de área total, 48.00 de área privativa, 0.00 de área do terreno,  2 qto(s), a.serv, WC, 1 sala(s), cozinha, 1 vaga(s) de garagem.</t>
  </si>
  <si>
    <t xml:space="preserve">ESTRADA BELFORD ROXO, N. 907, Apto 4C44, BL 04, AREA 1 </t>
  </si>
  <si>
    <t>Apartamento, 78.40 de área total, 45.00 de área privativa, 0.00 de área do terreno,  2 qto(s), WC, 1 sala(s), cozinha.</t>
  </si>
  <si>
    <t xml:space="preserve">RUA BELO HORIZONTE, N. 835, Apto 101, BL 06 </t>
  </si>
  <si>
    <t xml:space="preserve"> RUA BELO HORIZONTE, N. 835, Apto 107, BL04 </t>
  </si>
  <si>
    <t>Apartamento, 80.43 de área total, 43.29 de área privativa, 0.00 de área do terreno,  2 qto(s), WC, 1 sala(s), cozinha.</t>
  </si>
  <si>
    <t xml:space="preserve"> RUA  BELO  HORIZONTE, N. 855, Apto 203, 203, BLOCO 18 </t>
  </si>
  <si>
    <t>Apartamento, 78.27 de área total, 43.29 de área privativa, 0.00 de área do terreno,  2 qto(s), WC, 1 sala(s), cozinha.</t>
  </si>
  <si>
    <t xml:space="preserve">RUA BELO HORIZONTE, N. 855, Apto 503, BL 11 </t>
  </si>
  <si>
    <t>Apartamento, 55.94 de área total, 43.29 de área privativa, 0.00 de área do terreno,  2 qto(s), WC, 1 sala(s), cozinha.</t>
  </si>
  <si>
    <t xml:space="preserve">RUA BELO HORIZONTE, N. 581, Apto 116, TORRE T2 </t>
  </si>
  <si>
    <t>Apartamento, 0.00 de área total, 48.11 de área privativa, 0.00 de área do terreno, 1 vaga(s) de garagem.</t>
  </si>
  <si>
    <t xml:space="preserve"> R MARISA RESENDE BASTOS, N. 120, Apto 302, BL 04 </t>
  </si>
  <si>
    <t>Apartamento, 63.80 de área total, 59.30 de área privativa, 0.00 de área do terreno,  2 qto(s), WC, 1 sala(s), cozinha.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</si>
  <si>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</si>
  <si>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</si>
  <si>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 xml:space="preserve">RUA SUBOFICIAL OSWALDO ROMAO, N. 20, CASA 24 LOTE 01 QD. 110 </t>
  </si>
  <si>
    <t xml:space="preserve">RUA CAPITAO ALENCAR BATISTA DE CARVALHO, N. 84, CS 77 PARTE LT 01 QD 122 </t>
  </si>
  <si>
    <t>Casa, 0.00 de área total, 70.78 de área privativa, 78.62 de área do terreno, 1 sala(s), cozinha.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</si>
  <si>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</si>
  <si>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</si>
  <si>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 xml:space="preserve">RUA SARGENTO GERALDO PEDRO DE SOUZA, N. 80, Apto 502, BL 05 </t>
  </si>
  <si>
    <t>Apartamento, 0.00 de área total, 41.18 de área privativa, 0.00 de área do terreno, 1 vaga(s) de garagem.</t>
  </si>
  <si>
    <t xml:space="preserve">RUA SARGENTO GERALDO PEDRO DE SOUZA, N. 80, Apto 401, BL 05 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</si>
  <si>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</si>
  <si>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</si>
  <si>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 xml:space="preserve">RUA SARGENTO GERALDO PEDRO DE SOUZA, N. 80, Apto 504, BL 06 </t>
  </si>
  <si>
    <t xml:space="preserve">RUA SARGENTO GERALDO PEDRO DE SOUZA, N. 80, Apto 405, BL 05 </t>
  </si>
  <si>
    <t xml:space="preserve">RUA SARGENTO GERALDO PEDRO DE SOUZA, N. 80, Apto 507, BL 02 </t>
  </si>
  <si>
    <t>Apartamento, 41.27 de área total, 41.27 de área privativa, 0.00 de área do terreno,  2 qto(s), a.serv, WC, 1 sala(s), cozinha, 1 vaga(s) de garagem.</t>
  </si>
  <si>
    <t xml:space="preserve">RUA SARGENTO GERALDO PEDRO DE SOUZA, N. 80, Apto 303, BL 04 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</si>
  <si>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</si>
  <si>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</si>
  <si>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 xml:space="preserve">RUA SARGENTO GERALDO PEDRO DE SOUZA, N. 80, Apto 308, BL 06 </t>
  </si>
  <si>
    <t xml:space="preserve">RUA SARGENTO GERALDO PEDRO DE SOUZA, N. 80, Apto 308, BL 04 </t>
  </si>
  <si>
    <t xml:space="preserve">RUA SARGENTO GERALDO PEDRO DE SOUZA, N. 80, Apto 308, BL 03 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</si>
  <si>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</si>
  <si>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</si>
  <si>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 xml:space="preserve">RUA SARGENTO GERALDO PEDRO DE SOUZA, N. 80, Apto 106, BL 04 </t>
  </si>
  <si>
    <t>Apartamento, 65.33 de área total, 42.51 de área privativa, 0.00 de área do terreno,  2 qto(s), a.serv, WC, 1 sala(s), cozinha, 1 vaga(s) de garagem.</t>
  </si>
  <si>
    <t xml:space="preserve">R ARNALDO DA CONCEIÇAO FERNANDES, N. 133, CS 03 LT 13 QD 131 </t>
  </si>
  <si>
    <t>41.07</t>
  </si>
  <si>
    <t>Casa, 55.00 de área total, 55.00 de área privativa, 500.00 de área do terreno,  2 qto(s), a.serv, WC, 1 sala(s), cozinha.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</si>
  <si>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</si>
  <si>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</si>
  <si>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 xml:space="preserve">VILAR NOVO </t>
  </si>
  <si>
    <t xml:space="preserve">RUA BELO HORIZONTE, N. 837, Apto 304, BL 16 PREDIO 855 </t>
  </si>
  <si>
    <t>40.75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</si>
  <si>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</si>
  <si>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</si>
  <si>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</si>
  <si>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</si>
  <si>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</si>
  <si>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</si>
  <si>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</si>
  <si>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</si>
  <si>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</si>
  <si>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 xml:space="preserve">ESTRADA BELFORD ROXO, N. 907, Apto 4C23, BL 04, AREA 1 </t>
  </si>
  <si>
    <t xml:space="preserve">ESTRADA BELFORD ROXO, N. 977, Apto 3B21, BL 03 </t>
  </si>
  <si>
    <t xml:space="preserve">ESTRADA BELFORD ROXO, N. 977, Apto 1A11, </t>
  </si>
  <si>
    <t xml:space="preserve">ESTRADA BELFORD ROXO, N. 977, Apto 3D21, BLOCO 03, ÁREA 02 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</si>
  <si>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</si>
  <si>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</si>
  <si>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 xml:space="preserve">ESTRADA BELFORD ROXO, N. 997, Apto 2A02, BL 2 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</si>
  <si>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</si>
  <si>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</si>
  <si>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 xml:space="preserve">RUA BELO HORIZONTE, N. 855, Apto 403, BL 13 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</si>
  <si>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</si>
  <si>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</si>
  <si>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 xml:space="preserve">RUA BELO HORIZONTE, N. 855, Apto 503, BL 10 </t>
  </si>
  <si>
    <t xml:space="preserve">RUA MAJOR RAIMUNDO NONATO RIBEIRO, N. 52, LT 01 QD 116 CS 10 </t>
  </si>
  <si>
    <t>Casa, 70.78 de área total, 70.78 de área privativa, 60.16 de área do terreno,  2 qto(s), 1 vaga(s) de garagem.</t>
  </si>
  <si>
    <t xml:space="preserve">RUA TENENTE ZILTON NASCIMENTO DE OLIVEIRA, N. 130, CS 11 </t>
  </si>
  <si>
    <t>Casa, 79.90 de área total, 79.90 de área privativa, 64.20 de área do terreno,  2 qto(s), WC, 1 sala(s), cozinha.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</si>
  <si>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</si>
  <si>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</si>
  <si>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</si>
  <si>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</si>
  <si>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 xml:space="preserve">RUA CAROLINA FERREIRA, N. 192, Apto 202, BL 04, LT C </t>
  </si>
  <si>
    <t>40.36</t>
  </si>
  <si>
    <t>Apartamento, 43.17 de área total, 43.17 de área privativa, 0.00 de área do terreno.</t>
  </si>
  <si>
    <t xml:space="preserve">NOVA AURORA </t>
  </si>
  <si>
    <t xml:space="preserve">AVENIDA DUARTE DOS SANTOS FONTI, N. 29, CASA 03 LT 05 QD A </t>
  </si>
  <si>
    <t>40.21</t>
  </si>
  <si>
    <t>Casa, 60.96 de área total, 60.96 de área privativa, 82.36 de área do terreno,  1 qto(s).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</si>
  <si>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</si>
  <si>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</si>
  <si>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</si>
  <si>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</si>
  <si>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</si>
  <si>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</si>
  <si>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</si>
  <si>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 xml:space="preserve">RUA SAMANTA, N. 202, </t>
  </si>
  <si>
    <t>Casa, 83.50 de área total, 83.50 de área privativa, 88.51 de área do terreno,  1 qto(s), 1 vaga(s) de garagem.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</si>
  <si>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</si>
  <si>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</si>
  <si>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 xml:space="preserve">RUA TENENTE HERMETO FIRMINO DA SILVA, N. 255, PARTE LT 14 QD 139 </t>
  </si>
  <si>
    <t>Casa, 0.00 de área total, 72.32 de área privativa, 102.61 de área do terreno.</t>
  </si>
  <si>
    <t xml:space="preserve">RUA TENENTE RAYMUNDO FEITOSA DA SILVA, N. 120, LT 14 QD 139 </t>
  </si>
  <si>
    <t>Casa, 72.32 de área total, 72.32 de área privativa, 102.61 de área do terreno.</t>
  </si>
  <si>
    <t xml:space="preserve">RUA SARGENTO GERALDO PEDRO DE SOUZA, N. 80, Apto 105, BL 05 </t>
  </si>
  <si>
    <t>38.96</t>
  </si>
  <si>
    <t xml:space="preserve">RUA TENENTE HERMETO FIRMINO DA SILVA, N. 420, LT 01 QD 144 </t>
  </si>
  <si>
    <t>38.77</t>
  </si>
  <si>
    <t>Prédio, 0.00 de área total, 67.20 de área privativa, 1196.14 de área do terreno.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</si>
  <si>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</si>
  <si>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</si>
  <si>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</si>
  <si>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</si>
  <si>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 xml:space="preserve"> RUA SARGENTO ARNALDO DA CONCEIÇÃO FERNANDES, N. 710, LT 11 QD 131 </t>
  </si>
  <si>
    <t>38.64</t>
  </si>
  <si>
    <t>Casa, 79.60 de área total, 79.60 de área privativa, 123.13 de área do terreno,  2 qto(s), a.serv, WC, 1 sala(s), cozinha.</t>
  </si>
  <si>
    <t xml:space="preserve">VILA DAGMAR </t>
  </si>
  <si>
    <t xml:space="preserve">AVENIDA GONCALVES GATTO, N. 290, Apto 405, BL 11 </t>
  </si>
  <si>
    <t>38.24</t>
  </si>
  <si>
    <t>Apartamento, 51.66 de área total, 51.66 de área privativa, 0.00 de área do terreno,  2 qto(s), WC, 1 sala(s), cozinha, 1 vaga(s) de garagem.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</si>
  <si>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</si>
  <si>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</si>
  <si>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 xml:space="preserve">ANDRADE ARAUJO </t>
  </si>
  <si>
    <t xml:space="preserve">RUA OITO DE DEZEMBRO, N. 142, CS 06 LT 13 QD 11 </t>
  </si>
  <si>
    <t>Casa, 90.58 de área total, 70.07 de área privativa, 90.58 de área do terreno,  2 qto(s), a.serv, WC, 1 sala(s), 1 lavabo(s), cozinha, 1 vaga(s) de garagem.</t>
  </si>
  <si>
    <t xml:space="preserve">RUA BOGARI, N. 44, CS 04 </t>
  </si>
  <si>
    <t>Casa, 55.50 de área total, 55.50 de área privativa, 96.19 de área do terreno,  2 qto(s), a.serv, WC, 1 sala(s), cozinha.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</si>
  <si>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</si>
  <si>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</si>
  <si>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</si>
  <si>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</si>
  <si>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</si>
  <si>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</si>
  <si>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 xml:space="preserve">RUA RECIFE, N. 42, LT 2B </t>
  </si>
  <si>
    <t>Casa, 67.18 de área total, 67.18 de área privativa, 94.68 de área do terreno,  2 qto(s), a.serv, WC, 1 sala(s), cozinha.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</si>
  <si>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</si>
  <si>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</si>
  <si>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</si>
  <si>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>Apartamento, 51.00 de área total, 51.00 de área privativa, 0.00 de área do terreno,  2 qto(s), WC, 1 sala(s), cozinha, 1 vaga(s) de garagem.</t>
  </si>
  <si>
    <t>Apartamento, 45.00 de área total, 45.00 de área privativa, 0.00 de área do terreno,  2 qto(s), a.serv, WC, 1 sala(s), cozinha, 1 vaga(s) de garagem.</t>
  </si>
  <si>
    <t xml:space="preserve">CABO FRIO </t>
  </si>
  <si>
    <t xml:space="preserve">LOT MONTE CARLO </t>
  </si>
  <si>
    <t xml:space="preserve">RUA D, N. SN, Apto 202, BL 23 </t>
  </si>
  <si>
    <t>59.57</t>
  </si>
  <si>
    <t>Apartamento, 0.00 de área total, 54.52 de área privativa, 0.00 de área do terreno,  2 qto(s), WC, 1 sala(s), cozinha, 1 vaga(s) de garagem.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</si>
  <si>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</si>
  <si>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</si>
  <si>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</si>
  <si>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</si>
  <si>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 xml:space="preserve">JARDIM ESPERANCA </t>
  </si>
  <si>
    <t xml:space="preserve"> RUA 3, N. 73, Apto 201, BL 30 </t>
  </si>
  <si>
    <t>Apartamento, 0.00 de área total, 50.40 de área privativa, 0.01 de área do terreno,  2 qto(s), WC, 1 sala(s), cozinha, 1 vaga(s) de garagem.</t>
  </si>
  <si>
    <t xml:space="preserve">MONTE CARLO 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</si>
  <si>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</si>
  <si>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</si>
  <si>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 xml:space="preserve"> RUA TRÊS, N. 73, Apto 202, BL 24 VG 239 </t>
  </si>
  <si>
    <t>Apartamento, 0.00 de área total, 50.41 de área privativa, 0.00 de área do terreno,  2 qto(s), WC, 1 sala(s), cozinha, 1 vaga(s) de garagem.</t>
  </si>
  <si>
    <t xml:space="preserve"> RUA 3, N. LT 6A, Apto 201, BL 24,MÓDULO III </t>
  </si>
  <si>
    <t>Apartamento, 0.00 de área total, 50.40 de área privativa, 0.00 de área do terreno,  2 qto(s), WC, 1 sala(s), cozinha, 1 vaga(s) de garagem.</t>
  </si>
  <si>
    <t xml:space="preserve"> RUA TRÊS, N. LT 6A, Apto 202, BL 64, MD IV </t>
  </si>
  <si>
    <t xml:space="preserve">RUA MONACO À MARGEM DA ESTRADA CABO FRIO - RETIRO, N. S/N, Apto 201, BL 14 MÓDULO IV </t>
  </si>
  <si>
    <t>Apartamento, 0.00 de área total, 50.41 de área privativa, 0.00 de área do terreno,  2 qto(s), a.serv, WC, 1 sala(s), cozinha, 1 vaga(s) de garagem.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</si>
  <si>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</si>
  <si>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</si>
  <si>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 xml:space="preserve"> RUA 3, N. SN, Apto 101, BL 79 </t>
  </si>
  <si>
    <t>Apartamento, 50.41 de área total, 50.41 de área privativa, 0.00 de área do terreno,  2 qto(s), WC, 1 sala(s), cozinha, 1 vaga(s) de garagem.</t>
  </si>
  <si>
    <t xml:space="preserve">RETIRO </t>
  </si>
  <si>
    <t xml:space="preserve">ESTRADA DE CABO FRIO, N. SN, Apto 101, BL 58 </t>
  </si>
  <si>
    <t xml:space="preserve">RUA AMERICO GOMES DA FONSECA, N. 73, Apto 202, BL 27, VAGA GARAGEM 243 </t>
  </si>
  <si>
    <t>Apartamento, 0.00 de área total, 50.41 de área privativa, 0.00 de área do terreno, 1 vaga(s) de garagem.</t>
  </si>
  <si>
    <t xml:space="preserve">RUA TRÊS, N. 73, Apto 202, BLOCO 56 </t>
  </si>
  <si>
    <t xml:space="preserve"> RUA TRES, N. 73, Apto 101, BL 71 VG N° 117 </t>
  </si>
  <si>
    <t xml:space="preserve">ESTRADA CABO FRIO, N. S/N, Apto 202, BL 02 VG N° 35 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</si>
  <si>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</si>
  <si>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</si>
  <si>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 xml:space="preserve"> RUA TRÊS, N. SN, Apto 102, BL 85 LT 06-A </t>
  </si>
  <si>
    <t>Apartamento, 50.40 de área total, 50.40 de área privativa, 0.00 de área do terreno,  2 qto(s), a.serv, WC, 1 sala(s), cozinha, 1 vaga(s) de garagem.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</si>
  <si>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</si>
  <si>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</si>
  <si>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</si>
  <si>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</si>
  <si>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 xml:space="preserve"> RUA 3, N. 73, Apto 201, BL 52 - VG 374 - LT 6-A </t>
  </si>
  <si>
    <t>Apartamento, 50.41 de área total, 50.40 de área privativa, 0.00 de área do terreno,  2 qto(s), a.serv, WC, 1 sala(s), cozinha, 1 vaga(s) de garagem.</t>
  </si>
  <si>
    <t xml:space="preserve"> RUA TRÊS, N. 73, Apto 102, BL 07 LT 06A VG 23 </t>
  </si>
  <si>
    <t>Apartamento, 50.41 de área total, 50.41 de área privativa, 0.00 de área do terreno,  2 qto(s), a.serv, WC, 1 sala(s), cozinha, 1 vaga(s) de garagem.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</si>
  <si>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</si>
  <si>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</si>
  <si>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 xml:space="preserve"> RUA 3, N. SN, Apto 202, BLOCO 55 </t>
  </si>
  <si>
    <t xml:space="preserve"> RUA TRES, N. 73, Apto 101, BL 32 </t>
  </si>
  <si>
    <t>Apartamento, 45.00 de área total, 50.40 de área privativa, 0.00 de área do terreno,  2 qto(s), WC, 1 sala(s), cozinha, 1 vaga(s) de garagem.</t>
  </si>
  <si>
    <t xml:space="preserve">RUA TRES, N. 73, Apto 201, BL 5 </t>
  </si>
  <si>
    <t xml:space="preserve">RUA TRES, N. 73, Apto 202, BL 63 </t>
  </si>
  <si>
    <t>Apartamento, 50.41 de área total, 50.40 de área privativa, 0.00 de área do terreno,  2 qto(s), a.serv, WC, 1 sala(s), cozinha.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</si>
  <si>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</si>
  <si>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</si>
  <si>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</si>
  <si>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</si>
  <si>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 xml:space="preserve"> RUA 3, N. 73, Apto 101, BL 51 </t>
  </si>
  <si>
    <t xml:space="preserve">RUA TRES, N. 72, Apto 102, BL 09 </t>
  </si>
  <si>
    <t xml:space="preserve">TERRAMAR (TAMOIOS) </t>
  </si>
  <si>
    <t xml:space="preserve">RUA PAPOULA, N. 60, CS 03 QD 05 LT 21 </t>
  </si>
  <si>
    <t>Casa, 60.00 de área total, 60.00 de área privativa, 73.25 de área do terreno,  2 qto(s), a.serv, WC, 1 sala(s), cozinha.</t>
  </si>
  <si>
    <t xml:space="preserve">JARDIM BALNEÁRIO </t>
  </si>
  <si>
    <t xml:space="preserve">RUA APOLO 5, N. SN, CS 02 LT 15 QD 41 </t>
  </si>
  <si>
    <t>Casa, 85.25 de área total, 85.25 de área privativa, 122.28 de área do terreno,  2 qto(s), a.serv, WC, 1 sala(s), cozinha, 1 vaga(s) de garagem.</t>
  </si>
  <si>
    <t xml:space="preserve">RESERVA DO PERO </t>
  </si>
  <si>
    <t xml:space="preserve">RUA VINTE, N. 162, CS 02 LT 11 QD 23 </t>
  </si>
  <si>
    <t>Casa, 63.95 de área total, 63.95 de área privativa, 139.98 de área do terreno,  2 qto(s), a.serv, WC, 1 sala(s), cozinha, 1 vaga(s) de garagem.</t>
  </si>
  <si>
    <t xml:space="preserve">CACHOEIRAS DE MACACU </t>
  </si>
  <si>
    <t xml:space="preserve">PAPUCAIA 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</si>
  <si>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</si>
  <si>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</si>
  <si>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</si>
  <si>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</si>
  <si>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</si>
  <si>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</si>
  <si>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</si>
  <si>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</si>
  <si>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</si>
  <si>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</si>
  <si>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</si>
  <si>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</si>
  <si>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</si>
  <si>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 xml:space="preserve">LOTEAMENTO VENEZA </t>
  </si>
  <si>
    <t xml:space="preserve">RUA DORALICE, N. SN, CS 03 LT 23 QD 06 </t>
  </si>
  <si>
    <t>67.90</t>
  </si>
  <si>
    <t>Casa, 0.00 de área total, 49.00 de área privativa, 100.88 de área do terreno,  2 qto(s), WC, 1 sala(s), cozinha, 1 vaga(s) de garagem.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</si>
  <si>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</si>
  <si>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</si>
  <si>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</si>
  <si>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</si>
  <si>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</si>
  <si>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</si>
  <si>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</si>
  <si>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</si>
  <si>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</si>
  <si>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 xml:space="preserve">CENTRO (JAPUIBA) </t>
  </si>
  <si>
    <t xml:space="preserve">RUA DAS LARANJEIRAS, N. 0, QD 03, LT 11 (COMERCIAL) </t>
  </si>
  <si>
    <t>Terreno, 0.00 de área total, 0.00 de área privativa, 271.40 de área do terreno.</t>
  </si>
  <si>
    <t xml:space="preserve">RUA DAS LARANJEIRAS, N. 0, QD 03, LT 09 (COMERCIAL) 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</si>
  <si>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</si>
  <si>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</si>
  <si>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 xml:space="preserve">JAPUÍBA 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</si>
  <si>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</si>
  <si>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</si>
  <si>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</si>
  <si>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 xml:space="preserve">RUA 70, N. 0, QD 02, LT 06 (COMERCIAL) </t>
  </si>
  <si>
    <t xml:space="preserve">RUA DR PORCIUNCULA, N. SN, QD 01, LT 07 COND BOSQUE DO RANCHO </t>
  </si>
  <si>
    <t>46.58</t>
  </si>
  <si>
    <t xml:space="preserve">RUA JOSE DE SOUZA, N. SN, QD 01, LT 25 COND RES BOSQUE DO RANCHO </t>
  </si>
  <si>
    <t>Terreno, 0.00 de área total, 0.00 de área privativa, 337.60 de área do terreno.</t>
  </si>
  <si>
    <t xml:space="preserve">RUA JOSÉ DE SOUZA, N. SN, QD 01, LT 17 </t>
  </si>
  <si>
    <t xml:space="preserve">VILA DE JAPUIBA </t>
  </si>
  <si>
    <t xml:space="preserve"> RUA DAS LARANJEIRAS, N. SN, LT 10 QD 04 </t>
  </si>
  <si>
    <t>45.47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</si>
  <si>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</si>
  <si>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</si>
  <si>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</si>
  <si>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 xml:space="preserve"> RUA CANARIO DA TERRA, N. SN, LT  21, QD F </t>
  </si>
  <si>
    <t>Terreno, 0.00 de área total, 0.01 de área privativa, 310.00 de área do terreno.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</si>
  <si>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</si>
  <si>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</si>
  <si>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</si>
  <si>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</si>
  <si>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</si>
  <si>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</si>
  <si>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 xml:space="preserve"> RUA PICA PAU, N. SN, LT 06 QD L LOT JARDIM PAULA II </t>
  </si>
  <si>
    <t>Casa, 0.00 de área total, 67.83 de área privativa, 327.00 de área do terreno,  2 qto(s), varanda, a.serv, WC, 1 sala(s), cozinha.</t>
  </si>
  <si>
    <t xml:space="preserve">CAMPOS DOS GOYTACAZES </t>
  </si>
  <si>
    <t xml:space="preserve">PARQUE RODOVIARIO </t>
  </si>
  <si>
    <t xml:space="preserve">RUA RAIMUNDO DE FARIAS BRITO, N. 177, Apto 305, BL 14 VG 430 </t>
  </si>
  <si>
    <t>57.56</t>
  </si>
  <si>
    <t>Apartamento, 0.00 de área total, 46.63 de área privativa, 0.00 de área do terreno,  2 qto(s), WC, 1 sala(s), cozinha, 1 vaga(s) de garagem.</t>
  </si>
  <si>
    <t xml:space="preserve">PARQUE PECUARIA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</si>
  <si>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</si>
  <si>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</si>
  <si>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 xml:space="preserve">PARQUE JOQUEI CLUB </t>
  </si>
  <si>
    <t xml:space="preserve">RUA OSVALDINO LIMA RIBEIRO, N. 36/38, Apto 405, BL 07 </t>
  </si>
  <si>
    <t>Apartamento, 0.00 de área total, 44.43 de área privativa, 0.01 de área do terreno, 1 vaga(s) de garagem.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</si>
  <si>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</si>
  <si>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</si>
  <si>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</si>
  <si>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</si>
  <si>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</si>
  <si>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 xml:space="preserve">PARQUE CALIFORNIA 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</si>
  <si>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</si>
  <si>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</si>
  <si>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 xml:space="preserve">PARQUE NOVO JOCKEY </t>
  </si>
  <si>
    <t xml:space="preserve">RUA JOAO CABRAL DE MELO NETO, N. 3, Apto 103, BL 1B </t>
  </si>
  <si>
    <t xml:space="preserve">LOTEAMENTO SONHO DOURADO 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</si>
  <si>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</si>
  <si>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</si>
  <si>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 xml:space="preserve">RUA JULIO BARCELOS, N. 378, Apto 102, BL 26 </t>
  </si>
  <si>
    <t>50.24</t>
  </si>
  <si>
    <t>Apartamento, 0.00 de área total, 45.96 de área privativa, 0.00 de área do terreno, 1 vaga(s) de garagem.</t>
  </si>
  <si>
    <t xml:space="preserve">RUA DOUTOR JULIO BARCELOS, N. 378, Apto 403, BL 12 </t>
  </si>
  <si>
    <t xml:space="preserve">AVENIDA PRESIDENTE VARGAS, N. 383/413, Apto 403, BL 4B VG 111 </t>
  </si>
  <si>
    <t>Apartamento, 0.00 de área total, 41.00 de área privativa, 0.00 de área do terreno,  2 qto(s), WC, 1 sala(s), cozinha, 1 vaga(s) de garagem.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</si>
  <si>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</si>
  <si>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</si>
  <si>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</si>
  <si>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 xml:space="preserve">RESIDENCIAL VENEZA </t>
  </si>
  <si>
    <t xml:space="preserve">RUA ANTONIETA FERNANDES, N. 71, LOTE 11, QUADRA L </t>
  </si>
  <si>
    <t>Casa, 51.40 de área total, 51.40 de área privativa, 140.00 de área do terreno,  2 qto(s), a.serv, WC, 1 sala(s), cozinha.</t>
  </si>
  <si>
    <t xml:space="preserve">DONANA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</si>
  <si>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</si>
  <si>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</si>
  <si>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</si>
  <si>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</si>
  <si>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</si>
  <si>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</si>
  <si>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 xml:space="preserve">CAMPOS DOS GOYTACAZE </t>
  </si>
  <si>
    <t xml:space="preserve"> RUA PAULO DE MIRANDA CARNEIRO, N. 25, CASA 02, </t>
  </si>
  <si>
    <t>Casa, 57.87 de área total, 57.87 de área privativa, 125.00 de área do terreno,  2 qto(s), a.serv, WC, 1 sala(s), cozinha.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</si>
  <si>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</si>
  <si>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</si>
  <si>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</si>
  <si>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</si>
  <si>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 xml:space="preserve">PARQUE AURORA </t>
  </si>
  <si>
    <t xml:space="preserve">RUA HERCILIA RIBEIRO, N. 60, LT 18, QD P </t>
  </si>
  <si>
    <t>Casa, 0.00 de área total, 51.40 de área privativa, 140.00 de área do terreno,  2 qto(s), a.serv, WC, 1 sala(s), cozinha, 1 vaga(s) de garagem.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</si>
  <si>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</si>
  <si>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</si>
  <si>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</si>
  <si>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 xml:space="preserve">RUA GIL DE GOIS, N. 261 </t>
  </si>
  <si>
    <t>45.05</t>
  </si>
  <si>
    <t>Terreno, 0.00 de área total, 0.00 de área privativa, 549.00 de área do terreno.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</si>
  <si>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</si>
  <si>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</si>
  <si>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 xml:space="preserve">JARDINS DE CAMPOS </t>
  </si>
  <si>
    <t xml:space="preserve"> RUA VICENTE DE CARVALHO, N. 1, Apto 402, LT 1 LT 2 QD 17 BL 29 </t>
  </si>
  <si>
    <t>Apartamento, 0.00 de área total, 41.85 de área privativa, 0.00 de área do terreno.</t>
  </si>
  <si>
    <t xml:space="preserve">GOITACAZES </t>
  </si>
  <si>
    <t xml:space="preserve"> RUA CLOVIS FRANCISCO DA SILVA, N. 153, QD 16 LT 05 </t>
  </si>
  <si>
    <t>Casa, 51.40 de área total, 51.40 de área privativa, 140.00 de área do terreno,  2 qto(s), a.serv, WC, 1 sala(s), cozinha, 1 vaga(s) de garagem.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</si>
  <si>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</si>
  <si>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</si>
  <si>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 xml:space="preserve">RUA RAIMUNDO DE FARIAS BRITO, N. 177, Apto 202, BL 02 </t>
  </si>
  <si>
    <t>Apartamento, 66.30 de área total, 47.88 de área privativa, 0.00 de área do terreno,  2 qto(s), WC, 1 sala(s), cozinha, 1 vaga(s) de garagem.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</si>
  <si>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</si>
  <si>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</si>
  <si>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</si>
  <si>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</si>
  <si>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</si>
  <si>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 xml:space="preserve">RUA ARMINDA SOUZA, N. 78, QD D LT 20 </t>
  </si>
  <si>
    <t>Casa, 51.40 de área total, 51.40 de área privativa, 140.00 de área do terreno, 1 vaga(s) de garagem.</t>
  </si>
  <si>
    <t xml:space="preserve"> R GEORGINA TEIXEIRA, N. 10, QD R LT 08 </t>
  </si>
  <si>
    <t xml:space="preserve">RUA VICENTE DE CARVALHO, N. 02, Apto 404, BL 09 QD 18 </t>
  </si>
  <si>
    <t>Apartamento, 0.00 de área total, 41.85 de área privativa, 0.00 de área do terreno,  2 qto(s), WC, 1 sala(s), cozinha.</t>
  </si>
  <si>
    <t xml:space="preserve"> RUA HENRIQUE ROSÁRIO, N. SN, LT 35 QD 12 </t>
  </si>
  <si>
    <t>43.37</t>
  </si>
  <si>
    <t>Terreno, 0.00 de área total, 0.00 de área privativa, 160.00 de área do terreno.</t>
  </si>
  <si>
    <t xml:space="preserve">RUA HÉLIO GOMES MONTEIRO, N. 287, QD G, LT 2 </t>
  </si>
  <si>
    <t>43.08</t>
  </si>
  <si>
    <t>Casa, 0.00 de área total, 244.44 de área privativa, 362.50 de área do terreno.</t>
  </si>
  <si>
    <t xml:space="preserve"> RUA VICENTE DE CARVALHO, N. 01, Apto 401, BL16 </t>
  </si>
  <si>
    <t>Apartamento, 41.85 de área total, 41.85 de área privativa, 0.00 de área do terreno,  2 qto(s), WC, 1 sala(s), cozinha.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</si>
  <si>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</si>
  <si>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</si>
  <si>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 xml:space="preserve">GOYTACAZES </t>
  </si>
  <si>
    <t xml:space="preserve"> RUA 01, N. 330, Apto 302, BL 14 </t>
  </si>
  <si>
    <t>Apartamento, 46.53 de área total, 42.11 de área privativa, 0.00 de área do terreno,  2 qto(s), WC, 1 sala(s), cozinha, 1 vaga(s) de garagem.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</si>
  <si>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</si>
  <si>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</si>
  <si>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</si>
  <si>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 xml:space="preserve">SANTA CRUZ 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</si>
  <si>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</si>
  <si>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</si>
  <si>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 xml:space="preserve">FLAMBOYANT II 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</si>
  <si>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</si>
  <si>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</si>
  <si>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</si>
  <si>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 xml:space="preserve">RUA FLORINDA OLIVEIRA, N. 12, LT 06 QD A </t>
  </si>
  <si>
    <t>Casa, 51.40 de área total, 51.40 de área privativa, 140.00 de área do terreno.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</si>
  <si>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</si>
  <si>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</si>
  <si>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>Apartamento, 74.44 de área total, 41.85 de área privativa, 0.00 de área do terreno,  2 qto(s), WC, 1 sala(s), cozinha, 1 vaga(s) de garagem.</t>
  </si>
  <si>
    <t xml:space="preserve">RUA OSVALDINO LIMA RIBEIRO, N. 36/38, Apto 406, BL10 </t>
  </si>
  <si>
    <t>Apartamento, 54.04 de área total, 44.43 de área privativa, 0.00 de área do terreno,  2 qto(s), WC, 1 sala(s), cozinha.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</si>
  <si>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</si>
  <si>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</si>
  <si>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</si>
  <si>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</si>
  <si>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</si>
  <si>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</si>
  <si>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 xml:space="preserve"> RUA RAIMUNDO DE FARIAS BRITO, N. 177, Apto 407, BLOCO 13, VAGA DE GARAGEM N. 417 </t>
  </si>
  <si>
    <t xml:space="preserve">JARDIM DAS ACACIAS </t>
  </si>
  <si>
    <t xml:space="preserve">RUA VICENTE DE CARVALHO, N. 1/43, Apto 403, BL 23 </t>
  </si>
  <si>
    <t>Apartamento, 41.85 de área total, 41.85 de área privativa, 0.00 de área do terreno,  2 qto(s), WC, 1 sala(s), cozinha, 1 vaga(s) de garagem.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</si>
  <si>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</si>
  <si>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</si>
  <si>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</si>
  <si>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</si>
  <si>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 xml:space="preserve">RUA JOAO CABRAL DE MELO NETO, N. 03, Apto 401, BL11B </t>
  </si>
  <si>
    <t>Apartamento, 0.00 de área total, 41.85 de área privativa, 0.00 de área do terreno, 1 vaga(s) de garagem.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</si>
  <si>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</si>
  <si>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</si>
  <si>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</si>
  <si>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</si>
  <si>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</si>
  <si>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</si>
  <si>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 xml:space="preserve">AVENIDA PRESIDENTE VARGAS, N. 383, Apto 204, BL 02A </t>
  </si>
  <si>
    <t xml:space="preserve">AVENIDA PRESIDENTE VARGAS, N. 415/445, Apto 202, BLOCO 10B </t>
  </si>
  <si>
    <t>Apartamento, 74.44 de área total, 41.85 de área privativa, 0.00 de área do terreno,  2 qto(s), a.serv, WC, 1 sala(s), cozinha, 1 vaga(s) de garagem.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</si>
  <si>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</si>
  <si>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</si>
  <si>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 xml:space="preserve">AVENIDA PRESIDENTE VARGAS, N. 415, Apto 104, BLOCO 3A - VAGA DE GARAGEM N. 075 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</si>
  <si>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</si>
  <si>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</si>
  <si>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 xml:space="preserve">RUA JOAO CABRAL DE MELO NETO, N. 03, Apto 402, BL 1B </t>
  </si>
  <si>
    <t>Apartamento, 79.69 de área total, 47.69 de área privativa, 0.00 de área do terreno.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</si>
  <si>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</si>
  <si>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</si>
  <si>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</si>
  <si>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</si>
  <si>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 xml:space="preserve">RUA JOAO CABRAL DE MELO NETO, N. 03, Apto 302, BL 8A </t>
  </si>
  <si>
    <t>Apartamento, 70.03 de área total, 41.85 de área privativa, 0.00 de área do terreno,  2 qto(s), WC, 1 sala(s), cozinha, 1 vaga(s) de garagem.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</si>
  <si>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</si>
  <si>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</si>
  <si>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</si>
  <si>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</si>
  <si>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 xml:space="preserve">RUA JOAO CABRAL DE MELO NETO, N. 03, Apto 303, BL 14 B </t>
  </si>
  <si>
    <t xml:space="preserve"> RUA VICENTE DE CARVALHO, N. 01, Apto 402, BL 10, 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</si>
  <si>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</si>
  <si>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</si>
  <si>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</si>
  <si>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</si>
  <si>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 xml:space="preserve"> AVENIDA PRESIDENTE VARGAS, N. 415/445, Apto 102, BL 6B </t>
  </si>
  <si>
    <t xml:space="preserve">AVENIDA PRESIDENTE VARGAS, N. 415, Apto 203, BLOCO 04A - VAGA DE GARAGEM N. 113 </t>
  </si>
  <si>
    <t xml:space="preserve"> AVENIDA PRESIDENTE VARGAS, N. 415/445, Apto 104, BL 04B 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</si>
  <si>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</si>
  <si>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</si>
  <si>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 xml:space="preserve">RUA OSVALDINO LIMA RIBEIRO, N. 36, Apto 308, BL 04 </t>
  </si>
  <si>
    <t>Apartamento, 0.00 de área total, 46.70 de área privativa, 0.00 de área do terreno, 1 vaga(s) de garagem.</t>
  </si>
  <si>
    <t xml:space="preserve">AVENIDA PRESIDENTE VARGAS, N. 528, Apto 303, BL 9 </t>
  </si>
  <si>
    <t>Apartamento, 0.00 de área total, 56.39 de área privativa, 0.00 de área do terreno.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</si>
  <si>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</si>
  <si>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</si>
  <si>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 xml:space="preserve">PARQUE TURF CLUB 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</si>
  <si>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</si>
  <si>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</si>
  <si>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</si>
  <si>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</si>
  <si>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 xml:space="preserve">RUA JOAO CABRAL DE MELO NETO, N. 03, Apto 302, BL 3A </t>
  </si>
  <si>
    <t xml:space="preserve">RUA JOAO CABRAL DE MELO NETO, N. 03, Apto 101, BL A </t>
  </si>
  <si>
    <t>Apartamento, 84.33 de área total, 41.85 de área privativa, 0.00 de área do terreno,  2 qto(s), WC, 1 sala(s), cozinha.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</si>
  <si>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</si>
  <si>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</si>
  <si>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</si>
  <si>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</si>
  <si>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 xml:space="preserve">AVENIDA ROSA MONTEZANO DE OLIVEIRA, N. 224, Apto 403, BL 20 </t>
  </si>
  <si>
    <t xml:space="preserve">AVENIDA ROSA MONTEZANO DE OLIVEIRA, N. 224, Apto 301, BL 14 VG 471 </t>
  </si>
  <si>
    <t xml:space="preserve">RUA RAIMUNDO DE FARIAS BRITO, N. 289, Apto 306, BL 12 VG 99 </t>
  </si>
  <si>
    <t>Apartamento, 72.33 de área total, 53.01 de área privativa, 0.00 de área do terreno, 1 vaga(s) de garagem.</t>
  </si>
  <si>
    <t xml:space="preserve">RUA RAIMUNDO DE FARIAS BRITO, N. 235, Apto 406, BL07 </t>
  </si>
  <si>
    <t xml:space="preserve">RUA RAIMUNDO DE FARIAS BRITO, N. 177, Apto 407, BL01 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</si>
  <si>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</si>
  <si>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</si>
  <si>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</si>
  <si>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</si>
  <si>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 xml:space="preserve">RUA ESCRIVA MARIA JOSE NEVES DE CARVALHO, N. 29, LT  14 QD 09 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</si>
  <si>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</si>
  <si>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</si>
  <si>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 xml:space="preserve">PARQUE LEOPOLDINA </t>
  </si>
  <si>
    <t xml:space="preserve">RUA DOUTOR SILVIO BASTOS TAVARES, N. 358, Apto 102, BL68 </t>
  </si>
  <si>
    <t>40.48</t>
  </si>
  <si>
    <t>Apartamento, 55.44 de área total, 55.44 de área privativa, 0.00 de área do terreno.</t>
  </si>
  <si>
    <t xml:space="preserve">ESTRADA DO CAPAO, N. 596, ALTOS </t>
  </si>
  <si>
    <t>Casa, 77.99 de área total, 77.99 de área privativa, 409.20 de área do terreno, 2 vaga(s) de garagem.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</si>
  <si>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</si>
  <si>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</si>
  <si>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</si>
  <si>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</si>
  <si>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</si>
  <si>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>39.58</t>
  </si>
  <si>
    <t xml:space="preserve">RUA DR JULIO BARCELOS, N. 378, Apto 404, BL 05 </t>
  </si>
  <si>
    <t>Apartamento, 54.00 de área total, 45.96 de área privativa, 0.00 de área do terreno,  2 qto(s), a.serv, WC, 1 sala(s), cozinha.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</si>
  <si>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</si>
  <si>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</si>
  <si>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 xml:space="preserve">AVENIDA PRESIDENTE VARGAS, N. 415, Apto 401, BL 10B VG 196 </t>
  </si>
  <si>
    <t xml:space="preserve">AVENIDA PRESIDENTE VARGAS, N. 415/445, Apto 201, BL12A 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</si>
  <si>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</si>
  <si>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</si>
  <si>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</si>
  <si>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 xml:space="preserve">RUA HERCILIA RIBEIRO, N. 72, LT 30, QD P </t>
  </si>
  <si>
    <t>Casa, 80.00 de área total, 51.40 de área privativa, 140.00 de área do terreno,  2 qto(s), a.serv, WC, 2 sala(s), cozinha.</t>
  </si>
  <si>
    <t xml:space="preserve">RUA ARMINDA SOUZA, N. 110, LT 04 QD E </t>
  </si>
  <si>
    <t xml:space="preserve">VILA DA RAINHA </t>
  </si>
  <si>
    <t xml:space="preserve">AVENIDA ROSA MONTEZANO DE OLIVEIRA, N. 270, Apto 301, BL 18 VG 384 </t>
  </si>
  <si>
    <t xml:space="preserve">PARQUE ROSARIO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</si>
  <si>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</si>
  <si>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</si>
  <si>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</si>
  <si>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</si>
  <si>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</si>
  <si>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</si>
  <si>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 xml:space="preserve">RUA JOAO CABRAL DE MELO NETO, N. 03, Apto 301, BL 2A VG 16 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</si>
  <si>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</si>
  <si>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</si>
  <si>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 xml:space="preserve"> AVENIDA ROSA MONTEZANO DE OLIVEIRA, N. 224, Apto 403, BL 18 VG 396 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</si>
  <si>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</si>
  <si>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</si>
  <si>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</si>
  <si>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</si>
  <si>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 xml:space="preserve"> RUA SAMUEL DOS SANTOS, N. 28, LOTE 26, QUADRA 11 </t>
  </si>
  <si>
    <t>Casa, 42.17 de área total, 42.17 de área privativa, 160.00 de área do terreno,  2 qto(s), a.serv, WC, 1 sala(s), cozinha, 1 vaga(s) de garagem.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</si>
  <si>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</si>
  <si>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</si>
  <si>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</si>
  <si>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</si>
  <si>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</si>
  <si>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</si>
  <si>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</si>
  <si>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</si>
  <si>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</si>
  <si>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 xml:space="preserve">AVENIDA ALBERTO TORRES, N. 907, QD 26, LT 03 </t>
  </si>
  <si>
    <t>Loja, 0.00 de área total, 395.00 de área privativa, 396.00 de área do terreno.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</si>
  <si>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</si>
  <si>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</si>
  <si>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</si>
  <si>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</si>
  <si>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</si>
  <si>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</si>
  <si>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 xml:space="preserve">CASIMIRO DE ABREU </t>
  </si>
  <si>
    <t xml:space="preserve">SOCIEDADE FLUMINENSE </t>
  </si>
  <si>
    <t xml:space="preserve"> RUA CARLOS LADEIRA DE SOUZA, N. 06, CS 01 </t>
  </si>
  <si>
    <t>Casa, 91.49 de área total, 91.49 de área privativa, 426.88 de área do terreno,  2 qto(s), varanda, a.serv, WC, 1 sala(s), 1 lavabo(s), cozinha.</t>
  </si>
  <si>
    <t xml:space="preserve">DUAS BARRAS </t>
  </si>
  <si>
    <t xml:space="preserve">RUA GERALDO GOMES, N. SN, LOTE 20A </t>
  </si>
  <si>
    <t>Casa, 0.00 de área total, 34.68 de área privativa, 194.48 de área do terreno,  2 qto(s), WC, 1 sala(s), cozinha.</t>
  </si>
  <si>
    <t xml:space="preserve">Monnerat 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</si>
  <si>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</si>
  <si>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</si>
  <si>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</si>
  <si>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 xml:space="preserve">REGINO MONNERAT </t>
  </si>
  <si>
    <t xml:space="preserve">RJ 152, N. SN, CS 01, BL A, AREA 07 </t>
  </si>
  <si>
    <t>45.76</t>
  </si>
  <si>
    <t>Casa, 0.00 de área total, 64.32 de área privativa, 119.88 de área do terreno,  2 qto(s), WC, 1 sala(s), cozinha, 1 vaga(s) de garagem.</t>
  </si>
  <si>
    <t xml:space="preserve"> RUA GERALDO GOMES, N. SN, CS 02, LT 63 </t>
  </si>
  <si>
    <t>Casa, 39.69 de área total, 34.52 de área privativa, 81.31 de área do terreno,  2 qto(s), a.serv, WC, 1 sala(s), cozinha.</t>
  </si>
  <si>
    <t xml:space="preserve"> RUA GERALDO GOMES, N. SN, LT 14 </t>
  </si>
  <si>
    <t>Terreno, 0.00 de área total, 0.00 de área privativa, 150.20 de área do terreno.</t>
  </si>
  <si>
    <t xml:space="preserve"> RUA GERALDO GOMES, N. SN, LT 13 </t>
  </si>
  <si>
    <t>Terreno, 0.00 de área total, 0.00 de área privativa, 185.97 de área do terreno.</t>
  </si>
  <si>
    <t>Casa, 64.00 de área total, 64.00 de área privativa, 203.13 de área do terreno,  2 qto(s), a.serv, WC, 1 sala(s), cozinha, 1 vaga(s) de garagem.</t>
  </si>
  <si>
    <t xml:space="preserve">DUQUE DE CAXIAS </t>
  </si>
  <si>
    <t xml:space="preserve">PARQUE PAULISTA </t>
  </si>
  <si>
    <t xml:space="preserve">RUA ARICA, N. SN, CS 03, QD 87, LT 01 </t>
  </si>
  <si>
    <t>90.00</t>
  </si>
  <si>
    <t>Casa, 0.00 de área total, 116.78 de área privativa, 166.61 de área do terreno,  3 qto(s), a.serv, WC, 1 sala(s), cozinha.</t>
  </si>
  <si>
    <t xml:space="preserve">RUA GOBI, N. 60, CASA 02 </t>
  </si>
  <si>
    <t>Casa, 0.00 de área total, 69.40 de área privativa, 64.10 de área do terreno,  2 qto(s), a.serv, WC, 1 sala(s), 1 lavabo(s), cozinha.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</si>
  <si>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</si>
  <si>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</si>
  <si>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</si>
  <si>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</si>
  <si>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</si>
  <si>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</si>
  <si>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</si>
  <si>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</si>
  <si>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</si>
  <si>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</si>
  <si>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</si>
  <si>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</si>
  <si>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</si>
  <si>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</si>
  <si>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</si>
  <si>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 xml:space="preserve">JARDIM GRAMACHO </t>
  </si>
  <si>
    <t xml:space="preserve">RUA RAUL VEIGA, N. 35, CASA 03 </t>
  </si>
  <si>
    <t>67.51</t>
  </si>
  <si>
    <t>Casa, 0.00 de área total, 105.60 de área privativa, 42.24 de área do terreno,  1 qto(s), 1 vaga(s) de garagem.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</si>
  <si>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</si>
  <si>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</si>
  <si>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</si>
  <si>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 xml:space="preserve">TAQUARA </t>
  </si>
  <si>
    <t xml:space="preserve">RUA GUARULHOS, N. 744, CS 12 LT 20 QD 23 </t>
  </si>
  <si>
    <t>64.96</t>
  </si>
  <si>
    <t>Casa, 0.00 de área total, 59.05 de área privativa, 112.53 de área do terreno,  2 qto(s), WC, 1 sala(s), cozinha.</t>
  </si>
  <si>
    <t xml:space="preserve">BARRO BRANCO </t>
  </si>
  <si>
    <t xml:space="preserve">R ECHEVERRIA, N. 170, Apto 502, BLOCO 08 </t>
  </si>
  <si>
    <t>63.62</t>
  </si>
  <si>
    <t>Apartamento, 0.00 de área total, 45.76 de área privativa, 0.00 de área do terreno,  2 qto(s), a.serv, WC, 1 sala(s), cozinha.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</si>
  <si>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</si>
  <si>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</si>
  <si>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</si>
  <si>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</si>
  <si>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</si>
  <si>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</si>
  <si>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</si>
  <si>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 xml:space="preserve">ENGENHO DO PORTO </t>
  </si>
  <si>
    <t xml:space="preserve">RUA RAUL POMPEIA, N. 182, Apto 304, QD 31 LT 19 BL 09 </t>
  </si>
  <si>
    <t>Apartamento, 0.00 de área total, 48.91 de área privativa, 0.00 de área do terreno,  2 qto(s), WC, 1 sala(s), cozinha.</t>
  </si>
  <si>
    <t xml:space="preserve">VILA CENTENARIO 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</si>
  <si>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</si>
  <si>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</si>
  <si>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</si>
  <si>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</si>
  <si>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</si>
  <si>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</si>
  <si>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 xml:space="preserve">RUA ECHEVERRIA, N. 169, Apto 503, BLOCO 02 </t>
  </si>
  <si>
    <t>53.99</t>
  </si>
  <si>
    <t>Apartamento, 0.00 de área total, 45.76 de área privativa, 0.00 de área do terreno,  2 qto(s), WC, 1 sala(s), cozinha.</t>
  </si>
  <si>
    <t xml:space="preserve">RUA ECHEVERRIA, N. 170, Apto 503, BL 1 </t>
  </si>
  <si>
    <t>53.88</t>
  </si>
  <si>
    <t xml:space="preserve">RUA ECHEVERRIA, N. 169, Apto 304, BL 3 </t>
  </si>
  <si>
    <t xml:space="preserve">RUA ECHEVERRIA, N. 169, Apto 404, BL 01 </t>
  </si>
  <si>
    <t xml:space="preserve">OLAVO BILAC 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</si>
  <si>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</si>
  <si>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</si>
  <si>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</si>
  <si>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 xml:space="preserve">RUA ECHEVERRIA, N. 170, Apto 503, BL 06  LT 09  QD 07 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</si>
  <si>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</si>
  <si>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</si>
  <si>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</si>
  <si>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 xml:space="preserve">RUA LEOPOLDO MIGUEZ, N. 773, CS IV </t>
  </si>
  <si>
    <t>Casa, 0.00 de área total, 55.00 de área privativa, 106.24 de área do terreno,  2 qto(s), WC, 1 sala(s), cozinha, 1 vaga(s) de garagem.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</si>
  <si>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</si>
  <si>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</si>
  <si>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</si>
  <si>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</si>
  <si>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</si>
  <si>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</si>
  <si>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</si>
  <si>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</si>
  <si>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 xml:space="preserve">RUA RAUL POMPEIA, N. 182, Apto 302, BL 10 </t>
  </si>
  <si>
    <t>Apartamento, 0.00 de área total, 39.37 de área privativa, 0.00 de área do terreno,  2 qto(s), WC, 1 sala(s), cozinha.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</si>
  <si>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</si>
  <si>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</si>
  <si>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</si>
  <si>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 xml:space="preserve">RUA ECHEVERRIA, N. 170, Apto 502, BL 02 </t>
  </si>
  <si>
    <t>49.45</t>
  </si>
  <si>
    <t xml:space="preserve">RUA ECHEVERRIA, N. 170, Apto 302, BL 03 LT 09 QD 07 </t>
  </si>
  <si>
    <t xml:space="preserve">MANTIQUIRA 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</si>
  <si>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</si>
  <si>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</si>
  <si>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</si>
  <si>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 xml:space="preserve">AVENIDA ANA DANTAS, N. 1865, Apto 304, BL-05 LT.G3.C2 </t>
  </si>
  <si>
    <t>Apartamento, 0.00 de área total, 46.57 de área privativa, 0.00 de área do terreno,  2 qto(s), WC, 1 sala(s), cozinha.</t>
  </si>
  <si>
    <t xml:space="preserve">RUA ECHEVERRIA, N. 169, Apto 503, BLOCO 03 </t>
  </si>
  <si>
    <t xml:space="preserve">RUA ECHEVERRIA, N. 170, Apto 202, BL 05 LT 09 QD 07 </t>
  </si>
  <si>
    <t>Apartamento, 0.00 de área total, 45.76 de área privativa, 0.00 de área do terreno,  2 qto(s), WC, 1 sala(s), cozinha, 1 vaga(s) de garagem.</t>
  </si>
  <si>
    <t>48.02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</si>
  <si>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</si>
  <si>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</si>
  <si>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</si>
  <si>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 xml:space="preserve">JARDIM IMBARIE </t>
  </si>
  <si>
    <t xml:space="preserve">RUA PROJETADA G, N. SN, QD I LT 19 </t>
  </si>
  <si>
    <t>Casa, 0.00 de área total, 95.72 de área privativa, 374.40 de área do terreno,  2 qto(s), WC, WC Emp, 1 sala(s), DCE, cozinha.</t>
  </si>
  <si>
    <t xml:space="preserve">RUA ECHEVERRIA, N. 170, Apto 301, QD 07, LT 09, BL 09 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</si>
  <si>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</si>
  <si>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</si>
  <si>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</si>
  <si>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</si>
  <si>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 xml:space="preserve">RUA ECHEVERRIA, N. 170, Apto 303, BL 07 LT 09 QD 07 LOT JARDIM ROTSEN 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</si>
  <si>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</si>
  <si>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</si>
  <si>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</si>
  <si>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</si>
  <si>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</si>
  <si>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</si>
  <si>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</si>
  <si>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</si>
  <si>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 xml:space="preserve">CHACARAS RIO-PETROPOLIS 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</si>
  <si>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</si>
  <si>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</si>
  <si>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</si>
  <si>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 xml:space="preserve">XEREM 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</si>
  <si>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</si>
  <si>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</si>
  <si>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</si>
  <si>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</si>
  <si>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</si>
  <si>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</si>
  <si>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</si>
  <si>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</si>
  <si>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 xml:space="preserve">RUA MANAUS, N. 137, Apto 404, BL 09 </t>
  </si>
  <si>
    <t>Apartamento, 69.60 de área total, 47.19 de área privativa, 0.00 de área do terreno,  2 qto(s), WC, 1 sala(s), cozinha.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</si>
  <si>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</si>
  <si>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</si>
  <si>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</si>
  <si>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</si>
  <si>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</si>
  <si>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</si>
  <si>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 xml:space="preserve">VILA SAO LUIS </t>
  </si>
  <si>
    <t xml:space="preserve">RUA SILVA JARDIM, N. 591, CASA 01 </t>
  </si>
  <si>
    <t>Casa, 0.00 de área total, 166.00 de área privativa, 83.83 de área do terreno,  3 qto(s), a.serv, WC, WC Emp, 1 sala(s), cozinha, Terraco.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</si>
  <si>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</si>
  <si>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</si>
  <si>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</si>
  <si>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</si>
  <si>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</si>
  <si>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</si>
  <si>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</si>
  <si>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</si>
  <si>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 xml:space="preserve">RUA CORREGIO, N. 177, CS I </t>
  </si>
  <si>
    <t>Casa, 54.50 de área total, 54.50 de área privativa, 57.89 de área do terreno,  2 qto(s), a.serv, WC, 1 sala(s), cozinha.</t>
  </si>
  <si>
    <t xml:space="preserve">AVENIDA ANA DANTAS, N. 1865, Apto 101, BL 09 </t>
  </si>
  <si>
    <t>Apartamento, 46.57 de área total, 46.57 de área privativa, 0.00 de área do terreno,  2 qto(s), a.serv, WC, 1 sala(s), cozinha.</t>
  </si>
  <si>
    <t xml:space="preserve">RUA MANAUS, N. 134, Apto 304, BL 04 </t>
  </si>
  <si>
    <t>Apartamento, 52.17 de área total, 52.17 de área privativa, 0.00 de área do terreno,  2 qto(s), a.serv, WC, 1 sala(s), cozinha.</t>
  </si>
  <si>
    <t xml:space="preserve">RUA MANAUS, N. 134, Apto 501, BL 21 </t>
  </si>
  <si>
    <t>Apartamento, 47.19 de área total, 40.38 de área privativa, 0.00 de área do terreno,  2 qto(s), WC, 1 sala(s), cozinha.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</si>
  <si>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</si>
  <si>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</si>
  <si>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</si>
  <si>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</si>
  <si>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 xml:space="preserve">RUA ECHEVERRIA, N. 170, Apto 403, BL 1 </t>
  </si>
  <si>
    <t>Apartamento, 54.32 de área total, 45.76 de área privativa, 0.00 de área do terreno.</t>
  </si>
  <si>
    <t xml:space="preserve">RUA ECHEVERRIA, N. 170, Apto 504, BL 07 LT 09 QD 07 </t>
  </si>
  <si>
    <t>Apartamento, 54.12 de área total, 45.76 de área privativa, 0.00 de área do terreno.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</si>
  <si>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</si>
  <si>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</si>
  <si>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 xml:space="preserve">RUA MANAUS, N. 134, Apto 504, BL 02 LT 01 QD 134 </t>
  </si>
  <si>
    <t>Apartamento, 47.19 de área total, 47.19 de área privativa, 0.00 de área do terreno,  2 qto(s), a.serv, WC, 1 sala(s), cozinha.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</si>
  <si>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</si>
  <si>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</si>
  <si>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</si>
  <si>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</si>
  <si>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</si>
  <si>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</si>
  <si>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</si>
  <si>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</si>
  <si>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</si>
  <si>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</si>
  <si>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 xml:space="preserve">RUA  AUGUSTO DE CASTRO, N. 430, CS II, LT 10, QD 17 </t>
  </si>
  <si>
    <t>Prédio, 0.00 de área total, 43.16 de área privativa, 115.14 de área do terreno,  2 qto(s), a.serv, WC, 1 sala(s), cozinha.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</si>
  <si>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</si>
  <si>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</si>
  <si>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>Apartamento, 40.38 de área total, 40.38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</si>
  <si>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</si>
  <si>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</si>
  <si>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 xml:space="preserve">RUA MANAUS, N. 134, Apto 501, BL 18 LT 01 QD 134 </t>
  </si>
  <si>
    <t>Apartamento, 47.19 de área total, 47.19 de área privativa, 0.00 de área do terreno,  2 qto(s), a.serv, WC, 1 sala(s), cozinha, 1 vaga(s) de garagem.</t>
  </si>
  <si>
    <t xml:space="preserve">RUA MANAUS, N. 137, Apto 402, BL 05, LT 01, QD 132 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</si>
  <si>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</si>
  <si>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</si>
  <si>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</si>
  <si>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 xml:space="preserve">AVENIDA ANA DANTAS, N. 1829, Apto 203, BL 03 - LT G3B </t>
  </si>
  <si>
    <t>Apartamento, 47.67 de área total, 47.67 de área privativa, 0.00 de área do terreno,  2 qto(s), WC, 1 sala(s), cozinha.</t>
  </si>
  <si>
    <t xml:space="preserve">AVENIDA ANA DANTAS, N. 1865, Apto 404, BL 06 </t>
  </si>
  <si>
    <t>Apartamento, 46.57 de área total, 46.57 de área privativa, 0.00 de área do terreno,  2 qto(s), WC, 1 sala(s), cozinha.</t>
  </si>
  <si>
    <t xml:space="preserve">RUA FRANCISCA THOME, N. 225, CS 01 </t>
  </si>
  <si>
    <t>39.79</t>
  </si>
  <si>
    <t>Casa, 60.89 de área total, 60.89 de área privativa, 99.75 de área do terreno,  2 qto(s), a.serv, WC, 1 sala(s), cozinha, Terraco.</t>
  </si>
  <si>
    <t xml:space="preserve">RUA FINLANDIA, N. SN, LT 17 QD 109 </t>
  </si>
  <si>
    <t>Casa, 0.00 de área total, 70.00 de área privativa, 174.25 de área do terreno.</t>
  </si>
  <si>
    <t xml:space="preserve">AVENIDA ANA DANTAS, N. 1865, Apto 103, BL 05 </t>
  </si>
  <si>
    <t>Apartamento, 112.54 de área total, 46.57 de área privativa, 0.00 de área do terreno.</t>
  </si>
  <si>
    <t xml:space="preserve">RUA MANAUS, N. 137, Apto 202, BL. 10 </t>
  </si>
  <si>
    <t>Apartamento, 47.19 de área total, 47.19 de área privativa, 0.00 de área do terreno,  2 qto(s), WC, 1 sala(s), cozinha.</t>
  </si>
  <si>
    <t xml:space="preserve">RUA GOBI, N. 60, IV </t>
  </si>
  <si>
    <t>Casa, 69.40 de área total, 69.40 de área privativa, 98.80 de área do terreno.</t>
  </si>
  <si>
    <t xml:space="preserve">VILA MERITI </t>
  </si>
  <si>
    <t xml:space="preserve">AVENIDA PERIMET DOUTOR MANOEL REIS, N. 434, CS06 </t>
  </si>
  <si>
    <t>Casa, 129.60 de área total, 90.00 de área privativa, 47.27 de área do terreno,  2 qto(s), a.serv, WC, 1 sala(s), cozinha.</t>
  </si>
  <si>
    <t xml:space="preserve">AVENIDA ANA DANTAS, N. 1829, Apto 102, BL 07 </t>
  </si>
  <si>
    <t>Apartamento, 107.54 de área total, 47.67 de área privativa, 0.00 de área do terreno,  2 qto(s), WC, 1 sala(s), cozinha.</t>
  </si>
  <si>
    <t xml:space="preserve">RUA FRANCISCA THOME, N. 115, Apto 204, </t>
  </si>
  <si>
    <t>Apartamento, 56.03 de área total, 56.03 de área privativa, 0.00 de área do terreno,  2 qto(s), a.serv, WC, 1 sala(s), cozinha.</t>
  </si>
  <si>
    <t xml:space="preserve">JARDIM VINTE E CINCO DE AGOSTO </t>
  </si>
  <si>
    <t xml:space="preserve">AV PERIMETRAL MARECHAL FLORIANO, N. 270, LT 31, QD 88 </t>
  </si>
  <si>
    <t>Comercial, 0.00 de área total, 360.00 de área privativa, 360.00 de área do terreno.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</si>
  <si>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</si>
  <si>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</si>
  <si>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 xml:space="preserve">RUA TOCANTINS, N. SN, LT 47 LT 48 QD 03 </t>
  </si>
  <si>
    <t>Galpão, 0.00 de área total, 700.00 de área privativa, 960.00 de área do terreno, WC, 6 sala(s).</t>
  </si>
  <si>
    <t xml:space="preserve">GUAPIMIRIM </t>
  </si>
  <si>
    <t xml:space="preserve">ICONHA </t>
  </si>
  <si>
    <t xml:space="preserve"> RUA C, N. 110, LT 127 </t>
  </si>
  <si>
    <t>Casa, 417.22 de área total, 417.22 de área privativa, 700.00 de área do terreno,  5 qto(s), a.serv, WC, 1 sala(s), 1 lavabo(s), cozinha, 1 vaga(s) de garagem.</t>
  </si>
  <si>
    <t xml:space="preserve">IGUABA GRANDE 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</si>
  <si>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</si>
  <si>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</si>
  <si>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</si>
  <si>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</si>
  <si>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</si>
  <si>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</si>
  <si>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</si>
  <si>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 xml:space="preserve">CIDADE NOVA 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</si>
  <si>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</si>
  <si>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</si>
  <si>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</si>
  <si>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</si>
  <si>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</si>
  <si>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</si>
  <si>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</si>
  <si>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</si>
  <si>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 xml:space="preserve">IGARAPIAPUNHA </t>
  </si>
  <si>
    <t xml:space="preserve">RUA BELA VISTA, N. SN, LT12 QDD </t>
  </si>
  <si>
    <t>39.41</t>
  </si>
  <si>
    <t xml:space="preserve"> RUA 04, N. 01, LOTE 02 QUADRA 07 </t>
  </si>
  <si>
    <t>Casa, 84.12 de área total, 84.12 de área privativa, 480.00 de área do terreno,  2 qto(s), varanda, a.serv, WC, 1 sala(s), cozinha.</t>
  </si>
  <si>
    <t xml:space="preserve">ITABORAI </t>
  </si>
  <si>
    <t xml:space="preserve">MARAMBAIA (MANILHA) </t>
  </si>
  <si>
    <t xml:space="preserve">AVENIDA CABO JOSE RODRIGUES (EST ITABORAI CABUÇU), UN 299 </t>
  </si>
  <si>
    <t>90.01</t>
  </si>
  <si>
    <t>Casa, 0.00 de área total, 51.49 de área privativa, 200.00 de área do terreno,  2 qto(s), a.serv, WC, 1 sala(s), cozinha.</t>
  </si>
  <si>
    <t xml:space="preserve">MORADA DO SOL I (ITAMBI) 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</si>
  <si>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</si>
  <si>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</si>
  <si>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 xml:space="preserve">ESPERANCA </t>
  </si>
  <si>
    <t xml:space="preserve">AVENIDA FLAVIO VASCONCELOS QUADRA, N. 591, Apto 402, BL 03 </t>
  </si>
  <si>
    <t>Apartamento, 0.00 de área total, 43.95 de área privativa, 0.00 de área do terreno,  2 qto(s), WC, 1 sala(s), cozinha, 1 vaga(s) de garagem.</t>
  </si>
  <si>
    <t xml:space="preserve">ITAVILLE </t>
  </si>
  <si>
    <t xml:space="preserve">RUA BEIJA FLOR, N. S/N, CS 1 LT 260 QD 08 </t>
  </si>
  <si>
    <t>Casa, 0.00 de área total, 54.95 de área privativa, 1.00 de área do terreno,  2 qto(s).</t>
  </si>
  <si>
    <t xml:space="preserve">ESTRADA MUNICIPAL ITAMBI - PORTO DAS CAIXAS, LT17 </t>
  </si>
  <si>
    <t>89.22</t>
  </si>
  <si>
    <t>Casa, 0.00 de área total, 50.80 de área privativa, 240.00 de área do terreno,  2 qto(s), a.serv, WC, 1 sala(s), cozinha.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</si>
  <si>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</si>
  <si>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</si>
  <si>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</si>
  <si>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</si>
  <si>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</si>
  <si>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</si>
  <si>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 xml:space="preserve">AVENIDA FLAVIO VASCONCELOS QUADRA, N. 591, Apto 404, LT 01 QD 08 BL 13 </t>
  </si>
  <si>
    <t>86.34</t>
  </si>
  <si>
    <t>Apartamento, 0.00 de área total, 43.95 de área privativa, 0.00 de área do terreno,  2 qto(s), a.serv, WC, 1 sala(s), cozinha, 1 vaga(s) de garagem.</t>
  </si>
  <si>
    <t xml:space="preserve">AVENIDA FLAVIO VASCONCELOS QUADRA, N. 1, Apto 501, QD 08 </t>
  </si>
  <si>
    <t>Apartamento, 0.00 de área total, 43.95 de área privativa, 0.00 de área do terreno,  2 qto(s), WC, 1 sala(s), cozinha.</t>
  </si>
  <si>
    <t xml:space="preserve">AVENIDA FLAVIO VASCONCELOS, N. SN, Apto 401, BL 02  LT 01  QD 08 </t>
  </si>
  <si>
    <t>86.19</t>
  </si>
  <si>
    <t xml:space="preserve">AVENIDA FLAVIO VASCONCELOS, N. 0, Apto 403, BL 03 LT 01 QD 08 </t>
  </si>
  <si>
    <t>85.64</t>
  </si>
  <si>
    <t xml:space="preserve">RUA A, NA, QD09, LT15 </t>
  </si>
  <si>
    <t>85.41</t>
  </si>
  <si>
    <t xml:space="preserve">ITAMARATI (VISCONDE DE ITABORAI) </t>
  </si>
  <si>
    <t xml:space="preserve">RUA DOUTOR FRANCISCO MACHADO, N. SN, QD 334, AREA A </t>
  </si>
  <si>
    <t>Terreno, 0.00 de área total, 0.00 de área privativa, 3774.60 de área do terreno.</t>
  </si>
  <si>
    <t xml:space="preserve">PORTO DAS CAIXAS </t>
  </si>
  <si>
    <t xml:space="preserve">ESTRADA MUNICIPAL ITAMBI, N. 38 </t>
  </si>
  <si>
    <t>83.83</t>
  </si>
  <si>
    <t xml:space="preserve">AVENIDA FLAVIO VASCONCELOS, N. SN, Apto 502, BL 11 LT 01 QD 08 </t>
  </si>
  <si>
    <t>83.66</t>
  </si>
  <si>
    <t xml:space="preserve">AVENIDA FLAVIO VASCONCELOS, N. 104, Apto 104, BL 11 LT 01 QD 08 </t>
  </si>
  <si>
    <t>83.61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</si>
  <si>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</si>
  <si>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</si>
  <si>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</si>
  <si>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 xml:space="preserve">SAO JOAQUIM </t>
  </si>
  <si>
    <t xml:space="preserve">RUA 04 ANTIGA 03, N. SN, LT 210 </t>
  </si>
  <si>
    <t>Terreno, 0.00 de área total, 0.00 de área privativa, 495.00 de área do terreno.</t>
  </si>
  <si>
    <t xml:space="preserve">JOAQUIM DE OLIVEIRA </t>
  </si>
  <si>
    <t xml:space="preserve">RUA TRES, N. SN, LOTE N 212 </t>
  </si>
  <si>
    <t>79.57</t>
  </si>
  <si>
    <t>Terreno, 0.00 de área total, 0.00 de área privativa, 450.00 de área do terreno.</t>
  </si>
  <si>
    <t xml:space="preserve">AVENIDA FLAVIO VASCONCELOS QUADRA, N. SN, Apto 104, BL 10 LT 01 QD 08 </t>
  </si>
  <si>
    <t>77.66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</si>
  <si>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</si>
  <si>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</si>
  <si>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</si>
  <si>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</si>
  <si>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</si>
  <si>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</si>
  <si>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 xml:space="preserve">A FLAVIO VASCONCELOS QUADRA, N. SN, Apto 302, BL 10 </t>
  </si>
  <si>
    <t>76.34</t>
  </si>
  <si>
    <t>Apartamento, 43.95 de área total, 43.95 de área privativa, 0.00 de área do terreno,  2 qto(s), a.serv, WC, 1 sala(s), cozinha, 1 vaga(s) de garagem.</t>
  </si>
  <si>
    <t xml:space="preserve">QUADRA 8, N. SN, Apto 402, LT 01 BL 7 </t>
  </si>
  <si>
    <t>75.14</t>
  </si>
  <si>
    <t xml:space="preserve">CABUCU </t>
  </si>
  <si>
    <t xml:space="preserve">RUA VIOLETA, N. SN, FRACAO 265 </t>
  </si>
  <si>
    <t>Casa, 0.00 de área total, 51.49 de área privativa, 200.00 de área do terreno,  2 qto(s), WC, 1 sala(s), cozinha, 1 vaga(s) de garagem.</t>
  </si>
  <si>
    <t xml:space="preserve">AVENIDA FLAVIO VASCONCELOS, N. 591, Apto 303, BL 09 AP 303 </t>
  </si>
  <si>
    <t>74.26</t>
  </si>
  <si>
    <t xml:space="preserve">AVENIDA FLAVIO VASCONCELOS, N. SN, Apto 101, BL 06 LT 01 QD 08 </t>
  </si>
  <si>
    <t>72.77</t>
  </si>
  <si>
    <t xml:space="preserve">CHACARAS BELA VISTA (SAMBAETIBA) 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</si>
  <si>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</si>
  <si>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</si>
  <si>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</si>
  <si>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 xml:space="preserve">AVENIDA FLAVIO VASCONCELOS, N. SN, Apto 502, BL 02 </t>
  </si>
  <si>
    <t>72.68</t>
  </si>
  <si>
    <t xml:space="preserve">AVENIDA FLAVIO VASCONCELOS, N. 8, Apto 303, BLOCO 11 </t>
  </si>
  <si>
    <t xml:space="preserve">CITY AREAL </t>
  </si>
  <si>
    <t xml:space="preserve">RUA F, N. SN, CS 02 LT 09 QD 16 </t>
  </si>
  <si>
    <t>Casa, 0.00 de área total, 54.90 de área privativa, 180.00 de área do terreno,  2 qto(s), WC, 1 sala(s), cozinha, 1 vaga(s) de garagem.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</si>
  <si>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</si>
  <si>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</si>
  <si>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</si>
  <si>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 xml:space="preserve">VENDA DAS PEDRAS </t>
  </si>
  <si>
    <t xml:space="preserve">AVENIDA FLAVIO VASCONCELOS, N. 16, QD B </t>
  </si>
  <si>
    <t>71.71</t>
  </si>
  <si>
    <t>Casa, 0.00 de área total, 51.60 de área privativa, 150.00 de área do terreno,  2 qto(s), WC, 1 sala(s), sacada, cozinha, 1 vaga(s) de garagem.</t>
  </si>
  <si>
    <t xml:space="preserve">CABUCU ZR2 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</si>
  <si>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</si>
  <si>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</si>
  <si>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 xml:space="preserve">RUA TREZE, N. SN, QD D </t>
  </si>
  <si>
    <t>70.05</t>
  </si>
  <si>
    <t>Casa, 0.00 de área total, 54.18 de área privativa, 249.04 de área do terreno,  1 qto(s), WC, 1 sala(s), cozinha.</t>
  </si>
  <si>
    <t xml:space="preserve">AVENIDA FLAVIO VASCONCELOS, N. 591, Apto 303, BL 05 LT 01 QD 08 </t>
  </si>
  <si>
    <t>69.95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</si>
  <si>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</si>
  <si>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</si>
  <si>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 xml:space="preserve">AVENIDA FLAVIO VASCONCELOS, N. SN, Apto 301, QD 08 LT 01 BL 10 </t>
  </si>
  <si>
    <t xml:space="preserve">AVENIDA FLAVIO VASCONCELOS, N. SN, Apto 504, LT 01 QD 08 BL 06 PAVIMENTO 05 </t>
  </si>
  <si>
    <t xml:space="preserve">VILA BRASIL (MANILHA) 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</si>
  <si>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</si>
  <si>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</si>
  <si>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</si>
  <si>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 xml:space="preserve">AVENIDA FLAVIO VASCONCELOS, N. 591, Apto 501, LT 01 QD 08 BL 12 </t>
  </si>
  <si>
    <t>69.61</t>
  </si>
  <si>
    <t>Apartamento, 0.00 de área total, 43.95 de área privativa, 0.00 de área do terreno,  2 qto(s), a.serv, WC, 1 sala(s), cozinha.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</si>
  <si>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</si>
  <si>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</si>
  <si>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 xml:space="preserve">AVENIDA FLAVIO VASCONCELOS, Apto 204, BL 16, VENDA DAS PEDRAS </t>
  </si>
  <si>
    <t>68.82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</si>
  <si>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</si>
  <si>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</si>
  <si>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</si>
  <si>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 xml:space="preserve">AVENIDA FLAVIO VASCONCELOS, N. SN, Apto 202, LT 01, QD 08, BL 08 </t>
  </si>
  <si>
    <t>67.21</t>
  </si>
  <si>
    <t xml:space="preserve">AVENIDA FLAVIO VASCONCELOS QUADRA, N. SN, Apto 301, BL 07, LT 01, QD 08 </t>
  </si>
  <si>
    <t xml:space="preserve">AVENIDA FLAVIO VASCONCELOS, N. SN, Apto 401, BL 11, LT 01, QD 08 </t>
  </si>
  <si>
    <t>66.87</t>
  </si>
  <si>
    <t xml:space="preserve">AVENIDA FLAVIO VASCONCELOS, N. SN, CS 12 QD B LT 04 </t>
  </si>
  <si>
    <t xml:space="preserve">AVENIDA FLAVIO VASCONCELOS, N. SN, CS 06 QD K </t>
  </si>
  <si>
    <t>Casa, 0.00 de área total, 51.60 de área privativa, 150.00 de área do terreno,  2 qto(s), WC, 1 sala(s), cozinha, 1 vaga(s) de garagem.</t>
  </si>
  <si>
    <t xml:space="preserve">RUA F, N. S N, CS 01, LT 09, QD 16 </t>
  </si>
  <si>
    <t>Casa, 0.00 de área total, 54.90 de área privativa, 180.00 de área do terreno,  2 qto(s), WC, 1 sala(s), cozinha.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</si>
  <si>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</si>
  <si>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</si>
  <si>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</si>
  <si>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 xml:space="preserve">MARAMBAIA MANILHA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</si>
  <si>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</si>
  <si>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</si>
  <si>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 xml:space="preserve">AVENIDA FLAVIO VASCONCELOS, N. S/N, Apto 501, BL 91 QD 08 LT 01 </t>
  </si>
  <si>
    <t>64.20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</si>
  <si>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</si>
  <si>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</si>
  <si>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</si>
  <si>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</si>
  <si>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 xml:space="preserve">RUA CABUCU, N. 149, . </t>
  </si>
  <si>
    <t>Casa, 0.00 de área total, 51.49 de área privativa, 200.00 de área do terreno,  2 qto(s), WC, 1 sala(s), cozinha.</t>
  </si>
  <si>
    <t xml:space="preserve">GEBARA ITAMBI 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</si>
  <si>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</si>
  <si>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</si>
  <si>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</si>
  <si>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</si>
  <si>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</si>
  <si>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</si>
  <si>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 xml:space="preserve">RETIRO SAO JOAQUIM </t>
  </si>
  <si>
    <t xml:space="preserve">RUA NOVIS DE ALBUQUERQUE, N. SN, QD 75, LT 10 </t>
  </si>
  <si>
    <t>58.81</t>
  </si>
  <si>
    <t>Terreno, 0.00 de área total, 0.00 de área privativa, 600.00 de área do terreno.</t>
  </si>
  <si>
    <t xml:space="preserve">N. HORIZONTE MANIL </t>
  </si>
  <si>
    <t xml:space="preserve">ESTRADA DA BOA VISTA, N. 1837, Apto 203, BL 24 </t>
  </si>
  <si>
    <t>58.40</t>
  </si>
  <si>
    <t>Apartamento, 0.00 de área total, 48.80 de área privativa, 0.00 de área do terreno,  2 qto(s), a.serv, WC, 1 sala(s), cozinha, 1 vaga(s) de garagem.</t>
  </si>
  <si>
    <t xml:space="preserve">NOVO HORIZONTE (MANILHA) </t>
  </si>
  <si>
    <t xml:space="preserve">ESTRADA DA BOA VISTA, N. S/N, Apto 303, BL 07 </t>
  </si>
  <si>
    <t>58.06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</si>
  <si>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</si>
  <si>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</si>
  <si>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</si>
  <si>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 xml:space="preserve">AVENIDA FLAVIO VASCONCELOS, Apto 301, BL 15 LT1 QD8 LOT VIVER MELHOR ITABORA </t>
  </si>
  <si>
    <t>57.58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</si>
  <si>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</si>
  <si>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</si>
  <si>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</si>
  <si>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</si>
  <si>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 xml:space="preserve">GEBARA (ITAMBI)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</si>
  <si>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</si>
  <si>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</si>
  <si>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</si>
  <si>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</si>
  <si>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</si>
  <si>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</si>
  <si>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</si>
  <si>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</si>
  <si>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</si>
  <si>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</si>
  <si>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 xml:space="preserve">RECANTO DOS MAGALHAE 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</si>
  <si>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</si>
  <si>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</si>
  <si>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 xml:space="preserve">OITO, QD 28 LT 528 CS 05 </t>
  </si>
  <si>
    <t>55.79</t>
  </si>
  <si>
    <t>Casa, 0.00 de área total, 32.05 de área privativa, 0.00 de área do terreno,  1 qto(s), a.serv, WC, 1 sala(s), cozinha.</t>
  </si>
  <si>
    <t xml:space="preserve">R DOIS, N. S/N, LOTE 40 QUADRA DC </t>
  </si>
  <si>
    <t>55.48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</si>
  <si>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</si>
  <si>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</si>
  <si>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</si>
  <si>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 xml:space="preserve">MONTE VERDE (MANILHA) </t>
  </si>
  <si>
    <t xml:space="preserve">RUA E, N. SN, LT 42  QD 07  CS 02 </t>
  </si>
  <si>
    <t>Casa, 0.00 de área total, 69.75 de área privativa, 180.00 de área do terreno,  2 qto(s), varanda, a.serv, WC, 1 sala(s), cozinha.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</si>
  <si>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</si>
  <si>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</si>
  <si>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</si>
  <si>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 xml:space="preserve">LOTEAMENTO VIVER MEL </t>
  </si>
  <si>
    <t xml:space="preserve">AVENIDA FLAVIO VASCONCELOS, N. 60391, Apto 302, LOTE 01  QUADRA 08 </t>
  </si>
  <si>
    <t>54.68</t>
  </si>
  <si>
    <t xml:space="preserve">AVENIDA FLAVIO VASCONCELOS QUADRA N, N. SN, Apto 201, BLOCO 06 </t>
  </si>
  <si>
    <t xml:space="preserve">AVENIDA FLAVIO VASCONCELOS, N. SN, Apto 102, BLOCO 18 </t>
  </si>
  <si>
    <t>54.52</t>
  </si>
  <si>
    <t xml:space="preserve">VILA GABRIELA (MANILHA) 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</si>
  <si>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</si>
  <si>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</si>
  <si>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</si>
  <si>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 xml:space="preserve">RUA E, N. SN, QD 04, LT 20 </t>
  </si>
  <si>
    <t>54.00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</si>
  <si>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</si>
  <si>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</si>
  <si>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</si>
  <si>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 xml:space="preserve">AVENIDA FLAVIO VASCONCELOS, N. S/N, Apto 303, BL 02 </t>
  </si>
  <si>
    <t>53.84</t>
  </si>
  <si>
    <t xml:space="preserve">AVENIDA FLAVIO VASCONCELOS QUADRA, N. SN, Apto 103, BL 9, LT 1, QD 8 </t>
  </si>
  <si>
    <t>53.70</t>
  </si>
  <si>
    <t xml:space="preserve">AVENIDA FLAVIO VASCONCELOS, N. SN, Apto 501, BL 08 </t>
  </si>
  <si>
    <t xml:space="preserve">AVENIDA FLAVIO VASCONCELOS, N. SN, Apto 504, BL 03 LT 01 QD 08 </t>
  </si>
  <si>
    <t xml:space="preserve">AVENIDA FLAVIO VASCONCELOS, N. SN, Apto 202, BL 12 </t>
  </si>
  <si>
    <t xml:space="preserve">AVENIDA FLAVIO VASCONCELOS QUADRA, N. S/N, Apto 201, BL 08 </t>
  </si>
  <si>
    <t>53.33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</si>
  <si>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</si>
  <si>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</si>
  <si>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</si>
  <si>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 xml:space="preserve">AVENIDA FLAVIO VASCONCELOS, N. S/N, Apto 202, QD 08 LT 01 BL 03 </t>
  </si>
  <si>
    <t>53.22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</si>
  <si>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</si>
  <si>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</si>
  <si>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</si>
  <si>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 xml:space="preserve">MARAMBAIA </t>
  </si>
  <si>
    <t xml:space="preserve">ESTRADA DA CONCEICAO, N. 336, Apto 201, CS 06 </t>
  </si>
  <si>
    <t>Apartamento, 0.00 de área total, 47.20 de área privativa, 0.00 de área do terreno,  2 qto(s), a.serv, WC, 1 sala(s), cozinha.</t>
  </si>
  <si>
    <t xml:space="preserve">ESTRADA DA BOA VISTA, N. SN, Apto 401, TORRE 27 </t>
  </si>
  <si>
    <t>Apartamento, 0.00 de área total, 48.80 de área privativa, 0.00 de área do terreno,  2 qto(s), WC, 1 sala(s), cozinha, 1 vaga(s) de garagem.</t>
  </si>
  <si>
    <t xml:space="preserve">NOVO HORIZONTE MANIL </t>
  </si>
  <si>
    <t xml:space="preserve">ESTRADA DA BOA VISTA, N. SN, Apto 303, TORRE 08 </t>
  </si>
  <si>
    <t xml:space="preserve">AVENIDA FLAVIO VASCONCELOS, N. SN, Apto 201, LT 01, QD 08 </t>
  </si>
  <si>
    <t xml:space="preserve">AVENIDA FLAVIO VASCONCELOS, N. S/N, Apto 304, BL 11, 3 PAV </t>
  </si>
  <si>
    <t xml:space="preserve">AVENIDA FLAVIO VASCONCELOS, N. SN, CS 03, QD I, AREA AD-4 (LT 4) </t>
  </si>
  <si>
    <t>Casa, 0.00 de área total, 51.60 de área privativa, 150.00 de área do terreno,  2 qto(s), a.serv, WC, 1 sala(s), cozinha, 1 vaga(s) de garagem.</t>
  </si>
  <si>
    <t xml:space="preserve">AVENIDA FLAVIO VASCONCELOS QUADRA, N. SN, CS 21 LT 21 QD I </t>
  </si>
  <si>
    <t xml:space="preserve">BELA VISTA </t>
  </si>
  <si>
    <t xml:space="preserve">RUA VI, N. SN, Apto 201, LT 28 QD 7 </t>
  </si>
  <si>
    <t>Apartamento, 0.00 de área total, 54.30 de área privativa, 0.00 de área do terreno,  2 qto(s), WC, 1 sala(s), cozinha.</t>
  </si>
  <si>
    <t xml:space="preserve">SAPE </t>
  </si>
  <si>
    <t xml:space="preserve"> ESTRADA ITABORAI - CABUCU, N. SN, CASA 61 </t>
  </si>
  <si>
    <t>Casa, 0.00 de área total, 51.49 de área privativa, 300.54 de área do terreno,  1 qto(s), a.serv, 1 sala(s), cozinha.</t>
  </si>
  <si>
    <t xml:space="preserve">ESTRADA ITABORAI, N. 334, ZONA RESIDENCIAL 2 </t>
  </si>
  <si>
    <t>52.68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</si>
  <si>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</si>
  <si>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</si>
  <si>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</si>
  <si>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 xml:space="preserve">ESTRADA DA BOA VISTA, N. SN, Apto 401, TORRE 21 </t>
  </si>
  <si>
    <t xml:space="preserve">AVENIDA FLAVIO VASCONCELOS, N. SN, Apto 102, BL 08 </t>
  </si>
  <si>
    <t>52.34</t>
  </si>
  <si>
    <t xml:space="preserve">ESTRADA ITABORAI-CABUCU, N. SN, ZN RES 2 </t>
  </si>
  <si>
    <t xml:space="preserve">ESPERANÇA </t>
  </si>
  <si>
    <t xml:space="preserve">AVENIDA FLAVIO VASCONCELOS, N. S/N, Apto 302, QD 08 LT 01 BL 11 COND CONQUISTA ITABO </t>
  </si>
  <si>
    <t xml:space="preserve">AVENIDA FLAVIO VASCONCELOS, N. SN, Apto 303, BL06 3PAVIM LT 01 QD08 </t>
  </si>
  <si>
    <t xml:space="preserve">AVENIDA FLAVIO VASCONCELOS, N. SN, CS 33  QUADRA B </t>
  </si>
  <si>
    <t>52.12</t>
  </si>
  <si>
    <t>Casa, 0.00 de área total, 51.60 de área privativa, 150.00 de área do terreno,  2 qto(s), a.serv, WC, 1 sala(s), cozinha.</t>
  </si>
  <si>
    <t xml:space="preserve">AVENIDA FLAVIO VASCONCELOS QUADRA, N. SN, QD I CS 20 </t>
  </si>
  <si>
    <t>Casa, 0.00 de área total, 51.60 de área privativa, 150.00 de área do terreno,  2 qto(s), WC, 1 sala(s), cozinha.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</si>
  <si>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</si>
  <si>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</si>
  <si>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</si>
  <si>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</si>
  <si>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</si>
  <si>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</si>
  <si>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 xml:space="preserve">BAIRRO NOVO HORIZONT </t>
  </si>
  <si>
    <t xml:space="preserve">ESTRADA DA BOA VISTA, N. 1837, Apto 304, TR 20 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</si>
  <si>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</si>
  <si>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</si>
  <si>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 xml:space="preserve">AVENIDA FLAVIO VASCONCELOS, N. SN, QD D CS 16 </t>
  </si>
  <si>
    <t xml:space="preserve">AVENIDA FLAVIO VASCONCELOS, N. 231, QD K </t>
  </si>
  <si>
    <t xml:space="preserve">AVENIDA FLAVIO VASCONCELOS, N. SN, CS 31, QD F, AREA AD-4 (LT 4) </t>
  </si>
  <si>
    <t>Casa, 0.00 de área total, 51.60 de área privativa, 0.00 de área do terreno,  2 qto(s), WC, 1 sala(s), cozinha.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</si>
  <si>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</si>
  <si>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</si>
  <si>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</si>
  <si>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</si>
  <si>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</si>
  <si>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</si>
  <si>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</si>
  <si>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 xml:space="preserve">ESTRADA DA BOA VISTA, N. SN, Apto 102, TORRE 7 </t>
  </si>
  <si>
    <t>Apartamento, 0.00 de área total, 48.80 de área privativa, 0.00 de área do terreno,  2 qto(s), WC, 1 sala(s), cozinha.</t>
  </si>
  <si>
    <t xml:space="preserve">AVENIDA FLAVIO VASCONCELOS, N. 2012, Apto 301, BL 14 </t>
  </si>
  <si>
    <t xml:space="preserve">AVENIDA FLAVIO VASCONCELOS QUADRA, N. 0, CS 06 QD D AREA AD-4 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</si>
  <si>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</si>
  <si>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</si>
  <si>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</si>
  <si>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</si>
  <si>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</si>
  <si>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 xml:space="preserve">ESTRADA ITABORAI  CABUCU, N. SN, UN 49, COND JD MARAMBAIA, CABUCU </t>
  </si>
  <si>
    <t>51.26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</si>
  <si>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</si>
  <si>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</si>
  <si>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</si>
  <si>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 xml:space="preserve">ESTRADA DA BOA VISTA, N. SN, Apto 301, BL 13 </t>
  </si>
  <si>
    <t xml:space="preserve">AVENIDA FLAVIO VASCONCELOS, N. S/N, Apto 501, QD 08 LT 01 BL 14  BL 14 PAV 05 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</si>
  <si>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</si>
  <si>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</si>
  <si>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</si>
  <si>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 xml:space="preserve">ESTRADA  ITABORAI-CABUCU, N. SN, FRAÇÃO 337, ZR2 </t>
  </si>
  <si>
    <t xml:space="preserve">ALDEIA VELHA </t>
  </si>
  <si>
    <t xml:space="preserve">RUA F, N. SN, FRACAO 02 LT 32 QD 06 </t>
  </si>
  <si>
    <t>50.42</t>
  </si>
  <si>
    <t>Casa, 0.00 de área total, 69.75 de área privativa, 180.00 de área do terreno.</t>
  </si>
  <si>
    <t xml:space="preserve">AVENIDA FLAVIO VASCONCELOS, N. S/N, Apto 302, QD 8 BL 12 LT 1 </t>
  </si>
  <si>
    <t>50.35</t>
  </si>
  <si>
    <t>Apartamento, 88.72 de área total, 43.95 de área privativa, 0.00 de área do terreno,  2 qto(s), WC, 1 sala(s), cozinha, 1 vaga(s) de garagem.</t>
  </si>
  <si>
    <t xml:space="preserve">AVENIDA FLAVIO VASCONCELOS, N. 0, Apto 206, BLOCO 06, LT 08, QD 01 </t>
  </si>
  <si>
    <t>50.08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</si>
  <si>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</si>
  <si>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</si>
  <si>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</si>
  <si>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 xml:space="preserve">AVENIDA FLAVIO VASCONCELOS, N. 30, QUADRA B </t>
  </si>
  <si>
    <t>Casa, 0.00 de área total, 51.60 de área privativa, 150.00 de área do terreno,  2 qto(s), WC, 1 sala(s), sacada, cozinha.</t>
  </si>
  <si>
    <t xml:space="preserve">AVENIDA FLAVIO VASCONCELOS, N. SN, QD H CS 32 </t>
  </si>
  <si>
    <t>Casa, 0.00 de área total, 51.60 de área privativa, 150.00 de área do terreno.</t>
  </si>
  <si>
    <t xml:space="preserve">AVENIDA FLAVIO VASCONCELOS QUADRA, N. SN, Apto 404, BL 09 - LOTE 01 - QUADRA 08 </t>
  </si>
  <si>
    <t>50.01</t>
  </si>
  <si>
    <t>Apartamento, 0.00 de área total, 43.95 de área privativa, 0.01 de área do terreno,  2 qto(s), WC, 1 sala(s), cozinha, 1 vaga(s) de garagem.</t>
  </si>
  <si>
    <t xml:space="preserve">AVENIDA FLAVIO VASCONCELOS QUADRA, N. SN, Apto 301, BL 06, LT 01, QD 08 </t>
  </si>
  <si>
    <t xml:space="preserve">AVENIDA FLAVIO VASCONCELOS, N. SN, Apto 203, QD 08, LT 01, BL 18 </t>
  </si>
  <si>
    <t>49.85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</si>
  <si>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</si>
  <si>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</si>
  <si>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</si>
  <si>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</si>
  <si>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</si>
  <si>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</si>
  <si>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 xml:space="preserve">AVENIDA 22 DE MAIO, N. 5990, Apto 625, BL 01 - ALA A - ENTERPRISE OFFICE 1000 </t>
  </si>
  <si>
    <t>49.50</t>
  </si>
  <si>
    <t>Sala, 0.00 de área total, 24.35 de área privativa, 0.00 de área do terreno, 1 sala(s), 1 lavabo(s), 1 vaga(s) de garagem.</t>
  </si>
  <si>
    <t xml:space="preserve">AVENIDA FLAVIO VASCONCELOS, N. SN, Apto 102, BL 05 </t>
  </si>
  <si>
    <t xml:space="preserve">AVENIDA  FLAVIO VASCONCELOS, N. 591, Apto 404, BL 02 </t>
  </si>
  <si>
    <t xml:space="preserve">AVENIDA FLAVIO VASCONCELOS, N. S/N, Apto 304, BL 13 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</si>
  <si>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</si>
  <si>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</si>
  <si>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</si>
  <si>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</si>
  <si>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</si>
  <si>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</si>
  <si>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</si>
  <si>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</si>
  <si>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 xml:space="preserve">AVENIDA FLAVIO VASCONCELOS QUADRA, N. 0, Apto 403, QD 08 BL 11 LT 01 4° PAVIMENTO </t>
  </si>
  <si>
    <t xml:space="preserve">AVENIDA FLAVIO VASCONCELOS, N. SN, Apto 503, BL 06, QD 08, LT 01 </t>
  </si>
  <si>
    <t>49.35</t>
  </si>
  <si>
    <t xml:space="preserve"> PREFEITO JOÃO BATISTA CAFFARO, N. SN, 68 </t>
  </si>
  <si>
    <t>Casa, 0.00 de área total, 50.80 de área privativa, 267.50 de área do terreno,  2 qto(s), a.serv, WC, 1 sala(s), cozinha.</t>
  </si>
  <si>
    <t xml:space="preserve">AVENIDA FLAVIO VASCONCELOS LOT VIVER MELHOR ITABOR, N. SN, Apto 401, LT 01  QD 08  BL 15 </t>
  </si>
  <si>
    <t xml:space="preserve"> AVENIDA FLAVIO VASCONCELOS, N. S/N, Apto 202, LOTE 01 - QUADRA 08 - BL 07 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</si>
  <si>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</si>
  <si>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</si>
  <si>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</si>
  <si>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 xml:space="preserve">AVENIDA FLAVIO VASCONCELOS QUADRA, N. 591, Apto 504, BL 09 LT 01 QD 08 </t>
  </si>
  <si>
    <t>48.93</t>
  </si>
  <si>
    <t xml:space="preserve">AVENIDA FLAVIO VASCONCELOS, N. 591, Apto 404, BL 15, QD 08, LT 01 </t>
  </si>
  <si>
    <t xml:space="preserve">COND RES FLORES DO C </t>
  </si>
  <si>
    <t xml:space="preserve"> ESTRADA MUNICIPAL ITAMBI - PORTO DAS CAIXAS, N. 00, CS 40 </t>
  </si>
  <si>
    <t xml:space="preserve"> AVENIDA FLAVIO VASCONCELOS, N. 0, Apto 102, BL 7 </t>
  </si>
  <si>
    <t xml:space="preserve">ESTRADA DA BOA VISTA, N. SN, Apto 204, TORRE 17 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</si>
  <si>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</si>
  <si>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</si>
  <si>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 xml:space="preserve">ESTRADA DA BOA VISTA, N. SN, Apto 303, TORRE 13 </t>
  </si>
  <si>
    <t xml:space="preserve">AVENIDA FLAVIO VASCONCELOS QUADRA, N. S/N, Apto 502, BL 07 - LOTE 01 - QD 08 </t>
  </si>
  <si>
    <t xml:space="preserve">ESTRADA DA BOA VISTA, N. SN, Apto 401, T 23 </t>
  </si>
  <si>
    <t xml:space="preserve">ESTRADA DA BOA VISTA, N. SN, Apto 303, T 04 </t>
  </si>
  <si>
    <t xml:space="preserve">ESTRADA DA BOA VISTA, N. SN, Apto 302, T 06 </t>
  </si>
  <si>
    <t xml:space="preserve">RUA DONA BELA, N. 800, Apto 206, BL 06, GL 5-A1 </t>
  </si>
  <si>
    <t>Apartamento, 0.00 de área total, 40.82 de área privativa, 0.00 de área do terreno,  2 qto(s), WC, 1 sala(s), cozinha, 1 vaga(s) de garagem.</t>
  </si>
  <si>
    <t xml:space="preserve">AVENIDA FLAVIO VASCONCELOS, N. 0, Apto 102, BL 09, QD 08, LT 01 </t>
  </si>
  <si>
    <t>48.74</t>
  </si>
  <si>
    <t xml:space="preserve">AVENIDA FLAVIO VASCONCELOS, N. 60503, Apto 102, LT 01 QD 08 BLC 11 </t>
  </si>
  <si>
    <t xml:space="preserve">APOLO II (MANILHA) </t>
  </si>
  <si>
    <t xml:space="preserve">RODOVIA RJ-104, N. SN, Apto 103, BL 06 </t>
  </si>
  <si>
    <t>48.58</t>
  </si>
  <si>
    <t>Apartamento, 52.29 de área total, 46.29 de área privativa, 0.00 de área do terreno,  2 qto(s), a.serv, WC, 1 sala(s), cozinha.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</si>
  <si>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</si>
  <si>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</si>
  <si>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</si>
  <si>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 xml:space="preserve">AVENIDA FLAVIO VASCONCELOS, N. SN, Apto 401, BL 13, LT 01, QD 08 </t>
  </si>
  <si>
    <t xml:space="preserve">AVENIDA FLAVIO VASCONCELOS, N. SN, CS 05, QD D, LT 04 </t>
  </si>
  <si>
    <t>Casa, 51.60 de área total, 51.60 de área privativa, 173.06 de área do terreno,  2 qto(s), a.serv, WC, 1 sala(s), cozinha.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</si>
  <si>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</si>
  <si>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</si>
  <si>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 xml:space="preserve">ESTRADA DA BOA VISTA, N. S/N, Apto 202, TORRE 15  AREA  1-A </t>
  </si>
  <si>
    <t xml:space="preserve">AVENIDA FLAVIO VASCONCELOS, N. SN, CS 25 QD I </t>
  </si>
  <si>
    <t>Casa, 0.00 de área total, 51.60 de área privativa, 232.24 de área do terreno,  2 qto(s), varanda, a.serv, WC, 1 sala(s), cozinha.</t>
  </si>
  <si>
    <t xml:space="preserve">ESTRADA DA BOA VISTA, N. SN, Apto 301, TORRE 11, LT AREA O1-A </t>
  </si>
  <si>
    <t xml:space="preserve">ESTRADA DA BOA VISTA (RUA F), N. SN, Apto 304, TORRE 27 </t>
  </si>
  <si>
    <t xml:space="preserve">ESTRADA DA BOA VISTA, N. SN, Apto 101, TORRE 4 </t>
  </si>
  <si>
    <t xml:space="preserve">ESTRADA DA BOA VISTA, N. SN, Apto 203, TORRE 13 </t>
  </si>
  <si>
    <t xml:space="preserve">RUA VI, N. 0, Apto 102, LT 28, QD 7 </t>
  </si>
  <si>
    <t>Apartamento, 0.00 de área total, 51.30 de área privativa, 0.00 de área do terreno,  2 qto(s), WC, 1 sala(s), cozinha.</t>
  </si>
  <si>
    <t xml:space="preserve">AVENIDA BAIRRO ITAMARATI, QD 02, LT 07 </t>
  </si>
  <si>
    <t>48.30</t>
  </si>
  <si>
    <t>Casa, 0.00 de área total, 64.50 de área privativa, 360.00 de área do terreno,  3 qto(s), varanda, a.serv, WC, 1 sala(s), cozinha.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</si>
  <si>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</si>
  <si>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</si>
  <si>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 xml:space="preserve"> ESTRADA ITABORAÍ - CABUÇU, N. SN, FRAÇÃO 129, RUA BROMÉLIA </t>
  </si>
  <si>
    <t>Casa, 0.00 de área total, 51.49 de área privativa, 200.00 de área do terreno,  2 qto(s), a.serv, WC, 1 sala(s), cozinha, 1 vaga(s) de garagem.</t>
  </si>
  <si>
    <t xml:space="preserve">AVENIDA FLAVIO VASCONCELOS QUADRA, N. S/N, Apto 201, BL 10 </t>
  </si>
  <si>
    <t xml:space="preserve">AVENIDA FLAVIO VASCONCELOS QUADRA, N. SN, Apto 203, PAV 2, BL 9, LT 01, QD 08 </t>
  </si>
  <si>
    <t>48.17</t>
  </si>
  <si>
    <t>Apartamento, 43.95 de área total, 43.95 de área privativa, 0.00 de área do terreno,  2 qto(s), WC, 1 sala(s), cozinha, 1 vaga(s) de garagem.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</si>
  <si>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</si>
  <si>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</si>
  <si>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</si>
  <si>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 xml:space="preserve">ESTRADA ITABORAI CABUCU, N. ZR2, FRACAO 43 </t>
  </si>
  <si>
    <t xml:space="preserve">AVENIDA FLAVIO VASCONCELOS QUADRA, N. 0, 13 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</si>
  <si>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</si>
  <si>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</si>
  <si>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</si>
  <si>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</si>
  <si>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 xml:space="preserve">ESTRADA ITABORAI-CABUCU, N. 254,  ZR2 </t>
  </si>
  <si>
    <t xml:space="preserve">AVENIDA FLAVIO VASCONCELOS, N. SN, Apto 101, BL 13 </t>
  </si>
  <si>
    <t xml:space="preserve">AVENIDA FLAVIO VASCONCELOS QUADRA, N. SN, Apto 204, BL 14 </t>
  </si>
  <si>
    <t xml:space="preserve">AVENIDA FLAVIO VASCONCELOS QUADRA, N. 0, Apto 206, LT 01 QD 08 BL 06 </t>
  </si>
  <si>
    <t xml:space="preserve">AVENIDA FLAVIO VASCONCELOS QUADRA, N. 12, QD G </t>
  </si>
  <si>
    <t xml:space="preserve">AVENIDA FLAVIO VASCONCELOS, N. S/N, Apto 504, QD 08, LT 01, BL 12 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</si>
  <si>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</si>
  <si>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</si>
  <si>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</si>
  <si>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</si>
  <si>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</si>
  <si>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 xml:space="preserve">AVENIDA 22 DE MAIO, N. 5990, Apto 1024, BL 01 - ALA A - ENTERPRISE OFFICE 1000 </t>
  </si>
  <si>
    <t xml:space="preserve">AVENIDA 22 DE MAIO, N. 5990, Apto 1024, BL 02 - ALA A - ENTERPRISE OFFICE 2000 </t>
  </si>
  <si>
    <t xml:space="preserve">AVENIDA 22 DE MAIO, N. 5990, Apto 1025, BL 02 - ALA A - ENTERPRISE OFFICE 2000 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</si>
  <si>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</si>
  <si>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</si>
  <si>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</si>
  <si>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</si>
  <si>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</si>
  <si>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</si>
  <si>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</si>
  <si>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</si>
  <si>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 xml:space="preserve">AVENIDA 22 DE MAIO, N. 5990, Apto 115, BL 02 - ALA A - ENTERPRISE OFFICE 2000 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</si>
  <si>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</si>
  <si>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</si>
  <si>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 xml:space="preserve">AVENIDA 22 DE MAIO, N. 5990, Apto 121, BL 02 - ALA A - ENTERPRISE OFFICE 2000 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</si>
  <si>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</si>
  <si>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</si>
  <si>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</si>
  <si>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</si>
  <si>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 xml:space="preserve">AVENIDA 22 DE MAIO, N. 5990, Apto 1007, BL 01 - ALA A - ENTERPRISE OFFICE 1000 </t>
  </si>
  <si>
    <t xml:space="preserve">AVENIDA 22 DE MAIO, N. 5990, Apto 1008, BL 01 - ALA A - ENTERPRISE OFFICE 1000 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</si>
  <si>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</si>
  <si>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</si>
  <si>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</si>
  <si>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</si>
  <si>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</si>
  <si>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</si>
  <si>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</si>
  <si>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</si>
  <si>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 xml:space="preserve">AVENIDA 22 DE MAIO, N. 5990, Apto 626, BL 01 - ALA A - ENTERPRISE OFFICE 1000 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</si>
  <si>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</si>
  <si>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</si>
  <si>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 xml:space="preserve">AVENIDA 22 DE MAIO, N. 5990, Apto 703, BL 01 - ALA A - ENTERPRISE OFFICE 1000 </t>
  </si>
  <si>
    <t xml:space="preserve">AVENIDA 22 DE MAIO, N. 5990, Apto 826, BL 01 - ALA A - ENTERPRISE OFFICE 1000 </t>
  </si>
  <si>
    <t xml:space="preserve">AVENIDA 22 DE MAIO, N. 5990, Apto 114, BL 02 - ALA A - ENTERPRISE OFFICE 2000 </t>
  </si>
  <si>
    <t xml:space="preserve">AVENIDA 22 DE MAIO, N. 5990, Apto 414, BL 02 - ALA A - ENTERPRISE OFFICE 2000 </t>
  </si>
  <si>
    <t xml:space="preserve">AVENIDA 22 DE MAIO, N. 5990, Apto 415, BL 02 - ALA A - ENTERPRISE OFFICE 2000 </t>
  </si>
  <si>
    <t xml:space="preserve">AVENIDA 22 DE MAIO, N. 5990, Apto 416, BL 02 - ALA A - ENTERPRISE OFFICE 2000 </t>
  </si>
  <si>
    <t xml:space="preserve">AVENIDA 22 DE MAIO, N. 5990, Apto 417, BL 02 - ALA A - ENTERPRISE OFFICE 2000 </t>
  </si>
  <si>
    <t xml:space="preserve">AVENIDA 22 DE MAIO, N. 5990, Apto 419, BL 02 - ALA A - ENTERPRISE OFFICE 2000 </t>
  </si>
  <si>
    <t xml:space="preserve">AVENIDA 22 DE MAIO, N. 5990, Apto 520, BL 02 - ALA A - ENTERPRISE OFFICE 2000 </t>
  </si>
  <si>
    <t xml:space="preserve">AVENIDA 22 DE MAIO, N. 5990, Apto 703, BL 02 - ALA A - ENTERPRISE OFFICE 2000 </t>
  </si>
  <si>
    <t xml:space="preserve">AVENIDA 22 DE MAIO, N. 5990, Apto 506, BL 02 - ALA A - ENTERPRISE OFFICE 2000 </t>
  </si>
  <si>
    <t xml:space="preserve">AVENIDA 22 DE MAIO, N. 5990, Apto 119, BL 02 - ALA A - ENTERPRISE OFFICE 2000 </t>
  </si>
  <si>
    <t xml:space="preserve">AVENIDA 22 DE MAIO, N. 5990, Apto 516, BL 02 - ALA A - ENTERPRISE OFFICE 2000 </t>
  </si>
  <si>
    <t xml:space="preserve">AVENIDA 22 DE MAIO, N. 5990, Apto 518, BL 02 - ALA A - ENTERPRISE OFFICE 2000 </t>
  </si>
  <si>
    <t xml:space="preserve">AVENIDA 22 DE MAIO, N. 5990, Apto 617, BL 02 - ALA A - ENTERPRISE OFFICE 2000 </t>
  </si>
  <si>
    <t xml:space="preserve">AVENIDA 22 DE MAIO, N. 5990, Apto 707, BL 02 - ALA A - ENTERPRISE OFFICE 2000 </t>
  </si>
  <si>
    <t xml:space="preserve">AVENIDA 22 DE MAIO, N. 5990, Apto 717, BL 02 - ALA A - ENTERPRISE OFFICE 2000 </t>
  </si>
  <si>
    <t xml:space="preserve">AVENIDA 22 DE MAIO, N. 5990, Apto 616, BL 02 - ALA A - ENTERPRISE OFFICE 2000 </t>
  </si>
  <si>
    <t xml:space="preserve">AVENIDA 22 DE MAIO, N. 5990, Apto 625, BL 02 - ALA A - ENTERPRISE OFFICE 2000 </t>
  </si>
  <si>
    <t xml:space="preserve">AVENIDA 22 DE MAIO, N. 5990, Apto 704, BL 01 - ALA A - ENTERPRISE OFFICE 1000 </t>
  </si>
  <si>
    <t xml:space="preserve">AVENIDA 22 DE MAIO, N. 5990, Apto 716, BL 02 - ALA A - ENTERPRISE OFFICE 2000 </t>
  </si>
  <si>
    <t xml:space="preserve">AVENIDA 22 DE MAIO, N. 5990, Apto 801, BL 01 - ALA A - ENTERPRISE OFFICE 1000 </t>
  </si>
  <si>
    <t xml:space="preserve">AVENIDA 22 DE MAIO, N. 5990, Apto 807, BL 02 - ALA A - ENTERPRISE OFFICE 2000 </t>
  </si>
  <si>
    <t xml:space="preserve">AVENIDA 22 DE MAIO, N. 5990, Apto 819, BL 01 - ALA A - ENTERPRISE OFFICE 1000 </t>
  </si>
  <si>
    <t xml:space="preserve">AVENIDA 22 DE MAIO, N. 5990, Apto 906, BL 01 - ALA A - ENTERPRISE OFFICE 1000 </t>
  </si>
  <si>
    <t xml:space="preserve">AVENIDA 22 DE MAIO, N. 5990, Apto 914, BL 01 - ALA A - ENTERPRISE OFFICE 1000 </t>
  </si>
  <si>
    <t xml:space="preserve">AVENIDA 22 DE MAIO, N. 5990, Apto 916, BL 02 - ALA A - ENTERPRISE OFFICE 2000 </t>
  </si>
  <si>
    <t xml:space="preserve">AVENIDA 22 DE MAIO, N. 5990, Apto 918, BL 01 - ALA A - ENTERPRISE OFFICE 1000 </t>
  </si>
  <si>
    <t xml:space="preserve">AVENIDA 22 DE MAIO, N. 5990, Apto 919, BL 01 - ALA A - ENTERPRISE OFFICE 1000 </t>
  </si>
  <si>
    <t xml:space="preserve">AVENIDA 22 DE MAIO, N. 5990, Apto 823, BL 02 - ALA A - ENTERPRISE OFFICE 2000 </t>
  </si>
  <si>
    <t xml:space="preserve">AVENIDA 22 DE MAIO, N. 5990, Apto 820, BL 02 - ALA A - ENTERPRISE OFFICE 2000 </t>
  </si>
  <si>
    <t xml:space="preserve">AVENIDA 22 DE MAIO, N. 5990, Apto 919, BL 02 - ALA A - ENTERPRISE OFFICE 2000 </t>
  </si>
  <si>
    <t xml:space="preserve">AVENIDA 22 DE MAIO, N. 5990, Apto 108, BL 01 - ALA A - ENTERPRISE OFFICE 1000 </t>
  </si>
  <si>
    <t xml:space="preserve">AVENIDA 22 DE MAIO, N. 5990, Apto 723, BL 01 - ALA A - ENTERPRISE OFFICE 1000 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</si>
  <si>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</si>
  <si>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</si>
  <si>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 xml:space="preserve">AVENIDA 22 DE MAIO, N. 5990, Apto 526, BL 02 - ALA A - ENTERPRISE OFFICE 2000 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</si>
  <si>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</si>
  <si>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</si>
  <si>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 xml:space="preserve">AVENIDA 22 DE MAIO, N. 5990, Apto 115, BL 01 - ALA A - ENTERPRISE OFFICE 1000 </t>
  </si>
  <si>
    <t xml:space="preserve">AVENIDA 22 DE MAIO, N. 5990, Apto 607, BL 01 - ALA A - ENTERPRISE OFFICE 1000 </t>
  </si>
  <si>
    <t xml:space="preserve">AVENIDA 22 DE MAIO, N. 5990, Apto 614, BL 02 - ALA A - ENTERPRISE OFFICE 2000 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</si>
  <si>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</si>
  <si>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</si>
  <si>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 xml:space="preserve">AVENIDA 22 DE MAIO, N. 5990, Apto 924, BL 02 - ALA A - ENTERPRISE OFFICE 2000 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</si>
  <si>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</si>
  <si>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</si>
  <si>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 xml:space="preserve">AVENIDA 22 DE MAIO, N. 5990, Apto 125, BL 01 - ALA A - ENTERPRISE OFFICE 1000 </t>
  </si>
  <si>
    <t xml:space="preserve">AVENIDA 22 DE MAIO, N. 5990, Apto 724, BL 01 - ALA A - ENTERPRISE OFFICE 1000 </t>
  </si>
  <si>
    <t xml:space="preserve">AVENIDA 22 DE MAIO, N. 5990, Apto 825, BL 02 - ALA A - ENTERPRISE OFFICE 2000 </t>
  </si>
  <si>
    <t xml:space="preserve">AVENIDA 22 DE MAIO, N. 5990, Apto 908, BL 02 - ALA A - ENTERPRISE OFFICE 2000 </t>
  </si>
  <si>
    <t xml:space="preserve">AVENIDA 22 DE MAIO, N. 5990, Apto 909, BL 02 - ALA A - ENTERPRISE OFFICE 2000 </t>
  </si>
  <si>
    <t xml:space="preserve">AVENIDA 22 DE MAIO, N. 5990, Apto 826, BL 02 - ALA A - ENTERPRISE OFFICE 2000 </t>
  </si>
  <si>
    <t xml:space="preserve">ESTRADA MUNICIPAL ITAMBI, N. 24, </t>
  </si>
  <si>
    <t>Casa, 50.80 de área total, 50.80 de área privativa, 240.00 de área do terreno.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</si>
  <si>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</si>
  <si>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</si>
  <si>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</si>
  <si>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</si>
  <si>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</si>
  <si>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 xml:space="preserve">AVENIDA 22 DE MAIO, N. 5990, Apto 208, BL 02 - ALA A - ENTERPRISE OFFICE 2000 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</si>
  <si>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</si>
  <si>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</si>
  <si>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</si>
  <si>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</si>
  <si>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 xml:space="preserve">AVENIDA 22 DE MAIO, N. 5990, Apto 216, BL 01 - ALA A - ENTERPRISE OFFICE 1000 </t>
  </si>
  <si>
    <t xml:space="preserve">AVENIDA 22 DE MAIO, N. 5990, Apto 217, BL 01 - ALA A - ENTERPRISE OFFICE 1000 </t>
  </si>
  <si>
    <t xml:space="preserve">AVENIDA 22 DE MAIO, N. 5990, Apto 217, BL 02 - ALA A - ENTERPRISE OFFICE 2000 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</si>
  <si>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</si>
  <si>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</si>
  <si>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 xml:space="preserve">AVENIDA 22 DE MAIO, N. 5990, Apto 221, BL 02 - ALA A - ENTERPRISE OFFICE 2000 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</si>
  <si>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</si>
  <si>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</si>
  <si>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 xml:space="preserve">AVENIDA 22 DE MAIO, N. 5990, Apto 309, BL 01 - ALA A - ENTERPRISE OFFICE 1000 </t>
  </si>
  <si>
    <t xml:space="preserve">AVENIDA 22 DE MAIO, N. 5990, Apto 314, BL 01 - ALA A - ENTERPRISE OFFICE 1000 </t>
  </si>
  <si>
    <t xml:space="preserve">AVENIDA 22 DE MAIO, N. 5990, Apto 314, BL 02 - ALA A - ENTERPRISE OFFICE 2000 </t>
  </si>
  <si>
    <t xml:space="preserve">AVENIDA 22 DE MAIO, N. 5990, Apto 315, BL 01 - ALA A - ENTERPRISE OFFICE 1000 </t>
  </si>
  <si>
    <t xml:space="preserve">AVENIDA 22 DE MAIO, N. 5990, Apto 316, BL 01 - ALA A - ENTERPRISE OFFICE 1000 </t>
  </si>
  <si>
    <t xml:space="preserve">AVENIDA 22 DE MAIO, N. 5990, Apto 317, BL 01 - ALA A - ENTERPRISE OFFICE 1000 </t>
  </si>
  <si>
    <t xml:space="preserve">AVENIDA 22 DE MAIO, N. 5990, Apto 318, SALA 318 BL 1A - ENTERPRISE OFFICE 100 </t>
  </si>
  <si>
    <t xml:space="preserve">AVENIDA 22 DE MAIO, N. 5990, Apto 321, SALA 321 BL 1A - ENTERPRISE OFFICE 100 </t>
  </si>
  <si>
    <t xml:space="preserve">AVENIDA 22 DE MAIO, N. 5990, Apto 415, BL 01 - ALA A - ENTERPRISE OFFICE 1000 </t>
  </si>
  <si>
    <t xml:space="preserve">AVENIDA 22 DE MAIO, N. 5990, Apto 416, BL 01 - ALA A - ENTERPRISE OFFICE 1000 </t>
  </si>
  <si>
    <t xml:space="preserve">AVENIDA 22 DE MAIO, N. 5990, Apto 418, BL 01 - ALA A - ENTERPRISE OFFICE 1000 </t>
  </si>
  <si>
    <t xml:space="preserve">AVENIDA 22 DE MAIO, N. 5990, Apto 419, BL 01 - ALA A - ENTERPRISE OFFICE 1000 </t>
  </si>
  <si>
    <t xml:space="preserve">AVENIDA 22 DE MAIO, N. 5990, Apto 420, BL 01 - ALA A - ENTERPRISE OFFICE 1000 </t>
  </si>
  <si>
    <t xml:space="preserve">AVENIDA 22 DE MAIO, N. 5990, Apto 421, BL 01 - ALA A - ENTERPRISE OFFICE 1000 </t>
  </si>
  <si>
    <t xml:space="preserve">AVENIDA 22 DE MAIO, N. 5990, Apto 515, BL 01 - ALA A - ENTERPRISE OFFICE 1000 </t>
  </si>
  <si>
    <t xml:space="preserve">AVENIDA 22 DE MAIO, N. 5990, Apto 519, BL 01 - ALA A - ENTERPRISE OFFICE 1000 </t>
  </si>
  <si>
    <t xml:space="preserve">AVENIDA 22 DE MAIO, N. 5990, Apto 405, BL 01 - ALA A - ENTERPRISE OFFICE 1000 </t>
  </si>
  <si>
    <t xml:space="preserve">AVENIDA 22 DE MAIO, N. 5990, Apto 407, BL 01 - ALA A - ENTERPRISE OFFICE 1000 </t>
  </si>
  <si>
    <t xml:space="preserve">AVENIDA 22 DE MAIO, N. 5990, Apto 408, BL 01 - ALA A - ENTERPRISE OFFICE 1000 </t>
  </si>
  <si>
    <t xml:space="preserve">AVENIDA FLAVIO VASCONCELOS QUADRA, N. SN, Apto 502, BL 15, LT 01, QD 08 </t>
  </si>
  <si>
    <t xml:space="preserve">AVENIDA FLAVIO VASCONCELOS, N. SN, Apto 104, BL 07, LT 01, QD 08 </t>
  </si>
  <si>
    <t>Apartamento, 48.97 de área total, 43.95 de área privativa, 0.00 de área do terreno,  2 qto(s), WC, 1 sala(s), cozinha, 1 vaga(s) de garagem.</t>
  </si>
  <si>
    <t xml:space="preserve">RUA DONA BELA, N. 0, Apto 406, BL 07 </t>
  </si>
  <si>
    <t xml:space="preserve">RUA DONA BELA, N. SN, Apto 404, BL 11 </t>
  </si>
  <si>
    <t>Apartamento, 85.00 de área total, 40.82 de área privativa, 0.00 de área do terreno,  2 qto(s), WC, 1 sala(s), cozinha, 1 vaga(s) de garagem.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</si>
  <si>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</si>
  <si>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</si>
  <si>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 xml:space="preserve">AVENIDA FLAVIO VASCONCELOS QUADRA, N. 0, Apto 104, BL 13 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</si>
  <si>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</si>
  <si>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</si>
  <si>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</si>
  <si>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</si>
  <si>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 xml:space="preserve">ESTRADA DA BOA VISTA, N. 0, Apto 204, BL 04 </t>
  </si>
  <si>
    <t xml:space="preserve">ESTRADA DA BOA VISTA, N. S/N, Apto 403, TORRE 19 </t>
  </si>
  <si>
    <t xml:space="preserve">ESTRADA DA BOA VISTA, N. SN, Apto 101, TR 06 </t>
  </si>
  <si>
    <t>Apartamento, 0.00 de área total, 48.80 de área privativa, 0.00 de área do terreno,  2 qto(s), a.serv, WC, 1 sala(s), cozinha.</t>
  </si>
  <si>
    <t xml:space="preserve">CENTRO CABUCU </t>
  </si>
  <si>
    <t xml:space="preserve">ESTRADA ITABORAI ATUAL AVENIDA CABO JOSE RODRIGUES, N. 286, 0 </t>
  </si>
  <si>
    <t>47.44</t>
  </si>
  <si>
    <t xml:space="preserve">AVENIDA FLAVIO VASCONCELOS QUADRA, N. S/N, Apto 404, BL 07 </t>
  </si>
  <si>
    <t>47.36</t>
  </si>
  <si>
    <t xml:space="preserve"> ESTRADA DA BOA VISTA, N. SN, Apto 101, BL 04 </t>
  </si>
  <si>
    <t>Apartamento, 133.51 de área total, 48.80 de área privativa, 0.00 de área do terreno,  2 qto(s), WC, 1 sala(s), cozinha, 1 vaga(s) de garagem.</t>
  </si>
  <si>
    <t xml:space="preserve">ESTRADA DA BOA VISTA, N. SN, Apto 302, TR 07,LT 1B </t>
  </si>
  <si>
    <t>Apartamento, 48.80 de área total, 48.80 de área privativa, 0.00 de área do terreno,  2 qto(s), a.serv, WC, 1 sala(s), cozinha, 1 vaga(s) de garagem.</t>
  </si>
  <si>
    <t xml:space="preserve">AVENIDA FLAVIO VASCONCELOS QUADRA, N. SN, Apto 103, BL 17, QD 08, LT 01 </t>
  </si>
  <si>
    <t xml:space="preserve">AVENIDA FLAVIO VASCONCELOS QUADRA, N. SN, Apto 404, LT 01, QD 08, BL 10 </t>
  </si>
  <si>
    <t>Apartamento, 48.42 de área total, 43.95 de área privativa, 0.00 de área do terreno,  2 qto(s), WC, 1 sala(s), cozinha.</t>
  </si>
  <si>
    <t xml:space="preserve">AVENIDA FLAVIO VASCONCELOS QUADRA, N. SN, Apto 201, BL 14 </t>
  </si>
  <si>
    <t xml:space="preserve">AVENIDA FLAVIO VASCONCELOS, N. SN, Apto 502, LT 01, QD 08, BL 16 </t>
  </si>
  <si>
    <t>Apartamento, 43.95 de área total, 43.95 de área privativa, 0.00 de área do terreno,  2 qto(s), WC, 1 sala(s), cozinha.</t>
  </si>
  <si>
    <t xml:space="preserve"> AV FLAVIO VASCONCELOS, N. 0, Apto 104, AP 104, BL 16 </t>
  </si>
  <si>
    <t>Apartamento, 48.97 de área total, 43.95 de área privativa, 0.00 de área do terreno,  2 qto(s), WC, 1 sala(s), cozinha.</t>
  </si>
  <si>
    <t xml:space="preserve">AVENIDA FLAVIO VASCONCELOS QUADRA, N. SN, Apto 101, LT 1, QD 08, BL 05 </t>
  </si>
  <si>
    <t xml:space="preserve">AVENIDA FLAVIO VASCONCELOS, N. 591, Apto 402, LT 01, QD 08, BL 15 </t>
  </si>
  <si>
    <t xml:space="preserve">AVENIDA FLAVIO VASCONCELOS, N. 591, Apto 401, BL 01, LT 01, QD 08 </t>
  </si>
  <si>
    <t xml:space="preserve">AVENIDA FLAVIO VASCONCELOS QUADRA, N. SN, Apto 303, LT 01, QD 08, BL 13, </t>
  </si>
  <si>
    <t xml:space="preserve">AVENIDA FLAVIO VASCONCELOS, N. S/N, Apto 304, BL 07 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</si>
  <si>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</si>
  <si>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</si>
  <si>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 xml:space="preserve"> FLAVIO VASCONCELOS, N. 591, Apto 301, LT 01, QD 08, BL 08 </t>
  </si>
  <si>
    <t xml:space="preserve">AVENIDA FLAVIO VASCONCELOS QUADRA, N. S/N, Apto 503, LT 01 QD 03 BL 10 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</si>
  <si>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</si>
  <si>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</si>
  <si>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 xml:space="preserve">ESTRADA DA BOA VISTA, N. S/N, Apto 204, TORRE 21 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</si>
  <si>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</si>
  <si>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</si>
  <si>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 xml:space="preserve">RUA DONA BELA, N. SN, Apto 304, BL 07 </t>
  </si>
  <si>
    <t xml:space="preserve">AVENIDA FLAVIO VASCONCELOS QUADRA, N. SN, Apto 401, BL 08 QD 01 LT 08 </t>
  </si>
  <si>
    <t xml:space="preserve">AVENIDA FLAVIO VASCONCELOS, N. 60517, Apto 404, BL 11, LT 01, QD 08 </t>
  </si>
  <si>
    <t xml:space="preserve"> RODOVIA RJ-104, N. 402,  BL 07 </t>
  </si>
  <si>
    <t>46.72</t>
  </si>
  <si>
    <t>Casa, 0.00 de área total, 46.29 de área privativa, 52.29 de área do terreno,  2 qto(s), WC, 1 sala(s), cozinha.</t>
  </si>
  <si>
    <t xml:space="preserve">RECANTO DOS MAGALHAES (CABUCU) 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</si>
  <si>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</si>
  <si>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</si>
  <si>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 xml:space="preserve">AVENIDA FLAVIO VASCONCELOS QUADRA, N. 0, Apto 102, LT 01 QD 8 BL 04 PAV 1 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</si>
  <si>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</si>
  <si>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</si>
  <si>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 xml:space="preserve">AVENIDA FLAVIO VASCONCELOS QUADRA, N. SN, Apto 104, BL 06 </t>
  </si>
  <si>
    <t xml:space="preserve">AVENIDA FLAVIO VASCONCELOS, N. SN, CS 29,  QD H, </t>
  </si>
  <si>
    <t xml:space="preserve">AVENIDA FLAVIO VASCONCELOS QUADRA, N. SN, Apto 303, LT 01, QD 08, BL 03 </t>
  </si>
  <si>
    <t>46.68</t>
  </si>
  <si>
    <t xml:space="preserve">TRES PONTES 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</si>
  <si>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</si>
  <si>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</si>
  <si>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 xml:space="preserve"> AVENIDA FLAVIO VASCONCELOS, N. SN, Apto 502, BL 06 </t>
  </si>
  <si>
    <t>46.46</t>
  </si>
  <si>
    <t xml:space="preserve"> RUA JASMIM, N. SN, FRACAO 331 </t>
  </si>
  <si>
    <t>Casa, 51.49 de área total, 51.49 de área privativa, 348.50 de área do terreno,  2 qto(s), a.serv, WC, 1 sala(s), cozinha.</t>
  </si>
  <si>
    <t xml:space="preserve">AVENIDA FLAVIO VASCONCELOS QUADRA, N. 0, Apto 404, LT 01 QD 08 BL 03 PAVIM 04 </t>
  </si>
  <si>
    <t xml:space="preserve">AVENIDA FLAVIO VASCONCELOS QUADRA, N. 03, Apto 302, QD 08, BL 18, LT 01 </t>
  </si>
  <si>
    <t xml:space="preserve">AVENIDA FLAVIO VASCONCELOS, N. 591, Apto 402, LT 01, QD 08, BL 12 </t>
  </si>
  <si>
    <t xml:space="preserve"> AVENIDA FLÁVIO VASCONCELOS, N. SN, CS 22, QD E </t>
  </si>
  <si>
    <t>Casa, 51.60 de área total, 150.00 de área privativa, 232.24 de área do terreno,  2 qto(s), a.serv, WC, 1 sala(s), cozinha.</t>
  </si>
  <si>
    <t xml:space="preserve">AVENIDA FLAVIO VASCONCELOS QUADRA, N. SN, CS 24, FRAÇÃO 24, QD C </t>
  </si>
  <si>
    <t>Casa, 51.60 de área total, 51.60 de área privativa, 150.00 de área do terreno,  2 qto(s), varanda, a.serv, WC, 1 sala(s), cozinha.</t>
  </si>
  <si>
    <t xml:space="preserve">ESTRADA DA BOA VISTA, N. 0, Apto 201, TORRE 24 GARAGEM 01 A </t>
  </si>
  <si>
    <t>Apartamento, 56.30 de área total, 48.80 de área privativa, 0.00 de área do terreno,  2 qto(s), WC, 1 sala(s), cozinha, 1 vaga(s) de garagem.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</si>
  <si>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</si>
  <si>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</si>
  <si>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</si>
  <si>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 xml:space="preserve">CENTRO (MANILHA) </t>
  </si>
  <si>
    <t xml:space="preserve">RUA F, N. 0, Apto 204, TORRE 12, TIPO I,  AREA 01-A, ATUAL ES </t>
  </si>
  <si>
    <t xml:space="preserve">AVENIDA FLAVIO VASCONCELOS QUADRA, N. 27, QD G </t>
  </si>
  <si>
    <t xml:space="preserve">ALAMEDA ONOFRE CAMACHO, N. SN, LT 271 QD 12 </t>
  </si>
  <si>
    <t>46.14</t>
  </si>
  <si>
    <t xml:space="preserve">AVENIDA FLAVIO VASCONCELOS, N. 591, Apto 504, BL 14, LT 01, QD 08 </t>
  </si>
  <si>
    <t xml:space="preserve">AVENIDA FLAVIO VASCONCELOS QUADRA, N. SN, Apto 202, LT 101 QD 08 BL 09 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</si>
  <si>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</si>
  <si>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</si>
  <si>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</si>
  <si>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 xml:space="preserve">AVENIDA FLAVIO VASCONCELOS, N. 0, Apto 102, AP 102, BL 03 </t>
  </si>
  <si>
    <t>Apartamento, 88.72 de área total, 43.95 de área privativa, 0.00 de área do terreno,  2 qto(s), WC, 1 sala(s), cozinha.</t>
  </si>
  <si>
    <t xml:space="preserve"> AV FLAVIO VASCONCELOS, N. 01, QD G </t>
  </si>
  <si>
    <t>Casa, 51.60 de área total, 51.60 de área privativa, 255.66 de área do terreno,  2 qto(s), a.serv, WC, 1 sala(s), cozinha.</t>
  </si>
  <si>
    <t xml:space="preserve">ESTRADA DA BOA VISTA, N. SN, Apto 301, TORRE 24 </t>
  </si>
  <si>
    <t>Apartamento, 144.81 de área total, 48.80 de área privativa, 0.00 de área do terreno,  2 qto(s), a.serv, WC, 1 sala(s), cozinha, 1 vaga(s) de garagem.</t>
  </si>
  <si>
    <t xml:space="preserve">ESTRADA DA BOA VISTA, N. SN, Apto 204, TR 08 </t>
  </si>
  <si>
    <t xml:space="preserve">ESTRADA DA BOA VISTA, N. SN, Apto 304, TORRE 18 </t>
  </si>
  <si>
    <t xml:space="preserve">RUA DONA BELA, N. SN, Apto 305, BL 06 </t>
  </si>
  <si>
    <t>Apartamento, 40.82 de área total, 40.82 de área privativa, 0.00 de área do terreno,  2 qto(s), WC, 1 sala(s), cozinha.</t>
  </si>
  <si>
    <t xml:space="preserve">ESTRADA DA BOA VISTA, N. SN, Apto 103, TR 15 </t>
  </si>
  <si>
    <t>45.84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</si>
  <si>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</si>
  <si>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</si>
  <si>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</si>
  <si>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</si>
  <si>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 xml:space="preserve">VIVER MELHOR ITABORA </t>
  </si>
  <si>
    <t xml:space="preserve"> AV. FLAVIO VASCONCELOS, N. SN, Apto 104, LT 01, QD 08, BL 18 </t>
  </si>
  <si>
    <t xml:space="preserve"> AVENIDA FLAVIO VASCONCELOS, N. S/N, Apto 201, BL 4 </t>
  </si>
  <si>
    <t xml:space="preserve"> ESTRADA ITABORAI - CABUÇU, N. 158, ZONA RESIDENCIAL 2 </t>
  </si>
  <si>
    <t>Casa, 51.49 de área total, 51.49 de área privativa, 284.18 de área do terreno,  2 qto(s), WC, 1 sala(s), cozinha.</t>
  </si>
  <si>
    <t xml:space="preserve">AVENIDA FLAVIO VASCONCELOS QUADRA, N. SN, Apto 302, BL 01 PAV 03 LT 01 QD 08 </t>
  </si>
  <si>
    <t xml:space="preserve">AVENIDA FLAVIO VASCONCELOS, N. SN, Apto 501, QD 8 LT 1 BL 10 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</si>
  <si>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</si>
  <si>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</si>
  <si>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 xml:space="preserve">RUA BROMELIA, N. SN, </t>
  </si>
  <si>
    <t xml:space="preserve"> ESTRADA DA BOA VISTA, N. SN, Apto 403, TR 17 - VG AREA 1-A </t>
  </si>
  <si>
    <t xml:space="preserve">ESTRADA DA BOA VISTA, N. SN, Apto 203, TORRE 12 LT 1B1 </t>
  </si>
  <si>
    <t xml:space="preserve">ESTRADA DA BOA VISTA, N. SN, Apto 302, TORRE 11 LT 1B1 </t>
  </si>
  <si>
    <t xml:space="preserve">RUA DONA BELA, N. SN, Apto 108, BL 06 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</si>
  <si>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</si>
  <si>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</si>
  <si>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</si>
  <si>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</si>
  <si>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</si>
  <si>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</si>
  <si>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</si>
  <si>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</si>
  <si>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 xml:space="preserve">ESTRADA DA BOA VISTA, N. SN, Apto 201, TR 10, TIPO I 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</si>
  <si>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</si>
  <si>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</si>
  <si>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 xml:space="preserve">AVENIDA 22 DE MAIO, N. 5990, Apto 1017, BL 01 - ALA A - ENTERPRISE OFFICE 1000 </t>
  </si>
  <si>
    <t>45.17</t>
  </si>
  <si>
    <t xml:space="preserve">AVENIDA 22 DE MAIO, N. 5990, Apto 114, BL 01 - ALA A - ENTERPRISE OFFICE 1000 </t>
  </si>
  <si>
    <t>Sala, 0.00 de área total, 24.37 de área privativa, 0.00 de área do terreno, 1 sala(s), 1 lavabo(s), Terraco, 1 vaga(s) de garagem.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</si>
  <si>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</si>
  <si>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</si>
  <si>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 xml:space="preserve">RUA CLARA BORGES DE SOUZA, N. SN, CS 02, LT 20, QD H </t>
  </si>
  <si>
    <t>Casa, 73.70 de área total, 73.70 de área privativa, 184.08 de área do terreno,  2 qto(s), WC, 1 sala(s), cozinha.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</si>
  <si>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</si>
  <si>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</si>
  <si>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</si>
  <si>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</si>
  <si>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 xml:space="preserve">AVENIDA 22 DE MAIO, N. 5990, Apto 201, BL 01 - ALA B - ENTERPRISE CORPORATE </t>
  </si>
  <si>
    <t xml:space="preserve">AVENIDA 22 DE MAIO, N. 5990, Apto 202, BL 01 - ALA B - ENTERPRISE CORPORATE </t>
  </si>
  <si>
    <t xml:space="preserve">AVENIDA 22 DE MAIO, N. 5990, LOJA 26 - ENTERPRISE MALL </t>
  </si>
  <si>
    <t>Loja, 0.00 de área total, 60.60 de área privativa, 0.00 de área do terreno, 2 lavabo(s), 1 vaga(s) de garagem.</t>
  </si>
  <si>
    <t xml:space="preserve">AVENIDA 22 DE MAIO, N. 5990, LOJA 27 - ENTERPRISE MALL </t>
  </si>
  <si>
    <t>Loja, 0.00 de área total, 67.46 de área privativa, 0.00 de área do terreno, 2 lavabo(s), 1 vaga(s) de garagem.</t>
  </si>
  <si>
    <t xml:space="preserve">AVENIDA 22 DE MAIO, N. 5990, LOJA 28 - ENTERPRISE MALL </t>
  </si>
  <si>
    <t>Loja, 0.00 de área total, 372.16 de área privativa, 0.00 de área do terreno, 2 lavabo(s), 3 vaga(s) de garagem.</t>
  </si>
  <si>
    <t xml:space="preserve">AVENIDA 22 DE MAIO, N. 5990, LOJA 29 - ENTERPRISE MALL </t>
  </si>
  <si>
    <t>Loja, 0.00 de área total, 399.24 de área privativa, 0.00 de área do terreno, 2 lavabo(s), 3 vaga(s) de garagem.</t>
  </si>
  <si>
    <t xml:space="preserve">AVENIDA 22 DE MAIO, N. 5990, LOJA 30 - ENTERPRISE MALL </t>
  </si>
  <si>
    <t>Loja, 0.00 de área total, 129.95 de área privativa, 0.00 de área do terreno, 2 lavabo(s), 2 vaga(s) de garagem.</t>
  </si>
  <si>
    <t xml:space="preserve">AVENIDA 22 DE MAIO, N. 5990, Apto 302, BL 01 - ALA B - ENTERPRISE CORPORATE </t>
  </si>
  <si>
    <t xml:space="preserve">AVENIDA 22 DE MAIO, N. 5990, LOJA 31 - ENTERPRISE MALL </t>
  </si>
  <si>
    <t>Loja, 0.00 de área total, 101.91 de área privativa, 0.00 de área do terreno, 2 lavabo(s), 2 vaga(s) de garagem.</t>
  </si>
  <si>
    <t xml:space="preserve">AVENIDA 22 DE MAIO, N. 5990, LOJA 32 - ENTERPRISE MALL </t>
  </si>
  <si>
    <t>Loja, 0.00 de área total, 71.53 de área privativa, 0.00 de área do terreno, 2 lavabo(s), 1 vaga(s) de garagem.</t>
  </si>
  <si>
    <t xml:space="preserve">AVENIDA 22 DE MAIO, N. 5990, LOJA 33 - ENTERPRISE MALL </t>
  </si>
  <si>
    <t>Loja, 0.00 de área total, 86.00 de área privativa, 0.00 de área do terreno, 2 lavabo(s), 1 vaga(s) de garagem.</t>
  </si>
  <si>
    <t xml:space="preserve">AVENIDA 22 DE MAIO, N. 5990, LOJA 45 - ENTERPRISE MALL </t>
  </si>
  <si>
    <t>Loja, 0.00 de área total, 114.70 de área privativa, 0.00 de área do terreno, 2 lavabo(s), 2 vaga(s) de garagem.</t>
  </si>
  <si>
    <t xml:space="preserve">AVENIDA 22 DE MAIO, N. 5990, LOJA 46 - ENTERPRISE MALL </t>
  </si>
  <si>
    <t>Loja, 0.00 de área total, 133.25 de área privativa, 0.00 de área do terreno, 2 lavabo(s), 2 vaga(s) de garagem.</t>
  </si>
  <si>
    <t xml:space="preserve">AVENIDA 22 DE MAIO, N. 5990, LOJA 47 - ENTERPRISE MALL </t>
  </si>
  <si>
    <t>Loja, 0.00 de área total, 408.32 de área privativa, 0.00 de área do terreno, 2 lavabo(s), 3 vaga(s) de garagem.</t>
  </si>
  <si>
    <t xml:space="preserve">AVENIDA 22 DE MAIO, N. 5990, LOJA 49 - ENTERPRISE MALL </t>
  </si>
  <si>
    <t>Loja, 0.00 de área total, 127.09 de área privativa, 0.00 de área do terreno, 2 lavabo(s), 2 vaga(s) de garagem.</t>
  </si>
  <si>
    <t xml:space="preserve">AVENIDA 22 DE MAIO, N. 5990, LOJA 50 - ENTERPRISE MALL </t>
  </si>
  <si>
    <t>Loja, 0.00 de área total, 124.86 de área privativa, 0.00 de área do terreno, 2 lavabo(s), 2 vaga(s) de garagem.</t>
  </si>
  <si>
    <t xml:space="preserve">AVENIDA 22 DE MAIO, N. 5990, LOJA 51 - ENTERPRISE MALL </t>
  </si>
  <si>
    <t>Loja, 0.00 de área total, 81.76 de área privativa, 0.00 de área do terreno, 2 lavabo(s), 1 vaga(s) de garagem.</t>
  </si>
  <si>
    <t xml:space="preserve">AVENIDA 22 DE MAIO, N. 5990, Apto 901, BL 01 - ALA B - ENTERPRISE CORPORATE </t>
  </si>
  <si>
    <t xml:space="preserve">AVENIDA FLAVIO VASCONCELOS QUADRA, N. SN, CS 20 QD D </t>
  </si>
  <si>
    <t>Casa, 51.60 de área total, 51.60 de área privativa, 150.00 de área do terreno,  2 qto(s), varanda, a.serv, WC, 1 sala(s), cozinha, 1 vaga(s) de garagem.</t>
  </si>
  <si>
    <t xml:space="preserve">AVENIDA FLAVIO VASCONCELOS QUADRA, N. S/N, CS 10 DA QD E 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</si>
  <si>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</si>
  <si>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</si>
  <si>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 xml:space="preserve">AVENIDA FLAVIO VASCONCELOS QUADRA, N. SN, Apto 202, LT 01, QD 08, BL 18 </t>
  </si>
  <si>
    <t xml:space="preserve">RODOVIA RJ-104, N. SN, CS 63 </t>
  </si>
  <si>
    <t xml:space="preserve"> AVENIDA FLAVIO VASCONCELOS, N. SN, Apto 404, LT 01, QD 08, BL 04 </t>
  </si>
  <si>
    <t xml:space="preserve">AMPLIACAO 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</si>
  <si>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</si>
  <si>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</si>
  <si>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 xml:space="preserve">AVENIDA FLAVIO VASCONCELOS, N. SN, Apto 503, QD 8 LT 1 BL 7 LT VIVER MELHOR ITABORA </t>
  </si>
  <si>
    <t>44.82</t>
  </si>
  <si>
    <t>Apartamento, 75.34 de área total, 43.95 de área privativa, 0.00 de área do terreno,  2 qto(s), WC, 1 sala(s), cozinha, 1 vaga(s) de garagem.</t>
  </si>
  <si>
    <t xml:space="preserve">SOSSEGO 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</si>
  <si>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</si>
  <si>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</si>
  <si>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</si>
  <si>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 xml:space="preserve"> ESTRADA ITABORAI - CABUÇU, N. SN, FRAÇÃO 289 </t>
  </si>
  <si>
    <t>Casa, 51.49 de área total, 51.49 de área privativa, 200.00 de área do terreno,  2 qto(s), a.serv, WC, 1 sala(s), cozinha.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</si>
  <si>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</si>
  <si>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</si>
  <si>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 xml:space="preserve"> ESTRADA DA BOA VISTA, N. SN, Apto 204, TORRE 07 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</si>
  <si>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</si>
  <si>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</si>
  <si>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 xml:space="preserve">AVENIDA FLAVIO VASCONCELOS, N. S/N, CS 14 QD J </t>
  </si>
  <si>
    <t>Casa, 51.60 de área total, 51.60 de área privativa, 232.24 de área do terreno,  2 qto(s), varanda, a.serv, WC, 1 sala(s), cozinha.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</si>
  <si>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</si>
  <si>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</si>
  <si>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 xml:space="preserve">ESTRADA DA BOA VISTA, N. SN, Apto 203, ÁREA 01-A, TORRE 25 </t>
  </si>
  <si>
    <t>Apartamento, 48.80 de área total, 48.80 de área privativa, 0.00 de área do terreno,  2 qto(s), WC, 1 sala(s), cozinha, 1 vaga(s) de garagem.</t>
  </si>
  <si>
    <t xml:space="preserve"> ESTRADA DA BOA VISTA, N. SN, Apto 203, TO 07 </t>
  </si>
  <si>
    <t>Apartamento, 133.51 de área total, 48.80 de área privativa, 0.00 de área do terreno,  2 qto(s), a.serv, WC, 1 sala(s), cozinha, 1 vaga(s) de garagem.</t>
  </si>
  <si>
    <t xml:space="preserve">RUA DONA BELA, N. SN, Apto 303, BL 04 </t>
  </si>
  <si>
    <t>Apartamento, 40.82 de área total, 40.82 de área privativa, 0.00 de área do terreno,  2 qto(s), WC, 1 sala(s), cozinha, 1 vaga(s) de garagem.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</si>
  <si>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</si>
  <si>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</si>
  <si>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 xml:space="preserve">BADURECO </t>
  </si>
  <si>
    <t xml:space="preserve">ESTRADA DE CABUCU, N. 43, QD B </t>
  </si>
  <si>
    <t>Casa, 44.71 de área total, 44.71 de área privativa, 240.00 de área do terreno,  1 qto(s), WC, 1 sala(s), cozinha.</t>
  </si>
  <si>
    <t xml:space="preserve">SANTO ANTONIO (MANILHA) </t>
  </si>
  <si>
    <t xml:space="preserve">RUA TRINTA, N. SN, CS 02 QD 36 LT 23 </t>
  </si>
  <si>
    <t>Casa, 0.00 de área total, 78.99 de área privativa, 180.00 de área do terreno, 1 vaga(s) de garagem.</t>
  </si>
  <si>
    <t xml:space="preserve">COND CONQUISTA ITABO </t>
  </si>
  <si>
    <t xml:space="preserve">AVENIDA FLAVIO VASCONCELOS QUADRA, N. SN, Apto 402, BL 13, LT 01, QD 08 </t>
  </si>
  <si>
    <t xml:space="preserve">AVENIDA FLAVIO VASCONCELOS, N. S/N, Apto 404, BL 17 </t>
  </si>
  <si>
    <t xml:space="preserve">AVENIDA FLAVIO VASCONCELOS QUADRA, N. 591, Apto 501, BL 03 LT 01 QD 08 </t>
  </si>
  <si>
    <t xml:space="preserve">VENDAS DAS PEDRAS </t>
  </si>
  <si>
    <t xml:space="preserve">VIVER MELHOR ITABORAÍ, N. S/N, Apto 301, BL 18 </t>
  </si>
  <si>
    <t xml:space="preserve">RODOVIA RJ-104, N. SN, Apto 404, BL 03 </t>
  </si>
  <si>
    <t>Apartamento, 52.29 de área total, 46.29 de área privativa, 0.00 de área do terreno,  1 qto(s).</t>
  </si>
  <si>
    <t xml:space="preserve">AVENIDA FLAVIO VASCONCELOS, N. SN, Apto 302, BL 17 QD 08 LT 01 </t>
  </si>
  <si>
    <t xml:space="preserve"> AVENIDA FLAVIO VASCONCELOS, N. S/N, Apto 304, BL 01 LT 01 QD 08 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</si>
  <si>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</si>
  <si>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</si>
  <si>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 xml:space="preserve">AVENIDA FLAVIO VASCONCELOS QUADRA, N. SN, Apto 302, LT1 QD8 BL 15 3 PAVIMENTO </t>
  </si>
  <si>
    <t xml:space="preserve"> AVENIDA FLAVIO VASCONCELOS, N. SN, Apto 304, BL 16 LT 01 QD 08 </t>
  </si>
  <si>
    <t xml:space="preserve">AVENIDA FLAVIO VASCONCELOS, N. SN, Apto 401, LT 01, QD 08, BL 14 </t>
  </si>
  <si>
    <t xml:space="preserve">MANILHA </t>
  </si>
  <si>
    <t xml:space="preserve">RODOVIA AMARAL PEIXOTO RJ-104, N. SN, UN 08 QD 03 </t>
  </si>
  <si>
    <t>Prédio, 69.72 de área total, 69.72 de área privativa, 180.00 de área do terreno,  2 qto(s), a.serv, WC, 1 sala(s), cozinha.</t>
  </si>
  <si>
    <t xml:space="preserve">RUA 36, N. SN, LT 16, QD 47 </t>
  </si>
  <si>
    <t>Casa, 185.63 de área total, 185.63 de área privativa, 360.00 de área do terreno,  3 qto(s), a.serv, WC, 1 sala(s), cozinha.</t>
  </si>
  <si>
    <t xml:space="preserve">RUA DONA BELA, N. S/N, CS 79 </t>
  </si>
  <si>
    <t>Casa, 45.01 de área total, 45.01 de área privativa, 186.75 de área do terreno,  2 qto(s), a.serv, WC, 1 sala(s), cozinha.</t>
  </si>
  <si>
    <t xml:space="preserve">ESTRADA ADEMAR FERREIRA TORRES, N. SN, CS 19,  QD A </t>
  </si>
  <si>
    <t>Casa, 62.02 de área total, 62.02 de área privativa, 240.00 de área do terreno,  2 qto(s), a.serv, WC, 1 sala(s), cozinha.</t>
  </si>
  <si>
    <t xml:space="preserve">AVENIDA FLAVIO VASCONCELOS QUADRA, N. 0, CASA 25, QD D </t>
  </si>
  <si>
    <t>Casa, 0.00 de área total, 51.60 de área privativa, 173.06 de área do terreno,  2 qto(s), a.serv, WC, 1 sala(s), cozinha.</t>
  </si>
  <si>
    <t xml:space="preserve">RUA F, N. SN, Apto 104, TR 24 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</si>
  <si>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</si>
  <si>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</si>
  <si>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 xml:space="preserve">ESTRADA DA BOA VISTA, N. SN, Apto 304, ÁREA 01-A, TORRE 13 </t>
  </si>
  <si>
    <t xml:space="preserve">RUA VI, N. SN, Apto 402, QD 07 LT 28 </t>
  </si>
  <si>
    <t>Apartamento, 63.24 de área total, 63.24 de área privativa, 0.00 de área do terreno, 1 vaga(s) de garagem.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</si>
  <si>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</si>
  <si>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</si>
  <si>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 xml:space="preserve">AVENIDA FLAVIO VASCONCELOS QUADRA, N. 591, Apto 202, BL 10 LT 01 QD 08 </t>
  </si>
  <si>
    <t>43.56</t>
  </si>
  <si>
    <t xml:space="preserve">ENGENHO VELHO </t>
  </si>
  <si>
    <t xml:space="preserve">RUA BEIJA FLOR, N. SN, CS 01, QD 08, LT 259 </t>
  </si>
  <si>
    <t>43.54</t>
  </si>
  <si>
    <t>Casa, 0.00 de área total, 54.47 de área privativa, 225.60 de área do terreno.</t>
  </si>
  <si>
    <t xml:space="preserve">RUA SERGIO BITTENCOURT, N. 200, CS 22 </t>
  </si>
  <si>
    <t>Casa, 58.89 de área total, 58.89 de área privativa, 44.98 de área do terreno,  2 qto(s), WC, 1 sala(s), cozinha.</t>
  </si>
  <si>
    <t xml:space="preserve"> A FLAVIO VASCONCELOS, N. 591, Apto 103, BL 02 </t>
  </si>
  <si>
    <t xml:space="preserve">AVENIDA FLAVIO VASCONCELOS QUADRA, N. SN, Apto 504, LT 01, QD 08, BL17 </t>
  </si>
  <si>
    <t>Apartamento, 0.00 de área total, 43.95 de área privativa, 0.00 de área do terreno.</t>
  </si>
  <si>
    <t xml:space="preserve">AVENIDA FLAVIO VASCONCELOS, N. S/N, Apto 503, LT 01, QD 08, BL 16 </t>
  </si>
  <si>
    <t>Apartamento, 75.34 de área total, 43.95 de área privativa, 0.00 de área do terreno,  2 qto(s), WC, 1 sala(s), cozinha.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</si>
  <si>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</si>
  <si>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</si>
  <si>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 xml:space="preserve">AVENIDA FLAVIO VASCONCELOS QUADRA, N. SN, Apto 504, LT 01, QD 08, BL 15 </t>
  </si>
  <si>
    <t xml:space="preserve">ESTRADA DA BOA VISTA, N. SN, Apto 104, TR 15 </t>
  </si>
  <si>
    <t xml:space="preserve">RUA DONA BELA, N. S/N, Apto 107, GLB 5-A4 BL 11 1 PAVIMENTO 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</si>
  <si>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</si>
  <si>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</si>
  <si>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</si>
  <si>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 xml:space="preserve">RUA HONORIO HENRIQUE DE SOUZA, N. SN, Apto ., LT B, QD 4B </t>
  </si>
  <si>
    <t>Casa, 0.00 de área total, 195.00 de área privativa, 540.00 de área do terreno,  3 qto(s), a.serv, WC, 1 sala(s).</t>
  </si>
  <si>
    <t xml:space="preserve">AVENIDA FLAVIO VASCONCELOS QUADRA, N. SN, Apto 504, BL 16, LT 01, QD 08 </t>
  </si>
  <si>
    <t xml:space="preserve"> AVENIDA FLÁVIO VASCONCELOS, N. S/N, Apto 104, LT 01 , QD 08   AP 104, BL 03 COND CON </t>
  </si>
  <si>
    <t xml:space="preserve">ESTRADA DA BOA VISTA, N. SN, Apto 303, TORRE 21, TIPO I 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</si>
  <si>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</si>
  <si>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</si>
  <si>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 xml:space="preserve"> AV. FLAVIO VASCONCELOS, N. SN, Apto 103, BL04 </t>
  </si>
  <si>
    <t xml:space="preserve">AVENIDA FLAVIO VASCONCELOS, N. 591, Apto 501, BL 2, COND. CONQUISTA ITABORAI </t>
  </si>
  <si>
    <t xml:space="preserve">AVENIDA FLAVIO VASCONCELOS QUADRA, N. SN, Apto 403, BL10 LT 01 QD 08 </t>
  </si>
  <si>
    <t xml:space="preserve">ALDEIA DA PRATA (MANILHA) </t>
  </si>
  <si>
    <t xml:space="preserve"> RUA 03, N. S/N, CASA 321 QD 09 </t>
  </si>
  <si>
    <t>Casa, 0.00 de área total, 71.40 de área privativa, 255.40 de área do terreno,  2 qto(s), a.serv, WC, 1 sala(s), cozinha, 2 vaga(s) de garagem.</t>
  </si>
  <si>
    <t xml:space="preserve"> AVENIDA FLAVIO VASCONCELOS, N. S/N, Apto 501, LT01 QD08 BL05 PV05 </t>
  </si>
  <si>
    <t xml:space="preserve">AVENIDA FLAVIO VASCONCELOS QUADRA, N. 0, Apto 403, LT 01 QD 08 BL 05 PV 04 </t>
  </si>
  <si>
    <t xml:space="preserve"> AVENIDA FLAVIO VASCONCELOS, N. SN, Apto 402, BL 17 </t>
  </si>
  <si>
    <t xml:space="preserve"> AVENIDA FLAVIO VASCONCELOS, N. SN, Apto 501, LT01 QD08 BL17 COND CONQUISTA ITABORAI </t>
  </si>
  <si>
    <t xml:space="preserve"> AVENIDA FLAVIO VASCONCELOS, N. 591, Apto 103, LT01 QD08 BL16 PV1 </t>
  </si>
  <si>
    <t xml:space="preserve">AVENIDA FLAVIO VASCONCELOS QUADRA, N. SN, Apto 401, BL 18 </t>
  </si>
  <si>
    <t xml:space="preserve">AVENIDA FLAVIO VASCONCELOS QUADRA, N. 0, Apto 201, BL17 LT01 QD08 </t>
  </si>
  <si>
    <t xml:space="preserve">AVENIDA FLAVIO VASCONCELOS, N. SN, Apto 301, BL16 LT01 QD08 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</si>
  <si>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</si>
  <si>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</si>
  <si>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 xml:space="preserve">AVENIDA FLAVIO VASCONCELOS, N. S/N, Apto 203, BL 03, LT 01, QD 08 </t>
  </si>
  <si>
    <t xml:space="preserve">AVENIDA FLAVIO VASCONCELOS QUADRA, N. S/N, Apto 301, BL17 PV03 </t>
  </si>
  <si>
    <t xml:space="preserve">AVENIDA FLAVIO VASCONCELOS, N. SN, Apto 103, BL 15 </t>
  </si>
  <si>
    <t xml:space="preserve">AVENIDA FLAVIO VASCONCELOS QUADRA, N. S/N, Apto 402, BL 06, LT01, QD08 </t>
  </si>
  <si>
    <t xml:space="preserve">AVENIDA FLAVIO VASCONCELOS QUADRA, N. SN, Apto 403, BL 6 PAVIMENTO 4 QD 08 </t>
  </si>
  <si>
    <t>Apartamento, 43.95 de área total, 43.95 de área privativa, 0.00 de área do terreno,  2 qto(s), a.serv, WC, 1 sala(s), cozinha.</t>
  </si>
  <si>
    <t xml:space="preserve">AVENIDA FLAVIO VASCONCELOS QUADRA, N. SN, Apto 503, BL 13 PAVIMENTO 5 LT 01 QD 08 </t>
  </si>
  <si>
    <t xml:space="preserve">AVENIDA FLAVIO VASCONCELOS, N. 591, Apto 301, BL 12 PAVIMENTO 3 LT 01 QD 08 </t>
  </si>
  <si>
    <t xml:space="preserve">AVENIDA FLAVIO VASCONCELOS QUADRA, N. SN,  CASA 06, QUADRA H </t>
  </si>
  <si>
    <t>Casa, 51.60 de área total, 51.60 de área privativa, 150.00 de área do terreno,  2 qto(s), a.serv, WC, 1 sala(s), cozinha.</t>
  </si>
  <si>
    <t xml:space="preserve">AVENIDA FLAVIO VASCONCELOS QUADRA, N. SN, CASA 12, QD I </t>
  </si>
  <si>
    <t xml:space="preserve">AVENIDA FLAVIO VASCONCELOS, N. 17, QUADRA C </t>
  </si>
  <si>
    <t xml:space="preserve">AVENIDA FLAVIO VASCONCELOS QUADRA, N. SN, Apto 403, BL 04 LT 01 QD 08 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</si>
  <si>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</si>
  <si>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</si>
  <si>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 xml:space="preserve">AVENIDA FLAVIO VASCONCELOS, N. SN, Apto 403, LT 01 QD 08 </t>
  </si>
  <si>
    <t xml:space="preserve">RODOVIA RJ-104, N. SN, Apto 102, BL 04 QD 24 </t>
  </si>
  <si>
    <t>Apartamento, 46.59 de área total, 46.59 de área privativa, 0.00 de área do terreno,  2 qto(s), WC, 1 sala(s), cozinha.</t>
  </si>
  <si>
    <t xml:space="preserve">ESTRADA DA BOA VISTA, N. S/N, Apto 104, TORRE 09 </t>
  </si>
  <si>
    <t xml:space="preserve">ESTRADA DA BOA VISTA, N. 1837, Apto 304, BL 12 </t>
  </si>
  <si>
    <t>Apartamento, 144.82 de área total, 48.80 de área privativa, 0.00 de área do terreno,  2 qto(s), a.serv, WC, 1 sala(s), cozinha, 1 vaga(s) de garagem.</t>
  </si>
  <si>
    <t xml:space="preserve">CENTRO (CABUCU) </t>
  </si>
  <si>
    <t xml:space="preserve">RUA ARISTHEU DE OLIVEIRA PINTO, N. SN, CASA 01, LT 81, QD D </t>
  </si>
  <si>
    <t>Casa, 0.00 de área total, 70.39 de área privativa, 414.00 de área do terreno,  2 qto(s).</t>
  </si>
  <si>
    <t xml:space="preserve">QD A, N. SN, CS 36 </t>
  </si>
  <si>
    <t>Terreno, 40.82 de área total, 0.00 de área privativa, 200.00 de área do terreno,  2 qto(s), WC, 1 sala(s), cozinha.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</si>
  <si>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</si>
  <si>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</si>
  <si>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</si>
  <si>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 xml:space="preserve">RUA C, N. 01, QD 34 LT 28 </t>
  </si>
  <si>
    <t>42.39</t>
  </si>
  <si>
    <t>Casa, 0.00 de área total, 63.64 de área privativa, 180.00 de área do terreno,  2 qto(s), a.serv, WC, 1 sala(s), cozinha, 1 vaga(s) de garagem.</t>
  </si>
  <si>
    <t xml:space="preserve"> A FLAVIO VASCONCELOS, N. 0, Apto 304, BL 03 LT 01 QD 08 </t>
  </si>
  <si>
    <t xml:space="preserve">AVENIDA FLAVIO VASCONCELOS QUADRA, N. SN, CS 27 QD I </t>
  </si>
  <si>
    <t xml:space="preserve">AVENIDA FLAVIO VASCONCELOS QUADRA, N. SN, Apto 103, LT 01, QD 08, BL 05 </t>
  </si>
  <si>
    <t>Apartamento, 88.70 de área total, 43.95 de área privativa, 0.00 de área do terreno,  2 qto(s), WC, 1 sala(s), cozinha, 1 vaga(s) de garagem.</t>
  </si>
  <si>
    <t xml:space="preserve"> RUA DONA BELA, N. S/N, Apto 106, AP 106,BL 06 </t>
  </si>
  <si>
    <t xml:space="preserve">AVENIDA FLAVIO VASCONCELOS QUADRA, N. SN, Apto 403, BL 15 </t>
  </si>
  <si>
    <t xml:space="preserve">AVENIDA FLAVIO VASCONCELOS, N. SN, Apto 301, BL 3 </t>
  </si>
  <si>
    <t>Apartamento, 88.72 de área total, 43.95 de área privativa, 0.00 de área do terreno,  2 qto(s), a.serv, 1 sala(s), cozinha.</t>
  </si>
  <si>
    <t xml:space="preserve">AVENIDA FLAVIO VASCONCELOS, N. 591, Apto 504, BL 10 LT 01 QD 08 </t>
  </si>
  <si>
    <t>Apartamento, 48.96 de área total, 43.95 de área privativa, 0.00 de área do terreno,  2 qto(s), a.serv, WC, 1 sala(s), cozinha.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</si>
  <si>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</si>
  <si>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</si>
  <si>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 xml:space="preserve"> RUA JOSÉ ADRIANO FERREIRA, N. SN, CS 01 </t>
  </si>
  <si>
    <t>Casa, 25.68 de área total, 25.68 de área privativa, 33.12 de área do terreno,  1 qto(s), WC, 1 sala(s), cozinha.</t>
  </si>
  <si>
    <t xml:space="preserve"> ESTRADA DA BOA VISTA, N. 1A, Apto 101, 101, TO 15 </t>
  </si>
  <si>
    <t xml:space="preserve">RUA SETE, N. SN, Apto 101, LT409 </t>
  </si>
  <si>
    <t>Apartamento, 49.37 de área total, 49.37 de área privativa, 0.00 de área do terreno,  2 qto(s), WC, 1 sala(s), cozinha.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</si>
  <si>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</si>
  <si>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</si>
  <si>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 xml:space="preserve">ESTRADA DA BOA VISTA, N. SN, Apto 201, TORRE 25 </t>
  </si>
  <si>
    <t xml:space="preserve">RUA F, N. SN, Apto 104, TORRE 11 </t>
  </si>
  <si>
    <t xml:space="preserve">RUA F, N. 300, Apto 104, TORRE 19 </t>
  </si>
  <si>
    <t xml:space="preserve">RODOVIA RJ-104, N. SN, Apto 301, QD24, LOTES 1 A 21 </t>
  </si>
  <si>
    <t>Apartamento, 46.58 de área total, 46.58 de área privativa, 0.00 de área do terreno,  1 qto(s).</t>
  </si>
  <si>
    <t xml:space="preserve">ESTRADA ADEMAR FERREIRA TORRES, N. 29, </t>
  </si>
  <si>
    <t>Casa, 58.40 de área total, 58.40 de área privativa, 190.74 de área do terreno,  2 qto(s), a.serv, WC, 1 sala(s), cozinha.</t>
  </si>
  <si>
    <t xml:space="preserve">AVENIDA FLAVIO VASCONCELOS QUADRA, N. SN, Apto 102, QD 08  BL 16  LT 01  1 PAV </t>
  </si>
  <si>
    <t xml:space="preserve">AVENIDA FLAVIO VASCONCELOS, N. SN, Apto 402, BL18 </t>
  </si>
  <si>
    <t xml:space="preserve">AVENIDA FLAVIO VASCONCELOS QUADRA, N. SN, Apto 203, BL 15 </t>
  </si>
  <si>
    <t xml:space="preserve">AVENIDA FLAVIO VASCONCELOS, N. 591, Apto 103, LT01 QD08 BL16 </t>
  </si>
  <si>
    <t xml:space="preserve">AVENIDA FLAVIO VASCONCELOS QUADRA, N. S/N, Apto 204, LT 01 QD 08 BL 01 PV 2 </t>
  </si>
  <si>
    <t xml:space="preserve">AVENIDA FLAVIO VASCONCELOS, N. SN, Apto 503, BL 05 PAVIMENTO 5 LT 01 QD 08 </t>
  </si>
  <si>
    <t xml:space="preserve">AVENIDA FLAVIO VASCONCELOS, N. SN, Apto 302, BL 04 </t>
  </si>
  <si>
    <t xml:space="preserve">AVENIDA FLAVIO VASCONCELOS QUADRA, N. 0, Apto 304, LT01 QD08 BL05 PV03 </t>
  </si>
  <si>
    <t xml:space="preserve">AVENIDA FLAVIO VASCONCELOS QUADRA, N. SN, Apto 501, BL 18 </t>
  </si>
  <si>
    <t xml:space="preserve">AVENIDA FLAVIO VASCONCELOS QUADRA, N. S/N, Apto 502, BL 05 QD 08 LT 01 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</si>
  <si>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</si>
  <si>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</si>
  <si>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 xml:space="preserve">AVENIDA FLAVIO VASCONCELOS QUADRA, N. SN, Apto 302, LT 01, QD 08, BL 03 </t>
  </si>
  <si>
    <t xml:space="preserve">AVENIDA FLAVIO VASCONCELOS, N. S/N, Apto 502, BL 01 </t>
  </si>
  <si>
    <t xml:space="preserve">AVENIDA FLAVIO VASCONCELOS, N. S/N, Apto 504, BL 13 </t>
  </si>
  <si>
    <t xml:space="preserve">AVENIDA FLAVIO VASCONCELOS, N. SN, Apto 503, BL 14 PAVIMENTO 5 LT 01 QD 08 </t>
  </si>
  <si>
    <t xml:space="preserve">AVENIDA FLAVIO VASCONCELOS, N. SN, Apto 104, BL 14 </t>
  </si>
  <si>
    <t xml:space="preserve"> AVENIDA FLAVIO VASCONCELOS, N. 0, Apto 504, BL11 QD08 LT01 </t>
  </si>
  <si>
    <t xml:space="preserve">AVENIDA FLAVIO VASCONCELOS, N. SN, Apto 303, BL 10, LT 01, QD 08 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</si>
  <si>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</si>
  <si>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</si>
  <si>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 xml:space="preserve">AVENIDA FLAVIO VASCONCELOS QUADRA, N. 0, FRAÇAO 28 QD H CS28 </t>
  </si>
  <si>
    <t xml:space="preserve"> A FLAVIO VASCONCELOS, N. 0, Apto 403, BLOCO 02, LOTE 1, QUADRA 08 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</si>
  <si>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</si>
  <si>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</si>
  <si>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 xml:space="preserve">ESTRADA DA BOA VISTA, N. 1837, Apto 102, TORRE 14 </t>
  </si>
  <si>
    <t>Apartamento, 144.81 de área total, 48.80 de área privativa, 0.00 de área do terreno,  2 qto(s), WC, 1 sala(s), cozinha, 1 vaga(s) de garagem.</t>
  </si>
  <si>
    <t xml:space="preserve">ESTRADA DA BOA VISTA, N. SN, Apto 101, TORRE 14 </t>
  </si>
  <si>
    <t>Apartamento, 54.59 de área total, 48.80 de área privativa, 0.00 de área do terreno,  2 qto(s), a.serv, WC, 1 sala(s), cozinha, 1 vaga(s) de garagem.</t>
  </si>
  <si>
    <t xml:space="preserve">ESTRADA DA BOA VISTA, N. S/N, Apto 101, TORRE 10 </t>
  </si>
  <si>
    <t xml:space="preserve">ESTRADA DA BOA VISTA, N. SN, Apto 301, TORRE 3 </t>
  </si>
  <si>
    <t>Apartamento, 48.80 de área total, 48.80 de área privativa, 0.00 de área do terreno,  2 qto(s), WC, 1 sala(s), cozinha.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</si>
  <si>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</si>
  <si>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</si>
  <si>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 xml:space="preserve">RUA DONA BELA, N. SN, Apto 306, BL 07 </t>
  </si>
  <si>
    <t xml:space="preserve">RUA DONA BELA, N. SN, Apto 401, GB05A4 BL11 </t>
  </si>
  <si>
    <t xml:space="preserve">AVENIDA FLAVIO VASCONCELOS QUADRA, N. SN, Apto 202, BL 16 LT 01 QD 08 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</si>
  <si>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</si>
  <si>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</si>
  <si>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</si>
  <si>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</si>
  <si>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</si>
  <si>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</si>
  <si>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</si>
  <si>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</si>
  <si>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 xml:space="preserve">3º DISTRITO 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</si>
  <si>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</si>
  <si>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</si>
  <si>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</si>
  <si>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</si>
  <si>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 xml:space="preserve">RUA DONA BELA, N. 0, Apto 203, BL06 GLEBA 5A-4 </t>
  </si>
  <si>
    <t>Apartamento, 40.82 de área total, 40.82 de área privativa, 0.00 de área do terreno,  2 qto(s), a.serv, WC, 1 sala(s), cozinha.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</si>
  <si>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</si>
  <si>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</si>
  <si>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 xml:space="preserve">RUA F, N. SN, Apto 102, TORRE 20 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</si>
  <si>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</si>
  <si>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</si>
  <si>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</si>
  <si>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</si>
  <si>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</si>
  <si>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</si>
  <si>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 xml:space="preserve">AVENIDA FLAVIO VASCONCELOS QUADRA, N. SN, Apto 204, BL18 </t>
  </si>
  <si>
    <t xml:space="preserve">AVENIDA FLAVIO VASCONCELOS, N. SN, Apto 101, BL 11 PAVIMENTO 1 LT 01 QD 08 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</si>
  <si>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</si>
  <si>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</si>
  <si>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 xml:space="preserve">AVENIDA FLAVIO VASCONCELOS, N. SN, Apto 304, BL 12 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</si>
  <si>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</si>
  <si>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</si>
  <si>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 xml:space="preserve">AVENIDA FLAVIO VASCONCELOS QUADRA, N. SN, FRAÇAO 03 QD H CS 03 </t>
  </si>
  <si>
    <t xml:space="preserve">AVENIDA FLAVIO VASCONCELOS, N. SN, CS34 QD A </t>
  </si>
  <si>
    <t>Casa, 51.60 de área total, 51.60 de área privativa, 246.71 de área do terreno,  2 qto(s), varanda, a.serv, WC, 1 sala(s), cozinha.</t>
  </si>
  <si>
    <t xml:space="preserve">AVENIDA FLAVIO VASCONCELOS QUADRA, N. 231, CASA 9, QUADRA H </t>
  </si>
  <si>
    <t xml:space="preserve">AVENIDA FLAVIO VASCONCELOS QUADRA, N. SN, FR07 QDA </t>
  </si>
  <si>
    <t xml:space="preserve">AVENIDA FLAVIO VASCONCELOS, N. SN, Apto 303, LT 01 QD 08 BL 17 </t>
  </si>
  <si>
    <t xml:space="preserve">AVENIDA FLAVIO VASCONCELOS, N. SN, CASA 20, QD J </t>
  </si>
  <si>
    <t xml:space="preserve"> AV FLAVIO VASCONCELOS, N. SN, CS5 QDI FRAÇAO 5 </t>
  </si>
  <si>
    <t xml:space="preserve"> ESTRADA DA BOA VISTA, N. S/N, Apto 402, TORRE 4 </t>
  </si>
  <si>
    <t xml:space="preserve">ESTRADA DA BOA VISTA, N. SN, Apto 103, TORRE 23 </t>
  </si>
  <si>
    <t>Apartamento, 56.30 de área total, 48.80 de área privativa, 0.00 de área do terreno,  2 qto(s), a.serv, WC, 1 sala(s), cozinha, 1 vaga(s) de garagem.</t>
  </si>
  <si>
    <t xml:space="preserve">RUA F, N. SN, Apto 401, BL 17 </t>
  </si>
  <si>
    <t xml:space="preserve">ESTRADA DA BOA VISTA, N. SN, Apto 202, TORRE 24 TIPO 01 </t>
  </si>
  <si>
    <t xml:space="preserve">ESTRADA DA BOA VISTA, N. SN, Apto 104, TORRE 23 </t>
  </si>
  <si>
    <t xml:space="preserve">ESTRADA DA BOA VISTA, N. SN, Apto 101, TORRE 20, 1º PAV </t>
  </si>
  <si>
    <t xml:space="preserve">ESTRADA DA BOA VISTA, N. SN, Apto 202, TR 17 LT 1-B-1 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</si>
  <si>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</si>
  <si>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</si>
  <si>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</si>
  <si>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</si>
  <si>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 xml:space="preserve">ESTRADA DA BOA VISTA, N. SN, Apto 403, TORRE 17 </t>
  </si>
  <si>
    <t xml:space="preserve">ESTRADA DA BOA VISTA, N. 1837, Apto 301, TORRE 20 </t>
  </si>
  <si>
    <t xml:space="preserve"> ESTRADA DA BOA VISTA, N. 470, Apto 303, TORRE 06, TIPO 01 </t>
  </si>
  <si>
    <t xml:space="preserve">ESTRADA DA BOA VISTA, N. SN, Apto 203, TORRE 05 </t>
  </si>
  <si>
    <t xml:space="preserve">RUA DONA BELA, N. 800, Apto 207, BL06 </t>
  </si>
  <si>
    <t xml:space="preserve">RUA DONA BELA, N. 800, Apto 103, BL 07 </t>
  </si>
  <si>
    <t xml:space="preserve">RUA DONA BELA, N. 1274, Apto 303, BLOCO 07 </t>
  </si>
  <si>
    <t xml:space="preserve">RUA DONA BELA, N. SN, Apto 408, BLOCO 05 GLEBA 5-A1 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</si>
  <si>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</si>
  <si>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</si>
  <si>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 xml:space="preserve">RUA ENNES LOPES GARCIA, N. 820, UN 114 </t>
  </si>
  <si>
    <t>Casa, 0.00 de área total, 87.59 de área privativa, 257.50 de área do terreno.</t>
  </si>
  <si>
    <t xml:space="preserve">RUA ANTONIO PIRES CORDEIRO, N. S/N, CASA 02 LT 04 QD 02 </t>
  </si>
  <si>
    <t>41.09</t>
  </si>
  <si>
    <t>Casa, 72.50 de área total, 72.50 de área privativa, 600.00 de área do terreno,  3 qto(s), a.serv, WC, 1 sala(s), cozinha.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</si>
  <si>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</si>
  <si>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</si>
  <si>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 xml:space="preserve">ESTRADA ITABORAÍ-CABUÇU, N. SN, CS 144 - RUA BROMELIA </t>
  </si>
  <si>
    <t>Casa, 51.49 de área total, 51.49 de área privativa, 200.00 de área do terreno,  2 qto(s), WC, 1 sala(s), cozinha.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</si>
  <si>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</si>
  <si>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</si>
  <si>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</si>
  <si>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</si>
  <si>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 xml:space="preserve">RUA DONA BELA, N. SN, Apto 406, BL06 </t>
  </si>
  <si>
    <t xml:space="preserve">RUA F, N. SN, Apto 404, TORRE 09 </t>
  </si>
  <si>
    <t>Apartamento, 48.80 de área total, 48.80 de área privativa, 0.00 de área do terreno,  2 qto(s), WC, 1 sala(s), cozinha, 2 vaga(s) de garagem.</t>
  </si>
  <si>
    <t xml:space="preserve">RODOVIA RJ-104, N. SN, Apto 403, BL 02, QD 24, </t>
  </si>
  <si>
    <t>Apartamento, 52.29 de área total, 46.29 de área privativa, 0.00 de área do terreno,  2 qto(s), WC, 1 sala(s), cozinha.</t>
  </si>
  <si>
    <t xml:space="preserve">OUTEIRO DAS PEDRAS 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</si>
  <si>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</si>
  <si>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</si>
  <si>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</si>
  <si>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</si>
  <si>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</si>
  <si>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</si>
  <si>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</si>
  <si>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</si>
  <si>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 xml:space="preserve">ESTRADA ADEMAR FERREIRA TORRES, N. SN, CS 28 RUA I </t>
  </si>
  <si>
    <t xml:space="preserve">AVENIDA FLAVIO VASCONCELOS QUADRA, N. SN, Apto 203, BL 5, LT 01, QD 08, CONQUISTA ITABORAI </t>
  </si>
  <si>
    <t xml:space="preserve">AVENIDA FLAVIO VASCONCELOS QUADRA, N. SN, Apto 101, BLOCO 8 </t>
  </si>
  <si>
    <t xml:space="preserve">AVENIDA FLAVIO VASCONCELOS, N. S/N, Apto 404, BL 06 </t>
  </si>
  <si>
    <t xml:space="preserve">AVENIDA FLAVIO VASCONCELOS QUADRA, N. SN, CASA 25 QUADRA B </t>
  </si>
  <si>
    <t xml:space="preserve">RUA NELSON MANDELA, N. S/N, FR 02, LT 08, QD 09 </t>
  </si>
  <si>
    <t>Casa, 56.97 de área total, 56.97 de área privativa, 180.00 de área do terreno,  2 qto(s), a.serv, WC, 1 sala(s), cozinha.</t>
  </si>
  <si>
    <t xml:space="preserve">AVENIDA FLAVIO VASCONCELOS, N. SN, CS 05 QD B </t>
  </si>
  <si>
    <t xml:space="preserve">ESTRADA DA BOA VISTA, N. SN, Apto 302, T11 </t>
  </si>
  <si>
    <t xml:space="preserve">ESTRADA DA BOA VISTA, N. SN, Apto 403, TORRE 24 </t>
  </si>
  <si>
    <t xml:space="preserve">ESTRADA DA BOA VISTA, N. 0, Apto 303, TORRE 20 </t>
  </si>
  <si>
    <t xml:space="preserve">RUA UM, N. 0, CS 02 QD D </t>
  </si>
  <si>
    <t>Casa, 53.31 de área total, 53.31 de área privativa, 53.31 de área do terreno,  2 qto(s), a.serv, WC, 1 sala(s), cozinha, 2 vaga(s) de garagem.</t>
  </si>
  <si>
    <t xml:space="preserve">CALUGE 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</si>
  <si>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</si>
  <si>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</si>
  <si>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</si>
  <si>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</si>
  <si>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</si>
  <si>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</si>
  <si>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</si>
  <si>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</si>
  <si>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 xml:space="preserve">VARIANTE DA EST DE CABUCU, N. 0, QD D CS 08 </t>
  </si>
  <si>
    <t>Casa, 0.00 de área total, 45.25 de área privativa, 150.00 de área do terreno,  2 qto(s), varanda, a.serv, WC, 1 sala(s), cozinha.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</si>
  <si>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</si>
  <si>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</si>
  <si>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 xml:space="preserve">ESTRADA ADEMAR FERREIRA TORRES, N. SN, CS 29 QD F </t>
  </si>
  <si>
    <t>Casa, 45.25 de área total, 45.25 de área privativa, 150.00 de área do terreno,  2 qto(s), a.serv, WC, 1 sala(s).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</si>
  <si>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</si>
  <si>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</si>
  <si>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 xml:space="preserve">RUA DONA BELA, N. SN, Apto 304, BL 08 GL 05 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</si>
  <si>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</si>
  <si>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</si>
  <si>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</si>
  <si>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</si>
  <si>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 xml:space="preserve">RUA DONA BELA, N. SN, Apto 108, BL 01 </t>
  </si>
  <si>
    <t xml:space="preserve">ESTRADA MUNICIPAL, N. SN, CS 182 ÁREA 4 </t>
  </si>
  <si>
    <t>Casa, 45.01 de área total, 45.01 de área privativa, 155.62 de área do terreno,  2 qto(s), a.serv, WC, 1 sala(s), cozinha.</t>
  </si>
  <si>
    <t xml:space="preserve">QUISSAMA </t>
  </si>
  <si>
    <t xml:space="preserve">ESTRADA DE QUISSAMA, N. 0, LOTE </t>
  </si>
  <si>
    <t>Terreno, 0.00 de área total, 0.01 de área privativa, 7257.60 de área do terreno.</t>
  </si>
  <si>
    <t xml:space="preserve"> ESTRADA MUNICIPAL BOA VISTA, N. 401, QD IV, UN 10 </t>
  </si>
  <si>
    <t>Prédio, 100.00 de área total, 100.00 de área privativa, 240.00 de área do terreno.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</si>
  <si>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</si>
  <si>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</si>
  <si>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</si>
  <si>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</si>
  <si>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</si>
  <si>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</si>
  <si>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</si>
  <si>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</si>
  <si>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 xml:space="preserve">ESTRADA ADEMAR FERREIRA TORRES, N. SN, CS 18 </t>
  </si>
  <si>
    <t>Casa, 60.98 de área total, 60.98 de área privativa, 125.92 de área do terreno,  2 qto(s), varanda, a.serv, WC, 1 sala(s), cozinha.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</si>
  <si>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</si>
  <si>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</si>
  <si>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 xml:space="preserve">AVENIDA FLAVIO VASCONCELOS QUADRA, N. SN, CS11 QD I 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</si>
  <si>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</si>
  <si>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</si>
  <si>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 xml:space="preserve">VARIANTE DA ESTRADADE CABUCU, N. SN, CS 08 AREA 01G </t>
  </si>
  <si>
    <t>Casa, 0.00 de área total, 51.60 de área privativa, 218.00 de área do terreno, 1 vaga(s) de garagem.</t>
  </si>
  <si>
    <t xml:space="preserve">VARIANTE DA EST. ADEMAR FERREIRA TORRES, N. SN, CASA 20 FRAÇÃO 20 DA QUADRA I 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</si>
  <si>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</si>
  <si>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</si>
  <si>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 xml:space="preserve">RUA DONA BELA, N. 1515, FRAÇÃO 17 QD L </t>
  </si>
  <si>
    <t>Casa, 52.15 de área total, 52.15 de área privativa, 150.00 de área do terreno,  2 qto(s), a.serv, WC, 1 sala(s), cozinha.</t>
  </si>
  <si>
    <t xml:space="preserve">RUA DONA BELA, N. 64407, Apto 102, BL 08 </t>
  </si>
  <si>
    <t xml:space="preserve">RUA PREFEITO AUGUSTO DE ANDRADE QUADRA, N. SN, CS 02 QD 19 LT 11 </t>
  </si>
  <si>
    <t>Casa, 0.00 de área total, 60.88 de área privativa, 300.00 de área do terreno.</t>
  </si>
  <si>
    <t xml:space="preserve">RUA DO CHALET, N. SN, FRAÇÃO 24 DA QD I </t>
  </si>
  <si>
    <t>Casa, 0.00 de área total, 69.62 de área privativa, 0.00 de área do terreno.</t>
  </si>
  <si>
    <t xml:space="preserve">NOVA CIDADE 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</si>
  <si>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</si>
  <si>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</si>
  <si>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 xml:space="preserve">RUA MIRTES LEAO CARVALHO, N. SN, UNIDADE 77 </t>
  </si>
  <si>
    <t>Prédio, 0.00 de área total, 64.41 de área privativa, 0.00 de área do terreno.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</si>
  <si>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</si>
  <si>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</si>
  <si>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 xml:space="preserve">EST ADEMAR FERREIRA TORRES, N. SN, CS 22, QD C </t>
  </si>
  <si>
    <t>Casa, 218.02 de área total, 45.25 de área privativa, 150.00 de área do terreno,  2 qto(s), a.serv, WC, 1 sala(s).</t>
  </si>
  <si>
    <t xml:space="preserve">RUA LUIZA PIENTZNAUER, N. SN, CS 02, LT 525 </t>
  </si>
  <si>
    <t>Casa, 0.00 de área total, 75.81 de área privativa, 180.00 de área do terreno.</t>
  </si>
  <si>
    <t xml:space="preserve"> RUA 01, N. S/N, LT 123 QD E </t>
  </si>
  <si>
    <t>Casa, 220.22 de área total, 220.22 de área privativa, 1000.00 de área do terreno,  2 qto(s), a.serv, WC, 1 sala(s), cozinha, 1 vaga(s) de garagem.</t>
  </si>
  <si>
    <t xml:space="preserve">RUA H, N. SN, LT 458, QD 21 </t>
  </si>
  <si>
    <t>Casa, 127.84 de área total, 127.84 de área privativa, 369.00 de área do terreno,  2 qto(s), a.serv, WC, 1 sala(s), cozinha, Terraco.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</si>
  <si>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</si>
  <si>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</si>
  <si>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</si>
  <si>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 xml:space="preserve">RUA DOUTORA ELVIRA NUNES GONCALVES, N. 23, 20123 </t>
  </si>
  <si>
    <t>Casa, 126.93 de área total, 126.93 de área privativa, 450.00 de área do terreno,  2 qto(s), a.serv, WC, 1 sala(s), cozinha.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</si>
  <si>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</si>
  <si>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</si>
  <si>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</si>
  <si>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 xml:space="preserve">RUA CRISTIANO FERREIRA DE ARAUJO, N. SN, QD 1 LT 5, CS 05 </t>
  </si>
  <si>
    <t>Casa, 0.00 de área total, 85.81 de área privativa, 258.07 de área do terreno.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</si>
  <si>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</si>
  <si>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</si>
  <si>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</si>
  <si>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</si>
  <si>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</si>
  <si>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 xml:space="preserve">RUA DONA BELA, N. 1950, CS 16 LT 16 QD 01 </t>
  </si>
  <si>
    <t>Casa, 178.51 de área total, 178.51 de área privativa, 273.50 de área do terreno,  2 qto(s), varanda, a.serv, WC, 2 sala(s), cozinha.</t>
  </si>
  <si>
    <t xml:space="preserve">RUA DONA BELA (RUA D), N. SN, CS 04 QD 02 </t>
  </si>
  <si>
    <t>Casa, 236.83 de área total, 236.83 de área privativa, 319.00 de área do terreno,  5 qto(s), a.serv, WC, 1 sala(s), cozinha.</t>
  </si>
  <si>
    <t xml:space="preserve">RUA DONA BELA, N. S/N, CS08, QD04 </t>
  </si>
  <si>
    <t>Casa, 69.44 de área total, 69.44 de área privativa, 291.74 de área do terreno,  2 qto(s), varanda, a.serv, WC, 2 sala(s), cozinha.</t>
  </si>
  <si>
    <t xml:space="preserve">ITAGUAI </t>
  </si>
  <si>
    <t xml:space="preserve">ENGENHO </t>
  </si>
  <si>
    <t xml:space="preserve">RUA BARAO DO RIO BRANCO, N. 14, CS13 </t>
  </si>
  <si>
    <t>Casa, 0.00 de área total, 49.91 de área privativa, 1080.00 de área do terreno,  2 qto(s), WC, 1 sala(s), cozinha.</t>
  </si>
  <si>
    <t xml:space="preserve">JARDIM MAR 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</si>
  <si>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</si>
  <si>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</si>
  <si>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 xml:space="preserve">PARQUE PRIMAVERA </t>
  </si>
  <si>
    <t xml:space="preserve">RUA LILAS, N. SN, CS 03, QD 107, LT 37 </t>
  </si>
  <si>
    <t>Casa, 0.00 de área total, 51.22 de área privativa, 360.00 de área do terreno,  2 qto(s), WC, 1 sala(s), cozinha.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</si>
  <si>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</si>
  <si>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</si>
  <si>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 xml:space="preserve">RUA LILAS, N. SN, QD 106, LT 38 </t>
  </si>
  <si>
    <t>89.36</t>
  </si>
  <si>
    <t>Casa, 0.00 de área total, 51.22 de área privativa, 120.00 de área do terreno,  2 qto(s), WC, 1 sala(s), cozinha.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</si>
  <si>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</si>
  <si>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</si>
  <si>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 xml:space="preserve">WEDA </t>
  </si>
  <si>
    <t xml:space="preserve">RUA VITOR EMANUEL CICARINO, N. SN, Apto 104, BL 12 </t>
  </si>
  <si>
    <t>Apartamento, 0.00 de área total, 47.19 de área privativa, 0.00 de área do terreno,  2 qto(s), a.serv, WC, 1 sala(s), cozinha.</t>
  </si>
  <si>
    <t xml:space="preserve">RUA DOS CRAVOS, N. 71, . </t>
  </si>
  <si>
    <t>72.30</t>
  </si>
  <si>
    <t>Casa, 0.00 de área total, 42.55 de área privativa, 140.00 de área do terreno,  2 qto(s), WC, 1 sala(s), cozinha.</t>
  </si>
  <si>
    <t xml:space="preserve">RUA VICTOR EMANUEL CICARINO, N. 490, Apto 304, TORRE 28 </t>
  </si>
  <si>
    <t>Apartamento, 0.00 de área total, 47.19 de área privativa, 0.00 de área do terreno,  2 qto(s), WC, 1 sala(s), cozinha, 1 vaga(s) de garagem.</t>
  </si>
  <si>
    <t xml:space="preserve">AVENIDA BARAO DO RIO BRANCO, N. 14, CS 07 </t>
  </si>
  <si>
    <t>70.14</t>
  </si>
  <si>
    <t>Casa, 0.00 de área total, 49.91 de área privativa, 30.00 de área do terreno,  2 qto(s), WC, 1 sala(s), cozinha.</t>
  </si>
  <si>
    <t xml:space="preserve">RUA VITOR EMANUEL CICARINO, N. SN, Apto 203, 2º PAV - TORRE 06 - TP.01 </t>
  </si>
  <si>
    <t>Apartamento, 0.00 de área total, 47.19 de área privativa, 0.00 de área do terreno,  2 qto(s), a.serv, WC, 1 sala(s), cozinha, 1 vaga(s) de garagem.</t>
  </si>
  <si>
    <t xml:space="preserve">RUA VICTOR EMANUEL CICARINO, N. 1997, Apto 402, TORRE 26 </t>
  </si>
  <si>
    <t xml:space="preserve">RUA VICTOR EMANUEL CICARINO, N. SN, Apto 101, TORRE 02 PAVIMENTO 1 </t>
  </si>
  <si>
    <t xml:space="preserve">RUA VICTOR EMANUEL CICARINO, N. SN, Apto 304, 3º PAV, TORRE 12 </t>
  </si>
  <si>
    <t xml:space="preserve">RUA VICTOR EMANUEL CICARINO, N. SN, Apto 403, TORRE 16 </t>
  </si>
  <si>
    <t xml:space="preserve">RUA VICTOR EMANUEL CICARINO, N. SN, Apto 203, TORRE 25 </t>
  </si>
  <si>
    <t xml:space="preserve">RUA VICTOR EMANUEL CICARINO, N. 1997, Apto 404, BL 26 </t>
  </si>
  <si>
    <t xml:space="preserve">RUA VITOR EMANUEL CICARINO, N. SN, Apto 103, TORRE 04 </t>
  </si>
  <si>
    <t xml:space="preserve">RUA VICTOR EMANUEL CICARINO, N. SN, Apto 301, TORRE 04 </t>
  </si>
  <si>
    <t xml:space="preserve">RUA VICTOR EMANUEL CICARINO, N. SN, Apto 304, TORRE 15 </t>
  </si>
  <si>
    <t>Apartamento, 0.00 de área total, 54.45 de área privativa, 0.00 de área do terreno,  2 qto(s), a.serv, WC, 1 sala(s), cozinha, 1 vaga(s) de garagem.</t>
  </si>
  <si>
    <t xml:space="preserve">RUA VICTOR EMANUEL CICARINO, N. 1997, Apto 304, TORRE 21 </t>
  </si>
  <si>
    <t xml:space="preserve">ESTRELA DO CEU </t>
  </si>
  <si>
    <t xml:space="preserve">RUA VICTOR EMANUEL CICARINO, N. SN, Apto 204, BL 183 TORRE 22 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</si>
  <si>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</si>
  <si>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</si>
  <si>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</si>
  <si>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 xml:space="preserve">RUA  VICTOR EMANUEL CICARINO, N. 0, Apto 104,  TORRE 15 TIPO 02 </t>
  </si>
  <si>
    <t>68.52</t>
  </si>
  <si>
    <t xml:space="preserve">RUA VIOLETAS, N. SN, CASA 02 </t>
  </si>
  <si>
    <t>Casa, 0.00 de área total, 76.95 de área privativa, 360.00 de área do terreno,  2 qto(s), a.serv, WC, 1 sala(s), sacada, cozinha, 1 vaga(s) de garagem.</t>
  </si>
  <si>
    <t xml:space="preserve">LOT PARTE NORTE DA F </t>
  </si>
  <si>
    <t xml:space="preserve">RUA VITOR EMANUEL CICARINO, N. SN, Apto 402, TORRE 08 </t>
  </si>
  <si>
    <t xml:space="preserve">RUA VICTOR EMANUEL CICARINO, N. SN, Apto 103, TORRE 05 </t>
  </si>
  <si>
    <t xml:space="preserve">RUA VICTOR EMANUEL CICARINO, N. 1997, Apto 201, TORRE 25, TIPO 01 </t>
  </si>
  <si>
    <t xml:space="preserve">RUA VICTOR EMANUEL CICARINO, N. 183, Apto 401, TORRE 14 PAV 04 </t>
  </si>
  <si>
    <t xml:space="preserve">RUA VICTOR EMANUEL CICARINO, N. SN, Apto 204, TORRE 20 </t>
  </si>
  <si>
    <t xml:space="preserve">RUA VICTOR EMANUEL CICARINO, N. 1997, Apto 101, TORRE 07 PAV 01 </t>
  </si>
  <si>
    <t xml:space="preserve">RUA VICTOR EMANUEL CICARINO, N. 1997, Apto 201, 2º PAV, TORRE 4, </t>
  </si>
  <si>
    <t xml:space="preserve">RUA VITOR EMANUEL CICARINO, N. 1997, Apto 404, TR 21 </t>
  </si>
  <si>
    <t xml:space="preserve">RUA VICTOR EMANUEL CICARINO, N. S/N, Apto 202, TR 10 </t>
  </si>
  <si>
    <t>65.42</t>
  </si>
  <si>
    <t xml:space="preserve">PARTE NORTE DA FAZEN </t>
  </si>
  <si>
    <t xml:space="preserve">RUA VITOR EMANUEL CICARINO, N. SN, Apto 101, TORRE 15 </t>
  </si>
  <si>
    <t>65.34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</si>
  <si>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</si>
  <si>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</si>
  <si>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</si>
  <si>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</si>
  <si>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</si>
  <si>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</si>
  <si>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 xml:space="preserve">RUA VICTOR EMANUEL CICARINO, N. 1997, Apto 301, TR 12 </t>
  </si>
  <si>
    <t xml:space="preserve">RUA BARAO DO RIO BRANCO, N. 14, CS15 </t>
  </si>
  <si>
    <t>61.99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</si>
  <si>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</si>
  <si>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</si>
  <si>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</si>
  <si>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 xml:space="preserve">RUA VICTOR EMANUEL CICARINO, N. SN, Apto 301, BL 01 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</si>
  <si>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</si>
  <si>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</si>
  <si>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</si>
  <si>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</si>
  <si>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</si>
  <si>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</si>
  <si>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</si>
  <si>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</si>
  <si>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 xml:space="preserve">SAO JOSE 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</si>
  <si>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</si>
  <si>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</si>
  <si>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 xml:space="preserve">RUA MARIA BATISTA AMORIM, N. SN, CS 01, LT 03, QD 06 </t>
  </si>
  <si>
    <t>55.69</t>
  </si>
  <si>
    <t>Casa, 0.00 de área total, 71.70 de área privativa, 125.61 de área do terreno,  2 qto(s), a.serv, WC, 1 sala(s), sacada, cozinha.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</si>
  <si>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</si>
  <si>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</si>
  <si>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</si>
  <si>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</si>
  <si>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</si>
  <si>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</si>
  <si>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</si>
  <si>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</si>
  <si>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 xml:space="preserve">BRISA MAR 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</si>
  <si>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</si>
  <si>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</si>
  <si>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</si>
  <si>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</si>
  <si>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</si>
  <si>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</si>
  <si>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</si>
  <si>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</si>
  <si>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 xml:space="preserve">RUA BARAO DO RIO BRANCO, N. 14, CASA 03 </t>
  </si>
  <si>
    <t>Casa, 0.00 de área total, 49.91 de área privativa, 0.00 de área do terreno,  2 qto(s), WC, 1 sala(s), cozinha.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</si>
  <si>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</si>
  <si>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</si>
  <si>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 xml:space="preserve">RUA VICTOR EMANUEL CICARINO, N. SN, Apto 402, BL 14 </t>
  </si>
  <si>
    <t>Apartamento, 0.00 de área total, 47.19 de área privativa, 0.00 de área do terreno,  2 qto(s), WC, 1 sala(s), cozinha.</t>
  </si>
  <si>
    <t xml:space="preserve">RUA VITOR EMANUEL CICARINO, N. 1997, Apto 404, BL 20 </t>
  </si>
  <si>
    <t xml:space="preserve">CHAPERO </t>
  </si>
  <si>
    <t xml:space="preserve">RUA VINTE E DOIS, N. S/N, LT 15 UN 01 PARQUE CHAPERO </t>
  </si>
  <si>
    <t>52.65</t>
  </si>
  <si>
    <t xml:space="preserve">RUA VINTE, N. SN, LT 12, ZONA C </t>
  </si>
  <si>
    <t xml:space="preserve">RUA VICTOR EMANUEL CICARINO, N. SN, Apto 402, BL 17 </t>
  </si>
  <si>
    <t xml:space="preserve">RUA VITOR EMANUEL CICARINO, N. 1997, Apto 104, TR 10 </t>
  </si>
  <si>
    <t xml:space="preserve">RUA VINTE E SETE, N. SN, CS 01 LT 54 QD 27 </t>
  </si>
  <si>
    <t>Casa, 0.00 de área total, 46.50 de área privativa, 100.14 de área do terreno,  2 qto(s), a.serv, WC, 1 sala(s), cozinha.</t>
  </si>
  <si>
    <t xml:space="preserve">RUA JOSE LOPES NOBOA, N. SN, QD 106 LT 29 CS 01 </t>
  </si>
  <si>
    <t>Casa, 0.00 de área total, 62.10 de área privativa, 180.00 de área do terreno,  2 qto(s), a.serv, WC, 1 sala(s), cozinha.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</si>
  <si>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</si>
  <si>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</si>
  <si>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 xml:space="preserve">RUA MARLY MOREIRA DE BRITO, N. SN, QD 22 LT10 CS 01 </t>
  </si>
  <si>
    <t>Casa, 0.00 de área total, 63.74 de área privativa, 90.00 de área do terreno,  2 qto(s), a.serv, WC, 1 sala(s), cozinha.</t>
  </si>
  <si>
    <t xml:space="preserve">RUA VICTOR EMANUEL CICARINO, N. S/N, Apto 303, 3ºPAV. TORRE 07 TIPO 01 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</si>
  <si>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</si>
  <si>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</si>
  <si>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</si>
  <si>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</si>
  <si>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 xml:space="preserve">RUA VITOR EMANUEL CICARINO, N. 183, Apto 402, TORRE 02 </t>
  </si>
  <si>
    <t xml:space="preserve">RUA VITOR EMANUEL CICARINO, N. S/N, Apto 204, TORRE 11, TIPO 01 </t>
  </si>
  <si>
    <t>49.47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</si>
  <si>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</si>
  <si>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</si>
  <si>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</si>
  <si>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</si>
  <si>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</si>
  <si>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</si>
  <si>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</si>
  <si>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</si>
  <si>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 xml:space="preserve">RUA VICTOR EMANUEL CICARINO, N. 1997, Apto 102, TORRE 06, 183 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</si>
  <si>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</si>
  <si>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</si>
  <si>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 xml:space="preserve">RUA LILAS, N. SN, CS 01 </t>
  </si>
  <si>
    <t>Casa, 0.00 de área total, 51.22 de área privativa, 360.00 de área do terreno,  2 qto(s), a.serv, WC, 1 sala(s), cozinha.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</si>
  <si>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</si>
  <si>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</si>
  <si>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</si>
  <si>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</si>
  <si>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</si>
  <si>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</si>
  <si>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</si>
  <si>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</si>
  <si>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</si>
  <si>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</si>
  <si>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</si>
  <si>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 xml:space="preserve">RUA VICTOR EMANUEL CICARINO, N. 1997, Apto 201, TORRE2 PAVIMENTO2 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</si>
  <si>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</si>
  <si>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</si>
  <si>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 xml:space="preserve">RUA VICTOR EMANUEL CICARINO, N. SN, Apto 204, </t>
  </si>
  <si>
    <t xml:space="preserve">RUA VICTOR EMANUEL CICARINO, N. 0, Apto 303, TORRE 16, TIPO 1 </t>
  </si>
  <si>
    <t xml:space="preserve">RUA VICTOR EMANUEL CICARINO, N. 0, Apto 304, PAVIM 03 TORRE 24 TIPO 01 </t>
  </si>
  <si>
    <t>Apartamento, 108.20 de área total, 47.19 de área privativa, 0.00 de área do terreno,  2 qto(s), WC, 1 sala(s), cozinha.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</si>
  <si>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</si>
  <si>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</si>
  <si>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</si>
  <si>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</si>
  <si>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</si>
  <si>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 xml:space="preserve">RUA VICTOR EMANUEL CICARINO, N. S/N, Apto 201, TORRE 01 </t>
  </si>
  <si>
    <t xml:space="preserve">RUA VICTOR EMANUEL CICARINO, N. S/N, Apto 204, BL 01 </t>
  </si>
  <si>
    <t xml:space="preserve">RUA VICTOR EMANUEL CICARINO, N. 1997, Apto 403, 4º PAV TORRE 10 TIPO 01 </t>
  </si>
  <si>
    <t xml:space="preserve">RUA VICTOR EMANUEL CICARINO, N. S/N, Apto 203, BL 19 </t>
  </si>
  <si>
    <t xml:space="preserve">1 DISTRITO </t>
  </si>
  <si>
    <t xml:space="preserve">RUA VICTOR EMANUEL CICARINO, N. 1997, Apto 202, TORRE 08, TIPO 01 </t>
  </si>
  <si>
    <t xml:space="preserve">RUA VICTOR EMANUEL CICARINO, N. SN, Apto 402, TORRE 18 </t>
  </si>
  <si>
    <t>45.72</t>
  </si>
  <si>
    <t xml:space="preserve">RUA VICTOR EMANUEL CICARINO, N. 1997, Apto 103, 1º PAV TORRE 27 TIPO 01 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</si>
  <si>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</si>
  <si>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</si>
  <si>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</si>
  <si>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</si>
  <si>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</si>
  <si>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</si>
  <si>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</si>
  <si>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 xml:space="preserve">RUA VICTOR EMANUEL CICARINO, N. S/N, Apto 403, TR 20 </t>
  </si>
  <si>
    <t xml:space="preserve">LOT ESTRELA DO CEU </t>
  </si>
  <si>
    <t xml:space="preserve">RUA 03, N. SN, CS19 BL02 </t>
  </si>
  <si>
    <t>Casa, 59.20 de área total, 59.20 de área privativa, 60.00 de área do terreno,  2 qto(s), varanda, a.serv, WC, 1 sala(s), cozinha.</t>
  </si>
  <si>
    <t xml:space="preserve">RUA VICTOR EMANUEL CICARINO, N. SN, Apto 203, TORRE 28 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</si>
  <si>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</si>
  <si>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</si>
  <si>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</si>
  <si>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</si>
  <si>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 xml:space="preserve">RUA THIERES TEIXEIRA LEITE, N. 04, PAVIMENTO TERREO </t>
  </si>
  <si>
    <t>Casa, 89.39 de área total, 89.39 de área privativa, 728.00 de área do terreno,  2 qto(s), a.serv, WC, 1 sala(s), 1 lavabo(s), cozinha.</t>
  </si>
  <si>
    <t xml:space="preserve">RUA VICTOR EMANUEL CICARINO, N. SN, Apto 404, TORRE 19 </t>
  </si>
  <si>
    <t xml:space="preserve">CALIFORNIA </t>
  </si>
  <si>
    <t xml:space="preserve">RUA JOAQUIM NABUCO, N. 04, LT 01 QD 89 </t>
  </si>
  <si>
    <t>Casa, 51.83 de área total, 51.83 de área privativa, 104.14 de área do terreno,  2 qto(s), varanda, a.serv, WC, 1 sala(s), cozinha.</t>
  </si>
  <si>
    <t xml:space="preserve">FAZENDA CAXIAS </t>
  </si>
  <si>
    <t xml:space="preserve">RUA ABIGAIL VICENTE DE LIMA, N. 03, LT 23 QD 73 </t>
  </si>
  <si>
    <t>42.00</t>
  </si>
  <si>
    <t>Casa, 0.00 de área total, 90.72 de área privativa, 395.20 de área do terreno,  2 qto(s), varanda, a.serv, WC, 1 sala(s), cozinha, 1 vaga(s) de garagem.</t>
  </si>
  <si>
    <t xml:space="preserve">RUA MARAVILHA, N. SN, CASA 05, LT 2A  QD 26 </t>
  </si>
  <si>
    <t>Casa, 56.16 de área total, 56.16 de área privativa, 85.75 de área do terreno,  2 qto(s), varanda, a.serv, WC, 1 sala(s), cozinha.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</si>
  <si>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</si>
  <si>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</si>
  <si>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</si>
  <si>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</si>
  <si>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</si>
  <si>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</si>
  <si>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 xml:space="preserve">RUA JOSE LOPES NOBOA, N. SN, CASA 01, QD106 LT27 LOT PARQUE PRIMAVE </t>
  </si>
  <si>
    <t>Casa, 0.00 de área total, 69.74 de área privativa, 360.00 de área do terreno,  2 qto(s), a.serv, WC, 1 sala(s), cozinha, 1 vaga(s) de garagem.</t>
  </si>
  <si>
    <t xml:space="preserve">RUA COIMBRA, N. SN, CS 03 QD 89 LT 12 </t>
  </si>
  <si>
    <t>Casa, 56.09 de área total, 56.09 de área privativa, 118.85 de área do terreno,  2 qto(s), a.serv, WC, 1 sala(s), cozinha, 1 vaga(s) de garagem.</t>
  </si>
  <si>
    <t xml:space="preserve">RUA VICTOR EMANUEL CICARINO, N. SN, Apto 103, TR 28,  1 PAV TP 01 </t>
  </si>
  <si>
    <t xml:space="preserve">RUA MADRESSILVA, N. SN, UN 10 </t>
  </si>
  <si>
    <t>Casa, 44.32 de área total, 44.32 de área privativa, 5089.26 de área do terreno,  2 qto(s), a.serv, WC, 1 sala(s), cozinha.</t>
  </si>
  <si>
    <t xml:space="preserve">RUA SAO FRANCISCO, N. SN, CS 03 </t>
  </si>
  <si>
    <t>Casa, 77.00 de área total, 77.00 de área privativa, 360.00 de área do terreno,  2 qto(s), a.serv, WC, 1 sala(s), cozinha, 1 vaga(s) de garagem.</t>
  </si>
  <si>
    <t xml:space="preserve">RUA VICTOR EMANUEL CICARINO, N. 183, Apto 201, PAVIMENTO 2 TORRE 16 TIPO 01 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</si>
  <si>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</si>
  <si>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</si>
  <si>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</si>
  <si>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</si>
  <si>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</si>
  <si>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</si>
  <si>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</si>
  <si>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 xml:space="preserve">MACAE </t>
  </si>
  <si>
    <t xml:space="preserve">AJUDA DE CIMA </t>
  </si>
  <si>
    <t xml:space="preserve">RUA MIGUEL COUTO, N. 91, Apto 202, BL 04 </t>
  </si>
  <si>
    <t>Apartamento, 0.00 de área total, 44.69 de área privativa, 0.00 de área do terreno.</t>
  </si>
  <si>
    <t xml:space="preserve">SAO JOSE DO BARRETO </t>
  </si>
  <si>
    <t xml:space="preserve">AVENIDA OTONIEL GOMES TAVARES, N. 1185, Apto 101, BL 11 </t>
  </si>
  <si>
    <t>50.60</t>
  </si>
  <si>
    <t>Apartamento, 0.00 de área total, 45.24 de área privativa, 0.01 de área do terreno,  2 qto(s), a.serv, WC, 1 sala(s), cozinha, 1 vaga(s) de garagem.</t>
  </si>
  <si>
    <t xml:space="preserve">AVENIDA OTONIEL GOMES TAVARES, N. 1185, Apto 406, BL 11 </t>
  </si>
  <si>
    <t>Apartamento, 0.00 de área total, 45.24 de área privativa, 0.00 de área do terreno.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</si>
  <si>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</si>
  <si>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</si>
  <si>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 xml:space="preserve">RUA LEONEL BRIZOLA, N. 110, Apto 301, BL 06, LT 01A, QD 18 </t>
  </si>
  <si>
    <t>Apartamento, 0.00 de área total, 44.99 de área privativa, 0.00 de área do terreno,  2 qto(s), WC, 1 sala(s), cozinha.</t>
  </si>
  <si>
    <t xml:space="preserve">RUA JOSE LINHARES, N. 103, Apto 202, BL 01 </t>
  </si>
  <si>
    <t>Apartamento, 0.00 de área total, 54.84 de área privativa, 0.00 de área do terreno,  2 qto(s), a.serv, WC, 1 sala(s), cozinha.</t>
  </si>
  <si>
    <t xml:space="preserve">AVENIDA OTONIEL GOMES TAVARES, N. 1391, Apto 303, BL 02 </t>
  </si>
  <si>
    <t>Apartamento, 0.00 de área total, 44.28 de área privativa, 0.00 de área do terreno, 1 vaga(s) de garagem.</t>
  </si>
  <si>
    <t xml:space="preserve">RUA JANIO QUADROS, N. 61, Apto 204, BL 03 LT 1A QD 13 </t>
  </si>
  <si>
    <t>Apartamento, 0.00 de área total, 44.69 de área privativa, 0.00 de área do terreno,  2 qto(s), WC, 1 sala(s), cozinha.</t>
  </si>
  <si>
    <t xml:space="preserve">RUA LEONEL BRIZOLA, N. 90, Apto 401, BL 05 </t>
  </si>
  <si>
    <t>47.55</t>
  </si>
  <si>
    <t xml:space="preserve">RUA JOSE LINHARES, N. 76, Apto 404, BL 01 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</si>
  <si>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</si>
  <si>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</si>
  <si>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</si>
  <si>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</si>
  <si>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 xml:space="preserve">RUA JOSE LINHARES, N. 183, Apto 102, BL 03 </t>
  </si>
  <si>
    <t>Apartamento, 0.00 de área total, 61.33 de área privativa, 0.00 de área do terreno,  2 qto(s), a.serv, WC, 1 sala(s), cozinha.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</si>
  <si>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</si>
  <si>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</si>
  <si>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 xml:space="preserve">RUA JOSE LINHARES, N. 136, Apto 402, BL 04, LT 01A, QD 04 </t>
  </si>
  <si>
    <t xml:space="preserve">RUA DELFIM MOREIRA, N. 206, Apto 103, BL 05, LT 01A, QD 01 </t>
  </si>
  <si>
    <t xml:space="preserve">LOT RES VALE VERDE </t>
  </si>
  <si>
    <t xml:space="preserve">AVENIDA JOAO GOULART, N. 212, Apto 303, BL 03 </t>
  </si>
  <si>
    <t xml:space="preserve">RES VALE VERDE </t>
  </si>
  <si>
    <t xml:space="preserve"> RUA CARLOS LUZ, N. 45, Apto 203, BL 01 LT 1A QD 07 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</si>
  <si>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</si>
  <si>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</si>
  <si>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 xml:space="preserve"> AVENIDA CARLOS LUZ, N. 70, Apto 304, BL 04 </t>
  </si>
  <si>
    <t xml:space="preserve">RUA DELFIM MOREIRA, N. 154, Apto 202, BL 03, LT 01A, QD 01 </t>
  </si>
  <si>
    <t xml:space="preserve">RUA MIGUEL COUTO, N. 91, Apto 102, BL 04, LT 01A, QD 09 </t>
  </si>
  <si>
    <t xml:space="preserve">RUA LEONEL BRIZOLA, N. 41, Apto 402, BL 05 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</si>
  <si>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</si>
  <si>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</si>
  <si>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</si>
  <si>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</si>
  <si>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</si>
  <si>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 xml:space="preserve">RUA CARLOS LUZ, N. 25, Apto 402, BL 02 QD 07 LT 01A 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</si>
  <si>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</si>
  <si>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</si>
  <si>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</si>
  <si>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 xml:space="preserve">RUA LEONEL BRIZOLA, N. 10, Apto 102, BL 01 LT 01 A QD 18 </t>
  </si>
  <si>
    <t>Apartamento, 48.81 de área total, 44.69 de área privativa, 0.00 de área do terreno.</t>
  </si>
  <si>
    <t xml:space="preserve">AV. OTONIEL GOMES TAVARES, N. 925, Apto 104, BL 01 </t>
  </si>
  <si>
    <t>Apartamento, 0.00 de área total, 36.40 de área privativa, 0.00 de área do terreno, 1 vaga(s) de garagem.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</si>
  <si>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</si>
  <si>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</si>
  <si>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</si>
  <si>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</si>
  <si>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</si>
  <si>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 xml:space="preserve">PARQUE ATLANTICO </t>
  </si>
  <si>
    <t xml:space="preserve">ESTRADA ANTONIO GUIMARAES MOSQUEIRA, N. 1301, Apto 403, BL 24 </t>
  </si>
  <si>
    <t>Apartamento, 0.00 de área total, 40.82 de área privativa, 0.00 de área do terreno, 1 vaga(s) de garagem.</t>
  </si>
  <si>
    <t xml:space="preserve">AVENIDA AFONSO PENA, N. 39, Apto 402, BL 02 </t>
  </si>
  <si>
    <t>Apartamento, 54.97 de área total, 50.68 de área privativa, 0.00 de área do terreno,  2 qto(s), WC, 1 sala(s), cozinha.</t>
  </si>
  <si>
    <t xml:space="preserve">RUA DELFIM MOREIRA, N. 206, Apto 402, BLOCO 05 </t>
  </si>
  <si>
    <t>Apartamento, 48.85 de área total, 44.69 de área privativa, 0.00 de área do terreno,  2 qto(s), a.serv, WC, 1 sala(s), cozinha.</t>
  </si>
  <si>
    <t xml:space="preserve">RUA JOSE LINHARES, N. 96, Apto 102, BL 02 </t>
  </si>
  <si>
    <t>Apartamento, 48.91 de área total, 44.69 de área privativa, 0.00 de área do terreno,  2 qto(s), WC, 1 sala(s), cozinha.</t>
  </si>
  <si>
    <t xml:space="preserve">RUA LEONEL BRIZOLA, N. 110, Apto 304, LT 01A QD 18 BL 06 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</si>
  <si>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</si>
  <si>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</si>
  <si>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</si>
  <si>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</si>
  <si>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 xml:space="preserve">RUA DELFIM MOREIRA, N. 154, Apto 301, BL 3 </t>
  </si>
  <si>
    <t>Apartamento, 44.99 de área total, 40.83 de área privativa, 0.00 de área do terreno,  2 qto(s), WC, 1 sala(s), cozinha.</t>
  </si>
  <si>
    <t xml:space="preserve">RUA JOSE LINHARES, N. 143, BL 03 LT 1A QD 06 </t>
  </si>
  <si>
    <t>Outros, 49.15 de área total, 44.99 de área privativa, 6156.66 de área do terreno,  2 qto(s), WC, 1 sala(s), cozinha.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</si>
  <si>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</si>
  <si>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</si>
  <si>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 xml:space="preserve">AVENIDA OTONIEL GOMES TAVARES, N. 1185, Apto 408, BL 08 </t>
  </si>
  <si>
    <t>Apartamento, 44.50 de área total, 44.50 de área privativa, 0.00 de área do terreno,  2 qto(s), WC, 1 sala(s), cozinha.</t>
  </si>
  <si>
    <t xml:space="preserve">VIRGEM SANTA </t>
  </si>
  <si>
    <t xml:space="preserve">ESTRADA DA VIRGEM SANTA, N. 801, Apto 201, </t>
  </si>
  <si>
    <t>Apartamento, 51.14 de área total, 46.16 de área privativa, 0.00 de área do terreno,  2 qto(s), WC, 1 sala(s), cozinha.</t>
  </si>
  <si>
    <t xml:space="preserve">RUA EDUARDO PERUZZI MARTINS, N. 801, Apto 404, BL 11B </t>
  </si>
  <si>
    <t>Apartamento, 51.18 de área total, 46.15 de área privativa, 0.00 de área do terreno,  2 qto(s), WC, 1 sala(s), cozinha.</t>
  </si>
  <si>
    <t xml:space="preserve">RUA DELFIM MOREIRA, N. 206, Apto 202, BL 05 </t>
  </si>
  <si>
    <t xml:space="preserve">AVENIDA OTONIEL GOMES TAVARES, N. 945, Apto 402, BL 5 </t>
  </si>
  <si>
    <t>Apartamento, 0.00 de área total, 45.94 de área privativa, 0.00 de área do terreno, 1 vaga(s) de garagem.</t>
  </si>
  <si>
    <t xml:space="preserve">AVENIDA OTONIEL GOMES TAVARES, N. 945, Apto 104, BL 05 VG 154 </t>
  </si>
  <si>
    <t>Apartamento, 0.00 de área total, 42.16 de área privativa, 0.00 de área do terreno, 1 vaga(s) de garagem.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</si>
  <si>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</si>
  <si>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</si>
  <si>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</si>
  <si>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</si>
  <si>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</si>
  <si>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</si>
  <si>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</si>
  <si>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</si>
  <si>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 xml:space="preserve">ESTRADA ANTONIO GUIMARAES MOSQUEIRA, N. 1301, Apto 301, BL 15 VG 195 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</si>
  <si>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</si>
  <si>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</si>
  <si>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 xml:space="preserve">AVENIDA AFONSO PENA, N. 245, Apto 401, BL 05 LT 01A QD 07 </t>
  </si>
  <si>
    <t>Apartamento, 66.03 de área total, 61.81 de área privativa, 0.00 de área do terreno.</t>
  </si>
  <si>
    <t xml:space="preserve">AVENIDA OTONIEL GOMES TAVARES, N. 1185, Apto 209, BL 08 </t>
  </si>
  <si>
    <t>Apartamento, 45.12 de área total, 45.12 de área privativa, 0.00 de área do terreno,  2 qto(s), WC, 1 sala(s), cozinha.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</si>
  <si>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</si>
  <si>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</si>
  <si>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</si>
  <si>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</si>
  <si>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</si>
  <si>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</si>
  <si>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</si>
  <si>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>Terreno, 0.00 de área total, 0.00 de área privativa, 200.00 de área do terreno.</t>
  </si>
  <si>
    <t xml:space="preserve">MAGE 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</si>
  <si>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</si>
  <si>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</si>
  <si>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</si>
  <si>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</si>
  <si>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 xml:space="preserve">JARDIM DA PAZ (GUIA DE PACOBAIBA) 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</si>
  <si>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</si>
  <si>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</si>
  <si>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 xml:space="preserve">RUA DAS ANINHAS, N. 779, QD 80 LT 37-B - FUNDOS </t>
  </si>
  <si>
    <t>79.85</t>
  </si>
  <si>
    <t>Casa, 0.00 de área total, 70.00 de área privativa, 175.00 de área do terreno.</t>
  </si>
  <si>
    <t xml:space="preserve">JARDIM DA PAZ </t>
  </si>
  <si>
    <t xml:space="preserve">RUA 100, N. 43, LT 5B QD 229 </t>
  </si>
  <si>
    <t>Casa, 0.00 de área total, 66.80 de área privativa, 130.00 de área do terreno,  2 qto(s), a.serv, WC, 1 sala(s), cozinha, 1 vaga(s) de garagem.</t>
  </si>
  <si>
    <t xml:space="preserve">IPIRANGA GUIA DE PAC </t>
  </si>
  <si>
    <t xml:space="preserve">AVENIDA DOM PEDRO I, N. 285, LT 07 QD 04 CS 01 </t>
  </si>
  <si>
    <t>Casa, 0.00 de área total, 51.35 de área privativa, 125.00 de área do terreno,  2 qto(s), a.serv, WC, 1 sala(s), cozinha.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</si>
  <si>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</si>
  <si>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</si>
  <si>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</si>
  <si>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</si>
  <si>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</si>
  <si>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</si>
  <si>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</si>
  <si>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</si>
  <si>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</si>
  <si>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 xml:space="preserve">RUA DONA MARIA, N. 64, QD 01 LT 05 CS 03 </t>
  </si>
  <si>
    <t>Casa, 0.00 de área total, 51.85 de área privativa, 77.75 de área do terreno,  2 qto(s), WC, 1 sala(s), sacada, cozinha.</t>
  </si>
  <si>
    <t xml:space="preserve">RUA CENTO E VINTE E TRES, N. 375, QD 135  LT 21 </t>
  </si>
  <si>
    <t>Casa, 0.00 de área total, 169.10 de área privativa, 360.00 de área do terreno,  3 qto(s), varanda, WC, 1 sala(s), cozinha.</t>
  </si>
  <si>
    <t xml:space="preserve">PARQUE DOM PEDRO II (SANTO ALEIXO) </t>
  </si>
  <si>
    <t xml:space="preserve">RUA  QUATRO, N. 100, LT7A QD 06 </t>
  </si>
  <si>
    <t>Casa, 0.00 de área total, 66.80 de área privativa, 125.00 de área do terreno,  2 qto(s), a.serv, WC, 1 sala(s), sacada, cozinha, 1 vaga(s) de garagem.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</si>
  <si>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</si>
  <si>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</si>
  <si>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</si>
  <si>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 xml:space="preserve">IPIRANGA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</si>
  <si>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</si>
  <si>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</si>
  <si>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 xml:space="preserve">NOVA MARILIA </t>
  </si>
  <si>
    <t xml:space="preserve">RUA DEZESSETE, N. S/N, QD 52, LT 07 </t>
  </si>
  <si>
    <t>68.98</t>
  </si>
  <si>
    <t xml:space="preserve">JARDIM DA PAZ GUIA D 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</si>
  <si>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</si>
  <si>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</si>
  <si>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</si>
  <si>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</si>
  <si>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</si>
  <si>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</si>
  <si>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</si>
  <si>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</si>
  <si>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</si>
  <si>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</si>
  <si>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</si>
  <si>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</si>
  <si>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</si>
  <si>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</si>
  <si>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</si>
  <si>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</si>
  <si>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</si>
  <si>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</si>
  <si>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 xml:space="preserve">IPIRANGA (GUIA DE PACOBAIBA) </t>
  </si>
  <si>
    <t xml:space="preserve">RUA OITENTA, N. 318, QD 233, LT 10B </t>
  </si>
  <si>
    <t>Casa, 0.00 de área total, 72.77 de área privativa, 180.00 de área do terreno,  2 qto(s), varanda, a.serv, WC, 1 sala(s), cozinha.</t>
  </si>
  <si>
    <t xml:space="preserve">CAMPINHO (SURUI) </t>
  </si>
  <si>
    <t xml:space="preserve">RUA NOVE, N. 101, LT 263B, QD 37 </t>
  </si>
  <si>
    <t>Casa, 0.00 de área total, 51.85 de área privativa, 131.20 de área do terreno,  2 qto(s), varanda, WC, 1 sala(s), cozinha.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</si>
  <si>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</si>
  <si>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</si>
  <si>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</si>
  <si>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</si>
  <si>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</si>
  <si>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</si>
  <si>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</si>
  <si>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</si>
  <si>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</si>
  <si>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</si>
  <si>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 xml:space="preserve">CACHOEIRA GRANDE (RIO DO OURO) </t>
  </si>
  <si>
    <t xml:space="preserve">ESTRADA MUNICIP ANTONIO ALEM BERGARA, N. SN, Apto 101, BL 10 </t>
  </si>
  <si>
    <t xml:space="preserve">RUA VINTE E CINCO, N. 232, 1 </t>
  </si>
  <si>
    <t>Casa, 77.14 de área total, 77.14 de área privativa, 80.50 de área do terreno,  2 qto(s), WC, 1 sala(s), cozinha, 1 vaga(s) de garagem.</t>
  </si>
  <si>
    <t xml:space="preserve">MAUA 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</si>
  <si>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</si>
  <si>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</si>
  <si>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</si>
  <si>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</si>
  <si>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</si>
  <si>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</si>
  <si>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</si>
  <si>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</si>
  <si>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</si>
  <si>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</si>
  <si>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 xml:space="preserve">AVENIDA ALFREDO BARBOZA CAMARA, N. 312, LT 05QD 81 </t>
  </si>
  <si>
    <t>Casa, 0.00 de área total, 70.20 de área privativa, 360.00 de área do terreno,  3 qto(s), a.serv, WC, 1 sala(s), cozinha.</t>
  </si>
  <si>
    <t xml:space="preserve">SAO FRANCISCO DO CRUARA (GUIA DE PACOBAI 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</si>
  <si>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</si>
  <si>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</si>
  <si>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</si>
  <si>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</si>
  <si>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</si>
  <si>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</si>
  <si>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</si>
  <si>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</si>
  <si>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</si>
  <si>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</si>
  <si>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</si>
  <si>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</si>
  <si>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</si>
  <si>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</si>
  <si>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</si>
  <si>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</si>
  <si>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</si>
  <si>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</si>
  <si>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</si>
  <si>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 xml:space="preserve">ESTRADA REAL DE MAUA, N. 2923, CS 11 </t>
  </si>
  <si>
    <t>Casa, 0.00 de área total, 51.85 de área privativa, 124.64 de área do terreno,  2 qto(s), WC, 1 sala(s), cozinha.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</si>
  <si>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</si>
  <si>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</si>
  <si>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</si>
  <si>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</si>
  <si>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</si>
  <si>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</si>
  <si>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 xml:space="preserve">ESTRADA DA CRUZ, N. SN, LT 06A QD 243 </t>
  </si>
  <si>
    <t>Casa, 0.00 de área total, 60.99 de área privativa, 180.00 de área do terreno.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</si>
  <si>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</si>
  <si>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</si>
  <si>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</si>
  <si>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</si>
  <si>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</si>
  <si>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</si>
  <si>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</si>
  <si>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</si>
  <si>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</si>
  <si>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</si>
  <si>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</si>
  <si>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 xml:space="preserve">BOA VISTA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</si>
  <si>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</si>
  <si>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</si>
  <si>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</si>
  <si>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</si>
  <si>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</si>
  <si>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 xml:space="preserve">RUA CENTO E UM, N. 341, CS01 </t>
  </si>
  <si>
    <t>Casa, 0.00 de área total, 74.97 de área privativa, 187.50 de área do terreno,  2 qto(s), a.serv, WC, 1 sala(s), cozinha.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</si>
  <si>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</si>
  <si>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</si>
  <si>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 xml:space="preserve">LOTEAMENTO JARDIM DA 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</si>
  <si>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</si>
  <si>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</si>
  <si>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</si>
  <si>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</si>
  <si>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</si>
  <si>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</si>
  <si>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</si>
  <si>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</si>
  <si>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</si>
  <si>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</si>
  <si>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</si>
  <si>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</si>
  <si>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</si>
  <si>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</si>
  <si>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</si>
  <si>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</si>
  <si>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</si>
  <si>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 xml:space="preserve">RUA OITENTA E NOVE, N. 191, CS 03, LT 7A, QD 218 </t>
  </si>
  <si>
    <t>Casa, 0.00 de área total, 51.85 de área privativa, 136.00 de área do terreno.</t>
  </si>
  <si>
    <t xml:space="preserve">RUA VINTE E SEIS, N. 316, QUADRA 86 </t>
  </si>
  <si>
    <t>Casa, 0.00 de área total, 56.14 de área privativa, 64.23 de área do terreno,  2 qto(s), WC, 1 sala(s), cozinha, 1 vaga(s) de garagem.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</si>
  <si>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</si>
  <si>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</si>
  <si>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</si>
  <si>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 xml:space="preserve">RUA DONA MARIA, N. 64, CASA 2 </t>
  </si>
  <si>
    <t>Casa, 0.00 de área total, 51.85 de área privativa, 129.60 de área do terreno,  2 qto(s), WC, 1 sala(s), cozinha, 1 vaga(s) de garagem.</t>
  </si>
  <si>
    <t xml:space="preserve">PRAIA DE OLARIA (GUIA DE PACOBAIBA) </t>
  </si>
  <si>
    <t xml:space="preserve">RUA DAS AMENDOEIRAS, N. 504, LT 1F  QD 30 </t>
  </si>
  <si>
    <t>Casa, 0.00 de área total, 51.85 de área privativa, 133.00 de área do terreno,  2 qto(s), WC, cozinha.</t>
  </si>
  <si>
    <t xml:space="preserve">RUA DONA MARIA, N. 12, CASA 01 LT 3A QD 01 </t>
  </si>
  <si>
    <t>Casa, 0.00 de área total, 53.48 de área privativa, 125.00 de área do terreno,  2 qto(s), a.serv, WC, 1 sala(s), cozinha.</t>
  </si>
  <si>
    <t xml:space="preserve">CIDADE HORACIO (VILA INHOMIRIM) 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</si>
  <si>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</si>
  <si>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</si>
  <si>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 xml:space="preserve">PRAIA DE MAUA 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</si>
  <si>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</si>
  <si>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</si>
  <si>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</si>
  <si>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</si>
  <si>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</si>
  <si>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 xml:space="preserve">RUA VINTE E SEIS, N. 316, CASA B LT 10 Q 86 </t>
  </si>
  <si>
    <t>Casa, 0.00 de área total, 56.42 de área privativa, 59.03 de área do terreno,  2 qto(s), WC, 1 sala(s), cozinha.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</si>
  <si>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</si>
  <si>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</si>
  <si>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 xml:space="preserve"> ESTRADA ANTÔNIO ALEM BERGARA, N. SN, Apto 166, </t>
  </si>
  <si>
    <t>Apartamento, 0.00 de área total, 51.37 de área privativa, 0.00 de área do terreno,  2 qto(s), a.serv, WC, 1 sala(s), cozinha.</t>
  </si>
  <si>
    <t xml:space="preserve">RUA VENEZA, N. 2271, Apto A, LOTE 28  QUADRA 69 </t>
  </si>
  <si>
    <t>Apartamento, 0.00 de área total, 39.20 de área privativa, 0.00 de área do terreno,  1 qto(s), a.serv, WC, 1 sala(s), cozinha.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</si>
  <si>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</si>
  <si>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</si>
  <si>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 xml:space="preserve">RUA DOUTOR DOMINGOS BELIZZE, N. 668, CS 3, LT 11, QD 16 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</si>
  <si>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</si>
  <si>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</si>
  <si>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 xml:space="preserve">ESTRADA ANTONIO ALEM BERGARA, N. SN, Apto 101, BL 11, TIPO 4 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</si>
  <si>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</si>
  <si>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</si>
  <si>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</si>
  <si>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</si>
  <si>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</si>
  <si>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 xml:space="preserve">RUA MARIA FERREIRA, N. 31, CS 12 </t>
  </si>
  <si>
    <t>Casa, 69.00 de área total, 51.00 de área privativa, 112.50 de área do terreno,  2 qto(s), a.serv, WC, 1 sala(s), cozinha.</t>
  </si>
  <si>
    <t xml:space="preserve">PARQUE BONEVILLE 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</si>
  <si>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</si>
  <si>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</si>
  <si>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</si>
  <si>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 xml:space="preserve">JARDIM DAS PALMEIRAS </t>
  </si>
  <si>
    <t xml:space="preserve">RUA DONA MARIA, N. 80, CASA 1 </t>
  </si>
  <si>
    <t>Casa, 51.00 de área total, 51.00 de área privativa, 131.33 de área do terreno,  2 qto(s), WC, 1 sala(s), cozinha.</t>
  </si>
  <si>
    <t xml:space="preserve"> RUA DEZESSEIS, N. 572, CASA 03, QD 48 LT 14 </t>
  </si>
  <si>
    <t>Casa, 74.50 de área total, 74.50 de área privativa, 81.75 de área do terreno,  2 qto(s), a.serv, WC, 1 sala(s), cozinha.</t>
  </si>
  <si>
    <t xml:space="preserve">PIABETA (INHOMIRIM) </t>
  </si>
  <si>
    <t xml:space="preserve">ESTRADA MUNICIP ANTONIO ALEM BERGARA, N. 243, LT 04 </t>
  </si>
  <si>
    <t>Casa, 95.00 de área total, 95.00 de área privativa, 53.23 de área do terreno,  2 qto(s), a.serv, WC, 1 sala(s), cozinha.</t>
  </si>
  <si>
    <t xml:space="preserve">RUA DEZESSETE, N. SN, LT 08 QD 52 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</si>
  <si>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</si>
  <si>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</si>
  <si>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</si>
  <si>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</si>
  <si>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 xml:space="preserve">RUA DA CAPITAL, N. 33, QD55 LT 9-D LOT SAO FRANCISCO DO CROAR </t>
  </si>
  <si>
    <t>Casa, 53.55 de área total, 53.55 de área privativa, 132.80 de área do terreno,  2 qto(s), varanda, WC, 1 sala(s), cozinha.</t>
  </si>
  <si>
    <t xml:space="preserve"> ESTRADA ANTONIO ALEM BERGARA, N. 959, CASA 168 LT 4 </t>
  </si>
  <si>
    <t>Casa, 51.00 de área total, 51.00 de área privativa, 51.00 de área do terreno,  2 qto(s), WC, 1 sala(s), cozinha.</t>
  </si>
  <si>
    <t xml:space="preserve">ESTRADA ANTONIO ALEM BERGARA, N. 959, CS 231 </t>
  </si>
  <si>
    <t>Casa, 51.37 de área total, 51.37 de área privativa, 51.37 de área do terreno,  2 qto(s), a.serv, WC, 1 sala(s), cozinha.</t>
  </si>
  <si>
    <t xml:space="preserve">RUA DEZESSETE, N. 550, LT 09, QD 52 </t>
  </si>
  <si>
    <t>Casa, 0.00 de área total, 70.00 de área privativa, 1000.00 de área do terreno,  2 qto(s), varanda, a.serv, WC, 1 sala(s), cozinha.</t>
  </si>
  <si>
    <t xml:space="preserve">RUA DO CARMO, N. 156, CASA C, LT 17, QD 01 </t>
  </si>
  <si>
    <t>Casa, 69.81 de área total, 69.81 de área privativa, 126.00 de área do terreno,  2 qto(s), WC, 1 sala(s).</t>
  </si>
  <si>
    <t xml:space="preserve">ESTRADA  ANTONIO ALEM BERGARA, N. 959, CS 112 </t>
  </si>
  <si>
    <t>Casa, 50.00 de área total, 50.00 de área privativa, 45.00 de área do terreno,  2 qto(s), a.serv, WC, 1 sala(s), cozinha, 1 vaga(s) de garagem.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</si>
  <si>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</si>
  <si>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</si>
  <si>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 xml:space="preserve">ESTRADA DA COVANCA, N. 455, LT 25 QD 39 </t>
  </si>
  <si>
    <t>Casa, 69.00 de área total, 69.00 de área privativa, 750.00 de área do terreno,  2 qto(s), varanda, a.serv, WC, 1 sala(s), cozinha.</t>
  </si>
  <si>
    <t xml:space="preserve">RUA SIUKO AKEGAWA, N. 81, LT06 QD14 </t>
  </si>
  <si>
    <t>Casa, 78.54 de área total, 78.54 de área privativa, 518.00 de área do terreno,  3 qto(s), varanda, a.serv, WC, 1 sala(s), cozinha.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</si>
  <si>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</si>
  <si>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</si>
  <si>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</si>
  <si>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 xml:space="preserve">MANGARATIBA </t>
  </si>
  <si>
    <t xml:space="preserve">SACO </t>
  </si>
  <si>
    <t xml:space="preserve">RUA JASMIM, N. SN, Apto ., CS 07, LT 05, QD C </t>
  </si>
  <si>
    <t>Casa, 0.00 de área total, 79.90 de área privativa, 114.93 de área do terreno,  2 qto(s), varanda, a.serv, WC, 1 sala(s), cozinha.</t>
  </si>
  <si>
    <t xml:space="preserve">LOT PQ ALTO DO ARPAO </t>
  </si>
  <si>
    <t xml:space="preserve">RUA PROJETADA 1, N. SN, LT 16 QD E </t>
  </si>
  <si>
    <t>47.82</t>
  </si>
  <si>
    <t>Terreno, 0.00 de área total, 0.00 de área privativa, 381.40 de área do terreno.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</si>
  <si>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</si>
  <si>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</si>
  <si>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</si>
  <si>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 xml:space="preserve">MURIQUI </t>
  </si>
  <si>
    <t xml:space="preserve">RUA SÃO PAULO, N. 00, QD V, LT 09, CS 05 </t>
  </si>
  <si>
    <t>Casa, 0.00 de área total, 72.21 de área privativa, 64.03 de área do terreno.</t>
  </si>
  <si>
    <t xml:space="preserve">DISTRITO 3º </t>
  </si>
  <si>
    <t xml:space="preserve"> ROD MARIO COVAS (BR-101), N. 02, LOTE 09 QUADRA AO </t>
  </si>
  <si>
    <t>Casa, 52.57 de área total, 52.57 de área privativa, 1515.95 de área do terreno,  2 qto(s), a.serv, WC, 1 sala(s), cozinha.</t>
  </si>
  <si>
    <t xml:space="preserve">MARICA 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</si>
  <si>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</si>
  <si>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</si>
  <si>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</si>
  <si>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</si>
  <si>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</si>
  <si>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</si>
  <si>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</si>
  <si>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</si>
  <si>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</si>
  <si>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</si>
  <si>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 xml:space="preserve">JARDIM ATLANTICO </t>
  </si>
  <si>
    <t xml:space="preserve">RUA QUARENTA E HUM, N. SN, LT 25 QD 266 </t>
  </si>
  <si>
    <t>Casa, 82.34 de área total, 82.34 de área privativa, 439.98 de área do terreno,  2 qto(s), varanda, a.serv, WC, 1 sala(s), cozinha.</t>
  </si>
  <si>
    <t xml:space="preserve">RUA DAS HORTENCIAS, N. 185, 185, </t>
  </si>
  <si>
    <t>Casa, 0.00 de área total, 288.68 de área privativa, 360.00 de área do terreno,  5 qto(s), varanda, a.serv, WC, 1 sala(s), cozinha, Terraco, 3 vaga(s) de garagem.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</si>
  <si>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</si>
  <si>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</si>
  <si>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</si>
  <si>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</si>
  <si>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</si>
  <si>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</si>
  <si>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</si>
  <si>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</si>
  <si>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</si>
  <si>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 xml:space="preserve">CHACARAS DE INOA (INOA) </t>
  </si>
  <si>
    <t xml:space="preserve">RUA QUINZE, N. 00, QD 30, LT 10 </t>
  </si>
  <si>
    <t xml:space="preserve">PILAR </t>
  </si>
  <si>
    <t xml:space="preserve">RUA DAS GARCAS, N. SN, UN 105 </t>
  </si>
  <si>
    <t>Terreno, 0.00 de área total, 0.00 de área privativa, 604.72 de área do terreno.</t>
  </si>
  <si>
    <t xml:space="preserve">SANTA PAULA (INOA) </t>
  </si>
  <si>
    <t xml:space="preserve">RUA M, N. 257, ESTRADA DE CASSOROTIBA </t>
  </si>
  <si>
    <t>Casa, 124.00 de área total, 38.08 de área privativa, 200.00 de área do terreno,  2 qto(s), a.serv, WC, 1 sala(s), cozinha.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</si>
  <si>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</si>
  <si>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</si>
  <si>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</si>
  <si>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 xml:space="preserve"> RUA  22, N. SN, CS 01, QD 78, LT 32 </t>
  </si>
  <si>
    <t>Casa, 97.08 de área total, 300.00 de área privativa, 600.00 de área do terreno,  3 qto(s), varanda, a.serv, WC, 1 sala(s), cozinha.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</si>
  <si>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</si>
  <si>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</si>
  <si>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</si>
  <si>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 xml:space="preserve">PONTA GROSSA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</si>
  <si>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</si>
  <si>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</si>
  <si>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</si>
  <si>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</si>
  <si>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</si>
  <si>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</si>
  <si>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 xml:space="preserve">CORDEIRINHO (PONTA NEGRA) </t>
  </si>
  <si>
    <t xml:space="preserve">AVENIDA MAYSA, N. 8228, CS 03 </t>
  </si>
  <si>
    <t>Casa, 72.31 de área total, 72.31 de área privativa, 480.00 de área do terreno,  2 qto(s), varanda, a.serv, WC, 1 sala(s), cozinha, 1 vaga(s) de garagem.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</si>
  <si>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</si>
  <si>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</si>
  <si>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</si>
  <si>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 xml:space="preserve">JARDIM ATLANTICO CENTRAL (ITAIPUACU) </t>
  </si>
  <si>
    <t xml:space="preserve">RUA DOIS, N. 0, LT 02 QD B </t>
  </si>
  <si>
    <t>Casa, 174.09 de área total, 174.09 de área privativa, 370.50 de área do terreno.</t>
  </si>
  <si>
    <t xml:space="preserve">RUA TRINTA E UM, N. SN, LT15B QD37 </t>
  </si>
  <si>
    <t>Terreno, 0.00 de área total, 0.00 de área privativa, 2400.00 de área do terreno.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</si>
  <si>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</si>
  <si>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</si>
  <si>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</si>
  <si>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 xml:space="preserve">MESQUITA </t>
  </si>
  <si>
    <t xml:space="preserve">ROCHA SOBRINHO </t>
  </si>
  <si>
    <t xml:space="preserve">RUA JOSE BONIFACIO, N. 201, Apto 301, BL 13 AP 301 </t>
  </si>
  <si>
    <t>Apartamento, 0.00 de área total, 42.90 de área privativa, 0.00 de área do terreno,  2 qto(s), WC, 1 sala(s), cozinha, 1 vaga(s) de garagem.</t>
  </si>
  <si>
    <t xml:space="preserve">RUA JOSE BONIFACIO, N. 201, Apto 303, BL 05 AP 303 </t>
  </si>
  <si>
    <t xml:space="preserve">RUA JOSE BONIFACIO, N. 201, Apto 501, BL 02 </t>
  </si>
  <si>
    <t>62.90</t>
  </si>
  <si>
    <t>Apartamento, 0.00 de área total, 42.90 de área privativa, 0.00 de área do terreno,  2 qto(s), WC, 1 sala(s), cozinha.</t>
  </si>
  <si>
    <t xml:space="preserve">RUA JOSE BONIFACIO, N. 201, Apto 503, BL 07, QD 77, LT 321-A </t>
  </si>
  <si>
    <t xml:space="preserve">RUA DIAS LEME, N. 549, Apto 101, . </t>
  </si>
  <si>
    <t>Apartamento, 0.00 de área total, 218.47 de área privativa, 0.00 de área do terreno, WC.</t>
  </si>
  <si>
    <t xml:space="preserve">RUA JOSE BONIFACIO, N. 201, Apto 401, BL 03 </t>
  </si>
  <si>
    <t xml:space="preserve">RUA JOSE BONIFACIO, N. 201, Apto 202, BL 07 </t>
  </si>
  <si>
    <t xml:space="preserve">AVENIDA COELHO DA ROCHA, N. 2235, Apto 402, BL 15 </t>
  </si>
  <si>
    <t>Apartamento, 0.00 de área total, 42.90 de área privativa, 0.00 de área do terreno,  2 qto(s), a.serv, WC, 1 sala(s), cozinha.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</si>
  <si>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</si>
  <si>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</si>
  <si>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 xml:space="preserve">RUA JOSE BONIFACIO, N. 201, Apto 401, BL 05 </t>
  </si>
  <si>
    <t xml:space="preserve">BANCO DE AREIA 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</si>
  <si>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</si>
  <si>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</si>
  <si>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</si>
  <si>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 xml:space="preserve">RUA JOSE BONIFACIO, N. 201, Apto 202, BL 1 </t>
  </si>
  <si>
    <t>Apartamento, 42.90 de área total, 42.90 de área privativa, 0.00 de área do terreno,  2 qto(s), WC, 1 sala(s), cozinha, 1 vaga(s) de garagem.</t>
  </si>
  <si>
    <t xml:space="preserve">RUA JOSE BONIFACIO, N. 201, Apto 202, BL 04 </t>
  </si>
  <si>
    <t xml:space="preserve">RUA JOSE BONIFACIO, N. 201, Apto 504, BL 10 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</si>
  <si>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</si>
  <si>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</si>
  <si>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</si>
  <si>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 xml:space="preserve">AVENIDA COELHO DA ROCHA, N. 2235, Apto 502, BL 01 </t>
  </si>
  <si>
    <t xml:space="preserve">RUA JOSE BONIFACIO, N. 201, Apto 503, BL 08, LT 321-A, QD 77 </t>
  </si>
  <si>
    <t xml:space="preserve">RUA JOSE BONIFACIO, N. 201, Apto 402, BL 02 LT 321A QD 77 </t>
  </si>
  <si>
    <t>Apartamento, 0.00 de área total, 42.90 de área privativa, 0.00 de área do terreno.</t>
  </si>
  <si>
    <t xml:space="preserve">RUA JOSE BONIFACIO, N. 201, Apto 404, BL 03 </t>
  </si>
  <si>
    <t xml:space="preserve">RUA JOSE BONIFACIO, N. 201, Apto 304, BL 11 LT 321A QD 77 </t>
  </si>
  <si>
    <t>Apartamento, 84.73 de área total, 42.90 de área privativa, 0.00 de área do terreno,  2 qto(s), WC, 1 sala(s), cozinha, 1 vaga(s) de garagem.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</si>
  <si>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</si>
  <si>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</si>
  <si>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</si>
  <si>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 xml:space="preserve">RUA JOSE BONIFACIO, N. 201, Apto 201, BL 05, LT 321A, QD 77 </t>
  </si>
  <si>
    <t>44.55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</si>
  <si>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</si>
  <si>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</si>
  <si>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</si>
  <si>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 xml:space="preserve">VILA NORMA </t>
  </si>
  <si>
    <t xml:space="preserve">RUA JACUTINGA, N. 60, Apto 504, BL 04 </t>
  </si>
  <si>
    <t>Apartamento, 40.54 de área total, 40.54 de área privativa, 0.00 de área do terreno.</t>
  </si>
  <si>
    <t xml:space="preserve">RUA JACUTINGA, N. 60, Apto 303, BL 06 </t>
  </si>
  <si>
    <t xml:space="preserve">RUA JACUTINGA, N. 60, Apto 101, BL 10 </t>
  </si>
  <si>
    <t>Apartamento, 40.54 de área total, 40.54 de área privativa, 0.00 de área do terreno,  2 qto(s), a.serv, WC, 1 sala(s), cozinha.</t>
  </si>
  <si>
    <t xml:space="preserve">RUA JACUTINGA, N. 60, Apto 203, BL 11 </t>
  </si>
  <si>
    <t>Apartamento, 40.54 de área total, 40.54 de área privativa, 0.00 de área do terreno, 1 vaga(s) de garagem.</t>
  </si>
  <si>
    <t xml:space="preserve">RUA JOSE BONIFACIO, N. 201, Apto 502, BL 11 </t>
  </si>
  <si>
    <t xml:space="preserve">RUA JOSE BONIFACIO, N. 201, Apto 101, BL 13 </t>
  </si>
  <si>
    <t xml:space="preserve">RUA JOSE BONIFACIO, N. 201, Apto 103, BL 12 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</si>
  <si>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</si>
  <si>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</si>
  <si>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 xml:space="preserve">RUA JACUTINGA, N. 60, Apto 401, BL 08 </t>
  </si>
  <si>
    <t>Apartamento, 40.54 de área total, 40.54 de área privativa, 0.00 de área do terreno,  2 qto(s), WC, 1 sala(s), cozinha.</t>
  </si>
  <si>
    <t xml:space="preserve">RUA JACUTINGA, N. 60, Apto 502, BL 05 </t>
  </si>
  <si>
    <t>Apartamento, 40.55 de área total, 40.54 de área privativa, 0.00 de área do terreno,  2 qto(s), WC, 1 sala(s), cozinha.</t>
  </si>
  <si>
    <t xml:space="preserve">RUA JACUTINGA, N. 60, Apto 202, BL 05 LT 20 QD 70 </t>
  </si>
  <si>
    <t>Apartamento, 40.54 de área total, 40.54 de área privativa, 0.00 de área do terreno,  2 qto(s), WC, 1 sala(s), cozinha, 1 vaga(s) de garagem.</t>
  </si>
  <si>
    <t xml:space="preserve">RUA JACUTINGA, N. 60, Apto 202, BL 12 LT 20 QD 70 </t>
  </si>
  <si>
    <t xml:space="preserve">RUA JACUTINGA, N. SN, Apto 402, PREDIO 60 BL 06 LT 20 QD 70 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</si>
  <si>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</si>
  <si>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</si>
  <si>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</si>
  <si>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 xml:space="preserve">RUA QUATRO, N. 201, Apto 102, BL 08 </t>
  </si>
  <si>
    <t>Apartamento, 0.00 de área total, 40.54 de área privativa, 0.00 de área do terreno, 1 vaga(s) de garagem.</t>
  </si>
  <si>
    <t xml:space="preserve">RUA JOSE BONIFACIO, N. 201, Apto 303, BL 13 </t>
  </si>
  <si>
    <t xml:space="preserve">RUA JOSE BONIFACIO, N. 201, Apto 302, BL 10 </t>
  </si>
  <si>
    <t xml:space="preserve">AVENIDA COELHO DA ROCHA, N. 2235, Apto 404, BL 03 </t>
  </si>
  <si>
    <t>Apartamento, 42.90 de área total, 42.90 de área privativa, 0.00 de área do terreno,  2 qto(s), WC, 1 sala(s), cozinha.</t>
  </si>
  <si>
    <t xml:space="preserve">AVENIDA COELHO DA ROCHA, N. 2235, Apto 504, BL 14 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</si>
  <si>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</si>
  <si>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</si>
  <si>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 xml:space="preserve">RUA JOSE BONIFACIO, N. 201, Apto 501, BL 04 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</si>
  <si>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</si>
  <si>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</si>
  <si>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 xml:space="preserve">AVENIDA COELHO DA ROCHA, N. 2235, Apto 502, BL 08 </t>
  </si>
  <si>
    <t xml:space="preserve">AVENIDA COELHO DA ROCHA, N. 2235, Apto 503, BL 11 </t>
  </si>
  <si>
    <t xml:space="preserve">RUA JACUTINGA, N. 60, Apto 501, PREDIO 60 BL 07 LT 20 QD 70 </t>
  </si>
  <si>
    <t xml:space="preserve">RUA JACUTINGA, N. 60, Apto 303, BL 04 LT 20 QD 70 </t>
  </si>
  <si>
    <t>Apartamento, 40.54 de área total, 40.54 de área privativa, 0.00 de área do terreno,  2 qto(s), a.serv, WC, 1 sala(s), cozinha, 1 vaga(s) de garagem.</t>
  </si>
  <si>
    <t xml:space="preserve">RUA JACUTINGA, N. 60, Apto 501, BL 05 LT 20 QD 70 </t>
  </si>
  <si>
    <t xml:space="preserve">RUA JACUTINGA, N. 60, Apto 104, BLOCO 05 </t>
  </si>
  <si>
    <t>Apartamento, 40.54 de área total, 40.54 de área privativa, 0.00 de área do terreno,  1 qto(s), WC, 1 sala(s), cozinha.</t>
  </si>
  <si>
    <t xml:space="preserve">RUA JACUTINGA, N. 60, Apto 104, BL 09 LT 20 QD 70 </t>
  </si>
  <si>
    <t xml:space="preserve">RUA JACUTINGA, N. 60, Apto 101, BL 09 </t>
  </si>
  <si>
    <t xml:space="preserve">RUA JACUTINGA, N. 60, Apto 303, BL 10 QD 70 LT 20 </t>
  </si>
  <si>
    <t xml:space="preserve">RUA JACUTINGA, N. 60, Apto 504, BL 09 </t>
  </si>
  <si>
    <t xml:space="preserve">AVENIDA COELHO DA ROCHA, N. 2235, Apto 403, BL11 </t>
  </si>
  <si>
    <t>Apartamento, 42.90 de área total, 42.90 de área privativa, 0.00 de área do terreno,  2 qto(s), a.serv, WC, 1 sala(s), cozinha.</t>
  </si>
  <si>
    <t xml:space="preserve">AVENIDA COELHO DA ROCHA, N. 2235, Apto 303, BL 15 </t>
  </si>
  <si>
    <t xml:space="preserve">AVENIDA COELHO DA ROCHA, N. 2235, Apto 401, BL 07 </t>
  </si>
  <si>
    <t xml:space="preserve">AVENIDA COELHO DA ROCHA, N. 2235, Apto 503, BL 16 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</si>
  <si>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</si>
  <si>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</si>
  <si>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 xml:space="preserve">AVENIDA COELHO DA ROCHA, N. 2235, Apto 403, BL 03 </t>
  </si>
  <si>
    <t xml:space="preserve">AVENIDA COELHO DA ROCHA, N. 2235, Apto 502, BL 04 </t>
  </si>
  <si>
    <t xml:space="preserve">RUA JACUTINGA, N. 60, Apto 103, BL 05 </t>
  </si>
  <si>
    <t>Apartamento, 0.00 de área total, 40.54 de área privativa, 0.00 de área do terreno.</t>
  </si>
  <si>
    <t xml:space="preserve">RUA JACUTINGA, N. 60, Apto 403, BL 12 </t>
  </si>
  <si>
    <t>Apartamento, 44.00 de área total, 44.00 de área privativa, 0.00 de área do terreno,  2 qto(s), WC, 1 sala(s), cozinha, 1 vaga(s) de garagem.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</si>
  <si>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</si>
  <si>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</si>
  <si>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</si>
  <si>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</si>
  <si>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</si>
  <si>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 xml:space="preserve">EDSON PASSOS </t>
  </si>
  <si>
    <t xml:space="preserve">AVENIDA DA ETERNIDADE, N. 688, LOTE A 04 </t>
  </si>
  <si>
    <t>Sobrado, 69.26 de área total, 69.26 de área privativa, 90.85 de área do terreno,  2 qto(s), WC, 1 sala(s), cozinha.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</si>
  <si>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</si>
  <si>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</si>
  <si>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</si>
  <si>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 xml:space="preserve">SANTO ELIAS </t>
  </si>
  <si>
    <t xml:space="preserve">RUA RUFINO, N. SN, PREDIO 386 CS 01 LT 03 QD 49 </t>
  </si>
  <si>
    <t>Casa, 123.41 de área total, 66.82 de área privativa, 360.00 de área do terreno,  2 qto(s), a.serv, WC, 1 sala(s), cozinha.</t>
  </si>
  <si>
    <t xml:space="preserve">CRUZEIRO DO SUL </t>
  </si>
  <si>
    <t xml:space="preserve">RUA JOSE CERCA, N. 58, CS 07 </t>
  </si>
  <si>
    <t>Casa, 65.78 de área total, 65.78 de área privativa, 576.00 de área do terreno,  2 qto(s), a.serv, WC, 1 sala(s), 1 lavabo(s), cozinha, 1 vaga(s) de garagem.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</si>
  <si>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</si>
  <si>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</si>
  <si>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</si>
  <si>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 xml:space="preserve">RUA ERMELINDA, N. 135, Apto 303, BL 05 </t>
  </si>
  <si>
    <t>Apartamento, 56.73 de área total, 56.73 de área privativa, 0.00 de área do terreno,  2 qto(s), 1 sala(s), cozinha, 1 vaga(s) de garagem.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</si>
  <si>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</si>
  <si>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</si>
  <si>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>Apartamento, 60.00 de área total, 60.00 de área privativa, 0.00 de área do terreno,  2 qto(s), WC, 1 sala(s), cozinha.</t>
  </si>
  <si>
    <t xml:space="preserve">MIGUEL PEREIRA </t>
  </si>
  <si>
    <t xml:space="preserve">RUA DIOGO SOARES DIAS, N. 213, </t>
  </si>
  <si>
    <t>38.95</t>
  </si>
  <si>
    <t>Casa, 0.00 de área total, 305.90 de área privativa, 1600.00 de área do terreno,  3 qto(s), varanda, a.serv, WC, 3 sala(s), cozinha, 2 vaga(s) de garagem.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</si>
  <si>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</si>
  <si>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</si>
  <si>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</si>
  <si>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</si>
  <si>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 xml:space="preserve">NILOPOLIS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</si>
  <si>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</si>
  <si>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</si>
  <si>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</si>
  <si>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 xml:space="preserve">CABRAL 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</si>
  <si>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</si>
  <si>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</si>
  <si>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</si>
  <si>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 xml:space="preserve">NOSSA SENHORA DE FATIMA 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</si>
  <si>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</si>
  <si>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</si>
  <si>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</si>
  <si>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</si>
  <si>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</si>
  <si>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 xml:space="preserve">TRAVESSA JANE CLAUDIA DA SILVA, N. 30, Apto 201, 0 </t>
  </si>
  <si>
    <t>Apartamento, 0.00 de área total, 62.80 de área privativa, 0.00 de área do terreno.</t>
  </si>
  <si>
    <t xml:space="preserve">RUA AUGUSTO BERBERICK, N. 96B </t>
  </si>
  <si>
    <t>Casa, 0.00 de área total, 39.37 de área privativa, 57.75 de área do terreno,  2 qto(s), WC, 1 sala(s), cozinha, Terraco.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</si>
  <si>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</si>
  <si>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</si>
  <si>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 xml:space="preserve">RUA CORONEL FRANCA LEITE, N. 2690, Apto 101, . </t>
  </si>
  <si>
    <t>Apartamento, 0.00 de área total, 62.26 de área privativa, 0.00 de área do terreno,  2 qto(s), WC, 1 sala(s), cozinha.</t>
  </si>
  <si>
    <t xml:space="preserve">OLINDA </t>
  </si>
  <si>
    <t xml:space="preserve">RUA JOAO RODRIGUES DA CUNHA, N. 628, CASA 07 </t>
  </si>
  <si>
    <t>Casa, 0.00 de área total, 112.00 de área privativa, 142.50 de área do terreno,  2 qto(s), a.serv, WC, 1 sala(s), cozinha.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</si>
  <si>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</si>
  <si>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</si>
  <si>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 xml:space="preserve">RUA ERNESTO CARDOSO, N. 1568, 0 </t>
  </si>
  <si>
    <t>Casa, 0.00 de área total, 87.57 de área privativa, 208.98 de área do terreno,  3 qto(s), WC, 1 sala(s), cozinha.</t>
  </si>
  <si>
    <t xml:space="preserve">RUA VICENTE CELESTINO, N. 470, CS 05 </t>
  </si>
  <si>
    <t>Casa, 0.00 de área total, 66.67 de área privativa, 0.00 de área do terreno,  2 qto(s), WC, 1 sala(s), cozinha.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</si>
  <si>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</si>
  <si>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</si>
  <si>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</si>
  <si>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</si>
  <si>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</si>
  <si>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</si>
  <si>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</si>
  <si>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</si>
  <si>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</si>
  <si>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</si>
  <si>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</si>
  <si>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</si>
  <si>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</si>
  <si>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</si>
  <si>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 xml:space="preserve">TRAVESSA JANE CLAUDIA DA SILVA, N. 30, Apto 102, </t>
  </si>
  <si>
    <t>Apartamento, 58.55 de área total, 58.55 de área privativa, 0.00 de área do terreno,  1 qto(s).</t>
  </si>
  <si>
    <t xml:space="preserve">RUA PRESIDENTE GENERAL CRAVEIRO LOPES, N. 460, CS 05 </t>
  </si>
  <si>
    <t>Casa, 0.00 de área total, 63.67 de área privativa, 118.58 de área do terreno, 1 vaga(s) de garagem.</t>
  </si>
  <si>
    <t xml:space="preserve">RUA CARMELA DUTRA, N. 2374, CS 1, LT 98 </t>
  </si>
  <si>
    <t>Casa, 74.98 de área total, 74.98 de área privativa, 400.00 de área do terreno,  2 qto(s), a.serv, WC, 1 sala(s), cozinha.</t>
  </si>
  <si>
    <t xml:space="preserve">RUA ITAPERUNA, N. 44, Apto 101, </t>
  </si>
  <si>
    <t>Apartamento, 0.00 de área total, 95.07 de área privativa, 0.00 de área do terreno,  3 qto(s), a.serv, WC, 1 sala(s), cozinha.</t>
  </si>
  <si>
    <t xml:space="preserve">RUA SAO MATEUS, N. 243, Apto 302, BL 03 </t>
  </si>
  <si>
    <t>Apartamento, 0.00 de área total, 34.26 de área privativa, 0.00 de área do terreno,  1 qto(s), WC, 1 sala(s), cozinha.</t>
  </si>
  <si>
    <t xml:space="preserve">RUA MAESTRO DJALMA DO CARMO, N. 474, LT 76 </t>
  </si>
  <si>
    <t>Prédio, 53.10 de área total, 53.10 de área privativa, 500.00 de área do terreno.</t>
  </si>
  <si>
    <t xml:space="preserve">ESTRADA RUBENS DOS REIS SALES, N. 499, Apto 101, </t>
  </si>
  <si>
    <t>Apartamento, 51.64 de área total, 51.64 de área privativa, 0.00 de área do terreno,  2 qto(s), a.serv, WC, 1 sala(s), cozinha.</t>
  </si>
  <si>
    <t xml:space="preserve">RUA VICENTE CELESTINO, N. 470, CS 01 </t>
  </si>
  <si>
    <t>Casa, 66.67 de área total, 66.67 de área privativa, 60.31 de área do terreno,  2 qto(s), a.serv, WC, 1 sala(s), cozinha.</t>
  </si>
  <si>
    <t xml:space="preserve">ESTRADA GENERAL MENA BARRETO, N. 374, Apto 101, </t>
  </si>
  <si>
    <t>Apartamento, 0.00 de área total, 64.10 de área privativa, 0.00 de área do terreno.</t>
  </si>
  <si>
    <t xml:space="preserve">RUA SOUSA PORTO, N. 49, CS 02 </t>
  </si>
  <si>
    <t>Casa, 39.91 de área total, 39.91 de área privativa, 39.91 de área do terreno,  1 qto(s), WC, 1 sala(s), cozinha.</t>
  </si>
  <si>
    <t xml:space="preserve">RUA ROLDAO GONCALVES, N. 985, Apto 101, </t>
  </si>
  <si>
    <t>Apartamento, 120.52 de área total, 120.52 de área privativa, 0.00 de área do terreno,  2 qto(s), a.serv, WC, 1 sala(s), cozinha.</t>
  </si>
  <si>
    <t xml:space="preserve">RUA JOAQUIM MAXIMO SOARES, N. 129, Apto 201, </t>
  </si>
  <si>
    <t>Apartamento, 0.00 de área total, 64.50 de área privativa, 0.00 de área do terreno.</t>
  </si>
  <si>
    <t xml:space="preserve">RUA ANTONIO AUGUSTO PAIZANO, N. 290, CS03 LT28B </t>
  </si>
  <si>
    <t>Casa, 69.25 de área total, 69.25 de área privativa, 95.00 de área do terreno.</t>
  </si>
  <si>
    <t xml:space="preserve">ESTRADA MARECHAL CASTELO BRANCO, N. 1326, LT 128 </t>
  </si>
  <si>
    <t>Casa, 83.50 de área total, 44.20 de área privativa, 83.50 de área do terreno,  2 qto(s), a.serv, 1 sala(s), cozinha, 1 vaga(s) de garagem.</t>
  </si>
  <si>
    <t xml:space="preserve">TRAVESSA SAO JOSE, N. 25, LOTE 136 ANTIGA RUA DE VILA 1412 </t>
  </si>
  <si>
    <t>Casa, 110.15 de área total, 110.15 de área privativa, 190.00 de área do terreno,  2 qto(s), a.serv, WC, 1 sala(s), cozinha.</t>
  </si>
  <si>
    <t xml:space="preserve">RUA CORONEL FRANCA LEITE, N. 2690, CS 01 </t>
  </si>
  <si>
    <t>Casa, 62.26 de área total, 62.26 de área privativa, 200.00 de área do terreno,  2 qto(s), a.serv, WC, 1 sala(s), cozinha.</t>
  </si>
  <si>
    <t xml:space="preserve">RUA VICENTE CELESTINO, N. 470, CS 35, LT 46 </t>
  </si>
  <si>
    <t>Casa, 0.00 de área total, 99.96 de área privativa, 118.28 de área do terreno.</t>
  </si>
  <si>
    <t xml:space="preserve">RUA VICENTE CELESTINO, N. 470, CS21 LT46 </t>
  </si>
  <si>
    <t>Casa, 0.00 de área total, 66.67 de área privativa, 85.48 de área do terreno.</t>
  </si>
  <si>
    <t xml:space="preserve">RUA VICENTE CELESTINO, N. 470, CS 23 </t>
  </si>
  <si>
    <t>Casa, 66.67 de área total, 66.67 de área privativa, 85.48 de área do terreno,  2 qto(s), a.serv, WC, 1 sala(s), 1 lavabo(s), cozinha.</t>
  </si>
  <si>
    <t xml:space="preserve">RUA SOUSA PORTO, N. 49, CS 102 PARTE LT 05 </t>
  </si>
  <si>
    <t>Casa, 111.98 de área total, 111.98 de área privativa, 111.98 de área do terreno,  2 qto(s), a.serv, WC, 1 sala(s), cozinha.</t>
  </si>
  <si>
    <t xml:space="preserve">RUA JOAO TEIXEIRA DE NOVAES, N. 01, </t>
  </si>
  <si>
    <t>Casa, 86.72 de área total, 86.72 de área privativa, 112.41 de área do terreno,  1 qto(s), a.serv, WC, 1 sala(s), cozinha, 1 vaga(s) de garagem.</t>
  </si>
  <si>
    <t>Apartamento, 48.31 de área total, 48.31 de área privativa, 0.00 de área do terreno,  2 qto(s), a.serv, WC, 1 sala(s), cozinha, 1 vaga(s) de garagem.</t>
  </si>
  <si>
    <t xml:space="preserve">NITEROI 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</si>
  <si>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</si>
  <si>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</si>
  <si>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</si>
  <si>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 xml:space="preserve">ESTRADA WASHIGTON LUIZ, N. 520, Apto 16, CS 16 RUA UM AP 016 QD A </t>
  </si>
  <si>
    <t>Casa, 0.00 de área total, 272.71 de área privativa, 500.00 de área do terreno,  3 qto(s), WC, 2 sala(s), sacada, cozinha, 2 vaga(s) de garagem.</t>
  </si>
  <si>
    <t xml:space="preserve">FONSECA </t>
  </si>
  <si>
    <t xml:space="preserve">TRAVESSA VINTE E DOIS DE OUTUBRO, N. 640 </t>
  </si>
  <si>
    <t>67.77</t>
  </si>
  <si>
    <t>Casa, 61.00 de área total, 61.00 de área privativa, 400.00 de área do terreno.</t>
  </si>
  <si>
    <t xml:space="preserve">RUA MONSENHOR JOÃO DE BARROS UCHOA, N. 200, Apto 502, BL 03 RUA CONRADO BARBOSA DE SOUZA </t>
  </si>
  <si>
    <t>Apartamento, 0.00 de área total, 48.00 de área privativa, 0.00 de área do terreno,  2 qto(s), a.serv, WC, 1 sala(s), cozinha.</t>
  </si>
  <si>
    <t xml:space="preserve">RUA HENRIQUE LAGE, N. 97, CS 01 </t>
  </si>
  <si>
    <t>Casa, 0.00 de área total, 53.36 de área privativa, 171.56 de área do terreno,  2 qto(s), WC, 1 sala(s), cozinha, 1 vaga(s) de garagem.</t>
  </si>
  <si>
    <t xml:space="preserve">RUA DR CONRADO BARBOSA SOUZA, N. 200, Apto 206, BL V TIPO 2 </t>
  </si>
  <si>
    <t>46.73</t>
  </si>
  <si>
    <t>Apartamento, 0.00 de área total, 43.00 de área privativa, 0.00 de área do terreno,  2 qto(s), a.serv, WC, 1 sala(s), cozinha.</t>
  </si>
  <si>
    <t xml:space="preserve">PIRATININGA </t>
  </si>
  <si>
    <t xml:space="preserve">RUA GEOGRAFO AMORA, N. S/N, QD 212 LT 13 </t>
  </si>
  <si>
    <t xml:space="preserve">VARZEA DAS MOCAS </t>
  </si>
  <si>
    <t xml:space="preserve"> ESTRADA VELHA DE MARICA, N. 9780, Apto 302, BL 03 LT 10 B </t>
  </si>
  <si>
    <t>Apartamento, 55.49 de área total, 48.24 de área privativa, 0.00 de área do terreno,  2 qto(s), WC, 1 sala(s), cozinha.</t>
  </si>
  <si>
    <t xml:space="preserve"> ESTRADA VELHA DE MARICA, N. 9780, Apto 306, BL 02, LOT 10-B </t>
  </si>
  <si>
    <t xml:space="preserve">SANTA ROSA </t>
  </si>
  <si>
    <t xml:space="preserve">RUA JONATAS BOTELHO, N. 21, Apto 406, BL  02 </t>
  </si>
  <si>
    <t>Apartamento, 0.00 de área total, 65.00 de área privativa, 0.00 de área do terreno,  2 qto(s), WC, 1 sala(s), cozinha, 1 vaga(s) de garagem.</t>
  </si>
  <si>
    <t xml:space="preserve">RUA JOSE CLEMENTE, N. 100, Apto 404 </t>
  </si>
  <si>
    <t>Apartamento, 0.00 de área total, 56.11 de área privativa, 0.00 de área do terreno.</t>
  </si>
  <si>
    <t xml:space="preserve">RUA JOSE CLEMENTE, N. 100, SL 403 </t>
  </si>
  <si>
    <t>Sala, 0.00 de área total, 139.00 de área privativa, 0.00 de área do terreno.</t>
  </si>
  <si>
    <t xml:space="preserve">RUA 419, N. SN, LT 09, QD 433 </t>
  </si>
  <si>
    <t>Terreno, 0.00 de área total, 0.00 de área privativa, 427.50 de área do terreno.</t>
  </si>
  <si>
    <t xml:space="preserve">RUA CONRADO BARBOSA DE SOUZA, N. 200, Apto 806, BL 07 </t>
  </si>
  <si>
    <t>42.60</t>
  </si>
  <si>
    <t>Apartamento, 46.00 de área total, 46.00 de área privativa, 0.00 de área do terreno,  2 qto(s), a.serv, WC, 1 sala(s), cozinha.</t>
  </si>
  <si>
    <t xml:space="preserve"> ESTRADA VELHA DE MARICA, N. 9780, Apto 301, BL 02 </t>
  </si>
  <si>
    <t xml:space="preserve"> ESTR VELHA DE MARICA, N. 9780, Apto 201, LOTE 10B, BLOCO 01 </t>
  </si>
  <si>
    <t>Apartamento, 55.00 de área total, 55.00 de área privativa, 0.00 de área do terreno,  2 qto(s), a.serv, WC, 1 sala(s), cozinha.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</si>
  <si>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</si>
  <si>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</si>
  <si>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</si>
  <si>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</si>
  <si>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 xml:space="preserve">RUA UM, N. 1330, LT 03 QD 03 </t>
  </si>
  <si>
    <t>Terreno, 0.00 de área total, 0.00 de área privativa, 390.00 de área do terreno.</t>
  </si>
  <si>
    <t xml:space="preserve"> R JORNALISTA CARLOS SILVA, N. 0, LOTE 18, QUADRA 435 </t>
  </si>
  <si>
    <t>Terreno, 0.00 de área total, 0.00 de área privativa, 481.30 de área do terreno.</t>
  </si>
  <si>
    <t xml:space="preserve">RUA CONRADO BARBOSA DE SOUZA, N. 200, Apto 606, BL 02 </t>
  </si>
  <si>
    <t>Apartamento, 48.00 de área total, 48.00 de área privativa, 0.00 de área do terreno,  2 qto(s), WC, 1 sala(s), cozinha.</t>
  </si>
  <si>
    <t xml:space="preserve">BARRETO </t>
  </si>
  <si>
    <t xml:space="preserve">RUA DOUTOR MARCH, N. 938, Apto 101, BL 07 </t>
  </si>
  <si>
    <t>Apartamento, 0.00 de área total, 51.00 de área privativa, 0.00 de área do terreno,  2 qto(s), a.serv, WC, 1 sala(s), cozinha.</t>
  </si>
  <si>
    <t xml:space="preserve">RUA DA CONCEICAO, N. 101, Apto 703, </t>
  </si>
  <si>
    <t>Sala, 25.00 de área total, 25.00 de área privativa, 0.00 de área do terreno, 1 sala(s).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</si>
  <si>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</si>
  <si>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</si>
  <si>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</si>
  <si>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</si>
  <si>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</si>
  <si>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</si>
  <si>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 xml:space="preserve">RUA CONRADO BARBOSA DE SOUZA, N. 200, Apto 202, BL 2, TIPO A2 </t>
  </si>
  <si>
    <t>Apartamento, 48.00 de área total, 48.00 de área privativa, 0.00 de área do terreno,  2 qto(s), a.serv, WC, 1 sala(s), cozinha.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</si>
  <si>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</si>
  <si>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</si>
  <si>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</si>
  <si>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 xml:space="preserve"> RUA B, N. 165, LT 04 QD G </t>
  </si>
  <si>
    <t>Casa, 83.00 de área total, 83.00 de área privativa, 308.00 de área do terreno,  1 qto(s), varanda, WC, WC Emp, 1 sala(s), cozinha.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</si>
  <si>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</si>
  <si>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</si>
  <si>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</si>
  <si>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</si>
  <si>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</si>
  <si>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 xml:space="preserve">MACEIO 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</si>
  <si>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</si>
  <si>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</si>
  <si>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</si>
  <si>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</si>
  <si>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>Sala, 0.00 de área total, 35.00 de área privativa, 0.00 de área do terreno.</t>
  </si>
  <si>
    <t xml:space="preserve">RUA RIODADES, N. 145, Apto 1608, BL 04 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</si>
  <si>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</si>
  <si>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</si>
  <si>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 xml:space="preserve">RUA DR CONRADO BARBOSA DE SOUZA, N. 200, Apto 901, BL02 </t>
  </si>
  <si>
    <t>Apartamento, 46.00 de área total, 46.00 de área privativa, 0.00 de área do terreno,  1 qto(s).</t>
  </si>
  <si>
    <t xml:space="preserve">RUA SA BARRETO, N. 98, Apto 1103, BL 02 </t>
  </si>
  <si>
    <t>Apartamento, 67.45 de área total, 67.45 de área privativa, 0.00 de área do terreno,  2 qto(s), WC, 1 sala(s), cozinha.</t>
  </si>
  <si>
    <t xml:space="preserve">ESTRADA WASHINGTON LUIZ, N. 739, Apto 212, LT 1A2 QD 06 </t>
  </si>
  <si>
    <t>Apartamento, 55.00 de área total, 55.00 de área privativa, 0.00 de área do terreno,  2 qto(s), WC, 1 sala(s), cozinha, 1 vaga(s) de garagem.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</si>
  <si>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</si>
  <si>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</si>
  <si>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 xml:space="preserve">AVENIDA ERNANI DO AMARAL PEIXOTO, N. 455, SL 1402, ED CUPELLO </t>
  </si>
  <si>
    <t>Sala, 0.00 de área total, 330.00 de área privativa, 0.00 de área do terreno.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</si>
  <si>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</si>
  <si>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</si>
  <si>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 xml:space="preserve">RUA VISCONDE DE ITABORAI, N. 393, Apto 503, </t>
  </si>
  <si>
    <t>Apartamento, 98.00 de área total, 98.00 de área privativa, 0.00 de área do terreno,  2 qto(s), WC, 1 sala(s), cozinha.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</si>
  <si>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</si>
  <si>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</si>
  <si>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</si>
  <si>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 xml:space="preserve">ITAIPU </t>
  </si>
  <si>
    <t xml:space="preserve">RUA PROFESSORA ANGEOLINA PETROPOLIS, N. 55, QUADRA10 LOTE 26 </t>
  </si>
  <si>
    <t>Casa, 211.00 de área total, 211.00 de área privativa, 360.00 de área do terreno,  3 qto(s), a.serv, WC, 2 sala(s), 1 lavabo(s), cozinha.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</si>
  <si>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</si>
  <si>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</si>
  <si>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 xml:space="preserve">ESTRADA WASHINGTON LUIS, N. 609, </t>
  </si>
  <si>
    <t>Casa, 229.00 de área total, 229.00 de área privativa, 432.00 de área do terreno,  3 qto(s), a.serv, WC, 1 sala(s), cozinha.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</si>
  <si>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</si>
  <si>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</si>
  <si>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</si>
  <si>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 xml:space="preserve">RUA NORONHA TORREZAO, N. 742, Apto 1004, 1004, </t>
  </si>
  <si>
    <t>Apartamento, 80.00 de área total, 80.00 de área privativa, 0.00 de área do terreno.</t>
  </si>
  <si>
    <t>Apartamento, 0.00 de área total, 48.00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</si>
  <si>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</si>
  <si>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</si>
  <si>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</si>
  <si>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</si>
  <si>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</si>
  <si>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>Apartamento, 60.00 de área total, 60.00 de área privativa, 0.00 de área do terreno,  2 qto(s), a.serv, WC, 1 sala(s), cozinha.</t>
  </si>
  <si>
    <t xml:space="preserve">JACARE </t>
  </si>
  <si>
    <t>Apartamento, 50.00 de área total, 50.00 de área privativa, 0.00 de área do terreno,  2 qto(s), WC, 1 sala(s), cozinha.</t>
  </si>
  <si>
    <t>Apartamento, 55.00 de área total, 55.00 de área privativa, 0.00 de área do terreno,  2 qto(s), WC, 1 sala(s), cozinha.</t>
  </si>
  <si>
    <t>Casa, 0.00 de área total, 0.01 de área privativa, 0.01 de área do terreno.</t>
  </si>
  <si>
    <t xml:space="preserve">NOVA FRIBURGO </t>
  </si>
  <si>
    <t xml:space="preserve">MURY </t>
  </si>
  <si>
    <t xml:space="preserve">RUA VIRGINIA RIBEIRO, N. 1623, AREA D </t>
  </si>
  <si>
    <t>53.29</t>
  </si>
  <si>
    <t>Terreno, 0.00 de área total, 0.00 de área privativa, 1503.80 de área do terreno.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</si>
  <si>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</si>
  <si>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</si>
  <si>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</si>
  <si>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 xml:space="preserve">CONSELHEIRO PAULINO </t>
  </si>
  <si>
    <t xml:space="preserve">RUA XUCURU, N. 47, Apto 102, . 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</si>
  <si>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</si>
  <si>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</si>
  <si>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</si>
  <si>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</si>
  <si>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</si>
  <si>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</si>
  <si>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</si>
  <si>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</si>
  <si>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 xml:space="preserve">RUA ABARE, N. 101, LT 27 QD B </t>
  </si>
  <si>
    <t>Terreno, 0.00 de área total, 0.00 de área privativa, 1800.00 de área do terreno.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</si>
  <si>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</si>
  <si>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</si>
  <si>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</si>
  <si>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 xml:space="preserve">RUA CARLITO MARCHON, N. 1474, GL C LT 162 </t>
  </si>
  <si>
    <t>Terreno, 0.00 de área total, 0.00 de área privativa, 9250.00 de área do terreno.</t>
  </si>
  <si>
    <t xml:space="preserve">RUA EVANGELISTA MANOEL DA SILVA, N. 1500, LT 28 LOT SAO BENTO </t>
  </si>
  <si>
    <t>Terreno, 0.00 de área total, 0.00 de área privativa, 755.00 de área do terreno.</t>
  </si>
  <si>
    <t xml:space="preserve">CAMPO DO COELHO </t>
  </si>
  <si>
    <t xml:space="preserve">RUA A, N. SN, LT 93 </t>
  </si>
  <si>
    <t>Terreno, 0.00 de área total, 0.00 de área privativa, 5811.00 de área do terreno.</t>
  </si>
  <si>
    <t xml:space="preserve">NOVA IGUACU </t>
  </si>
  <si>
    <t xml:space="preserve">RUA TRES, N. 190, QD E LT 19 CS 03 </t>
  </si>
  <si>
    <t>Casa, 0.00 de área total, 42.61 de área privativa, 61.20 de área do terreno,  1 qto(s), a.serv, WC, 1 sala(s), cozinha.</t>
  </si>
  <si>
    <t xml:space="preserve">RUA QUATRON 120 CASA 04 LOTE 04 QUADRAA J PARQUE M, N. 120, CS 04 LT 04 QD J </t>
  </si>
  <si>
    <t>Casa, 0.00 de área total, 32.78 de área privativa, 50.66 de área do terreno,  1 qto(s), WC, 1 sala(s), cozinha.</t>
  </si>
  <si>
    <t xml:space="preserve">RUA QUATRO, N. 180, QD J, LT 12, CS 08 </t>
  </si>
  <si>
    <t xml:space="preserve">RUA OITO, N. 125 </t>
  </si>
  <si>
    <t>Casa, 0.00 de área total, 35.40 de área privativa, 51.00 de área do terreno,  1 qto(s), a.serv, WC, 1 sala(s), cozinha, 1 vaga(s) de garagem.</t>
  </si>
  <si>
    <t xml:space="preserve">RUA QUATRO, N. 180, CS 05 </t>
  </si>
  <si>
    <t>Casa, 0.00 de área total, 32.78 de área privativa, 50.66 de área do terreno,  1 qto(s), a.serv, WC, 1 sala(s), cozinha, 1 vaga(s) de garagem.</t>
  </si>
  <si>
    <t xml:space="preserve">RUA QUATRO, N. 206, Apto 103, QUADRA J, LOTE 18 </t>
  </si>
  <si>
    <t>Apartamento, 55.28 de área total, 55.28 de área privativa, 0.00 de área do terreno,  2 qto(s), a.serv, WC, 1 sala(s), cozinha.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</si>
  <si>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</si>
  <si>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</si>
  <si>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</si>
  <si>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</si>
  <si>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</si>
  <si>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</si>
  <si>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</si>
  <si>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</si>
  <si>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 xml:space="preserve">RUA QUATRO, N. 76, Apto 104, LT 02 QD J </t>
  </si>
  <si>
    <t>Apartamento, 44.52 de área total, 44.52 de área privativa, 0.00 de área do terreno,  1 qto(s), a.serv, WC, 1 sala(s), cozinha.</t>
  </si>
  <si>
    <t xml:space="preserve">RUA SEIS, N. 240, QD D, LT 24, CS 02 </t>
  </si>
  <si>
    <t>Casa, 0.00 de área total, 34.05 de área privativa, 51.00 de área do terreno,  1 qto(s), WC, 1 sala(s), cozinha, 1 vaga(s) de garagem.</t>
  </si>
  <si>
    <t xml:space="preserve">RUA QUATRO, N. 200, CASA 04  QD J   LT 15 </t>
  </si>
  <si>
    <t>Casa, 0.00 de área total, 32.78 de área privativa, 50.66 de área do terreno,  1 qto(s), a.serv, WC, 1 sala(s).</t>
  </si>
  <si>
    <t xml:space="preserve">RUA TRES, N. 96, CS 09 </t>
  </si>
  <si>
    <t>89.11</t>
  </si>
  <si>
    <t>Casa, 0.00 de área total, 33.77 de área privativa, 52.19 de área do terreno,  1 qto(s), a.serv, WC, 1 sala(s), cozinha, 1 vaga(s) de garagem.</t>
  </si>
  <si>
    <t xml:space="preserve">RUA QUATRO, N. 160, CS05 </t>
  </si>
  <si>
    <t>88.96</t>
  </si>
  <si>
    <t>Casa, 0.00 de área total, 32.78 de área privativa, 50.66 de área do terreno,  1 qto(s), WC, 1 sala(s), cozinha, 1 vaga(s) de garagem.</t>
  </si>
  <si>
    <t xml:space="preserve">RUA ONZE, N. 42, CS 03 LT 29 QD M </t>
  </si>
  <si>
    <t>88.95</t>
  </si>
  <si>
    <t>Casa, 0.00 de área total, 33.22 de área privativa, 51.34 de área do terreno,  1 qto(s), a.serv, WC, 1 sala(s), cozinha, 1 vaga(s) de garagem.</t>
  </si>
  <si>
    <t xml:space="preserve">RUA QUATRO, N. 140, QD J LT 07 CS 05 </t>
  </si>
  <si>
    <t xml:space="preserve">MARAPICU </t>
  </si>
  <si>
    <t xml:space="preserve">RUA TRES, N. 122, CS 01 </t>
  </si>
  <si>
    <t>Casa, 0.00 de área total, 33.99 de área privativa, 306.76 de área do terreno,  1 qto(s), WC, 1 sala(s), cozinha.</t>
  </si>
  <si>
    <t xml:space="preserve">RUA VINTE E TRES DE SETEMBRO, N. 50, CS 03, QD 24, LT 06 </t>
  </si>
  <si>
    <t>88.72</t>
  </si>
  <si>
    <t>Casa, 0.00 de área total, 68.87 de área privativa, 180.00 de área do terreno,  2 qto(s), varanda, a.serv, WC, 1 sala(s), 1 lavabo(s), cozinha, 1 vaga(s) de garagem.</t>
  </si>
  <si>
    <t xml:space="preserve">RUA SEIS, N. 320, CS 02 </t>
  </si>
  <si>
    <t>88.69</t>
  </si>
  <si>
    <t>Casa, 35.65 de área total, 0.00 de área privativa, 59.00 de área do terreno,  1 qto(s), a.serv, WC, 1 sala(s), cozinha, 1 vaga(s) de garagem.</t>
  </si>
  <si>
    <t xml:space="preserve">RUA QUATRO, N. 88, Apto 106, QD C LT 12 </t>
  </si>
  <si>
    <t>Apartamento, 0.00 de área total, 48.48 de área privativa, 0.00 de área do terreno.</t>
  </si>
  <si>
    <t xml:space="preserve">RUA QUATRO, N. 120, CS 01 LT 04 QD J </t>
  </si>
  <si>
    <t xml:space="preserve">RUA ONZE, N. 10, LT 34 QD M </t>
  </si>
  <si>
    <t xml:space="preserve">RUA SEIS, N. 32, CASA 02  QD E  LT 02 </t>
  </si>
  <si>
    <t>86.70</t>
  </si>
  <si>
    <t>Casa, 0.00 de área total, 32.56 de área privativa, 50.32 de área do terreno,  1 qto(s), WC, 1 sala(s), cozinha.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</si>
  <si>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</si>
  <si>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</si>
  <si>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 xml:space="preserve">RUA QUATRO, N. 140, CS02 </t>
  </si>
  <si>
    <t>86.53</t>
  </si>
  <si>
    <t>Casa, 0.00 de área total, 32.78 de área privativa, 50.66 de área do terreno,  1 qto(s), a.serv, WC, 1 sala(s), cozinha.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</si>
  <si>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</si>
  <si>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</si>
  <si>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</si>
  <si>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 xml:space="preserve">RUA SETE, N. 110, CS 03 </t>
  </si>
  <si>
    <t>Casa, 0.00 de área total, 33.00 de área privativa, 51.00 de área do terreno,  1 qto(s), a.serv, WC, 1 sala(s), sacada, cozinha, 1 vaga(s) de garagem.</t>
  </si>
  <si>
    <t xml:space="preserve">RUA SETE, N. 100, CS 02 MLT 25 QD E </t>
  </si>
  <si>
    <t xml:space="preserve">RUA SEIS, N. 80, CS 01 LT 08 QD E </t>
  </si>
  <si>
    <t>Casa, 0.00 de área total, 33.00 de área privativa, 51.00 de área do terreno,  1 qto(s), WC, 1 sala(s), cozinha, 1 vaga(s) de garagem.</t>
  </si>
  <si>
    <t xml:space="preserve">RUA OITO, N. 320, 0 </t>
  </si>
  <si>
    <t>Casa, 0.00 de área total, 33.00 de área privativa, 51.00 de área do terreno,  1 qto(s), WC, 1 sala(s), cozinha.</t>
  </si>
  <si>
    <t xml:space="preserve">RUA OITO, N. 260, CASA 02 LT 26 QD F </t>
  </si>
  <si>
    <t>Casa, 0.00 de área total, 35.40 de área privativa, 51.00 de área do terreno,  1 qto(s), WC, 1 sala(s), cozinha, 1 vaga(s) de garagem.</t>
  </si>
  <si>
    <t xml:space="preserve">RUA DOIS, N. 396, Apto 103, 0 </t>
  </si>
  <si>
    <t>Apartamento, 0.00 de área total, 40.55 de área privativa, 0.00 de área do terreno,  1 qto(s), 1 sala(s), cozinha.</t>
  </si>
  <si>
    <t xml:space="preserve">RUA SETE, N. 155, 0 </t>
  </si>
  <si>
    <t>Casa, 0.00 de área total, 40.77 de área privativa, 51.34 de área do terreno,  1 qto(s), WC, 1 sala(s), cozinha.</t>
  </si>
  <si>
    <t xml:space="preserve">RUA QUATRO, N. 88, Apto 103, QD C LT 12 </t>
  </si>
  <si>
    <t>Apartamento, 0.00 de área total, 33.55 de área privativa, 0.00 de área do terreno,  1 qto(s), WC, 1 sala(s), cozinha.</t>
  </si>
  <si>
    <t xml:space="preserve">RUA SETE, N. 98, LT 26 QD E </t>
  </si>
  <si>
    <t>Casa, 0.00 de área total, 37.50 de área privativa, 51.00 de área do terreno,  1 qto(s), WC, 1 sala(s), cozinha, 1 vaga(s) de garagem.</t>
  </si>
  <si>
    <t xml:space="preserve">RUA DOIS, N. 400, CASA 02 LT 30 QD N </t>
  </si>
  <si>
    <t>Casa, 0.00 de área total, 35.81 de área privativa, 51.16 de área do terreno,  1 qto(s), WC, 1 sala(s), cozinha, 1 vaga(s) de garagem.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</si>
  <si>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</si>
  <si>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</si>
  <si>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 xml:space="preserve">VALVERDE </t>
  </si>
  <si>
    <t xml:space="preserve">RUA COLORADO, N. 468, CS 04 LT 28 QD E </t>
  </si>
  <si>
    <t>86.04</t>
  </si>
  <si>
    <t>Casa, 0.00 de área total, 49.15 de área privativa, 336.00 de área do terreno,  2 qto(s), a.serv, WC, 1 sala(s), cozinha.</t>
  </si>
  <si>
    <t xml:space="preserve">RUA  ONZE, N. 42, CS 2 </t>
  </si>
  <si>
    <t xml:space="preserve">RUA QUATRO, N. 86, Apto 102, 0 </t>
  </si>
  <si>
    <t>Apartamento, 0.00 de área total, 35.66 de área privativa, 0.00 de área do terreno,  1 qto(s), WC, 1 sala(s), cozinha, 1 vaga(s) de garagem.</t>
  </si>
  <si>
    <t xml:space="preserve">RUA ONZE, N. 46, CS 03 LT 27 QD M </t>
  </si>
  <si>
    <t>Casa, 0.00 de área total, 35.64 de área privativa, 51.00 de área do terreno,  1 qto(s), a.serv, WC, 1 sala(s), cozinha, 1 vaga(s) de garagem.</t>
  </si>
  <si>
    <t xml:space="preserve">RUA TRES, N. 58, CASA 01 LT 20 QD J </t>
  </si>
  <si>
    <t>Casa, 0.00 de área total, 33.99 de área privativa, 47.60 de área do terreno,  1 qto(s), WC, 1 sala(s), cozinha, 1 vaga(s) de garagem.</t>
  </si>
  <si>
    <t xml:space="preserve">RUA QUATRO, N. 76, Apto 102, 0 </t>
  </si>
  <si>
    <t>Apartamento, 0.00 de área total, 44.03 de área privativa, 0.00 de área do terreno,  1 qto(s), a.serv, WC, 1 sala(s), sacada, cozinha.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</si>
  <si>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</si>
  <si>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</si>
  <si>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 xml:space="preserve">RUA TRES, N. 70, QUADRA 03 LOTE 28 </t>
  </si>
  <si>
    <t>85.86</t>
  </si>
  <si>
    <t>Casa, 0.00 de área total, 68.99 de área privativa, 150.00 de área do terreno.</t>
  </si>
  <si>
    <t xml:space="preserve">RUA BRASILIA, N. 102, Apto 2, LT 4A QD F </t>
  </si>
  <si>
    <t>Apartamento, 0.00 de área total, 56.28 de área privativa, 0.00 de área do terreno,  2 qto(s), a.serv, WC, 1 sala(s), cozinha.</t>
  </si>
  <si>
    <t xml:space="preserve">RUA SETE, N. 54, 0 </t>
  </si>
  <si>
    <t>Casa, 0.00 de área total, 32.63 de área privativa, 49.95 de área do terreno,  2 qto(s), a.serv, WC, 1 sala(s), sacada, cozinha, 1 vaga(s) de garagem.</t>
  </si>
  <si>
    <t xml:space="preserve">RUA QUATRO, N. 86, Apto 268, QUADRA C LOTE9 </t>
  </si>
  <si>
    <t>Apartamento, 0.00 de área total, 29.81 de área privativa, 0.00 de área do terreno,  1 qto(s), WC, 1 sala(s), sacada, cozinha.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</si>
  <si>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</si>
  <si>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</si>
  <si>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</si>
  <si>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</si>
  <si>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</si>
  <si>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</si>
  <si>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</si>
  <si>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</si>
  <si>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</si>
  <si>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</si>
  <si>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</si>
  <si>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 xml:space="preserve">VILA SAO TEODORO 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</si>
  <si>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</si>
  <si>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</si>
  <si>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</si>
  <si>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 xml:space="preserve">JARDIM PALMARES 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</si>
  <si>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</si>
  <si>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</si>
  <si>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</si>
  <si>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 xml:space="preserve">RUA UM, N. 54, Apto 202, LT 12 QD I </t>
  </si>
  <si>
    <t>80.68</t>
  </si>
  <si>
    <t>Apartamento, 0.00 de área total, 20.52 de área privativa, 0.00 de área do terreno,  1 qto(s), a.serv, WC, 1 sala(s), cozinha.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</si>
  <si>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</si>
  <si>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</si>
  <si>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</si>
  <si>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</si>
  <si>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 xml:space="preserve">RUA ANA CARLA, N. SN, Apto 401, BLOCO 24 </t>
  </si>
  <si>
    <t>Apartamento, 0.00 de área total, 43.30 de área privativa, 0.00 de área do terreno,  2 qto(s), WC, 1 sala(s), cozinha.</t>
  </si>
  <si>
    <t xml:space="preserve">SANTA RITA 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</si>
  <si>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</si>
  <si>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</si>
  <si>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</si>
  <si>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 xml:space="preserve">RUA ONZE, N. 54, Apto 101, QD M, LT 23 </t>
  </si>
  <si>
    <t>Apartamento, 0.00 de área total, 42.05 de área privativa, 0.00 de área do terreno,  1 qto(s), WC, 1 sala(s), cozinha.</t>
  </si>
  <si>
    <t xml:space="preserve">RUA QUATRO, N. 88, Apto 102, . </t>
  </si>
  <si>
    <t>79.79</t>
  </si>
  <si>
    <t>Apartamento, 0.00 de área total, 44.14 de área privativa, 0.00 de área do terreno,  1 qto(s), WC, 1 sala(s), cozinha.</t>
  </si>
  <si>
    <t xml:space="preserve">CAMPO ALEGRE </t>
  </si>
  <si>
    <t xml:space="preserve">RUA DOUTOR JOHANN HEINRICH, N. SN, CS 57 TIPO A </t>
  </si>
  <si>
    <t>Casa, 0.00 de área total, 54.92 de área privativa, 0.00 de área do terreno,  2 qto(s), a.serv, WC, 1 sala(s), cozinha, 1 vaga(s) de garagem.</t>
  </si>
  <si>
    <t xml:space="preserve">RUA SEIS, N. 154, QD E LT 16 </t>
  </si>
  <si>
    <t>Casa, 0.00 de área total, 40.77 de área privativa, 51.34 de área do terreno,  1 qto(s), a.serv, WC, 1 sala(s), cozinha, 1 vaga(s) de garagem.</t>
  </si>
  <si>
    <t xml:space="preserve">PALHADA 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</si>
  <si>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</si>
  <si>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</si>
  <si>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</si>
  <si>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</si>
  <si>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</si>
  <si>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</si>
  <si>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 xml:space="preserve">RUA ALESSANDRO PEREIRA DA SILVA, N. 69, CS 02 LT 07 QD D </t>
  </si>
  <si>
    <t>78.13</t>
  </si>
  <si>
    <t>Casa, 0.00 de área total, 45.93 de área privativa, 200.00 de área do terreno,  1 qto(s), a.serv, WC, 1 sala(s), cozinha, 1 vaga(s) de garagem.</t>
  </si>
  <si>
    <t xml:space="preserve">RUA VINTE E TRES DE SETEMBRO, N. 30, CS 02 LT 03 QD 24 </t>
  </si>
  <si>
    <t>77.90</t>
  </si>
  <si>
    <t>Casa, 0.00 de área total, 38.18 de área privativa, 59.76 de área do terreno,  1 qto(s), WC, 1 sala(s), cozinha.</t>
  </si>
  <si>
    <t xml:space="preserve">RUA SEIS, N. 320, CASA 04 </t>
  </si>
  <si>
    <t>Casa, 0.00 de área total, 35.65 de área privativa, 153.00 de área do terreno,  1 qto(s), WC, 1 sala(s), cozinha.</t>
  </si>
  <si>
    <t xml:space="preserve">RUA TRES, N. 76, Apto 101, . </t>
  </si>
  <si>
    <t>Apartamento, 0.00 de área total, 51.96 de área privativa, 0.00 de área do terreno,  1 qto(s), a.serv, WC, 1 sala(s), cozinha.</t>
  </si>
  <si>
    <t xml:space="preserve">RUA SETE, N. 130, CASA 01 </t>
  </si>
  <si>
    <t>Casa, 0.00 de área total, 39.45 de área privativa, 61.20 de área do terreno,  1 qto(s), a.serv, WC, 1 sala(s), cozinha, 1 vaga(s) de garagem.</t>
  </si>
  <si>
    <t xml:space="preserve">JARDIM NOVA ERA </t>
  </si>
  <si>
    <t xml:space="preserve">RUA CELIA LAIN, N. 41, CS 02 </t>
  </si>
  <si>
    <t>77.37</t>
  </si>
  <si>
    <t>Casa, 0.00 de área total, 59.81 de área privativa, 91.42 de área do terreno,  2 qto(s), WC, 1 sala(s), 1 lavabo(s), cozinha, 1 vaga(s) de garagem.</t>
  </si>
  <si>
    <t xml:space="preserve">RUA ANA CARLA, N. 110, Apto 502, BL 22 </t>
  </si>
  <si>
    <t>Apartamento, 0.00 de área total, 47.81 de área privativa, 0.00 de área do terreno,  2 qto(s), WC, 1 sala(s), cozinha.</t>
  </si>
  <si>
    <t xml:space="preserve">RUA TRES, N. 50, LT 26, QD 03 </t>
  </si>
  <si>
    <t>Casa, 0.00 de área total, 68.99 de área privativa, 150.00 de área do terreno,  2 qto(s), WC, 1 sala(s), cozinha.</t>
  </si>
  <si>
    <t xml:space="preserve">RUA ANA CARLA, N. 110, Apto 102, BL 05 </t>
  </si>
  <si>
    <t xml:space="preserve">RUA ANA CARLA, N. 110, Apto 303, BLOCO 1 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</si>
  <si>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</si>
  <si>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</si>
  <si>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</si>
  <si>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</si>
  <si>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</si>
  <si>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 xml:space="preserve">VILA MARTINS 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</si>
  <si>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</si>
  <si>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</si>
  <si>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</si>
  <si>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 xml:space="preserve">RUA ANA CARLA, N. 110, Apto 301, BL 06 </t>
  </si>
  <si>
    <t>75.36</t>
  </si>
  <si>
    <t xml:space="preserve">RUA SHEILA BIONDINO, N. 259, QD 12 LT 08 CS 01 </t>
  </si>
  <si>
    <t>Casa, 0.00 de área total, 48.36 de área privativa, 300.00 de área do terreno,  2 qto(s), a.serv, WC, 1 sala(s), cozinha.</t>
  </si>
  <si>
    <t xml:space="preserve">RUA ANA CARLA, N. 101, Apto 502, BL 1 </t>
  </si>
  <si>
    <t xml:space="preserve">JARDIM GUANDU </t>
  </si>
  <si>
    <t xml:space="preserve">ESTRADA HUMAITA, N. 5769, Apto 202, BL 38 LT 1 QD 3 </t>
  </si>
  <si>
    <t>Apartamento, 0.00 de área total, 47.20 de área privativa, 0.00 de área do terreno,  2 qto(s), WC, 1 sala(s), cozinha.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</si>
  <si>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</si>
  <si>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</si>
  <si>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 xml:space="preserve">RUA DOIS, N. 396, . </t>
  </si>
  <si>
    <t>Casa, 0.00 de área total, 40.55 de área privativa, 56.28 de área do terreno,  1 qto(s), a.serv, WC, 1 sala(s), sacada, cozinha.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</si>
  <si>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</si>
  <si>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</si>
  <si>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</si>
  <si>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 xml:space="preserve">RUA TRES, N. 74, QD G LT 20 CS 01 </t>
  </si>
  <si>
    <t>Casa, 0.00 de área total, 51.96 de área privativa, 72.68 de área do terreno,  1 qto(s), a.serv, WC, 1 sala(s), cozinha, 1 vaga(s) de garagem.</t>
  </si>
  <si>
    <t xml:space="preserve">RUA ANA CARLA, N. SN, Apto 102, BL 24 </t>
  </si>
  <si>
    <t xml:space="preserve">RUA ANA CARLA, N. 110, Apto 402, BL 24 </t>
  </si>
  <si>
    <t xml:space="preserve">RUA UM, N. 36, Apto 13, QD A </t>
  </si>
  <si>
    <t>Apartamento, 0.00 de área total, 45.44 de área privativa, 0.00 de área do terreno,  1 qto(s), a.serv, WC, 1 sala(s), cozinha.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</si>
  <si>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</si>
  <si>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</si>
  <si>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</si>
  <si>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 xml:space="preserve">RUA DOIS DE JULHO, N. 40 </t>
  </si>
  <si>
    <t>Casa, 0.00 de área total, 37.82 de área privativa, 180.00 de área do terreno,  1 qto(s), a.serv, WC, 1 sala(s), cozinha.</t>
  </si>
  <si>
    <t xml:space="preserve">RUA DIDO, N. 101, QD 30 LT 23 </t>
  </si>
  <si>
    <t>73.74</t>
  </si>
  <si>
    <t>Casa, 0.00 de área total, 65.00 de área privativa, 250.00 de área do terreno,  2 qto(s), a.serv, WC, 1 sala(s), cozinha.</t>
  </si>
  <si>
    <t xml:space="preserve">RUA ANA CARLA, N. 110, Apto 303, BL 18 </t>
  </si>
  <si>
    <t>73.71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</si>
  <si>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</si>
  <si>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</si>
  <si>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</si>
  <si>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</si>
  <si>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</si>
  <si>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</si>
  <si>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 xml:space="preserve">AVENIDA ABILIO AUGUSTO TAVORA, N. 11607, Apto 501, BL 09 </t>
  </si>
  <si>
    <t>Apartamento, 0.00 de área total, 46.60 de área privativa, 0.00 de área do terreno,  2 qto(s), a.serv, WC, 1 sala(s), cozinha.</t>
  </si>
  <si>
    <t xml:space="preserve">RUA ANGICO, N. 472, LT 93 QD 03 GLEBA A </t>
  </si>
  <si>
    <t>Casa, 0.00 de área total, 162.59 de área privativa, 325.00 de área do terreno,  2 qto(s), WC, 1 sala(s), cozinha.</t>
  </si>
  <si>
    <t xml:space="preserve">RUA SALINAS, N. 30, Apto 2, QD 8  LT 33 </t>
  </si>
  <si>
    <t>Apartamento, 0.00 de área total, 40.54 de área privativa, 0.00 de área do terreno,  1 qto(s), WC, 1 sala(s), cozinha, 1 vaga(s) de garagem.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</si>
  <si>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</si>
  <si>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</si>
  <si>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 xml:space="preserve">RUA DOUTOR ALBERT SABIN, N. SN, Apto ., CS 46 QD 12 </t>
  </si>
  <si>
    <t>Casa, 0.00 de área total, 60.20 de área privativa, 58.29 de área do terreno,  2 qto(s), a.serv, WC, 1 sala(s), cozinha, 1 vaga(s) de garagem.</t>
  </si>
  <si>
    <t xml:space="preserve">RUA TRES, N. 93, LT 25 </t>
  </si>
  <si>
    <t xml:space="preserve">RUA DEZ, N. 10, LT 34 QD I </t>
  </si>
  <si>
    <t>Casa, 0.00 de área total, 35.40 de área privativa, 51.00 de área do terreno,  2 qto(s), a.serv, WC, 1 sala(s), cozinha.</t>
  </si>
  <si>
    <t xml:space="preserve">VILA DE CAVA </t>
  </si>
  <si>
    <t xml:space="preserve">RUA JOEL PINTO GUEDES, N. 125, LT 22 QD D </t>
  </si>
  <si>
    <t>Casa, 0.00 de área total, 31.17 de área privativa, 49.95 de área do terreno,  1 qto(s), a.serv, WC, 1 sala(s), cozinha.</t>
  </si>
  <si>
    <t xml:space="preserve">RUA ANA CARLA, N. 110, Apto 502, BL 19 </t>
  </si>
  <si>
    <t>Apartamento, 0.00 de área total, 43.30 de área privativa, 0.00 de área do terreno,  2 qto(s), a.serv, WC, 1 sala(s), cozinha.</t>
  </si>
  <si>
    <t xml:space="preserve">CERAMICA </t>
  </si>
  <si>
    <t xml:space="preserve">RUA B, N. 200, Apto 504, BL 25  VG GARAGEM </t>
  </si>
  <si>
    <t>Apartamento, 0.00 de área total, 40.54 de área privativa, 0.00 de área do terreno,  2 qto(s), WC, 1 sala(s), cozinha, 1 vaga(s) de garagem.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</si>
  <si>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</si>
  <si>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</si>
  <si>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 xml:space="preserve">RUA DOUTOR ALBERT SABIN ANTIGA RUA PROJETADA A, N. SN, CS 45 A </t>
  </si>
  <si>
    <t xml:space="preserve">RUA SERGIO SENDER, N. 468, QD 30 LT 08 </t>
  </si>
  <si>
    <t>Casa, 0.00 de área total, 66.99 de área privativa, 53.46 de área do terreno,  2 qto(s), WC, 1 sala(s), cozinha, 1 vaga(s) de garagem.</t>
  </si>
  <si>
    <t xml:space="preserve">RUA ANA CARLA, N. SN, Apto 301, BL 11 </t>
  </si>
  <si>
    <t>Apartamento, 0.00 de área total, 43.30 de área privativa, 0.00 de área do terreno,  2 qto(s), WC, 1 sala(s), cozinha, 1 vaga(s) de garagem.</t>
  </si>
  <si>
    <t xml:space="preserve">RUA COLORADO, N. 468, CS 06 LT 28 QD E </t>
  </si>
  <si>
    <t>Casa, 0.00 de área total, 49.15 de área privativa, 80.56 de área do terreno,  2 qto(s), a.serv, WC, 1 sala(s), cozinha.</t>
  </si>
  <si>
    <t xml:space="preserve">RUA NADIA, N. 30, Apto ., CS 02 </t>
  </si>
  <si>
    <t>Casa, 0.00 de área total, 56.30 de área privativa, 46.73 de área do terreno,  2 qto(s), WC, 2 sala(s), 1 lavabo(s), cozinha.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</si>
  <si>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</si>
  <si>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</si>
  <si>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 xml:space="preserve">PONTO CHIC </t>
  </si>
  <si>
    <t xml:space="preserve">RUA JOSE DIAS VALENTE, N. 72, . </t>
  </si>
  <si>
    <t>69.87</t>
  </si>
  <si>
    <t>Casa, 0.00 de área total, 54.08 de área privativa, 0.00 de área do terreno.</t>
  </si>
  <si>
    <t xml:space="preserve">RUA QUATRO, N. 206, Apto 102, LT 18 QD J </t>
  </si>
  <si>
    <t>Apartamento, 0.00 de área total, 54.86 de área privativa, 0.00 de área do terreno,  2 qto(s), a.serv, WC, 1 sala(s), cozinha.</t>
  </si>
  <si>
    <t xml:space="preserve">ESTRADA DO MADEIRA, N. 149, Apto 149, LT 12, QD D </t>
  </si>
  <si>
    <t>Apartamento, 0.00 de área total, 41.88 de área privativa, 0.00 de área do terreno,  1 qto(s), WC, 1 sala(s), cozinha.</t>
  </si>
  <si>
    <t xml:space="preserve">RUA QUATRO, N. SN, LT 02 QD J PREDIO 76 AP 103 </t>
  </si>
  <si>
    <t>Casa, 0.00 de área total, 44.03 de área privativa, 49.11 de área do terreno,  1 qto(s), a.serv, WC, 1 sala(s), sacada, cozinha.</t>
  </si>
  <si>
    <t xml:space="preserve">RUA DOUTOR SERGIO AROUCA, N. 24, . </t>
  </si>
  <si>
    <t>Casa, 0.00 de área total, 54.92 de área privativa, 54.88 de área do terreno,  2 qto(s), a.serv, WC, 1 sala(s), cozinha, 1 vaga(s) de garagem.</t>
  </si>
  <si>
    <t xml:space="preserve">RUA DOUTOR ALBERTA SABIN, N. SN, CS 86, TIPO C </t>
  </si>
  <si>
    <t>Casa, 0.00 de área total, 58.29 de área privativa, 58.40 de área do terreno, 1 vaga(s) de garagem.</t>
  </si>
  <si>
    <t xml:space="preserve">RUA  OITO, N. 140, LT 16 QD D </t>
  </si>
  <si>
    <t>Casa, 0.00 de área total, 45.24 de área privativa, 66.89 de área do terreno,  1 qto(s), a.serv, WC, 1 sala(s), cozinha, 1 vaga(s) de garagem.</t>
  </si>
  <si>
    <t xml:space="preserve">RUA QUATRO, N. 30, CASA 03 </t>
  </si>
  <si>
    <t>Casa, 0.00 de área total, 34.20 de área privativa, 150.00 de área do terreno,  1 qto(s), a.serv, WC, 1 sala(s), cozinha, 1 vaga(s) de garagem.</t>
  </si>
  <si>
    <t xml:space="preserve">RUA QUATRO, N. 76, CS 02, QD J, LT 02, LOT MARAPICU II </t>
  </si>
  <si>
    <t>Casa, 0.00 de área total, 44.03 de área privativa, 60.36 de área do terreno,  1 qto(s), a.serv, WC, 1 sala(s), cozinha.</t>
  </si>
  <si>
    <t xml:space="preserve">RUA JOSE DIAS VALENTE, N. 16, CS 05 </t>
  </si>
  <si>
    <t>Casa, 0.00 de área total, 57.00 de área privativa, 45.00 de área do terreno,  2 qto(s), WC, 1 sala(s), cozinha.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</si>
  <si>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</si>
  <si>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</si>
  <si>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</si>
  <si>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</si>
  <si>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 xml:space="preserve">RUA  PANAMBI, N. 52, . </t>
  </si>
  <si>
    <t>Casa, 0.00 de área total, 108.96 de área privativa, 120.00 de área do terreno,  2 qto(s), WC, 1 sala(s), cozinha, 1 vaga(s) de garagem.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</si>
  <si>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</si>
  <si>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</si>
  <si>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 xml:space="preserve">RUA E, N. 12000, LT 22, QD IX, CS 44 </t>
  </si>
  <si>
    <t>Casa, 0.00 de área total, 56.75 de área privativa, 215.00 de área do terreno,  2 qto(s), WC, 1 sala(s), cozinha.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</si>
  <si>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</si>
  <si>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</si>
  <si>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</si>
  <si>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</si>
  <si>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</si>
  <si>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</si>
  <si>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</si>
  <si>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</si>
  <si>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</si>
  <si>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</si>
  <si>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</si>
  <si>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 xml:space="preserve">RUA ONZE, N. 16, LOTE 33 QUADRA M </t>
  </si>
  <si>
    <t>Casa, 33.22 de área total, 33.22 de área privativa, 51.34 de área do terreno,  1 qto(s), WC, 1 sala(s), cozinha, 1 vaga(s) de garagem.</t>
  </si>
  <si>
    <t xml:space="preserve">ESTRADA DA GRANJA, N. SN, CS 58 </t>
  </si>
  <si>
    <t>Casa, 0.00 de área total, 44.70 de área privativa, 232.56 de área do terreno,  2 qto(s), a.serv, WC, 1 sala(s), cozinha, 1 vaga(s) de garagem.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</si>
  <si>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</si>
  <si>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</si>
  <si>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 xml:space="preserve">RUA QUATRO, N. 120, CS 05 </t>
  </si>
  <si>
    <t xml:space="preserve">RUA DOIS, N. 408, CS 01 </t>
  </si>
  <si>
    <t>Casa, 0.00 de área total, 35.64 de área privativa, 50.92 de área do terreno,  1 qto(s), varanda, WC, 1 sala(s), cozinha, 1 vaga(s) de garagem.</t>
  </si>
  <si>
    <t xml:space="preserve">RUA ALESSANDRO PEREIRA DA SILVA, N. 80, QD C, LT 21 </t>
  </si>
  <si>
    <t>Casa, 0.00 de área total, 45.22 de área privativa, 66.89 de área do terreno,  1 qto(s), varanda, a.serv, WC, 1 sala(s), cozinha, 1 vaga(s) de garagem.</t>
  </si>
  <si>
    <t xml:space="preserve">VILA AVELINA </t>
  </si>
  <si>
    <t xml:space="preserve">RUA JOSE DOS ANJOS, N. 160, Apto 511, BL 01 </t>
  </si>
  <si>
    <t>Apartamento, 0.00 de área total, 45.56 de área privativa, 0.00 de área do terreno,  2 qto(s), a.serv, WC, 1 sala(s), cozinha, 1 vaga(s) de garagem.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</si>
  <si>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</si>
  <si>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</si>
  <si>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</si>
  <si>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</si>
  <si>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</si>
  <si>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</si>
  <si>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</si>
  <si>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</si>
  <si>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</si>
  <si>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</si>
  <si>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</si>
  <si>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</si>
  <si>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</si>
  <si>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</si>
  <si>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</si>
  <si>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</si>
  <si>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 xml:space="preserve">RUA DOUTOR ALBERT SABIN, N. SN, CS 20 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</si>
  <si>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</si>
  <si>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</si>
  <si>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</si>
  <si>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</si>
  <si>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</si>
  <si>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</si>
  <si>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</si>
  <si>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 xml:space="preserve">RUA DOUTOR ALBERT SABIN, N. SN, CS 59, TIPO C </t>
  </si>
  <si>
    <t xml:space="preserve">ESTRADA HUMAITA, N. 5769, Apto 102, QD 03 LT 01 BL 15 </t>
  </si>
  <si>
    <t>Apartamento, 0.00 de área total, 46.64 de área privativa, 0.00 de área do terreno,  2 qto(s), a.serv, WC, 1 sala(s), cozinha, 1 vaga(s) de garagem.</t>
  </si>
  <si>
    <t xml:space="preserve">RUA DOIS, N. 360, QD E LT 36 CS 02 </t>
  </si>
  <si>
    <t>Casa, 0.00 de área total, 35.90 de área privativa, 0.00 de área do terreno,  1 qto(s), a.serv, WC, 1 sala(s), cozinha.</t>
  </si>
  <si>
    <t xml:space="preserve">RUA OITO, N. 105, QD L LT 12 </t>
  </si>
  <si>
    <t>Casa, 0.00 de área total, 33.00 de área privativa, 51.00 de área do terreno,  1 qto(s), a.serv, WC, 1 sala(s), cozinha, 1 vaga(s) de garagem.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</si>
  <si>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</si>
  <si>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</si>
  <si>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</si>
  <si>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 xml:space="preserve">RUA RUA ONZE, N. 56, LOTE 12, QUADRA VII (7) </t>
  </si>
  <si>
    <t>Casa, 35.40 de área total, 35.40 de área privativa, 49.95 de área do terreno,  1 qto(s), a.serv, WC, 1 sala(s), sacada, cozinha.</t>
  </si>
  <si>
    <t xml:space="preserve">RUA B, N. 200, Apto 504, BL 04 </t>
  </si>
  <si>
    <t>Apartamento, 0.00 de área total, 40.54 de área privativa, 0.00 de área do terreno,  2 qto(s), WC, 1 sala(s), cozinha.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</si>
  <si>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</si>
  <si>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</si>
  <si>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 xml:space="preserve">RUA OITO, N. 290, CS 03 </t>
  </si>
  <si>
    <t>Casa, 0.00 de área total, 35.40 de área privativa, 51.00 de área do terreno,  2 qto(s), a.serv, WC, 1 sala(s), cozinha, 1 vaga(s) de garagem.</t>
  </si>
  <si>
    <t xml:space="preserve">RUA QUATRO, N. 120, CASA 02 </t>
  </si>
  <si>
    <t xml:space="preserve">RUA QUATRO, N. 120, CASA 7 </t>
  </si>
  <si>
    <t xml:space="preserve">RUA OITO, N. 330, QD F LT 33 CS 02 </t>
  </si>
  <si>
    <t>55.34</t>
  </si>
  <si>
    <t xml:space="preserve">RUA UM, N. 58, Apto 206, 206, </t>
  </si>
  <si>
    <t>Apartamento, 25.37 de área total, 25.37 de área privativa, 166.42 de área do terreno,  1 qto(s), a.serv, WC, 1 sala(s), cozinha.</t>
  </si>
  <si>
    <t xml:space="preserve">RUA UM N 70 0 I9, N. 70, LT 09 QD 01 </t>
  </si>
  <si>
    <t>Casa, 53.70 de área total, 53.70 de área privativa, 83.47 de área do terreno,  2 qto(s), a.serv, WC, 1 sala(s), cozinha.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</si>
  <si>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</si>
  <si>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</si>
  <si>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 xml:space="preserve">RUA DOIS, N. 360, CS 06 </t>
  </si>
  <si>
    <t>Casa, 0.00 de área total, 35.76 de área privativa, 27.52 de área do terreno,  1 qto(s), WC, 1 sala(s), cozinha.</t>
  </si>
  <si>
    <t xml:space="preserve">RUA QUATRO, N. 120, CASA 06 </t>
  </si>
  <si>
    <t xml:space="preserve">RUA QUATRO, N. 200, CS 09 </t>
  </si>
  <si>
    <t>Casa, 0.00 de área total, 33.77 de área privativa, 52.19 de área do terreno,  1 qto(s), 1 sala(s), cozinha, 1 vaga(s) de garagem.</t>
  </si>
  <si>
    <t xml:space="preserve">RUA QUATRO, N. 200, CS 01 </t>
  </si>
  <si>
    <t>Casa, 0.00 de área total, 33.77 de área privativa, 52.19 de área do terreno,  1 qto(s), a.serv, WC, 1 sala(s), cozinha.</t>
  </si>
  <si>
    <t xml:space="preserve">RUA ONZE, N. 44, Apto 102, QD M LT 28 </t>
  </si>
  <si>
    <t>Apartamento, 42.05 de área total, 42.05 de área privativa, 0.00 de área do terreno,  1 qto(s), a.serv, WC, 1 sala(s), sacada, cozinha.</t>
  </si>
  <si>
    <t xml:space="preserve">RUA DA ALIANCA, N. 907 </t>
  </si>
  <si>
    <t>Prédio, 0.00 de área total, 31.05 de área privativa, 46.05 de área do terreno,  1 qto(s), WC, 1 sala(s), cozinha, 1 vaga(s) de garagem.</t>
  </si>
  <si>
    <t xml:space="preserve">RUA TRES, N. 58, Apto 101, QD J, LT 20 </t>
  </si>
  <si>
    <t>Apartamento, 0.00 de área total, 37.32 de área privativa, 0.00 de área do terreno,  1 qto(s), WC, 1 sala(s), cozinha.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</si>
  <si>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</si>
  <si>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</si>
  <si>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</si>
  <si>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</si>
  <si>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 xml:space="preserve">RUA QUATRO, N. 88, Apto 207, AP207, </t>
  </si>
  <si>
    <t>Apartamento, 31.70 de área total, 31.70 de área privativa, 459.00 de área do terreno,  1 qto(s), WC, 1 sala(s), sacada, cozinha.</t>
  </si>
  <si>
    <t xml:space="preserve">RUA TRES, N. 100, LT 33 QD J 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</si>
  <si>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</si>
  <si>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</si>
  <si>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</si>
  <si>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</si>
  <si>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 xml:space="preserve"> ESTRADA VELHA DE SANTA RITA, N. 1060, Apto 101, BL 11 LT 6A2 </t>
  </si>
  <si>
    <t>Apartamento, 0.00 de área total, 53.58 de área privativa, 0.00 de área do terreno.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</si>
  <si>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</si>
  <si>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</si>
  <si>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</si>
  <si>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 xml:space="preserve">RUA OITO, N. 34, LOTE 06 QUADRA 10 </t>
  </si>
  <si>
    <t>Casa, 27.55 de área total, 27.55 de área privativa, 167.33 de área do terreno,  1 qto(s), a.serv, WC, 1 sala(s), sacada, cozinha.</t>
  </si>
  <si>
    <t xml:space="preserve">RUA OITO, N. 330, QD F LT 33 CS 03 </t>
  </si>
  <si>
    <t>Casa, 0.00 de área total, 33.00 de área privativa, 51.00 de área do terreno,  1 qto(s), varanda, a.serv, WC, 1 sala(s), cozinha, 1 vaga(s) de garagem.</t>
  </si>
  <si>
    <t xml:space="preserve">RUA QUATRO, N. 200, CS 08 </t>
  </si>
  <si>
    <t xml:space="preserve">RUA B, N. 200, Apto 101, BL 10 </t>
  </si>
  <si>
    <t>54.18</t>
  </si>
  <si>
    <t xml:space="preserve">RUA ACAPAVA, N. 343, CASA 6 </t>
  </si>
  <si>
    <t>Casa, 0.00 de área total, 54.71 de área privativa, 31.37 de área do terreno,  2 qto(s), WC, 1 sala(s), 1 lavabo(s), cozinha.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</si>
  <si>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</si>
  <si>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</si>
  <si>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</si>
  <si>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</si>
  <si>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 xml:space="preserve">RUA R DOIS, N. SN, CS 01 PREDIO 2 </t>
  </si>
  <si>
    <t>Casa, 0.00 de área total, 47.50 de área privativa, 200.00 de área do terreno,  1 qto(s), WC, 1 sala(s), cozinha, 1 vaga(s) de garagem.</t>
  </si>
  <si>
    <t xml:space="preserve">RUA RUA TRES, N. 170, CASA 04, LOTE 17, QUADRA E </t>
  </si>
  <si>
    <t>Casa, 42.61 de área total, 42.61 de área privativa, 61.20 de área do terreno,  1 qto(s), a.serv, WC, 1 sala(s), cozinha.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</si>
  <si>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</si>
  <si>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</si>
  <si>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</si>
  <si>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</si>
  <si>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</si>
  <si>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 xml:space="preserve">RUA DA ALIANCA, N. 917 </t>
  </si>
  <si>
    <t>Casa, 0.00 de área total, 31.05 de área privativa, 46.05 de área do terreno,  1 qto(s), a.serv, WC, 1 sala(s), cozinha, 1 vaga(s) de garagem.</t>
  </si>
  <si>
    <t xml:space="preserve">RUA SETE, N. 52, LT 06QD XIII </t>
  </si>
  <si>
    <t>Casa, 0.00 de área total, 32.74 de área privativa, 50.10 de área do terreno,  1 qto(s), a.serv, WC, 1 sala(s), cozinha.</t>
  </si>
  <si>
    <t xml:space="preserve">RUA UM, N. 58, Apto 201, QD I LT 11 </t>
  </si>
  <si>
    <t>53.85</t>
  </si>
  <si>
    <t>Apartamento, 0.00 de área total, 20.40 de área privativa, 0.00 de área do terreno, a.serv, WC, 1 sala(s).</t>
  </si>
  <si>
    <t xml:space="preserve">RUA 1, N. 58, Apto 103, QD I LT 11 </t>
  </si>
  <si>
    <t>Apartamento, 0.00 de área total, 20.40 de área privativa, 0.00 de área do terreno,  1 qto(s), a.serv, WC, 1 sala(s).</t>
  </si>
  <si>
    <t xml:space="preserve">RUA 7, N. 120, CASA 01 </t>
  </si>
  <si>
    <t>Casa, 0.00 de área total, 33.00 de área privativa, 51.00 de área do terreno,  2 qto(s), WC, 1 sala(s), cozinha, 1 vaga(s) de garagem.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</si>
  <si>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</si>
  <si>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</si>
  <si>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</si>
  <si>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 xml:space="preserve">RUA SEIS, N. 122, QUADRA E </t>
  </si>
  <si>
    <t>Casa, 0.00 de área total, 39.96 de área privativa, 50.32 de área do terreno,  1 qto(s), WC, 1 sala(s), cozinha, 1 vaga(s) de garagem.</t>
  </si>
  <si>
    <t xml:space="preserve">RUA 4, N. 180, CS 01 </t>
  </si>
  <si>
    <t>Casa, 0.00 de área total, 33.77 de área privativa, 52.19 de área do terreno,  1 qto(s), WC, 1 sala(s), cozinha, 1 vaga(s) de garagem.</t>
  </si>
  <si>
    <t xml:space="preserve">RUA QUATRO, N. 140, CS 3 LT 7 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</si>
  <si>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</si>
  <si>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</si>
  <si>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</si>
  <si>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 xml:space="preserve">RUA B, N. 200, Apto 404, BL 21 </t>
  </si>
  <si>
    <t>53.39</t>
  </si>
  <si>
    <t xml:space="preserve">ESTRADA MATO GROSSO (ANTIGA ESTRADA HUMAITA), Apto 202, BL 08 </t>
  </si>
  <si>
    <t xml:space="preserve">ESTRADA HUMAITA, N. 5769, Apto 102, BL 39 </t>
  </si>
  <si>
    <t>Apartamento, 0.00 de área total, 46.64 de área privativa, 0.00 de área do terreno,  2 qto(s), WC, 1 sala(s), cozinha, 1 vaga(s) de garagem.</t>
  </si>
  <si>
    <t xml:space="preserve">ESTRADA DO HUMAITA, N. 5769, Apto 201, BL 32 </t>
  </si>
  <si>
    <t>53.26</t>
  </si>
  <si>
    <t>Apartamento, 0.00 de área total, 47.20 de área privativa, 0.00 de área do terreno,  2 qto(s), a.serv, WC, 1 sala(s), cozinha, 1 vaga(s) de garagem.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</si>
  <si>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</si>
  <si>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</si>
  <si>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 xml:space="preserve">RUA RUA NADIA, N. 30, CASA 12 </t>
  </si>
  <si>
    <t>Casa, 0.00 de área total, 47.76 de área privativa, 67.78 de área do terreno,  2 qto(s), WC, 1 sala(s), 1 lavabo(s), cozinha.</t>
  </si>
  <si>
    <t xml:space="preserve">RUA R INA, N. 32, Apto 101, LOTE 35 QUADRA 5 </t>
  </si>
  <si>
    <t>Apartamento, 109.12 de área total, 66.28 de área privativa, 0.00 de área do terreno,  2 qto(s), WC, 1 sala(s), cozinha.</t>
  </si>
  <si>
    <t xml:space="preserve">RUA ANA CARLA, N. 110, Apto 301, BL 20 </t>
  </si>
  <si>
    <t xml:space="preserve">RUA  NARA, N. 190, CS 04 </t>
  </si>
  <si>
    <t>Casa, 0.00 de área total, 52.03 de área privativa, 73.81 de área do terreno,  2 qto(s), WC, 1 sala(s), cozinha, 1 vaga(s) de garagem.</t>
  </si>
  <si>
    <t xml:space="preserve">RUA TEGIPIO, N. 177, QD 70 LT 18 CS 06 </t>
  </si>
  <si>
    <t>Casa, 0.00 de área total, 38.17 de área privativa, 54.00 de área do terreno,  1 qto(s), varanda, WC, 1 sala(s), cozinha.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</si>
  <si>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</si>
  <si>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</si>
  <si>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 xml:space="preserve">RUA DEZ, N. 80, . </t>
  </si>
  <si>
    <t>Casa, 0.00 de área total, 35.40 de área privativa, 153.00 de área do terreno,  1 qto(s), a.serv, WC, 1 sala(s), cozinha, 1 vaga(s) de garagem.</t>
  </si>
  <si>
    <t xml:space="preserve">RUA  DEZ, N. 100, LT 25 QD I </t>
  </si>
  <si>
    <t>Casa, 0.00 de área total, 35.40 de área privativa, 51.00 de área do terreno,  1 qto(s), a.serv, WC, 1 sala(s), cozinha.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</si>
  <si>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</si>
  <si>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</si>
  <si>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 xml:space="preserve">RUA ONZE, N. 40, CASA 03 </t>
  </si>
  <si>
    <t>Casa, 0.00 de área total, 33.22 de área privativa, 0.00 de área do terreno,  1 qto(s), WC, 1 sala(s), cozinha, 1 vaga(s) de garagem.</t>
  </si>
  <si>
    <t xml:space="preserve">RUA DOIS, N. SN, LT 13, QD 3 </t>
  </si>
  <si>
    <t>Terreno, 0.00 de área total, 0.00 de área privativa, 150.00 de área do terreno.</t>
  </si>
  <si>
    <t xml:space="preserve">RUA UM, N. 54, Apto 102, . </t>
  </si>
  <si>
    <t>52.90</t>
  </si>
  <si>
    <t>Apartamento, 0.00 de área total, 25.52 de área privativa, 0.00 de área do terreno,  1 qto(s).</t>
  </si>
  <si>
    <t xml:space="preserve">RUA UM, N. 58, Apto 203, . </t>
  </si>
  <si>
    <t>Apartamento, 0.00 de área total, 20.40 de área privativa, 0.00 de área do terreno, WC, 1 sala(s).</t>
  </si>
  <si>
    <t xml:space="preserve">ESTRADA VELHA DE SANTA RITA, N. 1060, Apto 502, BL 04 </t>
  </si>
  <si>
    <t>Apartamento, 0.00 de área total, 43.68 de área privativa, 0.00 de área do terreno,  2 qto(s), WC, 1 sala(s), cozinha.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</si>
  <si>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</si>
  <si>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</si>
  <si>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 xml:space="preserve">ESTRADA HUMAITA, N. 5769, Apto 302, L 01 Q 03 BL 30 </t>
  </si>
  <si>
    <t>52.71</t>
  </si>
  <si>
    <t xml:space="preserve">RUA B, N. SN, Apto 104, BL 05 </t>
  </si>
  <si>
    <t xml:space="preserve">RUA B, N. 200, Apto 201, BL 04 </t>
  </si>
  <si>
    <t xml:space="preserve">RUA B, N. 200, Apto 401, BL 17 </t>
  </si>
  <si>
    <t xml:space="preserve">RUA B, N. 200, Apto 203, 25 </t>
  </si>
  <si>
    <t xml:space="preserve">RUA B, N. 200, Apto 103, BL 21 </t>
  </si>
  <si>
    <t xml:space="preserve">ESTRADA DA GRANJA, N. SN, CS 77  AREA 2 </t>
  </si>
  <si>
    <t>Casa, 0.00 de área total, 44.70 de área privativa, 133.20 de área do terreno,  2 qto(s), a.serv, WC, 1 sala(s), cozinha.</t>
  </si>
  <si>
    <t xml:space="preserve">RUA QUATRO, N. 200, CS 02 LT 15 QD J </t>
  </si>
  <si>
    <t xml:space="preserve">RUA QUATRO, N. 200, CS 05 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</si>
  <si>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</si>
  <si>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</si>
  <si>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</si>
  <si>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 xml:space="preserve">RUA ANA CARLA, N. 110, Apto 402, BLOCO 12 </t>
  </si>
  <si>
    <t xml:space="preserve">RUA ANA CARLA, N. 110, Apto 402, BL 02 </t>
  </si>
  <si>
    <t xml:space="preserve">RUA  ALESSANDRO PEREIRA DA SILVA, N. 66, . </t>
  </si>
  <si>
    <t>Casa, 0.00 de área total, 45.22 de área privativa, 66.89 de área do terreno,  1 qto(s), WC, 1 sala(s), cozinha.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</si>
  <si>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</si>
  <si>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</si>
  <si>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</si>
  <si>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</si>
  <si>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 xml:space="preserve">RUA TRES, N. 190, CASA 04 </t>
  </si>
  <si>
    <t>Casa, 0.00 de área total, 42.61 de área privativa, 61.20 de área do terreno,  1 qto(s), WC, 1 sala(s), cozinha.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</si>
  <si>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</si>
  <si>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</si>
  <si>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 xml:space="preserve">RUA OITO, N. 300, CS 02 </t>
  </si>
  <si>
    <t xml:space="preserve">RUA B, N. 200, Apto 503, BL 09 </t>
  </si>
  <si>
    <t xml:space="preserve">RUA DEZ, N. 45, CS 04 </t>
  </si>
  <si>
    <t>Casa, 0.00 de área total, 32.97 de área privativa, 0.00 de área do terreno,  1 qto(s), a.serv, WC, 1 sala(s), cozinha, 1 vaga(s) de garagem.</t>
  </si>
  <si>
    <t xml:space="preserve">RUA MARANGUAPE, N. 24, Apto 104, . </t>
  </si>
  <si>
    <t>Apartamento, 0.00 de área total, 38.91 de área privativa, 0.00 de área do terreno,  1 qto(s), a.serv, WC, 1 sala(s), sacada, cozinha.</t>
  </si>
  <si>
    <t xml:space="preserve">RUA QUATRO, N. 180, CS 04, LT 12, QD J </t>
  </si>
  <si>
    <t xml:space="preserve">RUA SETE, N. 140, LT 21  QD E </t>
  </si>
  <si>
    <t>Casa, 0.00 de área total, 33.00 de área privativa, 51.00 de área do terreno,  1 qto(s), a.serv, WC, 1 sala(s), sacada, cozinha.</t>
  </si>
  <si>
    <t xml:space="preserve">RUA UM, N. 34, Apto 101, . </t>
  </si>
  <si>
    <t>Apartamento, 0.00 de área total, 45.44 de área privativa, 0.00 de área do terreno,  1 qto(s), a.serv, WC, 1 sala(s), cozinha, 1 vaga(s) de garagem.</t>
  </si>
  <si>
    <t xml:space="preserve">RUA SEIS, N. 50, CS 03, LT 06, QD H </t>
  </si>
  <si>
    <t>Casa, 0.00 de área total, 32.95 de área privativa, 54.47 de área do terreno,  1 qto(s), a.serv, WC, cozinha.</t>
  </si>
  <si>
    <t xml:space="preserve">RUA B, N. SN, Apto 401, BL 07 AREA B 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</si>
  <si>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</si>
  <si>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</si>
  <si>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 xml:space="preserve">RUA ONZE, N. 33, QD M </t>
  </si>
  <si>
    <t>Casa, 0.00 de área total, 33.22 de área privativa, 51.34 de área do terreno,  1 qto(s), WC, 1 sala(s), cozinha, 1 vaga(s) de garagem.</t>
  </si>
  <si>
    <t xml:space="preserve">RUA OITO, N. 270, CS 2 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</si>
  <si>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</si>
  <si>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</si>
  <si>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</si>
  <si>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</si>
  <si>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 xml:space="preserve">ESTRADA HUMAITA, N. 5769, Apto 202, . </t>
  </si>
  <si>
    <t xml:space="preserve">ESTRADA VELHA DE SANTA RITA, N. SN, Apto 402, BL 11 </t>
  </si>
  <si>
    <t xml:space="preserve">RUA B, N. 200, Apto 303, BL 24 </t>
  </si>
  <si>
    <t xml:space="preserve">ESTRADA GRANJA, N. 3, CASA 41 </t>
  </si>
  <si>
    <t>Casa, 0.00 de área total, 44.70 de área privativa, 133.20 de área do terreno,  2 qto(s), WC, 1 sala(s), cozinha.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</si>
  <si>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</si>
  <si>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</si>
  <si>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 xml:space="preserve">RUA OLIVEIROS RODRIGUES ALVES, N. 1476, Apto 504, BL 10 </t>
  </si>
  <si>
    <t>Apartamento, 0.00 de área total, 43.08 de área privativa, 0.00 de área do terreno.</t>
  </si>
  <si>
    <t xml:space="preserve">RUA ONZE, N. 54, Apto 102 </t>
  </si>
  <si>
    <t>Apartamento, 47.50 de área total, 47.50 de área privativa, 0.00 de área do terreno,  1 qto(s), a.serv, WC, 1 sala(s), sacada, cozinha.</t>
  </si>
  <si>
    <t xml:space="preserve">RUA SEIS, N. SN, PREDIO N150 LT 16 QD E </t>
  </si>
  <si>
    <t>Casa, 0.00 de área total, 40.77 de área privativa, 153.00 de área do terreno,  1 qto(s), WC, 1 sala(s), cozinha.</t>
  </si>
  <si>
    <t xml:space="preserve">RUA 8, N. 320, CS 03 </t>
  </si>
  <si>
    <t>Casa, 0.00 de área total, 33.00 de área privativa, 50.99 de área do terreno, a.serv, 1 vaga(s) de garagem.</t>
  </si>
  <si>
    <t xml:space="preserve">RUA B, N. 200, Apto 101, BL 17 </t>
  </si>
  <si>
    <t xml:space="preserve">RUA B, N. 200, Apto 101, BL 24 </t>
  </si>
  <si>
    <t xml:space="preserve">RUA B, N. 200, Apto 201, BL 22 </t>
  </si>
  <si>
    <t xml:space="preserve">RUA DOUTOR ALBERT SABIN, N. SN, CASA 24 TIPO C </t>
  </si>
  <si>
    <t xml:space="preserve">R QUATRO, N. 140, UNIDADE 04 </t>
  </si>
  <si>
    <t>51.34</t>
  </si>
  <si>
    <t xml:space="preserve">RUA SEIS, N. 60, QUADRA E, LOTE 06, CASA 01 </t>
  </si>
  <si>
    <t>Casa, 33.22 de área total, 33.22 de área privativa, 51.34 de área do terreno,  1 qto(s), a.serv, WC, 1 sala(s), cozinha.</t>
  </si>
  <si>
    <t xml:space="preserve">RUA QUATRO, N. 180, CS 06 </t>
  </si>
  <si>
    <t xml:space="preserve">RUA DOIS, N. 378, CS 03 </t>
  </si>
  <si>
    <t>Casa, 0.00 de área total, 42.70 de área privativa, 62.30 de área do terreno,  1 qto(s), a.serv, WC, 1 sala(s), cozinha.</t>
  </si>
  <si>
    <t xml:space="preserve">RUA ANTONIO RABELO GUIMARAES, N. 236, CS 1 </t>
  </si>
  <si>
    <t>Casa, 0.00 de área total, 74.60 de área privativa, 0.00 de área do terreno,  1 qto(s).</t>
  </si>
  <si>
    <t xml:space="preserve">RUA B, N. SN, Apto 302, BL 08 </t>
  </si>
  <si>
    <t xml:space="preserve">RUA ELY, N. 130, CS 2, LT 26, QD 02 </t>
  </si>
  <si>
    <t>Casa, 0.00 de área total, 58.71 de área privativa, 92.59 de área do terreno,  2 qto(s), WC, 1 sala(s), 1 lavabo(s), cozinha.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</si>
  <si>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</si>
  <si>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</si>
  <si>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 xml:space="preserve">RUA SETE, N. 130, CS 03 LT D QD F </t>
  </si>
  <si>
    <t>Casa, 0.00 de área total, 39.45 de área privativa, 60.98 de área do terreno,  1 qto(s), a.serv, WC, 1 sala(s), cozinha, 1 vaga(s) de garagem.</t>
  </si>
  <si>
    <t xml:space="preserve">RUA OITO, N. 121, LT 14 QD I </t>
  </si>
  <si>
    <t>Casa, 0.00 de área total, 35.40 de área privativa, 51.00 de área do terreno,  1 qto(s), WC, 1 sala(s), cozinha.</t>
  </si>
  <si>
    <t xml:space="preserve">RUA QUATRO, N. 180, CS 07 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</si>
  <si>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</si>
  <si>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</si>
  <si>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 xml:space="preserve">AVENIDA ABILIO AUGUSTO TAVORA, N. 11607, Apto 204, BL 09 </t>
  </si>
  <si>
    <t xml:space="preserve">ESTRADA HUMAITA, N. 5769, Apto 301, BL 22 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</si>
  <si>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</si>
  <si>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</si>
  <si>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</si>
  <si>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</si>
  <si>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</si>
  <si>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</si>
  <si>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</si>
  <si>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</si>
  <si>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 xml:space="preserve">FIGUEIRAS </t>
  </si>
  <si>
    <t xml:space="preserve">RUA PROJETADA A, N. 141, Apto 106, BL 06 </t>
  </si>
  <si>
    <t>Apartamento, 0.00 de área total, 48.20 de área privativa, 0.00 de área do terreno,  2 qto(s), a.serv, WC, 1 sala(s), cozinha, 1 vaga(s) de garagem.</t>
  </si>
  <si>
    <t xml:space="preserve">RUA DAS LIMEIRAS, N. 29, CASA 10 </t>
  </si>
  <si>
    <t>Casa, 0.00 de área total, 41.50 de área privativa, 68.18 de área do terreno,  1 qto(s), a.serv, WC, 1 sala(s), cozinha, 1 vaga(s) de garagem.</t>
  </si>
  <si>
    <t xml:space="preserve">RUA NADIA, N. 30, CS 15 </t>
  </si>
  <si>
    <t>Casa, 0.00 de área total, 53.55 de área privativa, 64.12 de área do terreno,  2 qto(s), WC, 1 sala(s), cozinha.</t>
  </si>
  <si>
    <t xml:space="preserve">RUA COLORADO, N. 468, CS 02 </t>
  </si>
  <si>
    <t>Casa, 0.00 de área total, 49.15 de área privativa, 80.59 de área do terreno,  2 qto(s), WC, 1 sala(s), cozinha.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</si>
  <si>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</si>
  <si>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</si>
  <si>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</si>
  <si>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 xml:space="preserve">ENGENHO PEQUENO </t>
  </si>
  <si>
    <t xml:space="preserve">RUA ISMAEL DE CASTRO ROCHA, N. 285, LT 237, QD 17 </t>
  </si>
  <si>
    <t>Casa, 0.00 de área total, 52.28 de área privativa, 720.00 de área do terreno,  2 qto(s), WC, 1 sala(s), 1 lavabo(s), cozinha.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</si>
  <si>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</si>
  <si>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</si>
  <si>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</si>
  <si>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 xml:space="preserve">JARDIM ALVORADA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</si>
  <si>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</si>
  <si>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</si>
  <si>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 xml:space="preserve">ESTRADA MORRO AGUDO, N. 336, Apto 107, </t>
  </si>
  <si>
    <t>Apartamento, 0.00 de área total, 42.82 de área privativa, 0.00 de área do terreno,  2 qto(s), a.serv, WC, 1 sala(s), cozinha.</t>
  </si>
  <si>
    <t xml:space="preserve">ESTRADA GRANJA, N. 3, CS 75. </t>
  </si>
  <si>
    <t xml:space="preserve">RUA MARA, N. 72, CS 03 QD I LT 02 </t>
  </si>
  <si>
    <t>Casa, 0.00 de área total, 79.53 de área privativa, 61.84 de área do terreno,  1 qto(s), a.serv, WC, 1 sala(s), cozinha.</t>
  </si>
  <si>
    <t xml:space="preserve">RUA SEIS, N. 65, LT 16 QD 04 </t>
  </si>
  <si>
    <t>Casa, 0.00 de área total, 54.63 de área privativa, 86.25 de área do terreno,  2 qto(s), WC, 1 sala(s), cozinha, 1 vaga(s) de garagem.</t>
  </si>
  <si>
    <t xml:space="preserve">RUA SETE DE SETEMBRO, N. 13, PREDIO 13 </t>
  </si>
  <si>
    <t>Casa, 0.00 de área total, 55.90 de área privativa, 518.37 de área do terreno,  2 qto(s), WC, 1 sala(s), cozinha, 1 vaga(s) de garagem.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</si>
  <si>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</si>
  <si>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</si>
  <si>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</si>
  <si>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 xml:space="preserve">RUA 6, N. 26, CS 05  QD D </t>
  </si>
  <si>
    <t>Casa, 0.00 de área total, 47.50 de área privativa, 459.00 de área do terreno,  2 qto(s), a.serv, WC, 1 sala(s), cozinha.</t>
  </si>
  <si>
    <t xml:space="preserve">RUA B, N. 200, Apto 401, BL 01 </t>
  </si>
  <si>
    <t xml:space="preserve">RUA B, N. 200, Apto 502, BL 08 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</si>
  <si>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</si>
  <si>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</si>
  <si>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 xml:space="preserve">RUA ONZE, N. SN, LT 27 QD M PREDIO 46 CS 01 </t>
  </si>
  <si>
    <t>Casa, 0.00 de área total, 35.64 de área privativa, 50.50 de área do terreno,  1 qto(s), a.serv, WC, 1 sala(s), sacada, cozinha.</t>
  </si>
  <si>
    <t xml:space="preserve">RUA DOIS, N. 100, CS 06 </t>
  </si>
  <si>
    <t>Casa, 49.82 de área total, 0.00 de área privativa, 320.85 de área do terreno,  2 qto(s), a.serv, 1 sala(s), cozinha, 1 vaga(s) de garagem.</t>
  </si>
  <si>
    <t xml:space="preserve">RUA 6, N. 152, QUADRA E  TERRENO 16 </t>
  </si>
  <si>
    <t xml:space="preserve">RUA SETE, N. 150, CASA 04 </t>
  </si>
  <si>
    <t>Casa, 0.00 de área total, 39.45 de área privativa, 61.00 de área do terreno,  1 qto(s), WC, 1 sala(s), cozinha, 1 vaga(s) de garagem.</t>
  </si>
  <si>
    <t xml:space="preserve">RUA DOIS, N. 378, Apto 103, LT 1B QD F </t>
  </si>
  <si>
    <t>Apartamento, 0.00 de área total, 42.70 de área privativa, 0.00 de área do terreno,  1 qto(s), a.serv, WC, 1 sala(s), sacada, cozinha.</t>
  </si>
  <si>
    <t xml:space="preserve">ESTRADA DO MUMAITA, N. 5769, Apto 201, QD 03 LT 01 BL 22 </t>
  </si>
  <si>
    <t xml:space="preserve">RUA DOIS DE JULHO, N. 279, TERRENO 13  QUADRA 21 </t>
  </si>
  <si>
    <t>Casa, 0.00 de área total, 38.41 de área privativa, 60.00 de área do terreno,  1 qto(s), WC, 1 sala(s), cozinha, 1 vaga(s) de garagem.</t>
  </si>
  <si>
    <t xml:space="preserve">RUA RUA ALESSANDRO PEREIRA DA SILVA, N. 76 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</si>
  <si>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</si>
  <si>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</si>
  <si>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</si>
  <si>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</si>
  <si>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 xml:space="preserve">RUA ANA CARLA, N. SN, Apto 503, BL 09 </t>
  </si>
  <si>
    <t>Apartamento, 0.00 de área total, 47.81 de área privativa, 0.00 de área do terreno,  2 qto(s), WC, 1 sala(s), sacada, cozinha.</t>
  </si>
  <si>
    <t xml:space="preserve">RUA B, N. 200, Apto 202, BL 09 </t>
  </si>
  <si>
    <t xml:space="preserve">RUA NADIA, N. 36, QD 12 LT 27 CASA 4 </t>
  </si>
  <si>
    <t>Casa, 0.00 de área total, 35.03 de área privativa, 37.45 de área do terreno,  1 qto(s), 1 sala(s), cozinha.</t>
  </si>
  <si>
    <t xml:space="preserve">RUA SETE, N. 120, CS 03 LT 23 QD E </t>
  </si>
  <si>
    <t xml:space="preserve">RUA OITO, N. 240, CS 01 QD F LT 24 </t>
  </si>
  <si>
    <t>Casa, 0.00 de área total, 35.40 de área privativa, 51.00 de área do terreno.</t>
  </si>
  <si>
    <t xml:space="preserve">RUA VINTE E QUATRO DE AGOSTO, N. 42, QD 22 LT 23 </t>
  </si>
  <si>
    <t>Casa, 0.00 de área total, 39.97 de área privativa, 29.73 de área do terreno.</t>
  </si>
  <si>
    <t xml:space="preserve"> RUA DOUTOR ALBERT SABIN, N. 0, CASA 15, TIPO A, LT5 </t>
  </si>
  <si>
    <t>49.62</t>
  </si>
  <si>
    <t>Casa, 0.00 de área total, 54.88 de área privativa, 54.88 de área do terreno,  2 qto(s), a.serv, WC, 1 sala(s), cozinha, 1 vaga(s) de garagem.</t>
  </si>
  <si>
    <t xml:space="preserve">RUA OITO, N. 92, CS 422 </t>
  </si>
  <si>
    <t>Casa, 0.00 de área total, 33.00 de área privativa, 45.71 de área do terreno,  1 qto(s), a.serv, WC, 1 sala(s), cozinha.</t>
  </si>
  <si>
    <t xml:space="preserve">RUA OITO, N. 190, CS 04, LT 19 QD F </t>
  </si>
  <si>
    <t>Casa, 0.00 de área total, 39.71 de área privativa, 44.85 de área do terreno,  1 qto(s), WC, 1 sala(s), cozinha, 1 vaga(s) de garagem.</t>
  </si>
  <si>
    <t xml:space="preserve">RUA ALESSANDRO PEREIRA DA SILVA, N. 412, CS 02 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</si>
  <si>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</si>
  <si>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</si>
  <si>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 xml:space="preserve">TRAVESSA  SALINAS, N. 27, Apto 103, BL 03A </t>
  </si>
  <si>
    <t>Apartamento, 0.00 de área total, 40.20 de área privativa, 0.00 de área do terreno,  1 qto(s), WC, 1 sala(s), cozinha.</t>
  </si>
  <si>
    <t xml:space="preserve">RUA DOIS, N. 392, 0 </t>
  </si>
  <si>
    <t>Casa, 0.00 de área total, 35.97 de área privativa, 49.52 de área do terreno,  1 qto(s), a.serv, WC, 1 sala(s), sacada, cozinha, 1 vaga(s) de garagem.</t>
  </si>
  <si>
    <t xml:space="preserve">VILA CATIA </t>
  </si>
  <si>
    <t xml:space="preserve">RUA TENORIO CAVALCANTI, N. 180, Apto 302, BL 04B </t>
  </si>
  <si>
    <t>Apartamento, 0.00 de área total, 45.49 de área privativa, 0.00 de área do terreno,  2 qto(s), a.serv, WC, 1 sala(s), cozinha, 1 vaga(s) de garagem.</t>
  </si>
  <si>
    <t xml:space="preserve">RUA WAGNER, N. 316, CS 05 </t>
  </si>
  <si>
    <t>Casa, 0.00 de área total, 54.18 de área privativa, 60.00 de área do terreno,  2 qto(s), a.serv, WC, 1 sala(s), cozinha.</t>
  </si>
  <si>
    <t xml:space="preserve">ESTRADA GRANJA, N. 3, CASA 73 </t>
  </si>
  <si>
    <t xml:space="preserve">RUA CARUARU, N. 59, CS 05 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</si>
  <si>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</si>
  <si>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</si>
  <si>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 xml:space="preserve">RUA TELMA, N. 79, QD.13 LT.27 CASA-01 </t>
  </si>
  <si>
    <t>Casa, 0.00 de área total, 49.13 de área privativa, 600.00 de área do terreno,  2 qto(s), a.serv, WC, 1 sala(s), cozinha.</t>
  </si>
  <si>
    <t xml:space="preserve">RUA DOUTOR JOHANN HEINRICH PESTALOZZI, N. SN, CASA 02, LT 9 </t>
  </si>
  <si>
    <t xml:space="preserve">RUA DEZ, N. 40, LT 31 QD I </t>
  </si>
  <si>
    <t>Casa, 0.00 de área total, 35.40 de área privativa, 51.00 de área do terreno,  1 qto(s), varanda, a.serv, WC, 1 sala(s), cozinha, 1 vaga(s) de garagem.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</si>
  <si>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</si>
  <si>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</si>
  <si>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 xml:space="preserve">ESTRADA HUMAITA, N. 5769, Apto 101, BL 12 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</si>
  <si>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</si>
  <si>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</si>
  <si>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</si>
  <si>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</si>
  <si>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 xml:space="preserve">COMENDADOR SOARES 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</si>
  <si>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</si>
  <si>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</si>
  <si>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 xml:space="preserve">RUA JOAO BELCHIOR MARQUES GOULART, N. 50, CS 3 LT 10 </t>
  </si>
  <si>
    <t>Casa, 0.00 de área total, 63.62 de área privativa, 67.03 de área do terreno,  2 qto(s), a.serv, WC, 1 sala(s), cozinha.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</si>
  <si>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</si>
  <si>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</si>
  <si>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</si>
  <si>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</si>
  <si>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</si>
  <si>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</si>
  <si>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</si>
  <si>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</si>
  <si>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 xml:space="preserve">PARQUE ALVORADA 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</si>
  <si>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</si>
  <si>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</si>
  <si>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 xml:space="preserve">TRAVESSA SALINAS, N. 10, Apto 103, LT 09  QD 07 </t>
  </si>
  <si>
    <t>Apartamento, 0.00 de área total, 41.60 de área privativa, 0.00 de área do terreno,  1 qto(s), WC, 1 sala(s), cozinha.</t>
  </si>
  <si>
    <t xml:space="preserve">RUA SETE, N. 20, CASA 03 </t>
  </si>
  <si>
    <t>Casa, 0.00 de área total, 39.45 de área privativa, 56.61 de área do terreno,  1 qto(s), a.serv, WC, 1 sala(s), cozinha, 1 vaga(s) de garagem.</t>
  </si>
  <si>
    <t xml:space="preserve">RUA COIMBRA, N. 382, CASA 05 LT 25 QD Q </t>
  </si>
  <si>
    <t>Casa, 0.00 de área total, 37.67 de área privativa, 360.00 de área do terreno,  1 qto(s), a.serv, WC, 1 sala(s), cozinha.</t>
  </si>
  <si>
    <t xml:space="preserve">RUA ALESSANDRO PEREIRA DA SILVA, N. 422, Apto 102, QD N LT 24 </t>
  </si>
  <si>
    <t>Apartamento, 0.00 de área total, 45.93 de área privativa, 0.00 de área do terreno.</t>
  </si>
  <si>
    <t xml:space="preserve">ESTRADA VELHA DE SANTA RITA, N. 1052, Apto 501, BL 08, LT 6A3 </t>
  </si>
  <si>
    <t>Apartamento, 0.00 de área total, 42.61 de área privativa, 0.00 de área do terreno.</t>
  </si>
  <si>
    <t xml:space="preserve">JARDIM DA POSSE </t>
  </si>
  <si>
    <t xml:space="preserve">RUA OLIVEIRO RODRIGUES ALVES, N. 1476, Apto 502, </t>
  </si>
  <si>
    <t>Apartamento, 0.00 de área total, 43.08 de área privativa, 0.00 de área do terreno,  2 qto(s), WC, 1 sala(s), cozinha.</t>
  </si>
  <si>
    <t xml:space="preserve">RUA B, N. SN, Apto 404, BL 23 </t>
  </si>
  <si>
    <t xml:space="preserve">RODILANDIA </t>
  </si>
  <si>
    <t xml:space="preserve">TRAVESSA ESTRADA DE FERRO, N. 15, Apto 201, LT 15, QD C </t>
  </si>
  <si>
    <t>Apartamento, 0.00 de área total, 47.69 de área privativa, 0.00 de área do terreno,  1 qto(s), WC, 1 sala(s), cozinha.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</si>
  <si>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</si>
  <si>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</si>
  <si>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 xml:space="preserve">RUA PARAGUAI, N. 51, Apto 103, </t>
  </si>
  <si>
    <t>Apartamento, 0.00 de área total, 45.79 de área privativa, 0.01 de área do terreno,  1 qto(s), WC, 1 sala(s), cozinha.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</si>
  <si>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</si>
  <si>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</si>
  <si>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 xml:space="preserve">ESTRADA QUEIMADOS-CABUCU, N. 943, CS 07 </t>
  </si>
  <si>
    <t>Casa, 0.00 de área total, 65.91 de área privativa, 41.16 de área do terreno,  2 qto(s), a.serv, WC, 1 sala(s), 1 lavabo(s), cozinha.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</si>
  <si>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</si>
  <si>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</si>
  <si>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 xml:space="preserve">RUA DOUTOR ALBERT SABIN, N. 0, LT 5 CS 19 </t>
  </si>
  <si>
    <t>Casa, 0.00 de área total, 57.20 de área privativa, 0.01 de área do terreno,  2 qto(s), WC, 1 sala(s), cozinha, 1 vaga(s) de garagem.</t>
  </si>
  <si>
    <t xml:space="preserve">RUA SEIS, N. 290, CASA 1 </t>
  </si>
  <si>
    <t>Casa, 0.00 de área total, 47.50 de área privativa, 102.00 de área do terreno,  2 qto(s), a.serv, WC, 1 sala(s), cozinha, 1 vaga(s) de garagem.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</si>
  <si>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</si>
  <si>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</si>
  <si>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 xml:space="preserve">RUA CINCO, N. 49, Apto 101, QD B, LT 19 </t>
  </si>
  <si>
    <t>Apartamento, 0.00 de área total, 46.39 de área privativa, 0.00 de área do terreno,  1 qto(s), a.serv, WC, 1 sala(s), sacada, cozinha.</t>
  </si>
  <si>
    <t xml:space="preserve">RUA TELMA, N. 41, CS 6 LT 20 QD 13 </t>
  </si>
  <si>
    <t>Casa, 0.00 de área total, 46.87 de área privativa, 72.65 de área do terreno,  2 qto(s), a.serv, WC, 1 sala(s), sacada, cozinha.</t>
  </si>
  <si>
    <t xml:space="preserve">RUA TRES, N. 100, CS 09 LT 33 QD J 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</si>
  <si>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</si>
  <si>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</si>
  <si>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 xml:space="preserve">RUA GILBERTO REGIS, N. 41, LT 19, QD B </t>
  </si>
  <si>
    <t>Casa, 0.00 de área total, 44.80 de área privativa, 200.00 de área do terreno,  1 qto(s), a.serv, WC, 1 sala(s), cozinha.</t>
  </si>
  <si>
    <t xml:space="preserve">PROLONGAMENTO DA RUA B, N. S/N, Apto 204, BL 19 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</si>
  <si>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</si>
  <si>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</si>
  <si>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 xml:space="preserve">RUA OMAR, N. 145, CS 05, LT 34 QD 08 </t>
  </si>
  <si>
    <t>Casa, 0.00 de área total, 35.03 de área privativa, 60.00 de área do terreno,  1 qto(s), a.serv, WC, 1 sala(s), cozinha.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</si>
  <si>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</si>
  <si>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</si>
  <si>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 xml:space="preserve">RUA SEIS, N. 70, CS03 LT07 QD-E </t>
  </si>
  <si>
    <t>Casa, 0.00 de área total, 18.12 de área privativa, 51.34 de área do terreno,  1 qto(s), a.serv, WC, 1 sala(s), cozinha, 1 vaga(s) de garagem.</t>
  </si>
  <si>
    <t xml:space="preserve">RUA CINCO, N. 340, CASA 04 LT 34 QD B </t>
  </si>
  <si>
    <t>Casa, 0.00 de área total, 38.95 de área privativa, 42.58 de área do terreno,  1 qto(s), a.serv, WC, 1 sala(s), cozinha.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</si>
  <si>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</si>
  <si>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</si>
  <si>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 xml:space="preserve">RUA COLORADO, N. 468, QD E LT 28 CS 05 </t>
  </si>
  <si>
    <t xml:space="preserve">ESTRADA HUMAITA, N. 5769, Apto 201, BL 25 </t>
  </si>
  <si>
    <t xml:space="preserve">ADRIANOPOLIS 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</si>
  <si>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</si>
  <si>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</si>
  <si>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 xml:space="preserve">RUA DOIS, N. 61, CS02 QD4 LT11 </t>
  </si>
  <si>
    <t>Casa, 0.00 de área total, 50.85 de área privativa, 75.00 de área do terreno,  2 qto(s), a.serv, WC, 1 sala(s), cozinha, 1 vaga(s) de garagem.</t>
  </si>
  <si>
    <t xml:space="preserve">RUA PARAGUAI, N. 51, CS 01, LT 04, QD 10 </t>
  </si>
  <si>
    <t>Casa, 0.00 de área total, 45.79 de área privativa, 65.30 de área do terreno,  1 qto(s), WC, 1 sala(s), cozinha, 1 vaga(s) de garagem.</t>
  </si>
  <si>
    <t xml:space="preserve">RUA QUATRO, N. 30, QDIV LT14 </t>
  </si>
  <si>
    <t>Casa, 0.00 de área total, 57.18 de área privativa, 150.00 de área do terreno,  2 qto(s), WC, 1 sala(s), cozinha.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</si>
  <si>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</si>
  <si>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</si>
  <si>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 xml:space="preserve">RUA QUATRO, N. 86, Apto 207, LT 10, QD 05 </t>
  </si>
  <si>
    <t>Apartamento, 0.00 de área total, 34.30 de área privativa, 0.00 de área do terreno,  1 qto(s), a.serv, WC, 1 sala(s), cozinha.</t>
  </si>
  <si>
    <t xml:space="preserve">RUA TRES, N. 85, LT 25 </t>
  </si>
  <si>
    <t xml:space="preserve">RUA PALMIRA LOPES, N. 120, CS 4 </t>
  </si>
  <si>
    <t>Casa, 0.00 de área total, 41.61 de área privativa, 97.36 de área do terreno,  2 qto(s), a.serv, WC, 1 sala(s), cozinha, 1 vaga(s) de garagem.</t>
  </si>
  <si>
    <t xml:space="preserve">RUA DOUTOR ALBERT SABIN, N. S/N, CS 14 LT 12 LOT JARDIM PARADISO </t>
  </si>
  <si>
    <t xml:space="preserve">RUA OITO, N. 260, CS 01 LT 26 QD F 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</si>
  <si>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</si>
  <si>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</si>
  <si>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 xml:space="preserve">RUA SEIS DE ABRIL, N. 41, </t>
  </si>
  <si>
    <t>Casa, 0.00 de área total, 38.76 de área privativa, 56.22 de área do terreno,  1 qto(s), a.serv, WC, cozinha, 1 vaga(s) de garagem.</t>
  </si>
  <si>
    <t xml:space="preserve">RUA SEIS DE ABRIL, N. 410 </t>
  </si>
  <si>
    <t>Casa, 0.00 de área total, 52.48 de área privativa, 180.00 de área do terreno,  2 qto(s), 1 sala(s), cozinha.</t>
  </si>
  <si>
    <t xml:space="preserve"> E VELHA DE SANTA RITA, N. 1060, Apto 301, BLOCO 11 </t>
  </si>
  <si>
    <t>48.01</t>
  </si>
  <si>
    <t>Apartamento, 0.00 de área total, 53.58 de área privativa, 0.00 de área do terreno,  2 qto(s), a.serv, WC, 1 sala(s), cozinha.</t>
  </si>
  <si>
    <t xml:space="preserve">RUA B, N. SN, Apto 401, BL 18 </t>
  </si>
  <si>
    <t xml:space="preserve">AVENIDA ABILIO AUGUSTO TAVORA, N. 6045, Apto 103, BL 22, LT 01 </t>
  </si>
  <si>
    <t xml:space="preserve">RUA SEIS, N. 128, LT 12 QD E </t>
  </si>
  <si>
    <t>Casa, 39.96 de área total, 39.96 de área privativa, 50.32 de área do terreno,  1 qto(s), a.serv, WC, 1 sala(s), cozinha.</t>
  </si>
  <si>
    <t xml:space="preserve">RUA QUATRO, N. 88, Apto 104, </t>
  </si>
  <si>
    <t>Apartamento, 33.55 de área total, 33.55 de área privativa, 61.48 de área do terreno,  1 qto(s), a.serv, WC, 1 sala(s), cozinha.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</si>
  <si>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</si>
  <si>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</si>
  <si>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 xml:space="preserve">RUA B, N. SN, Apto 202, BL 01 </t>
  </si>
  <si>
    <t xml:space="preserve">RUA B, N. 200, Apto 402, BL 23 </t>
  </si>
  <si>
    <t xml:space="preserve">RUA B, N. 200, Apto 301, 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</si>
  <si>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</si>
  <si>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</si>
  <si>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</si>
  <si>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</si>
  <si>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 xml:space="preserve">AVENIDA ABILIO AUGUSTO TAVORA, N. 6045, Apto 404, BL 20 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</si>
  <si>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</si>
  <si>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</si>
  <si>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 xml:space="preserve">RUA SEIS, N. 290, CS 05 </t>
  </si>
  <si>
    <t>Casa, 0.00 de área total, 47.50 de área privativa, 102.00 de área do terreno,  2 qto(s), a.serv, WC, 1 sala(s), sacada, cozinha, 1 vaga(s) de garagem.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</si>
  <si>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</si>
  <si>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</si>
  <si>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 xml:space="preserve">RUA ANA CARLA, N. 110, Apto 502, BL 02 </t>
  </si>
  <si>
    <t>Apartamento, 0.00 de área total, 43.00 de área privativa, 0.00 de área do terreno,  2 qto(s), WC, 1 sala(s), cozinha, 1 vaga(s) de garagem.</t>
  </si>
  <si>
    <t xml:space="preserve">RUA B, N. 200, Apto 401, BL 23 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</si>
  <si>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</si>
  <si>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</si>
  <si>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</si>
  <si>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</si>
  <si>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</si>
  <si>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</si>
  <si>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 xml:space="preserve">RUA SETE, N. 76, QD.E </t>
  </si>
  <si>
    <t>Casa, 0.00 de área total, 35.00 de área privativa, 51.00 de área do terreno,  2 qto(s), a.serv, WC, 1 sala(s), cozinha, 1 vaga(s) de garagem.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</si>
  <si>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</si>
  <si>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</si>
  <si>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 xml:space="preserve">RUA QUATRO, N. 160, CS 01 </t>
  </si>
  <si>
    <t>Casa, 0.00 de área total, 33.44 de área privativa, 51.68 de área do terreno,  1 qto(s), a.serv, WC, 1 sala(s), cozinha, 1 vaga(s) de garagem.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</si>
  <si>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</si>
  <si>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</si>
  <si>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</si>
  <si>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</si>
  <si>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 xml:space="preserve">ESTRADA DA GRANJA, N. SN, CS 43, AREA 2 </t>
  </si>
  <si>
    <t>Casa, 44.70 de área total, 44.70 de área privativa, 133.20 de área do terreno,  2 qto(s), a.serv, WC, 1 sala(s), cozinha.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</si>
  <si>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</si>
  <si>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</si>
  <si>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</si>
  <si>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</si>
  <si>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 xml:space="preserve">RUA INA, N. 32, CS 04 </t>
  </si>
  <si>
    <t>Casa, 0.00 de área total, 70.67 de área privativa, 81.12 de área do terreno,  2 qto(s), a.serv, WC, 1 sala(s), cozinha.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</si>
  <si>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</si>
  <si>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</si>
  <si>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</si>
  <si>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</si>
  <si>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</si>
  <si>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</si>
  <si>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</si>
  <si>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 xml:space="preserve"> ESTRADA VELHA DE SANTA RITA, N. 1060, Apto 403, BL 13 </t>
  </si>
  <si>
    <t>47.12</t>
  </si>
  <si>
    <t>Apartamento, 59.28 de área total, 42.61 de área privativa, 0.00 de área do terreno,  2 qto(s), WC, 1 sala(s), cozinha.</t>
  </si>
  <si>
    <t xml:space="preserve">RUA LUISA DIAS MARTINS, N. S/N, Apto 208, BL 09 </t>
  </si>
  <si>
    <t>Apartamento, 0.00 de área total, 45.78 de área privativa, 0.01 de área do terreno,  2 qto(s), WC, 1 sala(s), cozinha, 1 vaga(s) de garagem.</t>
  </si>
  <si>
    <t xml:space="preserve">ESTRADA DOUTOR PLINIO CASADO, N. 2450, Apto 405, BL 01 </t>
  </si>
  <si>
    <t>Apartamento, 0.00 de área total, 41.63 de área privativa, 0.00 de área do terreno.</t>
  </si>
  <si>
    <t xml:space="preserve">ESTRADA GRANJA, N. 3, CS 80 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</si>
  <si>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</si>
  <si>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</si>
  <si>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</si>
  <si>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</si>
  <si>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 xml:space="preserve">RUA DOIS, N. 90, CS 04 PAVIM 01 LT 09 QD G </t>
  </si>
  <si>
    <t>Casa, 37.23 de área total, 37.23 de área privativa, 75.04 de área do terreno,  1 qto(s), a.serv, cozinha, 1 vaga(s) de garagem.</t>
  </si>
  <si>
    <t xml:space="preserve">RUA OITO, N. 260, CS 03 </t>
  </si>
  <si>
    <t>Casa, 35.40 de área total, 35.40 de área privativa, 51.00 de área do terreno,  1 qto(s), varanda, a.serv, WC, 1 sala(s), cozinha, 1 vaga(s) de garagem.</t>
  </si>
  <si>
    <t xml:space="preserve">RUA OLIVEIRO RODRIGUES ALVES, N. 1476, Apto 404, BL 16 </t>
  </si>
  <si>
    <t>Apartamento, 0.00 de área total, 43.08 de área privativa, 48.29 de área do terreno,  2 qto(s), WC, 1 sala(s), cozinha.</t>
  </si>
  <si>
    <t xml:space="preserve">RUA JOSE DOS ANJOS, N. S/N, Apto 511, BL 06 </t>
  </si>
  <si>
    <t>Apartamento, 0.00 de área total, 45.56 de área privativa, 0.00 de área do terreno.</t>
  </si>
  <si>
    <t xml:space="preserve">RUA ANA CARLA, N. S/N, Apto 301, BL 24 </t>
  </si>
  <si>
    <t xml:space="preserve">RUA ANA CARLA, N. 110, Apto 504, BL 19 </t>
  </si>
  <si>
    <t>Apartamento, 0.00 de área total, 47.81 de área privativa, 77.32 de área do terreno,  2 qto(s), WC, 1 sala(s), cozinha.</t>
  </si>
  <si>
    <t xml:space="preserve">RUA B, N. 200, Apto 504, BL 02 </t>
  </si>
  <si>
    <t>Apartamento, 0.00 de área total, 40.54 de área privativa, 0.00 de área do terreno,  2 qto(s), 1 sala(s), cozinha.</t>
  </si>
  <si>
    <t xml:space="preserve">RUA B, N. SN, Apto 504, BL 18 </t>
  </si>
  <si>
    <t xml:space="preserve">RUA B, N. 200, Apto 403, BL 22 </t>
  </si>
  <si>
    <t xml:space="preserve">RUA B, N. SN, Apto 204, BL 07 </t>
  </si>
  <si>
    <t>Apartamento, 0.00 de área total, 40.54 de área privativa, 0.00 de área do terreno,  2 qto(s), a.serv, WC, 1 sala(s), cozinha.</t>
  </si>
  <si>
    <t xml:space="preserve">RUA B, N. 200, Apto 404, BL 15 </t>
  </si>
  <si>
    <t xml:space="preserve">RUA GEMEOS, N. 41, CS 05 </t>
  </si>
  <si>
    <t>Casa, 0.00 de área total, 41.80 de área privativa, 41.80 de área do terreno,  1 qto(s), a.serv, WC, 1 sala(s), cozinha.</t>
  </si>
  <si>
    <t xml:space="preserve">RUA JABOATAO, N. 05, Apto 102, QD 46, LT 15 </t>
  </si>
  <si>
    <t>Casa, 0.00 de área total, 41.67 de área privativa, 48.80 de área do terreno,  1 qto(s), varanda, a.serv, WC, 1 sala(s), cozinha.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</si>
  <si>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</si>
  <si>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</si>
  <si>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</si>
  <si>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</si>
  <si>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 xml:space="preserve">AVENIDA ABILIO AUGUSTO TAVORA, N. 6045, Apto 101, BL 01 LT 01 </t>
  </si>
  <si>
    <t xml:space="preserve">AVENIDA ABILIO AUGUSTO TAVORA, N. 6045, Apto 102, BL 13 LT 01 </t>
  </si>
  <si>
    <t>Apartamento, 0.00 de área total, 40.54 de área privativa, 0.00 de área do terreno,  2 qto(s), a.serv, WC, 1 sala(s), cozinha, 1 vaga(s) de garagem.</t>
  </si>
  <si>
    <t xml:space="preserve">RUA OITO, N. 200, CS 02 LT 20 QD F 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</si>
  <si>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</si>
  <si>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</si>
  <si>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 xml:space="preserve">RUA DOIS DE JULHO, N. 10, CASA 03 </t>
  </si>
  <si>
    <t>Casa, 0.00 de área total, 37.59 de área privativa, 74.08 de área do terreno,  1 qto(s), a.serv, WC, 1 sala(s), cozinha, 1 vaga(s) de garagem.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</si>
  <si>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</si>
  <si>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</si>
  <si>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</si>
  <si>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</si>
  <si>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 xml:space="preserve">RUA SETE, N. 144, LT 21, QD E </t>
  </si>
  <si>
    <t xml:space="preserve">RUA COIMBRA, N. 382, QD Q LT 25 CS 03 </t>
  </si>
  <si>
    <t>Casa, 0.00 de área total, 37.33 de área privativa, 40.63 de área do terreno,  1 qto(s), varanda, WC, 1 sala(s), cozinha, Terraco.</t>
  </si>
  <si>
    <t xml:space="preserve">RUA VINTE E TRES DE SETEMBRO, N. 142, CS SN LT 36 QD 23 </t>
  </si>
  <si>
    <t>Casa, 0.00 de área total, 38.41 de área privativa, 60.12 de área do terreno,  1 qto(s), a.serv, WC, 1 sala(s), cozinha.</t>
  </si>
  <si>
    <t xml:space="preserve">RUA  B, N. 200, Apto 503, BL 06 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</si>
  <si>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</si>
  <si>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</si>
  <si>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</si>
  <si>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</si>
  <si>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 xml:space="preserve">RUA SETE, N. 151, LT 20, QD E </t>
  </si>
  <si>
    <t>Casa, 0.00 de área total, 40.77 de área privativa, 51.34 de área do terreno,  1 qto(s), a.serv, WC, 1 sala(s), cozinha.</t>
  </si>
  <si>
    <t xml:space="preserve">RUA DOIS, N. 360, CASA 03 </t>
  </si>
  <si>
    <t>Casa, 0.00 de área total, 35.90 de área privativa, 48.27 de área do terreno,  1 qto(s), a.serv, WC, 1 sala(s), cozinha.</t>
  </si>
  <si>
    <t xml:space="preserve">RUA ONZE, N. 50, CS 03, LT 26, QD M </t>
  </si>
  <si>
    <t>Casa, 0.00 de área total, 35.97 de área privativa, 153.00 de área do terreno,  1 qto(s), varanda, a.serv, WC, 1 sala(s).</t>
  </si>
  <si>
    <t xml:space="preserve">RUA CINCO, N. 45, Apto 101, LT 18 QD B </t>
  </si>
  <si>
    <t>Casa, 0.00 de área total, 44.05 de área privativa, 48.60 de área do terreno,  1 qto(s), a.serv, WC, 1 sala(s), cozinha.</t>
  </si>
  <si>
    <t xml:space="preserve">ESTRADA VELHA DE SANTA RITA, N. 1052, Apto 202, BL 03, LT 6A3 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</si>
  <si>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</si>
  <si>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</si>
  <si>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</si>
  <si>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</si>
  <si>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 xml:space="preserve">RUA ANA CARLA, N. 0, Apto 202, BL 22 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</si>
  <si>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</si>
  <si>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</si>
  <si>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 xml:space="preserve">AVENIDA ABILIO AUGUSTO TAVORA, N. 6045, Apto 501, BL 25 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</si>
  <si>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</si>
  <si>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</si>
  <si>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 xml:space="preserve">RUA DOIS DE JULHO, N. 10, CS 01, </t>
  </si>
  <si>
    <t>Casa, 37.59 de área total, 37.59 de área privativa, 73.32 de área do terreno,  1 qto(s), a.serv, WC, 1 sala(s), cozinha, 1 vaga(s) de garagem.</t>
  </si>
  <si>
    <t xml:space="preserve">RUA DOIS DE JULHO, N. 10, CS 4 </t>
  </si>
  <si>
    <t>Casa, 44.37 de área total, 44.37 de área privativa, 51.72 de área do terreno,  1 qto(s), a.serv, WC, 1 sala(s), cozinha, 1 vaga(s) de garagem.</t>
  </si>
  <si>
    <t xml:space="preserve">TRES CORACOES </t>
  </si>
  <si>
    <t xml:space="preserve"> ESTRADA VELHA DE SANTA RITA, N. 1052, Apto 102, BL 01 LT 6A3 </t>
  </si>
  <si>
    <t>Apartamento, 42.61 de área total, 42.61 de área privativa, 0.00 de área do terreno,  2 qto(s), WC, 1 sala(s), cozinha.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</si>
  <si>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</si>
  <si>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</si>
  <si>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</si>
  <si>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 xml:space="preserve">AVENIDA ABILIO AUGUSTO TAVORA, N. S/N, Apto 304, BL 18 </t>
  </si>
  <si>
    <t>Apartamento, 0.00 de área total, 40.82 de área privativa, 0.00 de área do terreno,  2 qto(s), WC, 1 sala(s), cozinha.</t>
  </si>
  <si>
    <t xml:space="preserve">RUA PAULO CERQUEIRA, N. 234, Apto 104, PRÉDIO 07 </t>
  </si>
  <si>
    <t>Apartamento, 0.00 de área total, 50.79 de área privativa, 0.00 de área do terreno,  1 qto(s), WC, 1 sala(s), cozinha.</t>
  </si>
  <si>
    <t xml:space="preserve">RUA TENORIO CAVALCANTI, N. 180, Apto 401,  BL 2B </t>
  </si>
  <si>
    <t>Apartamento, 0.00 de área total, 45.78 de área privativa, 0.00 de área do terreno,  2 qto(s), WC, 1 sala(s), cozinha.</t>
  </si>
  <si>
    <t xml:space="preserve">RUA VINTE E QUATRO DE AGOSTO, N. 38, CS 01 QD 22 </t>
  </si>
  <si>
    <t>Casa, 80.00 de área total, 40.00 de área privativa, 0.01 de área do terreno,  1 qto(s), 1 sala(s), cozinha.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</si>
  <si>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</si>
  <si>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</si>
  <si>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 xml:space="preserve">RUA TRES, N. 88, QD D, LT 09 </t>
  </si>
  <si>
    <t>Casa, 31.26 de área total, 31.26 de área privativa, 150.00 de área do terreno,  1 qto(s), a.serv, WC, 1 sala(s), cozinha, 1 vaga(s) de garagem.</t>
  </si>
  <si>
    <t xml:space="preserve">RUA ANA CARLA, N. 110, Apto 403, BL 23, LT 02 </t>
  </si>
  <si>
    <t xml:space="preserve">RUA B, N. 200, Apto 303, BL 07 </t>
  </si>
  <si>
    <t xml:space="preserve">RIACHAO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</si>
  <si>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</si>
  <si>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</si>
  <si>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 xml:space="preserve">RUA SAGRES, N. 30, CS 02 </t>
  </si>
  <si>
    <t>Casa, 35.28 de área total, 35.28 de área privativa, 1.00 de área do terreno,  1 qto(s), a.serv, WC, 1 sala(s), cozinha, 1 vaga(s) de garagem.</t>
  </si>
  <si>
    <t xml:space="preserve">RUA SETE, N. 10, CS 2, LT F1-C, QD F </t>
  </si>
  <si>
    <t>Casa, 42.14 de área total, 42.14 de área privativa, 61.16 de área do terreno,  1 qto(s), varanda, a.serv, WC, 1 sala(s), cozinha.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</si>
  <si>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</si>
  <si>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</si>
  <si>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 xml:space="preserve">AVENIDA ABILIO AUGUSTO TAVORA, N. 6045, Apto 304, BL 06 PAV 03 </t>
  </si>
  <si>
    <t xml:space="preserve">AVENIDA ABILIO AUGUSTO TAVORA, N. 6045, Apto 204, BL 25 PAV 02 LT 01 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</si>
  <si>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</si>
  <si>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</si>
  <si>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 xml:space="preserve">RUA ONZE, N. 60, LT 12 QDVII </t>
  </si>
  <si>
    <t>Casa, 35.40 de área total, 35.40 de área privativa, 150.00 de área do terreno,  1 qto(s), varanda, a.serv, WC, 1 sala(s), cozinha.</t>
  </si>
  <si>
    <t xml:space="preserve">RUA ONZE, N. 40, CS 02 LT 30 QD M </t>
  </si>
  <si>
    <t>Casa, 32.56 de área total, 32.56 de área privativa, 50.32 de área do terreno,  1 qto(s), a.serv, WC, 1 sala(s), cozinha.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</si>
  <si>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</si>
  <si>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</si>
  <si>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 xml:space="preserve">RUA TRES, N. 91, LT 25 </t>
  </si>
  <si>
    <t>Casa, 32.78 de área total, 32.78 de área privativa, 50.66 de área do terreno,  1 qto(s), WC, 1 sala(s), cozinha.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</si>
  <si>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</si>
  <si>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</si>
  <si>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 xml:space="preserve">RUA DOIS DE JULHO, N. 40, CS 05 PAVIM 01 LT 04 QD 04 </t>
  </si>
  <si>
    <t>Casa, 33.88 de área total, 33.88 de área privativa, 51.09 de área do terreno,  1 qto(s), a.serv, WC, 1 sala(s), cozinha.</t>
  </si>
  <si>
    <t xml:space="preserve">RUA SEIS DE ABRIL, N. 100, CS 04 LT 10 QD 06 </t>
  </si>
  <si>
    <t>Casa, 37.82 de área total, 37.82 de área privativa, 42.58 de área do terreno,  1 qto(s), a.serv, WC, 1 sala(s), cozinha.</t>
  </si>
  <si>
    <t xml:space="preserve">RUA CALCARIO, N. 94, CASA 01 </t>
  </si>
  <si>
    <t>Casa, 49.95 de área total, 49.95 de área privativa, 67.60 de área do terreno,  1 qto(s), a.serv, WC, 1 sala(s), cozinha, 1 vaga(s) de garagem.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</si>
  <si>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</si>
  <si>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</si>
  <si>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</si>
  <si>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</si>
  <si>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</si>
  <si>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</si>
  <si>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</si>
  <si>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 xml:space="preserve">AVENIDA ABILIO AUGUSTO TAVORA, N. 3555, Apto 504, BL15 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</si>
  <si>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</si>
  <si>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</si>
  <si>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 xml:space="preserve">RUA LUISA DIAS MARTINS, N. SN, Apto 510, BL 05, LT 01-B </t>
  </si>
  <si>
    <t xml:space="preserve">RUA SEIS, N. 70, CASA 1 </t>
  </si>
  <si>
    <t>Casa, 0.00 de área total, 51.47 de área privativa, 77.26 de área do terreno,  2 qto(s), a.serv, WC, 1 sala(s), sacada, cozinha.</t>
  </si>
  <si>
    <t xml:space="preserve">RUA SHEILA BIONDINO, N. 540, QD 33 LT 13 </t>
  </si>
  <si>
    <t>Casa, 0.00 de área total, 35.40 de área privativa, 0.01 de área do terreno,  2 qto(s), varanda, WC, 1 sala(s), 1 lavabo(s), cozinha.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</si>
  <si>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</si>
  <si>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</si>
  <si>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 xml:space="preserve">RUA OITO, N. 62, Apto 104, 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</si>
  <si>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</si>
  <si>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</si>
  <si>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 xml:space="preserve">RUA CAMPISTA, N. 149, CS 07 LT 15 QD 28 </t>
  </si>
  <si>
    <t>Casa, 0.00 de área total, 60.05 de área privativa, 34.94 de área do terreno,  2 qto(s), varanda, WC, 1 sala(s), cozinha.</t>
  </si>
  <si>
    <t xml:space="preserve">AVENIDA ABILIO AUGUSTO TAVORA, N. 341, Apto 102, BL 08 </t>
  </si>
  <si>
    <t>Apartamento, 0.00 de área total, 40.54 de área privativa, 0.00 de área do terreno,  2 qto(s), WC, cozinha.</t>
  </si>
  <si>
    <t xml:space="preserve">RUA DEZ, N. 44, LT 31 QD I 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</si>
  <si>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</si>
  <si>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</si>
  <si>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 xml:space="preserve">RUA SEIS, N. 50, CS 04 </t>
  </si>
  <si>
    <t>Casa, 0.00 de área total, 32.86 de área privativa, 54.20 de área do terreno,  1 qto(s), WC, 1 sala(s), cozinha.</t>
  </si>
  <si>
    <t xml:space="preserve">RUA UM, N. 58, Apto 104, </t>
  </si>
  <si>
    <t xml:space="preserve">RUA TRES, N. 76, QD G LT 22 </t>
  </si>
  <si>
    <t>Casa, 0.00 de área total, 34.95 de área privativa, 55.50 de área do terreno,  1 qto(s), a.serv, WC, 1 sala(s), cozinha, 1 vaga(s) de garagem.</t>
  </si>
  <si>
    <t xml:space="preserve">RUA ANA CARLA, N. 110, Apto 402, BL 01 LT 2-A 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</si>
  <si>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</si>
  <si>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</si>
  <si>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 xml:space="preserve">RUA B, N. 200, Apto 304, BL 24 </t>
  </si>
  <si>
    <t xml:space="preserve">RUA NADIA, N. 36, CS 05, QD 12 LT 27 </t>
  </si>
  <si>
    <t>Casa, 0.00 de área total, 35.03 de área privativa, 37.44 de área do terreno,  1 qto(s), a.serv, WC, 1 sala(s), cozinha.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</si>
  <si>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</si>
  <si>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</si>
  <si>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</si>
  <si>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</si>
  <si>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 xml:space="preserve">RUA SETE, N. 100, CS 01, QD E, TERRENO 25 </t>
  </si>
  <si>
    <t xml:space="preserve">RUA TRES, N. 95, CASA, 25 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</si>
  <si>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</si>
  <si>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</si>
  <si>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</si>
  <si>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</si>
  <si>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</si>
  <si>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 xml:space="preserve">ESTRADA VELHA DE SANTA RITA, N. 1060, Apto 403, BL 11 </t>
  </si>
  <si>
    <t>Apartamento, 59.28 de área total, 42.61 de área privativa, 0.00 de área do terreno,  2 qto(s), WC, 1 sala(s), cozinha, 1 vaga(s) de garagem.</t>
  </si>
  <si>
    <t xml:space="preserve">RUA B, N. S/N, Apto 303, BL 18 </t>
  </si>
  <si>
    <t>Apartamento, 80.39 de área total, 40.54 de área privativa, 0.00 de área do terreno,  2 qto(s), WC, 1 sala(s), cozinha, 1 vaga(s) de garagem.</t>
  </si>
  <si>
    <t xml:space="preserve">RUA B, N. SN, Apto 103, BL 13 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</si>
  <si>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</si>
  <si>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</si>
  <si>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 xml:space="preserve">RUA ANA CARLA, N. SN, Apto 404, BL 09 </t>
  </si>
  <si>
    <t>Apartamento, 77.32 de área total, 47.81 de área privativa, 77.32 de área do terreno,  2 qto(s), WC, 1 sala(s), cozinha.</t>
  </si>
  <si>
    <t xml:space="preserve">RUA B, N. 200, Apto 503, BL 18 </t>
  </si>
  <si>
    <t>Apartamento, 80.39 de área total, 40.54 de área privativa, 0.00 de área do terreno,  2 qto(s), WC, 1 sala(s), cozinha.</t>
  </si>
  <si>
    <t xml:space="preserve">RUA B, N. 200, Apto 302, BLOCO 15 </t>
  </si>
  <si>
    <t xml:space="preserve">RUA RAFAEL LUIZ, N. 290, CS 01 </t>
  </si>
  <si>
    <t>Casa, 46.08 de área total, 46.08 de área privativa, 57.79 de área do terreno,  2 qto(s), a.serv, WC, 1 sala(s), cozinha.</t>
  </si>
  <si>
    <t xml:space="preserve">ESTRADA GRANJA, N. SN, CS 39 </t>
  </si>
  <si>
    <t>Casa, 0.00 de área total, 44.70 de área privativa, 102.00 de área do terreno,  2 qto(s), a.serv, WC, 1 sala(s), cozinha, 1 vaga(s) de garagem.</t>
  </si>
  <si>
    <t xml:space="preserve">RUA QUATRO, N. 20, LT 02 QD C </t>
  </si>
  <si>
    <t>Casa, 38.78 de área total, 38.78 de área privativa, 306.00 de área do terreno,  1 qto(s), a.serv, WC, 1 sala(s), cozinha.</t>
  </si>
  <si>
    <t xml:space="preserve">RUA ALESSANDRO PEREIRA DA SILVA, N. 59, Apto 103, PAV 02 LT 06 QD D </t>
  </si>
  <si>
    <t>Apartamento, 45.79 de área total, 45.79 de área privativa, 0.00 de área do terreno,  1 qto(s), a.serv, WC, 1 sala(s), cozinha.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</si>
  <si>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</si>
  <si>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</si>
  <si>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 xml:space="preserve">AVENIDA ABILIO AUGUSTO TAVORA, N. 6045, Apto 303, BL 15 PAV 03 </t>
  </si>
  <si>
    <t>Apartamento, 100.91 de área total, 40.54 de área privativa, 0.00 de área do terreno,  2 qto(s), WC, 1 sala(s), cozinha, 1 vaga(s) de garagem.</t>
  </si>
  <si>
    <t xml:space="preserve">AVENIDA ABILIO AUGUSTO TAVORA, N. 3771, Apto 504, BLOCO 20 </t>
  </si>
  <si>
    <t>Apartamento, 47.11 de área total, 40.83 de área privativa, 0.00 de área do terreno,  2 qto(s), WC, 1 sala(s), cozinha.</t>
  </si>
  <si>
    <t xml:space="preserve">AVENIDA ABILIO AUGUSTO TAVORA, N. 6045, Apto 401, BL 8 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</si>
  <si>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</si>
  <si>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</si>
  <si>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 xml:space="preserve">RUA QUATRO, N. 76, CASA 04 QD J </t>
  </si>
  <si>
    <t>Casa, 77.58 de área total, 61.05 de área privativa, 61.05 de área do terreno,  1 qto(s), a.serv, WC, 1 sala(s), cozinha.</t>
  </si>
  <si>
    <t xml:space="preserve">RUA MARMORE, N. 231, CASA 02 </t>
  </si>
  <si>
    <t>Casa, 34.08 de área total, 34.08 de área privativa, 88.00 de área do terreno,  1 qto(s), a.serv, WC, 1 sala(s), cozinha, 1 vaga(s) de garagem.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</si>
  <si>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</si>
  <si>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</si>
  <si>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</si>
  <si>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</si>
  <si>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 xml:space="preserve"> ESTRADA VELHA DE SANTA RITA, N. 1052, Apto 404, BL 02 </t>
  </si>
  <si>
    <t>Apartamento, 50.21 de área total, 43.68 de área privativa, 0.00 de área do terreno,  2 qto(s), WC, 1 sala(s), cozinha.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</si>
  <si>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</si>
  <si>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</si>
  <si>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 xml:space="preserve">RUA DOUTOR ALBERT SABIN, N. S/N, CS 39 </t>
  </si>
  <si>
    <t>Casa, 53.96 de área total, 53.96 de área privativa, 54.88 de área do terreno,  2 qto(s), a.serv, WC, 1 sala(s), cozinha.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</si>
  <si>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</si>
  <si>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</si>
  <si>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</si>
  <si>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</si>
  <si>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</si>
  <si>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 xml:space="preserve">RUA OLIVEIRO RODRIGUES ALVES, N. 1476, Apto 403, </t>
  </si>
  <si>
    <t>45.61</t>
  </si>
  <si>
    <t>Apartamento, 43.08 de área total, 43.08 de área privativa, 0.00 de área do terreno,  2 qto(s), WC, 1 sala(s), cozinha.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</si>
  <si>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</si>
  <si>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</si>
  <si>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 xml:space="preserve">RUA OLIVEIROS RODRIGUES ALVES, N. 1476, Apto 403, BL 26 </t>
  </si>
  <si>
    <t xml:space="preserve">RUA B, N. SN, Apto 304, BL 14 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</si>
  <si>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</si>
  <si>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</si>
  <si>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</si>
  <si>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</si>
  <si>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 xml:space="preserve">CABUÇU </t>
  </si>
  <si>
    <t xml:space="preserve">RUA ALESSANDRO PEREIRA DA SILVA, N. 49, Apto 101, QD D LT 5 </t>
  </si>
  <si>
    <t xml:space="preserve">R OLIVEIRO RODRIGUES ALVES, N. 1476, Apto 501, BL 17 </t>
  </si>
  <si>
    <t xml:space="preserve"> RUA PROJETADA A, N. SN, Apto 402, BL 04 </t>
  </si>
  <si>
    <t>Apartamento, 0.00 de área total, 45.27 de área privativa, 0.00 de área do terreno,  2 qto(s), WC, 1 sala(s), cozinha.</t>
  </si>
  <si>
    <t xml:space="preserve">RUA ANA CARLA, N. 110, Apto 404, BL 01 </t>
  </si>
  <si>
    <t xml:space="preserve">RUA B, N. 200, Apto 402, BL 20 </t>
  </si>
  <si>
    <t xml:space="preserve">RUA B, N. S/N, Apto 101, BL 14 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</si>
  <si>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</si>
  <si>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</si>
  <si>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 xml:space="preserve">RUA ONZE, N. 38, CS 03, QD M LT 31 </t>
  </si>
  <si>
    <t>Casa, 0.00 de área total, 33.22 de área privativa, 51.34 de área do terreno,  1 qto(s), a.serv, WC, 1 sala(s), cozinha.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</si>
  <si>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</si>
  <si>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</si>
  <si>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</si>
  <si>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 xml:space="preserve">AVENIDA ABILIO AUGUSTO TAVORA, N. SN, Apto 504, BL 22 </t>
  </si>
  <si>
    <t xml:space="preserve">RUA OLIVEIROS RODRIGUES ALVES, N. 1476, Apto 202, BL 15 </t>
  </si>
  <si>
    <t xml:space="preserve">RUA OLIVEIROS RODRIGUES ALVES, N. 1476, Apto 304, BLOCO 17 </t>
  </si>
  <si>
    <t>Apartamento, 43.08 de área total, 43.08 de área privativa, 0.00 de área do terreno.</t>
  </si>
  <si>
    <t xml:space="preserve">RUA JOSE DOS ANJOS, N. 160, Apto 311, BL 5 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</si>
  <si>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</si>
  <si>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</si>
  <si>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 xml:space="preserve"> RUA PROJETADA  A, N. 141, Apto 403, BL 04 </t>
  </si>
  <si>
    <t>Apartamento, 45.27 de área total, 45.27 de área privativa, 0.00 de área do terreno,  2 qto(s), a.serv, WC, 1 sala(s), cozinha.</t>
  </si>
  <si>
    <t xml:space="preserve">RUA ANA CARLA, N. 110, Apto 201, BL 07 </t>
  </si>
  <si>
    <t>Apartamento, 43.30 de área total, 43.30 de área privativa, 0.01 de área do terreno,  2 qto(s), WC, 1 sala(s), cozinha.</t>
  </si>
  <si>
    <t xml:space="preserve">RUA OLIVEIRO RODRIGUES ALVES, N. 1476, Apto 102, BL 13 </t>
  </si>
  <si>
    <t>Apartamento, 48.29 de área total, 43.08 de área privativa, 0.00 de área do terreno,  2 qto(s), a.serv, WC, 1 sala(s), cozinha.</t>
  </si>
  <si>
    <t xml:space="preserve">RUA B, N. SN, Apto 203, BL 8 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</si>
  <si>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</si>
  <si>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</si>
  <si>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</si>
  <si>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</si>
  <si>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</si>
  <si>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 xml:space="preserve">RUA SETE, N. 30, CASA 02 </t>
  </si>
  <si>
    <t>Casa, 48.40 de área total, 48.40 de área privativa, 76.50 de área do terreno,  2 qto(s), a.serv, WC, 1 sala(s), cozinha.</t>
  </si>
  <si>
    <t xml:space="preserve">RUA CINCO, N. 47, CS 01, </t>
  </si>
  <si>
    <t>Casa, 47.50 de área total, 46.39 de área privativa, 153.00 de área do terreno,  1 qto(s), varanda, a.serv, WC, 1 sala(s), cozinha.</t>
  </si>
  <si>
    <t xml:space="preserve">RUA SEIS, N. 148, LT 15 QD E </t>
  </si>
  <si>
    <t>Casa, 40.77 de área total, 40.77 de área privativa, 153.00 de área do terreno,  1 qto(s), WC, 1 sala(s), cozinha.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</si>
  <si>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</si>
  <si>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</si>
  <si>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</si>
  <si>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</si>
  <si>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</si>
  <si>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</si>
  <si>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</si>
  <si>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</si>
  <si>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</si>
  <si>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 xml:space="preserve">RUA AGOSTINHO RODRIGUES DA SILVA, N. 22, Apto 101, QD U LT 21 </t>
  </si>
  <si>
    <t>Casa, 0.00 de área total, 66.28 de área privativa, 66.63 de área do terreno,  2 qto(s), WC, 1 sala(s), cozinha.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</si>
  <si>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</si>
  <si>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</si>
  <si>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 xml:space="preserve">RUA BASALTO, N. 16, CS 02 </t>
  </si>
  <si>
    <t>Casa, 0.00 de área total, 58.60 de área privativa, 79.92 de área do terreno,  2 qto(s), varanda, a.serv, 1 sala(s), cozinha, 1 vaga(s) de garagem.</t>
  </si>
  <si>
    <t xml:space="preserve">ESTRADA HUMAITA, N. 5769, Apto 101, BL 05, LT 01, QD 03, VG 23 </t>
  </si>
  <si>
    <t xml:space="preserve">DA LUZ </t>
  </si>
  <si>
    <t xml:space="preserve">RUA CARLOS GOMES, N. 417, LT 05, QD 22 </t>
  </si>
  <si>
    <t>Casa, 0.00 de área total, 78.88 de área privativa, 350.00 de área do terreno,  2 qto(s), WC, 1 sala(s), cozinha.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</si>
  <si>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</si>
  <si>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</si>
  <si>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 xml:space="preserve"> EST VELHA DE SANTA RITA, N. 1060, Apto 404, BL 11 </t>
  </si>
  <si>
    <t xml:space="preserve">ESTRADA VELHA DE SANTA RITA, N. 1052, Apto 502, BL 11 </t>
  </si>
  <si>
    <t>Apartamento, 44.98 de área total, 44.98 de área privativa, 0.00 de área do terreno,  2 qto(s), WC, 1 sala(s), cozinha.</t>
  </si>
  <si>
    <t xml:space="preserve">RUA B, N. SN, Apto 502, BL 19 </t>
  </si>
  <si>
    <t xml:space="preserve">ESTRADA MORRO AGUDO, N. 336, Apto 104, </t>
  </si>
  <si>
    <t>Apartamento, 44.82 de área total, 44.82 de área privativa, 0.00 de área do terreno,  2 qto(s), a.serv, WC, 1 sala(s), cozinha.</t>
  </si>
  <si>
    <t xml:space="preserve">RUA DEZ, N. 84, CS 02 LT 20 QD I </t>
  </si>
  <si>
    <t xml:space="preserve">AVENIDA ABILIO AUGUSTO TAVORA, N. 6045, Apto 303, BL 13 LT 01 </t>
  </si>
  <si>
    <t xml:space="preserve">AVENIDA ABILIO AUGUSTO TAVORA, N. 6045, Apto 303, BL 16 </t>
  </si>
  <si>
    <t>Apartamento, 40.56 de área total, 40.54 de área privativa, 0.00 de área do terreno,  2 qto(s), WC, 1 sala(s), cozinha.</t>
  </si>
  <si>
    <t xml:space="preserve">RUA TRES, N. 45, CS 01 LT 22 </t>
  </si>
  <si>
    <t>Casa, 32.07 de área total, 32.07 de área privativa, 0.01 de área do terreno,  1 qto(s), a.serv, WC, 1 sala(s), cozinha, 1 vaga(s) de garagem.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</si>
  <si>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</si>
  <si>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</si>
  <si>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</si>
  <si>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 xml:space="preserve">ESTRADA DOUTOR PLINIO CASADO, N. 2450, Apto 304, BL 01 </t>
  </si>
  <si>
    <t>Apartamento, 0.00 de área total, 41.38 de área privativa, 0.00 de área do terreno.</t>
  </si>
  <si>
    <t xml:space="preserve">MIGUEL COUTO </t>
  </si>
  <si>
    <t xml:space="preserve">RUA HERMELINDA, N. 170, CS 10 </t>
  </si>
  <si>
    <t>Casa, 0.00 de área total, 77.21 de área privativa, 900.00 de área do terreno,  2 qto(s), a.serv, WC, 1 sala(s), cozinha.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</si>
  <si>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</si>
  <si>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</si>
  <si>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</si>
  <si>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</si>
  <si>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 xml:space="preserve">RUA ANA CARLA, N. SN, Apto 102, BL 20 </t>
  </si>
  <si>
    <t>Apartamento, 0.00 de área total, 47.82 de área privativa, 0.00 de área do terreno,  2 qto(s), WC, 1 sala(s), cozinha.</t>
  </si>
  <si>
    <t xml:space="preserve">RUA OLIVEIRO RODRIGUES ALVES, N. 1476, Apto 402, BL 01 </t>
  </si>
  <si>
    <t xml:space="preserve">RUA MANAPA, N. 139, CS 07, LT 01 </t>
  </si>
  <si>
    <t>Casa, 0.00 de área total, 72.84 de área privativa, 82.45 de área do terreno,  2 qto(s), WC, 1 sala(s), cozinha.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</si>
  <si>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</si>
  <si>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</si>
  <si>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 xml:space="preserve">RUA OMAR, N. 352, CS 01, LT 17, QD 06 </t>
  </si>
  <si>
    <t>Casa, 0.00 de área total, 67.21 de área privativa, 117.10 de área do terreno,  2 qto(s), varanda, WC, 1 sala(s), 1 lavabo(s), cozinha.</t>
  </si>
  <si>
    <t xml:space="preserve">RUA CINCO, N. 14, LT 01, QD X </t>
  </si>
  <si>
    <t>Casa, 0.00 de área total, 51.18 de área privativa, 39.60 de área do terreno,  2 qto(s), a.serv, WC, 1 sala(s), cozinha, 1 vaga(s) de garagem.</t>
  </si>
  <si>
    <t xml:space="preserve">RUA SEIS, N. 138, </t>
  </si>
  <si>
    <t>Casa, 0.00 de área total, 40.77 de área privativa, 51.33 de área do terreno,  1 qto(s), a.serv, WC, 1 sala(s), cozinha, 1 vaga(s) de garagem.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</si>
  <si>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</si>
  <si>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</si>
  <si>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 xml:space="preserve">RUA DOIS, N. 168, QD F, LT 1-A, TÉRREO </t>
  </si>
  <si>
    <t>Casa, 0.00 de área total, 45.71 de área privativa, 160.62 de área do terreno.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</si>
  <si>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</si>
  <si>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</si>
  <si>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</si>
  <si>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</si>
  <si>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</si>
  <si>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</si>
  <si>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 xml:space="preserve"> ESTRADA VELHA DE SANTA RITA, N. 1060, Apto 401, BL 11 </t>
  </si>
  <si>
    <t>Apartamento, 60.77 de área total, 43.68 de área privativa, 0.00 de área do terreno,  2 qto(s), WC, 1 sala(s), cozinha.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</si>
  <si>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</si>
  <si>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</si>
  <si>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</si>
  <si>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</si>
  <si>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</si>
  <si>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</si>
  <si>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 xml:space="preserve">VILA ELIANE </t>
  </si>
  <si>
    <t xml:space="preserve">RUA PATURI, N. 235, LT 20 QD A </t>
  </si>
  <si>
    <t>Casa, 0.00 de área total, 56.12 de área privativa, 190.00 de área do terreno.</t>
  </si>
  <si>
    <t xml:space="preserve">RUA ANA CARLA, N. SN, Apto 503, BL 11 </t>
  </si>
  <si>
    <t>Apartamento, 77.32 de área total, 43.30 de área privativa, 0.00 de área do terreno,  2 qto(s), a.serv, WC, 1 sala(s), cozinha, 1 vaga(s) de garagem.</t>
  </si>
  <si>
    <t xml:space="preserve">RUA ANA CARLA, N. 110, Apto 201, BL 03 </t>
  </si>
  <si>
    <t>Apartamento, 77.32 de área total, 43.30 de área privativa, 0.00 de área do terreno,  2 qto(s), a.serv, WC, 1 sala(s), cozinha.</t>
  </si>
  <si>
    <t xml:space="preserve">RUA OLIVEIRO RODRIGUES ALVES, N. 1476, Apto 502, BL 13 </t>
  </si>
  <si>
    <t xml:space="preserve">RUA B, N. 0, Apto 504, BL 07 </t>
  </si>
  <si>
    <t xml:space="preserve">RUA RAFAEL LUIZ, N. 290, LT 17, QD F, CS 02 </t>
  </si>
  <si>
    <t>Casa, 45.01 de área total, 45.01 de área privativa, 53.33 de área do terreno,  2 qto(s), a.serv, WC, 1 sala(s), cozinha.</t>
  </si>
  <si>
    <t xml:space="preserve">RUA BRASILIA, N. 94, LT 05 QD W </t>
  </si>
  <si>
    <t>Casa, 57.24 de área total, 57.24 de área privativa, 44.81 de área do terreno,  2 qto(s), varanda, a.serv, WC, 1 sala(s), 1 lavabo(s), cozinha.</t>
  </si>
  <si>
    <t xml:space="preserve">RUA QUATRO, N. 200, LT 15, QD J, CS 06 </t>
  </si>
  <si>
    <t>Casa, 32.78 de área total, 32.78 de área privativa, 50.66 de área do terreno,  1 qto(s), a.serv, WC, 1 sala(s), cozinha.</t>
  </si>
  <si>
    <t xml:space="preserve">RUA QUATRO, N. 39, Apto 101, BL 16 </t>
  </si>
  <si>
    <t>Apartamento, 44.24 de área total, 39.48 de área privativa, 0.00 de área do terreno,  1 qto(s), a.serv, WC, 1 sala(s), cozinha.</t>
  </si>
  <si>
    <t xml:space="preserve">RUA DOIS, N. 30, LT 03, QD III </t>
  </si>
  <si>
    <t>Casa, 34.24 de área total, 34.24 de área privativa, 150.00 de área do terreno,  1 qto(s), WC, 1 sala(s), cozinha, 1 vaga(s) de garagem.</t>
  </si>
  <si>
    <t xml:space="preserve">AVENIDA ABILIO AUGUSTO TAVORA, N. 6045, Apto 403, BL 03 </t>
  </si>
  <si>
    <t>Apartamento, 100.91 de área total, 40.54 de área privativa, 0.00 de área do terreno,  2 qto(s), a.serv, WC, 1 sala(s), cozinha, 1 vaga(s) de garagem.</t>
  </si>
  <si>
    <t xml:space="preserve">AVENIDA ABILIO AUGUSTO TAVORA, N. 6045, Apto 104, BL 23 </t>
  </si>
  <si>
    <t>Apartamento, 100.92 de área total, 40.54 de área privativa, 0.00 de área do terreno,  2 qto(s), WC, 1 sala(s), cozinha, 1 vaga(s) de garagem.</t>
  </si>
  <si>
    <t xml:space="preserve">RUA TRES, N. 82, CS 02 </t>
  </si>
  <si>
    <t xml:space="preserve">RUA CINCO, N. SN, LT 23, QD B, PREDIO 98 </t>
  </si>
  <si>
    <t>Casa, 31.49 de área total, 31.49 de área privativa, 46.50 de área do terreno,  1 qto(s), a.serv, WC, 1 sala(s), cozinha.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</si>
  <si>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</si>
  <si>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</si>
  <si>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</si>
  <si>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</si>
  <si>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 xml:space="preserve">RUA QUATRO, N. 86, Apto 201, </t>
  </si>
  <si>
    <t>Apartamento, 29.81 de área total, 29.81 de área privativa, 0.00 de área do terreno,  1 qto(s), WC, 1 sala(s), cozinha.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</si>
  <si>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</si>
  <si>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</si>
  <si>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 xml:space="preserve">JARDIM SANTA MARIA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</si>
  <si>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</si>
  <si>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</si>
  <si>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 xml:space="preserve">RUA B, N. 200, Apto 502, BL 23 </t>
  </si>
  <si>
    <t xml:space="preserve">RUA B, N. 200, Apto 403, BL 10 </t>
  </si>
  <si>
    <t>Apartamento, 80.40 de área total, 40.54 de área privativa, 0.00 de área do terreno,  2 qto(s), WC, 1 sala(s), cozinha.</t>
  </si>
  <si>
    <t xml:space="preserve">RUA DOUTOR SERGIO AROUCA, N. SN, CS 135 </t>
  </si>
  <si>
    <t>Casa, 54.92 de área total, 54.92 de área privativa, 54.88 de área do terreno,  2 qto(s), WC, 1 sala(s), cozinha, 1 vaga(s) de garagem.</t>
  </si>
  <si>
    <t xml:space="preserve">RUA DOUTOR ALBERT SABIN, N. 71, TIPO B </t>
  </si>
  <si>
    <t>Casa, 57.56 de área total, 57.56 de área privativa, 159.91 de área do terreno,  2 qto(s), WC, 1 sala(s), cozinha, 1 vaga(s) de garagem.</t>
  </si>
  <si>
    <t xml:space="preserve">RUA OITO, N. 131, LT 16 QD I </t>
  </si>
  <si>
    <t>Casa, 35.40 de área total, 35.40 de área privativa, 51.00 de área do terreno,  1 qto(s), a.serv, WC, 1 sala(s), cozinha, 1 vaga(s) de garagem.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</si>
  <si>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</si>
  <si>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</si>
  <si>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 xml:space="preserve">ESTRADA DOUTOR PLINIO CASADO, N. 2450, Apto 303, BL 02 </t>
  </si>
  <si>
    <t>Apartamento, 0.00 de área total, 42.49 de área privativa, 0.00 de área do terreno.</t>
  </si>
  <si>
    <t xml:space="preserve">ESTRADA DOUTOR PLINIO CASADO, N. 2450, Apto 1703, BL 01 </t>
  </si>
  <si>
    <t>Apartamento, 42.49 de área total, 42.49 de área privativa, 0.00 de área do terreno,  2 qto(s), WC, 1 sala(s), cozinha.</t>
  </si>
  <si>
    <t xml:space="preserve">RUA OLIVEIRO RODRIGUES ALVES, N. 1476, Apto 202, </t>
  </si>
  <si>
    <t xml:space="preserve">RUA AGOSTINHO RODRIGUEZ DA SILVA, N. 22, CS 06 </t>
  </si>
  <si>
    <t>Casa, 71.90 de área total, 71.90 de área privativa, 82.35 de área do terreno,  2 qto(s), WC, 1 sala(s), 1 lavabo(s), cozinha.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</si>
  <si>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</si>
  <si>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</si>
  <si>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 xml:space="preserve"> ESTRADA VELHA DE SANTA RITA, N. 1060, Apto 404, BL 5, LT 6A2 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</si>
  <si>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</si>
  <si>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</si>
  <si>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 xml:space="preserve">RUA QUATRO, N. 206, CS 01 </t>
  </si>
  <si>
    <t>Casa, 0.00 de área total, 55.24 de área privativa, 86.08 de área do terreno,  2 qto(s), WC, 1 sala(s), cozinha, 1 vaga(s) de garagem.</t>
  </si>
  <si>
    <t xml:space="preserve">RUA DOUTOR BRAZ REZENDE DE FREITAS, N. 390, CS 02 </t>
  </si>
  <si>
    <t>Casa, 59.29 de área total, 47.72 de área privativa, 59.29 de área do terreno,  2 qto(s), WC, 1 sala(s), 1 lavabo(s), cozinha.</t>
  </si>
  <si>
    <t xml:space="preserve"> ESTRADA VELHA DE SANTA RITA, N. SN, Apto 303, BL 17 </t>
  </si>
  <si>
    <t>Apartamento, 0.00 de área total, 43.68 de área privativa, 0.00 de área do terreno.</t>
  </si>
  <si>
    <t xml:space="preserve"> ESTRADA VELHA DE SANTA RITA, N. S/N, Apto 302, BL 07 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</si>
  <si>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</si>
  <si>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</si>
  <si>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</si>
  <si>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 xml:space="preserve">ESTRADA VELHA DE SANTA RITA, N. 1060, Apto 404, BL 04 </t>
  </si>
  <si>
    <t xml:space="preserve">ESTRADA VELHA DE SANTA RITA, N. SN, Apto 501, BL 09 </t>
  </si>
  <si>
    <t xml:space="preserve">RUA OLIVEIRO RODRIGUES ALVES, N. 1476, Apto 104, BL 18 </t>
  </si>
  <si>
    <t xml:space="preserve">RUA LUISA DIAS MARTINS, N. 105, Apto 404, BLOCO 04 </t>
  </si>
  <si>
    <t xml:space="preserve">RUA SANTA JOANA, N. 177, LT 43, CS 6 </t>
  </si>
  <si>
    <t>Casa, 90.31 de área total, 90.31 de área privativa, 74.34 de área do terreno,  2 qto(s), a.serv, WC, 1 sala(s), cozinha.</t>
  </si>
  <si>
    <t xml:space="preserve">RUA OLIVEIRO RODRIGUES ALVES, N. 1476, Apto 504, BL 18 </t>
  </si>
  <si>
    <t>Apartamento, 48.29 de área total, 43.08 de área privativa, 0.00 de área do terreno,  2 qto(s), WC, 1 sala(s), cozinha.</t>
  </si>
  <si>
    <t xml:space="preserve">RUA OITO, N. 77, CS 02 </t>
  </si>
  <si>
    <t>Casa, 49.75 de área total, 49.75 de área privativa, 170.00 de área do terreno,  2 qto(s), a.serv, WC, 1 sala(s), cozinha, 1 vaga(s) de garagem.</t>
  </si>
  <si>
    <t xml:space="preserve"> PRAÇA 4, N. 37, CS 05 LT 37 QD 62 </t>
  </si>
  <si>
    <t>Casa, 50.22 de área total, 50.22 de área privativa, 73.28 de área do terreno,  1 qto(s), a.serv, WC, 1 sala(s), cozinha.</t>
  </si>
  <si>
    <t xml:space="preserve">RUA MARIA DE JESUS PEREIRA DA SILVA, N. 198, CS 01 </t>
  </si>
  <si>
    <t>Casa, 45.79 de área total, 45.79 de área privativa, 61.62 de área do terreno,  1 qto(s), a.serv, WC, 1 sala(s), cozinha.</t>
  </si>
  <si>
    <t xml:space="preserve">RUA OITO, N. 77, Apto 101, 101, 0307 </t>
  </si>
  <si>
    <t>Apartamento, 49.75 de área total, 49.75 de área privativa, 0.00 de área do terreno,  2 qto(s), a.serv, WC, 1 sala(s), cozinha.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</si>
  <si>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</si>
  <si>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</si>
  <si>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</si>
  <si>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</si>
  <si>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 xml:space="preserve">ESTRADA GRANJA, N. SN, CS 29 </t>
  </si>
  <si>
    <t>43.69</t>
  </si>
  <si>
    <t xml:space="preserve">RUA SAO JUDAS TADEU, N. 40, LT 39, QD G, CS 02, </t>
  </si>
  <si>
    <t>Casa, 0.00 de área total, 45.75 de área privativa, 123.00 de área do terreno,  1 qto(s), a.serv, WC, 1 sala(s), cozinha.</t>
  </si>
  <si>
    <t xml:space="preserve">RUA TENORIO CAVALCANTI, N. 180, Apto 302, LT 01-A, BL 5C </t>
  </si>
  <si>
    <t xml:space="preserve">RUA TENORIO CAVALCANTE, N. S/N, Apto 303, LT 1-A </t>
  </si>
  <si>
    <t>Apartamento, 0.00 de área total, 45.49 de área privativa, 0.00 de área do terreno.</t>
  </si>
  <si>
    <t xml:space="preserve">RUA ANA CARLA, N. 110, Apto 404, BL 10 </t>
  </si>
  <si>
    <t xml:space="preserve">RUA ERMELINDA, N. 84, CS 02 </t>
  </si>
  <si>
    <t>Casa, 0.00 de área total, 62.04 de área privativa, 139.60 de área do terreno,  2 qto(s), a.serv, WC, 1 sala(s), cozinha.</t>
  </si>
  <si>
    <t xml:space="preserve">RUA E, N. 12000, 38, QD IX LT 19 </t>
  </si>
  <si>
    <t>Casa, 0.00 de área total, 56.76 de área privativa, 0.01 de área do terreno,  2 qto(s), WC, 1 sala(s), cozinha.</t>
  </si>
  <si>
    <t xml:space="preserve">RUA SEIS DE ABRIL, N. 100, CS 03, LT 10, QD 06 </t>
  </si>
  <si>
    <t>Casa, 51.09 de área total, 33.88 de área privativa, 51.09 de área do terreno,  1 qto(s), a.serv, WC, 1 sala(s), cozinha.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</si>
  <si>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</si>
  <si>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</si>
  <si>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</si>
  <si>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 xml:space="preserve">PARQUE BOA VISTA </t>
  </si>
  <si>
    <t xml:space="preserve">RUA 8, N. 43, Apto 102, LT 06, QD J </t>
  </si>
  <si>
    <t>Apartamento, 45.17 de área total, 45.17 de área privativa, 0.00 de área do terreno,  1 qto(s), a.serv, WC, 1 sala(s), cozinha.</t>
  </si>
  <si>
    <t xml:space="preserve">RUA B, N. SN, Apto 202, BL 22 </t>
  </si>
  <si>
    <t xml:space="preserve">RUA B, N. 200, Apto 301, BL 23 </t>
  </si>
  <si>
    <t xml:space="preserve">RUA SAGITARIO, N. 168, G, </t>
  </si>
  <si>
    <t>Casa, 44.38 de área total, 44.38 de área privativa, 32.04 de área do terreno,  2 qto(s), a.serv, WC, 1 sala(s), cozinha.</t>
  </si>
  <si>
    <t xml:space="preserve">AVENIDA ABILIO AUGUSTO TAVORA, N. 6045, Apto 202, BL 24 02 PAVIMENTO LT 01 </t>
  </si>
  <si>
    <t xml:space="preserve">AVENIDA ABILIO AUGUSTO TAVORA, N. 6045, Apto 402, BL 23 </t>
  </si>
  <si>
    <t xml:space="preserve">RUA QUATRO, N. 167, Apto 103, </t>
  </si>
  <si>
    <t>Apartamento, 42.50 de área total, 42.50 de área privativa, 0.00 de área do terreno,  1 qto(s), varanda, a.serv, WC, 1 sala(s), cozinha.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</si>
  <si>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</si>
  <si>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</si>
  <si>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</si>
  <si>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</si>
  <si>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</si>
  <si>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</si>
  <si>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 xml:space="preserve">VILA RORAIMA </t>
  </si>
  <si>
    <t xml:space="preserve">RUA PARAGUAI, N. 51, Apto 101, LT 04 QD 10 </t>
  </si>
  <si>
    <t>Apartamento, 50.45 de área total, 45.79 de área privativa, 0.00 de área do terreno,  1 qto(s), a.serv, WC, 1 sala(s), cozinha.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</si>
  <si>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</si>
  <si>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</si>
  <si>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</si>
  <si>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 xml:space="preserve">COND CONVIVA RES II </t>
  </si>
  <si>
    <t xml:space="preserve">ESTRADA VELHA DE SANTA RITA, N. SN, Apto 501, BL 11 </t>
  </si>
  <si>
    <t xml:space="preserve">ESTRADA VELHA DE SANTA RITA, N. 1060, Apto 503, BL 05 </t>
  </si>
  <si>
    <t>Apartamento, 48.39 de área total, 42.61 de área privativa, 0.00 de área do terreno,  2 qto(s).</t>
  </si>
  <si>
    <t xml:space="preserve">RUA SEIS, N. 70, 3 </t>
  </si>
  <si>
    <t>Casa, 50.61 de área total, 50.61 de área privativa, 76.08 de área do terreno,  2 qto(s), a.serv, WC, 1 sala(s), cozinha.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</si>
  <si>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</si>
  <si>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</si>
  <si>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</si>
  <si>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</si>
  <si>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 xml:space="preserve">RUA B, N. 200, Apto 302, BL 21 </t>
  </si>
  <si>
    <t xml:space="preserve">RUA B, N. 200, Apto 104, BL 09 </t>
  </si>
  <si>
    <t xml:space="preserve">RUA B, N. 200, Apto 503, BL 11 </t>
  </si>
  <si>
    <t xml:space="preserve">RUA DONA MARIA DE LOURDES, N. 20, Apto 102, </t>
  </si>
  <si>
    <t>Apartamento, 56.77 de área total, 56.77 de área privativa, 0.00 de área do terreno,  2 qto(s), a.serv, WC, 1 sala(s), cozinha.</t>
  </si>
  <si>
    <t xml:space="preserve">AVENIDA ABILIO AUGUSTO TAVORA, N. 6045, Apto 203, BL 13 </t>
  </si>
  <si>
    <t xml:space="preserve">AVENIDA ABILIO AUGUSTO TAVORA, N. SN, Apto 503, BL 5 </t>
  </si>
  <si>
    <t>Apartamento, 0.00 de área total, 40.83 de área privativa, 0.00 de área do terreno.</t>
  </si>
  <si>
    <t xml:space="preserve">AVENIDA ABILIO AUGUSTO TAVORA, N. 6045, Apto 104, LOTE 01 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</si>
  <si>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</si>
  <si>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</si>
  <si>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 xml:space="preserve">AVENIDA ABILIO AUGUSTO TAVORA, N. 6045, Apto 501, BL 07 LT 01 </t>
  </si>
  <si>
    <t xml:space="preserve">AVENIDA ABILIO AUGUSTO TAVORA, N. 11607, Apto 302, BL 15 </t>
  </si>
  <si>
    <t>Apartamento, 83.14 de área total, 46.60 de área privativa, 0.00 de área do terreno,  2 qto(s), a.serv, WC, 1 sala(s), cozinha.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</si>
  <si>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</si>
  <si>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</si>
  <si>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 xml:space="preserve">AVENIDA ABILIO AUGUSTO TAVORA, N. 11607, Apto 303, BL 08 </t>
  </si>
  <si>
    <t>Apartamento, 83.14 de área total, 46.60 de área privativa, 0.00 de área do terreno,  2 qto(s), WC, 1 sala(s), cozinha.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</si>
  <si>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</si>
  <si>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</si>
  <si>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</si>
  <si>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</si>
  <si>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 xml:space="preserve">RUA OLIVEIROS RODRIGUES ALVES, N. 1476, Apto 501, BL 10 </t>
  </si>
  <si>
    <t xml:space="preserve">RUA PAULO CERQUEIRA, N. 7, Apto 101, </t>
  </si>
  <si>
    <t>Apartamento, 50.79 de área total, 50.79 de área privativa, 0.00 de área do terreno,  1 qto(s), a.serv, WC, 1 sala(s), cozinha.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</si>
  <si>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</si>
  <si>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</si>
  <si>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</si>
  <si>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</si>
  <si>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</si>
  <si>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</si>
  <si>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 xml:space="preserve">RUA UM, N. 54, Apto 201, APT 201 LT 12 QD 01 </t>
  </si>
  <si>
    <t>Apartamento, 0.00 de área total, 25.37 de área privativa, 0.00 de área do terreno, a.serv, WC, 1 sala(s).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</si>
  <si>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</si>
  <si>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</si>
  <si>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 xml:space="preserve">RUA TRES, N. 97, 25 </t>
  </si>
  <si>
    <t>Casa, 33.77 de área total, 33.77 de área privativa, 52.19 de área do terreno,  1 qto(s), WC, 1 sala(s), cozinha, 1 vaga(s) de garagem.</t>
  </si>
  <si>
    <t xml:space="preserve">ESTRADA DOUTOR PLINIO CASADO, N. 2450, Apto 210, BLOCO 01 </t>
  </si>
  <si>
    <t>Apartamento, 0.00 de área total, 41.38 de área privativa, 0.00 de área do terreno,  2 qto(s), WC, 1 sala(s), cozinha.</t>
  </si>
  <si>
    <t xml:space="preserve">RUA B, N. 200, Apto 102, BL 19 AREA B </t>
  </si>
  <si>
    <t>Apartamento, 80.39 de área total, 40.54 de área privativa, 0.00 de área do terreno,  2 qto(s), a.serv, WC, 1 sala(s), cozinha, 1 vaga(s) de garagem.</t>
  </si>
  <si>
    <t xml:space="preserve">RUA B, N. SN, Apto 203, BL 04 </t>
  </si>
  <si>
    <t xml:space="preserve">RUA B, N. 200, Apto 402, BLOCO 10 </t>
  </si>
  <si>
    <t xml:space="preserve">RUA PAISSANDU, N. 340, CS 07 </t>
  </si>
  <si>
    <t>Casa, 0.00 de área total, 54.71 de área privativa, 450.00 de área do terreno,  2 qto(s), WC, 1 sala(s), 1 lavabo(s), cozinha.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</si>
  <si>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</si>
  <si>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</si>
  <si>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</si>
  <si>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</si>
  <si>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</si>
  <si>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</si>
  <si>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 xml:space="preserve"> RUA DOUTOR JOHANN HEINRICH PESTALOZZI, N. 0, CS 59 TIPO B PARTE LT 15 </t>
  </si>
  <si>
    <t>Casa, 57.56 de área total, 57.56 de área privativa, 57.40 de área do terreno,  2 qto(s), a.serv, WC, 1 sala(s), cozinha, 1 vaga(s) de garagem.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</si>
  <si>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</si>
  <si>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</si>
  <si>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 xml:space="preserve">RUA QUATRO, N. 20, CASA 05 </t>
  </si>
  <si>
    <t>Casa, 54.28 de área total, 36.36 de área privativa, 54.28 de área do terreno,  1 qto(s), a.serv, WC, 1 sala(s), cozinha.</t>
  </si>
  <si>
    <t xml:space="preserve"> ESTRADA VELHA DE SANTA RITA, N. 1052, Apto 503, BL 04 </t>
  </si>
  <si>
    <t>Apartamento, 43.68 de área total, 46.20 de área privativa, 0.00 de área do terreno,  2 qto(s), WC, 1 sala(s), cozinha.</t>
  </si>
  <si>
    <t xml:space="preserve">ESTRADA DOUTOR PLINIO CASADO, N. 2450, Apto 1803, BL 02 </t>
  </si>
  <si>
    <t xml:space="preserve">RUA BRASILIA, N. 102, CS 08 LT 4-A QD F </t>
  </si>
  <si>
    <t>Casa, 105.64 de área total, 81.93 de área privativa, 166.03 de área do terreno,  2 qto(s), a.serv, WC, 1 sala(s), cozinha.</t>
  </si>
  <si>
    <t xml:space="preserve">RUA ELI, N. 101, </t>
  </si>
  <si>
    <t>Casa, 68.17 de área total, 68.17 de área privativa, 309.60 de área do terreno,  2 qto(s), a.serv, WC, 1 sala(s), 1 lavabo(s), cozinha, 1 vaga(s) de garagem.</t>
  </si>
  <si>
    <t xml:space="preserve">AVENIDA ABILIO AUGUSTO TAVORA, N. 6045, Apto 301, BL 25 </t>
  </si>
  <si>
    <t xml:space="preserve">AVENIDA ABILIO AUGUSTO TAVORA, N. 6045, Apto 202, BL 17 </t>
  </si>
  <si>
    <t xml:space="preserve">RUA FELDESPATO, N. 237, Apto 101, LT 22 QD 24 </t>
  </si>
  <si>
    <t>Apartamento, 52.40 de área total, 52.40 de área privativa, 0.00 de área do terreno,  1 qto(s), a.serv, WC, 1 sala(s), cozinha.</t>
  </si>
  <si>
    <t xml:space="preserve">VILA IRACEMA </t>
  </si>
  <si>
    <t xml:space="preserve">RUA JUCARA, N. 51, CS 01 </t>
  </si>
  <si>
    <t>Casa, 0.00 de área total, 29.88 de área privativa, 31.71 de área do terreno,  1 qto(s).</t>
  </si>
  <si>
    <t xml:space="preserve">RUA NILSON SOARES DA SILVA, N. 391, LT 10 QD M CS 02 </t>
  </si>
  <si>
    <t>Casa, 0.00 de área total, 28.59 de área privativa, 66.66 de área do terreno, 1 vaga(s) de garagem.</t>
  </si>
  <si>
    <t xml:space="preserve">RUA OLIVEIRO RODRIGUES ALVES, N. 1476, Apto 103, BL 13 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</si>
  <si>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</si>
  <si>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</si>
  <si>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</si>
  <si>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</si>
  <si>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 xml:space="preserve">AVENIDA ABILIO AUGUSTO TAVORA, N. 6045, Apto 203, BL 12 </t>
  </si>
  <si>
    <t xml:space="preserve">RUA B, N. 200, Apto 402, BL 25 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</si>
  <si>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</si>
  <si>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</si>
  <si>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</si>
  <si>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</si>
  <si>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</si>
  <si>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 xml:space="preserve">RUA SETE, N. 110, CS 03 AREA C QD F </t>
  </si>
  <si>
    <t>Casa, 47.50 de área total, 47.50 de área privativa, 85.00 de área do terreno,  2 qto(s), a.serv, WC, 1 sala(s), cozinha, 1 vaga(s) de garagem.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</si>
  <si>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</si>
  <si>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</si>
  <si>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</si>
  <si>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</si>
  <si>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 xml:space="preserve">RUA QUATRO, N. 167, CS 02 LT 10 QD L </t>
  </si>
  <si>
    <t>Prédio, 42.50 de área total, 42.50 de área privativa, 343.26 de área do terreno,  1 qto(s), varanda, a.serv, WC, 1 sala(s), cozinha.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</si>
  <si>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</si>
  <si>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</si>
  <si>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 xml:space="preserve">AVENIDA ABILIO AUGUSTO TAVORA, N. 11607, Apto 204, BL 01 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</si>
  <si>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</si>
  <si>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</si>
  <si>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</si>
  <si>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</si>
  <si>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 xml:space="preserve">RUA SALINAS, N. 32, QD08 LT20 </t>
  </si>
  <si>
    <t>Casa, 42.62 de área total, 42.62 de área privativa, 69.93 de área do terreno,  1 qto(s), a.serv, WC, 1 sala(s), cozinha, 1 vaga(s) de garagem.</t>
  </si>
  <si>
    <t xml:space="preserve">RUA TRES, N. 100, QD D - LT10 </t>
  </si>
  <si>
    <t>Casa, 31.17 de área total, 31.17 de área privativa, 49.95 de área do terreno,  1 qto(s), a.serv, WC, 1 sala(s), cozinha, 1 vaga(s) de garagem.</t>
  </si>
  <si>
    <t>Apartamento, 47.81 de área total, 47.81 de área privativa, 0.00 de área do terreno,  2 qto(s), WC, 1 sala(s), cozinha.</t>
  </si>
  <si>
    <t xml:space="preserve">RUA ANA CARLA, N. 110, Apto 103, BL 01 </t>
  </si>
  <si>
    <t>Apartamento, 43.30 de área total, 43.30 de área privativa, 0.00 de área do terreno,  2 qto(s), WC, 1 sala(s), cozinha.</t>
  </si>
  <si>
    <t xml:space="preserve">RUA ANA CARLA, N. 110, Apto 401, BL 03 </t>
  </si>
  <si>
    <t xml:space="preserve">RUA B, N. 200, Apto 302, BL 09 </t>
  </si>
  <si>
    <t xml:space="preserve">RUA B, N. SN, Apto 302,  BL 23 </t>
  </si>
  <si>
    <t xml:space="preserve">RUA B, N. 200, Apto 403, BL 11 </t>
  </si>
  <si>
    <t xml:space="preserve">RUA NOVE, N. 36, CASA01, J13 </t>
  </si>
  <si>
    <t>Casa, 32.40 de área total, 32.40 de área privativa, 50.00 de área do terreno,  1 qto(s), a.serv, WC, 1 sala(s), cozinha, 1 vaga(s) de garagem.</t>
  </si>
  <si>
    <t xml:space="preserve">RUA SAGRES, N. 40, CASA 01 LT 04 QD 08 </t>
  </si>
  <si>
    <t>Casa, 0.00 de área total, 35.28 de área privativa, 66.66 de área do terreno,  1 qto(s), WC, 1 sala(s), cozinha, 1 vaga(s) de garagem.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</si>
  <si>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</si>
  <si>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</si>
  <si>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 xml:space="preserve">RUA SEIS, N. 26, CS 04 LT J QD D 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</si>
  <si>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</si>
  <si>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</si>
  <si>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</si>
  <si>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</si>
  <si>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 xml:space="preserve">AVENIDA ABILIO AUGUSTO TAVORA, N. 6045, Apto 401, BL14 LT 01 </t>
  </si>
  <si>
    <t xml:space="preserve">AVENIDA ABILIO AUGUSTO TAVORA, N. 6045, Apto 502, BL 25 </t>
  </si>
  <si>
    <t xml:space="preserve">AVENIDA ABILIO AUGUSTO TAVORA, N. 6045, Apto 401, BL 09 </t>
  </si>
  <si>
    <t xml:space="preserve">AVENIDA ABILIO AUGUSTO TAVORA, N. 6045, Apto 503, BL 11 </t>
  </si>
  <si>
    <t xml:space="preserve">AVENIDA ABILIO AUGUSTO TAVORA, N. 6045, Apto 404, BL 11 </t>
  </si>
  <si>
    <t xml:space="preserve">RUA OITO, N. 55, PARTE LT 07 QD I </t>
  </si>
  <si>
    <t>Casa, 33.00 de área total, 33.00 de área privativa, 51.00 de área do terreno,  1 qto(s), WC, 1 sala(s), cozinha.</t>
  </si>
  <si>
    <t xml:space="preserve">RUA SEIS DE ABRIL, N. 393, </t>
  </si>
  <si>
    <t>Casa, 40.53 de área total, 40.53 de área privativa, 180.00 de área do terreno,  1 qto(s), a.serv, 1 sala(s), cozinha, 1 vaga(s) de garagem.</t>
  </si>
  <si>
    <t xml:space="preserve">RUA ONZE, N. 42, CASA 01 QD M </t>
  </si>
  <si>
    <t>Casa, 33.22 de área total, 33.22 de área privativa, 153.00 de área do terreno,  1 qto(s), WC, 1 sala(s), cozinha.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</si>
  <si>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</si>
  <si>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</si>
  <si>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 xml:space="preserve">RUA NOVE DE MARCO, N. 360, Apto 102, </t>
  </si>
  <si>
    <t>Apartamento, 39.83 de área total, 39.83 de área privativa, 0.00 de área do terreno,  1 qto(s), a.serv, WC, 1 sala(s), cozinha.</t>
  </si>
  <si>
    <t xml:space="preserve">RUA FLORIANOPOLIS, N. 94, CS 11, PREDIO 94 </t>
  </si>
  <si>
    <t>Casa, 42.27 de área total, 42.27 de área privativa, 48.49 de área do terreno,  2 qto(s), a.serv, WC, 1 sala(s), cozinha.</t>
  </si>
  <si>
    <t xml:space="preserve">RUA TRES, N. 85, CS 05 PARTE LT 28 QD J </t>
  </si>
  <si>
    <t>Casa, 32.67 de área total, 32.67 de área privativa, 50.49 de área do terreno,  1 qto(s), WC, 1 sala(s), cozinha, 1 vaga(s) de garagem.</t>
  </si>
  <si>
    <t xml:space="preserve">AVENIDA ABILIO AUGUSTO TAVORA, N. 11607, Apto 203, BL 01 </t>
  </si>
  <si>
    <t>Apartamento, 46.60 de área total, 46.60 de área privativa, 0.00 de área do terreno,  2 qto(s), a.serv, WC, 1 sala(s), cozinha.</t>
  </si>
  <si>
    <t xml:space="preserve">AVENIDA ABILIO AUGUSTO TAVORA, N. 11607, Apto 203, BL 13 </t>
  </si>
  <si>
    <t>Apartamento, 53.41 de área total, 46.60 de área privativa, 0.00 de área do terreno,  2 qto(s), WC, 1 sala(s), cozinha.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</si>
  <si>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</si>
  <si>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</si>
  <si>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</si>
  <si>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</si>
  <si>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 xml:space="preserve">VIGA </t>
  </si>
  <si>
    <t xml:space="preserve">RUA ALAGOAS, N. 107, Apto 102,  LT 288 QD 11 </t>
  </si>
  <si>
    <t>Apartamento, 51.19 de área total, 51.19 de área privativa, 0.00 de área do terreno,  2 qto(s), a.serv, WC, 1 sala(s), cozinha.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</si>
  <si>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</si>
  <si>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</si>
  <si>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</si>
  <si>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</si>
  <si>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</si>
  <si>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</si>
  <si>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</si>
  <si>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 xml:space="preserve">VILA NOVA 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</si>
  <si>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</si>
  <si>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</si>
  <si>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</si>
  <si>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</si>
  <si>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 xml:space="preserve">RUA GARANHUNS, N. 522, CS 06 LT 06 QD 60 </t>
  </si>
  <si>
    <t>Casa, 71.90 de área total, 71.90 de área privativa, 90.49 de área do terreno,  2 qto(s), a.serv, WC, 1 sala(s), cozinha.</t>
  </si>
  <si>
    <t xml:space="preserve">ESTRADA DOUTOR PLINIO CASADO, N. 2450, Apto 406, AP 406, BL 02 </t>
  </si>
  <si>
    <t>Apartamento, 41.63 de área total, 41.63 de área privativa, 0.00 de área do terreno,  2 qto(s), WC, 1 sala(s), cozinha.</t>
  </si>
  <si>
    <t xml:space="preserve">ESTRADA DOUTOR PLINIO CASADO, N. 2450, Apto 305, BL 01 </t>
  </si>
  <si>
    <t xml:space="preserve">RUA LUCIA HELENA, N. 116, CS 02 </t>
  </si>
  <si>
    <t>Casa, 51.14 de área total, 51.14 de área privativa, 200.00 de área do terreno.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</si>
  <si>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</si>
  <si>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</si>
  <si>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</si>
  <si>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</si>
  <si>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 xml:space="preserve">RUA TRES, N. 80, CS 01, LT 08, QD G </t>
  </si>
  <si>
    <t>Casa, 32.00 de área total, 32.00 de área privativa, 49.95 de área do terreno,  1 qto(s), a.serv, WC, 1 sala(s), cozinha.</t>
  </si>
  <si>
    <t xml:space="preserve">RUA SEIS, N. 50, CS 01 </t>
  </si>
  <si>
    <t>Casa, 32.86 de área total, 32.86 de área privativa, 54.91 de área do terreno,  1 qto(s), a.serv, WC, 1 sala(s), cozinha, 1 vaga(s) de garagem.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</si>
  <si>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</si>
  <si>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</si>
  <si>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 xml:space="preserve"> RUA PROJETADA A, N. 141, Apto 410, BLOCO  03 </t>
  </si>
  <si>
    <t>Apartamento, 65.10 de área total, 45.27 de área privativa, 0.00 de área do terreno.</t>
  </si>
  <si>
    <t xml:space="preserve">RUA SENADOR ROBERTO KENEDY, N. 851, Apto 102, BL 23 </t>
  </si>
  <si>
    <t>Apartamento, 0.00 de área total, 41.60 de área privativa, 0.00 de área do terreno.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</si>
  <si>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</si>
  <si>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</si>
  <si>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</si>
  <si>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</si>
  <si>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</si>
  <si>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</si>
  <si>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 xml:space="preserve">ESTRADA VELHA DE SANTA RITA, N. 1052, Apto 402, BL 12 LT6A3 </t>
  </si>
  <si>
    <t>Apartamento, 51.34 de área total, 44.98 de área privativa, 0.00 de área do terreno.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</si>
  <si>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</si>
  <si>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</si>
  <si>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 xml:space="preserve">RUA SENADOR ROBERTO KENEDY, N. 851, Apto 402, BL 18 </t>
  </si>
  <si>
    <t>Apartamento, 46.90 de área total, 46.90 de área privativa, 0.00 de área do terreno,  2 qto(s), WC, 1 sala(s), cozinha.</t>
  </si>
  <si>
    <t xml:space="preserve"> RUA SEIS, N. 40, CS 02, QD H, LT 4 </t>
  </si>
  <si>
    <t>Casa, 33.14 de área total, 33.14 de área privativa, 56.47 de área do terreno,  1 qto(s), a.serv, WC, 1 sala(s), cozinha.</t>
  </si>
  <si>
    <t xml:space="preserve">RUA CINCO, N. 07, LT 09 QD C </t>
  </si>
  <si>
    <t>Prédio, 0.00 de área total, 91.13 de área privativa, 183.71 de área do terreno.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</si>
  <si>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</si>
  <si>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</si>
  <si>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</si>
  <si>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</si>
  <si>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 xml:space="preserve">RUA ANA CARLA, N. 110, Apto 502, BL 06 </t>
  </si>
  <si>
    <t xml:space="preserve">RUA B, N. 200, Apto 302, BL 02 </t>
  </si>
  <si>
    <t xml:space="preserve">RUA B, N. 200, Apto 502, BL 09 </t>
  </si>
  <si>
    <t xml:space="preserve">RUA B, N. 200, Apto 102, BL 08 </t>
  </si>
  <si>
    <t xml:space="preserve">RUA B, N. 200, Apto 201, BL 09 </t>
  </si>
  <si>
    <t xml:space="preserve">RUA B, N. 200, Apto 102, BL 21 </t>
  </si>
  <si>
    <t xml:space="preserve">RUA B, N. 200, Apto 304, BLOCO 19 </t>
  </si>
  <si>
    <t xml:space="preserve">RUA B, N. 200, Apto 501, BL 25 </t>
  </si>
  <si>
    <t xml:space="preserve">RUA B, N. 200, Apto 301, BL 05 </t>
  </si>
  <si>
    <t xml:space="preserve">RUA B, N. 200, Apto 503, BL 14 </t>
  </si>
  <si>
    <t>Apartamento, 80.40 de área total, 40.54 de área privativa, 0.00 de área do terreno,  2 qto(s), WC, 1 sala(s), cozinha, 1 vaga(s) de garagem.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</si>
  <si>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</si>
  <si>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</si>
  <si>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 xml:space="preserve">ESTRADA DA GRANJA, N. 03, CS 60 </t>
  </si>
  <si>
    <t>Casa, 44.70 de área total, 44.70 de área privativa, 133.20 de área do terreno,  2 qto(s), a.serv, WC, 1 sala(s), cozinha, 1 vaga(s) de garagem.</t>
  </si>
  <si>
    <t xml:space="preserve">RUA TIMBAUBA, N. 112, </t>
  </si>
  <si>
    <t>Casa, 69.39 de área total, 69.39 de área privativa, 92.63 de área do terreno,  2 qto(s), varanda, a.serv, WC, 1 sala(s), 1 lavabo(s), cozinha.</t>
  </si>
  <si>
    <t xml:space="preserve">RUA PRINCESA TERESA, N. 41, QD09 LT08 </t>
  </si>
  <si>
    <t>Casa, 50.28 de área total, 50.28 de área privativa, 125.00 de área do terreno,  2 qto(s), WC, 1 sala(s), cozinha.</t>
  </si>
  <si>
    <t xml:space="preserve"> RUA UM, N. 62, </t>
  </si>
  <si>
    <t>Casa, 53.70 de área total, 53.70 de área privativa, 83.41 de área do terreno,  2 qto(s), a.serv, WC, 1 sala(s), cozinha.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</si>
  <si>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</si>
  <si>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</si>
  <si>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 xml:space="preserve">RUA JOAQUIM DA SILVA MAIA, N. 31, CASA 16 </t>
  </si>
  <si>
    <t>Casa, 0.00 de área total, 66.25 de área privativa, 90.53 de área do terreno,  2 qto(s), varanda, WC, 1 sala(s), 1 lavabo(s), cozinha.</t>
  </si>
  <si>
    <t xml:space="preserve">AVENIDA ABILIO AUGUSTO TAVORA, N. 6045, Apto 201, BL 01 LT 01 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</si>
  <si>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</si>
  <si>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</si>
  <si>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 xml:space="preserve">AVENIDA ABILIO AUGUSTO TAVORA, N. 6045, Apto 101, BL 04 </t>
  </si>
  <si>
    <t xml:space="preserve">AVENIDA ABILIO AUGUSTO TAVORA, N. 6045, Apto 302, BL 16 LT 01 </t>
  </si>
  <si>
    <t xml:space="preserve">AVENIDA ABILIO AUGUSTO TAVORA, N. 6045, Apto 104, BL 14 </t>
  </si>
  <si>
    <t xml:space="preserve">AVENIDA ABILIO AUGUSTO TAVORA, N. 6045, Apto 501, BL 15 </t>
  </si>
  <si>
    <t xml:space="preserve">AVENIDA ABILIO AUGUSTO TAVORA, N. 6045, Apto 201, BL 16 </t>
  </si>
  <si>
    <t xml:space="preserve">AVENIDA ABILIO AUGUSTO TAVORA, N. 6045, Apto 303, BL06 </t>
  </si>
  <si>
    <t xml:space="preserve">AVENIDA ABILIO AUGUSTO TAVORA, N. 6045, Apto 501, BL 02 </t>
  </si>
  <si>
    <t>Apartamento, 100.91 de área total, 40.54 de área privativa, 0.00 de área do terreno,  2 qto(s), WC, 1 sala(s), cozinha.</t>
  </si>
  <si>
    <t xml:space="preserve">AVENIDA ABILIO AUGUSTO TAVORA, N. 6045, Apto 404, BL 10 </t>
  </si>
  <si>
    <t xml:space="preserve">AVENIDA ABILIO AUGUSTO TAVORA, N. 6045, Apto 101, BL17 </t>
  </si>
  <si>
    <t xml:space="preserve">AVENIDA ABILIO AUGUSTO TAVORA, N. 6045, Apto 304, BLOCO 24, LOTE 01 </t>
  </si>
  <si>
    <t xml:space="preserve">AVENIDA ABILIO AUGUSTO TAVORA, N. 6045, Apto 304, BL15 </t>
  </si>
  <si>
    <t xml:space="preserve">AVENIDA ABILIO AUGUSTO TAVORA, N. 3771, Apto 402, BL 13 </t>
  </si>
  <si>
    <t>Apartamento, 40.83 de área total, 40.83 de área privativa, 0.00 de área do terreno,  2 qto(s), WC, 1 sala(s), cozinha.</t>
  </si>
  <si>
    <t xml:space="preserve">RUA DOUTOR SERGIO AROUCA, N. SN, CASA 37 TIPO B LT 14 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</si>
  <si>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</si>
  <si>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</si>
  <si>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</si>
  <si>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</si>
  <si>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</si>
  <si>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</si>
  <si>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 xml:space="preserve">RUA SEIS, N. 330, LT 33 QD D </t>
  </si>
  <si>
    <t>Casa, 48.40 de área total, 48.40 de área privativa, 153.00 de área do terreno,  2 qto(s), varanda, WC, 1 sala(s), cozinha, 1 vaga(s) de garagem.</t>
  </si>
  <si>
    <t xml:space="preserve">RUA ONZE, N. 22, LT32 QM - LOT PQ MARAPICU II </t>
  </si>
  <si>
    <t xml:space="preserve">RUA SEIS, N. 60, 03, E6 </t>
  </si>
  <si>
    <t>Casa, 51.34 de área total, 33.22 de área privativa, 51.34 de área do terreno,  1 qto(s), WC, 1 sala(s), cozinha, 1 vaga(s) de garagem.</t>
  </si>
  <si>
    <t xml:space="preserve">RUA PEDRO PAULO LOPES, N. 118, CS 04 LT 4C QD F </t>
  </si>
  <si>
    <t>Casa, 54.04 de área total, 37.59 de área privativa, 91.63 de área do terreno,  2 qto(s), a.serv, WC, 1 sala(s), cozinha.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</si>
  <si>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</si>
  <si>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</si>
  <si>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 xml:space="preserve">AVENIDA ABILIO AUGUSTO TAVORA, N. 11607, Apto 201, BL10 </t>
  </si>
  <si>
    <t xml:space="preserve">AVENIDA ABILIO AUGUSTO TAVORA, N. 11607, Apto 303, BL 12 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</si>
  <si>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</si>
  <si>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</si>
  <si>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</si>
  <si>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</si>
  <si>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</si>
  <si>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</si>
  <si>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 xml:space="preserve">ESTRADA VELHA DE SANTA RITA, N. 1052, Apto 301, BL 01 </t>
  </si>
  <si>
    <t>Apartamento, 61.39 de área total, 42.61 de área privativa, 0.00 de área do terreno,  2 qto(s), 1 sala(s), cozinha.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</si>
  <si>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</si>
  <si>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</si>
  <si>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 xml:space="preserve">RUA BRASILIA, N. 102, Apto 103, LT 4A QD F </t>
  </si>
  <si>
    <t>Apartamento, 56.29 de área total, 56.29 de área privativa, 0.00 de área do terreno,  2 qto(s), a.serv, WC, 1 sala(s), cozinha.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</si>
  <si>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</si>
  <si>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</si>
  <si>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 xml:space="preserve">RUA TELMA, N. 32, Apto 102, </t>
  </si>
  <si>
    <t>Apartamento, 0.00 de área total, 59.80 de área privativa, 0.00 de área do terreno,  2 qto(s), a.serv, WC, 1 sala(s), cozinha, 1 vaga(s) de garagem.</t>
  </si>
  <si>
    <t xml:space="preserve">AVENIDA ABILIO AUGUSTO TAVORA, N. 6045, Apto 402, BL 12 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</si>
  <si>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</si>
  <si>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</si>
  <si>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 xml:space="preserve">AVENIDA ABILIO AUGUSTO TAVORA, N. 11607, Apto 104, BL 14 </t>
  </si>
  <si>
    <t xml:space="preserve">AVENIDA ABILIO AUGUSTO TAVORA, N. 11607, Apto 103, BL 15 </t>
  </si>
  <si>
    <t xml:space="preserve">AVENIDA ABILIO AUGUSTO TAVORA, N. 11607, Apto 301, BL 14 </t>
  </si>
  <si>
    <t>Apartamento, 46.60 de área total, 46.60 de área privativa, 0.00 de área do terreno,  2 qto(s), WC, 1 sala(s), cozinha.</t>
  </si>
  <si>
    <t xml:space="preserve">AVENIDA ABILIO AUGUSTO TAVORA, N. SN, Apto 503, BL 03 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</si>
  <si>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</si>
  <si>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</si>
  <si>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</si>
  <si>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 xml:space="preserve">RUA SALINAS, N. 46, LT 22 QD 08 </t>
  </si>
  <si>
    <t>Casa, 42.75 de área total, 42.75 de área privativa, 70.14 de área do terreno,  1 qto(s), a.serv, WC, 1 sala(s), cozinha, 1 vaga(s) de garagem.</t>
  </si>
  <si>
    <t xml:space="preserve">RUA SEIS, N. 50, CS 06 </t>
  </si>
  <si>
    <t>Casa, 32.95 de área total, 32.95 de área privativa, 53.76 de área do terreno,  1 qto(s), a.serv, WC, 1 sala(s), cozinha, 1 vaga(s) de garagem.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</si>
  <si>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</si>
  <si>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</si>
  <si>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 xml:space="preserve">AVENIDA ABILIO AUGUSTO TAVORA, N. SN, Apto 501, BLOCO 11 </t>
  </si>
  <si>
    <t xml:space="preserve">ESTRADA VELHA DE SANTA RITA, N. 1052, Apto 101, BL 10 LT 6A3 </t>
  </si>
  <si>
    <t>Apartamento, 69.05 de área total, 42.61 de área privativa, 0.00 de área do terreno.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</si>
  <si>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</si>
  <si>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</si>
  <si>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 xml:space="preserve">RUA OLIVEIRO RODRIGUES ALVES, N. 1476, Apto 403, BL 02 </t>
  </si>
  <si>
    <t xml:space="preserve">RUA OLIVEIRO RODRIGUES ALVES, N. 1476, Apto 103, BL 08 </t>
  </si>
  <si>
    <t>Apartamento, 45.00 de área total, 43.08 de área privativa, 0.00 de área do terreno,  2 qto(s), WC, 1 sala(s), cozinha.</t>
  </si>
  <si>
    <t xml:space="preserve">RUA OLIVEIRO RODRIGUES ALVES, N. 1476, Apto 503, BL18, 1º DISTRITO 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</si>
  <si>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</si>
  <si>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</si>
  <si>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 xml:space="preserve">RUA PROJETADA A, N. 141, Apto 501, BL 05 </t>
  </si>
  <si>
    <t>Apartamento, 65.10 de área total, 45.27 de área privativa, 0.00 de área do terreno,  2 qto(s), a.serv, WC, 1 sala(s), cozinha.</t>
  </si>
  <si>
    <t xml:space="preserve">RUA PROJETADA A, N. 141, Apto 412, BL 05 </t>
  </si>
  <si>
    <t>Apartamento, 0.00 de área total, 45.27 de área privativa, 0.00 de área do terreno.</t>
  </si>
  <si>
    <t xml:space="preserve">JARDIM SANTA EUGENIA </t>
  </si>
  <si>
    <t xml:space="preserve"> RUA PROJETADA A, N. 141, Apto 406, BL 05 </t>
  </si>
  <si>
    <t xml:space="preserve">RUA DOIS, N. 228, LT 11 QD B </t>
  </si>
  <si>
    <t>Casa, 76.94 de área total, 76.94 de área privativa, 182.00 de área do terreno,  1 qto(s), a.serv, WC, 1 sala(s), cozinha.</t>
  </si>
  <si>
    <t xml:space="preserve">RUA CINCO, N. 31, LT 11 QD C </t>
  </si>
  <si>
    <t>Casa, 91.13 de área total, 91.13 de área privativa, 181.60 de área do terreno,  2 qto(s), a.serv, WC, 1 sala(s), cozinha.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</si>
  <si>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</si>
  <si>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</si>
  <si>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 xml:space="preserve">RUA ANA CARLA, N. SN, Apto 301, BL 19 </t>
  </si>
  <si>
    <t>Apartamento, 81.83 de área total, 47.81 de área privativa, 0.00 de área do terreno,  2 qto(s), WC, 1 sala(s), cozinha.</t>
  </si>
  <si>
    <t xml:space="preserve">RUA ANA CARLA, N. 110, Apto 101, BL 5 </t>
  </si>
  <si>
    <t>Apartamento, 43.30 de área total, 43.30 de área privativa, 0.00 de área do terreno,  2 qto(s), a.serv, WC, 1 sala(s), cozinha.</t>
  </si>
  <si>
    <t xml:space="preserve">RUA ANA CARLA, N. 110, Apto 203, BL 07 </t>
  </si>
  <si>
    <t xml:space="preserve">RUA B, N. SN, Apto 104, BL 08 </t>
  </si>
  <si>
    <t>Apartamento, 40.54 de área total, 40.54 de área privativa, 0.00 de área do terreno,  1 qto(s), a.serv, WC, 1 sala(s), cozinha.</t>
  </si>
  <si>
    <t xml:space="preserve">RUA B, N. SN, Apto 103, BL 23 </t>
  </si>
  <si>
    <t xml:space="preserve">RUA B, N. 200, Apto 301, BL 11 </t>
  </si>
  <si>
    <t xml:space="preserve"> RUA PROJETADA A, N. SN, Apto 405, BL 01 </t>
  </si>
  <si>
    <t xml:space="preserve">ESTRADA DO RIACHAO, N. 20, CS 05 </t>
  </si>
  <si>
    <t>Casa, 0.00 de área total, 39.38 de área privativa, 43.68 de área do terreno,  1 qto(s), a.serv, WC, 1 sala(s), cozinha, 1 vaga(s) de garagem.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</si>
  <si>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</si>
  <si>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</si>
  <si>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</si>
  <si>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</si>
  <si>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 xml:space="preserve">RUA SALINAS, N. 137, CS 01, LT 11, QD 09 </t>
  </si>
  <si>
    <t>Casa, 45.79 de área total, 45.79 de área privativa, 200.00 de área do terreno,  1 qto(s), varanda, a.serv, WC, 1 sala(s), cozinha.</t>
  </si>
  <si>
    <t xml:space="preserve">RUA SALINAS, N. 174, LT 39 QD 08 </t>
  </si>
  <si>
    <t>Casa, 95.15 de área total, 57.12 de área privativa, 95.15 de área do terreno,  2 qto(s), a.serv, WC, 1 sala(s), cozinha, 1 vaga(s) de garagem.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</si>
  <si>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</si>
  <si>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</si>
  <si>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 xml:space="preserve"> RUA INDAIA, N. 12, PRÉDIO 94 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</si>
  <si>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</si>
  <si>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</si>
  <si>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</si>
  <si>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</si>
  <si>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 xml:space="preserve">RUA DOIS, N. 100, CS 01, A10 </t>
  </si>
  <si>
    <t>Casa, 44.38 de área total, 44.38 de área privativa, 320.85 de área do terreno,  2 qto(s), a.serv, 1 sala(s), cozinha, 1 vaga(s) de garagem.</t>
  </si>
  <si>
    <t xml:space="preserve">RUA  ALIANCA, N. 897, LT 10 QD 11 </t>
  </si>
  <si>
    <t>Casa, 31.05 de área total, 31.05 de área privativa, 46.05 de área do terreno,  1 qto(s), WC, 1 sala(s), cozinha, 1 vaga(s) de garagem.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</si>
  <si>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</si>
  <si>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</si>
  <si>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</si>
  <si>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</si>
  <si>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 xml:space="preserve">RUA DOIS, N. 90, CS 02 PARTE LT 09 QD G </t>
  </si>
  <si>
    <t>Casa, 39.99 de área total, 39.99 de área privativa, 49.81 de área do terreno,  1 qto(s), WC, 1 sala(s), cozinha.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</si>
  <si>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</si>
  <si>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</si>
  <si>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</si>
  <si>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</si>
  <si>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</si>
  <si>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</si>
  <si>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</si>
  <si>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</si>
  <si>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 xml:space="preserve">AVENIDA ABILIO AUGUSTO TAVORA, N. 6045, Apto 302, BL22 </t>
  </si>
  <si>
    <t xml:space="preserve">AVENIDA ABILIO AUGUSTO TAVORA, N. 6045, Apto 303, BL 09 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</si>
  <si>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</si>
  <si>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</si>
  <si>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</si>
  <si>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</si>
  <si>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 xml:space="preserve">AVENIDA ABILIO AUGUSTO TAVORA, N. 6045, Apto 401, LT 01 </t>
  </si>
  <si>
    <t xml:space="preserve">AVENIDA ABILIO AUGUSTO TAVORA, N. 3771, Apto 503, BL 14 </t>
  </si>
  <si>
    <t xml:space="preserve">AVENIDA ABILIO AUGUSTO TAVORA, N. 6045, Apto 503, BL 15 PAV 05 LT 01 </t>
  </si>
  <si>
    <t xml:space="preserve">AVENIDA ABILIO AUGUSTO TAVORA, N. 6045, Apto 101, BL 24 </t>
  </si>
  <si>
    <t xml:space="preserve">AVENIDA ABILIO AUGUSTO TAVORA, N. 6045, Apto 103, BL 24 </t>
  </si>
  <si>
    <t>Apartamento, 100.92 de área total, 40.54 de área privativa, 0.00 de área do terreno,  2 qto(s), WC, 1 sala(s), cozinha.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</si>
  <si>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</si>
  <si>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</si>
  <si>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 xml:space="preserve">RUA DOUTOR SERGIO AROUCA, N. SN, CS 57 TIPO B 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</si>
  <si>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</si>
  <si>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</si>
  <si>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</si>
  <si>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</si>
  <si>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 xml:space="preserve">RUA DEZ, N. 107, Apto 104, LT 11 QD M </t>
  </si>
  <si>
    <t>Apartamento, 44.90 de área total, 44.90 de área privativa, 0.00 de área do terreno,  2 qto(s), a.serv, WC, 1 sala(s), cozinha.</t>
  </si>
  <si>
    <t xml:space="preserve">RUA QUATRO, N. 167, CS 1 </t>
  </si>
  <si>
    <t>Casa, 63.33 de área total, 42.72 de área privativa, 343.26 de área do terreno,  1 qto(s), varanda, a.serv, WC, 1 sala(s), cozinha.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</si>
  <si>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</si>
  <si>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</si>
  <si>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 xml:space="preserve">RUA ALESSANDRO PEREIRA DA SILVA, N. 39, Apto 101, PARTE LT 04 QD D 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</si>
  <si>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</si>
  <si>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</si>
  <si>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</si>
  <si>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</si>
  <si>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</si>
  <si>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 xml:space="preserve">RUA SAO JUDAS TADEU, N. 40, CASA 01 - QDG LT 39 </t>
  </si>
  <si>
    <t>Casa, 45.75 de área total, 45.75 de área privativa, 171.00 de área do terreno.</t>
  </si>
  <si>
    <t xml:space="preserve">RUA MAURICIO CABRAL, N. 137, LT 11 QD F </t>
  </si>
  <si>
    <t>Casa, 74.07 de área total, 74.07 de área privativa, 66.64 de área do terreno,  2 qto(s), a.serv, WC, 1 sala(s), 1 lavabo(s), cozinha, 1 vaga(s) de garagem.</t>
  </si>
  <si>
    <t xml:space="preserve">RUA MACHADO DE ASSIS, N. 21, LT 23 QD K </t>
  </si>
  <si>
    <t>Casa, 58.59 de área total, 58.59 de área privativa, 58.59 de área do terreno,  2 qto(s), WC, 1 sala(s), cozinha, 1 vaga(s) de garagem.</t>
  </si>
  <si>
    <t xml:space="preserve">RUA TOMAZ FONSECA, N. 820, Apto 207, </t>
  </si>
  <si>
    <t>Apartamento, 45.79 de área total, 45.79 de área privativa, 0.00 de área do terreno,  2 qto(s), a.serv, WC, 1 sala(s), cozinha.</t>
  </si>
  <si>
    <t xml:space="preserve">RUA NOVE, N. 17, CS 02, LT 01-B, QD L </t>
  </si>
  <si>
    <t>Casa, 65.06 de área total, 65.06 de área privativa, 99.63 de área do terreno,  2 qto(s), a.serv, WC, 1 sala(s), cozinha.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</si>
  <si>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</si>
  <si>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</si>
  <si>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 xml:space="preserve">AVENIDA ABILIO AUGUSTO TAVORA, N. SN, Apto 504, BL 17 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</si>
  <si>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</si>
  <si>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</si>
  <si>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</si>
  <si>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</si>
  <si>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 xml:space="preserve">ESTRADA VELHA DE SANTA RITA, N. 1052, Apto 402, BL 08 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</si>
  <si>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</si>
  <si>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</si>
  <si>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 xml:space="preserve">RUA OLIVEIRO RODRIGUES ALVES, N. 1476, Apto 403, BL 07 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</si>
  <si>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</si>
  <si>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</si>
  <si>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 xml:space="preserve">ESTRADA VELHA DE SANTA RITA, N. 1052, Apto 204, BLOCO 12 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</si>
  <si>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</si>
  <si>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</si>
  <si>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</si>
  <si>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</si>
  <si>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 xml:space="preserve">RUA TENORIO CAVALCANTI, N. 180, Apto 404, BL 6B LT 01-A </t>
  </si>
  <si>
    <t>Apartamento, 45.78 de área total, 45.78 de área privativa, 0.00 de área do terreno, 1 vaga(s) de garagem.</t>
  </si>
  <si>
    <t xml:space="preserve">PRATA </t>
  </si>
  <si>
    <t xml:space="preserve">RUA TENORIO CAVALCANTI, N. 180, Apto 502, BL 8A </t>
  </si>
  <si>
    <t xml:space="preserve">ESTRADA DOUTOR PLINIO CASADO, N. 2450, Apto 1107, BL 02 </t>
  </si>
  <si>
    <t>Apartamento, 41.38 de área total, 41.38 de área privativa, 0.00 de área do terreno,  2 qto(s), WC, 1 sala(s), cozinha.</t>
  </si>
  <si>
    <t xml:space="preserve">RUA SHEILA BIONDINO, N. 259, CS 02 </t>
  </si>
  <si>
    <t>Casa, 47.83 de área total, 47.83 de área privativa, 50.26 de área do terreno,  2 qto(s), varanda, WC, 1 sala(s), cozinha.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</si>
  <si>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</si>
  <si>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</si>
  <si>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 xml:space="preserve">RUA B, N. 200, Apto 501, BLOCO 2 </t>
  </si>
  <si>
    <t xml:space="preserve">RUA B, N. 200, Apto 501, BL 09 </t>
  </si>
  <si>
    <t xml:space="preserve">RUA B, N. 200, Apto 202, BL15 </t>
  </si>
  <si>
    <t>Apartamento, 80.40 de área total, 40.54 de área privativa, 0.00 de área do terreno,  2 qto(s), WC, 1 sala(s).</t>
  </si>
  <si>
    <t xml:space="preserve">RUA TRES, N. 60, </t>
  </si>
  <si>
    <t>Casa, 68.99 de área total, 68.99 de área privativa, 150.00 de área do terreno,  2 qto(s), a.serv, WC, 1 sala(s), cozinha.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</si>
  <si>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</si>
  <si>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</si>
  <si>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 xml:space="preserve">AVENIDA ABILIO AUGUSTO TAVORA, N. SN, Apto 104, BL 09 </t>
  </si>
  <si>
    <t xml:space="preserve">AVENIDA ABILIO AUGUSTO TAVORA, N. SN, Apto 104, BL 20 </t>
  </si>
  <si>
    <t>Apartamento, 47.88 de área total, 40.83 de área privativa, 0.00 de área do terreno, 1 vaga(s) de garagem.</t>
  </si>
  <si>
    <t xml:space="preserve">AVENIDA ABILIO AUGUSTO TAVORA, N. SN, Apto 402, BL 03 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</si>
  <si>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</si>
  <si>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</si>
  <si>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</si>
  <si>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</si>
  <si>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</si>
  <si>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</si>
  <si>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 xml:space="preserve"> ESTRADA VELHA DE SANTA RITA, N. 1060, Apto 103, BL 11 LT 6A3 </t>
  </si>
  <si>
    <t>Apartamento, 77.52 de área total, 43.68 de área privativa, 0.00 de área do terreno.</t>
  </si>
  <si>
    <t xml:space="preserve">RUA ANTONIO FIRMINO GOUVEIA, N. 94, LT 23 </t>
  </si>
  <si>
    <t>Casa, 76.65 de área total, 76.65 de área privativa, 66.70 de área do terreno,  2 qto(s), a.serv, WC, 1 sala(s), 1 lavabo(s), cozinha.</t>
  </si>
  <si>
    <t xml:space="preserve">RUA SAO PAULO, N. 18, LT 06 A </t>
  </si>
  <si>
    <t>Sobrado, 550.38 de área total, 550.38 de área privativa, 1374.50 de área do terreno.</t>
  </si>
  <si>
    <t xml:space="preserve">RUA FRUTUOSO RANGEL, N. 87, Apto 102, 37 </t>
  </si>
  <si>
    <t>Apartamento, 42.00 de área total, 42.00 de área privativa, 0.00 de área do terreno,  2 qto(s), a.serv, WC, 1 sala(s).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</si>
  <si>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</si>
  <si>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</si>
  <si>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</si>
  <si>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</si>
  <si>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</si>
  <si>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 xml:space="preserve">RUA OLIVEIRO RODRIGUES ALVES, N. 1476, Apto 302, BL 21 </t>
  </si>
  <si>
    <t>Apartamento, 51.39 de área total, 46.18 de área privativa, 0.00 de área do terreno,  2 qto(s), WC, 1 sala(s), cozinha.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</si>
  <si>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</si>
  <si>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</si>
  <si>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 xml:space="preserve">VILA MATILDE </t>
  </si>
  <si>
    <t xml:space="preserve">RUA MAGNOLIA, N. 76, LT 07 QD 05 </t>
  </si>
  <si>
    <t>Casa, 231.08 de área total, 211.36 de área privativa, 360.10 de área do terreno,  2 qto(s), WC, 1 sala(s), cozinha.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</si>
  <si>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</si>
  <si>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</si>
  <si>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</si>
  <si>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</si>
  <si>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</si>
  <si>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 xml:space="preserve">RUA ANA CARLA, N. SN, Apto 302, BL 20 </t>
  </si>
  <si>
    <t xml:space="preserve">RUA ERMELINDA, N. 178, CASA 7 </t>
  </si>
  <si>
    <t>Casa, 49.15 de área total, 49.15 de área privativa, 450.00 de área do terreno,  2 qto(s), a.serv, WC, 1 sala(s), cozinha.</t>
  </si>
  <si>
    <t xml:space="preserve">ESTRADA DEPUTADO DARCILIO AYRES RAUNHEIT, N. 175, Apto 604, BLOCO 1 </t>
  </si>
  <si>
    <t>Apartamento, 53.07 de área total, 53.07 de área privativa, 0.00 de área do terreno,  2 qto(s), a.serv, WC, 1 sala(s), cozinha.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</si>
  <si>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</si>
  <si>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</si>
  <si>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</si>
  <si>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 xml:space="preserve">ESTRADA DOUTOR PLINIO CASADO, N. 2450, Apto 512, BL 01 </t>
  </si>
  <si>
    <t>Apartamento, 59.18 de área total, 41.63 de área privativa, 0.00 de área do terreno.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</si>
  <si>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</si>
  <si>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</si>
  <si>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</si>
  <si>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</si>
  <si>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 xml:space="preserve"> E DOUTOR PLINIO CASADO, N. 2450, Apto 1605,  BLOCO 1 </t>
  </si>
  <si>
    <t xml:space="preserve">RUA MONICA, N. SN, QD U LT 03 </t>
  </si>
  <si>
    <t xml:space="preserve">RUA AUREA FONSECA DE JESUS, N. 221, QD D LT 04 </t>
  </si>
  <si>
    <t>Casa, 121.88 de área total, 121.88 de área privativa, 151.88 de área do terreno,  2 qto(s), a.serv, WC, 1 sala(s), cozinha.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</si>
  <si>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</si>
  <si>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</si>
  <si>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</si>
  <si>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</si>
  <si>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</si>
  <si>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</si>
  <si>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 xml:space="preserve">RANCHO NOVO </t>
  </si>
  <si>
    <t xml:space="preserve"> ESTRADA DEPUTADO DARCÍLIO AYRES RAUNHETTI, N. 175, Apto 203, BLOCO 01 </t>
  </si>
  <si>
    <t xml:space="preserve">PARACAMBI </t>
  </si>
  <si>
    <t xml:space="preserve">RUA CORONEL OTHON, N. 319, LT 96 </t>
  </si>
  <si>
    <t>Prédio, 0.00 de área total, 368.00 de área privativa, 360.00 de área do terreno.</t>
  </si>
  <si>
    <t xml:space="preserve">PETROPOLIS </t>
  </si>
  <si>
    <t xml:space="preserve">NOGUEIRA </t>
  </si>
  <si>
    <t xml:space="preserve">RUA PARAIBA, N. S/N, QD 11 LT 399 </t>
  </si>
  <si>
    <t>Terreno, 0.00 de área total, 0.01 de área privativa, 1515.00 de área do terreno.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</si>
  <si>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</si>
  <si>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</si>
  <si>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</si>
  <si>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</si>
  <si>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</si>
  <si>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</si>
  <si>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 xml:space="preserve">PORTO REAL </t>
  </si>
  <si>
    <t xml:space="preserve"> RUA 11, N. SN, LT 401, QD 18 </t>
  </si>
  <si>
    <t xml:space="preserve">RUA ANNA MARIA BASSOLI BERNARDELLI, N. 70 </t>
  </si>
  <si>
    <t>Galpão, 0.00 de área total, 515.51 de área privativa, 620.00 de área do terreno.</t>
  </si>
  <si>
    <t xml:space="preserve">QUEIMADOS </t>
  </si>
  <si>
    <t xml:space="preserve">ESTRADA CABUCUQUEIMADOS, N. 995, Apto 208, BL 05 </t>
  </si>
  <si>
    <t>Apartamento, 0.00 de área total, 46.47 de área privativa, 0.00 de área do terreno,  2 qto(s), a.serv, WC, 1 sala(s), cozinha, 1 vaga(s) de garagem.</t>
  </si>
  <si>
    <t xml:space="preserve">VILA SAO JOAO </t>
  </si>
  <si>
    <t xml:space="preserve">ESTRADA CABUCU QUEIMADOS, N. 995, Apto 106, BL 01 </t>
  </si>
  <si>
    <t>63.69</t>
  </si>
  <si>
    <t xml:space="preserve">ESTRADA ANTONIO SOARES, N. 757, Apto 507, BL 01 </t>
  </si>
  <si>
    <t>58.25</t>
  </si>
  <si>
    <t>Apartamento, 0.00 de área total, 46.47 de área privativa, 0.00 de área do terreno,  2 qto(s), a.serv, WC, 1 sala(s), cozinha.</t>
  </si>
  <si>
    <t xml:space="preserve">ESTRADA ANTONIO SOARES (ANTIGA CABUCU-QUEIMADOS), N. 757, Apto 501, BL 02 </t>
  </si>
  <si>
    <t xml:space="preserve">ESTRADA ANTONIO SOARES (ANTIGA EST CABUCU), N. 757, Apto 407, BL 03 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</si>
  <si>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</si>
  <si>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</si>
  <si>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 xml:space="preserve">ESTRADA ANTONIO SOARES (ANTIGA CABUCU-QUEIMADOS), N. 757, Apto 303, BL 05 </t>
  </si>
  <si>
    <t xml:space="preserve">ESTRADA ANTONIO SOARES (ANTIGA CABUCU-QUEIMADOS), N. 757, Apto 406, BL 01 </t>
  </si>
  <si>
    <t xml:space="preserve">ESTRADA ANTONIO SOARES, N. 757, Apto 404, BL 02 </t>
  </si>
  <si>
    <t xml:space="preserve">ESTRADA ANTONIO SOARES, N. 757, Apto 103, BL 04 </t>
  </si>
  <si>
    <t>Apartamento, 0.00 de área total, 46.47 de área privativa, 0.00 de área do terreno,  2 qto(s), WC, 1 sala(s), cozinha.</t>
  </si>
  <si>
    <t xml:space="preserve">ESTRADA ANTONIO SOARES, N. 757, Apto 306, BL 03 </t>
  </si>
  <si>
    <t xml:space="preserve">VILA CENTRAL </t>
  </si>
  <si>
    <t xml:space="preserve">AVENIDA BERNA, N. 1117, CS 03 </t>
  </si>
  <si>
    <t>Casa, 0.00 de área total, 53.03 de área privativa, 142.97 de área do terreno,  2 qto(s), varanda, a.serv, WC, 1 sala(s), cozinha.</t>
  </si>
  <si>
    <t xml:space="preserve">ESTRADA ANTONIO SOARES (ESTRADA CABUCU-QUEIMADOS), N. 757, Apto 104, BL 02 </t>
  </si>
  <si>
    <t>56.45</t>
  </si>
  <si>
    <t>Apartamento, 73.60 de área total, 46.47 de área privativa, 0.00 de área do terreno,  2 qto(s), a.serv, WC, 1 sala(s), cozinha, 1 vaga(s) de garagem.</t>
  </si>
  <si>
    <t xml:space="preserve">ESTRADA ANTONIO SOARES, N. 995, Apto 105, BL 04 - EWSTRADA CABUCU QUEIMADOS </t>
  </si>
  <si>
    <t xml:space="preserve">ESTRADA ANTONIO SOARES (ANTIGA CABUCU-QUEIMADOS), N. 757, Apto 503, BL 05 </t>
  </si>
  <si>
    <t xml:space="preserve">ESTRADA ANTONIO SOARES, N. 757, Apto 404, BLOCO 4 </t>
  </si>
  <si>
    <t xml:space="preserve">ESTRADA CABUCUQUEIMADOS, N. 995, Apto 507, BL 04 </t>
  </si>
  <si>
    <t>Apartamento, 0.00 de área total, 46.00 de área privativa, 0.00 de área do terreno,  2 qto(s), a.serv, WC, 1 sala(s), cozinha.</t>
  </si>
  <si>
    <t xml:space="preserve">ESTRADA CABUCU  QUEIMADOS, N. 995, Apto 503, BL 03 </t>
  </si>
  <si>
    <t xml:space="preserve">RUA ESTOCOLMO, N. 928, CS 09 </t>
  </si>
  <si>
    <t>Casa, 0.00 de área total, 58.86 de área privativa, 61.26 de área do terreno,  2 qto(s), a.serv, WC, 1 sala(s), cozinha, 1 vaga(s) de garagem.</t>
  </si>
  <si>
    <t xml:space="preserve">JARDIM QUEIMADOS </t>
  </si>
  <si>
    <t xml:space="preserve">RUA POLYBIO, N. 281, CS 31 </t>
  </si>
  <si>
    <t>Casa, 0.00 de área total, 36.96 de área privativa, 61.60 de área do terreno,  1 qto(s), WC, 1 sala(s), cozinha, 1 vaga(s) de garagem.</t>
  </si>
  <si>
    <t xml:space="preserve">ESTRADA CABUCU QUEIMADOS, N. 995, Apto 204, BL 6 </t>
  </si>
  <si>
    <t xml:space="preserve">ESTRADA ANTONIO SOARES ESTRADA CABUCUQUEIMADO, N. 757, Apto 208, BL 05 </t>
  </si>
  <si>
    <t xml:space="preserve">ESTRADA CABACU-QUEIMADOS, N. 995, Apto 501, BL 01 </t>
  </si>
  <si>
    <t xml:space="preserve">DO CARMO 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</si>
  <si>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</si>
  <si>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</si>
  <si>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</si>
  <si>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</si>
  <si>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 xml:space="preserve">BELMONTE </t>
  </si>
  <si>
    <t xml:space="preserve">AVENIDA IRMAOS GUINLE, N. 2345, CS 21 </t>
  </si>
  <si>
    <t>Casa, 0.00 de área total, 36.30 de área privativa, 80.96 de área do terreno,  1 qto(s), WC, 1 sala(s), cozinha.</t>
  </si>
  <si>
    <t xml:space="preserve">ESTRADA CABUCU  QUEIMADOS, N. 955, Apto 104, BLOCO 02 </t>
  </si>
  <si>
    <t>Apartamento, 0.00 de área total, 46.47 de área privativa, 0.00 de área do terreno,  2 qto(s), WC, 1 sala(s), cozinha, 1 vaga(s) de garagem.</t>
  </si>
  <si>
    <t xml:space="preserve">ESTRADA CABUCU QUEIMADOS, N. 757, Apto 501, BL 05 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</si>
  <si>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</si>
  <si>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</si>
  <si>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 xml:space="preserve">ESTRADA ANTONIO SOARES, N. 757, Apto 407, BL 05 </t>
  </si>
  <si>
    <t xml:space="preserve">ESTRADA CABUÇU-QUEIMADOS, N. 757, Apto 506, BL06 </t>
  </si>
  <si>
    <t xml:space="preserve">ESTRADA CABUÇU-QUEIMADOS, N. 757, Apto 406, BL 02 </t>
  </si>
  <si>
    <t xml:space="preserve">AVENIDA IRMAOS GUINLE, N. 6225, CASA 1 </t>
  </si>
  <si>
    <t>Casa, 0.00 de área total, 64.26 de área privativa, 108.80 de área do terreno,  2 qto(s), WC, 1 sala(s), cozinha, 1 vaga(s) de garagem.</t>
  </si>
  <si>
    <t xml:space="preserve">RUA POLIBIO, N. 281, CS 18, LT B-5 </t>
  </si>
  <si>
    <t>Casa, 0.00 de área total, 36.96 de área privativa, 40.00 de área do terreno,  1 qto(s), WC, cozinha, 1 vaga(s) de garagem.</t>
  </si>
  <si>
    <t xml:space="preserve">AVENIDA IRMAOS GUINLE, N. 2345, CASA 48, LT B-4A </t>
  </si>
  <si>
    <t>Casa, 54.08 de área total, 36.30 de área privativa, 102.43 de área do terreno,  1 qto(s), a.serv, WC, 1 sala(s), cozinha.</t>
  </si>
  <si>
    <t xml:space="preserve">RUA CONDE ALJEZUR, N. 1460, CS 17 </t>
  </si>
  <si>
    <t>Casa, 34.15 de área total, 34.15 de área privativa, 85.86 de área do terreno,  1 qto(s), WC, 1 sala(s), cozinha.</t>
  </si>
  <si>
    <t xml:space="preserve">RUA ELIETE AMARAL GARCIA, N. 380, CASA 02 </t>
  </si>
  <si>
    <t>Casa, 0.00 de área total, 84.34 de área privativa, 0.00 de área do terreno.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</si>
  <si>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</si>
  <si>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</si>
  <si>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</si>
  <si>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 xml:space="preserve"> ESTRADA CABUCU QUEIMADOS, N. 995, AP 505, BL 03 </t>
  </si>
  <si>
    <t>Prédio, 46.47 de área total, 46.47 de área privativa, 13219.19 de área do terreno,  2 qto(s), a.serv, WC, 1 sala(s), cozinha.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</si>
  <si>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</si>
  <si>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</si>
  <si>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 xml:space="preserve">ESTRADA ANTONIO SOARES, N. 757, Apto 502, BL 4 </t>
  </si>
  <si>
    <t>Apartamento, 46.47 de área total, 46.47 de área privativa, 0.00 de área do terreno,  2 qto(s).</t>
  </si>
  <si>
    <t xml:space="preserve">ESTRADA ANTONIO SOARES, N. 757, Apto 107, BL 03 </t>
  </si>
  <si>
    <t>Apartamento, 46.47 de área total, 46.47 de área privativa, 0.00 de área do terreno,  2 qto(s), a.serv, WC, 1 sala(s), cozinha.</t>
  </si>
  <si>
    <t xml:space="preserve"> E CABUCU-QUEIMADOS, N. 995, Apto 401, BLOCO 04 </t>
  </si>
  <si>
    <t>Apartamento, 74.08 de área total, 46.47 de área privativa, 0.00 de área do terreno,  2 qto(s), a.serv, WC, 1 sala(s), cozinha, 1 vaga(s) de garagem.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</si>
  <si>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</si>
  <si>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</si>
  <si>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</si>
  <si>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</si>
  <si>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 xml:space="preserve">CIVILIZACAO </t>
  </si>
  <si>
    <t xml:space="preserve">ESTRADA CABUÇU-QUEIMADOS, N. 757, Apto 405, BL04 </t>
  </si>
  <si>
    <t xml:space="preserve">AVENIDA IRMAOS GUINLE, N. 2343, CS 09 </t>
  </si>
  <si>
    <t>Casa, 60.08 de área total, 36.30 de área privativa, 0.00 de área do terreno,  1 qto(s), WC, 1 sala(s), cozinha.</t>
  </si>
  <si>
    <t xml:space="preserve">AVENIDA IRMAOS GUINLE, N. 2345, CASA52, </t>
  </si>
  <si>
    <t>Casa, 36.30 de área total, 36.30 de área privativa, 104.38 de área do terreno,  1 qto(s), a.serv, WC, 1 sala(s), cozinha.</t>
  </si>
  <si>
    <t xml:space="preserve">AVENIDA DOM PEDRO, N. 80, Apto 303, </t>
  </si>
  <si>
    <t>Apartamento, 0.00 de área total, 59.83 de área privativa, 0.00 de área do terreno.</t>
  </si>
  <si>
    <t xml:space="preserve"> ESTRADA CABUÇU-QUEIMADOS, N. 757, Apto 406, BL 05 </t>
  </si>
  <si>
    <t xml:space="preserve">ESTRADA DO RIACHAO, N. 102, CS 07, LT 27 R </t>
  </si>
  <si>
    <t>Casa, 57.52 de área total, 57.52 de área privativa, 744.00 de área do terreno,  2 qto(s), a.serv, WC, 1 sala(s), cozinha, 1 vaga(s) de garagem.</t>
  </si>
  <si>
    <t xml:space="preserve">ESTRADA CABUCU-QUEIMADOS, N. 995, Apto 208, BL 03 </t>
  </si>
  <si>
    <t xml:space="preserve">ESTRADA CABUCU-QUEIMADOS, N. 757, Apto 501, BLOCO 01 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</si>
  <si>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</si>
  <si>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</si>
  <si>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 xml:space="preserve">RUA ARACA, N. 24, CS 04 </t>
  </si>
  <si>
    <t>Casa, 0.00 de área total, 65.86 de área privativa, 65.70 de área do terreno,  2 qto(s), a.serv, WC, 1 sala(s), cozinha.</t>
  </si>
  <si>
    <t xml:space="preserve">RESENDE </t>
  </si>
  <si>
    <t xml:space="preserve">MONET </t>
  </si>
  <si>
    <t xml:space="preserve">RUA DI CAVALCANTI, N. 418, LT 12 QD D </t>
  </si>
  <si>
    <t>Terreno, 0.00 de área total, 0.00 de área privativa, 305.00 de área do terreno.</t>
  </si>
  <si>
    <t xml:space="preserve">CIDADE ALEGRIA </t>
  </si>
  <si>
    <t xml:space="preserve">RUA DOS EUCALIPTOS, N. SN, Apto 401, BL 34 </t>
  </si>
  <si>
    <t>Apartamento, 0.00 de área total, 44.00 de área privativa, 0.00 de área do terreno,  2 qto(s), WC.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</si>
  <si>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</si>
  <si>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</si>
  <si>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</si>
  <si>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</si>
  <si>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</si>
  <si>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</si>
  <si>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</si>
  <si>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</si>
  <si>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</si>
  <si>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 xml:space="preserve">RIO BONITO </t>
  </si>
  <si>
    <t xml:space="preserve">BOQUEIRAO 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</si>
  <si>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</si>
  <si>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</si>
  <si>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</si>
  <si>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 xml:space="preserve">RUA F, N. 45, CS 04 1 PAVIMENTO </t>
  </si>
  <si>
    <t>Casa, 0.00 de área total, 59.64 de área privativa, 110.78 de área do terreno,  2 qto(s), a.serv, WC, 1 sala(s), cozinha, 1 vaga(s) de garagem.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</si>
  <si>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</si>
  <si>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</si>
  <si>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</si>
  <si>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 xml:space="preserve"> RUA OSWALDO CRUZ, N. 94, CS 01, 01 PAV </t>
  </si>
  <si>
    <t>Casa, 0.00 de área total, 192.05 de área privativa, 396.50 de área do terreno,  4 qto(s), varanda, a.serv, WC, WC Emp, 1 sala(s), DCE, cozinha, Terraco.</t>
  </si>
  <si>
    <t xml:space="preserve">RIO DO OURO </t>
  </si>
  <si>
    <t xml:space="preserve"> ESTRADA DE LAVRAS, N. 1297, LT 30 </t>
  </si>
  <si>
    <t>Casa, 178.00 de área total, 178.00 de área privativa, 931.61 de área do terreno,  4 qto(s), varanda, WC, 2 sala(s), cozinha.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</si>
  <si>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</si>
  <si>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</si>
  <si>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 xml:space="preserve"> RUA B, N. 26, CASA12, ÁREA A </t>
  </si>
  <si>
    <t>Casa, 85.23 de área total, 85.23 de área privativa, 396.95 de área do terreno.</t>
  </si>
  <si>
    <t xml:space="preserve">RIO DAS OSTRAS 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</si>
  <si>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</si>
  <si>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</si>
  <si>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</si>
  <si>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</si>
  <si>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</si>
  <si>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</si>
  <si>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 xml:space="preserve">CIDADE PRAIANA </t>
  </si>
  <si>
    <t xml:space="preserve">RUA MINAS GERAIS, N. SN, LT 12 QD 26 </t>
  </si>
  <si>
    <t xml:space="preserve">RUA SAO PAULO, N. 557, CASA 03 </t>
  </si>
  <si>
    <t>Casa, 55.32 de área total, 55.32 de área privativa, 360.00 de área do terreno,  2 qto(s), WC, 1 sala(s), cozinha, 1 vaga(s) de garagem.</t>
  </si>
  <si>
    <t xml:space="preserve">SÃO JOSE </t>
  </si>
  <si>
    <t xml:space="preserve">RUA P, N. SN, LT 06 QD 27 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</si>
  <si>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</si>
  <si>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</si>
  <si>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</si>
  <si>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</si>
  <si>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</si>
  <si>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</si>
  <si>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</si>
  <si>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</si>
  <si>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>Apartamento, 0.00 de área total, 0.01 de área privativa, 0.00 de área do terreno.</t>
  </si>
  <si>
    <t xml:space="preserve">RIO DE JANEIRO </t>
  </si>
  <si>
    <t xml:space="preserve">DEODORO </t>
  </si>
  <si>
    <t xml:space="preserve">AVENIDA SARGENTO ISANOR DE CAMPOS, N. 525, Apto 201, BL 08 </t>
  </si>
  <si>
    <t>Apartamento, 0.00 de área total, 57.00 de área privativa, 0.00 de área do terreno,  1 qto(s), WC, 1 sala(s).</t>
  </si>
  <si>
    <t xml:space="preserve">BANGU </t>
  </si>
  <si>
    <t xml:space="preserve">R ELMO CORREA, N. 98, CS 02 </t>
  </si>
  <si>
    <t>Casa, 0.00 de área total, 106.20 de área privativa, 128.00 de área do terreno,  2 qto(s), a.serv, WC, 1 sala(s), cozinha, Terraco.</t>
  </si>
  <si>
    <t xml:space="preserve">ESTRADA DO TAQUARAL, N. 100, Apto 308, BL 07, LT 1, QD 01 </t>
  </si>
  <si>
    <t xml:space="preserve">RUA  COMANDANTE EDUARDO DE ALMEIDA MAGALHAES, N. 215, Apto 112, BL 01 </t>
  </si>
  <si>
    <t>Apartamento, 0.00 de área total, 49.00 de área privativa, 0.00 de área do terreno,  2 qto(s), a.serv, WC, 1 sala(s), cozinha.</t>
  </si>
  <si>
    <t xml:space="preserve">RUA OSVALDO ORICO, N. 63, Apto 203, BL 02 </t>
  </si>
  <si>
    <t>Apartamento, 44.00 de área total, 44.00 de área privativa, 0.00 de área do terreno,  2 qto(s), WC, 1 sala(s), cozinha.</t>
  </si>
  <si>
    <t xml:space="preserve">ESTRADA DO TAQUARAL, N. 100, Apto 102, BL 07 </t>
  </si>
  <si>
    <t>Apartamento, 46.00 de área total, 46.00 de área privativa, 0.00 de área do terreno,  2 qto(s), WC, 1 sala(s), cozinha.</t>
  </si>
  <si>
    <t xml:space="preserve">ESTRADA DO TAQUARAL, N. 100, Apto 311, BL 02 </t>
  </si>
  <si>
    <t>Apartamento, 0.00 de área total, 46.00 de área privativa, 0.00 de área do terreno,  2 qto(s), WC, 1 sala(s), cozinha.</t>
  </si>
  <si>
    <t xml:space="preserve">ESTRADA DO TAQUARAL, N. 100, Apto 204, BL 02 </t>
  </si>
  <si>
    <t>Apartamento, 0.00 de área total, 44.00 de área privativa, 0.00 de área do terreno,  2 qto(s), a.serv, WC, 1 sala(s), cozinha.</t>
  </si>
  <si>
    <t xml:space="preserve">RUA COMANDANTE EDUARDO DE ALMEIDA MAGALHAES, N. 215, Apto 108, BL 06 (ANTIGA RUA PROJETADA A) </t>
  </si>
  <si>
    <t xml:space="preserve">RUA  COMANDANTE EDUARDO DE ALMEIDA MAGALHAES, N. 215, Apto 109, BL 02 </t>
  </si>
  <si>
    <t xml:space="preserve">RUA OSVALDO ORICO, N. 63, Apto 102, QD 03 BL 06 LOT 01 </t>
  </si>
  <si>
    <t>Apartamento, 0.00 de área total, 47.00 de área privativa, 0.00 de área do terreno,  2 qto(s), a.serv, WC, 1 sala(s), cozinha.</t>
  </si>
  <si>
    <t xml:space="preserve">RUA OSVALDO ORICO, N. 63, Apto 302, BL 05 QD 03 LT 01 </t>
  </si>
  <si>
    <t xml:space="preserve">RUA  COMANDANTE EDUARDO DE ALMEIDA MAGALHAES, N. 215, Apto 103, BL 03 </t>
  </si>
  <si>
    <t>Apartamento, 0.00 de área total, 46.00 de área privativa, 0.00 de área do terreno.</t>
  </si>
  <si>
    <t xml:space="preserve">ESTRADA DO TAQUARAL, N. 100, Apto 312, BL 10 </t>
  </si>
  <si>
    <t xml:space="preserve">ESTRADA DO TAQUARAL, N. 100, Apto 111, BL 01 </t>
  </si>
  <si>
    <t xml:space="preserve">RUA  COMANDANTE EDUARDO DE ALMEIDA MAGALHAES, N. 215, Apto 306, BL 01 </t>
  </si>
  <si>
    <t xml:space="preserve">ESTRADA DO TAQUARAL, N. 100, Apto 310, BL 12 </t>
  </si>
  <si>
    <t xml:space="preserve">RUA  COMANDANTE EDUARDO DE ALMEIDA MAGALHAES, N. 215, Apto 305, BL 03 </t>
  </si>
  <si>
    <t xml:space="preserve">ESTRADA DO TAQUARAL, N. 100, Apto 112, BL 02 </t>
  </si>
  <si>
    <t>Apartamento, 49.00 de área total, 49.00 de área privativa, 0.00 de área do terreno,  2 qto(s), WC, 1 sala(s), cozinha.</t>
  </si>
  <si>
    <t xml:space="preserve">RUA DA ASSEMBLEIA, N. 61, SL 1201 - ED VIEIRA DE CASTRO </t>
  </si>
  <si>
    <t>Sala, 0.00 de área total, 183.00 de área privativa, 0.00 de área do terreno.</t>
  </si>
  <si>
    <t xml:space="preserve">RUA OSMAN LINS, N. 207, Apto 301, BLOCO 08 </t>
  </si>
  <si>
    <t>Apartamento, 0.00 de área total, 57.00 de área privativa, 0.00 de área do terreno,  3 qto(s), a.serv, WC, 1 sala(s), cozinha.</t>
  </si>
  <si>
    <t xml:space="preserve">PAVUNA 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</si>
  <si>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</si>
  <si>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</si>
  <si>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 xml:space="preserve">PENHA CIRCULAR 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</si>
  <si>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</si>
  <si>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</si>
  <si>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 xml:space="preserve">RUA MATURACA, N. 393, Apto 106, BL03 </t>
  </si>
  <si>
    <t>Apartamento, 0.00 de área total, 59.00 de área privativa, 0.00 de área do terreno,  2 qto(s), a.serv, WC, 1 sala(s), cozinha.</t>
  </si>
  <si>
    <t xml:space="preserve">ESTRADA DO TAQUARAL, N. 100, Apto 112, BL 04 </t>
  </si>
  <si>
    <t>89.68</t>
  </si>
  <si>
    <t>Apartamento, 0.00 de área total, 49.00 de área privativa, 0.00 de área do terreno,  2 qto(s), a.serv, WC, 1 sala(s), cozinha, 1 vaga(s) de garagem.</t>
  </si>
  <si>
    <t xml:space="preserve">RUA IGUABA GRANDE (ANTIGA RUA PROJETADA A), N. 167, Apto 104, BL 04 </t>
  </si>
  <si>
    <t>Apartamento, 40.00 de área total, 40.00 de área privativa, 0.00 de área do terreno,  1 qto(s), WC, 11 sala(s), cozinha, 1 vaga(s) de garagem.</t>
  </si>
  <si>
    <t xml:space="preserve">RUA  COMANDANTE EDUARDO DE ALMEIDA MAGALHAES, N. 215, Apto 203, BL 02 </t>
  </si>
  <si>
    <t>88.61</t>
  </si>
  <si>
    <t xml:space="preserve">BRAS DE PINA </t>
  </si>
  <si>
    <t xml:space="preserve">RUA GUAPORE, N. 484, Apto 201 </t>
  </si>
  <si>
    <t>Apartamento, 0.00 de área total, 206.00 de área privativa, 0.00 de área do terreno,  2 qto(s), a.serv, WC, 1 sala(s), cozinha, Terraco.</t>
  </si>
  <si>
    <t xml:space="preserve">RUA ORICA, N. 1270, Apto 101 </t>
  </si>
  <si>
    <t>Apartamento, 0.00 de área total, 93.00 de área privativa, 0.00 de área do terreno,  3 qto(s), a.serv, WC, 1 sala(s), cozinha.</t>
  </si>
  <si>
    <t xml:space="preserve">RUA  COMANDANTE EDUARDO DE ALMEIDA MAGALHAES, N. 215, Apto 211, BL 02 </t>
  </si>
  <si>
    <t>86.87</t>
  </si>
  <si>
    <t xml:space="preserve">RUA IGUABA GRANDE (ANTIGA RUA PROJETADA A), N. 167, Apto 1003, BL 04 </t>
  </si>
  <si>
    <t>86.24</t>
  </si>
  <si>
    <t>Apartamento, 35.00 de área total, 35.00 de área privativa, 0.00 de área do terreno,  1 qto(s), a.serv, WC, 1 sala(s), cozinha.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</si>
  <si>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</si>
  <si>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</si>
  <si>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</si>
  <si>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 xml:space="preserve">RUA IGUABA GRANDE, N. 486, Apto 406, BL 2 </t>
  </si>
  <si>
    <t>84.94</t>
  </si>
  <si>
    <t xml:space="preserve">ANIL </t>
  </si>
  <si>
    <t xml:space="preserve">ESTRADA CURIPOS, N. SN, LT 24 PA 32347 </t>
  </si>
  <si>
    <t>Terreno, 0.00 de área total, 0.00 de área privativa, 790.00 de área do terreno.</t>
  </si>
  <si>
    <t xml:space="preserve">RUA IGUABA GRANDE, N. 486, Apto 206, BL 01 </t>
  </si>
  <si>
    <t>83.99</t>
  </si>
  <si>
    <t>Apartamento, 0.00 de área total, 56.00 de área privativa, 0.00 de área do terreno,  2 qto(s), WC, 1 sala(s), cozinha.</t>
  </si>
  <si>
    <t xml:space="preserve">RUA VICENTE CANECO, N. 76, Apto 308, BL 02 </t>
  </si>
  <si>
    <t xml:space="preserve">RUA OSVALDO ORICO ANTIGA RUA PROJETADA, N. 63, Apto 204, BL 04 </t>
  </si>
  <si>
    <t>Apartamento, 0.00 de área total, 44.00 de área privativa, 0.00 de área do terreno,  2 qto(s), WC, 1 sala(s), cozinha, 1 vaga(s) de garagem.</t>
  </si>
  <si>
    <t xml:space="preserve">RUA VICENTE CANECO, N. 76, Apto 106, BL 01 </t>
  </si>
  <si>
    <t>83.00</t>
  </si>
  <si>
    <t>Apartamento, 0.00 de área total, 46.00 de área privativa, 0.00 de área do terreno,  1 qto(s), WC, 1 sala(s), cozinha.</t>
  </si>
  <si>
    <t xml:space="preserve">RUA IGUABA GRANDE (ANTIGA RUA PROJETADA A), N. 167, Apto 806, BL 02 </t>
  </si>
  <si>
    <t>82.86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</si>
  <si>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</si>
  <si>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</si>
  <si>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</si>
  <si>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</si>
  <si>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 xml:space="preserve">RUA IGUABA GRANDE, N. 78, Apto 1508, BL 04 </t>
  </si>
  <si>
    <t>82.68</t>
  </si>
  <si>
    <t xml:space="preserve">PARADA DE LUCAS </t>
  </si>
  <si>
    <t xml:space="preserve">RUA MINISTRO PINTO DA LUZ, N. 75, Apto 203, BL 2 QD B </t>
  </si>
  <si>
    <t>82.49</t>
  </si>
  <si>
    <t xml:space="preserve">PIEDADE </t>
  </si>
  <si>
    <t xml:space="preserve">RUA MONTEIRO VIEIRA, N. 180, CS 01 </t>
  </si>
  <si>
    <t>Casa, 0.00 de área total, 204.00 de área privativa, 287.50 de área do terreno.</t>
  </si>
  <si>
    <t xml:space="preserve">PILARES </t>
  </si>
  <si>
    <t xml:space="preserve">RUA JACAREI, N. 214, CASA 16 APTO 101 </t>
  </si>
  <si>
    <t>Casa, 0.00 de área total, 75.00 de área privativa, 112.00 de área do terreno,  2 qto(s), WC, 1 sala(s), cozinha.</t>
  </si>
  <si>
    <t xml:space="preserve">RUA IRACU, N. 120, . </t>
  </si>
  <si>
    <t>81.69</t>
  </si>
  <si>
    <t>Terreno, 0.00 de área total, 0.00 de área privativa, 1272.00 de área do terreno.</t>
  </si>
  <si>
    <t xml:space="preserve">RUA IGUABA GRANDE (ANTIGA RUA PROJETADA A), N. 167, Apto 408, BL 05 </t>
  </si>
  <si>
    <t>81.44</t>
  </si>
  <si>
    <t>Apartamento, 0.00 de área total, 35.00 de área privativa, 0.00 de área do terreno,  1 qto(s), WC, 1 sala(s), cozinha.</t>
  </si>
  <si>
    <t xml:space="preserve">CORDOVIL 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</si>
  <si>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</si>
  <si>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</si>
  <si>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</si>
  <si>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 xml:space="preserve">RUA MINISTRO PINTO DA LUZ, N. 75, Apto 311, BL 03 </t>
  </si>
  <si>
    <t>80.73</t>
  </si>
  <si>
    <t>Apartamento, 0.00 de área total, 38.00 de área privativa, 0.00 de área do terreno,  1 qto(s), WC, 1 sala(s), cozinha.</t>
  </si>
  <si>
    <t xml:space="preserve">RUA IGUABA GRANDE (ANTIGA RUA PROJETADA A), N. 167, Apto 1205, BL 01 </t>
  </si>
  <si>
    <t>80.06</t>
  </si>
  <si>
    <t xml:space="preserve">RUA DORES DO TURVO ANTIGA RUA POJETADA B, N. 170, Apto 1404, BL 01 </t>
  </si>
  <si>
    <t xml:space="preserve">ENGENHEIRO LEAL </t>
  </si>
  <si>
    <t xml:space="preserve">RUA BARBOSA RODRIGUES, N. 307, Apto 126, . </t>
  </si>
  <si>
    <t>Apartamento, 0.00 de área total, 45.00 de área privativa, 0.00 de área do terreno,  1 qto(s), WC, 1 sala(s), cozinha.</t>
  </si>
  <si>
    <t xml:space="preserve">RUA OSVALDO ORICO, N. 63, Apto 311, BL 01 LT 01 QD 03 </t>
  </si>
  <si>
    <t>79.83</t>
  </si>
  <si>
    <t xml:space="preserve">RUA IGUABA GRANDE (ANTIGA RUA PROJETADA A), N. 167, Apto 205, BL 05 </t>
  </si>
  <si>
    <t>79.80</t>
  </si>
  <si>
    <t xml:space="preserve">RUA  COMANDANTE EDUARDO DE ALMEIDA MAGALHAES, N. 215, Apto 209, BL 08 </t>
  </si>
  <si>
    <t xml:space="preserve">ESTRADA DO TAQUARAL, N. 100, Apto 208, BL 10 </t>
  </si>
  <si>
    <t>Apartamento, 0.00 de área total, 46.00 de área privativa, 0.00 de área do terreno,  2 qto(s), WC, 1 sala(s), cozinha, 1 vaga(s) de garagem.</t>
  </si>
  <si>
    <t xml:space="preserve">REALENGO </t>
  </si>
  <si>
    <t xml:space="preserve">RUA HELIO DO AMARAL, N. 30, Apto 502, BL 02 </t>
  </si>
  <si>
    <t>Apartamento, 0.00 de área total, 43.72 de área privativa, 0.00 de área do terreno,  2 qto(s), WC, 1 sala(s), cozinha.</t>
  </si>
  <si>
    <t xml:space="preserve">RUA IGUABA GRANDE, N. 78, Apto 1106, BL 06 </t>
  </si>
  <si>
    <t xml:space="preserve">RUA DORES DO TURVO ANTIGA RUA PROJETADA B, N. 170, Apto 1501, BLOCO 04 </t>
  </si>
  <si>
    <t xml:space="preserve">JACAREZINHO </t>
  </si>
  <si>
    <t xml:space="preserve">RUA DILERMANDO REIS, N. 152, Apto 308, BL 1 </t>
  </si>
  <si>
    <t>Apartamento, 0.00 de área total, 49.00 de área privativa, 0.00 de área do terreno,  2 qto(s), WC, 1 sala(s), cozinha.</t>
  </si>
  <si>
    <t xml:space="preserve">HONORIO GURGEL </t>
  </si>
  <si>
    <t xml:space="preserve">RUA GENERAL PINTO AMANDO, N. 363, CS AO FUNDO </t>
  </si>
  <si>
    <t>Casa, 0.00 de área total, 34.00 de área privativa, 63.25 de área do terreno,  1 qto(s), WC, 1 sala(s), cozinha.</t>
  </si>
  <si>
    <t xml:space="preserve">RUA PAULO BREGARO, N. 163, . </t>
  </si>
  <si>
    <t>78.91</t>
  </si>
  <si>
    <t>Casa, 0.00 de área total, 61.00 de área privativa, 200.00 de área do terreno,  3 qto(s), WC, 1 sala(s), cozinha.</t>
  </si>
  <si>
    <t xml:space="preserve">ANCHIETA </t>
  </si>
  <si>
    <t xml:space="preserve">RUA NAGOIA, N. 143, Apto 101, LT 37 QD L </t>
  </si>
  <si>
    <t>Apartamento, 0.00 de área total, 109.00 de área privativa, 0.00 de área do terreno,  2 qto(s), WC, WC Emp, 1 sala(s), cozinha.</t>
  </si>
  <si>
    <t xml:space="preserve">ENGENHO NOVO </t>
  </si>
  <si>
    <t xml:space="preserve">RUA BARONESA DE URUGUAIANA, N. 182, Apto 0, CS 8 </t>
  </si>
  <si>
    <t>Casa, 0.00 de área total, 65.00 de área privativa, 80.00 de área do terreno.</t>
  </si>
  <si>
    <t xml:space="preserve">INHOAIBA </t>
  </si>
  <si>
    <t xml:space="preserve">RUA PONTOES, N. SN, LT 14 QD 55 </t>
  </si>
  <si>
    <t>Terreno, 0.00 de área total, 0.00 de área privativa, 637.70 de área do terreno.</t>
  </si>
  <si>
    <t xml:space="preserve">PENHA </t>
  </si>
  <si>
    <t xml:space="preserve">AVENIDA BRAZ DE PINA, N. 96, Apto 302, . </t>
  </si>
  <si>
    <t>Apartamento, 0.00 de área total, 120.00 de área privativa, 0.00 de área do terreno,  2 qto(s), WC, cozinha.</t>
  </si>
  <si>
    <t xml:space="preserve">RUA  COMANDANTE EDUARDO DE ALMEIDA MAGALHAES, N. 215, Apto 104, BL 04 </t>
  </si>
  <si>
    <t xml:space="preserve">RUA IGUABA GRANDE (ANTIGA RUA PROJETADA A), N. 167, Apto 1205, BL 02 </t>
  </si>
  <si>
    <t>77.91</t>
  </si>
  <si>
    <t>Apartamento, 0.00 de área total, 52.00 de área privativa, 0.00 de área do terreno,  2 qto(s), a.serv, WC, 1 sala(s), cozinha.</t>
  </si>
  <si>
    <t xml:space="preserve">CASCADURA 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</si>
  <si>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</si>
  <si>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</si>
  <si>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</si>
  <si>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 xml:space="preserve">RUA OSVALDO ORICO, N. 63, Apto 111, BL 06 </t>
  </si>
  <si>
    <t xml:space="preserve">ESTRADA DO TAQUARAL, N. 100, Apto 105, BL 02 </t>
  </si>
  <si>
    <t>Apartamento, 0.00 de área total, 49.00 de área privativa, 0.00 de área do terreno,  2 qto(s), WC, 1 sala(s), cozinha, 1 vaga(s) de garagem.</t>
  </si>
  <si>
    <t xml:space="preserve">RUA BRAS CUBAS  ANTIGA RUA PROJETADA 01 DO PAL 460, N. 435, Apto 508, BL 02 </t>
  </si>
  <si>
    <t>Apartamento, 0.00 de área total, 43.38 de área privativa, 0.00 de área do terreno,  2 qto(s), a.serv, WC, 1 sala(s), cozinha.</t>
  </si>
  <si>
    <t xml:space="preserve">PRACA BELO MONTE, N. 63, Apto 103, BL 01 </t>
  </si>
  <si>
    <t>77.22</t>
  </si>
  <si>
    <t xml:space="preserve">AGUA SANTA </t>
  </si>
  <si>
    <t xml:space="preserve">RUA DA PATRIA ANTIGA PROJETADA A, N. 80, Apto 303, BL 6 PAA 11894 </t>
  </si>
  <si>
    <t>76.93</t>
  </si>
  <si>
    <t xml:space="preserve">CAVALCANTI </t>
  </si>
  <si>
    <t xml:space="preserve">RUA ZEFERINO DA COSTA, N. 261, Apto 102, . </t>
  </si>
  <si>
    <t>76.92</t>
  </si>
  <si>
    <t>Apartamento, 0.00 de área total, 31.00 de área privativa, 0.00 de área do terreno,  1 qto(s), WC, 1 sala(s), cozinha.</t>
  </si>
  <si>
    <t xml:space="preserve">FREGUESIA JACAREPAGU </t>
  </si>
  <si>
    <t xml:space="preserve">RUA DOUTOR BERNARDINO, N. 848, Apto 304, . </t>
  </si>
  <si>
    <t>Apartamento, 0.00 de área total, 66.00 de área privativa, 0.00 de área do terreno,  2 qto(s), WC, 1 sala(s), cozinha, 1 vaga(s) de garagem.</t>
  </si>
  <si>
    <t xml:space="preserve">RUA PAUL MULLER, N. 458, Apto 101, FUNDOS </t>
  </si>
  <si>
    <t>Apartamento, 0.00 de área total, 61.00 de área privativa, 0.00 de área do terreno,  2 qto(s), WC, 1 sala(s), cozinha.</t>
  </si>
  <si>
    <t xml:space="preserve">RUA IGUABA GRANDE, N. 70, Apto 706, BL 02 </t>
  </si>
  <si>
    <t>76.84</t>
  </si>
  <si>
    <t xml:space="preserve">RUA  COMANDANTE EDUARDO DE ALMEIDA MAGALHAES, N. 215, Apto 312, BL 04 </t>
  </si>
  <si>
    <t>76.69</t>
  </si>
  <si>
    <t>Apartamento, 0.00 de área total, 47.00 de área privativa, 0.00 de área do terreno,  2 qto(s), WC, 1 sala(s), cozinha.</t>
  </si>
  <si>
    <t xml:space="preserve">ESTRADA DO PORTO VELHO, N. 545, Apto 402, BL 07 </t>
  </si>
  <si>
    <t>76.65</t>
  </si>
  <si>
    <t xml:space="preserve">RUA DA ALFANDEGA, N. 47 </t>
  </si>
  <si>
    <t>Prédio, 0.00 de área total, 952.00 de área privativa, 151.00 de área do terreno.</t>
  </si>
  <si>
    <t xml:space="preserve">RUA IBIRAREMA, N. 168, Apto 302, BL 04 </t>
  </si>
  <si>
    <t xml:space="preserve">RUA BARBOSA RODRIGUES, N. 307, Apto 202, . </t>
  </si>
  <si>
    <t>75.49</t>
  </si>
  <si>
    <t>Apartamento, 0.00 de área total, 41.00 de área privativa, 0.00 de área do terreno.</t>
  </si>
  <si>
    <t xml:space="preserve">ESTRADA DO PORTO VELHO, N. 545, Apto 201, BL 06 </t>
  </si>
  <si>
    <t>75.38</t>
  </si>
  <si>
    <t>Apartamento, 0.00 de área total, 50.00 de área privativa, 0.00 de área do terreno,  2 qto(s), WC, 1 sala(s), cozinha.</t>
  </si>
  <si>
    <t xml:space="preserve">AVENIDA CHRISSOSTOMO PIMENTEL DE OLIVEIRA, N. 1631, Apto 504, LT 02 BL 05 </t>
  </si>
  <si>
    <t xml:space="preserve">AVENIDA CHRISOSTOMO PIMENTEL DE OLIVEIRA, N. 1689, Apto 307, BLOCO 05 </t>
  </si>
  <si>
    <t>Apartamento, 0.00 de área total, 40.00 de área privativa, 0.00 de área do terreno,  2 qto(s), WC, 1 sala(s), cozinha.</t>
  </si>
  <si>
    <t xml:space="preserve">ESTRADA DO TAQUARAL, N. 100, Apto 110, BL 06 </t>
  </si>
  <si>
    <t>74.37</t>
  </si>
  <si>
    <t xml:space="preserve">COELHO NETO </t>
  </si>
  <si>
    <t xml:space="preserve">AVENIDA PREFEITO SA LESSA, N. 183, Apto 104 </t>
  </si>
  <si>
    <t>Apartamento, 0.00 de área total, 38.00 de área privativa, 0.00 de área do terreno,  2 qto(s), a.serv, WC, 1 sala(s), cozinha.</t>
  </si>
  <si>
    <t xml:space="preserve">RUA IGUABA GRANDE, N. 78, Apto 1608, BL 02 </t>
  </si>
  <si>
    <t xml:space="preserve">RUA BRIGADEIRO OVIDIO BERALDO, N. 49, Apto 106, . </t>
  </si>
  <si>
    <t xml:space="preserve">R CORREGO RICO, N. 145, Apto 305, BL 04 </t>
  </si>
  <si>
    <t xml:space="preserve">RUA MATURACA, N. 393, Apto 104, BLOCO 02 </t>
  </si>
  <si>
    <t>Apartamento, 0.00 de área total, 54.00 de área privativa, 0.00 de área do terreno,  2 qto(s), WC, 1 sala(s), cozinha.</t>
  </si>
  <si>
    <t xml:space="preserve">RUA LUIS VARGAS, N. 328F, Apto 103, . </t>
  </si>
  <si>
    <t>Apartamento, 0.00 de área total, 54.43 de área privativa, 0.00 de área do terreno,  2 qto(s), WC, 1 sala(s), cozinha.</t>
  </si>
  <si>
    <t xml:space="preserve">RUA CABREUVA, N. 432, . </t>
  </si>
  <si>
    <t>Sobrado, 0.00 de área total, 100.00 de área privativa, 0.00 de área do terreno,  2 qto(s), WC, 1 sala(s), cozinha.</t>
  </si>
  <si>
    <t xml:space="preserve">SENADOR CAMARA </t>
  </si>
  <si>
    <t xml:space="preserve">RUA O, N. 65, CS 2 N 89 </t>
  </si>
  <si>
    <t>Casa, 0.00 de área total, 44.00 de área privativa, 68.00 de área do terreno,  2 qto(s), WC, 1 sala(s), cozinha.</t>
  </si>
  <si>
    <t xml:space="preserve">PRACA BELO MONTE, N. 63, Apto 1003, BL 02 </t>
  </si>
  <si>
    <t>Apartamento, 0.00 de área total, 48.00 de área privativa, 0.00 de área do terreno,  1 qto(s), a.serv, WC, 1 sala(s), cozinha.</t>
  </si>
  <si>
    <t xml:space="preserve">RUA DA ALFANDEGA, N. 45 </t>
  </si>
  <si>
    <t>73.73</t>
  </si>
  <si>
    <t>Prédio, 0.00 de área total, 617.00 de área privativa, 146.25 de área do terreno.</t>
  </si>
  <si>
    <t xml:space="preserve">RUA ANTONIO SARAIVA, N. 264, Apto 101 </t>
  </si>
  <si>
    <t>Apartamento, 0.00 de área total, 56.00 de área privativa, 0.00 de área do terreno,  2 qto(s), a.serv, WC, 1 sala(s), cozinha, Terraco.</t>
  </si>
  <si>
    <t xml:space="preserve">RUA APORUNA, N. 397, Apto 403, BL 09, VG 151 </t>
  </si>
  <si>
    <t>72.96</t>
  </si>
  <si>
    <t>Apartamento, 0.00 de área total, 55.71 de área privativa, 0.00 de área do terreno,  2 qto(s), WC, 1 sala(s), cozinha, 1 vaga(s) de garagem.</t>
  </si>
  <si>
    <t xml:space="preserve">OLARIA </t>
  </si>
  <si>
    <t xml:space="preserve">RUA MINISTRO MOREIRA DE ABREU, N. 315, Apto 1307, BL 2 </t>
  </si>
  <si>
    <t>72.88</t>
  </si>
  <si>
    <t xml:space="preserve">RUA GRAUNA, N. 266, CASA 01  LOTE 1876 FUNDOS </t>
  </si>
  <si>
    <t>Casa, 0.00 de área total, 71.45 de área privativa, 60.69 de área do terreno,  2 qto(s), WC, 1 sala(s), cozinha.</t>
  </si>
  <si>
    <t xml:space="preserve">ENGENHO DE DENTRO </t>
  </si>
  <si>
    <t xml:space="preserve">RUA BARAO DE SANTO ANGELO, N. 669, LT 12 </t>
  </si>
  <si>
    <t>Casa, 0.00 de área total, 79.00 de área privativa, 252.00 de área do terreno,  2 qto(s), WC, 1 sala(s), cozinha, 1 vaga(s) de garagem.</t>
  </si>
  <si>
    <t xml:space="preserve">MEIER 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</si>
  <si>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</si>
  <si>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</si>
  <si>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</si>
  <si>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 xml:space="preserve">RUA  COMANDANTE EDUARDO DE ALMEIDA MAGALHAES, N. 215, Apto 102, BL 08 </t>
  </si>
  <si>
    <t xml:space="preserve">ESTRADA DO TAQUARAL, N. 100, Apto 209, BL 10 </t>
  </si>
  <si>
    <t xml:space="preserve">RUA  COMANDANTE EDUARDO DE ALMEIDA MAGALHAES, N. 215, Apto 112, BL 04 </t>
  </si>
  <si>
    <t xml:space="preserve">RUA PROJETADA A, N. 80, Apto 504, BL 05 </t>
  </si>
  <si>
    <t>Apartamento, 0.00 de área total, 42.00 de área privativa, 0.00 de área do terreno,  2 qto(s), WC, 1 sala(s), cozinha.</t>
  </si>
  <si>
    <t xml:space="preserve">PRACA BELO MONTE, N. 63, Apto 1104, BL 04 </t>
  </si>
  <si>
    <t xml:space="preserve">RUA DONA PLACIDA RUA PROJETADA 2, N. 30, Apto 505, BL 01, LT 02, QD 01 </t>
  </si>
  <si>
    <t>Apartamento, 0.00 de área total, 44.47 de área privativa, 0.00 de área do terreno,  2 qto(s), WC, 1 sala(s), cozinha, 1 vaga(s) de garagem.</t>
  </si>
  <si>
    <t xml:space="preserve">TOMAS COELHO </t>
  </si>
  <si>
    <t xml:space="preserve">R PEREIRA PINTO, N. 353, Apto 106, LOTE 25 </t>
  </si>
  <si>
    <t>72.15</t>
  </si>
  <si>
    <t>Apartamento, 0.00 de área total, 50.00 de área privativa, 0.00 de área do terreno,  2 qto(s), a.serv, WC, 1 sala(s), cozinha.</t>
  </si>
  <si>
    <t xml:space="preserve">RUA PROJETADA A, N. 80, Apto 104, BL 03 </t>
  </si>
  <si>
    <t>Apartamento, 0.00 de área total, 44.00 de área privativa, 0.00 de área do terreno,  2 qto(s), WC, 1 sala(s), cozinha.</t>
  </si>
  <si>
    <t xml:space="preserve">RUA PROJETADA A, N. 80, Apto 404, BL 03 </t>
  </si>
  <si>
    <t>Apartamento, 0.00 de área total, 43.00 de área privativa, 0.00 de área do terreno,  2 qto(s), WC, 1 sala(s), cozinha.</t>
  </si>
  <si>
    <t xml:space="preserve">RUA PROJETADA A, N. 80, Apto 403, BL 05 </t>
  </si>
  <si>
    <t xml:space="preserve">RUA PROJETADA A, N. 880, Apto 501, BL 01 </t>
  </si>
  <si>
    <t xml:space="preserve">RUA PROJETADA A, N. 80, Apto 501, BL 02 </t>
  </si>
  <si>
    <t xml:space="preserve">RUA BRAS CUBAS, N. 435, Apto 502, BL 04 </t>
  </si>
  <si>
    <t>Apartamento, 0.00 de área total, 43.38 de área privativa, 0.00 de área do terreno,  2 qto(s), WC, 1 sala(s), cozinha.</t>
  </si>
  <si>
    <t xml:space="preserve">RUA IGUABA GRANDE (ANTIGA RUA PROJETADA A), N. 167, Apto 106, BL 02 </t>
  </si>
  <si>
    <t>71.52</t>
  </si>
  <si>
    <t>Apartamento, 0.00 de área total, 42.00 de área privativa, 0.00 de área do terreno,  1 qto(s), WC, 1 sala(s), cozinha.</t>
  </si>
  <si>
    <t xml:space="preserve">RUA OSVALDO ORICO, N. 63, Apto 107, BL 02 </t>
  </si>
  <si>
    <t>71.43</t>
  </si>
  <si>
    <t xml:space="preserve">ESTRADA DO TAQUARAL, N. 100, Apto 202, BL 04 </t>
  </si>
  <si>
    <t xml:space="preserve">CIDADE DE DEUS </t>
  </si>
  <si>
    <t xml:space="preserve">RUA DANIEL, N. 120, Apto 204, . </t>
  </si>
  <si>
    <t>Apartamento, 0.00 de área total, 39.00 de área privativa, 0.00 de área do terreno,  1 qto(s), a.serv, WC, 1 sala(s), cozinha.</t>
  </si>
  <si>
    <t xml:space="preserve">RUA IGUABA GRANDE ANTIGA RUA PROJETADA A, N. 78, Apto 1007, BL O6 </t>
  </si>
  <si>
    <t xml:space="preserve">RUA IGUABA GRANDE, N. 70, Apto 402, BL 03 </t>
  </si>
  <si>
    <t>71.42</t>
  </si>
  <si>
    <t>Apartamento, 0.00 de área total, 62.00 de área privativa, 0.00 de área do terreno,  2 qto(s), a.serv, WC, 1 sala(s), cozinha, 1 vaga(s) de garagem.</t>
  </si>
  <si>
    <t xml:space="preserve">RUA  COMANDANTE EDUARDO DE ALMEIDA MAGALHAES, N. 215, Apto 203, BL 06 </t>
  </si>
  <si>
    <t>71.26</t>
  </si>
  <si>
    <t>Apartamento, 0.00 de área total, 42.79 de área privativa, 0.00 de área do terreno,  2 qto(s), WC, 1 sala(s), cozinha.</t>
  </si>
  <si>
    <t xml:space="preserve">RUA DONA PLACIDA ANTIGA PROJETADA 2, N. 30, Apto 401, BL 02 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</si>
  <si>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</si>
  <si>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</si>
  <si>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</si>
  <si>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 xml:space="preserve">RUA FUNDAO, N. 70, Apto 501, BL 2 </t>
  </si>
  <si>
    <t>Apartamento, 0.00 de área total, 43.00 de área privativa, 0.00 de área do terreno.</t>
  </si>
  <si>
    <t xml:space="preserve">RUA BARBOSA RODRIGUES, N. 307, Apto 308, . </t>
  </si>
  <si>
    <t>71.04</t>
  </si>
  <si>
    <t>Apartamento, 0.00 de área total, 33.00 de área privativa, 0.00 de área do terreno,  1 qto(s), WC, 1 sala(s), cozinha.</t>
  </si>
  <si>
    <t xml:space="preserve">RUA ALMIRANTE ISAIAS DE NORONHA, N. 42, Apto 306, BLOCO 01 </t>
  </si>
  <si>
    <t>70.87</t>
  </si>
  <si>
    <t>Apartamento, 0.00 de área total, 51.00 de área privativa, 0.00 de área do terreno,  2 qto(s), WC, 1 sala(s), cozinha.</t>
  </si>
  <si>
    <t xml:space="preserve">PRACA SECA </t>
  </si>
  <si>
    <t xml:space="preserve">RUA CAPITAO MENEZES, N. 64, CS 02 </t>
  </si>
  <si>
    <t>70.82</t>
  </si>
  <si>
    <t>Casa, 0.00 de área total, 57.72 de área privativa, 125.00 de área do terreno,  2 qto(s), WC, 1 sala(s), cozinha, 1 vaga(s) de garagem.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</si>
  <si>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</si>
  <si>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</si>
  <si>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</si>
  <si>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 xml:space="preserve">RUA  ITAMIRIM, N. 12, Apto 201, . </t>
  </si>
  <si>
    <t>Apartamento, 0.00 de área total, 66.54 de área privativa, 0.00 de área do terreno,  2 qto(s), WC, 1 sala(s), cozinha.</t>
  </si>
  <si>
    <t xml:space="preserve">AVENIDA CHRISOSTOMO PIMENTEL DE OLIVEIRA, N. 477, Apto 502, BL 06 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</si>
  <si>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</si>
  <si>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</si>
  <si>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</si>
  <si>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 xml:space="preserve">RUA APORUNA, N. 397, Apto 504, BL 02, VG 123 </t>
  </si>
  <si>
    <t xml:space="preserve">RUA COMPOSITOR TUNAI (ANTIGA RUA PROJETADA 1), N. 115, Apto 506, BL 03 </t>
  </si>
  <si>
    <t xml:space="preserve">RIO COMPRIDO </t>
  </si>
  <si>
    <t xml:space="preserve">RUA BARAO DE PETROPOLIS, N. 532, Apto 202, . </t>
  </si>
  <si>
    <t>Apartamento, 0.00 de área total, 64.00 de área privativa, 0.00 de área do terreno,  3 qto(s), WC, 1 sala(s), cozinha.</t>
  </si>
  <si>
    <t xml:space="preserve">RUA DOS JESUITAS, N. 551, Apto 208, BL 13 </t>
  </si>
  <si>
    <t>69.84</t>
  </si>
  <si>
    <t>Apartamento, 0.00 de área total, 41.45 de área privativa, 0.00 de área do terreno,  2 qto(s), WC, 1 sala(s), cozinha.</t>
  </si>
  <si>
    <t xml:space="preserve">RUA APORUNA, N. 55, Apto 508, BL 03, LT 01, PAL 49359 </t>
  </si>
  <si>
    <t>69.83</t>
  </si>
  <si>
    <t>Apartamento, 0.00 de área total, 41.07 de área privativa, 0.00 de área do terreno,  2 qto(s), WC, 1 sala(s), cozinha.</t>
  </si>
  <si>
    <t xml:space="preserve">AVENIDA CHRISOSTOMO PIMENTEL DE OLIVEIRA, N. 1689, Apto 303, BL 02 </t>
  </si>
  <si>
    <t>Apartamento, 0.00 de área total, 40.00 de área privativa, 0.00 de área do terreno,  2 qto(s), WC, 1 sala(s), cozinha, 1 vaga(s) de garagem.</t>
  </si>
  <si>
    <t xml:space="preserve">ESTRADA DA PEDRA, N. 2243, Apto 505, BL 05 </t>
  </si>
  <si>
    <t>Apartamento, 0.00 de área total, 41.23 de área privativa, 0.00 de área do terreno,  2 qto(s), WC, 1 sala(s), cozinha.</t>
  </si>
  <si>
    <t xml:space="preserve">RUA COMPOSITOR TUNAI (ANTIGA RUA PROJETADA 1), N. 115, Apto 502, BL 01 </t>
  </si>
  <si>
    <t xml:space="preserve">ESTRADA DA PEDRA, N. 2243, Apto 502, BL 05 </t>
  </si>
  <si>
    <t>Apartamento, 0.00 de área total, 41.19 de área privativa, 0.00 de área do terreno,  2 qto(s), a.serv, WC, 1 sala(s), cozinha.</t>
  </si>
  <si>
    <t xml:space="preserve">ESTRADA DA PEDRA, N. 2243, Apto 305, BL 06 </t>
  </si>
  <si>
    <t xml:space="preserve">ESTRADA DE SANTA EUGENIA, N. 2400, Apto 504, BL 03 </t>
  </si>
  <si>
    <t xml:space="preserve">ESTRADA DE SANTA EUGENIA, N. 2400, Apto 501, BL 01 </t>
  </si>
  <si>
    <t xml:space="preserve">RUA  BOM JARDIM, N. 170, Apto 101, . </t>
  </si>
  <si>
    <t>Apartamento, 0.00 de área total, 99.16 de área privativa, 0.00 de área do terreno,  2 qto(s), WC, 1 sala(s), cozinha.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</si>
  <si>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</si>
  <si>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</si>
  <si>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 xml:space="preserve">RUA PROJETADA A DO PAA11894, N. 80, Apto 208, BL 03 </t>
  </si>
  <si>
    <t xml:space="preserve">RUA PROJETADA A DO PAA 11894, N. 80, Apto 504, BL 03 </t>
  </si>
  <si>
    <t xml:space="preserve">RUA PROJETADA A, N. 80, Apto 508, BL 04 </t>
  </si>
  <si>
    <t>Apartamento, 0.00 de área total, 44.00 de área privativa, 0.00 de área do terreno,  2 qto(s), a.serv, WC, 1 sala(s), cozinha, 1 vaga(s) de garagem.</t>
  </si>
  <si>
    <t xml:space="preserve">CAMPO GRANDE </t>
  </si>
  <si>
    <t xml:space="preserve">RUA CONSTITUINTE, N. 75, Apto 506, BL 02 </t>
  </si>
  <si>
    <t xml:space="preserve">ESTRADA DE SANTA EUGENIA, N. 3100, Apto 403, BL 17 </t>
  </si>
  <si>
    <t>Apartamento, 0.00 de área total, 44.83 de área privativa, 0.00 de área do terreno,  2 qto(s), a.serv, WC, 1 sala(s), cozinha, 1 vaga(s) de garagem.</t>
  </si>
  <si>
    <t xml:space="preserve">ESTRADA DA PEDRA, N. 2243, Apto 504, BL 06 </t>
  </si>
  <si>
    <t>69.11</t>
  </si>
  <si>
    <t>Apartamento, 0.00 de área total, 41.19 de área privativa, 0.00 de área do terreno,  2 qto(s), WC, 1 sala(s), cozinha.</t>
  </si>
  <si>
    <t xml:space="preserve">VILA ISABEL </t>
  </si>
  <si>
    <t xml:space="preserve">RUA SENADOR NABUCO, N. 336 </t>
  </si>
  <si>
    <t>Casa, 0.00 de área total, 81.00 de área privativa, 607.00 de área do terreno,  3 qto(s), a.serv, WC, 1 sala(s), 1 lavabo(s), cozinha.</t>
  </si>
  <si>
    <t xml:space="preserve">GUARATIBA </t>
  </si>
  <si>
    <t xml:space="preserve">ESTRADA DO PIAI, N. 396, Apto 203, BL 02 </t>
  </si>
  <si>
    <t>Apartamento, 0.00 de área total, 52.00 de área privativa, 0.00 de área do terreno,  2 qto(s), WC, 1 sala(s), cozinha, 1 vaga(s) de garagem.</t>
  </si>
  <si>
    <t xml:space="preserve">RUA CONSTITUINTE, N. 75, Apto 503, BL 04 </t>
  </si>
  <si>
    <t xml:space="preserve">RUA FRANCISCO BELISARIO, N. 370, Apto 304, BLOCO 19 </t>
  </si>
  <si>
    <t>Apartamento, 0.00 de área total, 43.72 de área privativa, 0.00 de área do terreno,  2 qto(s), a.serv, WC, 1 sala(s), cozinha, 1 vaga(s) de garagem.</t>
  </si>
  <si>
    <t xml:space="preserve">RUA SILVA VALE, N. 579, Apto 408, BL 05 </t>
  </si>
  <si>
    <t xml:space="preserve">ESTRADA DO TAQUARAL, N. 100, Apto 112, BL 09 </t>
  </si>
  <si>
    <t>68.67</t>
  </si>
  <si>
    <t xml:space="preserve">ESTRADA DE SANTA EUGENIA, N. 3100, Apto 503, BL 15 </t>
  </si>
  <si>
    <t>68.45</t>
  </si>
  <si>
    <t>Apartamento, 44.83 de área total, 44.83 de área privativa, 0.00 de área do terreno,  2 qto(s), WC, 1 sala(s), cozinha, 1 vaga(s) de garagem.</t>
  </si>
  <si>
    <t xml:space="preserve">RUA PONTO CHIQUE, N. 162, Apto 202, BL 01 </t>
  </si>
  <si>
    <t>68.26</t>
  </si>
  <si>
    <t xml:space="preserve">AVENIDA MARLENE CUNHA, N. 500, Apto 403, BL08 </t>
  </si>
  <si>
    <t xml:space="preserve">RUA  PROJETADA A, N. 80, Apto 104, BL 01 </t>
  </si>
  <si>
    <t xml:space="preserve">RUA SILVA VALE, N. 579, Apto 501, BL 06 </t>
  </si>
  <si>
    <t xml:space="preserve">RUA APORUNA, N. 397, Apto 504, BL 03, VG 25, LT 14, QD 02 </t>
  </si>
  <si>
    <t>68.07</t>
  </si>
  <si>
    <t xml:space="preserve">ANDARAI </t>
  </si>
  <si>
    <t xml:space="preserve">RUA CONSELHEIRO OTAVIANO, N. 67, Apto 402, 0 </t>
  </si>
  <si>
    <t>Apartamento, 0.00 de área total, 60.00 de área privativa, 0.00 de área do terreno,  1 qto(s), WC, 1 sala(s), DCE, cozinha.</t>
  </si>
  <si>
    <t xml:space="preserve">RUA  MIGUEL RANGEL, N. 97, Apto 201, CASA 02 </t>
  </si>
  <si>
    <t>Apartamento, 0.00 de área total, 55.00 de área privativa, 0.00 de área do terreno.</t>
  </si>
  <si>
    <t xml:space="preserve">RUA  GENERAL CARVALHO, N. 908, CASA 02 </t>
  </si>
  <si>
    <t>Casa, 0.00 de área total, 60.00 de área privativa, 360.00 de área do terreno,  2 qto(s), a.serv, WC, 1 sala(s), cozinha.</t>
  </si>
  <si>
    <t xml:space="preserve">VILA KOSMOS 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</si>
  <si>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</si>
  <si>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</si>
  <si>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 xml:space="preserve">RUA  MURILO ALVARENGA ANTIGA RUA PROJETADA 10, N. 65, Apto 512, BL 06 </t>
  </si>
  <si>
    <t xml:space="preserve">TURIACU </t>
  </si>
  <si>
    <t xml:space="preserve">RUA MONSENHOR INACIO DA SILVA, N. 168, Apto 103, . </t>
  </si>
  <si>
    <t>Apartamento, 0.00 de área total, 58.00 de área privativa, 0.00 de área do terreno,  2 qto(s), WC, 1 sala(s), cozinha.</t>
  </si>
  <si>
    <t xml:space="preserve">RUA DONA PLACIDA (ANTIGA RUA PROJETADA 02), N. 30, Apto 405, BL 03 </t>
  </si>
  <si>
    <t>67.32</t>
  </si>
  <si>
    <t xml:space="preserve">RUA IBIRAREMA, N. 168, Apto 504, BL 10 </t>
  </si>
  <si>
    <t xml:space="preserve">RUA SOTER DE ARAUJO, N. 129, Apto 106, BL 02 </t>
  </si>
  <si>
    <t>Apartamento, 0.00 de área total, 34.00 de área privativa, 0.00 de área do terreno,  1 qto(s), WC, 1 sala(s), cozinha.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</si>
  <si>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</si>
  <si>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</si>
  <si>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 xml:space="preserve">RUA OSVALDO ORICO (ANTIGA RUA PROJETADA B), N. 63, Apto 310, BL.05, LT.01, QD.03 </t>
  </si>
  <si>
    <t xml:space="preserve">GUADALUPE </t>
  </si>
  <si>
    <t xml:space="preserve">ESTRADA CAMBOATA, N. 3953, Apto 401, BL 01 </t>
  </si>
  <si>
    <t xml:space="preserve">RUA PONTO CHIQUE, N. 103, Apto 508, BL 04 </t>
  </si>
  <si>
    <t xml:space="preserve">RUA PROJETADA A, N. 80, Apto 406, BLOCO 04 </t>
  </si>
  <si>
    <t xml:space="preserve">AVENIDA CHRISOSTOMO PIMENTEL DE OLIVEIRA, N. 1689, Apto 408, BLOCO 05 </t>
  </si>
  <si>
    <t>Apartamento, 0.00 de área total, 37.00 de área privativa, 0.00 de área do terreno,  2 qto(s), WC, 1 sala(s), cozinha.</t>
  </si>
  <si>
    <t xml:space="preserve">ESTRADA CABUCU DE BAIXO, N. 490, Apto 403, BL 06 </t>
  </si>
  <si>
    <t xml:space="preserve">SANTISSIMO </t>
  </si>
  <si>
    <t xml:space="preserve">RUA GUANDU MIRIM, N. 1129, Apto 408, BL 01 LT 01 </t>
  </si>
  <si>
    <t xml:space="preserve">RUA APORUNA, N. 397, Apto 504, BL 08 </t>
  </si>
  <si>
    <t>Apartamento, 0.00 de área total, 43.21 de área privativa, 0.00 de área do terreno,  2 qto(s), a.serv, WC, 1 sala(s), cozinha, 1 vaga(s) de garagem.</t>
  </si>
  <si>
    <t xml:space="preserve">RUA APORUNA, N. 55, Apto 505, BL 06, LT 01, PAL 49359 </t>
  </si>
  <si>
    <t xml:space="preserve">RUA APORUNA, N. 55, Apto 501, BL 05, LT 01, PAL 49359 </t>
  </si>
  <si>
    <t>Apartamento, 0.00 de área total, 41.27 de área privativa, 0.00 de área do terreno,  2 qto(s), WC, 1 sala(s), cozinha.</t>
  </si>
  <si>
    <t xml:space="preserve">RUA COMPOSITOR TUNAI (ANTIGA RUA PROJETADA 1), N. 115, Apto 204, BL 05 </t>
  </si>
  <si>
    <t xml:space="preserve">RUA COMPOSITOR TUNAI (ANTIGA RUA PROJETADA 1), N. 115, Apto 206, BL 12 </t>
  </si>
  <si>
    <t>Apartamento, 0.00 de área total, 41.00 de área privativa, 0.00 de área do terreno,  2 qto(s), WC, 1 sala(s), cozinha.</t>
  </si>
  <si>
    <t xml:space="preserve">RUA APORUNA, N. 55, Apto 406, BL 05, LT 01, PAL 49359 </t>
  </si>
  <si>
    <t xml:space="preserve">RUA PROJETADA A, N. 80, Apto 507, BL 01 </t>
  </si>
  <si>
    <t xml:space="preserve">RUA CONSTITUINTE, N. 135, Apto 501, BL 1 </t>
  </si>
  <si>
    <t xml:space="preserve">RUA FRANCISCO BELISARIO, N. 370, Apto 401, BL 03 </t>
  </si>
  <si>
    <t xml:space="preserve">RUA FRANCISCO BELISARIO, N. 370, Apto 402, BLOCO 24 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</si>
  <si>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</si>
  <si>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</si>
  <si>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 xml:space="preserve">RUA FRANCISCO BELISARIO, N. 370, Apto 501, BL 10 </t>
  </si>
  <si>
    <t xml:space="preserve">ESTRADA SANTA EUGENIA, N. 3300, Apto 104, BL 17 </t>
  </si>
  <si>
    <t>Apartamento, 0.00 de área total, 44.83 de área privativa, 0.00 de área do terreno,  2 qto(s), WC, 1 sala(s), cozinha, 1 vaga(s) de garagem.</t>
  </si>
  <si>
    <t xml:space="preserve">ESTRADA DA PEDRA, N. 2243, Apto 201, BL 01, LT 01 </t>
  </si>
  <si>
    <t>Apartamento, 0.00 de área total, 41.27 de área privativa, 0.00 de área do terreno,  2 qto(s), WC, 1 sala(s), cozinha, 1 vaga(s) de garagem.</t>
  </si>
  <si>
    <t xml:space="preserve">ESTRADA DA PEDRA, N. 2243, Apto 504, BL 02, LT 01 </t>
  </si>
  <si>
    <t xml:space="preserve">ESTRADA DA PEDRA, N. 2243, Apto 505, BL 02, LT 01 </t>
  </si>
  <si>
    <t xml:space="preserve">RUA APORUNA, N. 55, Apto 209, BLOCO-01 </t>
  </si>
  <si>
    <t>Apartamento, 0.00 de área total, 41.19 de área privativa, 0.00 de área do terreno,  2 qto(s), a.serv, WC, 1 sala(s), cozinha, 1 vaga(s) de garagem.</t>
  </si>
  <si>
    <t xml:space="preserve">RUA APORUNA, N. 55, Apto 506, BL 5 </t>
  </si>
  <si>
    <t xml:space="preserve">ESTRADA DA PEDRA, N. 2243, Apto 503, BLOCO-05 </t>
  </si>
  <si>
    <t xml:space="preserve">RUA APORUNA, N. 397, Apto 504, BL 15, LT 14, QD 02 </t>
  </si>
  <si>
    <t>Apartamento, 0.00 de área total, 43.21 de área privativa, 0.00 de área do terreno,  2 qto(s), WC, 1 sala(s), cozinha.</t>
  </si>
  <si>
    <t xml:space="preserve">ESTRADA DA PEDRA, N. 2243, Apto 405, BL 04 </t>
  </si>
  <si>
    <t xml:space="preserve">RUA PROJETADA, N. 250, Apto 502, BL 08 </t>
  </si>
  <si>
    <t>Apartamento, 0.00 de área total, 44.22 de área privativa, 0.00 de área do terreno,  2 qto(s), WC, 1 sala(s), cozinha, 1 vaga(s) de garagem.</t>
  </si>
  <si>
    <t xml:space="preserve">RUA COMPOSITOR TUNAI, N. 115, Apto 507, BLOCO-05 </t>
  </si>
  <si>
    <t xml:space="preserve">ESTRADA DA PEDRA, N. 2243, Apto 501, BL 02 </t>
  </si>
  <si>
    <t xml:space="preserve">ESTRADA DE SANTA EUGENIA, N. 2800, Apto 202, BL 07 </t>
  </si>
  <si>
    <t xml:space="preserve">ESTRADA DE SANTA EUGENIA, N. 2800, Apto 405, BL 09 </t>
  </si>
  <si>
    <t xml:space="preserve">RUA COMPOSITOR TUNAI (ANTIGA RUA PROJETADA 1), N. 115, Apto 301, BL 11 </t>
  </si>
  <si>
    <t xml:space="preserve">ESTRADA DE SANTA EUGENIA, N. 2800, Apto 201, BL 10 </t>
  </si>
  <si>
    <t xml:space="preserve">RUA APORUNA, N. 55, Apto 308, BL 06 </t>
  </si>
  <si>
    <t xml:space="preserve">RUA BRAZ CUBAS, N. 380, Apto 501, BL 01, LT 02 </t>
  </si>
  <si>
    <t>Apartamento, 0.00 de área total, 43.38 de área privativa, 0.00 de área do terreno,  2 qto(s), WC, 1 sala(s), cozinha, 1 vaga(s) de garagem.</t>
  </si>
  <si>
    <t xml:space="preserve">RUA BRAS CUBAS N 435 412 03, N. 435, Apto 412, BLOCO 03 </t>
  </si>
  <si>
    <t xml:space="preserve">RUA BRAZ CUBAS (ANTIGA RUA UM DO PAL 46057), N. 435, Apto 504, BL 04, LT 02 DO PAL 48064 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</si>
  <si>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</si>
  <si>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</si>
  <si>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</si>
  <si>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 xml:space="preserve">RUA IBIRAREMA, N. 168, Apto 501, BL 09 </t>
  </si>
  <si>
    <t>66.22</t>
  </si>
  <si>
    <t>Apartamento, 0.00 de área total, 45.04 de área privativa, 0.00 de área do terreno,  2 qto(s), WC, 1 sala(s), cozinha.</t>
  </si>
  <si>
    <t xml:space="preserve">RUA BRAS CUBAS, N. 380, Apto 404, BL 03, ESTAÇÃO ZONA NORTE </t>
  </si>
  <si>
    <t>Apartamento, 0.00 de área total, 43.17 de área privativa, 0.00 de área do terreno,  2 qto(s), a.serv, WC, 1 sala(s), cozinha, 1 vaga(s) de garagem.</t>
  </si>
  <si>
    <t xml:space="preserve">AVENIDA PREFEITO SA LESSA, N. 209, Apto 506, BL 02 </t>
  </si>
  <si>
    <t>66.09</t>
  </si>
  <si>
    <t>Apartamento, 0.00 de área total, 48.00 de área privativa, 0.00 de área do terreno,  2 qto(s), a.serv, WC, 1 sala(s), cozinha, 1 vaga(s) de garagem.</t>
  </si>
  <si>
    <t xml:space="preserve">AVENIDA CHRISOSTOMO PIMENTEL DE OLIVEIRA, N. 1631, Apto 307, BLOCO-02 </t>
  </si>
  <si>
    <t>Apartamento, 0.00 de área total, 41.00 de área privativa, 0.00 de área do terreno,  2 qto(s), a.serv, WC, 1 sala(s), cozinha, 1 vaga(s) de garagem.</t>
  </si>
  <si>
    <t xml:space="preserve">RUA CONSTITUINTE, N. 135, Apto 103, BL 08 </t>
  </si>
  <si>
    <t>Apartamento, 0.00 de área total, 40.54 de área privativa, 0.00 de área do terreno,  2 qto(s), 1 vaga(s) de garagem.</t>
  </si>
  <si>
    <t xml:space="preserve">RUA CONSTITUINTE, N. 75, Apto 501, BL 08 </t>
  </si>
  <si>
    <t xml:space="preserve">ESTRADA SANTA EUGENIA, N. 3300, Apto 301, BL 14 </t>
  </si>
  <si>
    <t xml:space="preserve">ESTRADA DA PEDRA, N. 2243, Apto 104, BLOCO-01 </t>
  </si>
  <si>
    <t xml:space="preserve">ESTRADA DE SANTA EUGENIA, N. 2800, Apto 101, BLOCO 02 </t>
  </si>
  <si>
    <t xml:space="preserve">RUA HELIO DO AMARAL, N. 164, Apto 206, BL 11 </t>
  </si>
  <si>
    <t>Apartamento, 0.00 de área total, 43.36 de área privativa, 0.00 de área do terreno,  2 qto(s), WC, 1 sala(s), cozinha, 1 vaga(s) de garagem.</t>
  </si>
  <si>
    <t xml:space="preserve">RUA BRAZ CUBAS, N. 310, Apto 512, BL 02 </t>
  </si>
  <si>
    <t>Apartamento, 0.00 de área total, 44.47 de área privativa, 0.00 de área do terreno,  2 qto(s), WC, 1 sala(s), cozinha.</t>
  </si>
  <si>
    <t xml:space="preserve">RUA FRANCISCO BELISARIO, N. 370, Apto 502, BL 25 </t>
  </si>
  <si>
    <t>65.83</t>
  </si>
  <si>
    <t>Apartamento, 0.00 de área total, 43.72 de área privativa, 0.00 de área do terreno,  2 qto(s), a.serv, WC, 1 sala(s), cozinha.</t>
  </si>
  <si>
    <t xml:space="preserve">RUA OSVALDO ORICO, N. 63, Apto 312, BLOCO 05 </t>
  </si>
  <si>
    <t>65.71</t>
  </si>
  <si>
    <t xml:space="preserve">VAZ LOBO 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</si>
  <si>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</si>
  <si>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</si>
  <si>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</si>
  <si>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 xml:space="preserve">RUA FRANCISCO BELISARIO, N. 370, Apto 401, BL23 </t>
  </si>
  <si>
    <t xml:space="preserve">RUA FRANCISCO BELISARIO, N. 370, Apto 504, BLOCO 24 </t>
  </si>
  <si>
    <t>Apartamento, 0.00 de área total, 43.72 de área privativa, 0.00 de área do terreno,  1 qto(s), WC, 1 sala(s), cozinha.</t>
  </si>
  <si>
    <t xml:space="preserve">RUA MURILO ALVARENGA (ANTIGA R PROJETADA 10), N. 65, Apto 305, BL 07 </t>
  </si>
  <si>
    <t xml:space="preserve">RUA JOSE FRANCISCO DE SOUZA PORTO, N. 40, Apto 505, BL 01 </t>
  </si>
  <si>
    <t xml:space="preserve">RUA CHICO MOREIRA (ANTIGA RUA B), N. 35, Apto 501, BL 01 </t>
  </si>
  <si>
    <t xml:space="preserve">RUA MINISTRO PINTO DA LUZ, N. 75, Apto 306, BL 03, QD F </t>
  </si>
  <si>
    <t>65.25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</si>
  <si>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</si>
  <si>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</si>
  <si>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 xml:space="preserve">RUA BRAS CUBAS, N. 450, Apto 109, BL 01 </t>
  </si>
  <si>
    <t>Apartamento, 0.00 de área total, 53.83 de área privativa, 0.00 de área do terreno,  2 qto(s), WC, 1 sala(s), cozinha, 1 vaga(s) de garagem.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</si>
  <si>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</si>
  <si>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</si>
  <si>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 xml:space="preserve">RUA RODRIGUES PEREIRA, N. 190, Apto 1008 </t>
  </si>
  <si>
    <t xml:space="preserve">RUA ANTONIO CARLOS BELCHIOR, N. 270, Apto 503, BL 07 </t>
  </si>
  <si>
    <t>64.12</t>
  </si>
  <si>
    <t xml:space="preserve">AVENIDA CHRISOSTOMO PIMENTEL OLIVEIRA, N. 1631, Apto 302, BL 03 </t>
  </si>
  <si>
    <t>Apartamento, 0.00 de área total, 39.00 de área privativa, 0.00 de área do terreno,  2 qto(s), WC, 1 sala(s), cozinha.</t>
  </si>
  <si>
    <t xml:space="preserve">AVENIDA CHRISOSTOMO PIMENTEL OLIVEIRA, N. 1689, Apto 406, BL 07 </t>
  </si>
  <si>
    <t xml:space="preserve">RUA BRAZ CUBAS, N. 435, Apto 405, BL 05 </t>
  </si>
  <si>
    <t xml:space="preserve">ESTRADA CABUCU DE BAIXO, N. 600, Apto 402, BL 10 </t>
  </si>
  <si>
    <t xml:space="preserve">RUA FRANCISCO BELISARIO, N. 370, Apto 103, BL 15 </t>
  </si>
  <si>
    <t xml:space="preserve">RUA HELIO DO AMARAL, N. 164, Apto 303, BL 11 </t>
  </si>
  <si>
    <t>Apartamento, 0.00 de área total, 43.36 de área privativa, 0.00 de área do terreno,  2 qto(s), WC, 1 sala(s), cozinha.</t>
  </si>
  <si>
    <t xml:space="preserve">RUA FRANCISCO BELISARIO, N. 370, Apto 303, BL 24 </t>
  </si>
  <si>
    <t xml:space="preserve">ESTRADA JOAO PAULO, N. 320, Apto 404, BL 05 </t>
  </si>
  <si>
    <t>63.22</t>
  </si>
  <si>
    <t>Apartamento, 0.00 de área total, 46.75 de área privativa, 0.00 de área do terreno,  2 qto(s), WC, 1 sala(s), cozinha.</t>
  </si>
  <si>
    <t xml:space="preserve">RUA ALOES, N. 152, Apto 510, BL 02 </t>
  </si>
  <si>
    <t xml:space="preserve">ESTRADA DO CAMPINHO, N. 885, Apto 408, BL 02 </t>
  </si>
  <si>
    <t xml:space="preserve">COSMOS </t>
  </si>
  <si>
    <t xml:space="preserve">RUA SEMPRE VERDE, N. 125, Apto 401, BL 02 </t>
  </si>
  <si>
    <t>Apartamento, 0.00 de área total, 43.87 de área privativa, 0.00 de área do terreno,  2 qto(s), WC, 1 sala(s), cozinha, 1 vaga(s) de garagem.</t>
  </si>
  <si>
    <t xml:space="preserve">AVENIDA PADRE GUILHERME DECAMINADA, N. 2026, Apto 502, BL 02 </t>
  </si>
  <si>
    <t>Apartamento, 0.00 de área total, 43.47 de área privativa, 0.00 de área do terreno,  2 qto(s), WC, 1 sala(s), cozinha.</t>
  </si>
  <si>
    <t xml:space="preserve">RUA HELIO DO AMARAL, N. 164, Apto 107, BL 2 </t>
  </si>
  <si>
    <t xml:space="preserve">RUA HELIO DO AMARAL, N. 164, Apto 106, BL 01 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</si>
  <si>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</si>
  <si>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</si>
  <si>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</si>
  <si>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</si>
  <si>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</si>
  <si>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</si>
  <si>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</si>
  <si>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 xml:space="preserve">AVENIDA PASTOR MARTIN LUTHER KING JUNIOR, N. 4676, Apto 403, BL 04 </t>
  </si>
  <si>
    <t>62.46</t>
  </si>
  <si>
    <t xml:space="preserve">RUA PROJETADA A, N. 80, Apto 405,  BL 03 </t>
  </si>
  <si>
    <t>62.45</t>
  </si>
  <si>
    <t xml:space="preserve">RUA IGUABA GRANDE (ANTIGA RUA PROJETADA A), N. 167, Apto 606, BL 02 </t>
  </si>
  <si>
    <t>62.36</t>
  </si>
  <si>
    <t xml:space="preserve">RUA IGUABA GRANDE (ANTIGA RUA PROJETADA A), N. 167, Apto 304, BL 04 </t>
  </si>
  <si>
    <t>Apartamento, 0.00 de área total, 40.00 de área privativa, 0.00 de área do terreno,  1 qto(s), WC, 1 sala(s), cozinha.</t>
  </si>
  <si>
    <t xml:space="preserve">RUA DORES DO TURVO, N. 170, Apto 1305, BL 02 </t>
  </si>
  <si>
    <t>62.06</t>
  </si>
  <si>
    <t xml:space="preserve">NOSSA S. DA SAUDE </t>
  </si>
  <si>
    <t xml:space="preserve">RUA FIRMINO PANDOLPHO, N. 540, Apto 305, LT 04 QD 4731 </t>
  </si>
  <si>
    <t>61.75</t>
  </si>
  <si>
    <t xml:space="preserve">ESTRADA JOAO PAULO, N. 320, Apto 503, BL 08 </t>
  </si>
  <si>
    <t xml:space="preserve">ESTRADA CABUCU DE BAIXO, N. 450, Apto 404, BL 10 </t>
  </si>
  <si>
    <t xml:space="preserve">RUA MATURACA, N. 393, Apto 205, BL 04 </t>
  </si>
  <si>
    <t>61.60</t>
  </si>
  <si>
    <t>Apartamento, 0.00 de área total, 59.00 de área privativa, 0.00 de área do terreno,  2 qto(s), WC, 1 sala(s), cozinha.</t>
  </si>
  <si>
    <t xml:space="preserve">ESTRADA CABUCU DE BAIXO, N. 450, Apto 502, BL05 </t>
  </si>
  <si>
    <t xml:space="preserve">RUA FUNDAO, N. 70, Apto 205, BL 02 </t>
  </si>
  <si>
    <t xml:space="preserve">RUA BRAZ CUBAS, N. 363, Apto 508, BL 05 </t>
  </si>
  <si>
    <t>Apartamento, 0.00 de área total, 44.79 de área privativa, 0.00 de área do terreno.</t>
  </si>
  <si>
    <t xml:space="preserve">FREG DE CAMPO GRANDE </t>
  </si>
  <si>
    <t xml:space="preserve">RUA CONSTITUINTE DO BAIRRO IRACEMA, N. 135, Apto 303, LT 01 BL 11 </t>
  </si>
  <si>
    <t xml:space="preserve">AVENIDA CHRISOSTOMO PIMENTEL DE OLIVEIRA, N. 1689, Apto 208, BL 06 </t>
  </si>
  <si>
    <t xml:space="preserve">ESTRADA JOAO PAULO, N. 260, Apto 504, BL 10 </t>
  </si>
  <si>
    <t xml:space="preserve">ESTRADA CABUCU DE BAIXO, N. 600, Apto 305, BL 9 </t>
  </si>
  <si>
    <t xml:space="preserve">RUA PROJETADA A, N. SN, Apto 501, BL 11 </t>
  </si>
  <si>
    <t>Apartamento, 0.00 de área total, 41.19 de área privativa, 0.00 de área do terreno.</t>
  </si>
  <si>
    <t xml:space="preserve">PACIENCIA </t>
  </si>
  <si>
    <t xml:space="preserve">ESTRADA DO CAMPINHO, N. 6731, Apto 104, BL 11 </t>
  </si>
  <si>
    <t xml:space="preserve">ESTRADA DO TAQUARAL, N. 100, Apto 110, BL 01 </t>
  </si>
  <si>
    <t>60.70</t>
  </si>
  <si>
    <t xml:space="preserve">RUA  COMANDANTE EDUARDO DE ALMEIDA MAGALHAES, N. 215, Apto 210, BL 07 </t>
  </si>
  <si>
    <t>60.56</t>
  </si>
  <si>
    <t xml:space="preserve">FREG DE JACAREPAGUA </t>
  </si>
  <si>
    <t xml:space="preserve">ESTRADA CAMPO DA AREIA, N. 1205, Apto 404, BL 13 </t>
  </si>
  <si>
    <t>60.39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</si>
  <si>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</si>
  <si>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</si>
  <si>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 xml:space="preserve">RUA TENENTE COSTA, N. 64, Apto 102, FUNDOS </t>
  </si>
  <si>
    <t>Apartamento, 0.00 de área total, 60.00 de área privativa, 0.00 de área do terreno,  2 qto(s), WC, 1 sala(s), DCE, cozinha.</t>
  </si>
  <si>
    <t xml:space="preserve">PRACA BELO MONTE, N. 63, Apto 905, BL 01 </t>
  </si>
  <si>
    <t>60.12</t>
  </si>
  <si>
    <t xml:space="preserve">RUA  COMANDANTE EDUARDO DE ALMEIDA MAGALHAES, N. 215, Apto 110, BL 05 </t>
  </si>
  <si>
    <t>60.10</t>
  </si>
  <si>
    <t xml:space="preserve">ESTRADA RIO-SAO PAULO, N. 4355, Apto 301, BL 04 </t>
  </si>
  <si>
    <t>60.01</t>
  </si>
  <si>
    <t>Apartamento, 44.72 de área total, 44.72 de área privativa, 0.00 de área do terreno, 1 vaga(s) de garagem.</t>
  </si>
  <si>
    <t xml:space="preserve">RUA FERNANDES DE LIMA, N. 246, Apto 106 </t>
  </si>
  <si>
    <t>59.99</t>
  </si>
  <si>
    <t>Apartamento, 0.00 de área total, 69.16 de área privativa, 0.00 de área do terreno.</t>
  </si>
  <si>
    <t xml:space="preserve">RUA DORES DO TURVO ANTIGA RUA PROJETADA B, N. 170, Apto 501, BL 01 </t>
  </si>
  <si>
    <t>59.60</t>
  </si>
  <si>
    <t xml:space="preserve">ESTRADA DO TAQUARAL, N. 100, Apto 206, BL 01 </t>
  </si>
  <si>
    <t>59.58</t>
  </si>
  <si>
    <t xml:space="preserve">RUA LEOCADIO FIGUEIREDO, N. 650, Apto 502, BL 04 </t>
  </si>
  <si>
    <t>59.14</t>
  </si>
  <si>
    <t xml:space="preserve">RUA DOS CAQUIZEIROS, N. 48, Apto 401, BL 08, LT 25, QD C, PAL 13020 </t>
  </si>
  <si>
    <t>59.02</t>
  </si>
  <si>
    <t xml:space="preserve">RUA  COMANDANTE EDUARDO DE ALMEIDA MAGALHAES, N. 215, Apto 203, BL 04 </t>
  </si>
  <si>
    <t>58.70</t>
  </si>
  <si>
    <t xml:space="preserve">RUA  COMANDANTE EDUARDO DE ALMEIDA MAGALHAES, N. 215, Apto 311, BL 02 </t>
  </si>
  <si>
    <t xml:space="preserve">COLEGIO 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</si>
  <si>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</si>
  <si>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</si>
  <si>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</si>
  <si>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 xml:space="preserve">RUA JOSE MARIA, N. 150, Apto 107, . </t>
  </si>
  <si>
    <t xml:space="preserve">ESTRADA DO TAQUARAL, N. 100, Apto 110, BL 10 </t>
  </si>
  <si>
    <t>Apartamento, 0.00 de área total, 46.00 de área privativa, 0.00 de área do terreno,  2 qto(s), a.serv, WC, 1 sala(s), cozinha, 1 vaga(s) de garagem.</t>
  </si>
  <si>
    <t xml:space="preserve">RUA  COMANDANTE EDUARDO DE ALMEIDA MAGALHAES, N. 215, Apto 207, BL 03 </t>
  </si>
  <si>
    <t xml:space="preserve">VIA PROJETADA 2, N. 50, Apto 402, LT 01 BL 08 </t>
  </si>
  <si>
    <t xml:space="preserve">RUA SEMPRE VERDE, N. 125, Apto 501, BL 12 </t>
  </si>
  <si>
    <t>Apartamento, 0.00 de área total, 43.87 de área privativa, 0.00 de área do terreno.</t>
  </si>
  <si>
    <t xml:space="preserve">RUA SEMPRE VERDE, N. 125, Apto 403, BL 04 </t>
  </si>
  <si>
    <t xml:space="preserve">RUA ITATINGA, N. 140, Apto 501, BL 01 </t>
  </si>
  <si>
    <t>Apartamento, 0.00 de área total, 43.22 de área privativa, 0.00 de área do terreno,  2 qto(s), WC, 1 sala(s), cozinha.</t>
  </si>
  <si>
    <t xml:space="preserve">ESTRADA CABUCU DE BAIXO, N. 600, Apto 403, BL 10 </t>
  </si>
  <si>
    <t>58.10</t>
  </si>
  <si>
    <t xml:space="preserve">RUA PROJETADA DOIS, N. 285, Apto 307, BL 05 </t>
  </si>
  <si>
    <t>Apartamento, 0.00 de área total, 40.00 de área privativa, 0.00 de área do terreno.</t>
  </si>
  <si>
    <t xml:space="preserve">ESTRADA RIO SAO PAULO, N. 4375, Apto 308, BL 04 </t>
  </si>
  <si>
    <t>Apartamento, 0.00 de área total, 44.35 de área privativa, 0.00 de área do terreno,  2 qto(s), WC, 1 sala(s), cozinha.</t>
  </si>
  <si>
    <t xml:space="preserve">RUA VICENTE FRANCISCO DOS SANTOS, N. 1956, Apto 509, BL 04 </t>
  </si>
  <si>
    <t xml:space="preserve">RUA ITAQUE, N. 1032, Apto 502, BL 19 </t>
  </si>
  <si>
    <t>Apartamento, 0.00 de área total, 72.74 de área privativa, 0.00 de área do terreno,  2 qto(s), WC, 1 sala(s), cozinha.</t>
  </si>
  <si>
    <t xml:space="preserve">RUA COMPOSITOR TUNAI (ANTIGA RUA PROJETADA 1), N. 115, Apto 507, BL 02 </t>
  </si>
  <si>
    <t xml:space="preserve">RUA HELIO DO AMARAL, N. 164, Apto 203, BL 04 </t>
  </si>
  <si>
    <t xml:space="preserve">RUA MURILO ALVARENGA, N. 65, Apto 503, BL 03 </t>
  </si>
  <si>
    <t>58.07</t>
  </si>
  <si>
    <t xml:space="preserve">JACAREPAGUA </t>
  </si>
  <si>
    <t xml:space="preserve">ESTRADA CAMPO DA AREIA, N. 1205, Apto 501, LT 01 BL 02 COND FLORA DE JACAREPAGUA 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</si>
  <si>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</si>
  <si>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</si>
  <si>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</si>
  <si>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 xml:space="preserve">RUA IBIA, N. 517, Apto 1005, BL 06 </t>
  </si>
  <si>
    <t xml:space="preserve">ESTRADA PAULO DE MEDEIROS, N. 80, Apto 401, BLOCO 03 </t>
  </si>
  <si>
    <t>57.44</t>
  </si>
  <si>
    <t xml:space="preserve">RUA CANINDE, N. 63, 3628779 </t>
  </si>
  <si>
    <t>57.26</t>
  </si>
  <si>
    <t>Casa, 0.00 de área total, 162.66 de área privativa, 125.31 de área do terreno,  3 qto(s), WC, WC Emp, Terraco.</t>
  </si>
  <si>
    <t xml:space="preserve">RUA  COMANDANTE EDUARDO DE ALMEIDA MAGALHAES, N. 215, Apto 105, BL 05 </t>
  </si>
  <si>
    <t xml:space="preserve">AVENIDA BRASIL, N. 49001, Apto 103, BL 28 </t>
  </si>
  <si>
    <t xml:space="preserve">RUA MARANGA, N. 123, Apto 503, BLOCO 11 </t>
  </si>
  <si>
    <t>57.01</t>
  </si>
  <si>
    <t>Apartamento, 59.00 de área total, 59.00 de área privativa, 0.00 de área do terreno,  2 qto(s), a.serv, WC, 1 sala(s), cozinha.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</si>
  <si>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</si>
  <si>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</si>
  <si>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 xml:space="preserve">ESTRADA CABUCU DE BAIXO, N. 450, Apto 407, BL 2 </t>
  </si>
  <si>
    <t>56.56</t>
  </si>
  <si>
    <t>Apartamento, 0.00 de área total, 40.00 de área privativa, 0.01 de área do terreno,  2 qto(s), WC, 1 sala(s), cozinha, 1 vaga(s) de garagem.</t>
  </si>
  <si>
    <t xml:space="preserve">RUA IGUABA GRANDE (ANTIGA RUA PROJETADA A), N. 167, Apto 1106, BL 02 </t>
  </si>
  <si>
    <t xml:space="preserve">ESTRADA DO TAQUARAL, N. 100, Apto 112, BL 11 </t>
  </si>
  <si>
    <t xml:space="preserve">ESTRADA CABUCU DE BAIXO, N. 490, Apto 505, BL 05 </t>
  </si>
  <si>
    <t xml:space="preserve">ESTRADA DE SANTA EUGENIA, N. 2400, Apto 104, BL 10 </t>
  </si>
  <si>
    <t xml:space="preserve">ESTRADA DE SANTA EUGENIA, N. 2400, Apto 303, BL 12 </t>
  </si>
  <si>
    <t xml:space="preserve">ESTRADA DE SANTA EUGENIA, N. 2800, Apto 407, BL 04 </t>
  </si>
  <si>
    <t xml:space="preserve">RUA  COMANDANTE EDUARDO DE ALMEIDA MAGALHAES, N. 215, Apto 111, BL 04 </t>
  </si>
  <si>
    <t>56.42</t>
  </si>
  <si>
    <t xml:space="preserve">RUA  COMANDANTE EDUARDO DE ALMEIDA MAGALHAES, N. 215, Apto 101, BL 01 </t>
  </si>
  <si>
    <t xml:space="preserve">AVENIDA CESARIO DE MELO, N. 9077, Apto 301, BL05 </t>
  </si>
  <si>
    <t>56.28</t>
  </si>
  <si>
    <t>Apartamento, 0.00 de área total, 43.23 de área privativa, 0.00 de área do terreno,  2 qto(s), a.serv, WC, 1 sala(s), cozinha, 1 vaga(s) de garagem.</t>
  </si>
  <si>
    <t xml:space="preserve">RUA DAS AMOREIRAS, N. 248, Apto 501, BL 07 </t>
  </si>
  <si>
    <t>Apartamento, 0.00 de área total, 41.45 de área privativa, 0.00 de área do terreno,  2 qto(s), a.serv, WC, 1 sala(s), cozinha, 1 vaga(s) de garagem.</t>
  </si>
  <si>
    <t xml:space="preserve">ESTRADA DA PEDRA, N. 2243, Apto 407, BL 02 </t>
  </si>
  <si>
    <t xml:space="preserve">RUA COMPOSITOR TUNAI (ANTIGA RUA PROJETADA 1), N. 115, Apto 104, BL 03 </t>
  </si>
  <si>
    <t xml:space="preserve">ESTRADA DE SANTA EUGENIA, N. 2400, Apto 504, BL 10 </t>
  </si>
  <si>
    <t xml:space="preserve">ESTRADA DE SANTA EUGENIA, N. 2400, Apto 507, BL 02 </t>
  </si>
  <si>
    <t xml:space="preserve">ESTRADA DE SANTA EUGENIA, N. 2800, Apto 103, BL 06 </t>
  </si>
  <si>
    <t xml:space="preserve">AVENIDA EZEQUIEL, N. 392, Apto 204 </t>
  </si>
  <si>
    <t xml:space="preserve">RUA MARANGA, N. 1017, Apto 402, BL 13 </t>
  </si>
  <si>
    <t>Apartamento, 0.00 de área total, 80.00 de área privativa, 0.00 de área do terreno.</t>
  </si>
  <si>
    <t xml:space="preserve">RUA OSVALDO ORICO, N. 63, Apto 206, BL 06 </t>
  </si>
  <si>
    <t xml:space="preserve">RUA  COMANDANTE EDUARDO DE ALMEIDA MAGALHAES, N. 215, Apto 103, BL 06 </t>
  </si>
  <si>
    <t xml:space="preserve">ESTRADA DA PEDRA, N. 165, Apto 103 </t>
  </si>
  <si>
    <t xml:space="preserve">ESTRADA DO TAQUARAL, N. 100, Apto 102, BL 02 </t>
  </si>
  <si>
    <t>55.94</t>
  </si>
  <si>
    <t xml:space="preserve">RUA BRICIO DE ABREU, N. 85, Apto 205, BL 06 </t>
  </si>
  <si>
    <t xml:space="preserve">COSTA BARROS </t>
  </si>
  <si>
    <t xml:space="preserve">RUA PROJETADA A, N. 80, Apto 404, BL 05 </t>
  </si>
  <si>
    <t xml:space="preserve">RUA IGUABA GRANDE (ANTIGA RUA PROJETADA A), N. 167, Apto 304, BL 01 </t>
  </si>
  <si>
    <t>55.81</t>
  </si>
  <si>
    <t xml:space="preserve">ESTRADA CABUCU DE BAIXO, N. 600, Apto 405, BLOCO, 10 </t>
  </si>
  <si>
    <t xml:space="preserve">ESTRADA CABUCU DE BAIXO, N. 600, Apto 407, BL 10 </t>
  </si>
  <si>
    <t xml:space="preserve">ESTRADA DO CAMPINHO, N. 885, Apto 506, BL 09 </t>
  </si>
  <si>
    <t>Apartamento, 0.00 de área total, 43.39 de área privativa, 0.00 de área do terreno,  2 qto(s), WC, 1 sala(s), cozinha.</t>
  </si>
  <si>
    <t xml:space="preserve">VIA PROJETADA 2, N. 50, Apto 506, BL 8 </t>
  </si>
  <si>
    <t xml:space="preserve">ESTRADA DE SANTA EUGENIA, N. 3100, Apto 301, BL 04 </t>
  </si>
  <si>
    <t xml:space="preserve">ESTRADA DA PEDRA, N. 2243, Apto 205, BL 02 </t>
  </si>
  <si>
    <t xml:space="preserve">ESTRADA DA PEDRA, N. 2243, Apto 104, BL 05 </t>
  </si>
  <si>
    <t xml:space="preserve">ESTRADA DE SANTA EUGENIA, N. 2800, Apto 203, BL 05 </t>
  </si>
  <si>
    <t xml:space="preserve">ESTRADA DE SANTA EUGENIA, N. 2800, Apto 306, BL 13 </t>
  </si>
  <si>
    <t xml:space="preserve">ESTRADA DE SANTA EUGENIA, N. 2800, Apto 404, BL 04 </t>
  </si>
  <si>
    <t xml:space="preserve">RAMOS </t>
  </si>
  <si>
    <t xml:space="preserve">RUA ARAGUARI, N. 113, Apto 401, . </t>
  </si>
  <si>
    <t xml:space="preserve">RUA OSVALDO ORICO, N. 63, Apto 310, BL 02, qd 03, lt 01 </t>
  </si>
  <si>
    <t xml:space="preserve">RUA COSTA JUNIOR, N. 95 </t>
  </si>
  <si>
    <t>Casa, 0.00 de área total, 21.00 de área privativa, 120.00 de área do terreno,  1 qto(s), a.serv, WC, 1 sala(s), cozinha.</t>
  </si>
  <si>
    <t xml:space="preserve">RUA BRICIO DE ABREU, N. 85, Apto 107, BL 02 </t>
  </si>
  <si>
    <t>Apartamento, 0.00 de área total, 56.00 de área privativa, 0.00 de área do terreno,  2 qto(s), varanda, a.serv, WC, 1 sala(s), cozinha.</t>
  </si>
  <si>
    <t xml:space="preserve">RUA BARAO, N. 26, Apto 202, BL H </t>
  </si>
  <si>
    <t>Apartamento, 0.00 de área total, 32.00 de área privativa, 0.00 de área do terreno,  1 qto(s), a.serv, WC, 1 sala(s), cozinha.</t>
  </si>
  <si>
    <t xml:space="preserve">RUA ALOES, N. 152, Apto 403, BL 01 </t>
  </si>
  <si>
    <t xml:space="preserve">RUA ALOES, N. 152, Apto 407, BL 02 </t>
  </si>
  <si>
    <t xml:space="preserve">RUA PROJETADA 04, N. 100, Apto 506, BL 07 </t>
  </si>
  <si>
    <t>Apartamento, 0.00 de área total, 40.19 de área privativa, 0.00 de área do terreno,  1 qto(s), WC, 1 sala(s), cozinha.</t>
  </si>
  <si>
    <t xml:space="preserve">VIA PROJETADA 2, N. 50, Apto 103, BL 02 </t>
  </si>
  <si>
    <t xml:space="preserve">RUA PROJETADA 04, N. 100, Apto 504, BL 02 </t>
  </si>
  <si>
    <t>Apartamento, 0.00 de área total, 40.19 de área privativa, 0.00 de área do terreno,  2 qto(s), WC, 1 sala(s), cozinha.</t>
  </si>
  <si>
    <t xml:space="preserve">VIA PROJETADA 2, N. 50, Apto 302, BL 01 </t>
  </si>
  <si>
    <t xml:space="preserve">VIA PROJETADA 2, N. 50, Apto 206, BL 01 </t>
  </si>
  <si>
    <t xml:space="preserve">VIA PROJETADA 2, N. 50, Apto 402, BL 02 </t>
  </si>
  <si>
    <t>Apartamento, 0.00 de área total, 41.07 de área privativa, 0.00 de área do terreno,  2 qto(s), WC, 1 sala(s), cozinha, 1 vaga(s) de garagem.</t>
  </si>
  <si>
    <t xml:space="preserve">AVENIDA BRASIL, N. 48677, Apto 206, BL 06 </t>
  </si>
  <si>
    <t>Apartamento, 0.00 de área total, 43.53 de área privativa, 0.00 de área do terreno,  2 qto(s), WC, 1 sala(s), cozinha.</t>
  </si>
  <si>
    <t xml:space="preserve">AVENIDA BRASIL, N. 48677, Apto 206, BL 03 </t>
  </si>
  <si>
    <t xml:space="preserve">RUA VICENTE FRANCISCO DOS SANTOS, N. 1956, Apto 401, BL 03 </t>
  </si>
  <si>
    <t xml:space="preserve">RUA SEMPRE VERDE, N. 125, Apto 401, BL 10 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</si>
  <si>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</si>
  <si>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</si>
  <si>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 xml:space="preserve">ESTRADA DE SANTA EUGENIA, N. 3100, Apto 303, BL 12 </t>
  </si>
  <si>
    <t xml:space="preserve">ESTRADA DE SANTA EUGENIA, N. 3100, Apto 501, BL 02 </t>
  </si>
  <si>
    <t>Apartamento, 0.00 de área total, 44.83 de área privativa, 0.00 de área do terreno,  2 qto(s), WC, 1 sala(s), cozinha.</t>
  </si>
  <si>
    <t xml:space="preserve">ESTRADA DA PEDRA, N. 2243, Apto 508, BL 05 </t>
  </si>
  <si>
    <t xml:space="preserve">RUA IBIRAREMA, N. 118, Apto 501, BL 02 </t>
  </si>
  <si>
    <t xml:space="preserve">ESTRADA DE SANTA EUGENIA, N. 2800, Apto 504, BL 03 </t>
  </si>
  <si>
    <t xml:space="preserve">ESTRADA DE SANTA EUGENIA, N. 2800, Apto 503, BL 11 </t>
  </si>
  <si>
    <t xml:space="preserve">ESTRADA DE SANTA EUGENIA, N. 2800, Apto 402, BL 11 </t>
  </si>
  <si>
    <t xml:space="preserve">ESTRADA DE SANTA EUGENIA, N. 2800, Apto 204, BL 10 </t>
  </si>
  <si>
    <t xml:space="preserve">ESTRADA DE SANTA EUGENIA, N. 2800, Apto 401, BL 10 </t>
  </si>
  <si>
    <t xml:space="preserve">ESTRADA DE SANTA EUGENIA, N. 2800, Apto 407, BL 06 </t>
  </si>
  <si>
    <t xml:space="preserve">ESTRADA DE SANTA EUGENIA, N. 2400, Apto 506, BL 04 </t>
  </si>
  <si>
    <t xml:space="preserve">RUA CURITIBA, N. 790, Apto 405, LT 01. BL 01. </t>
  </si>
  <si>
    <t xml:space="preserve">RUA PROJETADA B, N. 92, Apto 506, BL 04 </t>
  </si>
  <si>
    <t>Apartamento, 0.00 de área total, 46.26 de área privativa, 0.00 de área do terreno,  2 qto(s), 1 sala(s), cozinha.</t>
  </si>
  <si>
    <t xml:space="preserve">RUA HELIO DO AMARAL, N. 30, Apto 402, BL 10 </t>
  </si>
  <si>
    <t xml:space="preserve">RUA CAMALAU, N. 429, Apto 102 </t>
  </si>
  <si>
    <t>55.13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</si>
  <si>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</si>
  <si>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</si>
  <si>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</si>
  <si>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 xml:space="preserve">RUA  MARANGA, N. 123, Apto 401, BL 12 </t>
  </si>
  <si>
    <t xml:space="preserve">RUA OSVALDO ORICO, N. 63, Apto 207, BLOCO 5 </t>
  </si>
  <si>
    <t>54.83</t>
  </si>
  <si>
    <t>Apartamento, 47.00 de área total, 47.00 de área privativa, 0.00 de área do terreno,  2 qto(s), WC, 1 sala(s), cozinha.</t>
  </si>
  <si>
    <t xml:space="preserve">ESTRADA DOS CABOCLOS, N. 1185, Apto 104, BL 29 </t>
  </si>
  <si>
    <t>Apartamento, 0.00 de área total, 53.99 de área privativa, 0.00 de área do terreno,  2 qto(s), a.serv, WC, 1 sala(s), cozinha.</t>
  </si>
  <si>
    <t xml:space="preserve">ESTRADA DA PACIENCIA, N. 655, Apto 501, BL 14 </t>
  </si>
  <si>
    <t xml:space="preserve">AVENIDA BRASIL, N. 49101, Apto 103, BL 25 </t>
  </si>
  <si>
    <t xml:space="preserve">ESTRADA DO CAMPINHO, N. 885, Apto 105, BL 08 </t>
  </si>
  <si>
    <t xml:space="preserve">ESTRADA DO CAMPINHO, N. 885, Apto 506, BL 06 </t>
  </si>
  <si>
    <t xml:space="preserve">ESTRADA DO CAMPINHO, N. 885, Apto 205, BL 10 </t>
  </si>
  <si>
    <t xml:space="preserve">ESTRADA DO CAMPINHO, N. 955, Apto 302, BL 03 </t>
  </si>
  <si>
    <t xml:space="preserve">AVENIDA BRASIL, N. 41300, Apto 108, BL 01 </t>
  </si>
  <si>
    <t xml:space="preserve">VIA PROJETADA 2, N. 50, Apto 101, BL 03 </t>
  </si>
  <si>
    <t xml:space="preserve">VIA PROJETADA 2, N. 50, Apto 311, BL 08 </t>
  </si>
  <si>
    <t xml:space="preserve">RUA VICENTE FRANCISCO DOS SANTOS, N. 1956, Apto 205, BL 4 </t>
  </si>
  <si>
    <t xml:space="preserve">RUA SEMPRE VERDE, N. 125, Apto 301, BL 13 </t>
  </si>
  <si>
    <t>Apartamento, 0.00 de área total, 43.87 de área privativa, 0.00 de área do terreno,  2 qto(s), WC, 1 sala(s), cozinha.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</si>
  <si>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</si>
  <si>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</si>
  <si>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 xml:space="preserve">ESTRADA DE SANTA EUGENIA, N. 3300, Apto 402, BL 07, LT 02, PAL 48732 </t>
  </si>
  <si>
    <t xml:space="preserve">RUA FREI CAMILO, N. 53, FUNDOS </t>
  </si>
  <si>
    <t>54.70</t>
  </si>
  <si>
    <t>Casa, 0.00 de área total, 46.00 de área privativa, 280.00 de área do terreno.</t>
  </si>
  <si>
    <t xml:space="preserve">RUA COMPOSITOR TUNAI (ANTIGA RUA PROJETADA 1), N. 115, Apto 201, BL 13 </t>
  </si>
  <si>
    <t>54.29</t>
  </si>
  <si>
    <t xml:space="preserve">BARRA OLIMPICA </t>
  </si>
  <si>
    <t xml:space="preserve">AVENIDA EMBAIXADOR ABELARDO BUENO, N. 1111, Apto 419, BL 01 </t>
  </si>
  <si>
    <t>54.21</t>
  </si>
  <si>
    <t>Sala, 0.00 de área total, 22.00 de área privativa, 0.00 de área do terreno, 1 lavabo(s), 1 vaga(s) de garagem.</t>
  </si>
  <si>
    <t xml:space="preserve">RUA ARAUJO LEITAO, N. 607, Apto 1304, BLOCO V </t>
  </si>
  <si>
    <t>Apartamento, 0.00 de área total, 55.00 de área privativa, 0.00 de área do terreno,  2 qto(s), WC, 1 sala(s), cozinha.</t>
  </si>
  <si>
    <t xml:space="preserve">AVENIDA BRASIL, N. 49001, Apto 106, BL 08 </t>
  </si>
  <si>
    <t>Apartamento, 0.00 de área total, 52.00 de área privativa, 0.00 de área do terreno,  2 qto(s), WC, 1 sala(s), cozinha.</t>
  </si>
  <si>
    <t xml:space="preserve">MADUREIRA </t>
  </si>
  <si>
    <t xml:space="preserve">RUA EWBANCK DA CAMARA, N. 27, CS V </t>
  </si>
  <si>
    <t>Casa, 0.00 de área total, 109.00 de área privativa, 61.40 de área do terreno,  3 qto(s), WC, 1 sala(s), 1 lavabo(s), cozinha, Terraco.</t>
  </si>
  <si>
    <t xml:space="preserve">RUA  COMANDANTE EDUARDO DE ALMEIDA MAGALHAES, N. 215, Apto 210, BL 03 </t>
  </si>
  <si>
    <t>54.17</t>
  </si>
  <si>
    <t xml:space="preserve">RUA BRICIO DE ABREU, N. 85, Apto 207, BL 05 </t>
  </si>
  <si>
    <t>Apartamento, 0.00 de área total, 56.00 de área privativa, 0.00 de área do terreno,  2 qto(s), varanda, WC, 1 sala(s), cozinha.</t>
  </si>
  <si>
    <t xml:space="preserve">RUA JULIO REIS, N. 130, qd 52 lt 130 </t>
  </si>
  <si>
    <t>Casa, 0.00 de área total, 148.00 de área privativa, 0.00 de área do terreno.</t>
  </si>
  <si>
    <t xml:space="preserve">AVENIDA PREFEITO SA LESSA, N. 183, Apto 403, LT 76 </t>
  </si>
  <si>
    <t>Apartamento, 0.00 de área total, 38.00 de área privativa, 0.00 de área do terreno,  2 qto(s), WC, 1 sala(s), cozinha.</t>
  </si>
  <si>
    <t xml:space="preserve">RUA OSVALDO ORICO ANTIGA RUA PROJETADA B, N. 63, Apto 107, BL 06 </t>
  </si>
  <si>
    <t>Apartamento, 0.00 de área total, 47.00 de área privativa, 0.00 de área do terreno,  2 qto(s), WC, 1 sala(s), cozinha, 1 vaga(s) de garagem.</t>
  </si>
  <si>
    <t xml:space="preserve">ESTRADA ESTRADA  JOAO PAULO, N. 745, Apto 508, BL 01 </t>
  </si>
  <si>
    <t>Apartamento, 0.00 de área total, 44.94 de área privativa, 0.00 de área do terreno,  2 qto(s), WC, 1 sala(s), cozinha.</t>
  </si>
  <si>
    <t xml:space="preserve">RUA IGUABA GRANDE N 78 307 BL 03, N. 78, Apto 307, APTO </t>
  </si>
  <si>
    <t xml:space="preserve">RUA MINISTRO PINTO DA LUZ N 75 AP110 QDG BLOCO01, N. 75, Apto 110, QDG BLOCO01 </t>
  </si>
  <si>
    <t xml:space="preserve">AVENIDA BRASIL, N. 49001, Apto 103, BL 51 </t>
  </si>
  <si>
    <t>53.80</t>
  </si>
  <si>
    <t>Apartamento, 0.00 de área total, 52.91 de área privativa, 0.00 de área do terreno,  2 qto(s), WC, 1 sala(s), cozinha, 1 vaga(s) de garagem.</t>
  </si>
  <si>
    <t xml:space="preserve">AVENIDA CESARIO DE MELO, N. 9077, Apto 502, BL 07 </t>
  </si>
  <si>
    <t>Apartamento, 0.00 de área total, 43.23 de área privativa, 0.00 de área do terreno,  2 qto(s), WC, 1 sala(s), cozinha.</t>
  </si>
  <si>
    <t xml:space="preserve">RUA ALOES, N. 152, Apto 310, BL 04 </t>
  </si>
  <si>
    <t xml:space="preserve">AVENIDA BRASIL, N. 48677, Apto 206, BL 05 </t>
  </si>
  <si>
    <t>Apartamento, 0.00 de área total, 43.53 de área privativa, 0.00 de área do terreno,  2 qto(s).</t>
  </si>
  <si>
    <t xml:space="preserve">RUA HELIO DO AMARAL, N. 320, Apto 505, BL 3 </t>
  </si>
  <si>
    <t xml:space="preserve">RUA OSVALDO ORICO, N. 63, Apto 105, BL 03 </t>
  </si>
  <si>
    <t xml:space="preserve">RUA OSVALDO ORICO, N. 63, Apto 104, BL 04 </t>
  </si>
  <si>
    <t xml:space="preserve">RUA OSVALDO ORICO, N. 63, Apto 303, BL 03 </t>
  </si>
  <si>
    <t xml:space="preserve">RUA OSVALDO ORICO, N. 63, Apto 308, BL 5 </t>
  </si>
  <si>
    <t xml:space="preserve">RUA  COMANDANTE EDUARDO DE ALMEIDA MAGALHAES, N. 215, Apto 106, BL 06 </t>
  </si>
  <si>
    <t xml:space="preserve">RUA  COMANDANTE EDUARDO DE ALMEIDA MAGALHAES, N. 215, Apto 207, BL 02 </t>
  </si>
  <si>
    <t xml:space="preserve">RUA PROFESSOR PAULO RIBEIRO, N. 520, Apto 502, BL 2 </t>
  </si>
  <si>
    <t xml:space="preserve">AVENIDA MANOEL CALDEIRA DE ALVARENGA ATUAL RUA GEN, N. 1501, Apto 303, BL 08 </t>
  </si>
  <si>
    <t xml:space="preserve">RUA DOUTOR BERNARDINO, N. 754, Apto 104, BL 02 </t>
  </si>
  <si>
    <t>Apartamento, 0.00 de área total, 61.00 de área privativa, 0.00 de área do terreno, 1 vaga(s) de garagem.</t>
  </si>
  <si>
    <t xml:space="preserve">RUA FRANCISCO BELISARIO, N. 370, Apto 404, BL 15 </t>
  </si>
  <si>
    <t xml:space="preserve">RUA COMPOSITOR TUNAI (ANTIGA RUA PROJETADA 1), N. 115, Apto 502, BL 04 </t>
  </si>
  <si>
    <t xml:space="preserve">RUA COMPOSITOR TUNAI (ANTIGA RUA PROJETADA 1), N. 115, Apto 403, BL 02 </t>
  </si>
  <si>
    <t xml:space="preserve">ESTRADA DE SANTA EUGENIA, N. 2400, Apto 106, BL 08 </t>
  </si>
  <si>
    <t xml:space="preserve">RUA BRAS CUBAS, N. 380, Apto 411, BL 03 </t>
  </si>
  <si>
    <t>Apartamento, 0.00 de área total, 43.17 de área privativa, 0.00 de área do terreno,  2 qto(s), WC, 1 sala(s), cozinha, 1 vaga(s) de garagem.</t>
  </si>
  <si>
    <t xml:space="preserve">RUA PROJETADA A, N. 80, Apto 106, BL 3 </t>
  </si>
  <si>
    <t xml:space="preserve">AVENIDA CHRISOSTOMO PIMENTEL OLIVEIRA, N. 1689, Apto 502, BL 04 </t>
  </si>
  <si>
    <t xml:space="preserve">AVENIDA CHRISOSTOMO PIMENTEL DE OLIVEIRA, N. 1689, Apto 103, BL 9 </t>
  </si>
  <si>
    <t xml:space="preserve">AVENIDA CHRISOSTOMO PIMENTEL OLIVEIRA, N. 1689, Apto 403, BL 08 </t>
  </si>
  <si>
    <t xml:space="preserve">ESTRADA CABUCU DE BAIXO, N. 450, Apto 505, BLOCO 3 </t>
  </si>
  <si>
    <t xml:space="preserve">RUA LOLITA RODRIGUES, N. 285, Apto 507, BL 06 </t>
  </si>
  <si>
    <t xml:space="preserve">AVENIDA BRASIL, N. 49101, Apto 104, BL 65 </t>
  </si>
  <si>
    <t xml:space="preserve">AVENIDA CESARIO DE MELO, N. 9077, Apto 401, BL 01 </t>
  </si>
  <si>
    <t>Apartamento, 0.00 de área total, 43.23 de área privativa, 0.00 de área do terreno,  2 qto(s), a.serv, WC, 1 sala(s), cozinha.</t>
  </si>
  <si>
    <t xml:space="preserve">RUA FRANCISCO BELISARIO, N. 370, Apto 503, BL 04 </t>
  </si>
  <si>
    <t xml:space="preserve">ESTRADA DE SANTA EUGENIA, N. 3300, Apto 404, BL 04, LT 02, PAL 48732 </t>
  </si>
  <si>
    <t xml:space="preserve">ESTRADA DE SANTA EUGENIA, N. 3100, Apto 503, BL 06 </t>
  </si>
  <si>
    <t>Apartamento, 0.00 de área total, 44.82 de área privativa, 0.00 de área do terreno,  2 qto(s), WC, 1 sala(s), cozinha, 1 vaga(s) de garagem.</t>
  </si>
  <si>
    <t xml:space="preserve">RUA APORUNA, N. 55, Apto 111, BL 01, LT 01, PAL 49359 </t>
  </si>
  <si>
    <t xml:space="preserve">RUA COMPOSITOR TUNAI (ANTIGA RUA PROJETADA 1), N. 115, Apto 504, BL 02 </t>
  </si>
  <si>
    <t xml:space="preserve">ESTRADA DE SANTA EUGENIA, N. 2400, Apto 201, BL 09 </t>
  </si>
  <si>
    <t xml:space="preserve">RUA PROJETADA 1, N. 115, Apto 107, BL 10 </t>
  </si>
  <si>
    <t xml:space="preserve">RUA COMPOSITOR TUNAI (ANTIGA RUA PROJETADA 1), N. 115, Apto 304, BL 09 </t>
  </si>
  <si>
    <t xml:space="preserve">RUA COMPOSITOR TUNAI (ANTIGA RUA PROJETADA 1), N. 115, Apto 302, BL 12 </t>
  </si>
  <si>
    <t xml:space="preserve">ESTRADA DE SANTA EUGENIA, N. 2400, Apto 108, BL 07 </t>
  </si>
  <si>
    <t xml:space="preserve">ESTRADA DE SANTA EUGENIA, N. 2400, Apto 103, BL 05 </t>
  </si>
  <si>
    <t xml:space="preserve">ESTRADA DE SANTA EUGENIA, N. 2400, Apto 407, BL 08 </t>
  </si>
  <si>
    <t xml:space="preserve">RUA IBIRAREMA, N. 118, Apto 101, BL 11 </t>
  </si>
  <si>
    <t xml:space="preserve">ESTRADA DE SANTA EUGENIA, N. 2400, Apto 403, BL 11 </t>
  </si>
  <si>
    <t xml:space="preserve">ESTRADA DE SANTA EUGENIA, N. 2800, Apto 202, BL 02 </t>
  </si>
  <si>
    <t xml:space="preserve">ESTRADA DE SANTA EUGENIA, N. 2800, Apto 504, BL 8 </t>
  </si>
  <si>
    <t xml:space="preserve">ESTRADA DE SANTA EUGENIA, N. 2800, Apto 503, BL 1 </t>
  </si>
  <si>
    <t xml:space="preserve">ESTRADA DE SANTA EUGENIA, N. 2800, Apto 505, BL 10 </t>
  </si>
  <si>
    <t xml:space="preserve">ESTRADA DA PACIENCIA, N. 655, Apto 504, BL 03 LT 02 PAL 47573 </t>
  </si>
  <si>
    <t xml:space="preserve">FREGUESIA (ILHA DO GOVERNADOR) </t>
  </si>
  <si>
    <t xml:space="preserve">RUA JOAO TELES DE MENEZES, N. 142, Apto 102, FDS </t>
  </si>
  <si>
    <t>53.38</t>
  </si>
  <si>
    <t xml:space="preserve">AVENIDA JOAO RIBEIRO, N. 385, Apto 204, EDIFICIO FERRARO </t>
  </si>
  <si>
    <t>Apartamento, 0.00 de área total, 39.00 de área privativa, 0.00 de área do terreno.</t>
  </si>
  <si>
    <t xml:space="preserve">AVENIDA BRASIL, N. 49001, Apto 103, BL 44 </t>
  </si>
  <si>
    <t>53.30</t>
  </si>
  <si>
    <t>Apartamento, 0.00 de área total, 54.00 de área privativa, 0.00 de área do terreno,  2 qto(s), WC, 1 sala(s), cozinha, 1 vaga(s) de garagem.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</si>
  <si>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</si>
  <si>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</si>
  <si>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 xml:space="preserve">AVENIDA BRASIL, N. 49001, Apto 104, BL 24 </t>
  </si>
  <si>
    <t>Apartamento, 0.00 de área total, 53.00 de área privativa, 0.00 de área do terreno,  2 qto(s), WC, 1 vaga(s) de garagem.</t>
  </si>
  <si>
    <t xml:space="preserve">RUA ASSIS REPUBLICANO, N. 195, TERRENO </t>
  </si>
  <si>
    <t>Terreno, 0.00 de área total, 0.00 de área privativa, 1811.00 de área do terreno.</t>
  </si>
  <si>
    <t xml:space="preserve">RUA RUA NERVAL DE GOUVEIA, N. 353, Apto 107, BL 02 </t>
  </si>
  <si>
    <t>Apartamento, 0.00 de área total, 91.00 de área privativa, 0.00 de área do terreno,  1 qto(s), 1 vaga(s) de garagem.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</si>
  <si>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</si>
  <si>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</si>
  <si>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 xml:space="preserve">RUA BRAS CUBAS, N. 435, Apto 504, BL 03 </t>
  </si>
  <si>
    <t xml:space="preserve">AVENIDA PREFEITO SA LESSA, N. 471, Apto 107, Ed. Beira Rio </t>
  </si>
  <si>
    <t>53.21</t>
  </si>
  <si>
    <t xml:space="preserve">RUA ALBINO PAIVA, N. 595, Apto 103 </t>
  </si>
  <si>
    <t>Apartamento, 31.68 de área total, 31.68 de área privativa, 0.00 de área do terreno,  1 qto(s), WC, 1 sala(s), cozinha.</t>
  </si>
  <si>
    <t xml:space="preserve">RUA OUSELEY, N. 797, Apto 104 </t>
  </si>
  <si>
    <t>Apartamento, 0.00 de área total, 48.00 de área privativa, 0.00 de área do terreno,  1 qto(s), WC, 1 sala(s), cozinha.</t>
  </si>
  <si>
    <t xml:space="preserve">RUA MINISTRO PINTO DA LUZ, N. 75, Apto 401, BL 03 QD G </t>
  </si>
  <si>
    <t>Apartamento, 38.00 de área total, 38.00 de área privativa, 493.23 de área do terreno,  2 qto(s), WC, 1 sala(s), cozinha.</t>
  </si>
  <si>
    <t xml:space="preserve">RUA RUA CRATO, N. 51, Apto 505, BLOCO 8 </t>
  </si>
  <si>
    <t xml:space="preserve">ESTRADA CABUÇU DE BAIXO, N. 450, Apto 102, BL 5 </t>
  </si>
  <si>
    <t xml:space="preserve">RUA OSVALDO ORICO, N. 63, Apto 207, BLOCO 01 </t>
  </si>
  <si>
    <t>53.07</t>
  </si>
  <si>
    <t xml:space="preserve">AVENIDA BRASIL, N. 12055, Apto 203, BL 1 </t>
  </si>
  <si>
    <t xml:space="preserve">RUA VICENTE FRANCISCO DOS SANTOS, N. 1956, Apto 503, BL 02 </t>
  </si>
  <si>
    <t xml:space="preserve">AVENIDA CHRISOSTOMO PIMENTEL OLIVEIRA, N. 1631, Apto 102, BL 8 </t>
  </si>
  <si>
    <t xml:space="preserve">AVENIDA CHRISOSTOMO PIMENTEL OLIVEIRA, N. 1631, Apto 306, BLOCO 05 </t>
  </si>
  <si>
    <t xml:space="preserve">AVENIDA CHRISOSTOMO PIMENTEL OLIVEIRA, N. 1689, Apto 101, BL 15 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</si>
  <si>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</si>
  <si>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</si>
  <si>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 xml:space="preserve">ESTRADA JOAO PAULO, N. 260, Apto 503, BL 2 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</si>
  <si>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</si>
  <si>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</si>
  <si>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 xml:space="preserve">ESTRADA CABUCU DE BAIXO, N. 450, Apto 406, BL 09, LOTE 01 </t>
  </si>
  <si>
    <t xml:space="preserve">ESTRADA CABUCU DE BAIXO, N. 490, Apto 501, BL 7 </t>
  </si>
  <si>
    <t xml:space="preserve">ESTRADA CABUCU DE BAIXO, N. 450, Apto 503, BL 13 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</si>
  <si>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</si>
  <si>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</si>
  <si>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 xml:space="preserve">RUA CONSTITUINTE, N. 75, Apto 407, BL 04 </t>
  </si>
  <si>
    <t xml:space="preserve">RUA CONSTITUINTE, N. 75, Apto 405, BL 09 </t>
  </si>
  <si>
    <t xml:space="preserve">RUA DOS CAQUIZEIROS, N. 48, Apto 308, BL 08, LT 25, QD C, PAL 13020 </t>
  </si>
  <si>
    <t xml:space="preserve">RUA DAS AMOREIRAS, N. 248, Apto 202, BL 03 </t>
  </si>
  <si>
    <t>Apartamento, 0.00 de área total, 39.47 de área privativa, 0.00 de área do terreno,  2 qto(s), WC, 1 sala(s), cozinha.</t>
  </si>
  <si>
    <t xml:space="preserve">RUA DAS AMOREIRAS, N. 248, Apto 304, BL 02 </t>
  </si>
  <si>
    <t>Apartamento, 0.00 de área total, 41.45 de área privativa, 0.00 de área do terreno,  2 qto(s), a.serv, WC, 1 sala(s).</t>
  </si>
  <si>
    <t xml:space="preserve">RUA IBIRAREMA, N. 168, Apto 101, BL 03 </t>
  </si>
  <si>
    <t>Apartamento, 0.00 de área total, 45.04 de área privativa, 0.00 de área do terreno,  2 qto(s), WC, 1 sala(s), cozinha, 1 vaga(s) de garagem.</t>
  </si>
  <si>
    <t xml:space="preserve">RUA IBIRAREMA, N. 168, Apto 502, BL 12 </t>
  </si>
  <si>
    <t xml:space="preserve">RUA IBIRAREMA, N. 168, Apto 402, BL 09 </t>
  </si>
  <si>
    <t xml:space="preserve">RUA FRANCISCO BELISARIO, N. 370, Apto 104, BL 15 </t>
  </si>
  <si>
    <t xml:space="preserve">ESTRADA DA PEDRA, N. 2243, Apto 401, BL 01 </t>
  </si>
  <si>
    <t xml:space="preserve">RUA APORUNA, N. 397, Apto 101, BL 14 </t>
  </si>
  <si>
    <t xml:space="preserve">ESTRADA DA PEDRA, N. 2243, Apto 108, BL 01 </t>
  </si>
  <si>
    <t xml:space="preserve">RUA APORUNA, N. 55, Apto 404, BL 04, LT 01, PAL 49359 </t>
  </si>
  <si>
    <t xml:space="preserve">RUA COMPOSITOR TUNAI, N. 115, Apto 405, BL 04 </t>
  </si>
  <si>
    <t xml:space="preserve">ESTRADA DA PEDRA, N. 2243, Apto 506, BL 06 </t>
  </si>
  <si>
    <t>Apartamento, 0.00 de área total, 41.07 de área privativa, 0.00 de área do terreno.</t>
  </si>
  <si>
    <t xml:space="preserve">RUA  PROJETADA 1, N. 115, Apto 305, BL 5 </t>
  </si>
  <si>
    <t>Apartamento, 0.00 de área total, 40.00 de área privativa, 0.00 de área do terreno, 1 vaga(s) de garagem.</t>
  </si>
  <si>
    <t xml:space="preserve">RUA IBIRAREMA, N. 118, Apto 101, BL 12 </t>
  </si>
  <si>
    <t xml:space="preserve">ESTRADA DA PEDRA, N. 2243, Apto 101, BL 03 </t>
  </si>
  <si>
    <t>Apartamento, 0.00 de área total, 41.23 de área privativa, 0.00 de área do terreno,  1 qto(s), WC, 1 sala(s), cozinha.</t>
  </si>
  <si>
    <t xml:space="preserve">ESTRADA DE SANTA EUGENIA, N. 2800, Apto 102, BL 02 </t>
  </si>
  <si>
    <t xml:space="preserve">RUA PROJETADA A, N. 250, Apto 401, BL 8 </t>
  </si>
  <si>
    <t>Apartamento, 0.00 de área total, 44.22 de área privativa, 0.00 de área do terreno,  2 qto(s), WC, 1 sala(s), cozinha.</t>
  </si>
  <si>
    <t xml:space="preserve">ESTRADA DE SANTA EUGENIA, N. 2800, Apto 502, BL 05 </t>
  </si>
  <si>
    <t xml:space="preserve">ESTRADA DE SANTA EUGENIA, N. 2800, Apto 302, BL 13 </t>
  </si>
  <si>
    <t xml:space="preserve">ESTRADA DE SANTA EUGENIA, N. 2800, Apto 506, BL 9 </t>
  </si>
  <si>
    <t xml:space="preserve">ESTRADA DE SANTA EUGENIA, N. 2800, Apto 108, BL 08 </t>
  </si>
  <si>
    <t xml:space="preserve">RUA BRAS CUBAS, N. 380, Apto 110, BL 04 </t>
  </si>
  <si>
    <t>Apartamento, 0.00 de área total, 43.17 de área privativa, 0.00 de área do terreno,  2 qto(s), WC, 1 sala(s), cozinha.</t>
  </si>
  <si>
    <t xml:space="preserve">RUA BRAS CUBAS, N. 310, Apto 407, BL 1 </t>
  </si>
  <si>
    <t>Apartamento, 0.00 de área total, 44.16 de área privativa, 0.00 de área do terreno,  2 qto(s), WC, 1 sala(s), cozinha, 1 vaga(s) de garagem.</t>
  </si>
  <si>
    <t xml:space="preserve">ESTRADA DA PACIENCIA, N. 655, Apto 101, BL 21 </t>
  </si>
  <si>
    <t xml:space="preserve">ESTRADA SANTA EUGENIA, N. 2000, Apto 303, BL 08 </t>
  </si>
  <si>
    <t xml:space="preserve">ESTRADA DE SANTA EUGENIA, N. 2000, Apto 103, BLOCO 11 </t>
  </si>
  <si>
    <t xml:space="preserve">COCOTA </t>
  </si>
  <si>
    <t xml:space="preserve">RUA GRANA, N. 574, Apto 102, FUNDOS </t>
  </si>
  <si>
    <t>Apartamento, 0.00 de área total, 100.00 de área privativa, 0.00 de área do terreno,  2 qto(s), WC, 2 sala(s), cozinha.</t>
  </si>
  <si>
    <t xml:space="preserve">RUA BARAO DE PETROPOLIS, N. 721, RUA 7 CS 14 </t>
  </si>
  <si>
    <t>Casa, 0.00 de área total, 312.00 de área privativa, 120.00 de área do terreno,  1 qto(s), a.serv, 1 sala(s), cozinha.</t>
  </si>
  <si>
    <t xml:space="preserve">VICENTE DE CARVALHO 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</si>
  <si>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</si>
  <si>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</si>
  <si>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 xml:space="preserve">ESTRADA DO TAQUARAL, N. 100, Apto 305, BL 03 </t>
  </si>
  <si>
    <t xml:space="preserve">AVENIDA CHRISOSTOMO PIMENTEL DE OLIVEIRA, N. 477, Apto 406, BL 5 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</si>
  <si>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</si>
  <si>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</si>
  <si>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</si>
  <si>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</si>
  <si>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 xml:space="preserve">AVENIDA CHRISOSTOMO PIMENTEL OLIVEIRA, N. 1689, Apto 507, BL 07 </t>
  </si>
  <si>
    <t xml:space="preserve">AVENIDA CHRISOSTOMO PIMENTEL DE OLIVEIRA, N. 1689, Apto 302, BL 17 </t>
  </si>
  <si>
    <t xml:space="preserve">AVENIDA CHRISOSTOMO PIMENTEL OLIVEIRA, N. 1689, Apto 406, BL 08 </t>
  </si>
  <si>
    <t>Apartamento, 0.00 de área total, 47.00 de área privativa, 0.00 de área do terreno, 1 vaga(s) de garagem.</t>
  </si>
  <si>
    <t xml:space="preserve">ESTRADA JOAO PAULO, N. 260, Apto 509, BL 07 </t>
  </si>
  <si>
    <t xml:space="preserve">RUA ALOES, N. 152, Apto 402, BL 02 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</si>
  <si>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</si>
  <si>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</si>
  <si>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 xml:space="preserve">ESTRADA CABUCU DE BAIXO, N. 600, Apto 403, LOTE 02, BL 08 </t>
  </si>
  <si>
    <t xml:space="preserve">ESTRADA CABUCU DE BAIXO, N. 600, Apto 501, BL 5 </t>
  </si>
  <si>
    <t xml:space="preserve">ESTRADA CABUCU DE BAIXO, N. 600, Apto 403, BL 11 </t>
  </si>
  <si>
    <t xml:space="preserve">AVENIDA BRASIL, N. 49101, Apto 101, BL 76 </t>
  </si>
  <si>
    <t>Apartamento, 0.00 de área total, 60.00 de área privativa, 0.00 de área do terreno,  2 qto(s), WC, 1 sala(s), 1 vaga(s) de garagem.</t>
  </si>
  <si>
    <t xml:space="preserve">ESTRADA DO CAMPINHO, N. 885, Apto 503, BL 10 </t>
  </si>
  <si>
    <t xml:space="preserve">ESTRADA DO CAMPINHO, N. 1005, Apto 406, BL 11 </t>
  </si>
  <si>
    <t xml:space="preserve">RUA ODETE LARA, N. 74, Apto 306, BL 09 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</si>
  <si>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</si>
  <si>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</si>
  <si>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 xml:space="preserve">AVENIDA BRASIL, N. 48677, Apto 108, BL 05 </t>
  </si>
  <si>
    <t xml:space="preserve">VIA PROJETADA 2, N. 50, Apto 408, BL 08 </t>
  </si>
  <si>
    <t xml:space="preserve">VIA PROJETADA 2, N. 50, Apto 501, BL 01 </t>
  </si>
  <si>
    <t xml:space="preserve">VIA PROJETADA 2, N. 50, Apto 201, BL 02 </t>
  </si>
  <si>
    <t xml:space="preserve">VIA PROJETADA 2, N. 50, Apto 210, BL 02 </t>
  </si>
  <si>
    <t>Apartamento, 0.00 de área total, 41.19 de área privativa, 0.00 de área do terreno,  2 qto(s), WC, 1 sala(s), cozinha, 1 vaga(s) de garagem.</t>
  </si>
  <si>
    <t xml:space="preserve">VIA PROJETADA 2, N. 50, Apto 403, BL 03 </t>
  </si>
  <si>
    <t xml:space="preserve">RUA CONSTITUINTE, N. 75, Apto 101, BL 03 </t>
  </si>
  <si>
    <t xml:space="preserve">VIA PROJETADA 2, N. 50, Apto 401, BL 01 </t>
  </si>
  <si>
    <t xml:space="preserve">VIA PROJETADA 2, N. 50, Apto 503, BL 02 </t>
  </si>
  <si>
    <t xml:space="preserve">VIA PROJETADA 2, N. 50, Apto 307, BL 08 </t>
  </si>
  <si>
    <t xml:space="preserve">VIA PROJETADA 2, N. 50, Apto 301, BL 06 </t>
  </si>
  <si>
    <t xml:space="preserve">VIA PROJETADA 2, N. 50, Apto 408, BL 04 </t>
  </si>
  <si>
    <t xml:space="preserve">RUA CONSTITUINTE, N. 75, Apto 307, BL 08 </t>
  </si>
  <si>
    <t xml:space="preserve">RUA CONSTITUINTE, N. 75, Apto 408, BL 02 </t>
  </si>
  <si>
    <t xml:space="preserve">RUA CONSTITUINTE DO BAIRRO IRACEMA, N. 75, Apto 502, BL 06 </t>
  </si>
  <si>
    <t xml:space="preserve">VIA PROJETADA 2, N. 50, Apto 502, BL 06 </t>
  </si>
  <si>
    <t xml:space="preserve">VIA PROJETADA 2, N. 50, Apto 403, BL 06 </t>
  </si>
  <si>
    <t xml:space="preserve">RUA VICENTE FRANCISCO DOS SANTOS, N. 1956, Apto 409, BL 01 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</si>
  <si>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</si>
  <si>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</si>
  <si>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 xml:space="preserve">VIA PROJETADA 2, N. 50, Apto 212, BL 04 </t>
  </si>
  <si>
    <t>Apartamento, 0.00 de área total, 41.27 de área privativa, 0.00 de área do terreno,  2 qto(s), a.serv, WC, 1 sala(s), cozinha, 1 vaga(s) de garagem.</t>
  </si>
  <si>
    <t xml:space="preserve">RUA DAS AMOREIRAS, N. 248, Apto 501, BL 05 </t>
  </si>
  <si>
    <t xml:space="preserve">RUA SEMPRE VERDE, N. 125, Apto 103, BL 11 </t>
  </si>
  <si>
    <t xml:space="preserve">RUA SEMPRE VERDE, N. 125, Apto 401, BL 07 </t>
  </si>
  <si>
    <t xml:space="preserve">DEL CASTILHO </t>
  </si>
  <si>
    <t xml:space="preserve">PRAÇA DA CONFEDERACAO SUICA, N. 223, Apto 204, BL 02 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</si>
  <si>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</si>
  <si>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</si>
  <si>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 xml:space="preserve">AVENIDA PADRE GUILHERME DECAMINADA, N. 2026, Apto 301, BL 02 </t>
  </si>
  <si>
    <t xml:space="preserve">RUA IBIRAREMA, N. 168, Apto 402, BL 06 </t>
  </si>
  <si>
    <t xml:space="preserve">RUA FRANCISCO BELISARIO, N. 370, Apto 402, BL 09 </t>
  </si>
  <si>
    <t xml:space="preserve">ESTRADA DE SANTA EUGENIA, N. 3300, Apto 303, BL 08, LT 02, PAL 48732 </t>
  </si>
  <si>
    <t xml:space="preserve">ESTRADA DE SANTA EUGENIA, N. 3300, Apto 402, BL 18, LT 02, PAL 48732 </t>
  </si>
  <si>
    <t xml:space="preserve">ESTRADA DE SANTA EUGENIA, N. 3300, Apto 102, BL 18, LT 02, PAL 48732 </t>
  </si>
  <si>
    <t xml:space="preserve">ESTRADA SANTA EUGENIA, N. 3100, Apto 501, BL 13 </t>
  </si>
  <si>
    <t xml:space="preserve">ESTRADA DA PEDRA, N. 2243, Apto 202, BL 04 </t>
  </si>
  <si>
    <t xml:space="preserve">ESTRADA DA PEDRA, N. 2243, Apto 310, BL 04 </t>
  </si>
  <si>
    <t xml:space="preserve">RUA APORUNA, N. 55, Apto 501, BL 1 </t>
  </si>
  <si>
    <t xml:space="preserve">RUA APORUNA, N. 55, Apto 402, BL 02, LT 01, PAL 49359 </t>
  </si>
  <si>
    <t xml:space="preserve">RUA APORUNA, N. 55, Apto 504, BL 2 </t>
  </si>
  <si>
    <t xml:space="preserve">ESTRADA DA PEDRA, N. 2243, Apto 405, BL 02 </t>
  </si>
  <si>
    <t xml:space="preserve">RUA COMPOSITOR TUNAI (ANTIGA RUA PROJETADA 1), N. 115, Apto 107, BL 07 </t>
  </si>
  <si>
    <t xml:space="preserve">ESTRADA DE SANTA EUGENIA, N. 2400, Apto 404, BL 09 </t>
  </si>
  <si>
    <t xml:space="preserve">ESTRADA DE SANTA EUGENIA, N. 2400, Apto 403, BL 09 </t>
  </si>
  <si>
    <t xml:space="preserve">ESTRADA DE SANTA EUGENIA, N. 2400, Apto 304, BL 12 </t>
  </si>
  <si>
    <t xml:space="preserve">RUA APORUNA, N. 55, Apto 112, BL 04, LT 01, PAL 49359 </t>
  </si>
  <si>
    <t>Apartamento, 0.00 de área total, 41.27 de área privativa, 0.00 de área do terreno,  2 qto(s).</t>
  </si>
  <si>
    <t xml:space="preserve">RUA PROJETADA 1, N. 115, Apto 101, BL 9 </t>
  </si>
  <si>
    <t>Apartamento, 0.00 de área total, 40.54 de área privativa, 0.00 de área do terreno,  1 qto(s), WC, 1 sala(s), cozinha.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</si>
  <si>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</si>
  <si>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</si>
  <si>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 xml:space="preserve">ESTRADA SANTA EUGENIA, N. 2400, Apto 403, BL 3 </t>
  </si>
  <si>
    <t xml:space="preserve">RUA IBIRAREMA, N. 118, Apto 201, BL 03 </t>
  </si>
  <si>
    <t>Apartamento, 0.00 de área total, 43.22 de área privativa, 0.00 de área do terreno,  2 qto(s), WC, 1 sala(s), cozinha, 1 vaga(s) de garagem.</t>
  </si>
  <si>
    <t xml:space="preserve">ESTRADA DA PEDRA, N. 2243, Apto 107, BL 06 </t>
  </si>
  <si>
    <t xml:space="preserve">ESTRADA DA PEDRA, N. 2243, Apto 305, BL 03 </t>
  </si>
  <si>
    <t xml:space="preserve">ESTRADA DE SANTA EUGENIA, N. 2400, Apto 302, BL 02 </t>
  </si>
  <si>
    <t xml:space="preserve">RUA IBIRAREMA, N. 118, Apto 503, BL 06 </t>
  </si>
  <si>
    <t xml:space="preserve">ESTRADA DE SANTA EUGENIA, N. 2400, Apto 303, BL 08 </t>
  </si>
  <si>
    <t xml:space="preserve">ESTRADA DE SANTA EUGENIA, N. 2400, Apto 308, BL 07 </t>
  </si>
  <si>
    <t xml:space="preserve">ESTRADA DE SANTA EUGENIA, N. 2800, Apto 504, BL 02 </t>
  </si>
  <si>
    <t xml:space="preserve">RUA PROJETADA A, N. 250, Apto 203, BL 01 </t>
  </si>
  <si>
    <t xml:space="preserve">RUA ITATINGA, N. 140, Apto 401, BL 13 </t>
  </si>
  <si>
    <t xml:space="preserve">ESTRADA DE SANTA EUGENIA, N. 2800, Apto 301, BL 04 </t>
  </si>
  <si>
    <t xml:space="preserve">ESTRADA DE SANTA EUGENIA, N. 2800, Apto 404, BL 05 </t>
  </si>
  <si>
    <t xml:space="preserve">ESTRADA DE SANTA EUGENIA, N. 2800, Apto 508, BL 08 </t>
  </si>
  <si>
    <t xml:space="preserve">ESTRADA DE SANTA EUGENIA, N. 2800, Apto 505, BL 09 </t>
  </si>
  <si>
    <t xml:space="preserve">ESTRADA DE SANTA EUGENIA, N. 2800, Apto 303, BL 09 </t>
  </si>
  <si>
    <t xml:space="preserve">RUA APORUNA, N. 55, Apto 311, BL 05, LT 01, PAL 49359 </t>
  </si>
  <si>
    <t xml:space="preserve">ESTRADA DE SANTA EUGENIA, N. 2800, Apto 504, BL 11 </t>
  </si>
  <si>
    <t xml:space="preserve">RUA PROJETADA A, N. 250, Apto 402, BL 5 </t>
  </si>
  <si>
    <t xml:space="preserve">RUA HELIO DO AMARAL, N. 30, Apto 503, BL 14 </t>
  </si>
  <si>
    <t xml:space="preserve">RUA BRAS CUBAS, N. 435, Apto 509, BL 03 </t>
  </si>
  <si>
    <t>Apartamento, 0.00 de área total, 43.38 de área privativa, 0.00 de área do terreno,  2 qto(s), a.serv, WC, 1 sala(s), cozinha, 1 vaga(s) de garagem.</t>
  </si>
  <si>
    <t xml:space="preserve">ESTRADA SANTA EUGENIA, N. 2000, Apto 207, BL 13 </t>
  </si>
  <si>
    <t xml:space="preserve">AVENIDA CHRISOSTOMO PIMENTEL DE OLIVEIRA, N. 1689, Apto 505, BL 06 </t>
  </si>
  <si>
    <t xml:space="preserve">ESTRADA DO MOINHO, N. 2355, Apto 304, BL04 </t>
  </si>
  <si>
    <t xml:space="preserve">RUA JORGE COELHO, N. 706, Apto 401, BL02 </t>
  </si>
  <si>
    <t>Apartamento, 57.00 de área total, 57.00 de área privativa, 0.00 de área do terreno,  3 qto(s), WC, 1 sala(s), cozinha.</t>
  </si>
  <si>
    <t xml:space="preserve">AVENIDA CHRISOSTOMO PIMENTEL OLIVEIRA, N. 1631, Apto 103, BL 10 </t>
  </si>
  <si>
    <t xml:space="preserve">ESTRADA CABUCU DE BAIXO, N. 490, Apto 503, BLOCO 04 </t>
  </si>
  <si>
    <t xml:space="preserve">RUA GENTIL DE OURO, N. 615, Apto 409, BL06 </t>
  </si>
  <si>
    <t xml:space="preserve">RUA APORUNA, N. 55, Apto 509, BL 05, LT 01, PAL 49359 </t>
  </si>
  <si>
    <t xml:space="preserve">RUA PROJETADA A, N. 330, Apto 102, BL 10 </t>
  </si>
  <si>
    <t xml:space="preserve">RUA IBIRAREMA, N. 118, Apto 302, BL 08 </t>
  </si>
  <si>
    <t xml:space="preserve">RUA PROJETADA A, N. 250, Apto 302, BL 11 </t>
  </si>
  <si>
    <t xml:space="preserve">RUA COMPOSITOR TUNAI (ANTIGA RUA PROJETADA 1), N. 115, Apto 503, BL 08 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</si>
  <si>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</si>
  <si>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</si>
  <si>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 xml:space="preserve">ESTRADA DA PACIENCIA, N. 615, Apto 402, BL 17 </t>
  </si>
  <si>
    <t>Apartamento, 0.00 de área total, 42.89 de área privativa, 0.00 de área do terreno,  2 qto(s), WC, 1 sala(s), cozinha, 1 vaga(s) de garagem.</t>
  </si>
  <si>
    <t xml:space="preserve">ESTRADA DA PACIENCIA, N. 615, Apto 303, BL 20 VG 218 </t>
  </si>
  <si>
    <t xml:space="preserve">ESTRADA SANTA EUGENIA, N. 2000, Apto 405, BL 02 </t>
  </si>
  <si>
    <t xml:space="preserve">ESTRADA SANTA EUGENIA, N. 200, Apto 405, BL 08 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</si>
  <si>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</si>
  <si>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</si>
  <si>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</si>
  <si>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 xml:space="preserve">AVENIDA CHRISOSTOMO PIMENTEL DE OLIVEIRA, N. 1689, Apto 301, BLOCO 02 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</si>
  <si>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</si>
  <si>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</si>
  <si>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 xml:space="preserve">RUA HELIO DO AMARAL, N. 164, Apto 102, BL 11 </t>
  </si>
  <si>
    <t>Apartamento, 43.36 de área total, 43.36 de área privativa, 0.00 de área do terreno,  2 qto(s), a.serv, WC, 1 sala(s), cozinha.</t>
  </si>
  <si>
    <t xml:space="preserve">ESTRADA DA PACIENCIA, N. 615, Apto 402, L 01 BL 4 </t>
  </si>
  <si>
    <t>52.09</t>
  </si>
  <si>
    <t xml:space="preserve">RUA IGUABA GRANDE, N. 78, Apto 206, BL 04 </t>
  </si>
  <si>
    <t>52.08</t>
  </si>
  <si>
    <t xml:space="preserve">RUA OSVALDO ORICO, N. 63, Apto 111, BL 04 </t>
  </si>
  <si>
    <t xml:space="preserve">RUA  OSVALDO ORICO (ANT RUA PROJETADA B), N. 63, Apto 103, QD 03, LT 01, BL 02 </t>
  </si>
  <si>
    <t xml:space="preserve">AVENIDA PADRE GUILHERME DECAMINADA ANTIGA RUA B, N. 92, Apto 104, BL 06 </t>
  </si>
  <si>
    <t>Apartamento, 0.00 de área total, 46.39 de área privativa, 0.00 de área do terreno,  2 qto(s).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</si>
  <si>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</si>
  <si>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</si>
  <si>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</si>
  <si>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 xml:space="preserve">RUA FRANCISCO BELISARIO, N. 370, Apto 504, BL 15 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</si>
  <si>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</si>
  <si>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</si>
  <si>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 xml:space="preserve">RUA  COMANDANTE EDUARDO DE ALMEIDA MAGALHAES, N. 215, Apto 101, BL 08 </t>
  </si>
  <si>
    <t>51.92</t>
  </si>
  <si>
    <t>Apartamento, 0.00 de área total, 47.00 de área privativa, 0.00 de área do terreno.</t>
  </si>
  <si>
    <t xml:space="preserve">AVENIDA MARLENE CUNHA, N. 500, Apto 304, BL 06 </t>
  </si>
  <si>
    <t xml:space="preserve">AVENIDA CHRISOSTOMO PIMENTEL DE OLIVEIRA, N. 477, Apto 403, BL 8 </t>
  </si>
  <si>
    <t xml:space="preserve">AVENIDA CHRISOSTOMO PIMENTEL DE OLIVEIRA, N. 477, Apto 103, BL 8 </t>
  </si>
  <si>
    <t xml:space="preserve">AVENIDA CHRISOSTOMO PIMENTEL DE OLIVEIRA, N. 1631, Apto 303, BL 03 </t>
  </si>
  <si>
    <t xml:space="preserve">AVENIDA CHRISOSTOMO PIMENTEL OLIVEIRA, N. 1689, Apto 305, BL 05 </t>
  </si>
  <si>
    <t xml:space="preserve">ESTRADA JOAO PAULO, N. 260, Apto 406, BL 01 </t>
  </si>
  <si>
    <t xml:space="preserve">RUA CAMPO GRANDE, N. 3740, Apto 504, BL 22 </t>
  </si>
  <si>
    <t xml:space="preserve">RUA CAMPO GRANDE, N. 3740, Apto 501, BL 24 </t>
  </si>
  <si>
    <t xml:space="preserve">ESTRADA CABUCU DE BAIXO, N. 450, Apto 403, BL 11 </t>
  </si>
  <si>
    <t xml:space="preserve">ESTRADA JOAO MELO, N. 485, Apto 503, BL 12 </t>
  </si>
  <si>
    <t xml:space="preserve">ESTRADA DO TINGUI, N. 2466, Apto 405, BL 06 </t>
  </si>
  <si>
    <t xml:space="preserve">RUA CAMPINA GRANDE, N. 449, Apto 502, BL 03 </t>
  </si>
  <si>
    <t>Apartamento, 0.00 de área total, 42.22 de área privativa, 0.00 de área do terreno,  2 qto(s), WC, 1 sala(s), cozinha.</t>
  </si>
  <si>
    <t xml:space="preserve"> RUA PROJETADA 1, N. 91, Apto 105, BL 10 </t>
  </si>
  <si>
    <t>Apartamento, 0.00 de área total, 43.98 de área privativa, 0.00 de área do terreno,  2 qto(s), WC, 1 sala(s), cozinha.</t>
  </si>
  <si>
    <t xml:space="preserve">VIA PROJETADA 2, N. 50, Apto 508, BL 02 </t>
  </si>
  <si>
    <t xml:space="preserve">VIA  PROJETADA 2 DO PAA, N. 12597, Apto 502, BL 08 </t>
  </si>
  <si>
    <t>Apartamento, 0.00 de área total, 41.07 de área privativa, 0.00 de área do terreno,  2 qto(s), a.serv, WC, 1 sala(s), cozinha, 1 vaga(s) de garagem.</t>
  </si>
  <si>
    <t xml:space="preserve">VIA PROJETADA 2, N. 50, Apto 403, BL 02 </t>
  </si>
  <si>
    <t xml:space="preserve">VIA PROJETADA 2, N. 50, Apto 511, BL 08 </t>
  </si>
  <si>
    <t xml:space="preserve">VIA PROJETADA 2, N. 50, Apto 505, BL 08 </t>
  </si>
  <si>
    <t xml:space="preserve">VIA PROJETADA 2, N. 50, Apto 304, BL 03 </t>
  </si>
  <si>
    <t xml:space="preserve">VIA PROJETADA 2, N. 50, Apto 406, BL 05 </t>
  </si>
  <si>
    <t xml:space="preserve">RUA VICENTE FRANCISCO DOS SANTOS, N. 1956, Apto 311, BL 04. </t>
  </si>
  <si>
    <t xml:space="preserve">RUA PROJETADA A DO PAA 12506, N. 175, Apto 502, BL 13 </t>
  </si>
  <si>
    <t xml:space="preserve">AVENIDA ERNANI CARDOSO, N. 237, Apto 505, BL 04 </t>
  </si>
  <si>
    <t>Apartamento, 0.00 de área total, 40.00 de área privativa, 0.00 de área do terreno,  2 qto(s), a.serv, WC, 1 sala(s), cozinha, 1 vaga(s) de garagem.</t>
  </si>
  <si>
    <t xml:space="preserve">PRACA DA CONFEDERACAO SUICA, N. 223, Apto 308, BL 02 </t>
  </si>
  <si>
    <t xml:space="preserve">RUA IBIRAREMA, N. 168, Apto 103, BL 07 </t>
  </si>
  <si>
    <t xml:space="preserve">RUA IBIRAREMA, N. 168, Apto 402, BL 05 </t>
  </si>
  <si>
    <t xml:space="preserve">RUA FRANCISCO BELISARIO, N. 370, Apto 401, BL 05 </t>
  </si>
  <si>
    <t xml:space="preserve">RUA PROJETADA B, N. 92, Apto 105, BL 4 </t>
  </si>
  <si>
    <t>Apartamento, 0.00 de área total, 46.39 de área privativa, 0.00 de área do terreno,  2 qto(s), WC, 1 sala(s), cozinha.</t>
  </si>
  <si>
    <t xml:space="preserve">RUA WALDYR SANTANNA, N. 92, Apto 504, BL 3 </t>
  </si>
  <si>
    <t xml:space="preserve">ESTRADA DA PEDRA, N. 2243, Apto 102, BL 02 </t>
  </si>
  <si>
    <t xml:space="preserve">RUA PROJETADA B, N. 92, Apto 511, BL 05 </t>
  </si>
  <si>
    <t xml:space="preserve">RUA APORUNA, N. 55, Apto 109, BL 02 </t>
  </si>
  <si>
    <t xml:space="preserve">ESTRADA DA PEDRA, N. 2243, Apto 108, BL 04 </t>
  </si>
  <si>
    <t xml:space="preserve">RUA 19, N. 250, Apto 104, BL 7 </t>
  </si>
  <si>
    <t xml:space="preserve">ESTRADA DE SANTA EUGENIA, N. 2400, Apto 307, BL 02 </t>
  </si>
  <si>
    <t xml:space="preserve">ESTRADA DE SANTA EUGENIA, N. 2800, Apto 501, BL 03 </t>
  </si>
  <si>
    <t xml:space="preserve">RUA COMPOSITOR TUNAI (ANTIGA RUA PROJETADA 1), N. 115, Apto 306, BL 07 </t>
  </si>
  <si>
    <t xml:space="preserve">RUA HELIO DO AMARAL, N. 164, Apto 501, BL 05 </t>
  </si>
  <si>
    <t>Apartamento, 0.00 de área total, 46.00 de área privativa, 0.00 de área do terreno, 1 vaga(s) de garagem.</t>
  </si>
  <si>
    <t xml:space="preserve">RUA HELIO DO AMARAL, N. 30, Apto 503, BL 12 </t>
  </si>
  <si>
    <t xml:space="preserve">ESTRADA DA PACIENCIA, N. 655, Apto 101, BL 20 </t>
  </si>
  <si>
    <t xml:space="preserve">PECHINCHA </t>
  </si>
  <si>
    <t xml:space="preserve">ESTRADA CAMPO DA AREIA, N. 1205, Apto 403, BL 11 </t>
  </si>
  <si>
    <t xml:space="preserve">RUA IGUABA GRANDE (ANTIGA RUA PROJETADA A), N. 167, Apto 103, BL 02 </t>
  </si>
  <si>
    <t>51.84</t>
  </si>
  <si>
    <t>Apartamento, 0.00 de área total, 38.00 de área privativa, 0.00 de área do terreno,  1 qto(s), a.serv, WC, 1 sala(s), cozinha.</t>
  </si>
  <si>
    <t xml:space="preserve">RUA IGUABA GRANDE, N. 78, Apto 703, BL 06 </t>
  </si>
  <si>
    <t>Apartamento, 0.00 de área total, 35.00 de área privativa, 0.00 de área do terreno.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</si>
  <si>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</si>
  <si>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</si>
  <si>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</si>
  <si>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</si>
  <si>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 xml:space="preserve">PRACA HENRIQUE GONZALES, N. 150, Apto 402, BL 04 </t>
  </si>
  <si>
    <t xml:space="preserve">LINS DE VASCONCELOS </t>
  </si>
  <si>
    <t xml:space="preserve">RUA ENGENHEIRO BROTERO, N. 137, Apto 601, </t>
  </si>
  <si>
    <t xml:space="preserve">ESTRADA DO TAQUARAL, N. 100, Apto 212, BL 04 </t>
  </si>
  <si>
    <t xml:space="preserve">AVENIDA CHRISOSTOMO PIMENTEL OLIVEIRA, N. 1631, Apto 105, BL 02, LT 02 </t>
  </si>
  <si>
    <t xml:space="preserve">AVENIDA CHRISOSTOMO PIMENTEL DE OLIVEIRA, N. 1689, Apto 307, BL 06. </t>
  </si>
  <si>
    <t xml:space="preserve">AVENIDA CHRISOSTOMO PIMENTEL DE OLIVEIRA, N. 1689, Apto 301, BL 07 </t>
  </si>
  <si>
    <t xml:space="preserve">AVENIDA CHRISOSTOMO PIMENTEL DE OLIVEIRA, N. 1689, Apto 402, BL 12 </t>
  </si>
  <si>
    <t xml:space="preserve">ESTRADA JOAO PAULO, N. 320, Apto 405, BL01  LT01 </t>
  </si>
  <si>
    <t>Apartamento, 0.00 de área total, 46.75 de área privativa, 0.00 de área do terreno,  2 qto(s), WC, 1 sala(s), cozinha, 1 vaga(s) de garagem.</t>
  </si>
  <si>
    <t xml:space="preserve">ESTRADA CABUCU DE BAIXO, N. 450, Apto 406, BLOCO 01 </t>
  </si>
  <si>
    <t>Apartamento, 0.00 de área total, 42.00 de área privativa, 0.00 de área do terreno,  2 qto(s), a.serv, WC, 1 sala(s), cozinha, 1 vaga(s) de garagem.</t>
  </si>
  <si>
    <t xml:space="preserve">VIA PROJETADA 2, N. 50, Apto 502, BL 04 </t>
  </si>
  <si>
    <t xml:space="preserve">VIA PROJETADA 2, N. 50, Apto 506, BL 04 </t>
  </si>
  <si>
    <t xml:space="preserve">AVENIDA CESARIO DE MELO, N. 9077, Apto 502, BL03 </t>
  </si>
  <si>
    <t xml:space="preserve">RUA DOS CAQUIZEIROS, N. 48, Apto 307, BL 03, LT 25, QD C, PAL 13020 </t>
  </si>
  <si>
    <t xml:space="preserve">RUA DAS AMOREIRAS, N. 248, Apto 104, BL 08 </t>
  </si>
  <si>
    <t xml:space="preserve">RUA FRANCISCO BELISARIO, N. 370, Apto 502, BL 14 </t>
  </si>
  <si>
    <t xml:space="preserve">ESTRADA DE SANTA EUGENIA, N. 3300, Apto 303, BL 15. LT 02, PAL 48732 </t>
  </si>
  <si>
    <t xml:space="preserve">RUA PROJETADA B, N. 20, Apto 408, BL 03 </t>
  </si>
  <si>
    <t>Apartamento, 0.00 de área total, 48.11 de área privativa, 0.00 de área do terreno,  2 qto(s), WC, 1 sala(s), cozinha.</t>
  </si>
  <si>
    <t xml:space="preserve">RUA PROJETADA A, N. 250, Apto 503, BL 04. LT 02 </t>
  </si>
  <si>
    <t xml:space="preserve">RUA APORUNA, N. 397, Apto 203, BL 06 </t>
  </si>
  <si>
    <t xml:space="preserve">RUA PROJETADA A, N. 330, Apto 104, BL 01 </t>
  </si>
  <si>
    <t xml:space="preserve"> RUA PROJETADA A, N. 330, Apto 202, BL 09 </t>
  </si>
  <si>
    <t xml:space="preserve">RUA PROJETADA A, N. 330, Apto 203, BL 11 </t>
  </si>
  <si>
    <t>Apartamento, 0.00 de área total, 44.22 de área privativa, 0.00 de área do terreno,  2 qto(s), a.serv, WC, 1 sala(s), cozinha.</t>
  </si>
  <si>
    <t xml:space="preserve">RUA PROJETADA A, N. 330, Apto 402, BL 10 </t>
  </si>
  <si>
    <t xml:space="preserve">ESTRADA DO CAMPINHO, N. 6731, Apto 203, BL 09 </t>
  </si>
  <si>
    <t>Apartamento, 0.00 de área total, 43.20 de área privativa, 0.00 de área do terreno.</t>
  </si>
  <si>
    <t xml:space="preserve">ESTRADA SANTA EUGENIA, N. 2000, Apto 103, BL 02 </t>
  </si>
  <si>
    <t xml:space="preserve">RUA IGUABA GRANDE (ANTIGA RUA PROJETADA A), N. 167, Apto 1402, BL 01 </t>
  </si>
  <si>
    <t>51.58</t>
  </si>
  <si>
    <t xml:space="preserve">RUA PORTO DE PEDRAS, N. 513, Apto 306, . </t>
  </si>
  <si>
    <t>Apartamento, 0.00 de área total, 51.18 de área privativa, 0.00 de área do terreno,  2 qto(s), WC, 1 sala(s), cozinha.</t>
  </si>
  <si>
    <t xml:space="preserve">ESTRADA DO TAQUARAL, N. 100, Apto 202, BL 06 </t>
  </si>
  <si>
    <t xml:space="preserve">INHAUMA </t>
  </si>
  <si>
    <t xml:space="preserve">RUA LAGOA CLARA, N. 268, Apto 107, LT 21 </t>
  </si>
  <si>
    <t>Apartamento, 0.00 de área total, 32.00 de área privativa, 0.00 de área do terreno,  2 qto(s), WC, 1 sala(s), cozinha.</t>
  </si>
  <si>
    <t xml:space="preserve">AVENIDA BRASIL, N. 50851, Apto 205, BL 06 </t>
  </si>
  <si>
    <t>Apartamento, 0.00 de área total, 44.82 de área privativa, 0.00 de área do terreno,  2 qto(s), a.serv, WC, 1 sala(s), cozinha, 1 vaga(s) de garagem.</t>
  </si>
  <si>
    <t xml:space="preserve">RUA BOM JARDIM, N. 170, Apto 202, . </t>
  </si>
  <si>
    <t>Apartamento, 0.00 de área total, 71.82 de área privativa, 0.00 de área do terreno,  3 qto(s), a.serv, WC, 1 sala(s), cozinha.</t>
  </si>
  <si>
    <t xml:space="preserve">RUA IGUABA GRANDE, N. 78, Apto 1403, BL 06 </t>
  </si>
  <si>
    <t xml:space="preserve">RUA HELIO DO AMARAL, N. 30, Apto 301, BL 13 </t>
  </si>
  <si>
    <t>51.38</t>
  </si>
  <si>
    <t xml:space="preserve">AVENIDA BRASIL, N. 48677, Apto 503, BL 05 </t>
  </si>
  <si>
    <t>51.36</t>
  </si>
  <si>
    <t xml:space="preserve">RUA OSVALDO ORICO, N. 63, Apto 106, BL 03 </t>
  </si>
  <si>
    <t xml:space="preserve">RUA HELIO DO AMARAL, N. 228, Apto 302, BL 05 </t>
  </si>
  <si>
    <t>Apartamento, 0.00 de área total, 39.47 de área privativa, 0.00 de área do terreno.</t>
  </si>
  <si>
    <t xml:space="preserve">ESTRADA CABUCU DE BAIXO, N. 490, Apto 407, BLOCO 4 </t>
  </si>
  <si>
    <t xml:space="preserve">RUA LOLITA RODRIGUES, N. 285, Apto 301, BLOCO 3 </t>
  </si>
  <si>
    <t>Apartamento, 40.00 de área total, 40.00 de área privativa, 0.00 de área do terreno,  2 qto(s), a.serv, WC, 1 sala(s), cozinha.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</si>
  <si>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</si>
  <si>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</si>
  <si>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 xml:space="preserve">RUA IBIRAREMA, N. 168, Apto 504, BL 12 </t>
  </si>
  <si>
    <t>Apartamento, 0.00 de área total, 45.04 de área privativa, 0.00 de área do terreno.</t>
  </si>
  <si>
    <t xml:space="preserve">RUA COMPOSITOR TUNAI (ANTIGA RUA PROJETADA 1), N. 115, Apto 205, BL 05 </t>
  </si>
  <si>
    <t xml:space="preserve">ESTRADA DE SANTA EUGENIA, N. 2400, Apto 204, BL 10 </t>
  </si>
  <si>
    <t xml:space="preserve">ESTRADA DE SANTA EUGENIA, N. 2800, Apto 404, BL 12 </t>
  </si>
  <si>
    <t xml:space="preserve">RUA LEOCADIO FIGUEIREDO, N. 650, AP 201 BL 06 </t>
  </si>
  <si>
    <t>Apartamento, 0.00 de área total, 51.00 de área privativa, 0.00 de área do terreno,  2 qto(s), WC, 1 sala(s), cozinha, 1 vaga(s) de garagem.</t>
  </si>
  <si>
    <t xml:space="preserve">RUA CAPITAO MENEZES, N. 68, Apto 101, LT 03 </t>
  </si>
  <si>
    <t xml:space="preserve">ENCANTADO 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</si>
  <si>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</si>
  <si>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</si>
  <si>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</si>
  <si>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</si>
  <si>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</si>
  <si>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</si>
  <si>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 xml:space="preserve">AVENIDA MARLENE CUNHA, N. 500, Apto 108, BL 03 </t>
  </si>
  <si>
    <t xml:space="preserve">RUA OSVALDO ORICO, N. 63, Apto 309,  BL 06 </t>
  </si>
  <si>
    <t xml:space="preserve">RUA PROJETADA A, N. 80, Apto 506, BL 05 </t>
  </si>
  <si>
    <t xml:space="preserve">AVENIDA CHRISOSTOMO PIMENTEL DE OLIVEIRA, N. 477, Apto 504, BL 03 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</si>
  <si>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</si>
  <si>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</si>
  <si>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 xml:space="preserve">AVENIDA CHRISOSTOMO PIMENTEL OLIVEIRA, N. 1689, Apto 203, BL 11 </t>
  </si>
  <si>
    <t>Apartamento, 0.00 de área total, 42.00 de área privativa, 0.00 de área do terreno.</t>
  </si>
  <si>
    <t xml:space="preserve">RUA PROFESSOR PAULO RIBEIRO, N. 520, Apto 503, BL 06. LT 01. QD 16 </t>
  </si>
  <si>
    <t xml:space="preserve">ESTRADA CABUCU DE BAIXO, N. 450, Apto 303, BL 4 </t>
  </si>
  <si>
    <t xml:space="preserve">ESTRADA CABUCU DE BAIXO, N. 600, Apto 102, BL 12. LT 02 </t>
  </si>
  <si>
    <t xml:space="preserve">AVENIDA MARLENE CUNHA, N. 500, Apto 404, BL06 </t>
  </si>
  <si>
    <t xml:space="preserve">AVENIDA BRASIL, N. 48677, Apto 301, BL 04 </t>
  </si>
  <si>
    <t xml:space="preserve">RUA PROJETADA 04, N. 100, Apto 512, BL 03 </t>
  </si>
  <si>
    <t xml:space="preserve">VIA PROJETADA 2, N. 50, Apto 309, BL 03 </t>
  </si>
  <si>
    <t xml:space="preserve">VIA PROJETADA 2, N. 50, Apto 505, BL 07 </t>
  </si>
  <si>
    <t xml:space="preserve">VIA PROJETADA 2, N. 50, Apto 510, BL 04 </t>
  </si>
  <si>
    <t xml:space="preserve">VIA PROJETADA 2, N. 50, Apto 511, BL 04 </t>
  </si>
  <si>
    <t xml:space="preserve">VIA PROJETADA 2, N. 50, Apto 304, BL 08 </t>
  </si>
  <si>
    <t xml:space="preserve">VIA PROJETADA 2, N. 50, Apto 207, BL 04 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</si>
  <si>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</si>
  <si>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</si>
  <si>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 xml:space="preserve">RUA DOS CAQUIZEIROS, N. 48, Apto 203, BL 04, LT 25, QD C, PAL 13020 </t>
  </si>
  <si>
    <t xml:space="preserve">RUA SEMPRE VERDE, N. 125, Apto 502, BL 09 </t>
  </si>
  <si>
    <t>Apartamento, 0.00 de área total, 43.87 de área privativa, 0.00 de área do terreno,  2 qto(s), a.serv, WC, 2 sala(s), cozinha.</t>
  </si>
  <si>
    <t xml:space="preserve">RUA SEMPRE VERDE, N. 125, Apto 403, BL 07 </t>
  </si>
  <si>
    <t xml:space="preserve">RUA FRANCISCO BELISARIO, N. 370, Apto 504, BL 04, LT 02 </t>
  </si>
  <si>
    <t xml:space="preserve">ESTRADA DE SANTA EUGENIA, N. 3300, Apto 201, BL 03, LT 02, PAL 48732 </t>
  </si>
  <si>
    <t xml:space="preserve">RUA FRANCISCO BELISARIO, N. 370, Apto 504, BL 16, LT 02 </t>
  </si>
  <si>
    <t xml:space="preserve">RUA APORUNA, N. 397, Apto 502, BL 03 </t>
  </si>
  <si>
    <t xml:space="preserve">RUA APORUNA, N. 397, Apto 503, BL 04 VG 40 </t>
  </si>
  <si>
    <t xml:space="preserve">RUA APORUNA, N. 55, Apto 107, BL 01, LT 01, PAL 49359 </t>
  </si>
  <si>
    <t xml:space="preserve">RUA APORUNA, N. 397, Apto 304, BL 05 </t>
  </si>
  <si>
    <t xml:space="preserve">RUA COMPOSITOR TUNAI (ANTIGA RUA PROJETADA 1), N. 115, Apto 308, BL 07 </t>
  </si>
  <si>
    <t xml:space="preserve"> RUA PROJETADA A, N. 330, Apto 403, BL 11 </t>
  </si>
  <si>
    <t xml:space="preserve">RUA PROJETADA A, N. 330, Apto 403, BL 07 </t>
  </si>
  <si>
    <t xml:space="preserve">RUA PROJETADA A, N. 330, Apto 502, BL 01 </t>
  </si>
  <si>
    <t xml:space="preserve">RUA PROJETADA A, N. 250, Apto 203, BL 10 </t>
  </si>
  <si>
    <t>Apartamento, 0.00 de área total, 44.22 de área privativa, 0.00 de área do terreno,  2 qto(s), 1 vaga(s) de garagem.</t>
  </si>
  <si>
    <t xml:space="preserve">RUA  PROJETADA A, N. 330, Apto 502, BL 10 </t>
  </si>
  <si>
    <t xml:space="preserve">RUA SILVA VALE, N. 579, Apto 204, BL 05 </t>
  </si>
  <si>
    <t>Apartamento, 0.00 de área total, 40.00 de área privativa, 0.00 de área do terreno,  2 qto(s), 1 vaga(s) de garagem.</t>
  </si>
  <si>
    <t xml:space="preserve">RUA SILVA VALE, N. 577, Apto 102, BL 04. LT 01. </t>
  </si>
  <si>
    <t xml:space="preserve">RUA HELIO DO AMARAL, N. 164, Apto 405, BL 03 </t>
  </si>
  <si>
    <t>Apartamento, 0.00 de área total, 45.69 de área privativa, 0.00 de área do terreno,  2 qto(s), a.serv, WC, 1 sala(s), cozinha.</t>
  </si>
  <si>
    <t xml:space="preserve">RUA HELIO DO AMARAL, N. 320, Apto 502, BL 01 </t>
  </si>
  <si>
    <t xml:space="preserve">RUA BRAS CUBAS, N. 380, Apto 405, BL04 LT02 </t>
  </si>
  <si>
    <t xml:space="preserve">RUA BRAS CUBAS, N. 435, Apto 407, BL 01 </t>
  </si>
  <si>
    <t xml:space="preserve">ESTRADA DE SANTA EUGENIA, N. 2000, Apto 104, BL 01 </t>
  </si>
  <si>
    <t xml:space="preserve">PADRE MIGUEL </t>
  </si>
  <si>
    <t xml:space="preserve">RUA HELIO DO AMARAL, N. 94, Apto 102, LT 01. BL 01 </t>
  </si>
  <si>
    <t xml:space="preserve">RUA OTINGA, N. 55, CASA 02 </t>
  </si>
  <si>
    <t>Casa, 45.00 de área total, 45.00 de área privativa, 70.52 de área do terreno,  2 qto(s), WC, cozinha.</t>
  </si>
  <si>
    <t xml:space="preserve">RUA APORUNA, N. 55, Apto 505, BL 02, LT 01, PAL 49359 </t>
  </si>
  <si>
    <t xml:space="preserve">ESTRADA DE SANTA EUGENIA, N. 2800, Apto 407, BL 02 </t>
  </si>
  <si>
    <t xml:space="preserve">RUA BRICIO DE ABREU, N. 85, Apto 102, BL 04 </t>
  </si>
  <si>
    <t>50.97</t>
  </si>
  <si>
    <t xml:space="preserve">RUA SERRA DO NAVIO N 245 505 BL 2, N. 245, Apto 505, APTO </t>
  </si>
  <si>
    <t xml:space="preserve">PRACA BELO MONTE, N. 63, Apto 1203, BL 02 </t>
  </si>
  <si>
    <t xml:space="preserve">RUA CAMAQUA, N. 267, Apto 402, BL 02 </t>
  </si>
  <si>
    <t>Apartamento, 0.00 de área total, 40.00 de área privativa, 0.00 de área do terreno,  2 qto(s), a.serv, WC, 1 sala(s), cozinha.</t>
  </si>
  <si>
    <t xml:space="preserve">ESTRADA DO TAQUARAL, N. 100, Apto 103, BL 12 </t>
  </si>
  <si>
    <t>50.95</t>
  </si>
  <si>
    <t xml:space="preserve">RUA DOUTOR BERNARDINO, N. 848, Apto 202 </t>
  </si>
  <si>
    <t>Apartamento, 0.00 de área total, 66.00 de área privativa, 0.00 de área do terreno,  2 qto(s), varanda, a.serv, WC, 1 sala(s), DCE, cozinha, 1 vaga(s) de garagem.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</si>
  <si>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</si>
  <si>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</si>
  <si>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</si>
  <si>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 xml:space="preserve">RUA OSVALDO ORICO, N. 63, Apto 209, BL 04 </t>
  </si>
  <si>
    <t xml:space="preserve">RUA DORES DO TURVO, N. 170, Apto 1006, BL 03 </t>
  </si>
  <si>
    <t xml:space="preserve">RUA ITAPARICA, N. 27 </t>
  </si>
  <si>
    <t>Casa, 0.00 de área total, 53.50 de área privativa, 278.20 de área do terreno,  2 qto(s), WC, 1 sala(s), 1 lavabo(s), cozinha.</t>
  </si>
  <si>
    <t xml:space="preserve">ESTRADA DOS CABOCLOS, N. 3317, Apto 203, BL 03 </t>
  </si>
  <si>
    <t xml:space="preserve">AVENIDA BRASIL, N. 49001, Apto 101, BL 44 </t>
  </si>
  <si>
    <t>Apartamento, 0.00 de área total, 54.00 de área privativa, 0.00 de área do terreno,  2 qto(s), 1 vaga(s) de garagem.</t>
  </si>
  <si>
    <t xml:space="preserve">RUA PROJETADA B, N. 20, Apto 202, BL 02 </t>
  </si>
  <si>
    <t>Apartamento, 0.00 de área total, 52.08 de área privativa, 0.00 de área do terreno,  2 qto(s), WC, 1 sala(s), cozinha.</t>
  </si>
  <si>
    <t xml:space="preserve">RUA MOACIR DE ALMEIDA, N. 219, Apto 603, BL 02 </t>
  </si>
  <si>
    <t xml:space="preserve">AVENIDA DE SANTA CRUZ, N. 7145, Apto 405, LT 24 BL 02 </t>
  </si>
  <si>
    <t xml:space="preserve">RUA PROFESSOR ANTENOR NASCENTES, N. 337, Apto 101, BLOCO 6 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</si>
  <si>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</si>
  <si>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</si>
  <si>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 xml:space="preserve">RUA CAMPO GRANDE, N. 3740, Apto 501, BL 17 </t>
  </si>
  <si>
    <t xml:space="preserve">ESTRADA CABUCU DE BAIXO, N. 600, Apto 203, BL 11 </t>
  </si>
  <si>
    <t xml:space="preserve">ESTRADA DO CAMPINHO, N. 1005, Apto 403, BL 03 </t>
  </si>
  <si>
    <t xml:space="preserve">RUA ASSIS CARNEIRO, N. 80, Apto 403, BL 08 </t>
  </si>
  <si>
    <t xml:space="preserve">RUA MARIA LOPES, N. 701, Apto 504, BL 15 </t>
  </si>
  <si>
    <t xml:space="preserve">RUA SOUSA BARROS, 557, 557-A e 567, 567-A </t>
  </si>
  <si>
    <t>50.89</t>
  </si>
  <si>
    <t>Prédio, 0.00 de área total, 869.77 de área privativa, 440.79 de área do terreno.</t>
  </si>
  <si>
    <t xml:space="preserve">RUA  COMANDANTE EDUARDO DE ALMEIDA MAGALHAES, N. 215, Apto 201, BL 02 </t>
  </si>
  <si>
    <t xml:space="preserve"> RUA CONSTITUINTE DO BAIRRO IRACEMA, N. 135, Apto 403, BL 9  SOLAR OESTE 1 </t>
  </si>
  <si>
    <t xml:space="preserve">AVENIDA CESARIO DE MELO, N. 9077, Apto 504, BLOCO 4 </t>
  </si>
  <si>
    <t xml:space="preserve">ESTRADA DE SANTA EUGENIA, N. 3300, Apto 301, BL 15, LT 02, PAL 48732 </t>
  </si>
  <si>
    <t xml:space="preserve">RUA COMPOSITOR TUNAI (ANTIGA RUA PROJETADA 1), N. 115, Apto 102, BL 03 </t>
  </si>
  <si>
    <t xml:space="preserve">RUA APORUNA, N. 55, Apto 201, BL 01, LT 01, PAL 49359 </t>
  </si>
  <si>
    <t xml:space="preserve">RUA COMPOSITOR TUNAI (ANTIGA RUA PROJETADA 1), N. 115, Apto 307, BL  03 </t>
  </si>
  <si>
    <t xml:space="preserve">ESTRADA DA PEDRA, N. 2243, Apto 303, BL 04 </t>
  </si>
  <si>
    <t xml:space="preserve">RUA IBIRAREMA, N. 118, Apto 402, BL 10 </t>
  </si>
  <si>
    <t xml:space="preserve">ESTRADA DE SANTA EUGENIA, N. 2800, Apto 101, BL 01 </t>
  </si>
  <si>
    <t xml:space="preserve">ESTRADA DE SANTA EUGENIA, N. 2800, Apto 201, BL 04 </t>
  </si>
  <si>
    <t xml:space="preserve">ESTRADA DE SANTA EUGENIA, N. 2800, Apto 306, BL 08 </t>
  </si>
  <si>
    <t xml:space="preserve">RUA APORUNA, N. 55, Apto 206, BL 02, LT 01, PAL 49359 </t>
  </si>
  <si>
    <t xml:space="preserve">ESTRADA DE SANTA EUGENIA, N. 2800, Apto 401, BL 07 </t>
  </si>
  <si>
    <t xml:space="preserve">RUA COMPOSITOR TUNAI (ANTIGA RUA PROJETADA 1), N. 115, Apto 507, BL 11 </t>
  </si>
  <si>
    <t xml:space="preserve">RUA COMPOSITOR TUNAI (ANTIGA RUA PROJETADA 1), N. 115, Apto 103, BL 11 </t>
  </si>
  <si>
    <t xml:space="preserve">RUA DORES DO TURVO, N. 170, Apto 1604, BL 4 </t>
  </si>
  <si>
    <t>50.79</t>
  </si>
  <si>
    <t xml:space="preserve">ESTRADA PAULO DE MEDEIROS - ANTIGA RUA PROJETADA A, N. 80, Apto 408, BL 06 </t>
  </si>
  <si>
    <t>Apartamento, 0.00 de área total, 44.00 de área privativa, 0.00 de área do terreno.</t>
  </si>
  <si>
    <t xml:space="preserve">ESTRADA CABUCU DE BAIXO, N. 450, Apto 301, AP 301, BL 01 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</si>
  <si>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</si>
  <si>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</si>
  <si>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 xml:space="preserve">ESTRADA CABUCU DE BAIXO, N. 450, Apto 305, BL 04 LT 01 </t>
  </si>
  <si>
    <t>Apartamento, 40.00 de área total, 40.00 de área privativa, 0.00 de área do terreno,  2 qto(s), WC, 1 sala(s), cozinha, 1 vaga(s) de garagem.</t>
  </si>
  <si>
    <t xml:space="preserve">ESTRADA CABUCU DE BAIXO, N. 450, Apto 401, BL 12 </t>
  </si>
  <si>
    <t>Apartamento, 40.00 de área total, 40.00 de área privativa, 0.00 de área do terreno,  2 qto(s), WC, 1 sala(s), cozinha.</t>
  </si>
  <si>
    <t xml:space="preserve">ESTRADA CABUCU DE BAIXO, N. 490, Apto 402, BL 02 </t>
  </si>
  <si>
    <t xml:space="preserve">ESTRADA CABUCU DE BAIXO, N. 600, Apto 202, BL 12 LT 02 </t>
  </si>
  <si>
    <t>Apartamento, 42.00 de área total, 42.00 de área privativa, 0.00 de área do terreno,  2 qto(s), WC, 1 sala(s), cozinha, 1 vaga(s) de garagem.</t>
  </si>
  <si>
    <t xml:space="preserve">ESTRADA CABUCU DE BAIXO, N. 600, Apto 404, BL 08 LT 02 </t>
  </si>
  <si>
    <t xml:space="preserve"> RUA PROJETADA 2 PAA 12622, N. 285, Apto 402, BLOCO 02 </t>
  </si>
  <si>
    <t xml:space="preserve">ESTRADA DO CAMPINHO, N. 885, Apto 401, BL 03 </t>
  </si>
  <si>
    <t xml:space="preserve">RUA CAMPINA GRANDE, N. 449, Apto 503, BL 06 </t>
  </si>
  <si>
    <t>Apartamento, 42.22 de área total, 42.22 de área privativa, 0.00 de área do terreno,  2 qto(s), WC, 1 sala(s), cozinha.</t>
  </si>
  <si>
    <t xml:space="preserve">RUA ANTONIO CARLOS BELCHIOR, N. 270, Apto 505, BL10 </t>
  </si>
  <si>
    <t>Apartamento, 41.19 de área total, 41.19 de área privativa, 0.00 de área do terreno,  2 qto(s), WC, 1 sala(s), cozinha, 1 vaga(s) de garagem.</t>
  </si>
  <si>
    <t xml:space="preserve">RUA ANTONIO CARLOS BELCHIOR, N. 270, Apto 401, BL 09 </t>
  </si>
  <si>
    <t xml:space="preserve">RUA ANTONIO CARLOS BELCHIOR, N. 200, Apto 505, BL 5 </t>
  </si>
  <si>
    <t>Apartamento, 76.57 de área total, 40.82 de área privativa, 0.00 de área do terreno,  2 qto(s), WC, 1 sala(s), cozinha.</t>
  </si>
  <si>
    <t xml:space="preserve">RUA DOS CAQUIZEIROS, N. 48, Apto 105, BL 03, LT 25, QD C, PAL 13020 </t>
  </si>
  <si>
    <t xml:space="preserve">RUA ITAQUE, N. 1032, Apto 301, BL 13 </t>
  </si>
  <si>
    <t>Apartamento, 43.08 de área total, 43.08 de área privativa, 0.00 de área do terreno,  2 qto(s), WC, 1 sala(s), cozinha, 1 vaga(s) de garagem.</t>
  </si>
  <si>
    <t xml:space="preserve">ESTRADA DA PEDRA, N. 2243, Apto 512, BL 01 </t>
  </si>
  <si>
    <t>Apartamento, 0.00 de área total, 41.27 de área privativa, 0.00 de área do terreno,  2 qto(s), a.serv, WC, 1 sala(s), cozinha.</t>
  </si>
  <si>
    <t xml:space="preserve">ESTRADA DE SANTA EUGENIA, N. 2800, Apto 302, BL 06 </t>
  </si>
  <si>
    <t xml:space="preserve">ESTRADA DE SANTA EUGENIA, N. 2800, Apto 102, BL 07 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</si>
  <si>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</si>
  <si>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</si>
  <si>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 xml:space="preserve">RUA HELIO DO AMARAL, N. 30, Apto 203, BL 5 </t>
  </si>
  <si>
    <t>Apartamento, 76.72 de área total, 43.72 de área privativa, 0.00 de área do terreno,  2 qto(s), WC, 1 sala(s), cozinha.</t>
  </si>
  <si>
    <t xml:space="preserve">RUA RUA LEOCADIO FIGUEIREDO, N. 650, Apto 401, BLOCO I </t>
  </si>
  <si>
    <t xml:space="preserve">RUA LAURINDO FILHO, N. 698, CS 01 </t>
  </si>
  <si>
    <t>Casa, 52.00 de área total, 52.00 de área privativa, 141.00 de área do terreno,  1 qto(s), WC, 1 sala(s), cozinha.</t>
  </si>
  <si>
    <t xml:space="preserve">RUA PETROCOCHINO, N. 81, AP 102 </t>
  </si>
  <si>
    <t>Apartamento, 0.00 de área total, 60.00 de área privativa, 0.00 de área do terreno,  2 qto(s), WC, WC Emp, 1 sala(s), cozinha.</t>
  </si>
  <si>
    <t xml:space="preserve">AVENIDA MARLENE CUNHA, N. 500, Apto 505, BL 03 </t>
  </si>
  <si>
    <t xml:space="preserve">AVENIDA MARLENE CUNHA, N. 500, Apto 506, BL 09 </t>
  </si>
  <si>
    <t xml:space="preserve"> RUA PROJETADA A, N. 80, Apto 505, BL 6 </t>
  </si>
  <si>
    <t xml:space="preserve">AVENIDA CHRISOSTOMO PIMENTEL DE OLIVEIRA, N. 1689, Apto 301, BL 16 </t>
  </si>
  <si>
    <t xml:space="preserve">ESTRADA CABUCU DE BAIXO, N. 450, Apto 301, BLOCO 3 </t>
  </si>
  <si>
    <t xml:space="preserve">ESTRADA CABUCU DE BAIXO, N. 600, Apto 406, BL 09 </t>
  </si>
  <si>
    <t xml:space="preserve">RUA PROJETADA 02, N. 285, Apto 206, BL 04 </t>
  </si>
  <si>
    <t xml:space="preserve">ESTRADA DO CAMPO DA AREIA, N. 1205, Apto 503, BL 07 </t>
  </si>
  <si>
    <t xml:space="preserve">ESTRADA PROFESSOR DALTRO SANTOS, N. 445, Apto 207, BL01 </t>
  </si>
  <si>
    <t>Apartamento, 0.00 de área total, 44.37 de área privativa, 0.00 de área do terreno,  2 qto(s), WC, 1 sala(s), cozinha.</t>
  </si>
  <si>
    <t xml:space="preserve">ESTRADA DO MAGARCA, N. 1051, Apto 405, BL 03 </t>
  </si>
  <si>
    <t>Apartamento, 0.00 de área total, 45.49 de área privativa, 0.00 de área do terreno,  2 qto(s), WC, 1 sala(s), cozinha.</t>
  </si>
  <si>
    <t xml:space="preserve">RUA ANTONIO CARLOS BELCHIOR, N. 200, Apto 305, BL 05 </t>
  </si>
  <si>
    <t xml:space="preserve"> RUA PROJETADA 1, N. 91, Apto 303, BLOCO 06 </t>
  </si>
  <si>
    <t>Apartamento, 0.00 de área total, 43.70 de área privativa, 0.00 de área do terreno,  2 qto(s), WC, 1 sala(s), cozinha.</t>
  </si>
  <si>
    <t xml:space="preserve">RUA CAMPINA GRANDE, N. 449, Apto 501, BL 15 </t>
  </si>
  <si>
    <t xml:space="preserve">ESTRADA DA POSSE, N. 1168, Apto 308, BL 02 </t>
  </si>
  <si>
    <t>Apartamento, 0.00 de área total, 44.93 de área privativa, 0.00 de área do terreno,  2 qto(s), WC, 1 sala(s), cozinha.</t>
  </si>
  <si>
    <t xml:space="preserve">VIA PROJETADA 2, N. 50, Apto 504, BL 01 </t>
  </si>
  <si>
    <t xml:space="preserve">RUA CAMPO GRANDE, N. 3740, Apto 202, BL 24 </t>
  </si>
  <si>
    <t xml:space="preserve">VIA PROJETADA 2, N. 50, Apto 503, BL 03 </t>
  </si>
  <si>
    <t xml:space="preserve">VIA PROJETADA 2, N. 50, Apto 110, BL 04 </t>
  </si>
  <si>
    <t xml:space="preserve">VIA PROJETADA 2, N. 50, Apto 406, BL 01 </t>
  </si>
  <si>
    <t xml:space="preserve">VIA PROJETADA 2, N. 50, Apto 106, BL 05 </t>
  </si>
  <si>
    <t xml:space="preserve">VIA PROJETADA 2, N. 50, Apto 404, BL 07 </t>
  </si>
  <si>
    <t xml:space="preserve">VIA PROJETADA 2, N. 50, Apto 106, BL 02 </t>
  </si>
  <si>
    <t xml:space="preserve">VIA PROJETADA 2, N. 50, Apto 305, BL 07 </t>
  </si>
  <si>
    <t xml:space="preserve">VIA PROJETADA 2, N. 50, Apto 511, BL 07 </t>
  </si>
  <si>
    <t xml:space="preserve">ESTRADA DO MENDANHA, N. 2696, Apto 410, BL 10 </t>
  </si>
  <si>
    <t>Apartamento, 0.00 de área total, 41.08 de área privativa, 0.00 de área do terreno,  2 qto(s), WC, 1 sala(s), cozinha.</t>
  </si>
  <si>
    <t xml:space="preserve">RUA CONSTITUINTE, N. 75, Apto 504, BL 09 </t>
  </si>
  <si>
    <t xml:space="preserve">RUA VICENTE FRANCISCO DOS SANTOS, N. 1956, Apto 205, BL 05 </t>
  </si>
  <si>
    <t xml:space="preserve">RUA SEMPRE VERDE, N. 125, Apto 102, BL 02 </t>
  </si>
  <si>
    <t xml:space="preserve">AVENIDA PADRE GUILHERME DECAMINADA, N. 2026, Apto 103, BL 05, LOTE 05, QUADRA A </t>
  </si>
  <si>
    <t xml:space="preserve">RUA APORUNA, N. 397, Apto 403, BL 05 </t>
  </si>
  <si>
    <t xml:space="preserve">RUA APORUNA, N. 397, Apto 103, BL 11 </t>
  </si>
  <si>
    <t>Apartamento, 0.00 de área total, 43.21 de área privativa, 0.00 de área do terreno,  2 qto(s).</t>
  </si>
  <si>
    <t xml:space="preserve">RUA PROJETADA A, N. 250, Apto 303, BL 14 </t>
  </si>
  <si>
    <t xml:space="preserve">RUA PROJETADA A, N. 330, Apto 503, BL 10 </t>
  </si>
  <si>
    <t xml:space="preserve">RUA APORUNA, N. 55, Apto 107, BL 03, LT 01, PAL 49359 </t>
  </si>
  <si>
    <t xml:space="preserve">AVENIDA MINISTRO EDGARD ROMERO, N. 841, Apto 1206, </t>
  </si>
  <si>
    <t>Apartamento, 0.00 de área total, 60.00 de área privativa, 0.00 de área do terreno,  2 qto(s), WC, 1 sala(s), cozinha.</t>
  </si>
  <si>
    <t xml:space="preserve">ESTRADA PORTO NACIONAL, N. 778, Apto 502 </t>
  </si>
  <si>
    <t>50.46</t>
  </si>
  <si>
    <t xml:space="preserve">RUA AGUA DOCE, N. 35, Apto 501, BL 04 </t>
  </si>
  <si>
    <t xml:space="preserve">RUA CAPITAO TEIXEIRA, N. 436, Apto 505 </t>
  </si>
  <si>
    <t>Apartamento, 0.00 de área total, 38.00 de área privativa, 0.00 de área do terreno,  1 qto(s), 1 sala(s), cozinha.</t>
  </si>
  <si>
    <t xml:space="preserve">VIA PROJETADA 2, N. 50, Apto 501, BL 06 </t>
  </si>
  <si>
    <t>50.39</t>
  </si>
  <si>
    <t xml:space="preserve">RUA APORUNA, N. 397, Apto 302, BL 10 VG 64 LT 14 QD 02 PA 5822 </t>
  </si>
  <si>
    <t xml:space="preserve">AVENIDA PASTOR MARTIN LUTHER KING JUNIOR, N. 4676, Apto 401, BL 13 </t>
  </si>
  <si>
    <t xml:space="preserve">RUA DORES DO TURVO, N. 170, Apto 1505, BL 03 </t>
  </si>
  <si>
    <t xml:space="preserve">RUA MATURACA, N. 393, Apto 103, BL 05 </t>
  </si>
  <si>
    <t xml:space="preserve">RUA HERACLITO GRACA, N. 347, Apto 402, BL 24 </t>
  </si>
  <si>
    <t xml:space="preserve">RUA AGARIBA, N. 51, Apto 101 </t>
  </si>
  <si>
    <t>Apartamento, 294.00 de área total, 294.00 de área privativa, 0.00 de área do terreno,  4 qto(s), WC, 1 sala(s), 1 lavabo(s), cozinha, Terraco.</t>
  </si>
  <si>
    <t xml:space="preserve">AVENIDA DAS AMERICAS, N. 10101, SL 204 </t>
  </si>
  <si>
    <t>Sala, 0.00 de área total, 31.00 de área privativa, 0.00 de área do terreno, 1 vaga(s) de garagem.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</si>
  <si>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</si>
  <si>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</si>
  <si>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 xml:space="preserve">RUA SAO ZACARIAS N 57 101, N. 57, Apto 101, LT 7 QD H </t>
  </si>
  <si>
    <t>Apartamento, 0.00 de área total, 73.00 de área privativa, 0.00 de área do terreno,  2 qto(s), WC, 1 sala(s), cozinha.</t>
  </si>
  <si>
    <t xml:space="preserve">RUA ARARI, N. 688, AP 505 </t>
  </si>
  <si>
    <t>50.28</t>
  </si>
  <si>
    <t xml:space="preserve">RUA MONTALVANIA, N. 80, Apto 307, LT19 BL 02 </t>
  </si>
  <si>
    <t>Apartamento, 0.00 de área total, 26.00 de área privativa, 0.00 de área do terreno,  2 qto(s), a.serv, WC, 1 sala(s), cozinha.</t>
  </si>
  <si>
    <t xml:space="preserve">ESTRADA DO TAQUARAL, N. 100, Apto 308, BL 02 </t>
  </si>
  <si>
    <t xml:space="preserve">ESTRADA JOAO PAULO, N. 260, Apto 506, BL 01 </t>
  </si>
  <si>
    <t>Apartamento, 0.00 de área total, 45.17 de área privativa, 0.00 de área do terreno,  2 qto(s), a.serv, WC, 1 sala(s), cozinha.</t>
  </si>
  <si>
    <t xml:space="preserve">ESTRADA CABUCU DE BAIXO, N. 450, Apto 508, BL 12 </t>
  </si>
  <si>
    <t xml:space="preserve">ESTRADA CABUCU DE BAIXO, N. 490, Apto 404, BL 5 </t>
  </si>
  <si>
    <t xml:space="preserve">ESTRADA CABUCU DE BAIXO, N. 600, Apto 502, BL 11 </t>
  </si>
  <si>
    <t xml:space="preserve">RUA CONSTITUINTE DO BAIRRO IRACEMA, N. 135, Apto 101, BL 08 </t>
  </si>
  <si>
    <t xml:space="preserve">ESTRADA DO GUANDU DO SENA, N. 1430, Apto 401, BL 12 </t>
  </si>
  <si>
    <t xml:space="preserve">VIA PROJETADA 2, N. 50, Apto 508, BL 08 </t>
  </si>
  <si>
    <t xml:space="preserve">RUA CONSTITUINTE DO BAIRRO IRACEMA, N. 135, Apto 104, BL 10 </t>
  </si>
  <si>
    <t xml:space="preserve">VIA PROJETADA 2, N. 50, Apto 503, BL 06 </t>
  </si>
  <si>
    <t xml:space="preserve">ESTRADA DA PACIENCIA, N. 615, Apto 501, LOTE 01, BL 18 </t>
  </si>
  <si>
    <t xml:space="preserve">RUA DAS AMOREIRAS, N. 248, Apto 304, BL 01 </t>
  </si>
  <si>
    <t xml:space="preserve">RUA SEMPRE VERDE, N. 125, Apto 403, BL 08 </t>
  </si>
  <si>
    <t xml:space="preserve">ESTRADA DE SANTA EUGENIA, N. 3300, Apto 501, BL 07, LT 02, PAL 48732 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</si>
  <si>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</si>
  <si>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</si>
  <si>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 xml:space="preserve">ESTRADA DE SANTA EUGENIA, N. 3100, Apto 104, BL 13 </t>
  </si>
  <si>
    <t xml:space="preserve">ESTRADA DE SANTA EUGENIA, N. 3100, Apto 102, BL 09 </t>
  </si>
  <si>
    <t xml:space="preserve">ESTRADA DA PEDRA, N. 2243, Apto 307, BL 03 </t>
  </si>
  <si>
    <t xml:space="preserve">RUA APORUNA, N. 55, Apto 511, BL 02, LT 01, PAL 49359 </t>
  </si>
  <si>
    <t xml:space="preserve">RUA APORUNA, N. 55, Apto 409, BL 01, LT 01, PAL 49359 </t>
  </si>
  <si>
    <t xml:space="preserve">ESTRADA DA PEDRA, N. 2243, Apto 201, BL 03 </t>
  </si>
  <si>
    <t xml:space="preserve">RUA APORUNA, N. 55, Apto 301, BL 02, LT 01, PAL 49359 </t>
  </si>
  <si>
    <t xml:space="preserve">RUA IBIRAREMA, N. 118, Apto 504, BL 06 </t>
  </si>
  <si>
    <t xml:space="preserve">RUA IBIRAREMA, N. 118, Apto 303, BL 03 </t>
  </si>
  <si>
    <t xml:space="preserve">RUA IBIRAREMA, N. 118, Apto 104, BL 08 </t>
  </si>
  <si>
    <t xml:space="preserve">RUA COMPOSITOR TUNAI (ANTIGA RUA PROJETADA 1), N. 115, Apto 503, BL 10 </t>
  </si>
  <si>
    <t xml:space="preserve">ESTRADA DE SANTA EUGENIA, N. 2800, Apto 207, BL 08 </t>
  </si>
  <si>
    <t xml:space="preserve">ESTRADA DE SANTA EUGENIA, N. 2800, Apto 204, BL 04 </t>
  </si>
  <si>
    <t xml:space="preserve">RUA APORUNA, N. 111, Apto 307, BL 03 </t>
  </si>
  <si>
    <t xml:space="preserve">RUA COMPOSITOR TUNAI (ANTIGA RUA PROJETADA 1), N. 115, Apto 204, BL 11 </t>
  </si>
  <si>
    <t xml:space="preserve">RUA APORUNA, N. 55, Apto 405, BL 04, LT 01, PAL 49359 </t>
  </si>
  <si>
    <t xml:space="preserve">RUA HELIO DO AMARAL, N. 164, Apto 302, BL 9 </t>
  </si>
  <si>
    <t xml:space="preserve">RUA HELIO DO AMARAL, N. 164, Apto 505, BL 02 </t>
  </si>
  <si>
    <t>Apartamento, 0.00 de área total, 45.69 de área privativa, 0.00 de área do terreno,  2 qto(s), WC, 1 sala(s), cozinha, 1 vaga(s) de garagem.</t>
  </si>
  <si>
    <t xml:space="preserve">ESTRADA DO CAMPINHO, N. 6731, Apto 501, BL 08 </t>
  </si>
  <si>
    <t xml:space="preserve">RUA BRICIO DE ABREU, N. 85, Apto 101, BL 6 </t>
  </si>
  <si>
    <t>50.25</t>
  </si>
  <si>
    <t>Apartamento, 0.00 de área total, 56.00 de área privativa, 0.00 de área do terreno,  2 qto(s), a.serv, WC, 1 sala(s), cozinha.</t>
  </si>
  <si>
    <t xml:space="preserve">RUA IBIA, N. 517, Apto 901, BL 03 </t>
  </si>
  <si>
    <t xml:space="preserve">RUA MINISTRO PINTO DA LUZ, N. 75, Apto 406, QD.G, BL.01 </t>
  </si>
  <si>
    <t xml:space="preserve">ESTRADA CABUCU DE BAIXO, N. 450, Apto 506, BL 06 </t>
  </si>
  <si>
    <t>Apartamento, 0.00 de área total, 41.00 de área privativa, 0.00 de área do terreno,  2 qto(s), a.serv, WC, 1 sala(s), cozinha.</t>
  </si>
  <si>
    <t xml:space="preserve">ESTRADA CABUCU DE BAIXO, N. 600, Apto 403, BL 06 LT 02 PAL 49516 </t>
  </si>
  <si>
    <t xml:space="preserve"> RUA PROJETADA 2 PAA 12622, N. 285, Apto 108, BL 11 </t>
  </si>
  <si>
    <t xml:space="preserve">ESTRADA RIO-SAO PAULO, N. 4355, Apto 504, BL 05 </t>
  </si>
  <si>
    <t>Apartamento, 0.00 de área total, 44.72 de área privativa, 0.00 de área do terreno.</t>
  </si>
  <si>
    <t xml:space="preserve">RUA ANTONIO CARLOS BELCHIOR, N. 200, Apto 401, BL 06 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</si>
  <si>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</si>
  <si>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</si>
  <si>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 xml:space="preserve">RUA PROJETADA 04, N. 100, Apto 511, BL 03 </t>
  </si>
  <si>
    <t>Apartamento, 0.00 de área total, 40.19 de área privativa, 0.00 de área do terreno,  1 qto(s), a.serv, WC, 1 sala(s), cozinha.</t>
  </si>
  <si>
    <t xml:space="preserve">AVENIDA CESARIO DE MELO, N. 100, Apto 110, BL 06, LT 01, QD 02, PAL 49276 </t>
  </si>
  <si>
    <t>Apartamento, 40.19 de área total, 40.19 de área privativa, 0.00 de área do terreno,  2 qto(s), WC, 1 sala(s), cozinha.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</si>
  <si>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</si>
  <si>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</si>
  <si>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 xml:space="preserve">RUA ITAQUE, N. 1032, Apto 401, BL 17 </t>
  </si>
  <si>
    <t>Apartamento, 90.44 de área total, 43.08 de área privativa, 0.00 de área do terreno,  2 qto(s), WC, 1 sala(s), cozinha.</t>
  </si>
  <si>
    <t xml:space="preserve">RUA ITAQUE, N. 1032, Apto 403, BL 17, LT 01 </t>
  </si>
  <si>
    <t>Apartamento, 90.39 de área total, 43.08 de área privativa, 0.00 de área do terreno,  2 qto(s), WC, 1 sala(s), cozinha.</t>
  </si>
  <si>
    <t xml:space="preserve">RUA ITAQUE, N. 1032, Apto 401, BLOCO 12 </t>
  </si>
  <si>
    <t xml:space="preserve">ESTRADA DE SANTA EUGENIA, N. 3300, Apto 403, BL 17, LT 02, PAL 48732 </t>
  </si>
  <si>
    <t xml:space="preserve">ESTRADA DA PEDRA, N. 2243, Apto 403, BL 01 </t>
  </si>
  <si>
    <t>Apartamento, 0.00 de área total, 41.19 de área privativa, 0.01 de área do terreno,  2 qto(s), WC, 1 sala(s), cozinha.</t>
  </si>
  <si>
    <t xml:space="preserve">ESTRADA DA PEDRA, N. 2243, Apto 410, BL 01 </t>
  </si>
  <si>
    <t xml:space="preserve">ESTRADA DE SANTA EUGENIA, N. 2400, Apto 304, BL 07 </t>
  </si>
  <si>
    <t xml:space="preserve">RUA BRAS CUBAS, N. 435, Apto 205, BL 03 </t>
  </si>
  <si>
    <t>Apartamento, 0.00 de área total, 43.38 de área privativa, 0.00 de área do terreno, 1 vaga(s) de garagem.</t>
  </si>
  <si>
    <t xml:space="preserve">ESTRADA DE SANTA EUGENIA, N. 3100, Apto 503, BL 12 </t>
  </si>
  <si>
    <t>50.13</t>
  </si>
  <si>
    <t xml:space="preserve">ESTRADA DO TAQUARAL, N. 100, Apto 305, BL 07 </t>
  </si>
  <si>
    <t>Apartamento, 0.00 de área total, 46.00 de área privativa, 0.01 de área do terreno, 1 vaga(s) de garagem.</t>
  </si>
  <si>
    <t xml:space="preserve">ESTRADA DO TAQUARAL, N. 100, Apto 203, LOT 01, Q 01, BL 07 </t>
  </si>
  <si>
    <t>50.00</t>
  </si>
  <si>
    <t xml:space="preserve">RUA GENTIL DE OURO, N. 615, Apto 504, BL 07 </t>
  </si>
  <si>
    <t xml:space="preserve">CURICICA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</si>
  <si>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</si>
  <si>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</si>
  <si>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 xml:space="preserve">RUA IBIA, N. 517, Apto 104, BL 03 </t>
  </si>
  <si>
    <t xml:space="preserve">RUA OSVALDO ORICO N 63 AP103 BL 01, N. 63, Apto 103, APARTAMENTO </t>
  </si>
  <si>
    <t>49.87</t>
  </si>
  <si>
    <t xml:space="preserve">RUA MORANGA, N. 125, Apto 104, BLOCO 10 </t>
  </si>
  <si>
    <t>Apartamento, 0.00 de área total, 43.62 de área privativa, 0.00 de área do terreno,  2 qto(s), WC, 1 sala(s), cozinha.</t>
  </si>
  <si>
    <t xml:space="preserve">ESTRADA CABUCU DE BAIXO, N. 600, Apto 108, BL 13 LT 02 </t>
  </si>
  <si>
    <t>Apartamento, 40.00 de área total, 40.00 de área privativa, 0.00 de área do terreno,  1 qto(s), a.serv, WC, 1 sala(s), cozinha.</t>
  </si>
  <si>
    <t xml:space="preserve">RUA DOS CAQUIZEIROS, N. 48, Apto 302, BL 09, LT 25, QD C, PAL 13020 </t>
  </si>
  <si>
    <t>Apartamento, 0.00 de área total, 43.39 de área privativa, 0.00 de área do terreno.</t>
  </si>
  <si>
    <t xml:space="preserve">RUA COMPOSITOR TUNAI (ANTIGA RUA PROJETADA 1), N. 115, Apto 302, BL 03 </t>
  </si>
  <si>
    <t xml:space="preserve">RUA CONSELHEIRO OTAVIANO, N. 64, Apto 101 </t>
  </si>
  <si>
    <t>49.83</t>
  </si>
  <si>
    <t>Apartamento, 0.00 de área total, 90.00 de área privativa, 0.00 de área do terreno, 1 vaga(s) de garagem.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</si>
  <si>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</si>
  <si>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</si>
  <si>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</si>
  <si>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</si>
  <si>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</si>
  <si>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 xml:space="preserve">RUA OTINGA, N. 55, CASAIV </t>
  </si>
  <si>
    <t>Casa, 0.00 de área total, 55.00 de área privativa, 83.00 de área do terreno,  2 qto(s), WC, 1 sala(s), cozinha.</t>
  </si>
  <si>
    <t xml:space="preserve">RUA DOUTOR NOGUCHI, N. 55, Apto 102, . </t>
  </si>
  <si>
    <t xml:space="preserve">SENADOR VASCONCELOS </t>
  </si>
  <si>
    <t xml:space="preserve">RUA ACORES, N. 270, CS 13 LT 03 </t>
  </si>
  <si>
    <t>Casa, 0.00 de área total, 46.00 de área privativa, 0.00 de área do terreno,  2 qto(s), WC, 1 sala(s), cozinha, 1 vaga(s) de garagem.</t>
  </si>
  <si>
    <t xml:space="preserve">RUA ACORES, N. 270, CS 60 </t>
  </si>
  <si>
    <t>Casa, 0.00 de área total, 46.00 de área privativa, 112.88 de área do terreno,  2 qto(s), WC, WC Emp, 1 sala(s), cozinha, 1 vaga(s) de garagem.</t>
  </si>
  <si>
    <t xml:space="preserve">RUA PAULO PIRES, N. 99, Apto 404, BL 15 </t>
  </si>
  <si>
    <t xml:space="preserve">RUA HERACLITO GRACA, N. 347, Apto 301, BL 7 </t>
  </si>
  <si>
    <t>Apartamento, 0.00 de área total, 65.00 de área privativa, 0.00 de área do terreno,  3 qto(s), WC, 1 sala(s), cozinha.</t>
  </si>
  <si>
    <t xml:space="preserve">ESTRADA DO MAGARCA, N. 1051, Apto 304, BLOCO 01 </t>
  </si>
  <si>
    <t xml:space="preserve">RUA ALOES, N. 152, Apto 511, BL 01 </t>
  </si>
  <si>
    <t>Apartamento, 0.00 de área total, 41.07 de área privativa, 0.00 de área do terreno,  2 qto(s), a.serv, WC, 1 sala(s), cozinha.</t>
  </si>
  <si>
    <t xml:space="preserve">RUA ALOES, N. 152, Apto 509, BL 03 </t>
  </si>
  <si>
    <t xml:space="preserve">ESTRADA CABUCU DE BAIXO, N. 490, Apto 305, BL 06 </t>
  </si>
  <si>
    <t xml:space="preserve">ESTRADA CABUCU DE BAIXO, N. 490, Apto 205, BLOCO 05 </t>
  </si>
  <si>
    <t xml:space="preserve">ESTRADA CABUCU DE BAIXO, N. 490, Apto 505, BLOCO 7 </t>
  </si>
  <si>
    <t xml:space="preserve">ESTRADA CABUCU DE BAIXO, N. 600, Apto 204, BL 10 </t>
  </si>
  <si>
    <t xml:space="preserve">RUA CHICO MOREIRA, N. 35, Apto 505, BL 02 ANTIGA RUA B PAL 45000 </t>
  </si>
  <si>
    <t xml:space="preserve">ESTRADA DO CAMPINHO, N. 955, Apto 106, BL 07 </t>
  </si>
  <si>
    <t xml:space="preserve">RUA PROJETADA 1 -PAA 12357, N. 91, Apto 505, BL 03 </t>
  </si>
  <si>
    <t xml:space="preserve">ESTRADA DOS CABOCLOS, N. 50, Apto 510, BLOCO 8 </t>
  </si>
  <si>
    <t xml:space="preserve">VIA PROJETADA 2, N. 50, Apto 505, BL 02 </t>
  </si>
  <si>
    <t xml:space="preserve">RUA PROJETADA 1, N. 91, Apto 405, BL 05 PA 12357 </t>
  </si>
  <si>
    <t>Apartamento, 0.00 de área total, 43.98 de área privativa, 0.00 de área do terreno,  2 qto(s), WC, 1 sala(s), cozinha, 1 vaga(s) de garagem.</t>
  </si>
  <si>
    <t xml:space="preserve">RUA CONSTITUINTE, N. 75, Apto 304, BL 06 </t>
  </si>
  <si>
    <t xml:space="preserve">RUA CONSTITUINTE, N. 75, Apto 402, BL 09 </t>
  </si>
  <si>
    <t xml:space="preserve">RUA CONSTITUINTE, N. 75, Apto 501, BL 06 </t>
  </si>
  <si>
    <t xml:space="preserve">VIA PROJETADA 2, N. 50, Apto 112, BL 02 </t>
  </si>
  <si>
    <t xml:space="preserve">RUA DOS CAQUIZEIROS, N. 48, Apto 505, BL 07, LT 25, QD C, PAL 13020 </t>
  </si>
  <si>
    <t xml:space="preserve">RUA SEMPRE VERDE, N. 125, Apto 502, BL 05 </t>
  </si>
  <si>
    <t xml:space="preserve">ESTRADA DE SANTA EUGENIA, N. 3300, Apto 303, BL 06, LT 02, PAL 48732 </t>
  </si>
  <si>
    <t xml:space="preserve">ESTRADA DE SANTA EUGENIA, N. 3300, Apto 204, BL 06, LT 02, PAL 48732 </t>
  </si>
  <si>
    <t xml:space="preserve">ESTRADA DE SANTA EUGENIA, N. 3300, Apto 102, BL 19, LT 02, PAL 48732 </t>
  </si>
  <si>
    <t xml:space="preserve">ESTRADA DE SANTA EUGENIA, N. 3100, Apto 204, BL 18 </t>
  </si>
  <si>
    <t xml:space="preserve">ESTRADA DE SANTA EUGENIA, N. 3100, Apto 201, BL 03 </t>
  </si>
  <si>
    <t>Apartamento, 0.00 de área total, 44.83 de área privativa, 0.00 de área do terreno,  2 qto(s), 1 sala(s), cozinha, 1 vaga(s) de garagem.</t>
  </si>
  <si>
    <t xml:space="preserve">RUA APORUNA, N. 55, Apto 412, BL 02, LT 01, PAL 49359 </t>
  </si>
  <si>
    <t xml:space="preserve">RUA APORUNA, N. 55, Apto 506, BL 06, LT 01, PAL 49359 </t>
  </si>
  <si>
    <t xml:space="preserve">RUA APORUNA, N. 55, Apto 102, BL 03, LT 01, PAL 49359 </t>
  </si>
  <si>
    <t xml:space="preserve">ESTRADA DE SANTA EUGENIA, N. 2400, Apto 504, BL 09 </t>
  </si>
  <si>
    <t xml:space="preserve">RUA IBIRAREMA, N. 118, Apto 503, BL 07 </t>
  </si>
  <si>
    <t xml:space="preserve">RUA IBIRAREMA, N. 118, Apto 401, BL 02 </t>
  </si>
  <si>
    <t xml:space="preserve">RUA APORUNA, N. 55, Apto 202, BL 01, LT 01, PAL 49359 </t>
  </si>
  <si>
    <t xml:space="preserve">RUA IBIRAREMA, N. 118, Apto 301, BL 11 </t>
  </si>
  <si>
    <t xml:space="preserve">RUA IBIRAREMA, N. 118, Apto 404, BL 10 </t>
  </si>
  <si>
    <t xml:space="preserve">RUA APORUNA, N. 111, Apto 407, BL 03 </t>
  </si>
  <si>
    <t xml:space="preserve">RUA APORUNA, N. 55, Apto 207, BL 02, LT 01, PAL 49359 </t>
  </si>
  <si>
    <t xml:space="preserve">ESTRADA DE SANTA EUGENIA, N. 2800, Apto 104, BL 05 </t>
  </si>
  <si>
    <t xml:space="preserve">ESTRADA DE SANTA EUGENIA, N. 2800, Apto 107, BL 13 </t>
  </si>
  <si>
    <t xml:space="preserve">ESTRADA DE SANTA EUGENIA, N. 2800, Apto 301, BL 08 </t>
  </si>
  <si>
    <t xml:space="preserve">RUA APORUNA, N. 55, Apto 310, BL 06, LT 01, PAL 49359 </t>
  </si>
  <si>
    <t xml:space="preserve">RUA APORUNA, N. 55, Apto 310, BL 04, LT 01, PAL 49359 </t>
  </si>
  <si>
    <t xml:space="preserve">RUA ITATINGA, N. 140, Apto 504, BL 11 </t>
  </si>
  <si>
    <t xml:space="preserve">RUA APORUNA, N. 111, Apto 304, BL 01 </t>
  </si>
  <si>
    <t xml:space="preserve">RUA HELIO DO AMARAL, N. 164, Apto 505, BL 03 </t>
  </si>
  <si>
    <t xml:space="preserve">AVENIDA DE SANTA CRUZ, N. 6495, Apto 511, BL 03 </t>
  </si>
  <si>
    <t>Apartamento, 0.00 de área total, 47.53 de área privativa, 0.00 de área do terreno,  2 qto(s), WC, 1 sala(s), cozinha.</t>
  </si>
  <si>
    <t xml:space="preserve">ESTRADA DO CAMPINHO, N. 6731, Apto 403, BL 03 </t>
  </si>
  <si>
    <t xml:space="preserve">ESTRADA DO CAMPINHO, N. 6731, Apto 104, BL 14 </t>
  </si>
  <si>
    <t>Apartamento, 0.00 de área total, 43.20 de área privativa, 0.00 de área do terreno,  2 qto(s), a.serv, WC, 1 sala(s), cozinha, 1 vaga(s) de garagem.</t>
  </si>
  <si>
    <t xml:space="preserve">RUA IBIA, N. 517, Apto 704, BL 05 </t>
  </si>
  <si>
    <t>49.67</t>
  </si>
  <si>
    <t xml:space="preserve">ESTRADA DO ENGENHO, N. 350, BL 54, CASA 02 </t>
  </si>
  <si>
    <t>Casa, 0.00 de área total, 70.00 de área privativa, 0.00 de área do terreno.</t>
  </si>
  <si>
    <t xml:space="preserve">RUA PROJETADA 04, N. 100, Apto 508, BL 03 </t>
  </si>
  <si>
    <t>Apartamento, 0.00 de área total, 40.19 de área privativa, 0.00 de área do terreno.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</si>
  <si>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</si>
  <si>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</si>
  <si>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</si>
  <si>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</si>
  <si>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 xml:space="preserve">RUA APORUNA, N. 55, Apto 310, BL 02, LT 01, PAL 49359 </t>
  </si>
  <si>
    <t>Apartamento, 0.00 de área total, 41.19 de área privativa, 0.01 de área do terreno,  2 qto(s), WC, 1 sala(s), cozinha, 1 vaga(s) de garagem.</t>
  </si>
  <si>
    <t xml:space="preserve">ESTRADA DA PEDRA, N. 2243, Apto 202, BL 06 </t>
  </si>
  <si>
    <t>Apartamento, 0.00 de área total, 41.00 de área privativa, 0.01 de área do terreno,  2 qto(s), WC, 1 sala(s), cozinha.</t>
  </si>
  <si>
    <t xml:space="preserve">PRACA HENRIQUE GONZALES, N. 150, Apto 403, BL 04 </t>
  </si>
  <si>
    <t>Apartamento, 0.00 de área total, 44.00 de área privativa, 0.01 de área do terreno,  2 qto(s), WC, 1 sala(s), cozinha, 1 vaga(s) de garagem.</t>
  </si>
  <si>
    <t xml:space="preserve">PRACA HENRIQUE GONZALES, N. 150, Apto 204, BL 21 </t>
  </si>
  <si>
    <t xml:space="preserve">RUA HELIO DO AMARAL, N. 164, Apto 405, BL 05 </t>
  </si>
  <si>
    <t>Apartamento, 0.00 de área total, 45.69 de área privativa, 0.00 de área do terreno, 1 vaga(s) de garagem.</t>
  </si>
  <si>
    <t xml:space="preserve">AVENIDA DE SANTA CRUZ, N. 6495, Apto 503, BL 05 </t>
  </si>
  <si>
    <t>Apartamento, 0.00 de área total, 46.36 de área privativa, 0.01 de área do terreno,  2 qto(s), 1 vaga(s) de garagem.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</si>
  <si>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</si>
  <si>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</si>
  <si>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 xml:space="preserve">RUA OSVALDO ORICO, N. 63, Apto 108, BL 02 </t>
  </si>
  <si>
    <t xml:space="preserve">AVENIDA CHRISOSTOMO PIMENTEL DE OLIVEIRA, N. 1689, Apto 504, BL 12 </t>
  </si>
  <si>
    <t xml:space="preserve">ESTRADA DE SANTA EUGENIA, N. 2800, Apto 307, BL 04 </t>
  </si>
  <si>
    <t>Apartamento, 0.00 de área total, 40.54 de área privativa, 63.12 de área do terreno,  2 qto(s), WC, 1 sala(s), cozinha.</t>
  </si>
  <si>
    <t xml:space="preserve">ESTRADA DE SANTA EUGENIA, N. 2800, Apto 408, BL 13 </t>
  </si>
  <si>
    <t xml:space="preserve">AVENIDA CHRISOSTOMO PIMENTEL DE OLIVEIRA, N. 1689, Apto 401, BL 13 </t>
  </si>
  <si>
    <t xml:space="preserve">RUA PEREIRA DA COSTA, N. 157, FDS, CS 07 </t>
  </si>
  <si>
    <t>Casa, 0.00 de área total, 80.00 de área privativa, 45.50 de área do terreno,  3 qto(s), varanda, a.serv, WC, 1 sala(s), cozinha.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</si>
  <si>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</si>
  <si>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</si>
  <si>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</si>
  <si>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</si>
  <si>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 xml:space="preserve">RUA AGUA DOCE, N. 35, Apto 404, LT 28 BL 02 </t>
  </si>
  <si>
    <t>Apartamento, 0.00 de área total, 54.77 de área privativa, 0.00 de área do terreno,  2 qto(s), a.serv, WC, 1 sala(s), cozinha.</t>
  </si>
  <si>
    <t xml:space="preserve">RUA RUA IGACABA, N. 34, Apto 102 </t>
  </si>
  <si>
    <t>Apartamento, 0.00 de área total, 63.00 de área privativa, 0.00 de área do terreno,  2 qto(s), WC, 1 sala(s), cozinha.</t>
  </si>
  <si>
    <t xml:space="preserve">RUA ARARI, N. 462, Apto 105, . </t>
  </si>
  <si>
    <t>Apartamento, 0.00 de área total, 37.00 de área privativa, 0.00 de área do terreno,  1 qto(s), WC, 1 sala(s), cozinha.</t>
  </si>
  <si>
    <t xml:space="preserve">RUA CARLOS PACHECO AVILA, N. 43, Apto 504, LT 35 </t>
  </si>
  <si>
    <t>Apartamento, 0.00 de área total, 32.00 de área privativa, 0.00 de área do terreno,  1 qto(s), WC, 1 sala(s), cozinha.</t>
  </si>
  <si>
    <t xml:space="preserve">RUA CORREGO RICO, N. 145, Apto 105, BL04 LT 07 </t>
  </si>
  <si>
    <t xml:space="preserve">RUA IGUABA GRANDE, N. 78, Apto 901, BL 04 </t>
  </si>
  <si>
    <t xml:space="preserve">RUA PEDRO LABATUT, N. 457, Apto 101, </t>
  </si>
  <si>
    <t>Apartamento, 0.00 de área total, 36.00 de área privativa, 0.00 de área do terreno,  2 qto(s), a.serv, WC, 1 sala(s), cozinha.</t>
  </si>
  <si>
    <t xml:space="preserve">RUA CAMAQUA, N. 317, Apto 308, BL 02 </t>
  </si>
  <si>
    <t xml:space="preserve">RUA CAMAQUA, N. 154, Apto 407, BL 02 </t>
  </si>
  <si>
    <t xml:space="preserve">ROCHA MIRANDA </t>
  </si>
  <si>
    <t xml:space="preserve">RUA PIRATUBA, N. 104, Apto 101, LT 11, QD 06 </t>
  </si>
  <si>
    <t xml:space="preserve">BONSUCESSO </t>
  </si>
  <si>
    <t xml:space="preserve">RUA ENGENHEIRO ARTHUR MOURA, N. 456, Apto 105, BL 09 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</si>
  <si>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</si>
  <si>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</si>
  <si>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 xml:space="preserve">ESTRADA JOAO PAULO, N. 320, Apto 504, BL 09 </t>
  </si>
  <si>
    <t xml:space="preserve">ESTRADA RIO-SAO PAULO, N. 4375, Apto 403, BL 05 </t>
  </si>
  <si>
    <t>Apartamento, 0.00 de área total, 45.81 de área privativa, 0.00 de área do terreno,  2 qto(s), a.serv, WC, 1 sala(s), cozinha.</t>
  </si>
  <si>
    <t xml:space="preserve">ESTRADA RIO-SAO PAULO, N. 4375, Apto 304, BL 04 </t>
  </si>
  <si>
    <t>Apartamento, 0.00 de área total, 44.74 de área privativa, 0.00 de área do terreno,  2 qto(s), a.serv, WC, 1 sala(s), cozinha.</t>
  </si>
  <si>
    <t xml:space="preserve">ESTRADA DO MENDANHA, N. 2696, Apto 502, BL 03 </t>
  </si>
  <si>
    <t>Apartamento, 0.00 de área total, 42.91 de área privativa, 0.00 de área do terreno,  2 qto(s), WC, 1 sala(s), cozinha.</t>
  </si>
  <si>
    <t xml:space="preserve">AVENIDA ERNANI CARDOSO, N. 237, Apto 304, BL 05. LT 01 </t>
  </si>
  <si>
    <t xml:space="preserve">AVENIDA ERNANI CARDOSO, N. 237, Apto 104, BL02 - LT01 - PAL 49.355 </t>
  </si>
  <si>
    <t xml:space="preserve">AVENIDA ERNANI CARDOSO, N. 237, Apto 503, BL 05 LT 01 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</si>
  <si>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</si>
  <si>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</si>
  <si>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</si>
  <si>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</si>
  <si>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 xml:space="preserve">ESTRADA DOS TEIXEIRAS, N. 80, Apto 410, BL 2 </t>
  </si>
  <si>
    <t xml:space="preserve">RUA SILVA VALE, N. 579, Apto 206, BL 03 </t>
  </si>
  <si>
    <t xml:space="preserve">RUA GOIAS, N. 500, Apto 904, BL 01 </t>
  </si>
  <si>
    <t>Apartamento, 0.00 de área total, 32.00 de área privativa, 0.00 de área do terreno.</t>
  </si>
  <si>
    <t xml:space="preserve">RUA MARIA LOPES, N. 701, Apto 308, BL 12 </t>
  </si>
  <si>
    <t xml:space="preserve">RUA MARIA LOPES, N. 701, Apto 107, BL 02 </t>
  </si>
  <si>
    <t xml:space="preserve">ESTR SANTA EUGÊNIA </t>
  </si>
  <si>
    <t xml:space="preserve"> ESTRADA SANTA EUGÊNIA, N. 2000, Apto 101, BL13 LT 02 </t>
  </si>
  <si>
    <t xml:space="preserve">AVENIDA CHRISOSTOMO PIMENTEL DE OLIVEIRA, N. 1631, Apto 401, BL 08 </t>
  </si>
  <si>
    <t xml:space="preserve">AVENIDA CHRISOSTOMO PIMENTEL DE OLIVEIRA, N. 1689, Apto 302, BL  04 </t>
  </si>
  <si>
    <t xml:space="preserve">AVENIDA CHRISOSTOMO PIMENTEL DE OLIVEIRA, N. 1689, Apto 303, BL 09 </t>
  </si>
  <si>
    <t xml:space="preserve">AVENIDA CHRISOSTOMO PIMENTEL DE OLIVEIRA, N. 1689, Apto 501, BL 16 </t>
  </si>
  <si>
    <t xml:space="preserve">ESTRADA JOAO PAULO, N. 260, Apto 504, BL 07 LT 02 </t>
  </si>
  <si>
    <t xml:space="preserve">RUA ALOES, N. 152, Apto 409, BL 03 </t>
  </si>
  <si>
    <t xml:space="preserve">ESTRADA CABUCU DE BAIXO, N. 600, Apto 401, BL 05 LT 02 </t>
  </si>
  <si>
    <t xml:space="preserve">RUA DAS AMOREIRAS, N. 248, Apto 102, BL 05 </t>
  </si>
  <si>
    <t xml:space="preserve">RUA DOUTOR JUVENAL MURTINHO, N. 95, Apto 401, BL 15 </t>
  </si>
  <si>
    <t>Apartamento, 0.00 de área total, 45.83 de área privativa, 0.00 de área do terreno.</t>
  </si>
  <si>
    <t xml:space="preserve">RUA IBIRAREMA, N. 168, Apto 404, BL 09 </t>
  </si>
  <si>
    <t xml:space="preserve">RUA APORUNA, N. 397, Apto 503, BLOCO 10 </t>
  </si>
  <si>
    <t xml:space="preserve">ESTRADA DE SANTA EUGENIA, N. 2400, Apto 403, BL 10 </t>
  </si>
  <si>
    <t>Apartamento, 0.00 de área total, 40.52 de área privativa, 0.00 de área do terreno,  2 qto(s), a.serv, WC, 1 sala(s), cozinha.</t>
  </si>
  <si>
    <t xml:space="preserve">ESTRADA DA PEDRA, N. 2243, Apto 502, BL 03 </t>
  </si>
  <si>
    <t xml:space="preserve">RUA IBIRAREMA, N. 118, Apto 402, BL 12 </t>
  </si>
  <si>
    <t>Apartamento, 0.00 de área total, 43.00 de área privativa, 85.68 de área do terreno,  2 qto(s), WC, 1 sala(s), cozinha, 1 vaga(s) de garagem.</t>
  </si>
  <si>
    <t xml:space="preserve">ESTRADA DE SANTA EUGENIA, N. 2400, Apto 402, BL 01 </t>
  </si>
  <si>
    <t xml:space="preserve">ESTRADA DE SANTA EUGENIA, N. 2400, Apto 401, BL 01 </t>
  </si>
  <si>
    <t xml:space="preserve">RUA IBIRAREMA, N. 118, Apto 503, BL 10 </t>
  </si>
  <si>
    <t xml:space="preserve">ESTRADA DE SANTA EUGENIA, N. 2400, Apto 102, BL 03 </t>
  </si>
  <si>
    <t>Apartamento, 0.00 de área total, 40.54 de área privativa, 19854.90 de área do terreno,  2 qto(s), WC, 1 sala(s), cozinha.</t>
  </si>
  <si>
    <t xml:space="preserve">ESTRADA DE SANTA EUGENIA, N. 2400, Apto 308, BL 12 </t>
  </si>
  <si>
    <t xml:space="preserve">R CAMACHO, N. 330, Apto 403, BL A ANTIGA RUA PROJETADA A </t>
  </si>
  <si>
    <t xml:space="preserve">ESTRADA DE SANTA EUGENIA, N. 2800, Apto 102, BL 04 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</si>
  <si>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</si>
  <si>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</si>
  <si>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 xml:space="preserve">ESTRADA DE SANTA EUGENIA, N. 2800, Apto 106, BL 08 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</si>
  <si>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</si>
  <si>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</si>
  <si>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 xml:space="preserve">ESTRADA DE SANTA EUGENIA, N. 2800, Apto 201, BL 13 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</si>
  <si>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</si>
  <si>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</si>
  <si>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 xml:space="preserve">ESTRADA CABUCU DE BAIXO, N. 490, Apto 207, AP 207, BL 04 </t>
  </si>
  <si>
    <t xml:space="preserve">ESTRADA JOAO MELO, N. 442, Apto 504, BL 8 </t>
  </si>
  <si>
    <t>Apartamento, 0.00 de área total, 43.72 de área privativa, 0.00 de área do terreno.</t>
  </si>
  <si>
    <t xml:space="preserve">RUA JORGE SAMPAIO, N. 91, Apto 506, BL 01 </t>
  </si>
  <si>
    <t>Apartamento, 0.00 de área total, 43.70 de área privativa, 0.00 de área do terreno, 1 vaga(s) de garagem.</t>
  </si>
  <si>
    <t xml:space="preserve"> RUA CONSTITUINTE DO BAIRRO IRACEMA, N. 135, Apto 202, BL 02 </t>
  </si>
  <si>
    <t xml:space="preserve">VIA PROJETADA 2, N. 50, Apto 204, BL 02 </t>
  </si>
  <si>
    <t xml:space="preserve">RUA LUIZ MENDES DE MORAES NETO, N. 315, LT 33 ,QD M , FDS </t>
  </si>
  <si>
    <t>Casa, 0.00 de área total, 56.41 de área privativa, 190.00 de área do terreno.</t>
  </si>
  <si>
    <t xml:space="preserve">RUA COMPOSITOR TUNAI (ANTIGA RUA PROJETADA 1), N. 115, Apto 204, BL 13 </t>
  </si>
  <si>
    <t>Apartamento, 63.24 de área total, 40.54 de área privativa, 13710.00 de área do terreno.</t>
  </si>
  <si>
    <t xml:space="preserve">RUA APORUNA, N. 111, Apto 504, BL 04 </t>
  </si>
  <si>
    <t xml:space="preserve">ESTRADA DA PACIENCIA, N. 655, Apto 303, BL 15, LT 02 </t>
  </si>
  <si>
    <t>Apartamento, 0.00 de área total, 45.04 de área privativa, 0.00 de área do terreno, 1 vaga(s) de garagem.</t>
  </si>
  <si>
    <t xml:space="preserve">RUA SEVERINO FERREIRA DA COSTA (ANTIGA RUA PROJETA, N. 108, Apto 606, BL 02 </t>
  </si>
  <si>
    <t>49.31</t>
  </si>
  <si>
    <t xml:space="preserve">RUA IGUABA GRANDE (ANTIGA RUA PROJETADA A), N. 167, Apto 908, BL 04 </t>
  </si>
  <si>
    <t>Apartamento, 0.00 de área total, 35.00 de área privativa, 0.01 de área do terreno,  1 qto(s), WC, 1 sala(s), cozinha.</t>
  </si>
  <si>
    <t xml:space="preserve">RUA DO FUTURO ANTIGA RUA B, N. 47, LT 31 </t>
  </si>
  <si>
    <t>Casa, 0.00 de área total, 49.00 de área privativa, 268.50 de área do terreno,  2 qto(s), WC, 1 sala(s), cozinha, 1 vaga(s) de garagem.</t>
  </si>
  <si>
    <t xml:space="preserve">TRAVESSA JURACI N 22FUNDO 101, N. 22, Apto 101, APTO </t>
  </si>
  <si>
    <t>Apartamento, 0.00 de área total, 55.00 de área privativa, 0.00 de área do terreno,  1 qto(s), WC, 1 sala(s).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</si>
  <si>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</si>
  <si>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</si>
  <si>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</si>
  <si>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 xml:space="preserve">RUA PROJETADA A, N. 80, Apto 503, BL 05 </t>
  </si>
  <si>
    <t xml:space="preserve">RUA ALOES, N. 152, Apto 105, BL 03 </t>
  </si>
  <si>
    <t xml:space="preserve">ESTRADA CABUCU DE BAIXO, N. 600, Apto 103, BLOCO 11 </t>
  </si>
  <si>
    <t xml:space="preserve">ESTRADA DO RIO GRANDE, N. 4804, Apto 404, BL 04 </t>
  </si>
  <si>
    <t>Apartamento, 0.00 de área total, 44.00 de área privativa, 0.00 de área do terreno,  2 qto(s), a.serv, 1 sala(s), cozinha.</t>
  </si>
  <si>
    <t xml:space="preserve">ESTRADA DO CAMPINHO, N. 885, Apto 508, BL 06 </t>
  </si>
  <si>
    <t xml:space="preserve">ESTRADA DO CAMPINHO, N. 885, Apto 208, BL 10 </t>
  </si>
  <si>
    <t xml:space="preserve">ESTRADA DO CAMPINHO, N. 955, Apto 207, BL 04 </t>
  </si>
  <si>
    <t xml:space="preserve">ESTRADA DO CAMPINHO, N. 955, Apto 208, BL 02 </t>
  </si>
  <si>
    <t xml:space="preserve">ESTRADA DO CAMPINHO, N. 955, Apto 105, BL 08 </t>
  </si>
  <si>
    <t xml:space="preserve">RUA ANTONIO CARLOS BELCHIOR (CANTOR), N. 200, Apto 502, BL 05 </t>
  </si>
  <si>
    <t xml:space="preserve">RUA PROJETADA 04, N. 100, Apto 402, BL 05 </t>
  </si>
  <si>
    <t>Apartamento, 0.00 de área total, 40.19 de área privativa, 0.00 de área do terreno,  2 qto(s), a.serv, WC, 1 sala(s), cozinha, 1 vaga(s) de garagem.</t>
  </si>
  <si>
    <t xml:space="preserve">VIA PROJETADA 2, N. 50, Apto 503, BL 04 </t>
  </si>
  <si>
    <t xml:space="preserve">VIA PROJETADA 2, N. 50, Apto 409, BL 04 </t>
  </si>
  <si>
    <t xml:space="preserve">VIA PROJETADA 2, N. 50, Apto 508, BL 06 </t>
  </si>
  <si>
    <t xml:space="preserve">RUA VICENTE FRANCISCO DOS SANTOS, N. 100, Apto 510, BL 06 </t>
  </si>
  <si>
    <t>Apartamento, 0.00 de área total, 42.78 de área privativa, 0.00 de área do terreno,  2 qto(s), WC, 1 sala(s), cozinha.</t>
  </si>
  <si>
    <t xml:space="preserve">ESTRADA DE SANTA EUGENIA, N. 2400, Apto 108, BL 12 </t>
  </si>
  <si>
    <t xml:space="preserve">RUA APORUNA, N. 55, Apto 401, BL 06, LT 01, PAL 49359 </t>
  </si>
  <si>
    <t xml:space="preserve">ESTRADA DE SANTA EUGENIA, N. 2800, Apto 303, BL 04 </t>
  </si>
  <si>
    <t xml:space="preserve">ESTRADA DE SANTA EUGENIA, N. 2800, Apto 202, BL 05 </t>
  </si>
  <si>
    <t xml:space="preserve">ESTRADA DE SANTA EUGENIA, N. 2800, Apto 507, BL 02 </t>
  </si>
  <si>
    <t xml:space="preserve">ESTRADA DE SANTA EUGENIA, N. 2800, Apto 407, BL 07 </t>
  </si>
  <si>
    <t xml:space="preserve">RUA APORUNA, N. 55, Apto 308, BL 02, LT 01, PAL 49359 </t>
  </si>
  <si>
    <t xml:space="preserve">RUA HELIO DO AMARAL, N. 164, Apto 506, BL 07 </t>
  </si>
  <si>
    <t xml:space="preserve">AVENIDA DE SANTA CRUZ, N. 6495, Apto 404, BL 02 </t>
  </si>
  <si>
    <t>Apartamento, 0.00 de área total, 46.34 de área privativa, 0.00 de área do terreno,  2 qto(s), WC, 1 sala(s), cozinha.</t>
  </si>
  <si>
    <t xml:space="preserve">AVENIDA DE SANTA CRUZ, N. 6495, Apto 109, BL 06 </t>
  </si>
  <si>
    <t>Apartamento, 0.00 de área total, 49.36 de área privativa, 0.00 de área do terreno,  2 qto(s), WC, 1 sala(s), cozinha.</t>
  </si>
  <si>
    <t xml:space="preserve">AVENIDA MINISTRO EDGARD ROMERO, N. 665, Apto 301 </t>
  </si>
  <si>
    <t>Apartamento, 0.00 de área total, 70.00 de área privativa, 0.00 de área do terreno,  2 qto(s), varanda, a.serv, WC, WC Emp, 1 sala(s), cozinha.</t>
  </si>
  <si>
    <t xml:space="preserve">AVENIDA CHRISOSTOMO PIMENTEL DE OLIVEIRA, N. 1689, Apto 404, BL 06 </t>
  </si>
  <si>
    <t xml:space="preserve">RUA SEVERINO FERREIRA DA COSTA, N. 345, Apto 803, BL 04 </t>
  </si>
  <si>
    <t xml:space="preserve">ESTRADA DO PORTO VELHO, N. 545, Apto 402, BL-05 </t>
  </si>
  <si>
    <t xml:space="preserve">AVENIDA ALMIRANTE BARROSO, N. 63, SL 2405 </t>
  </si>
  <si>
    <t>Sala, 0.00 de área total, 40.00 de área privativa, 0.00 de área do terreno, WC, 1 sala(s).</t>
  </si>
  <si>
    <t xml:space="preserve">RUA IBIRAREMA, N. 168, Apto 303, BL 04 </t>
  </si>
  <si>
    <t xml:space="preserve">RUA PROJETADA B, N. 92, Apto 406, BL 01 </t>
  </si>
  <si>
    <t>Apartamento, 0.00 de área total, 46.26 de área privativa, 0.00 de área do terreno,  2 qto(s), WC, 1 sala(s), cozinha.</t>
  </si>
  <si>
    <t xml:space="preserve">ESTRADA DA PEDRA, N. 2243, Apto 507, BL 03 </t>
  </si>
  <si>
    <t xml:space="preserve">SAMPAIO </t>
  </si>
  <si>
    <t xml:space="preserve">RUA PAIM PAMPLONA, N. 465, Apto 302, . </t>
  </si>
  <si>
    <t>Apartamento, 0.00 de área total, 60.00 de área privativa, 0.00 de área do terreno,  3 qto(s), WC, WC Emp, 1 sala(s), cozinha.</t>
  </si>
  <si>
    <t xml:space="preserve">RUA PAULO PIRES, N. 199, Apto 201, BL 01 </t>
  </si>
  <si>
    <t xml:space="preserve">RUA BRAS CUBAS, N. 435, Apto 512, BLOCO 02 </t>
  </si>
  <si>
    <t xml:space="preserve">RUA IPOJUCA, N. 416, Apto 103, </t>
  </si>
  <si>
    <t>Apartamento, 0.00 de área total, 60.00 de área privativa, 0.00 de área do terreno.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</si>
  <si>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</si>
  <si>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</si>
  <si>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</si>
  <si>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 xml:space="preserve">BARRA DA TIJUCA </t>
  </si>
  <si>
    <t xml:space="preserve">AVENIDA DAS AMERICAS N 700 303A 8, N. 700, LT 1 </t>
  </si>
  <si>
    <t>Loja, 0.00 de área total, 48.00 de área privativa, 0.00 de área do terreno, 1 sala(s), 1 lavabo(s).</t>
  </si>
  <si>
    <t xml:space="preserve">BANCARIOS 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</si>
  <si>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</si>
  <si>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</si>
  <si>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 xml:space="preserve">AVENIDA SCHULTZ WENCK, N. 486, Apto 201 </t>
  </si>
  <si>
    <t>Apartamento, 116.00 de área total, 116.00 de área privativa, 0.00 de área do terreno,  3 qto(s), WC, 1 sala(s), cozinha.</t>
  </si>
  <si>
    <t xml:space="preserve">PRACA DA BIBLIA, N. 34, Apto 404, BL 01 </t>
  </si>
  <si>
    <t>48.90</t>
  </si>
  <si>
    <t xml:space="preserve">AVENIDA CHRISOSTOMO PIMENTEL DE OLIVEIRA, N. 1689, Apto 403, BL 06 </t>
  </si>
  <si>
    <t xml:space="preserve">ESTRADA DO CAMPINHO, N. 885, Apto 402, BL 07 </t>
  </si>
  <si>
    <t xml:space="preserve">RUA CONSTITUINTE, N. 135, Apto 401, BLOCO 13 </t>
  </si>
  <si>
    <t xml:space="preserve">RUA DOS CAQUIZEIROS, N. 48, Apto 105, BL 07, LT 25, QD C, PAL 13020 </t>
  </si>
  <si>
    <t xml:space="preserve">RUA IBIRAREMA, N. 168, Apto 403, BL 04 </t>
  </si>
  <si>
    <t xml:space="preserve">ESTRADA DE SANTA EUGENIA, N. 3300, Apto 302, BL 07, LT 02, PAL 48732 </t>
  </si>
  <si>
    <t xml:space="preserve">ESTRADA DE SANTA EUGENIA, N. 3300, Apto 301, BL 06, LT 02, PAL 48732 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</si>
  <si>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</si>
  <si>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</si>
  <si>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 xml:space="preserve">RUA APORUNA, N. 397, Apto 504, BL 01 </t>
  </si>
  <si>
    <t xml:space="preserve">RUA APORUNA, N. 397, Apto 104, BLOCO 11 </t>
  </si>
  <si>
    <t xml:space="preserve">ESTRADA DA PEDRA, N. 2243, Apto 501, BL 06 </t>
  </si>
  <si>
    <t xml:space="preserve">RUA APORUNA, N. 55, Apto 505, BL 03, LT 01, PAL 49359 </t>
  </si>
  <si>
    <t xml:space="preserve">ESTRADA DA PEDRA, N. 2243, Apto 403, BL 03 </t>
  </si>
  <si>
    <t xml:space="preserve">ESTRADA DA PEDRA, N. 2243, Apto 202, BL 05 </t>
  </si>
  <si>
    <t xml:space="preserve">RUA COMPOSITOR TUNAI (ANTIGA RUA PROJETADA 1), N. 115, Apto 402, BL 11 </t>
  </si>
  <si>
    <t xml:space="preserve">RUA COMPOSITOR TUNAI (ANTIGA RUA PROJETADA 1), N. 115, Apto 306, BL 10 </t>
  </si>
  <si>
    <t xml:space="preserve">ESTRADA DE SANTA EUGENIA, N. 2400, Apto 103, BL 03 </t>
  </si>
  <si>
    <t>Apartamento, 0.00 de área total, 40.54 de área privativa, 0.01 de área do terreno,  2 qto(s), WC, 1 sala(s), cozinha.</t>
  </si>
  <si>
    <t xml:space="preserve">RUA APORUNA, N. 397, Apto 304, BL 12 </t>
  </si>
  <si>
    <t xml:space="preserve">R PROJETADA A, LOTE 1 DO PAL 49.184, N. 330, Apto 103, BL 8 </t>
  </si>
  <si>
    <t xml:space="preserve">RUA COMPOSITOR TUNAI (ANTIGA RUA PROJETADA 1), N. 115, Apto 403, BL 13 </t>
  </si>
  <si>
    <t xml:space="preserve">ESTRADA DE SANTA EUGENIA, N. 2800, Apto 207, BL 02 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</si>
  <si>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</si>
  <si>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</si>
  <si>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 xml:space="preserve">ESTRADA DE SANTA EUGENIA, N. 2800, Apto 208, BL 08 </t>
  </si>
  <si>
    <t xml:space="preserve">RUA APORUNA, N. 55, Apto 209, BL 02, LT 01, PAL 49359 </t>
  </si>
  <si>
    <t>Apartamento, 0.00 de área total, 41.19 de área privativa, 13971.00 de área do terreno,  2 qto(s), WC, 1 sala(s), cozinha, 1 vaga(s) de garagem.</t>
  </si>
  <si>
    <t xml:space="preserve">ESTRADA DE SANTA EUGENIA, N. 2800, Apto 101, BL 13 </t>
  </si>
  <si>
    <t xml:space="preserve">RUA APORUNA, N. 55, Apto 106, BL 03, LT 01, PAL 49359 </t>
  </si>
  <si>
    <t xml:space="preserve">RUA CAMACHO, N. 330, Apto 303, BL 01 ANTIGA RUA PROJETADA A </t>
  </si>
  <si>
    <t xml:space="preserve">ESTRADA DE SANTA EUGENIA, N. 2800, Apto 202, BL 10 </t>
  </si>
  <si>
    <t xml:space="preserve">ESTRADA DE SANTA EUGENIA, N. 2800, Apto 202, BL 09 </t>
  </si>
  <si>
    <t xml:space="preserve">ESTRADA DE SANTA EUGENIA, N. 2800, Apto 502, BL 10 </t>
  </si>
  <si>
    <t xml:space="preserve">RUA PROJETADA C, N. 85, Apto 102, BL 04 </t>
  </si>
  <si>
    <t>Apartamento, 0.00 de área total, 41.32 de área privativa, 0.00 de área do terreno,  2 qto(s), WC, 1 sala(s), cozinha, 1 vaga(s) de garagem.</t>
  </si>
  <si>
    <t xml:space="preserve">RUA BRAZ CUBAS, N. 363, Apto 511, BL 01 </t>
  </si>
  <si>
    <t>Apartamento, 0.00 de área total, 45.13 de área privativa, 0.00 de área do terreno,  2 qto(s), WC, 1 sala(s), cozinha.</t>
  </si>
  <si>
    <t xml:space="preserve">RUA BRAS CUBAS, N. 435, Apto 205, BLOCO 5 </t>
  </si>
  <si>
    <t xml:space="preserve">ESTRADA DA PACIENCIA, N. 655, Apto 104, BL 02 </t>
  </si>
  <si>
    <t xml:space="preserve">ESTRADA DO CAMPINHO, N. 6731, Apto 503, BL 10 </t>
  </si>
  <si>
    <t xml:space="preserve">FREGUESIA GUARATIBA </t>
  </si>
  <si>
    <t xml:space="preserve">RUA CHICO MOREIRA, N. 78, Apto 104, BL 02 </t>
  </si>
  <si>
    <t xml:space="preserve">RUA CHICO MOREIRA, N. 78, Apto 506, BL 04 </t>
  </si>
  <si>
    <t xml:space="preserve">ESTRADA CABUCU DE BAIXO, N. 450, Apto 406, BL 02 </t>
  </si>
  <si>
    <t>Apartamento, 40.00 de área total, 40.00 de área privativa, 0.00 de área do terreno,  2 qto(s), a.serv, WC, 1 sala(s), cozinha, 1 vaga(s) de garagem.</t>
  </si>
  <si>
    <t xml:space="preserve">ESTRADA CABUCU DE BAIXO, N. 450, Apto 105, BL 05 </t>
  </si>
  <si>
    <t xml:space="preserve">ESTRADA CABUCU DE BAIXO, N. 450, Apto 105, BL 11 </t>
  </si>
  <si>
    <t>Apartamento, 55.00 de área total, 55.00 de área privativa, 0.00 de área do terreno,  2 qto(s), 1 vaga(s) de garagem.</t>
  </si>
  <si>
    <t xml:space="preserve">ESTRADA CABUCU DE BAIXO, N. 490, Apto 203, BL 06 </t>
  </si>
  <si>
    <t xml:space="preserve">ESTRADA CABUÇU DE BAIXO, N. 490, Apto 507, BL 07 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</si>
  <si>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</si>
  <si>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</si>
  <si>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 xml:space="preserve">RUA JOSUE DE BARROS, N. 99, Apto 502, BL 08, LT 02 </t>
  </si>
  <si>
    <t>Apartamento, 0.00 de área total, 43.78 de área privativa, 0.00 de área do terreno.</t>
  </si>
  <si>
    <t xml:space="preserve"> RUA CONSTITUINTE DO BAIRRO IRACEMA, N. 135, Apto 407, BL 12 </t>
  </si>
  <si>
    <t xml:space="preserve">RUA PROJETADA 04, N. 100, Apto 406, BL 05 </t>
  </si>
  <si>
    <t>Apartamento, 40.00 de área total, 40.19 de área privativa, 0.00 de área do terreno,  2 qto(s), WC, 1 sala(s), cozinha.</t>
  </si>
  <si>
    <t xml:space="preserve">VIA PROJETADA 2, N. 50, Apto 303, BL 07 </t>
  </si>
  <si>
    <t xml:space="preserve">VIA PROJETADA 2, N. 50, Apto 302, BL 02 </t>
  </si>
  <si>
    <t>Apartamento, 41.00 de área total, 41.07 de área privativa, 0.00 de área do terreno,  2 qto(s), WC, 1 sala(s), cozinha, 1 vaga(s) de garagem.</t>
  </si>
  <si>
    <t xml:space="preserve">RUA DOS CAQUIZEIROS, N. 48, Apto 105, BL 09, LT 25, QD C, PAL 13020 </t>
  </si>
  <si>
    <t>Apartamento, 43.39 de área total, 44.00 de área privativa, 0.00 de área do terreno, 1 vaga(s) de garagem.</t>
  </si>
  <si>
    <t xml:space="preserve">RUA SEMPRE VERDE, N. 125, Apto 401, BL 13 </t>
  </si>
  <si>
    <t>Apartamento, 0.00 de área total, 43.87 de área privativa, 0.01 de área do terreno,  2 qto(s), WC, 1 sala(s), cozinha.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</si>
  <si>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</si>
  <si>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</si>
  <si>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 xml:space="preserve">RUA COMPOSITOR TUNAI (ANTIGA RUA PROJETADA 1), N. 115, Apto 205, BL 02 </t>
  </si>
  <si>
    <t xml:space="preserve">RUA IBIRAREMA, N. 118, Apto 504, BL 05 </t>
  </si>
  <si>
    <t>Apartamento, 0.00 de área total, 43.22 de área privativa, 0.00 de área do terreno.</t>
  </si>
  <si>
    <t xml:space="preserve">RUA ITATINGA, N. 140, Apto 203, BL 02 </t>
  </si>
  <si>
    <t>Apartamento, 0.00 de área total, 43.22 de área privativa, 0.00 de área do terreno, 1 vaga(s) de garagem.</t>
  </si>
  <si>
    <t xml:space="preserve">RUA HELIO DO AMARAL, N. 164, Apto 507, BL 10 </t>
  </si>
  <si>
    <t>Apartamento, 43.00 de área total, 43.36 de área privativa, 0.00 de área do terreno,  2 qto(s), a.serv, WC, 1 sala(s), cozinha.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</si>
  <si>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</si>
  <si>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</si>
  <si>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 xml:space="preserve">RUA BRAS CUBAS - ANTIGA RUA UM, N. 310, Apto 206, BL 01, LT 01 </t>
  </si>
  <si>
    <t>Apartamento, 0.00 de área total, 44.16 de área privativa, 0.00 de área do terreno, 1 vaga(s) de garagem.</t>
  </si>
  <si>
    <t xml:space="preserve">ESTRADA DO CAMPINHO, N. 6731, Apto 504, BL 09 </t>
  </si>
  <si>
    <t>Apartamento, 90.53 de área total, 43.20 de área privativa, 0.00 de área do terreno,  2 qto(s), WC, 1 sala(s), cozinha, 1 vaga(s) de garagem.</t>
  </si>
  <si>
    <t xml:space="preserve">IRAJA </t>
  </si>
  <si>
    <t xml:space="preserve">ESTRADA CORONEL VIEIRA, N. 134, Apto 506, BL 03 </t>
  </si>
  <si>
    <t xml:space="preserve">RUA ANGELINA, N. 107, Apto 202, . </t>
  </si>
  <si>
    <t>Apartamento, 0.00 de área total, 72.00 de área privativa, 0.00 de área do terreno,  3 qto(s), WC, 1 sala(s), cozinha.</t>
  </si>
  <si>
    <t xml:space="preserve">ESTRADA DO COLEGIO, N. 144, Apto 602, BL 04 </t>
  </si>
  <si>
    <t xml:space="preserve">RUA DA JANGADA, N. 18, . </t>
  </si>
  <si>
    <t>Casa, 0.00 de área total, 79.50 de área privativa, 300.00 de área do terreno,  2 qto(s), WC, 1 sala(s), cozinha, 2 vaga(s) de garagem.</t>
  </si>
  <si>
    <t xml:space="preserve">AVENIDA VICENTE DE CARVALHO, N. 1086H, Apto 403, BL A </t>
  </si>
  <si>
    <t>Apartamento, 0.00 de área total, 54.00 de área privativa, 0.00 de área do terreno,  3 qto(s), WC, 1 sala(s), cozinha.</t>
  </si>
  <si>
    <t xml:space="preserve">RUA CAPITAO GOUVEIA, N. 350, Apto 107, BL 10 </t>
  </si>
  <si>
    <t xml:space="preserve">RUA CABREUVA, N. 179, CS FUNDOS </t>
  </si>
  <si>
    <t>Casa, 0.00 de área total, 72.00 de área privativa, 320.40 de área do terreno,  2 qto(s), WC, 1 sala(s), cozinha, Terraco.</t>
  </si>
  <si>
    <t xml:space="preserve">AVENIDA LOBO JUNIOR, N. 1817, Apto 301, . </t>
  </si>
  <si>
    <t xml:space="preserve">ESTRADA DA PACIENCI, N. 655, Apto 502, BLC 20 </t>
  </si>
  <si>
    <t xml:space="preserve">RUA IBIRAREMA, N. 168, Apto 504, BL 11 </t>
  </si>
  <si>
    <t>48.73</t>
  </si>
  <si>
    <t xml:space="preserve">RUA CAMPINA GRANDE, N. 459, Apto 403, BL 01 ALA 04 </t>
  </si>
  <si>
    <t>48.64</t>
  </si>
  <si>
    <t>Apartamento, 74.59 de área total, 42.22 de área privativa, 0.00 de área do terreno,  2 qto(s), WC, 1 sala(s), cozinha.</t>
  </si>
  <si>
    <t xml:space="preserve">AVENIDA CHRISOSTOMO PIMENTEL DE OLIVEIRA, N. 1689, Apto 504, BL 02 </t>
  </si>
  <si>
    <t xml:space="preserve">ESTRADA CABUCU DE BAIXO, N. 490, Apto 504, BL 05 </t>
  </si>
  <si>
    <t>Apartamento, 42.00 de área total, 42.00 de área privativa, 0.00 de área do terreno,  2 qto(s), WC, 1 sala(s), cozinha.</t>
  </si>
  <si>
    <t xml:space="preserve">ESTRADA DE SANTA EUGENIA, N. 2400, Apto 206, BL 02 </t>
  </si>
  <si>
    <t xml:space="preserve">RUA  COMANDANTE EDUARDO DE ALMEIDA MAGALHAES, N. 215, Apto 211, BL 05 </t>
  </si>
  <si>
    <t>48.57</t>
  </si>
  <si>
    <t xml:space="preserve">RUA MATURACA, N. 393, Apto 404, BL 4 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</si>
  <si>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</si>
  <si>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</si>
  <si>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</si>
  <si>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 xml:space="preserve">RUA PEDRO JORIO, N. 150, LOJA 602 </t>
  </si>
  <si>
    <t>Loja, 0.00 de área total, 299.00 de área privativa, 0.00 de área do terreno.</t>
  </si>
  <si>
    <t xml:space="preserve">RUA RICARDO DO PILAR, N. 45, </t>
  </si>
  <si>
    <t>Casa, 0.00 de área total, 82.00 de área privativa, 175.00 de área do terreno,  2 qto(s), a.serv, WC, 1 sala(s), cozinha, Terraco.</t>
  </si>
  <si>
    <t xml:space="preserve">ESTRADA DO TAQUARAL, N. 100, Apto 102, BLOCO 01 </t>
  </si>
  <si>
    <t xml:space="preserve">RUA  COMANDANTE EDUARDO DE ALMEIDA MAGALHAES, N. 215, Apto 312, BL 08 </t>
  </si>
  <si>
    <t>Apartamento, 47.00 de área total, 47.00 de área privativa, 0.00 de área do terreno,  2 qto(s), a.serv, WC, 1 sala(s), 1 vaga(s) de garagem.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</si>
  <si>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</si>
  <si>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</si>
  <si>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 xml:space="preserve">AVENIDA CHRISOSTOMO PIMENTEL DE OLIVEIRA, N. 1689, Apto 204, BL 02 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</si>
  <si>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</si>
  <si>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</si>
  <si>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 xml:space="preserve">RUA IBIRAREMA, N. 168, Apto 201, BL 09 </t>
  </si>
  <si>
    <t>Apartamento, 45.04 de área total, 45.04 de área privativa, 0.00 de área do terreno,  2 qto(s), WC, 1 sala(s), cozinha.</t>
  </si>
  <si>
    <t xml:space="preserve">RUA APORUNA, N. 55, Apto 508, BL 02, LT 01, PAL 49359 </t>
  </si>
  <si>
    <t xml:space="preserve">RUA APORUNA, N. 55, Apto 506, BL 01, LT 01, PAL 49359 </t>
  </si>
  <si>
    <t xml:space="preserve">RUA COMPOSITOR TUNAI (ANTIGA RUA PROJETADA 1), N. 115, Apto 404, BL 10 </t>
  </si>
  <si>
    <t>Apartamento, 63.24 de área total, 40.54 de área privativa, 0.00 de área do terreno,  2 qto(s), WC, 1 sala(s), cozinha, 1 vaga(s) de garagem.</t>
  </si>
  <si>
    <t xml:space="preserve">RUA APORUNA, N. 111, Apto 509, BL 03 </t>
  </si>
  <si>
    <t>Apartamento, 41.19 de área total, 41.19 de área privativa, 0.00 de área do terreno.</t>
  </si>
  <si>
    <t xml:space="preserve">RUA COMPOSITOR TUNAI (ANTIGA RUA PROJETADA 1), N. 115, Apto 201, BL 05 </t>
  </si>
  <si>
    <t xml:space="preserve">RUA COMPOSITOR TUNAI (ANTIGA RUA PROJETADA 1), N. 115, Apto 503, BL 12 </t>
  </si>
  <si>
    <t>Apartamento, 63.24 de área total, 40.54 de área privativa, 0.00 de área do terreno,  1 qto(s), 1 sala(s), cozinha.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</si>
  <si>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</si>
  <si>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</si>
  <si>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 xml:space="preserve">IRACEMA </t>
  </si>
  <si>
    <t xml:space="preserve"> RUA CONSTITUINTE, N. 135, Apto 401, BL 12 </t>
  </si>
  <si>
    <t xml:space="preserve">AVENIDA CHRISOSTOMO PIMENTEL DE OLIVEIRA, N. 477, Apto 411, BL 07 </t>
  </si>
  <si>
    <t xml:space="preserve">AVENIDA CHRISOSTOMO PIMENTEL DE OLIVEIRA, N. 1631, Apto 204, BL 04 </t>
  </si>
  <si>
    <t>Apartamento, 0.00 de área total, 44.00 de área privativa, 0.00 de área do terreno,  2 qto(s), WC, 1 sala(s).</t>
  </si>
  <si>
    <t xml:space="preserve">AVENIDA CHRISOSTOMO PIMENTEL DE OLIVEIRA, N. 1631, Apto 207, BL 05 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</si>
  <si>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</si>
  <si>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</si>
  <si>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 xml:space="preserve">AVENIDA CHRISOSTOMO PIMENTEL DE OLIVEIRA, N. 1689, Apto 106, BL 8 </t>
  </si>
  <si>
    <t xml:space="preserve">ESTRADA JOAO PAULO, N. 320, Apto 104, BLOCO 8 </t>
  </si>
  <si>
    <t xml:space="preserve">ESTRADA CABUCU DE BAIXO, N. 450, Apto 503, BL 06 </t>
  </si>
  <si>
    <t xml:space="preserve">ESTRADA CABUCU DE BAIXO, N. 450, Apto 401, BL 10 </t>
  </si>
  <si>
    <t xml:space="preserve">ESTRADA CABUCU DE BAIXO, N. 490, Apto 508, BL 5 </t>
  </si>
  <si>
    <t xml:space="preserve">RUA ALOES, N. 152, Apto 307, BL 01 </t>
  </si>
  <si>
    <t xml:space="preserve">ESTRADA CABUCU DE BAIXO, N. 600, Apto 304, BL 02 </t>
  </si>
  <si>
    <t xml:space="preserve">ESTRADA CABUCU DE BAIXO, N. 600, Apto 406, BLOCO 06 </t>
  </si>
  <si>
    <t xml:space="preserve">ESTRADA CABUCU DE BAIXO, N. 600, Apto 507, BLOCO 03 B </t>
  </si>
  <si>
    <t xml:space="preserve">ESTRADA CABUCU DE BAIXO, N. 600, Apto 408, BL 13 </t>
  </si>
  <si>
    <t xml:space="preserve">ESTRADA DO CAMPINHO, N. 885, Apto 408, BL 06 </t>
  </si>
  <si>
    <t xml:space="preserve">ESTRADA DO CAMPINHO, N. 955, Apto 106, BL 02 </t>
  </si>
  <si>
    <t xml:space="preserve">ESTRADA DO CAMPINHO, N. 955, Apto 301, BL 05 </t>
  </si>
  <si>
    <t xml:space="preserve">ESTRADA DO CAMPINHO, N. 1005, Apto 302, BL 03 </t>
  </si>
  <si>
    <t xml:space="preserve">RUA CONSTITUINTE, N. 135, Apto 504, BL 09 </t>
  </si>
  <si>
    <t xml:space="preserve">VIA PROJETADA 2, N. 50, Apto 512, BL 01 </t>
  </si>
  <si>
    <t xml:space="preserve">RUA CONSTITUINTE DO BAIRRO IRACEMA, N. 135, Apto 303, BL 12 </t>
  </si>
  <si>
    <t xml:space="preserve">RUA DOS CAQUIZEIROS, N. 48, Apto 506, BL 04, LT 25, QD C, PAL 13020 </t>
  </si>
  <si>
    <t xml:space="preserve">RUA IBIRAREMA, N. 168, Apto 204, BL 07 </t>
  </si>
  <si>
    <t xml:space="preserve">ESTRADA DE SANTA EUGENIA, N. 3300, Apto 302, BL 15, LT 02, PAL 48732 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</si>
  <si>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</si>
  <si>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</si>
  <si>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 xml:space="preserve">ESTRADA DE SANTA EUGENIA, N. 3300, Apto 103, BL 04,LT 02, PAL 48732 </t>
  </si>
  <si>
    <t xml:space="preserve">ESTRADA DA PEDRA, N. 2243, Apto 401, BL 06 </t>
  </si>
  <si>
    <t>Apartamento, 0.00 de área total, 41.27 de área privativa, 11198.19 de área do terreno,  2 qto(s), WC, 1 sala(s), cozinha.</t>
  </si>
  <si>
    <t xml:space="preserve">ESTRADA DA PEDRA, N. 2243, Apto 204, BL 06 </t>
  </si>
  <si>
    <t xml:space="preserve">ESTRADA DA PEDRA, N. 2243, Apto 203, BL 03 </t>
  </si>
  <si>
    <t xml:space="preserve">ESTRADA DA PEDRA, N. 2243, Apto 307, BL 01 </t>
  </si>
  <si>
    <t>Apartamento, 0.00 de área total, 41.00 de área privativa, 0.00 de área do terreno,  2 qto(s), a.serv, 1 sala(s), cozinha, 1 vaga(s) de garagem.</t>
  </si>
  <si>
    <t xml:space="preserve">ESTRADA DA PEDRA, N. 2243, Apto 408, BL 01 </t>
  </si>
  <si>
    <t xml:space="preserve">ESTRADA DA PEDRA, N. 2243, Apto 206, BL 06 </t>
  </si>
  <si>
    <t xml:space="preserve">ESTRADA DA PEDRA, N. 2243, Apto 405, BL 06 </t>
  </si>
  <si>
    <t>Apartamento, 0.00 de área total, 41.07 de área privativa, 66.11 de área do terreno,  2 qto(s), WC, 1 sala(s), cozinha.</t>
  </si>
  <si>
    <t xml:space="preserve">RUA COMPOSITOR TUNAI (ANTIGA RUA PROJETADA 1), N. 115, Apto 102, BL 01 </t>
  </si>
  <si>
    <t xml:space="preserve">ESTRADA DA PEDRA, N. 2243, Apto 302, BL 02 </t>
  </si>
  <si>
    <t xml:space="preserve">ESTRADA DA PEDRA, N. 2243, Apto 506, BL 03 </t>
  </si>
  <si>
    <t xml:space="preserve">RUA IBIRAREMA, N. 118, Apto 104, PNE, BL 02 </t>
  </si>
  <si>
    <t>Apartamento, 0.00 de área total, 43.00 de área privativa, 85.62 de área do terreno, 1 vaga(s) de garagem.</t>
  </si>
  <si>
    <t xml:space="preserve">RUA IBIRAREMA, N. 118, Apto 404, BL 01 </t>
  </si>
  <si>
    <t xml:space="preserve">RUA IBIRAREMA, N. 118, Apto 502, BL 05 </t>
  </si>
  <si>
    <t>Apartamento, 0.00 de área total, 43.22 de área privativa, 71.38 de área do terreno,  2 qto(s), WC, 1 sala(s), cozinha.</t>
  </si>
  <si>
    <t xml:space="preserve">ESTRADA DE SANTA EUGENIA, N. 2400, Apto 506, BL 02 </t>
  </si>
  <si>
    <t>Apartamento, 0.00 de área total, 40.00 de área privativa, 19854.90 de área do terreno,  2 qto(s), WC, 1 sala(s), cozinha.</t>
  </si>
  <si>
    <t xml:space="preserve">ESTRADA DE SANTA EUGENIA, N. 2400, Apto 106, BL 02 </t>
  </si>
  <si>
    <t xml:space="preserve">ESTRADA DE SANTA EUGENIA, N. 2400, Apto 508, BL 01 </t>
  </si>
  <si>
    <t xml:space="preserve">RUA CAMACHO, N. 330, Apto 103, BL 7 ANTIGA R PROJETADA A </t>
  </si>
  <si>
    <t xml:space="preserve">ESTRADA DE SANTA EUGENIA, N. 2400, Apto 401, BL 08 </t>
  </si>
  <si>
    <t xml:space="preserve">RUA IBIRAREMA, N. 118, Apto 202, BL 12 </t>
  </si>
  <si>
    <t xml:space="preserve">RUA IBIRAREMA, N. 118, Apto 501, BL 03 </t>
  </si>
  <si>
    <t xml:space="preserve">RUA PROJETADA A, N. 250, Apto 201, BL 06 </t>
  </si>
  <si>
    <t xml:space="preserve">RUA PROJETADA A, N. 250, Apto 304, BL 13 </t>
  </si>
  <si>
    <t xml:space="preserve">RUA CAMACHO, N. 330, Apto 104, BL12 ANTIGA R PROJETADA A </t>
  </si>
  <si>
    <t>Apartamento, 0.00 de área total, 44.22 de área privativa, 0.00 de área do terreno.</t>
  </si>
  <si>
    <t xml:space="preserve">RUA CAMACHO, N. 330, Apto 203, BL 08 ANTIGA R PROJETADA A </t>
  </si>
  <si>
    <t xml:space="preserve">ESTRADA DE SANTA EUGENIA, N. 2800, Apto 506, BL 07 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</si>
  <si>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</si>
  <si>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</si>
  <si>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 xml:space="preserve">RUA ITATINGA, N. 140, Apto 303, BL 01 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</si>
  <si>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</si>
  <si>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</si>
  <si>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 xml:space="preserve">RUA ITATINGA, N. 140, Apto 504, BL 01 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</si>
  <si>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</si>
  <si>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</si>
  <si>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 xml:space="preserve">RUA ITATINGA, N. 140, Apto 303, BL 03 </t>
  </si>
  <si>
    <t xml:space="preserve">RUA CAMACHO, N. 330, Apto 203, BL 10 ANTIGA R PROJETADA A </t>
  </si>
  <si>
    <t xml:space="preserve">ESTRADA DE SANTA EUGENIA, N. 2800, Apto 205, BL 09 </t>
  </si>
  <si>
    <t xml:space="preserve">RUA ITATINGA, N. 140, Apto 503, BL 05 </t>
  </si>
  <si>
    <t>Apartamento, 0.00 de área total, 43.22 de área privativa, 0.00 de área do terreno,  2 qto(s), a.serv, WC, 1 sala(s), cozinha.</t>
  </si>
  <si>
    <t xml:space="preserve">RUA PROJETADA A, N. 330, Apto 303, BL 10, LOTE 01 </t>
  </si>
  <si>
    <t xml:space="preserve">RUA ITATINGA, N. 0, Apto 203, BL 10, LOTE 03 </t>
  </si>
  <si>
    <t xml:space="preserve">RUA BRAS CUBAS, N. 310, Apto 411, BL 02 </t>
  </si>
  <si>
    <t>Apartamento, 0.00 de área total, 44.16 de área privativa, 0.00 de área do terreno.</t>
  </si>
  <si>
    <t xml:space="preserve">ESTRADA DA PACIENCIA, N. 655, Apto 101, BL 19 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</si>
  <si>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</si>
  <si>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</si>
  <si>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 xml:space="preserve">RUA GASTONE LUCIA BELTRAO, N. 55, Apto 501, BL 01 , </t>
  </si>
  <si>
    <t>Apartamento, 0.00 de área total, 54.84 de área privativa, 0.00 de área do terreno,  2 qto(s), WC, 1 sala(s), cozinha.</t>
  </si>
  <si>
    <t xml:space="preserve">RUA MORANGA, N. 155, Apto 403, BL 08 </t>
  </si>
  <si>
    <t>Apartamento, 0.00 de área total, 42.98 de área privativa, 0.00 de área do terreno,  2 qto(s), WC, 1 sala(s), cozinha.</t>
  </si>
  <si>
    <t xml:space="preserve">AVENIDA  TEIXEIRA DE CASTRO,, N. 198, Apto ., LOJA </t>
  </si>
  <si>
    <t>Loja, 0.00 de área total, 67.84 de área privativa, 0.00 de área do terreno, WC, 1 sala(s), Terraco.</t>
  </si>
  <si>
    <t xml:space="preserve">RUA SEVERINO FERREIRA DA COSTA, N. 245, Apto 701, BLOCO 4 </t>
  </si>
  <si>
    <t xml:space="preserve">RUA DO SOUTO, N. 199, Apto 304, . </t>
  </si>
  <si>
    <t>Apartamento, 0.00 de área total, 31.62 de área privativa, 0.00 de área do terreno,  1 qto(s), WC, 1 sala(s), cozinha, 1 vaga(s) de garagem.</t>
  </si>
  <si>
    <t xml:space="preserve">RUA CINCO RIOS, N. 101, Apto 104, BL 02 </t>
  </si>
  <si>
    <t>Apartamento, 65.17 de área total, 65.17 de área privativa, 0.00 de área do terreno,  2 qto(s), a.serv, WC, 1 sala(s), cozinha.</t>
  </si>
  <si>
    <t xml:space="preserve">RUA DOIS DE FEVEREIRO, N. 604, Apto 102, </t>
  </si>
  <si>
    <t>Apartamento, 0.00 de área total, 94.00 de área privativa, 0.00 de área do terreno.</t>
  </si>
  <si>
    <t xml:space="preserve">RUA DA LUZ, N. 72, Apto 508 </t>
  </si>
  <si>
    <t xml:space="preserve">RUA BEZERRA DE MENEZES, N. 78, Apto 302, . </t>
  </si>
  <si>
    <t>Apartamento, 0.00 de área total, 44.00 de área privativa, 0.00 de área do terreno,  1 qto(s), WC, 1 sala(s), cozinha, 1 vaga(s) de garagem.</t>
  </si>
  <si>
    <t xml:space="preserve">RUA TEIXEIRA FRANCO, N. 102, Apto 603, BLC 02, </t>
  </si>
  <si>
    <t xml:space="preserve">RUA BERNARDO DE VASCONCELOS, N. 1493, Apto 408, BL 1 </t>
  </si>
  <si>
    <t>Apartamento, 0.00 de área total, 52.00 de área privativa, 0.00 de área do terreno,  2 qto(s).</t>
  </si>
  <si>
    <t xml:space="preserve">QUINTINO BOCAIUVA </t>
  </si>
  <si>
    <t xml:space="preserve">RUA GOIAS, N. 878, Apto 208, . </t>
  </si>
  <si>
    <t xml:space="preserve">RUA TEIXEIRA DE PINHO, N. 150, Apto 103, 0 </t>
  </si>
  <si>
    <t>Apartamento, 0.00 de área total, 64.00 de área privativa, 0.00 de área do terreno,  2 qto(s), WC, 1 sala(s), cozinha.</t>
  </si>
  <si>
    <t xml:space="preserve">RUA PIRAQUE, N. 217, Apto 101, FUNDOS </t>
  </si>
  <si>
    <t>Apartamento, 0.00 de área total, 72.00 de área privativa, 0.00 de área do terreno,  2 qto(s), WC, 1 sala(s), cozinha.</t>
  </si>
  <si>
    <t xml:space="preserve">RUA DOS CAQUIZEIROS, N. 48, Apto 408, BL 07, LT 25, QD C, PAL 13020 </t>
  </si>
  <si>
    <t xml:space="preserve">RUA FRANCISCO BELISARIO, N. 370, Apto 502, BLOCO 24 </t>
  </si>
  <si>
    <t xml:space="preserve">RUA IBIRAREMA, N. 168, Apto 404, BL 10 </t>
  </si>
  <si>
    <t xml:space="preserve">RUA COMPOSITOR TUNAI (ANTIGA RUA PROJETADA 1), N. 115, Apto 401, BL 04 </t>
  </si>
  <si>
    <t xml:space="preserve">ESTRADA DE SANTA EUGENIA, N. 2400, Apto 102, BL 01 </t>
  </si>
  <si>
    <t xml:space="preserve">RUA COMPOSITOR TUNAI (ANTIGA RUA PROJETADA 1), N. 115, Apto 106, BL 13 </t>
  </si>
  <si>
    <t>Apartamento, 0.00 de área total, 40.54 de área privativa, 0.01 de área do terreno,  1 qto(s), WC, 1 sala(s), cozinha.</t>
  </si>
  <si>
    <t xml:space="preserve">RUA COMPOSITOR TUNAI (ANTIGA RUA PROJETADA 1), N. 115, Apto 304, BL 01 </t>
  </si>
  <si>
    <t xml:space="preserve">ESTRADA DE SANTA EUGENIA, N. 2400, Apto 308, BL 09 </t>
  </si>
  <si>
    <t xml:space="preserve">RUA APORUNA, N. 55, Apto 204, BL 02, LT 01, PAL 49359 </t>
  </si>
  <si>
    <t xml:space="preserve">RUA COMPOSITOR TUNAI (ANTIGA RUA PROJETADA 1), N. 115, Apto 108, BL 10 </t>
  </si>
  <si>
    <t xml:space="preserve">RUA BRAS CUBAS, N. 380, Apto 404, BL 02 </t>
  </si>
  <si>
    <t xml:space="preserve">ESTRADA DA PACIENCIA, N. 615, Apto 404, BL 17 VG 306 </t>
  </si>
  <si>
    <t xml:space="preserve">ABOLICAO 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</si>
  <si>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</si>
  <si>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</si>
  <si>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</si>
  <si>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</si>
  <si>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 xml:space="preserve">ESTRADA DO MENDANHA, N. 2696, Apto 104, BL 07 </t>
  </si>
  <si>
    <t>Apartamento, 41.08 de área total, 41.08 de área privativa, 0.00 de área do terreno,  2 qto(s), WC, 1 sala(s), cozinha, 1 vaga(s) de garagem.</t>
  </si>
  <si>
    <t xml:space="preserve">RUA ANTONIO CARLOS BELCHIOR, N. 270, Apto 205, BL 07 </t>
  </si>
  <si>
    <t xml:space="preserve">RUA PROJETADA A, N. 250, Apto 504, BL 06 </t>
  </si>
  <si>
    <t>Apartamento, 0.00 de área total, 44.00 de área privativa, 0.01 de área do terreno,  2 qto(s), WC, 1 sala(s), cozinha.</t>
  </si>
  <si>
    <t xml:space="preserve">RUA APORUNA, N. 397, Apto 103, BL 06 - 14 </t>
  </si>
  <si>
    <t xml:space="preserve">ESTRADA DE SANTA EUGENIA, N. 2400, Apto 301, BL 02 </t>
  </si>
  <si>
    <t xml:space="preserve">RUA PROJETADA A, N. 250, Apto 502, BLOCO 13 - 2 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</si>
  <si>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</si>
  <si>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</si>
  <si>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 xml:space="preserve">AVENIDA CHRISOSTOMO PIMENTEL OLIVEIRA, N. 477, Apto 105, BL 06 </t>
  </si>
  <si>
    <t xml:space="preserve">ESTRADA DO MENDANHA, N. 3600, Apto 402, BL 1, LT 01 </t>
  </si>
  <si>
    <t>48.11</t>
  </si>
  <si>
    <t xml:space="preserve">RUA GENERAL BELEGARDE, N. 259, CASA 02 - FUNDOS </t>
  </si>
  <si>
    <t>Casa, 0.00 de área total, 69.00 de área privativa, 104.60 de área do terreno,  2 qto(s), WC, 1 sala(s), cozinha.</t>
  </si>
  <si>
    <t xml:space="preserve">TANQUE 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</si>
  <si>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</si>
  <si>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</si>
  <si>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 xml:space="preserve">RUA JERONIMO DE LEMOS, N. 20, </t>
  </si>
  <si>
    <t>Casa, 0.00 de área total, 349.00 de área privativa, 175.65 de área do terreno,  4 qto(s), a.serv, WC, 1 sala(s), cozinha, Terraco.</t>
  </si>
  <si>
    <t xml:space="preserve">VARGEM PEQUENA </t>
  </si>
  <si>
    <t xml:space="preserve">ESTRADA DO RIO MORTO, N. 597, Apto 103, LT 7 QD B </t>
  </si>
  <si>
    <t>Apartamento, 0.00 de área total, 89.00 de área privativa, 0.00 de área do terreno, 1 vaga(s) de garagem.</t>
  </si>
  <si>
    <t xml:space="preserve">RUA ARTUR ORLANDO, N. 265, Apto 201, BL 01 </t>
  </si>
  <si>
    <t xml:space="preserve">AVENIDA CHRISOSTOMO PIMENTEL DE OLIVEIRA, N. 1631, Apto 206, BL 06 </t>
  </si>
  <si>
    <t xml:space="preserve">AVENIDA CHRISOSTOMO PIMENTEL DE OLIVEIRA, N. 1689, Apto 301, BL 04 </t>
  </si>
  <si>
    <t xml:space="preserve">AVENIDA CHRISOSTOMO PIMENTEL DE OLIVEIRA, N. 1689, Apto 204, BL 12 </t>
  </si>
  <si>
    <t xml:space="preserve">RUA IBIRAREMA, N. 168, Apto 504, BL 02 </t>
  </si>
  <si>
    <t xml:space="preserve">RUA IBIRAREMA, N. 168, Apto 404, BL 01 </t>
  </si>
  <si>
    <t xml:space="preserve">RUA IBIRAREMA, N. 168, Apto 302, BL 09 </t>
  </si>
  <si>
    <t xml:space="preserve">RUA APORUNA, N. 55, Apto 506, BL 03, LT 01, PAL 49359 </t>
  </si>
  <si>
    <t xml:space="preserve">RUA APORUNA, N. 55, Apto 503, BL 02, LT 01, PAL 49359 </t>
  </si>
  <si>
    <t xml:space="preserve">RUA COMPOSITOR TUNAI (ANTIGA RUA PROJETADA 1), N. 115, Apto 408, BL 06 </t>
  </si>
  <si>
    <t xml:space="preserve">ESTRADA DA PEDRA, N. 2243, Apto 409, BL 04 </t>
  </si>
  <si>
    <t xml:space="preserve">ESTRADA DA PEDRA, N. 2243, Apto 107, BL 02 </t>
  </si>
  <si>
    <t>Apartamento, 0.00 de área total, 41.19 de área privativa, 0.00 de área do terreno,  2 qto(s).</t>
  </si>
  <si>
    <t xml:space="preserve">ESTRADA DE SANTA EUGENIA, N. 2400, Apto 402, BL 12 </t>
  </si>
  <si>
    <t xml:space="preserve">RUA COMPOSITOR TUNAI (ANTIGA RUA PROJETADA 1), N. 115, Apto 105, BL 07 </t>
  </si>
  <si>
    <t xml:space="preserve">ESTRADA DA PEDRA, N. 2243, Apto 511, BL  06 </t>
  </si>
  <si>
    <t xml:space="preserve">RUA IBIRAREMA, N. 118, Apto 104, BL 12 </t>
  </si>
  <si>
    <t xml:space="preserve">ESTRADA DE SANTA EUGENIA, N. 2400, Apto 507, BL 09 </t>
  </si>
  <si>
    <t xml:space="preserve">ESTRADA DE SANTA EUGENIA, N. 2400, Apto 501, BL 03 </t>
  </si>
  <si>
    <t xml:space="preserve">RUA PROJETADA A, N. 250, Apto 501, BL 11 </t>
  </si>
  <si>
    <t xml:space="preserve">ESTRADA DE SANTA EUGENIA, N. 2400, Apto 102, BL 07 </t>
  </si>
  <si>
    <t xml:space="preserve">ESTRADA DE SANTA EUGENIA, N. 2400, Apto 105, BL 06 </t>
  </si>
  <si>
    <t xml:space="preserve">ESTRADA DE SANTA EUGENIA, N. 2400, Apto 501, BL 08 </t>
  </si>
  <si>
    <t xml:space="preserve">ESTRADA DE SANTA EUGENIA, N. 2400, Apto 503, BL 07 </t>
  </si>
  <si>
    <t>Apartamento, 0.00 de área total, 40.54 de área privativa, 62.70 de área do terreno,  2 qto(s), a.serv, WC, 1 sala(s), cozinha.</t>
  </si>
  <si>
    <t xml:space="preserve">ESTRADA DA PEDRA, N. 2243, Apto 502, BL 01 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</si>
  <si>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</si>
  <si>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</si>
  <si>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 xml:space="preserve">ESTRADA DE SANTA EUGENIA, N. 2400, Apto 407, BL 02 </t>
  </si>
  <si>
    <t xml:space="preserve">ESTRADA DE SANTA EUGENIA, N. 2400, Apto 203, BL 06 </t>
  </si>
  <si>
    <t xml:space="preserve">RUA COMPOSITOR TUNAI (ANTIGA RUA PROJETADA 1), N. 115, Apto 406, BL 12 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</si>
  <si>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</si>
  <si>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</si>
  <si>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 xml:space="preserve">ESTRADA DE SANTA EUGENIA, N. 2400, Apto 204, BL 08 </t>
  </si>
  <si>
    <t xml:space="preserve">ESTRADA DE SANTA EUGENIA, N. 2400, Apto 101, BL 04 </t>
  </si>
  <si>
    <t xml:space="preserve">RUA PROJETADA A, N. 250, Apto 202, BL 11 </t>
  </si>
  <si>
    <t>Apartamento, 0.00 de área total, 44.22 de área privativa, 59.79 de área do terreno,  2 qto(s), WC, 1 sala(s), cozinha.</t>
  </si>
  <si>
    <t xml:space="preserve">RUA IBIRAREMA, N. 118, Apto 403, BL 12 </t>
  </si>
  <si>
    <t xml:space="preserve">ESTRADA DE SANTA EUGENIA, N. 2400, Apto 304, BL 11 </t>
  </si>
  <si>
    <t xml:space="preserve">ESTRADA DE SANTA EUGENIA, N. 2400, Apto 303, BL 09 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</si>
  <si>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</si>
  <si>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</si>
  <si>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 xml:space="preserve">ESTRADA DE SANTA EUGENIA, N. 2400, Apto 307, BL 08 </t>
  </si>
  <si>
    <t xml:space="preserve">RUA APORUNA, N. 55, Apto 309, BL 03, LT 01, PAL 49359 </t>
  </si>
  <si>
    <t xml:space="preserve">ESTRADA DE SANTA EUGENIA, N. 2800, Apto 101, BL 10 </t>
  </si>
  <si>
    <t xml:space="preserve">ESTRADA DE SANTA EUGENIA, N. 2800, Apto 501, BL 11 </t>
  </si>
  <si>
    <t xml:space="preserve">RUA BRAZ CUBAS, N. 380, Apto 502, BL 05 </t>
  </si>
  <si>
    <t xml:space="preserve">ESTRADA DA PACIENCIA, N. 615, Apto 402, BL 22 VG 247 </t>
  </si>
  <si>
    <t xml:space="preserve">ESTRADA DO CAMPINHO, N. 6731, Apto 502, BL 13 </t>
  </si>
  <si>
    <t xml:space="preserve">ESTRADA DE SANTA EUGENIA, N. 2000, Apto 208, BLOCO 11 </t>
  </si>
  <si>
    <t xml:space="preserve">RUA IGUABA GRANDE, N. 445, Apto 207, BL 03 </t>
  </si>
  <si>
    <t xml:space="preserve">RUA PONTO CHIQUE, N. 97, Apto 303, BL 1 </t>
  </si>
  <si>
    <t xml:space="preserve">RUA DAS AMOREIRAS, N. 248, Apto 507, BL 11 </t>
  </si>
  <si>
    <t>Apartamento, 0.00 de área total, 39.47 de área privativa, 0.00 de área do terreno,  2 qto(s), a.serv, WC, 1 sala(s), cozinha.</t>
  </si>
  <si>
    <t xml:space="preserve">RUA IBIA, N. 517, Apto 808, BL 01 </t>
  </si>
  <si>
    <t xml:space="preserve">RUA IGUABA GRANDE (ANTIGA RUA PROJETADA A), N. 167, Apto 1105, BL 12 </t>
  </si>
  <si>
    <t xml:space="preserve">RUA HELIO DO AMARAL, N. 164, Apto 401, BL 02 </t>
  </si>
  <si>
    <t xml:space="preserve">RUA COMPOSITOR TUNAI (ANTIGA RUA PROJETADA 1), N. 115, Apto 402, BL 03 </t>
  </si>
  <si>
    <t xml:space="preserve">RUA ARARI, N. 346, Apto 207, </t>
  </si>
  <si>
    <t>Apartamento, 0.00 de área total, 37.00 de área privativa, 0.00 de área do terreno,  1 qto(s), a.serv, WC, 1 sala(s), cozinha.</t>
  </si>
  <si>
    <t xml:space="preserve">AVENIDA CHRISOSTOMO PIMENTEL DE OLIVEIRA, N. 1689, Apto 304, BL 03 </t>
  </si>
  <si>
    <t xml:space="preserve">RUA ALOES, N. 152, Apto 410, BL 01 </t>
  </si>
  <si>
    <t>Apartamento, 41.00 de área total, 41.00 de área privativa, 0.00 de área do terreno,  2 qto(s), WC, 1 sala(s), cozinha.</t>
  </si>
  <si>
    <t xml:space="preserve">ESTRADA CABUCU DE BAIXO, N. 490, Apto 507, BL 04 </t>
  </si>
  <si>
    <t xml:space="preserve">RUA ALOES, N. 152, Apto 404, BL 03 </t>
  </si>
  <si>
    <t>Apartamento, 41.00 de área total, 41.00 de área privativa, 0.00 de área do terreno,  2 qto(s), WC, 1 sala(s), cozinha, 1 vaga(s) de garagem.</t>
  </si>
  <si>
    <t xml:space="preserve">ESTRADA RIO-SAO PAULO, N. 4355, Apto 201, BL 04 </t>
  </si>
  <si>
    <t>Apartamento, 44.72 de área total, 44.72 de área privativa, 0.00 de área do terreno,  2 qto(s), WC, 1 sala(s), cozinha.</t>
  </si>
  <si>
    <t xml:space="preserve"> CONSTITUINTE DO BAIRRO IRACEMA, N. 135, Apto 201, BL 07 </t>
  </si>
  <si>
    <t xml:space="preserve">RUA CONSTITUINTE, N. 75, Apto 504, BL 01 </t>
  </si>
  <si>
    <t xml:space="preserve">VIA PROJETADA 2, N. 50, Apto 505, BL 04 </t>
  </si>
  <si>
    <t>Apartamento, 67.03 de área total, 41.07 de área privativa, 0.00 de área do terreno,  2 qto(s), WC, 1 sala(s), cozinha, 1 vaga(s) de garagem.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</si>
  <si>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</si>
  <si>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</si>
  <si>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 xml:space="preserve">RUA DAS AMOREIRAS, N. 248, Apto 202, BL 10 </t>
  </si>
  <si>
    <t>Apartamento, 71.31 de área total, 39.47 de área privativa, 0.00 de área do terreno,  2 qto(s), WC, 1 sala(s), cozinha.</t>
  </si>
  <si>
    <t xml:space="preserve">RUA DAS AMOREIRAS, N. 248, Apto 502, BL 03 </t>
  </si>
  <si>
    <t>Apartamento, 0.00 de área total, 39.47 de área privativa, 0.01 de área do terreno,  2 qto(s), WC, 1 sala(s), cozinha.</t>
  </si>
  <si>
    <t xml:space="preserve">RUA ENALDO DOS SANTOS ARAUJO, N. 1119, Apto 401, BL 03 </t>
  </si>
  <si>
    <t xml:space="preserve">RUA DOUTOR JUVENAL MURTINHO, N. 95, Apto 403, BLOCO 04 </t>
  </si>
  <si>
    <t>Apartamento, 45.83 de área total, 45.83 de área privativa, 0.00 de área do terreno.</t>
  </si>
  <si>
    <t xml:space="preserve">RUA ITAQUE, N. 1032, Apto 502, BLOCO 05 </t>
  </si>
  <si>
    <t xml:space="preserve">RUA APORUNA, N. 55, Apto 503, BL 04, LT 01, PAL 49359 </t>
  </si>
  <si>
    <t xml:space="preserve">RUA APORUNA, N. 55, Apto 409, BL 04, LT 01, PAL 49359 </t>
  </si>
  <si>
    <t xml:space="preserve">RUA COMPOSITOR TUNAI (ANTIGA RUA PROJETADA 1), N. 115, Apto 201, BL 04 </t>
  </si>
  <si>
    <t>Apartamento, 40.00 de área total, 40.54 de área privativa, 0.00 de área do terreno,  2 qto(s), a.serv, WC, 1 sala(s), cozinha.</t>
  </si>
  <si>
    <t xml:space="preserve">RUA COMPOSITOR TUNAI (ANTIGA RUA PROJETADA 1), N. 115, Apto 208, BL 03 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</si>
  <si>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</si>
  <si>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</si>
  <si>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 xml:space="preserve">RUA APORUNA, N. 55, Apto 201, BL 02, LT 01, PAL 49359 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</si>
  <si>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</si>
  <si>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</si>
  <si>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 xml:space="preserve">RUA COMPOSITOR TUNAI (ANTIGA RUA PROJETADA 1), N. 115, Apto 208, BL 08 </t>
  </si>
  <si>
    <t>Apartamento, 40.00 de área total, 40.54 de área privativa, 0.00 de área do terreno,  2 qto(s), WC, 1 sala(s), cozinha.</t>
  </si>
  <si>
    <t xml:space="preserve">RUA COMPOSITOR TUNAI (ANTIGA RUA PROJETADA 1), N. 115, Apto 506, BL 10 </t>
  </si>
  <si>
    <t xml:space="preserve">ESTRADA DA PEDRA, N. 2243, Apto 412, BL 06 </t>
  </si>
  <si>
    <t>Apartamento, 41.27 de área total, 41.27 de área privativa, 0.00 de área do terreno.</t>
  </si>
  <si>
    <t xml:space="preserve">RUA APORUNA, N. 111, Apto 506, BL 04 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</si>
  <si>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</si>
  <si>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</si>
  <si>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 xml:space="preserve">RUA IBIRAREMA, N. 118, Apto 204, BL 09 </t>
  </si>
  <si>
    <t>Apartamento, 43.22 de área total, 43.22 de área privativa, 0.00 de área do terreno,  2 qto(s), WC, 1 sala(s), cozinha.</t>
  </si>
  <si>
    <t xml:space="preserve">RUA APORUNA, N. 111, Apto 502, BL 03 </t>
  </si>
  <si>
    <t>Apartamento, 159.18 de área total, 41.07 de área privativa, 0.00 de área do terreno,  2 qto(s), 1 vaga(s) de garagem.</t>
  </si>
  <si>
    <t xml:space="preserve">RUA APORUNA, N. 55, Apto 204, BL 05, LT 01, PAL 49359 </t>
  </si>
  <si>
    <t xml:space="preserve">RUA APORUNA, N. 111, Apto 302, BL 06 </t>
  </si>
  <si>
    <t>Apartamento, 41.07 de área total, 41.07 de área privativa, 0.00 de área do terreno,  2 qto(s), a.serv, WC, 1 sala(s), cozinha, 1 vaga(s) de garagem.</t>
  </si>
  <si>
    <t xml:space="preserve">ESTRADA DE SANTA EUGENIA, N. 2800, Apto 401, BL 08 </t>
  </si>
  <si>
    <t xml:space="preserve">RUA APORUNA, N. 111, Apto 302, BL 02 </t>
  </si>
  <si>
    <t>Apartamento, 41.07 de área total, 41.07 de área privativa, 0.00 de área do terreno,  2 qto(s), WC, 1 sala(s), cozinha, 1 vaga(s) de garagem.</t>
  </si>
  <si>
    <t xml:space="preserve">RUA APORUNA, N. 111, Apto 208, BL 05 </t>
  </si>
  <si>
    <t xml:space="preserve">RUA OSVALDO ORICO, N. 63, Apto 210, BL 01 </t>
  </si>
  <si>
    <t>Apartamento, 0.00 de área total, 47.00 de área privativa, 0.01 de área do terreno,  2 qto(s), WC, 1 sala(s), cozinha.</t>
  </si>
  <si>
    <t xml:space="preserve">RUA IRMA GABRIELA, N. 117, FUNDOS </t>
  </si>
  <si>
    <t>Casa, 0.00 de área total, 89.00 de área privativa, 185.52 de área do terreno,  3 qto(s), a.serv, WC, 1 sala(s), cozinha.</t>
  </si>
  <si>
    <t xml:space="preserve">RUA MATURACA, N. 393, Apto 405, BL 01 </t>
  </si>
  <si>
    <t xml:space="preserve">RUA MINISTRO MOREIRA DE ABREU, N. 315, Apto 1302, BL 02 </t>
  </si>
  <si>
    <t>Apartamento, 0.00 de área total, 56.00 de área privativa, 0.00 de área do terreno.</t>
  </si>
  <si>
    <t xml:space="preserve">RUA ZEFERINO DA COSTA, N. 261, Apto 104 </t>
  </si>
  <si>
    <t>47.71</t>
  </si>
  <si>
    <t>Apartamento, 0.00 de área total, 31.00 de área privativa, 0.00 de área do terreno.</t>
  </si>
  <si>
    <t xml:space="preserve">RUA DORES DO TURVO (ANTIGA R PROJETADA B), N. 170, Apto 1006, BL 02 </t>
  </si>
  <si>
    <t xml:space="preserve">ESTRADA DO TAQUARAL, N. 100, Apto 306, BL 05 </t>
  </si>
  <si>
    <t>47.67</t>
  </si>
  <si>
    <t xml:space="preserve">RUA SOLDADO IVO DE OLIVEIRA, N. 406, Apto 409, 0 </t>
  </si>
  <si>
    <t xml:space="preserve">AVENIDA CHRISOSTOMO PIMENTEL DE OLIVEIRA, N. 477, Apto 209, BLOCO 8 </t>
  </si>
  <si>
    <t xml:space="preserve">AVENIDA CHRISOSTOMO PIMENTEL DE OLIVEIRA, N. 1631, Apto 304, BL 06 </t>
  </si>
  <si>
    <t xml:space="preserve">AVENIDA CHRISOSTOMO PIMENTEL DE OLIVEIRA, N. 1631, Apto 205, BL 01 </t>
  </si>
  <si>
    <t>Apartamento, 0.00 de área total, 50.00 de área privativa, 0.00 de área do terreno,  2 qto(s), WC, 1 sala(s).</t>
  </si>
  <si>
    <t xml:space="preserve">GARDENIA AZUL </t>
  </si>
  <si>
    <t xml:space="preserve">AVENIDA CANAL DO ANIL, N. 1057, Apto 406, BL 05 </t>
  </si>
  <si>
    <t xml:space="preserve">AVENIDA CANAL DO ANIL, N. 1057, Apto 403, BL 5 </t>
  </si>
  <si>
    <t xml:space="preserve">ESTRADA CABUCU DE BAIXO, N. 490, Apto 302, BL 03 LOTE 02 </t>
  </si>
  <si>
    <t xml:space="preserve">ESTRADA CABUCU DE BAIXO, N. 600, Apto 508, BLOCO 12 </t>
  </si>
  <si>
    <t xml:space="preserve">AV MARLENE CUNHA, N. 500, Apto 202, BL 1 </t>
  </si>
  <si>
    <t xml:space="preserve">AVENIDA CANAL DO RIO QUITUNGO PAA 12676, N. 500, Apto 202, BL 05 </t>
  </si>
  <si>
    <t xml:space="preserve">AV MARLENE DA CUNHA, N. 500, Apto 305, BL14 ANTIGA ESTRADA DO QUITUNGO </t>
  </si>
  <si>
    <t xml:space="preserve"> AVENIDA MARLENE CUNHA, N. 500, Apto 508, BL 12 </t>
  </si>
  <si>
    <t xml:space="preserve">RUA JOSUE DE BARROS, N. 99, Apto 505, BL03 </t>
  </si>
  <si>
    <t>Apartamento, 0.00 de área total, 44.23 de área privativa, 0.00 de área do terreno,  2 qto(s), WC, 1 sala(s), cozinha.</t>
  </si>
  <si>
    <t xml:space="preserve">ESTRADA DO TINGUI, N. 1033, Apto 501, BL 03 </t>
  </si>
  <si>
    <t xml:space="preserve">ESTRADA DO CAMPINHO, N. 885, Apto 103, BL 03 </t>
  </si>
  <si>
    <t xml:space="preserve">ESTRADA DO CAMPINHO, N. 885, Apto 402, BL 05 </t>
  </si>
  <si>
    <t xml:space="preserve">RUA CONSTITUINTE DO BAIRRO IRACEMA, N. 135, Apto 404, BL 09 </t>
  </si>
  <si>
    <t xml:space="preserve">RUA CONSTITUINTE, N. 75, Apto 505, BL 04 </t>
  </si>
  <si>
    <t xml:space="preserve">VIA PROJETADA 2, N. 50, Apto 105, BL 06 </t>
  </si>
  <si>
    <t>Apartamento, 0.00 de área total, 41.07 de área privativa, 16805.06 de área do terreno,  2 qto(s), WC, 1 sala(s), cozinha, 1 vaga(s) de garagem.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</si>
  <si>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</si>
  <si>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</si>
  <si>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 xml:space="preserve">RUA VICENTE FRANCISCO DOS SANTOS, N. 100, Apto 507, BL 05 </t>
  </si>
  <si>
    <t xml:space="preserve">AVENIDA CESARIO DE MELO, N. 9075, Apto 502, BLOCO 09 </t>
  </si>
  <si>
    <t xml:space="preserve">RUA FRANCISCO BELISARIO, N. 370, Apto 402, BL 02 </t>
  </si>
  <si>
    <t xml:space="preserve">ESTRADA DE SANTA EUGENIA, N. 3300, Apto 302, BL 12, LT 02, PAL 48732 </t>
  </si>
  <si>
    <t xml:space="preserve">ESTRADA DE SANTA EUGENIA, N. 3100, Apto 402, BL 14 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</si>
  <si>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</si>
  <si>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</si>
  <si>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 xml:space="preserve">RUA PROJETADA A, N. 250, Apto 501, BL 05 LT 02 DO PAL 49184 </t>
  </si>
  <si>
    <t xml:space="preserve">ESTRADA DA PEDRA, N. 2243, Apto 304, BL 01 </t>
  </si>
  <si>
    <t>Apartamento, 0.00 de área total, 41.19 de área privativa, 11198.19 de área do terreno,  2 qto(s), WC, 1 sala(s), cozinha.</t>
  </si>
  <si>
    <t xml:space="preserve">ESTRADA DE SANTA EUGENIA, N. 2400, Apto 405, BL 09 </t>
  </si>
  <si>
    <t xml:space="preserve">RUA APORUNA, N. 55, Apto 310, BL 01, LT 01, PAL 49359 </t>
  </si>
  <si>
    <t xml:space="preserve">ESTRADA DA PEDRA, N. 2243, Apto 308, BL 04 </t>
  </si>
  <si>
    <t xml:space="preserve">RUA PROJETADA A, N. 250, Apto 204, BL 11 </t>
  </si>
  <si>
    <t xml:space="preserve">ESTRADA DE SANTA EUGENIA, N. 2800, Apto 102, BL 08 </t>
  </si>
  <si>
    <t>Apartamento, 0.00 de área total, 40.54 de área privativa, 63.12 de área do terreno.</t>
  </si>
  <si>
    <t xml:space="preserve">R PROJETADA A, LOTE 1 DO PAL 49.184, N. 330, Apto 504, BL 09 </t>
  </si>
  <si>
    <t xml:space="preserve">RUA APORUNA, N. 55, Apto 201, BL 04, LT 01, PAL 49359 </t>
  </si>
  <si>
    <t>Apartamento, 0.00 de área total, 41.27 de área privativa, 82.51 de área do terreno.</t>
  </si>
  <si>
    <t xml:space="preserve">ESTRADA DE SANTA EUGENIA, N. 2800, Apto 201, BL 11 </t>
  </si>
  <si>
    <t xml:space="preserve">RUA ITATINGA, N. 140, Apto 201, BL 02 </t>
  </si>
  <si>
    <t xml:space="preserve">RUA ITATINGA, N. 140, Apto 402, BL 02 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</si>
  <si>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</si>
  <si>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</si>
  <si>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 xml:space="preserve">RUA SILVA VALE, N. 579, Apto 405, BL 01 </t>
  </si>
  <si>
    <t xml:space="preserve">RUA HELIO DO AMARAL, N. 164, Apto 501, BL 07 </t>
  </si>
  <si>
    <t xml:space="preserve">RUA HELIO DO AMARAL, N. 164, Apto 403, BL 01 </t>
  </si>
  <si>
    <t xml:space="preserve">RUA HELIO DO AMARAL, N. 164, Apto 503, BL 04 </t>
  </si>
  <si>
    <t>Apartamento, 0.00 de área total, 43.00 de área privativa, 0.00 de área do terreno,  2 qto(s), a.serv, WC, 1 sala(s), cozinha, 1 vaga(s) de garagem.</t>
  </si>
  <si>
    <t xml:space="preserve">RUA HELIO DO AMARAL, N. 30, Apto 404, BL 02 </t>
  </si>
  <si>
    <t xml:space="preserve">RUA JOAQUIM MARTINS, N. 517, Apto 601, LOTE 01, BL01 </t>
  </si>
  <si>
    <t xml:space="preserve">ESTRADA DA PACIENCIA, N. 655, Apto 502, BL  6 LT 2 </t>
  </si>
  <si>
    <t xml:space="preserve">ESTRADA DO CAMPINHO, N. 6731, Apto 101, BL 04 </t>
  </si>
  <si>
    <t xml:space="preserve">ESTRADA CAMPO DA AREIA, N. 1205, Apto 404, BL 07 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</si>
  <si>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</si>
  <si>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</si>
  <si>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</si>
  <si>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 xml:space="preserve">ESTRADA CAMBOATA, N. 3953, Apto 208, BL 05 </t>
  </si>
  <si>
    <t xml:space="preserve">AVENIDA CHRISOSTOMO PIMENTEL OLIVEIRA, N. 1689, Apto 508, BL 03 </t>
  </si>
  <si>
    <t xml:space="preserve">AVENIDA CHRISOSTOMO PIMENTEL DE OLIVEIRA, N. 1689, Apto 302, BL 03 </t>
  </si>
  <si>
    <t xml:space="preserve">AVENIDA CHRISOSTOMO PIMENTEL DE OLIVEIRA, N. 1689, Apto 504, BL 05 </t>
  </si>
  <si>
    <t xml:space="preserve">ESTRADA JOAO PAULO, N. 745, Apto 307, AP 307 LT 01 BL 02 </t>
  </si>
  <si>
    <t>Apartamento, 0.00 de área total, 42.86 de área privativa, 0.00 de área do terreno,  2 qto(s), WC, 1 sala(s), cozinha.</t>
  </si>
  <si>
    <t xml:space="preserve">RUA PROFESSOR PAULO RIBEIRO, N. 520, Apto 204, BL 04, FREG CAMPO GRANDE </t>
  </si>
  <si>
    <t xml:space="preserve">ESTRADA CABUCU DE BAIXO, N. 490, Apto 402, BL 04, LT 02, DO PAL 49315 </t>
  </si>
  <si>
    <t xml:space="preserve">RUA PROFESSOR PAULO RIBEIRO, N. 520, Apto 503, BL 05, QD 16 </t>
  </si>
  <si>
    <t xml:space="preserve">RUA CHICO MOREIRA, N. 35, Apto 504, BL 2 </t>
  </si>
  <si>
    <t xml:space="preserve"> RUA CONSTITUINTE DO BAIRRO IRACEMA, N. 135, Apto 104, BL 03 </t>
  </si>
  <si>
    <t xml:space="preserve">AVENIDA BRASIL, N. 48677, Apto 402, BL 03 </t>
  </si>
  <si>
    <t xml:space="preserve">RUA ENALDO DOS SANTOS ARAUJO, N. 1119, Apto 202, BL 03 </t>
  </si>
  <si>
    <t>Apartamento, 0.00 de área total, 39.00 de área privativa, 6630.00 de área do terreno,  2 qto(s), WC, 1 sala(s), cozinha.</t>
  </si>
  <si>
    <t xml:space="preserve">RUA IBIRAREMA, N. 168, Apto 403, BL 07 </t>
  </si>
  <si>
    <t xml:space="preserve">RUA IBIRAREMA, N. 168, Apto 502, BL 06 </t>
  </si>
  <si>
    <t xml:space="preserve">ESTRADA DA PEDRA, N. 2243, Apto 211, BL 01 </t>
  </si>
  <si>
    <t xml:space="preserve">RUA PROJETADA A, N. 250, Apto 501, BL 14, LT 02, PAL 49184 </t>
  </si>
  <si>
    <t xml:space="preserve">RUA APORUNA, N. 55, Apto 411, BL 04, LT 01, PAL 49359 </t>
  </si>
  <si>
    <t>Apartamento, 0.00 de área total, 41.07 de área privativa, 0.01 de área do terreno,  1 qto(s), WC, 1 sala(s), cozinha.</t>
  </si>
  <si>
    <t xml:space="preserve">RUA APORUNA, N. 55, Apto 509, BL 06, LT 01, PAL 49359 </t>
  </si>
  <si>
    <t xml:space="preserve">RUA APORUNA, N. 55, Apto 408, BL 01, LT 01, PAL 49359 </t>
  </si>
  <si>
    <t>Apartamento, 0.00 de área total, 41.07 de área privativa, 0.01 de área do terreno,  2 qto(s), WC, 1 sala(s), cozinha, 1 vaga(s) de garagem.</t>
  </si>
  <si>
    <t xml:space="preserve">RUA APORUNA, N. 55, Apto 404, BL 06, LT 01, PAL 49359 </t>
  </si>
  <si>
    <t xml:space="preserve">ESTRADA DA PEDRA, N. 2243, Apto 403, BL 05 </t>
  </si>
  <si>
    <t xml:space="preserve">RUA APORUNA, N. 55, Apto 510, BL 02, LT 01, PAL 49359 </t>
  </si>
  <si>
    <t xml:space="preserve">RUA APORUNA, N. 55, Apto 409, BL 06, LT 01, PAL 49359 </t>
  </si>
  <si>
    <t xml:space="preserve">RUA COMPOSITOR TUNAI (ANTIGA RUA PROJETADA 1), N. 115, Apto 303, BL 05 </t>
  </si>
  <si>
    <t xml:space="preserve">RUA PROJETADA A, N. 250, Apto 503, BLOCO 05 </t>
  </si>
  <si>
    <t xml:space="preserve">RUA IBIRAREMA, N. 118, Apto 503, BL 02 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</si>
  <si>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</si>
  <si>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</si>
  <si>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 xml:space="preserve">ESTRADA DE SANTA EUGENIA, N. 2400, Apto 108, BL 02 </t>
  </si>
  <si>
    <t xml:space="preserve">RUA COMPOSITOR TUNAI (ANTIGA RUA PROJETADA 1), N. 115, Apto 308, BL 13 </t>
  </si>
  <si>
    <t xml:space="preserve">ESTRADA DE SANTA EUGENIA, N. 2400, Apto 403, BL 07 </t>
  </si>
  <si>
    <t xml:space="preserve">ESTRADA DE SANTA EUGENIA, N. 2400, Apto 507, BL 07 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</si>
  <si>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</si>
  <si>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</si>
  <si>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 xml:space="preserve">RUA IBIRAREMA, N. 118, Apto 104, BL 01 </t>
  </si>
  <si>
    <t xml:space="preserve">ESTRADA DE SANTA EUGENIA, N. 2400, Apto 404, BL 04 </t>
  </si>
  <si>
    <t xml:space="preserve">ESTRADA DE SANTA EUGENIA, N. 2400, Apto 404, BL 05 </t>
  </si>
  <si>
    <t xml:space="preserve">RUA PROJETADA A, N. 330, Apto 403, BL 5 LT 01 </t>
  </si>
  <si>
    <t xml:space="preserve">RUA APORUNA, N. 55, Apto 312, BL 02, LT 01, PAL 49359 </t>
  </si>
  <si>
    <t xml:space="preserve">ESTRADA DE SANTA EUGENIA, N. 2400, Apto 206, BL 09 </t>
  </si>
  <si>
    <t xml:space="preserve"> RUA PROJETADA A, N. 330, Apto 204, BL. 5 </t>
  </si>
  <si>
    <t xml:space="preserve">ESTRADA DA PEDRA, N. 2243, Apto 108, BL 02 </t>
  </si>
  <si>
    <t xml:space="preserve">RUA PROJETADA A, N. 250, Apto 303, BL 06 LT 02 </t>
  </si>
  <si>
    <t xml:space="preserve">ESTRADA DE SANTA EUGENIA, N. 2800, Apto 201, BL 05 </t>
  </si>
  <si>
    <t xml:space="preserve">ESTRADA DE SANTA EUGENIA, N. 2800, Apto 101, BL 05 </t>
  </si>
  <si>
    <t xml:space="preserve">ESTRADA DE SANTA EUGENIA, N. 2800, Apto 303, BL 05 </t>
  </si>
  <si>
    <t xml:space="preserve">RUA APORUNA, N. 55, Apto 204, BL 03, LT 01, PAL 49359 </t>
  </si>
  <si>
    <t>Apartamento, 0.00 de área total, 41.19 de área privativa, 0.00 de área do terreno,  1 qto(s), WC, 1 sala(s), cozinha.</t>
  </si>
  <si>
    <t xml:space="preserve">RUA APORUNA, N. 55, Apto 312, BL 04, LT 01, PAL 49359 </t>
  </si>
  <si>
    <t xml:space="preserve">ESTRADA DE SANTA EUGENIA, N. 2400, Apto 503, BL 01 </t>
  </si>
  <si>
    <t xml:space="preserve">RUA APORUNA, N. 55, Apto 303, BL 04, LT 01, PAL 49359 </t>
  </si>
  <si>
    <t xml:space="preserve">ESTRADA DE SANTA EUGENIA, N. 2800, Apto 504, BL 10 </t>
  </si>
  <si>
    <t xml:space="preserve">RUA HELIO DO AMARAL, N. 320, Apto 503, BL 02 </t>
  </si>
  <si>
    <t>Apartamento, 0.00 de área total, 39.47 de área privativa, 69.65 de área do terreno.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</si>
  <si>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</si>
  <si>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</si>
  <si>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 xml:space="preserve">RUA BRAZ CUBAS, N. 380, Apto 504, BL 01 </t>
  </si>
  <si>
    <t xml:space="preserve">RUA BRAS CUBAS, N. 363, Apto 103, BLOCO 05 </t>
  </si>
  <si>
    <t xml:space="preserve">ESTRADA DA PACIENCIA, N. 615, Apto 302, BL. 18, L 1, PAL 47.573, </t>
  </si>
  <si>
    <t xml:space="preserve">ESTRADA DA PACIENCIA, N. 655, Apto 203, BL 02, LT 02, PAL 47573 </t>
  </si>
  <si>
    <t xml:space="preserve">ESTRADA DA PACIENCIA, N. 655, Apto 301, BL 07 </t>
  </si>
  <si>
    <t xml:space="preserve">ESTRADA DO CAMPINHO, N. 6731, Apto 302, BL 14 </t>
  </si>
  <si>
    <t xml:space="preserve">ESTRADA DO CAMPINHO, N. 6731, Apto 403, BL 07 </t>
  </si>
  <si>
    <t>Apartamento, 0.00 de área total, 43.20 de área privativa, 0.01 de área do terreno,  2 qto(s), WC, 1 sala(s), cozinha, 1 vaga(s) de garagem.</t>
  </si>
  <si>
    <t xml:space="preserve">ESTRADA DE SANTA EUGENIA, N. 2000, Apto 301, BL 11, LT 02, PAL 49279 </t>
  </si>
  <si>
    <t xml:space="preserve">ESTRADA DO TINGUI, N. 1033, Apto 503, BL10 </t>
  </si>
  <si>
    <t>47.47</t>
  </si>
  <si>
    <t xml:space="preserve">RUA DAS OFICINAS, N. 42, FUNDOS </t>
  </si>
  <si>
    <t>Casa, 0.00 de área total, 98.00 de área privativa, 237.65 de área do terreno,  2 qto(s).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</si>
  <si>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</si>
  <si>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</si>
  <si>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 xml:space="preserve">ESTRADA PROFESSOR DALTRO SANTOS, N. 445, Apto 404, BL 09 </t>
  </si>
  <si>
    <t>Apartamento, 0.00 de área total, 44.60 de área privativa, 0.00 de área do terreno,  2 qto(s), WC, 1 sala(s), cozinha.</t>
  </si>
  <si>
    <t xml:space="preserve">ESTRADA CABUCU DE BAIXO, N. 388, Apto 403, BL.6, VG 410 </t>
  </si>
  <si>
    <t>Apartamento, 0.00 de área total, 41.00 de área privativa, 0.00 de área do terreno, 1 vaga(s) de garagem.</t>
  </si>
  <si>
    <t xml:space="preserve">ESTRADA CABUCU DE BAIXO, N. 600, Apto 202, BL 06, LT 01 </t>
  </si>
  <si>
    <t>Apartamento, 55.00 de área total, 55.00 de área privativa, 0.00 de área do terreno,  2 qto(s).</t>
  </si>
  <si>
    <t xml:space="preserve">ESTRADA CABUCU DE BAIXO, N. 600, Apto 207, BL 4 </t>
  </si>
  <si>
    <t xml:space="preserve">ESTRADA CABUCU DE BAIXO, N. 600, Apto 502, BLOCO 12 </t>
  </si>
  <si>
    <t xml:space="preserve">RUA PROJETADA 2 PAA 12622, N. 285, Apto 307, BL 08 </t>
  </si>
  <si>
    <t xml:space="preserve">ESTRADA RIO-SAO PAULO, N. 4355, Apto 506, BL 03 </t>
  </si>
  <si>
    <t>Apartamento, 0.00 de área total, 44.33 de área privativa, 0.01 de área do terreno,  2 qto(s), WC, 1 sala(s), cozinha.</t>
  </si>
  <si>
    <t xml:space="preserve">ESTRADA DO MAGARCA, N. 1051, Apto 305, BLOCO 2 </t>
  </si>
  <si>
    <t xml:space="preserve">ESTRADA RIO-SAO PAULO, N. 4375, Apto 305, BL 05 </t>
  </si>
  <si>
    <t>Apartamento, 0.00 de área total, 44.35 de área privativa, 0.00 de área do terreno.</t>
  </si>
  <si>
    <t xml:space="preserve">AVENIDA BRASIL, N. 41300, Apto 404, BL 06 </t>
  </si>
  <si>
    <t xml:space="preserve"> RUA CONSTITUINTE, N. 135, Apto 307, BL 13 </t>
  </si>
  <si>
    <t xml:space="preserve">RUA GUANDU MIRIM, N. 1129, Apto 104, BLOCO 07 </t>
  </si>
  <si>
    <t>Apartamento, 68.45 de área total, 40.54 de área privativa, 0.00 de área do terreno, cozinha.</t>
  </si>
  <si>
    <t xml:space="preserve">VIA PROJETADA 2, N. 50, Apto 411, BL 07 </t>
  </si>
  <si>
    <t>Apartamento, 41.07 de área total, 41.07 de área privativa, 0.00 de área do terreno,  2 qto(s), WC, 1 sala(s), cozinha.</t>
  </si>
  <si>
    <t xml:space="preserve">RUA GUANDU MIRIM, N. 1129, Apto 308, BLOCO 12 </t>
  </si>
  <si>
    <t>Apartamento, 68.43 de área total, 40.54 de área privativa, 0.00 de área do terreno, WC.</t>
  </si>
  <si>
    <t xml:space="preserve">RUA PALATINADO, N. 395, Apto 301, BL 01 </t>
  </si>
  <si>
    <t xml:space="preserve">RUA DAS AMENDOEIRAS, N. 95, Apto 204, BL 04 </t>
  </si>
  <si>
    <t>Apartamento, 0.00 de área total, 47.71 de área privativa, 0.01 de área do terreno,  2 qto(s), WC, 1 sala(s), cozinha.</t>
  </si>
  <si>
    <t xml:space="preserve">RUA DAS AMOREIRAS, N. 248, Apto 201, BL 09 </t>
  </si>
  <si>
    <t>Apartamento, 41.45 de área total, 41.45 de área privativa, 0.00 de área do terreno,  2 qto(s), WC, 1 sala(s), cozinha.</t>
  </si>
  <si>
    <t xml:space="preserve">PRAÇA DA BIBLIA - RUA DA LUZ, N. 48, Apto 403, BL01 - LT11 - PA 33.585 </t>
  </si>
  <si>
    <t xml:space="preserve">RUA PROJETADA B, N. 20, Apto 311, BL 03 </t>
  </si>
  <si>
    <t>Apartamento, 46.39 de área total, 46.39 de área privativa, 0.00 de área do terreno,  2 qto(s), a.serv, WC, 1 sala(s), cozinha.</t>
  </si>
  <si>
    <t xml:space="preserve">ESTRADA DE SANTA EUGENIA, N. 3300, Apto 503, BL 15, LT 02, PAL 48732 </t>
  </si>
  <si>
    <t>Apartamento, 45.00 de área total, 44.82 de área privativa, 0.00 de área do terreno,  2 qto(s), WC, 1 sala(s), cozinha, 1 vaga(s) de garagem.</t>
  </si>
  <si>
    <t xml:space="preserve">ESTRADA DE SANTA EUGENIA, N. 3100, Apto 304, BL 14 </t>
  </si>
  <si>
    <t>Apartamento, 52.21 de área total, 44.83 de área privativa, 0.00 de área do terreno,  2 qto(s), WC, 1 sala(s), cozinha.</t>
  </si>
  <si>
    <t xml:space="preserve">RUA PROJETADA B, N. 20, Apto 511, BL 04 </t>
  </si>
  <si>
    <t>Apartamento, 46.39 de área total, 46.39 de área privativa, 0.00 de área do terreno,  2 qto(s), a.serv, WC, 1 sala(s), cozinha, 1 vaga(s) de garagem.</t>
  </si>
  <si>
    <t xml:space="preserve">ESTRADA DA PEDRA, N. 2243, Apto 101, PNE, BL 06 </t>
  </si>
  <si>
    <t xml:space="preserve">RUA APORUNA, N. 55, Apto 410, BL 03, LT 01, PAL 49359 </t>
  </si>
  <si>
    <t>Apartamento, 41.19 de área total, 41.19 de área privativa, 0.00 de área do terreno,  2 qto(s), WC, 1 sala(s), cozinha.</t>
  </si>
  <si>
    <t xml:space="preserve">RUA COMPOSITOR TUNAI (ANTIGA RUA PROJETADA 1), N. 115, Apto 508, BL 03 </t>
  </si>
  <si>
    <t xml:space="preserve">RUA COMPOSITOR TUNAI (ANTIGA RUA PROJETADA 1), N. 115, Apto 107, BL 03 </t>
  </si>
  <si>
    <t>Apartamento, 40.00 de área total, 40.00 de área privativa, 0.00 de área do terreno,  1 qto(s), WC, 1 sala(s), cozinha.</t>
  </si>
  <si>
    <t xml:space="preserve">RUA COMPOSITOR TUNAI (ANTIGA RUA PROJETADA 1), N. 115, Apto 302, BL 05 </t>
  </si>
  <si>
    <t>Apartamento, 63.26 de área total, 40.54 de área privativa, 0.00 de área do terreno,  2 qto(s), a.serv, WC, 1 sala(s), cozinha.</t>
  </si>
  <si>
    <t xml:space="preserve">RUA APORUNA, N. 111, Apto 103, BL 03 </t>
  </si>
  <si>
    <t xml:space="preserve">RUA APORUNA, N. 111, Apto 508, BL 06 </t>
  </si>
  <si>
    <t>Apartamento, 79.59 de área total, 41.07 de área privativa, 0.00 de área do terreno,  2 qto(s), WC, 1 sala(s), cozinha.</t>
  </si>
  <si>
    <t xml:space="preserve">RUA IBIRAREMA, N. 118, Apto 503, BL 11 </t>
  </si>
  <si>
    <t xml:space="preserve">RUA COMPOSITOR TUNAI (ANTIGA RUA PROJETADA 1), N. 115, Apto 301, BL 02 </t>
  </si>
  <si>
    <t xml:space="preserve">RUA APORUNA, N. 111, Apto 406, BL 03 </t>
  </si>
  <si>
    <t xml:space="preserve">ESTRADA DE SANTA EUGENIA, N. 2800, Apto 203, BL 09 </t>
  </si>
  <si>
    <t>Apartamento, 63.12 de área total, 40.54 de área privativa, 0.00 de área do terreno,  2 qto(s), a.serv, WC, 1 sala(s), cozinha.</t>
  </si>
  <si>
    <t xml:space="preserve">RUA ITATINGA, N. 140, Apto 202, BL 07 </t>
  </si>
  <si>
    <t>Apartamento, 43.22 de área total, 43.22 de área privativa, 0.00 de área do terreno,  2 qto(s), WC, 1 sala(s), cozinha, 1 vaga(s) de garagem.</t>
  </si>
  <si>
    <t xml:space="preserve">RUA ITATINGA, N. 140, Apto 102, BL 07 </t>
  </si>
  <si>
    <t>Apartamento, 80.87 de área total, 43.22 de área privativa, 0.00 de área do terreno,  2 qto(s), a.serv, WC, 1 sala(s), cozinha.</t>
  </si>
  <si>
    <t xml:space="preserve">RUA APORUNA, N. 111, Apto 409, BL 03 </t>
  </si>
  <si>
    <t>Apartamento, 0.00 de área total, 41.19 de área privativa, 0.00 de área do terreno, 1 vaga(s) de garagem.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</si>
  <si>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</si>
  <si>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</si>
  <si>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</si>
  <si>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</si>
  <si>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 xml:space="preserve">RUA ALMERINDA DE CASTRO, N. 180, Apto 404, BL 05 </t>
  </si>
  <si>
    <t xml:space="preserve">AVENIDA CESARIO DE MELO, N. 9077, Apto 502, BL 2 </t>
  </si>
  <si>
    <t xml:space="preserve">RUA MIGUEL RANGEL, N. 475, Apto 203, . </t>
  </si>
  <si>
    <t>Apartamento, 0.00 de área total, 56.00 de área privativa, 0.00 de área do terreno,  1 qto(s), WC, WC Emp, 1 sala(s), DCE, cozinha.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</si>
  <si>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</si>
  <si>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</si>
  <si>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 xml:space="preserve">VILA VALQUEIRE </t>
  </si>
  <si>
    <t xml:space="preserve">RUA SAO MARIANO SCOTT, N. 154, Apto 103, BL 02, LT 16, QD B </t>
  </si>
  <si>
    <t xml:space="preserve">RUA ALBANO, N. 293, Apto 101, CS V </t>
  </si>
  <si>
    <t>Casa, 0.00 de área total, 46.00 de área privativa, 0.00 de área do terreno,  2 qto(s).</t>
  </si>
  <si>
    <t xml:space="preserve">RUA BORBOREMA, N. 194, Apto 304, . 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</si>
  <si>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</si>
  <si>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</si>
  <si>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 xml:space="preserve">RUA MURILO ALVARENGA - ANTIGA RUA 10, N. 65, Apto 508, BL 03 </t>
  </si>
  <si>
    <t>47.16</t>
  </si>
  <si>
    <t>Apartamento, 0.00 de área total, 49.00 de área privativa, 0.00 de área do terreno.</t>
  </si>
  <si>
    <t xml:space="preserve">RUA DOS CAQUIZEIROS, N. 48, Apto 408, BL 02, LT 25, QD C, PAL 13020 </t>
  </si>
  <si>
    <t>Apartamento, 73.16 de área total, 44.00 de área privativa, 0.00 de área do terreno,  2 qto(s), WC, 1 sala(s), cozinha, 1 vaga(s) de garagem.</t>
  </si>
  <si>
    <t xml:space="preserve">ESTRADA DE SANTA EUGENIA, N. 2800, Apto 203, BL 08 </t>
  </si>
  <si>
    <t xml:space="preserve">RUA BRAS CUBAS, N. 363, Apto 505, BL 05 </t>
  </si>
  <si>
    <t>Apartamento, 44.38 de área total, 44.38 de área privativa, 0.00 de área do terreno,  2 qto(s), WC, 1 sala(s), cozinha.</t>
  </si>
  <si>
    <t xml:space="preserve">ENGENHO DA RAINHA </t>
  </si>
  <si>
    <t xml:space="preserve">RUA EDGAR SEVERIANO LIMA (ANTIGA RUA C), N. 68, Apto 502, LT 43 </t>
  </si>
  <si>
    <t>47.14</t>
  </si>
  <si>
    <t xml:space="preserve">RUA CAMPO GRANDE, N. 3740, Apto 303, BL 13 </t>
  </si>
  <si>
    <t xml:space="preserve"> AVENIDA MARLENE CUNHA, N. 500, Apto 503, BL 11 </t>
  </si>
  <si>
    <t xml:space="preserve">RUA HELIO DO AMARAL, N. 164, Apto 401, BL 04 </t>
  </si>
  <si>
    <t>Apartamento, 45.69 de área total, 45.69 de área privativa, 0.00 de área do terreno, 1 vaga(s) de garagem.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</si>
  <si>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</si>
  <si>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</si>
  <si>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 xml:space="preserve">RUA PEREIRA DA COSTA, N. 157, Apto SN </t>
  </si>
  <si>
    <t xml:space="preserve">ESTRADA GUANDU DO SAPE, N. 1450, AP 501BL 08 </t>
  </si>
  <si>
    <t>47.08</t>
  </si>
  <si>
    <t xml:space="preserve">AVENIDA CHRISOSTOMO PIMENTEL DE OLIVEIRA, N. 1689, Apto 306, BL 05 </t>
  </si>
  <si>
    <t xml:space="preserve"> (AVENIDA MANORL CALDEIRA DE ALVARENGA)RUA GENTIL, N. 1501, Apto 301, BL 10 </t>
  </si>
  <si>
    <t>Apartamento, 49.00 de área total, 49.00 de área privativa, 0.00 de área do terreno,  2 qto(s), WC, 1 sala(s), cozinha, 1 vaga(s) de garagem.</t>
  </si>
  <si>
    <t xml:space="preserve">RUA CHICO MOREIRA, N. 78, Apto 505, BL 03 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</si>
  <si>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</si>
  <si>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</si>
  <si>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</si>
  <si>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</si>
  <si>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</si>
  <si>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</si>
  <si>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 xml:space="preserve">RUA PROJETADA A, N. 250, Apto 302, BL 01 </t>
  </si>
  <si>
    <t>Apartamento, 44.22 de área total, 44.22 de área privativa, 0.00 de área do terreno,  2 qto(s), a.serv, WC, 1 sala(s), cozinha, 1 vaga(s) de garagem.</t>
  </si>
  <si>
    <t xml:space="preserve">RUA PROJETADA A, N. 250, Apto 201, BL 09 </t>
  </si>
  <si>
    <t>Apartamento, 0.00 de área total, 44.22 de área privativa, 0.01 de área do terreno.</t>
  </si>
  <si>
    <t xml:space="preserve">RUA SILVA VALE, N. 579, Apto 302, LT 01 BL 03 </t>
  </si>
  <si>
    <t xml:space="preserve">ESTRADA DA PACIENCIA, N. 655, Apto 204, BL 08 GARAGEM 148 LT 02 PAL 47573 </t>
  </si>
  <si>
    <t>Apartamento, 45.04 de área total, 45.04 de área privativa, 0.00 de área do terreno,  2 qto(s), WC, 1 sala(s), cozinha, 1 vaga(s) de garagem.</t>
  </si>
  <si>
    <t xml:space="preserve">ESTRADA SANTA EUGENIA, N. 2000, Apto 504, BL 12 </t>
  </si>
  <si>
    <t xml:space="preserve">AVENIDA ALMIRANTE BARROSO, N. 63, SALA 2402 </t>
  </si>
  <si>
    <t>46.96</t>
  </si>
  <si>
    <t>Sala, 0.00 de área total, 30.00 de área privativa, 0.00 de área do terreno.</t>
  </si>
  <si>
    <t xml:space="preserve">AVENIDA ALMIRANTE  BARROSO, N. 63, SALA 2403 </t>
  </si>
  <si>
    <t>Sala, 0.00 de área total, 43.00 de área privativa, 0.00 de área do terreno.</t>
  </si>
  <si>
    <t xml:space="preserve">AVENIDA ALMIRANTE BARROSO, N. 63, Sl 2406 EDIFICIO CIDADE DO RIO DE JANE </t>
  </si>
  <si>
    <t xml:space="preserve"> RUA PROJETADA A, N. 80, Apto 201, BL 03 </t>
  </si>
  <si>
    <t xml:space="preserve">AVENIDA CHRISOSTOMO PIMENTEL DE OLIVEIRA, N. 477, Apto 212, BL 08 </t>
  </si>
  <si>
    <t xml:space="preserve">AVENIDA CHRISOSTOMO PIMENTEL DE OLIVEIRA, N. 477, Apto 310, BL 02 </t>
  </si>
  <si>
    <t xml:space="preserve">AVENIDA CHRISOSTOMO PIMENTEL OLIVEIRA, N. 1631, Apto 103, BL08 </t>
  </si>
  <si>
    <t xml:space="preserve">AVENIDA CHRISOSTOMO PIMENTEL DE OLIVEIRA, N. 1689, Apto 501, BL 01 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</si>
  <si>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</si>
  <si>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</si>
  <si>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</si>
  <si>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</si>
  <si>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 xml:space="preserve">ESTRADA DO MAGARCA, N. 1051, Apto 501, BL 01 </t>
  </si>
  <si>
    <t xml:space="preserve">ESTRADA CABUCU DE BAIXO, N. 450, Apto 308, BL 08 LT 01 </t>
  </si>
  <si>
    <t xml:space="preserve">ESTRADA CABUCU DE BAIXO, N. 600, Apto 506, BLOCO 13 </t>
  </si>
  <si>
    <t xml:space="preserve">ESTRADA DO CAMPINHO, N. 885, Apto 301, BL 10 </t>
  </si>
  <si>
    <t xml:space="preserve">ESTRADA DO CAMPINHO, N. 1005, Apto 405, BL 10 </t>
  </si>
  <si>
    <t>Apartamento, 0.00 de área total, 41.45 de área privativa, 0.00 de área do terreno, 1 vaga(s) de garagem.</t>
  </si>
  <si>
    <t xml:space="preserve">AVENIDA BRASIL, N. 48677, Apto 102, BL 02 </t>
  </si>
  <si>
    <t xml:space="preserve">AVENIDA BRASIL, N. 48677, Apto 104, BL 05 </t>
  </si>
  <si>
    <t xml:space="preserve">RUA PROJETADA 04, N. 100, Apto 107, BL 09 </t>
  </si>
  <si>
    <t xml:space="preserve">RUA PROJETADA 04, N. 100, Apto 312, BL 02 </t>
  </si>
  <si>
    <t xml:space="preserve"> RUA CONSTITUINTE DO BAIRRO IRACEMA, N. 135, Apto 502, BLOCO 03 </t>
  </si>
  <si>
    <t xml:space="preserve">VIA PROJETADA 2, N. 50, Apto 501, BL 03 </t>
  </si>
  <si>
    <t xml:space="preserve">VIA PROJETADA 2, N. 50, Apto 410, BL 06 </t>
  </si>
  <si>
    <t xml:space="preserve">RUA CONSTITUINTE, N. 75, Apto 405, BL 05 </t>
  </si>
  <si>
    <t xml:space="preserve"> RUA PROJETADA A, N. 80, Apto 208, BL 02 </t>
  </si>
  <si>
    <t xml:space="preserve">RUA DOS CAQUIZEIROS, N. 48, Apto 101, BL 07, LT 25, QD C, PAL 13020 </t>
  </si>
  <si>
    <t xml:space="preserve">PRACA DA CONFEDERACAO SUICA, N. 223, Apto 501, BL 5 </t>
  </si>
  <si>
    <t xml:space="preserve">RUA ITAQUE, N. 1032, Apto 504, BL 23 LT 01 PAL 48816 </t>
  </si>
  <si>
    <t xml:space="preserve">RUA ITAQUE, N. 1032, Apto 302, BL 23 LT 01 PAL 48816 </t>
  </si>
  <si>
    <t>Apartamento, 0.00 de área total, 43.08 de área privativa, 0.00 de área do terreno,  2 qto(s), a.serv, WC, 1 sala(s), cozinha, 1 vaga(s) de garagem.</t>
  </si>
  <si>
    <t xml:space="preserve">RUA FRANCISCO BELISARIO, N. 370, Apto 104, BLOCO 23 </t>
  </si>
  <si>
    <t xml:space="preserve">RUA IBIRAREMA, N. 168, Apto 204, BL 09 </t>
  </si>
  <si>
    <t>Apartamento, 0.00 de área total, 45.04 de área privativa, 9698.59 de área do terreno,  2 qto(s), WC, 1 sala(s), cozinha, 1 vaga(s) de garagem.</t>
  </si>
  <si>
    <t xml:space="preserve">ESTRADA DE SANTA EUGENIA, N. 3300, Apto 102, BL 15, LT 02, PAL 48732 </t>
  </si>
  <si>
    <t>Apartamento, 0.00 de área total, 44.83 de área privativa, 0.00 de área do terreno, 1 vaga(s) de garagem.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</si>
  <si>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</si>
  <si>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</si>
  <si>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 xml:space="preserve">ESTRADA DE SANTA EUGENIA, N. 3100, Apto 501, BL 16 </t>
  </si>
  <si>
    <t>Apartamento, 0.00 de área total, 44.83 de área privativa, 64.71 de área do terreno.</t>
  </si>
  <si>
    <t xml:space="preserve">ESTRADA DA PEDRA, N. 2243, Apto 204, BL 02 </t>
  </si>
  <si>
    <t xml:space="preserve">ESTRADA DA PEDRA, N. 2243, Apto 503, BL 04 </t>
  </si>
  <si>
    <t xml:space="preserve">ESTRADA DA PEDRA, N. 2243, Apto 110, BL 04 </t>
  </si>
  <si>
    <t xml:space="preserve">RUA APORUNA, N. 55, Apto 505, BL 05, LT 01, PAL 49359 </t>
  </si>
  <si>
    <t xml:space="preserve">RUA APORUNA, N. 55, Apto 508, BL 06, LT 01, PAL 49359 </t>
  </si>
  <si>
    <t xml:space="preserve">RUA APORUNA, N. 55, Apto 404, BL 02, LT 01, PAL 49359 </t>
  </si>
  <si>
    <t xml:space="preserve">RUA PROJETADA A, N. 250, Apto 404, BL 09 LT 02 </t>
  </si>
  <si>
    <t>Apartamento, 0.00 de área total, 44.22 de área privativa, 0.00 de área do terreno,  2 qto(s), a.serv, WC, 1 sala(s), cozinha, 1 vaga(s) de garagem.</t>
  </si>
  <si>
    <t xml:space="preserve">RUA COMPOSITOR TUNAI (ANTIGA RUA PROJETADA 1), N. 115, Apto 104, BL 04 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</si>
  <si>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</si>
  <si>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</si>
  <si>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 xml:space="preserve">RUA APORUNA, N. 397, Apto 501, BL 14 </t>
  </si>
  <si>
    <t>Apartamento, 0.00 de área total, 43.21 de área privativa, 16200.00 de área do terreno,  2 qto(s), WC, 1 sala(s), cozinha.</t>
  </si>
  <si>
    <t xml:space="preserve">RUA PROJETADA A, N. 250, Apto 104, BL04 LT 02 </t>
  </si>
  <si>
    <t xml:space="preserve">RUA APORUNA, N. 55, Apto 512, BL 01, LT 01, PAL 49359 </t>
  </si>
  <si>
    <t xml:space="preserve"> R APORUNA, N. 397, Apto 301, BLOCO 07 </t>
  </si>
  <si>
    <t>Apartamento, 0.00 de área total, 58.21 de área privativa, 0.00 de área do terreno,  2 qto(s), a.serv, WC, 1 sala(s), cozinha, 1 vaga(s) de garagem.</t>
  </si>
  <si>
    <t xml:space="preserve">ESTRADA DA PEDRA, N. 2243, Apto 311, BL 01 </t>
  </si>
  <si>
    <t xml:space="preserve">RUA COMPOSITOR TUNAI (ANTIGA RUA PROJETADA 1), N. 115, Apto 503, BL 01 </t>
  </si>
  <si>
    <t xml:space="preserve">ESTRADA DE SANTA EUGENIA, N. 2400, Apto 502, BL 10 </t>
  </si>
  <si>
    <t xml:space="preserve">RUA PROJETADA A, N. 250, Apto 504, BL 11 </t>
  </si>
  <si>
    <t>Apartamento, 0.00 de área total, 44.22 de área privativa, 13756.83 de área do terreno,  2 qto(s), WC, 1 sala(s), cozinha.</t>
  </si>
  <si>
    <t xml:space="preserve">ESTRADA DA PEDRA, N. 2243, Apto 409, BL 06 </t>
  </si>
  <si>
    <t xml:space="preserve">RUA APORUNA, N. 397, Apto 204, BLOCO 14 </t>
  </si>
  <si>
    <t xml:space="preserve">ESTRADA DA PEDRA, N. 2243, Apto 303, BL 02 </t>
  </si>
  <si>
    <t xml:space="preserve">RUA APORUNA, N. 397, Apto 403, BLOCO 02 </t>
  </si>
  <si>
    <t>Apartamento, 0.00 de área total, 55.71 de área privativa, 0.00 de área do terreno,  2 qto(s), WC, 1 sala(s), cozinha.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</si>
  <si>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</si>
  <si>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</si>
  <si>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 xml:space="preserve">ESTRADA DE SANTA EUGENIA, N. 2400, Apto 402, BL 06 </t>
  </si>
  <si>
    <t xml:space="preserve">ESTRADA DE SANTA EUGENIA, N. 2400, Apto 406, BL 05 </t>
  </si>
  <si>
    <t xml:space="preserve">RUA APORUNA, N. 397, Apto 402, LT 14 QD 2 </t>
  </si>
  <si>
    <t>Apartamento, 0.00 de área total, 58.21 de área privativa, 0.00 de área do terreno,  2 qto(s), a.serv, WC, 1 sala(s), cozinha.</t>
  </si>
  <si>
    <t xml:space="preserve">RUA IBIRAREMA, N. 118, Apto 104, BL 10 </t>
  </si>
  <si>
    <t xml:space="preserve">ESTRADA DA PEDRA, N. 2243, Apto 301, BL 03 </t>
  </si>
  <si>
    <t xml:space="preserve">ESTRADA DE SANTA EUGENIA, N. 2400, Apto 501, BL 05 </t>
  </si>
  <si>
    <t>Apartamento, 0.00 de área total, 40.54 de área privativa, 0.01 de área do terreno,  2 qto(s), 1 vaga(s) de garagem.</t>
  </si>
  <si>
    <t xml:space="preserve">ESTRADA DE SANTA EUGENIA, N. 2400, Apto 207, BL 05 </t>
  </si>
  <si>
    <t xml:space="preserve">ESTRADA DE SANTA EUGENIA, N. 2400, Apto 405, BL 05 </t>
  </si>
  <si>
    <t>Apartamento, 0.00 de área total, 40.00 de área privativa, 0.01 de área do terreno,  2 qto(s), WC, 1 sala(s), cozinha.</t>
  </si>
  <si>
    <t xml:space="preserve">RUA PROJETADA A, N. 330, Apto 404, BLOCO 06 </t>
  </si>
  <si>
    <t xml:space="preserve">ESTRADA DE SANTA EUGENIA, N. 2400, Apto 202, BL 06 </t>
  </si>
  <si>
    <t xml:space="preserve">RUA PROJETADA A, N. 250, Apto 203, BL 14 LT 02 DO PAL 49184 </t>
  </si>
  <si>
    <t xml:space="preserve">ESTRADA DE SANTA EUGENIA, N. 2400, Apto 205, BL 08 </t>
  </si>
  <si>
    <t xml:space="preserve">RUA PROJETADA A, N. 250, Apto 401, BL 03 LT 02 </t>
  </si>
  <si>
    <t xml:space="preserve">ESTRADA DA PEDRA, N. 2243, Apto 309, BL 06 </t>
  </si>
  <si>
    <t xml:space="preserve">RUA APORUNA, N. 111, Apto 505, BL 06 </t>
  </si>
  <si>
    <t xml:space="preserve">ESTRADA DE SANTA EUGENIA, N. 2800, Apto 107, BL 06 </t>
  </si>
  <si>
    <t xml:space="preserve">RUA APORUNA, N. 55, Apto 202, BL 02, LT 01, PAL 49359 </t>
  </si>
  <si>
    <t xml:space="preserve">RUA APORUNA, N. 55, Apto 207, BL 04, LT 01, PAL 49359 </t>
  </si>
  <si>
    <t xml:space="preserve">RUA APORUNA, N. 55, Apto 107, BL 06, LT 01, PAL 49359 </t>
  </si>
  <si>
    <t xml:space="preserve">RUA APORUNA, N. 55, Apto 208, BL 02, LT 01, PAL 49359 </t>
  </si>
  <si>
    <t>Apartamento, 0.00 de área total, 41.07 de área privativa, 0.00 de área do terreno,  2 qto(s), 1 vaga(s) de garagem.</t>
  </si>
  <si>
    <t xml:space="preserve">RUA ITATINGA, N. 140, Apto 504, BL 03 </t>
  </si>
  <si>
    <t>Apartamento, 0.00 de área total, 43.22 de área privativa, 13606.52 de área do terreno,  2 qto(s), WC, 1 sala(s), cozinha.</t>
  </si>
  <si>
    <t xml:space="preserve">ESTRADA DE SANTA EUGENIA, N. 2800, Apto 404, BL 07 </t>
  </si>
  <si>
    <t xml:space="preserve">AVENIDA DE SANTA CRUZ, N. 6495, Apto 105, BL 03 </t>
  </si>
  <si>
    <t>Apartamento, 0.00 de área total, 42.46 de área privativa, 0.00 de área do terreno,  2 qto(s), WC, 1 sala(s), cozinha.</t>
  </si>
  <si>
    <t xml:space="preserve">RUA BRAS CUBAS, N. 435, Apto 207, BL 02, LT 02 </t>
  </si>
  <si>
    <t xml:space="preserve">RUA BRAS CUBAS, N. 435, Apto 307, BL 03 </t>
  </si>
  <si>
    <t>Apartamento, 0.00 de área total, 43.38 de área privativa, 0.00 de área do terreno.</t>
  </si>
  <si>
    <t xml:space="preserve">RUA BRAS CUBAS, N. 435, Apto 404, BL. 4, L. 2, PAL48064, </t>
  </si>
  <si>
    <t xml:space="preserve">RUA BRAS CUBAS, N. 435, Apto 408, BL. 04, L. 02, PAL48064 </t>
  </si>
  <si>
    <t xml:space="preserve">RUA BRAS CUBAS, N. 435, Apto 501, BL 1 </t>
  </si>
  <si>
    <t xml:space="preserve">ESTRADA DA PACIENCIA, N. 655, Apto 202, BL 10 VG 47 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</si>
  <si>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</si>
  <si>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</si>
  <si>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 xml:space="preserve">ESTRADA DA PACIENCIA, N. 655, Apto 402, BL 16, L. 2 </t>
  </si>
  <si>
    <t xml:space="preserve">ESTRADA DA PACIENCIA, N. 655, Apto 503, BL 6 </t>
  </si>
  <si>
    <t xml:space="preserve">ESTRADA DO CAMPINHO, N. 6731, Apto 404, BL 04 </t>
  </si>
  <si>
    <t>Apartamento, 0.00 de área total, 43.20 de área privativa, 0.00 de área do terreno,  2 qto(s), WC, 1 sala(s), cozinha.</t>
  </si>
  <si>
    <t xml:space="preserve">ESTRADA DO CAMPINHO, N. 6731, Apto 302, BL 11 </t>
  </si>
  <si>
    <t xml:space="preserve">ESTRADA DO CAMPINHO, N. 6731, Apto 203, BL 13 </t>
  </si>
  <si>
    <t xml:space="preserve">ESTRADA DO CAMPINHO, N. 6731, Apto 301, BL 13 </t>
  </si>
  <si>
    <t xml:space="preserve">ESTRADA DO CAMPINHO, N. 6731, Apto 203, BL 12 </t>
  </si>
  <si>
    <t xml:space="preserve">ESTRADA DO CAMPINHO, N. 6731, Apto 101, BL 09 </t>
  </si>
  <si>
    <t xml:space="preserve">ESTRADA DO CAMPINHO, N. 6731, Apto 304, BL 07 </t>
  </si>
  <si>
    <t xml:space="preserve">ESTRADA DO CAMPINHO, N. 6731, Apto 502, BL 05 </t>
  </si>
  <si>
    <t>Apartamento, 0.00 de área total, 43.20 de área privativa, 14407.00 de área do terreno,  2 qto(s), WC, 1 sala(s), cozinha, 1 vaga(s) de garagem.</t>
  </si>
  <si>
    <t xml:space="preserve">ESTRADA DO CAMPINHO, N. 6731, Apto 304, BL 09 </t>
  </si>
  <si>
    <t xml:space="preserve">ESTRADA DO CAMPINHO, N. 6731, Apto 203, BL 07 </t>
  </si>
  <si>
    <t>Apartamento, 0.00 de área total, 43.20 de área privativa, 0.00 de área do terreno,  2 qto(s), a.serv, WC, 1 sala(s), cozinha.</t>
  </si>
  <si>
    <t xml:space="preserve">ESTRADA DO CAMPINHO, N. 6731, Apto 101, BL 10 </t>
  </si>
  <si>
    <t xml:space="preserve">BENFICA </t>
  </si>
  <si>
    <t xml:space="preserve">RUA CAPITAO FELIX, N. 110, SL 445 BL NOBRE ANTIGO Nº 28 </t>
  </si>
  <si>
    <t>Sala, 0.00 de área total, 32.00 de área privativa, 0.00 de área do terreno, WC, 1 sala(s).</t>
  </si>
  <si>
    <t xml:space="preserve">RUA CAPITAO FELIX, N. 110, SL 338, BLOCO NOBRE, ANTIGO Nº 28 </t>
  </si>
  <si>
    <t>Sala, 0.00 de área total, 32.00 de área privativa, 0.00 de área do terreno.</t>
  </si>
  <si>
    <t xml:space="preserve">RUA CESAR MUZIO, N. 62, Apto 202, . </t>
  </si>
  <si>
    <t>46.82</t>
  </si>
  <si>
    <t>Apartamento, 0.00 de área total, 70.00 de área privativa, 0.00 de área do terreno,  2 qto(s), WC, WC Emp, 1 sala(s), DCE, cozinha, 1 vaga(s) de garagem.</t>
  </si>
  <si>
    <t xml:space="preserve">RUA HELIO DO AMARAL, N. 164, Apto 502, BL 09 </t>
  </si>
  <si>
    <t>Apartamento, 0.00 de área total, 43.36 de área privativa, 0.00 de área do terreno,  2 qto(s), 1 sala(s), 1 vaga(s) de garagem.</t>
  </si>
  <si>
    <t xml:space="preserve">ESTRADA ESTRADA DA PACIENCIA, N. 615, Apto 503, BL 09 </t>
  </si>
  <si>
    <t>46.80</t>
  </si>
  <si>
    <t>Apartamento, 42.89 de área total, 42.89 de área privativa, 0.00 de área do terreno,  2 qto(s), WC, 1 sala(s), cozinha, 1 vaga(s) de garagem.</t>
  </si>
  <si>
    <t xml:space="preserve"> RUA PROJETADA  A, N. 80, Apto 404, BL 06 </t>
  </si>
  <si>
    <t xml:space="preserve">AVENIDA CHRISOSTOMO PIMENTEL DE OLIVEIRA, N. 1631, Apto 101, BL 05 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</si>
  <si>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</si>
  <si>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</si>
  <si>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 xml:space="preserve">AVENIDA CHRISOSTOMO PIMENTEL DE OLIVEIRA, N. 1631, Apto 305, BL 03 LT 02 </t>
  </si>
  <si>
    <t xml:space="preserve">AVENIDA CHRISOSTOMO PIMENTEL DE OLIVEIRA, N. 1689, Apto 102, BL 10 </t>
  </si>
  <si>
    <t xml:space="preserve">ESTRADA JOAO PAULO, N. 745, Apto 408, BL 01 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</si>
  <si>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</si>
  <si>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</si>
  <si>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 xml:space="preserve">RUA PROJETADA A, N. 250, Apto 101, BL 01, LT 02, PAL 49184 </t>
  </si>
  <si>
    <t>Apartamento, 0.00 de área total, 44.22 de área privativa, 0.00 de área do terreno, 1 vaga(s) de garagem.</t>
  </si>
  <si>
    <t xml:space="preserve">RUA PROJETADA A, N. 250, Apto 501, BL 12 LT 02 </t>
  </si>
  <si>
    <t xml:space="preserve">RUA DONA PLACIDA, N. 30, Apto 112, BL 03 </t>
  </si>
  <si>
    <t xml:space="preserve">RUA BRAS CUBAS, N. 380, Apto 302, BL 05 </t>
  </si>
  <si>
    <t xml:space="preserve">RUA BRAS CUBAS, N. 380, Apto 502, BL 3 </t>
  </si>
  <si>
    <t xml:space="preserve">RUA BRAZ CUBAS, N. 310, Apto 302, BL 02 </t>
  </si>
  <si>
    <t xml:space="preserve">ITANHANGA </t>
  </si>
  <si>
    <t xml:space="preserve">ESTRADA DE JACAREPAGUA, N. 2035, Apto 507, BL 04 </t>
  </si>
  <si>
    <t xml:space="preserve">ESTRADA DE JACAREPAGUA, N. 2035, Apto 307, BL 10 LT 01 </t>
  </si>
  <si>
    <t xml:space="preserve">ESTRADA JOAO PAULO, N. 260, Apto 303, BL 04, LT 02 </t>
  </si>
  <si>
    <t xml:space="preserve">AVENIDA ADELAIDE CHIOZZO, N. 206, Apto 111, BL 03 </t>
  </si>
  <si>
    <t xml:space="preserve">ESTRADA CABUCU DE BAIXO, N. 490, Apto 202, BL 05 LT 02 </t>
  </si>
  <si>
    <t xml:space="preserve">ESTRADA DO CAMPINHO, N. 885, Apto 205, BL 08 </t>
  </si>
  <si>
    <t>Apartamento, 44.00 de área total, 44.00 de área privativa, 0.00 de área do terreno,  2 qto(s), a.serv, WC, 1 sala(s), cozinha, 1 vaga(s) de garagem.</t>
  </si>
  <si>
    <t xml:space="preserve">ESTRADA DO CAMPINHO, N. 885, Apto 502, BL 08 </t>
  </si>
  <si>
    <t>Apartamento, 0.00 de área total, 43.39 de área privativa, 0.00 de área do terreno, 1 vaga(s) de garagem.</t>
  </si>
  <si>
    <t xml:space="preserve">ESTRADA DO CAMPINHO, N. 885, Apto 502, BL 10 </t>
  </si>
  <si>
    <t>Apartamento, 43.39 de área total, 43.39 de área privativa, 0.00 de área do terreno,  2 qto(s), WC, 1 sala(s), cozinha.</t>
  </si>
  <si>
    <t xml:space="preserve">RUA ANTONIO CARLOS BELCHIOR, N. 270, Apto 402, BL 07 </t>
  </si>
  <si>
    <t>Apartamento, 77.33 de área total, 41.19 de área privativa, 0.00 de área do terreno,  2 qto(s), WC, 1 sala(s), cozinha, 1 vaga(s) de garagem.</t>
  </si>
  <si>
    <t xml:space="preserve">VIA PROJETADA 2, N. 50, Apto 201, BL 08 </t>
  </si>
  <si>
    <t xml:space="preserve"> RUA PROJETADA 04, N. 100, Apto 212, BL 07 </t>
  </si>
  <si>
    <t>Apartamento, 52.69 de área total, 40.19 de área privativa, 0.00 de área do terreno,  2 qto(s), WC, 1 sala(s), cozinha, 1 vaga(s) de garagem.</t>
  </si>
  <si>
    <t xml:space="preserve">RUA PROJETADA B, N. 20, Apto 107, BL 03 </t>
  </si>
  <si>
    <t>Apartamento, 48.11 de área total, 48.11 de área privativa, 0.00 de área do terreno,  2 qto(s), WC, 1 sala(s), cozinha.</t>
  </si>
  <si>
    <t xml:space="preserve">RUA PROJETADA B, N. 20, Apto 405, BL 03 </t>
  </si>
  <si>
    <t>Apartamento, 46.39 de área total, 46.39 de área privativa, 0.00 de área do terreno,  2 qto(s), WC, 1 sala(s), cozinha.</t>
  </si>
  <si>
    <t xml:space="preserve">RUA COMPOSITOR TUNAI (ANTIGA RUA PROJETADA 1), N. 115, Apto 304, BL 02 </t>
  </si>
  <si>
    <t>Apartamento, 63.25 de área total, 40.54 de área privativa, 0.00 de área do terreno,  2 qto(s), WC, 1 sala(s), cozinha.</t>
  </si>
  <si>
    <t xml:space="preserve">RUA COMPOSITOR TUNAI (ANTIGA RUA PROJETADA 1), N. 115, Apto 305, BL 09 </t>
  </si>
  <si>
    <t xml:space="preserve">RUA PROJETADA C, N. 85, Apto 403, BL 12 </t>
  </si>
  <si>
    <t>Apartamento, 41.19 de área total, 41.32 de área privativa, 0.00 de área do terreno,  2 qto(s), a.serv, WC, 1 sala(s), cozinha, 1 vaga(s) de garagem.</t>
  </si>
  <si>
    <t xml:space="preserve">RUA ITATINGA, N. 140, Apto 302, BL 09 </t>
  </si>
  <si>
    <t xml:space="preserve">PRACA HENRIQUE GONZALES, N. 150, Apto 303, BL 03 </t>
  </si>
  <si>
    <t xml:space="preserve">PRACA HENRIQUE GONZALES, N. 150, Apto 404, BL 12 </t>
  </si>
  <si>
    <t xml:space="preserve">RUA HELIO DO AMARAL, N. 164, Apto 406, BL 06 </t>
  </si>
  <si>
    <t>Apartamento, 43.36 de área total, 43.36 de área privativa, 0.00 de área do terreno,  2 qto(s), WC, 1 sala(s), cozinha, 1 vaga(s) de garagem.</t>
  </si>
  <si>
    <t xml:space="preserve">RUA HELIO DO AMARAL, N. 164, Apto 503, BL 08 </t>
  </si>
  <si>
    <t>Apartamento, 43.36 de área total, 43.36 de área privativa, 0.00 de área do terreno,  2 qto(s), WC, 1 sala(s), cozinha.</t>
  </si>
  <si>
    <t xml:space="preserve">RUA HELIO DO AMARAL, N. 30, Apto 301, BL 10 </t>
  </si>
  <si>
    <t>Apartamento, 76.72 de área total, 43.72 de área privativa, 0.00 de área do terreno,  2 qto(s), 1 vaga(s) de garagem.</t>
  </si>
  <si>
    <t xml:space="preserve">RUA BRAS CUBAS, N. 380, Apto 309, BL 03 </t>
  </si>
  <si>
    <t>Apartamento, 43.38 de área total, 43.38 de área privativa, 0.00 de área do terreno,  2 qto(s), WC, 1 sala(s), cozinha, 1 vaga(s) de garagem.</t>
  </si>
  <si>
    <t xml:space="preserve">RUA DO ARROIO, N. 331, Apto 307 </t>
  </si>
  <si>
    <t>Apartamento, 0.00 de área total, 50.00 de área privativa, 0.00 de área do terreno.</t>
  </si>
  <si>
    <t xml:space="preserve">RUA CAPITAO TEIXEIRA, N. 554, Apto 307, </t>
  </si>
  <si>
    <t xml:space="preserve">RUA NELSON FARIA CASTRO, N. 45, Apto 405 </t>
  </si>
  <si>
    <t xml:space="preserve">RUA ALMERINDA DE CASTRO, N. 180, Apto 406, BL 15 </t>
  </si>
  <si>
    <t>Apartamento, 0.00 de área total, 51.00 de área privativa, 0.01 de área do terreno,  2 qto(s), a.serv, WC, 1 sala(s), cozinha.</t>
  </si>
  <si>
    <t xml:space="preserve">RUA C, N. 85, Apto 501, BL 03 </t>
  </si>
  <si>
    <t>Apartamento, 0.00 de área total, 41.32 de área privativa, 0.01 de área do terreno,  2 qto(s), WC, 1 sala(s), cozinha.</t>
  </si>
  <si>
    <t xml:space="preserve">AVENIDA ALMIRANTE BARROSO, N. 22, SL 301 EDIFICIO OCTAVIO NOVAL </t>
  </si>
  <si>
    <t>Sala, 0.00 de área total, 65.00 de área privativa, 0.00 de área do terreno, 1 sala(s), 1 lavabo(s).</t>
  </si>
  <si>
    <t xml:space="preserve">AVENIDA SAO JOSE MARIA ESCRIVA, N. 302, Apto 502, BL 08 LT 13 </t>
  </si>
  <si>
    <t xml:space="preserve">RUA DIONISIO FERNANDES, N. 297, Apto 807, BL 01 </t>
  </si>
  <si>
    <t>Apartamento, 0.00 de área total, 55.00 de área privativa, 0.00 de área do terreno,  2 qto(s), a.serv, WC, 1 sala(s), cozinha, 1 vaga(s) de garagem.</t>
  </si>
  <si>
    <t xml:space="preserve">RUA REGENTE FEIJO, N. 95, Apto 302, . </t>
  </si>
  <si>
    <t>Apartamento, 0.00 de área total, 45.00 de área privativa, 0.00 de área do terreno, a.serv, WC, 2 sala(s), cozinha.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</si>
  <si>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</si>
  <si>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</si>
  <si>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</si>
  <si>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</si>
  <si>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 xml:space="preserve">RUA IMBIACA, N. 255, </t>
  </si>
  <si>
    <t>Casa, 0.00 de área total, 360.00 de área privativa, 253.00 de área do terreno.</t>
  </si>
  <si>
    <t xml:space="preserve">RUA RAINHA CATARINA, N. 20, LT 21 QD 51 </t>
  </si>
  <si>
    <t>Casa, 0.00 de área total, 158.00 de área privativa, 240.00 de área do terreno,  2 qto(s), WC, 1 sala(s), cozinha, 1 vaga(s) de garagem.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</si>
  <si>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</si>
  <si>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</si>
  <si>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 xml:space="preserve">RUA INACIO ACIOLI, N. 241, Apto 201, </t>
  </si>
  <si>
    <t xml:space="preserve">RUA RETIRO DOS ARTISTAS, N. 410, CS V </t>
  </si>
  <si>
    <t>Casa, 0.00 de área total, 57.00 de área privativa, 70.00 de área do terreno,  4 qto(s), WC, 1 sala(s), cozinha, Terraco.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</si>
  <si>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</si>
  <si>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</si>
  <si>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</si>
  <si>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 xml:space="preserve">AVENIDA SAO JOSEMARIA ESCRIVA, N. 302, Apto 301, BL 20 </t>
  </si>
  <si>
    <t xml:space="preserve"> AVENIDA MARLENE CUNHA, N. 500, Apto 508, BL10 </t>
  </si>
  <si>
    <t xml:space="preserve">AVENIDA BRASIL, N. 49101, Apto 104, BL 52 </t>
  </si>
  <si>
    <t>Casa, 0.00 de área total, 53.00 de área privativa, 30.00 de área do terreno,  2 qto(s), a.serv, WC, 1 sala(s), cozinha.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</si>
  <si>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</si>
  <si>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</si>
  <si>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 xml:space="preserve">ESTRADA DO MENDANHA, N. 2696, Apto 502, BL 05 </t>
  </si>
  <si>
    <t>Apartamento, 0.00 de área total, 42.91 de área privativa, 0.00 de área do terreno,  2 qto(s), 1 vaga(s) de garagem.</t>
  </si>
  <si>
    <t xml:space="preserve">RUA JOAQUIM MARTINS, N. 517, Apto 408, BL 2 </t>
  </si>
  <si>
    <t xml:space="preserve">ESTRADA DO COLEGIO, N. 144, Apto 102, BL 01 </t>
  </si>
  <si>
    <t xml:space="preserve">ESTRADA DO COLEGIO, N. 144, Apto 1005, BLOCO 1 </t>
  </si>
  <si>
    <t xml:space="preserve">ESTRADA DO RIO GRANDE, N. 4804, Apto 510, BLOCO 10 </t>
  </si>
  <si>
    <t xml:space="preserve">ESTRADA DO RIO GRANDE, N. 4804, Apto 509, BLOCO 1 </t>
  </si>
  <si>
    <t xml:space="preserve">AVENIDA ADELAIDE CHIOZZO, N. 206, Apto 203, BL 06 </t>
  </si>
  <si>
    <t>Apartamento, 0.00 de área total, 44.00 de área privativa, 0.00 de área do terreno,  2 qto(s), 1 vaga(s) de garagem.</t>
  </si>
  <si>
    <t xml:space="preserve">RUA SARGENTO SILVA NUNES, N. 250, Apto 806, BL 01 </t>
  </si>
  <si>
    <t xml:space="preserve">PRACA HENRIQUE GONZALES, N. 150, Apto 503, BL 09 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</si>
  <si>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</si>
  <si>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</si>
  <si>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</si>
  <si>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 xml:space="preserve">RUA LOLITA RODRIGUES, N. 285, Apto 503, BL 2 </t>
  </si>
  <si>
    <t xml:space="preserve">ESTRADA DA PACIENCIA, N. 615, Apto 504, BL 02, VG 73, LT 01, PAL 47573 </t>
  </si>
  <si>
    <t>Apartamento, 0.00 de área total, 42.89 de área privativa, 0.00 de área do terreno, 1 vaga(s) de garagem.</t>
  </si>
  <si>
    <t xml:space="preserve">RUA DELFINA ALVES, N. 443, Apto 202 </t>
  </si>
  <si>
    <t>Apartamento, 0.00 de área total, 65.00 de área privativa, 0.00 de área do terreno,  2 qto(s), a.serv, WC, 1 sala(s), cozinha.</t>
  </si>
  <si>
    <t xml:space="preserve">RUA JORGE COELHO, N. 706, Apto 101, BL 06 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</si>
  <si>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</si>
  <si>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</si>
  <si>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</si>
  <si>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</si>
  <si>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 xml:space="preserve">ESTRADA DO TAQUARAL, N. 100, Apto 110, BL 02 </t>
  </si>
  <si>
    <t xml:space="preserve">AVENIDA CHRISOSTOMO PIMENTEL DE OLIVEIRA, N. 477, Apto 111, BL 08 </t>
  </si>
  <si>
    <t xml:space="preserve">AVENIDA CHRISOSTOMO PIMENTEL DE OLIVEIRA, N. 1689, Apto 304, BL 13 </t>
  </si>
  <si>
    <t xml:space="preserve">ESTRADA JOAO PAULO, N. 260, Apto 106, BLOCO 04 </t>
  </si>
  <si>
    <t>Apartamento, 0.00 de área total, 45.17 de área privativa, 0.00 de área do terreno,  2 qto(s), WC, 1 sala(s), cozinha.</t>
  </si>
  <si>
    <t xml:space="preserve">RUA GENERAL MOREIRA LIMA, N. 154, Apto 508, BL 02 LT 01 QD II </t>
  </si>
  <si>
    <t xml:space="preserve">RUA ALOES, N. 152, Apto 507, BL 04 </t>
  </si>
  <si>
    <t xml:space="preserve">ESTRADA CABUCU DE BAIXO, N. 450, Apto 501, BLOCO 11 </t>
  </si>
  <si>
    <t xml:space="preserve">ESTRADA CABUCU DE BAIXO, N. 450, Apto 402, BL 11 </t>
  </si>
  <si>
    <t xml:space="preserve">ESTRADA CABUCU DE BAIXO, N. 600, Apto 301, BL 4 </t>
  </si>
  <si>
    <t xml:space="preserve">ESTRADA CABUCU DE BAIXO, N. 600, Apto 106, BL5 </t>
  </si>
  <si>
    <t xml:space="preserve">ESTRADA CABUCU DE BAIXO, N. 600, Apto 402, BL 06 </t>
  </si>
  <si>
    <t xml:space="preserve">ESTRADA JOAO MELO, N. 485, Apto 501, BLOCO 5 </t>
  </si>
  <si>
    <t xml:space="preserve">ESTRADA DO CAMPINHO, N. 1005, Apto 401, BL 03 </t>
  </si>
  <si>
    <t xml:space="preserve">RUA HERMOGENES (PROFESSOR DE IOGA), N. 117, Apto 206, BL 01,  LT 01, QD II </t>
  </si>
  <si>
    <t>Apartamento, 41.00 de área total, 41.00 de área privativa, 0.00 de área do terreno,  2 qto(s), a.serv, WC, 1 sala(s), cozinha.</t>
  </si>
  <si>
    <t xml:space="preserve"> RUA CONSTITUINTE DO BAIRRO IRACEMA, N. 135, Apto 203, BL 10 </t>
  </si>
  <si>
    <t>Apartamento, 79.70 de área total, 40.54 de área privativa, 0.00 de área do terreno,  2 qto(s), WC, 1 sala(s), cozinha.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</si>
  <si>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</si>
  <si>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</si>
  <si>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 xml:space="preserve">RUA DOS CAQUIZEIROS, N. 48, Apto 204, BL 06, LT 25, QD C, PAL 13020 </t>
  </si>
  <si>
    <t xml:space="preserve">AVENIDA PADRE GUILHERME DECAMINADA, N. 92, Apto 206, BL 03 </t>
  </si>
  <si>
    <t>Apartamento, 46.26 de área total, 46.26 de área privativa, 0.00 de área do terreno,  2 qto(s), WC, 1 sala(s), cozinha, 1 vaga(s) de garagem.</t>
  </si>
  <si>
    <t xml:space="preserve">RUA PROJETADA A, N. 250, Apto 404, BLOCO 11 </t>
  </si>
  <si>
    <t xml:space="preserve">RUA APORUNA, N. 397, Apto 203, BL 05 </t>
  </si>
  <si>
    <t>Apartamento, 63.38 de área total, 55.71 de área privativa, 0.00 de área do terreno,  2 qto(s), WC, 1 sala(s), cozinha, 1 vaga(s) de garagem.</t>
  </si>
  <si>
    <t xml:space="preserve">ESTRADA DE SANTA EUGENIA, N. 2400, Apto 406, BL 01 </t>
  </si>
  <si>
    <t xml:space="preserve">RUA APORUNA, N. 111, Apto 102, BL 03 </t>
  </si>
  <si>
    <t xml:space="preserve">RUA PROJETADA A, N. 330, Apto 502, BLOCO 08 </t>
  </si>
  <si>
    <t>Apartamento, 44.22 de área total, 44.22 de área privativa, 0.00 de área do terreno,  2 qto(s), WC, 1 sala(s), cozinha, 1 vaga(s) de garagem.</t>
  </si>
  <si>
    <t xml:space="preserve">RUA ITATINGA, N. 140, Apto 104, BL 08 </t>
  </si>
  <si>
    <t xml:space="preserve">ESTRADA DE SANTA EUGENIA, N. 2800, Apto 508, BL 10 </t>
  </si>
  <si>
    <t xml:space="preserve">RUA APORUNA, N. 111, Apto 402, BL 04 </t>
  </si>
  <si>
    <t>Apartamento, 79.59 de área total, 41.07 de área privativa, 0.00 de área do terreno,  2 qto(s), WC, 1 sala(s), cozinha, 1 vaga(s) de garagem.</t>
  </si>
  <si>
    <t xml:space="preserve"> RUA TENENTE CORONEL HELIO DO AMARAL, N. 320, Apto 504, BL 06 </t>
  </si>
  <si>
    <t xml:space="preserve">RUA BRAZ CUBAS, N. 310, Apto 510, BL 04 </t>
  </si>
  <si>
    <t>Apartamento, 49.69 de área total, 44.16 de área privativa, 0.00 de área do terreno,  2 qto(s), WC, 1 sala(s), cozinha.</t>
  </si>
  <si>
    <t xml:space="preserve">RUA BRAS CUBAS, N. 380, Apto 406, BL 03 </t>
  </si>
  <si>
    <t>Apartamento, 43.17 de área total, 43.17 de área privativa, 0.00 de área do terreno,  2 qto(s), WC, 1 sala(s), cozinha, 1 vaga(s) de garagem.</t>
  </si>
  <si>
    <t xml:space="preserve">RUA BRAS CUBAS, N. 310, Apto 506, BL 03 </t>
  </si>
  <si>
    <t>Apartamento, 44.16 de área total, 44.16 de área privativa, 0.00 de área do terreno,  2 qto(s), a.serv, WC, 1 sala(s), cozinha.</t>
  </si>
  <si>
    <t xml:space="preserve">AVENIDA CHRISOSTOMO PIMENTEL DE OLIVEIRA, N. 1631, Apto 501, BLOCO 10 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</si>
  <si>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</si>
  <si>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</si>
  <si>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 xml:space="preserve">RUA CAPITAO FELIX, N. 110, SL 311, BLOCO NOBRE, ANTIGO Nº 28 </t>
  </si>
  <si>
    <t>46.33</t>
  </si>
  <si>
    <t xml:space="preserve">AVENIDA BRASIL, N. 49001, Apto 101, BL 37 </t>
  </si>
  <si>
    <t xml:space="preserve">RUA AQUIRI, N. 536, Apto 202 </t>
  </si>
  <si>
    <t xml:space="preserve">RUA ARARI 408 OU PELA RUA BACABAL, N. 171, Apto 408, LT 185 PAL 29646 </t>
  </si>
  <si>
    <t xml:space="preserve">RUA ALICE FREITAS, N. 235, Apto 202, 0 </t>
  </si>
  <si>
    <t>46.30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</si>
  <si>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</si>
  <si>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</si>
  <si>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 xml:space="preserve">AVENIDA CHRISOSTOMO PIMENTEL OLIVEIRA, N. 477, Apto 304, BL 07 </t>
  </si>
  <si>
    <t xml:space="preserve">AVENIDA CHRISOSTOMO PIMENTEL DE OLIVEIRA, N. 477, Apto 504, BL 02 </t>
  </si>
  <si>
    <t xml:space="preserve">ESTRADA CABUCU DE BAIXO, N. 600, Apto 302, BL 05 </t>
  </si>
  <si>
    <t xml:space="preserve">AVENIDA MARLENE CUNHA, N. 500, Apto 306, BL 13 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</si>
  <si>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</si>
  <si>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</si>
  <si>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 xml:space="preserve">ESTRADA DO CAMPINHO, N. 1005, Apto 105, BL 09 </t>
  </si>
  <si>
    <t xml:space="preserve">AVENIDA BRASIL, N. 48677, Apto 502, BL 01 </t>
  </si>
  <si>
    <t>Apartamento, 0.00 de área total, 43.53 de área privativa, 0.00 de área do terreno.</t>
  </si>
  <si>
    <t xml:space="preserve">AVENIDA BRASIL, N. 48677, Apto 102, BL 05 </t>
  </si>
  <si>
    <t xml:space="preserve"> RUA PROJETADA A, N. 175, Apto 404, BL 7, LT 02 </t>
  </si>
  <si>
    <t xml:space="preserve">ESTRADA DO MENDANHA, N. 175, Apto 502, BLOCO 07 PAA 12.506 </t>
  </si>
  <si>
    <t xml:space="preserve">RUA ENALDO DOS SANTOS ARAUJO, N. 1119, Apto 302, BL. 06 </t>
  </si>
  <si>
    <t>Apartamento, 0.00 de área total, 39.00 de área privativa, 0.00 de área do terreno,  2 qto(s), a.serv, WC, 1 sala(s), cozinha.</t>
  </si>
  <si>
    <t xml:space="preserve">PRACA DA CONFEDERACAO SUICA, N. 223, Apto 105, BL 03 </t>
  </si>
  <si>
    <t xml:space="preserve">RUA ITAQUE, N. 1032, Apto 103, BL 24 </t>
  </si>
  <si>
    <t xml:space="preserve">ESTRADA DE SANTA EUGENIA, N. 3100, Apto 401, BL 17 </t>
  </si>
  <si>
    <t xml:space="preserve">RUA APORUNA, N. 397, Apto 301, BL 15 </t>
  </si>
  <si>
    <t>Apartamento, 0.00 de área total, 43.21 de área privativa, 0.00 de área do terreno,  2 qto(s), a.serv, WC, 1 sala(s), cozinha.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</si>
  <si>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</si>
  <si>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</si>
  <si>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 xml:space="preserve">ESTRADA DA PEDRA, N. 2243, Apto 508, BL 02 </t>
  </si>
  <si>
    <t xml:space="preserve">ESTRADA DE SANTA EUGENIA, N. 2400, Apto 502, BL 03 </t>
  </si>
  <si>
    <t xml:space="preserve">RUA APORUNA, N. 55, Apto 507, BL 05, LT 01, PAL 49359 </t>
  </si>
  <si>
    <t xml:space="preserve">RUA PROJETADA A, N. 250, Apto 302,  13 </t>
  </si>
  <si>
    <t xml:space="preserve">RUA PROJETADA A, N. 330, Apto 503, BLOCO  05 </t>
  </si>
  <si>
    <t xml:space="preserve">RUA PROJETADA A, N. 250, Apto 402, BL 01 </t>
  </si>
  <si>
    <t xml:space="preserve">RUA PROJETADA A, N. 250, Apto 401, BL 05 LT 02 </t>
  </si>
  <si>
    <t xml:space="preserve">RUA APORUNA, N. 55, Apto 302, BL 01, LT 01, PAL 49359 </t>
  </si>
  <si>
    <t xml:space="preserve">RUA APORUNA, N. 55, Apto 208, BL 05, LT 01, PAL 49359 </t>
  </si>
  <si>
    <t xml:space="preserve">PRACA HENRIQUE GONZALES, N. 150, Apto 203, BL 07 </t>
  </si>
  <si>
    <t xml:space="preserve">PRACA HENRIQUE GONZALES, N. 150, Apto 101, BL 10 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</si>
  <si>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</si>
  <si>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</si>
  <si>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 xml:space="preserve">RUA HELIO DO AMARAL, N. 30, Apto 103, BL 13 </t>
  </si>
  <si>
    <t xml:space="preserve">AVENIDA DE SANTA CRUZ, N. 6495, Apto 304, BL 09 </t>
  </si>
  <si>
    <t>Apartamento, 0.00 de área total, 49.61 de área privativa, 0.00 de área do terreno,  2 qto(s), WC, 1 sala(s), cozinha.</t>
  </si>
  <si>
    <t xml:space="preserve">AVENIDA DE SANTA CRUZ, N. 6495, Apto 212, BL 03 </t>
  </si>
  <si>
    <t xml:space="preserve">ESTRADA DO BARRO VERMELHO, N. 600, Apto 407, BLOCO 03 </t>
  </si>
  <si>
    <t xml:space="preserve">RUA MARIA LOPES, N. 655, Apto 501, BL 01 </t>
  </si>
  <si>
    <t xml:space="preserve">RUA MARIA LOPES, N. 655, Apto 501, BL 13 </t>
  </si>
  <si>
    <t xml:space="preserve">ESTRADA CAMPO DA AREIA, N. 1205, Apto 104, BL 03 LT 01 </t>
  </si>
  <si>
    <t>Apartamento, 0.00 de área total, 41.00 de área privativa, 0.00 de área do terreno,  2 qto(s), WC, 2 sala(s), cozinha.</t>
  </si>
  <si>
    <t xml:space="preserve">ESTRADA DE SANTA EUGENIA, N. 2000, Apto 201, BL 02 </t>
  </si>
  <si>
    <t>46.16</t>
  </si>
  <si>
    <t xml:space="preserve">RUA MAR GRANDE, N. 252, Apto 102, 0 </t>
  </si>
  <si>
    <t xml:space="preserve">RUA IGUABA GRANDE, N. 70, Apto 104, BL 04 </t>
  </si>
  <si>
    <t xml:space="preserve">RUA PROJETADA A, N. 80, Apto 406, BL 01 </t>
  </si>
  <si>
    <t xml:space="preserve">AVENIDA CHRISOSTOMO PIMENTEL DE OLIVEIRA, N. 477, Apto 510, BL 08 </t>
  </si>
  <si>
    <t xml:space="preserve">AVENIDA CHRISOSTOMO PIMENTEL DE OLIVEIRA, N. 1631, Apto 405, BL 04 </t>
  </si>
  <si>
    <t xml:space="preserve">AVENIDA CHRISOSTOMO PIMENTEL DE OLIVEIRA, N. 1631, Apto 203, BL 01 LT 02 </t>
  </si>
  <si>
    <t xml:space="preserve">AVENIDA CHRISOSTOMO PIMENTEL DE OLIVEIRA, N. 1631, Apto 302, BL 07 LT 02 </t>
  </si>
  <si>
    <t xml:space="preserve">AVENIDA CHRISOSTOMO PIMENTEL DE OLIVEIRA, N. 1689, Apto 207, BL 6 </t>
  </si>
  <si>
    <t xml:space="preserve">ESTRADA JOAO PAULO, N. 320, Apto 403, BL 05 </t>
  </si>
  <si>
    <t>Apartamento, 0.00 de área total, 46.57 de área privativa, 0.00 de área do terreno.</t>
  </si>
  <si>
    <t xml:space="preserve">RUA B, N. 78, Apto 405, BL 4 </t>
  </si>
  <si>
    <t xml:space="preserve">ESTRADA DO TINGUI, N. 2466, Apto 303, BL 01 </t>
  </si>
  <si>
    <t>Apartamento, 0.00 de área total, 43.35 de área privativa, 0.00 de área do terreno,  2 qto(s), WC, 1 sala(s), cozinha.</t>
  </si>
  <si>
    <t xml:space="preserve">ESTRADA JOAO MELO, N. 442, Apto 501, BL 06 </t>
  </si>
  <si>
    <t xml:space="preserve">RUA ODETE LARA, N. 74, Apto 502, BL 11 COND RES RESERVA DAS ARVORES IV </t>
  </si>
  <si>
    <t xml:space="preserve">ESTRADA DA PACIENCIA, N. 615, Apto 104, BL 181 LT 01 </t>
  </si>
  <si>
    <t>Apartamento, 0.00 de área total, 48.01 de área privativa, 0.00 de área do terreno,  2 qto(s), WC, 1 sala(s), cozinha.</t>
  </si>
  <si>
    <t xml:space="preserve">RUA APORUNA, N. 397, Apto 102, BL 13 </t>
  </si>
  <si>
    <t xml:space="preserve">RUA PROJETADA A, N. 250, Apto 503, BL 01 LT 02 PAL 49184 </t>
  </si>
  <si>
    <t xml:space="preserve">RUA PROJETADA A, N. 250, Apto 201, BL 03 </t>
  </si>
  <si>
    <t>Apartamento, 0.00 de área total, 44.22 de área privativa, 0.01 de área do terreno,  2 qto(s), WC, 1 sala(s), cozinha.</t>
  </si>
  <si>
    <t xml:space="preserve">RUA PROJETADA A, N. 330, Apto 104, BL 10 </t>
  </si>
  <si>
    <t xml:space="preserve">RUA BRAS CUBAS, N. 310, Apto 110, BL 04 </t>
  </si>
  <si>
    <t xml:space="preserve">RUA BRAS CUBAS, N. 380, Apto 506, BL 02 </t>
  </si>
  <si>
    <t xml:space="preserve">RUA BRAS CUBAS, N. 310, Apto 109, BL 04 </t>
  </si>
  <si>
    <t xml:space="preserve">RUA BAGDAD, N. 530, Apto 302, </t>
  </si>
  <si>
    <t xml:space="preserve">ESTRADA RIO DO A, N. 1401, Apto 103, BL 01 </t>
  </si>
  <si>
    <t xml:space="preserve">ESTRADA DE SANTA EUGENIA, N. 2400, Apto 302, BL 01 </t>
  </si>
  <si>
    <t>Apartamento, 0.00 de área total, 40.54 de área privativa, 62.68 de área do terreno, cozinha.</t>
  </si>
  <si>
    <t xml:space="preserve">RUA DONA PLACIDA, N. 30, Apto 211, BLOCO 03 </t>
  </si>
  <si>
    <t xml:space="preserve">ESTRADA DO MENDANHA, N. 2696, Apto 401, BL 10 </t>
  </si>
  <si>
    <t>45.96</t>
  </si>
  <si>
    <t>Apartamento, 0.00 de área total, 41.08 de área privativa, 0.00 de área do terreno.</t>
  </si>
  <si>
    <t xml:space="preserve">RUA ALMERINDA DE CASTRO, N. 181, Apto 203, BL 09 </t>
  </si>
  <si>
    <t xml:space="preserve">RUA ITAQUE, N. 1032, Apto 202, AP 202, BL18 </t>
  </si>
  <si>
    <t>Apartamento, 43.09 de área total, 43.09 de área privativa, 0.00 de área do terreno,  2 qto(s), WC, 1 sala(s), cozinha.</t>
  </si>
  <si>
    <t xml:space="preserve">PRACA HENRIQUE GONZALES, N. 150, Apto 403, BL 15 </t>
  </si>
  <si>
    <t xml:space="preserve">RUA CORREGO RICO, N. 145, Apto 305, BL 06 LT 7 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</si>
  <si>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</si>
  <si>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</si>
  <si>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 xml:space="preserve">FREG GUARATIBA </t>
  </si>
  <si>
    <t xml:space="preserve">RUA ODETE LARA, N. 74, Apto 107, BL 10 </t>
  </si>
  <si>
    <t>Apartamento, 43.00 de área total, 43.00 de área privativa, 0.00 de área do terreno,  2 qto(s), WC, 1 sala(s), cozinha, 1 vaga(s) de garagem.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</si>
  <si>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</si>
  <si>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</si>
  <si>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 xml:space="preserve"> RUA PROJETADA A, N. 80, Apto 107, BL 01 </t>
  </si>
  <si>
    <t xml:space="preserve">AVENIDA CHRISOSTOMO PIMENTEL DE OLIVEIRA, N. 1631, Apto 408, BL 6 </t>
  </si>
  <si>
    <t xml:space="preserve">AVENIDA CHRISOSTOMO PIMENTEL DE OLIVEIRA, N. 1689, Apto 208, BL 04 </t>
  </si>
  <si>
    <t xml:space="preserve">ESTRADA JOAO PAULO, N. 320, Apto 102, BL 10 </t>
  </si>
  <si>
    <t>Apartamento, 0.00 de área total, 46.19 de área privativa, 0.00 de área do terreno,  2 qto(s), WC, 1 sala(s), cozinha.</t>
  </si>
  <si>
    <t xml:space="preserve">ESTRADA CABUCU DE BAIXO, N. 490, Apto 502, BL 02 </t>
  </si>
  <si>
    <t xml:space="preserve">ESTRADA CABUCU DE BAIXO, N. 490, Apto 405, BL 07 LT 02 </t>
  </si>
  <si>
    <t xml:space="preserve">ESTRADA CABUCU DE BAIXO, N. 490, Apto 301, BL 03 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</si>
  <si>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</si>
  <si>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</si>
  <si>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 xml:space="preserve">RUA CHICO MOREIRA - ANTIGA RUA PROJETADA B, N. 78, Apto 507, BL 04, LT 01, PAL 45000, QD III </t>
  </si>
  <si>
    <t xml:space="preserve">ESTRADA DO CAMPINHO, N. 955, Apto 106, BL 03 </t>
  </si>
  <si>
    <t xml:space="preserve">VIA PROJETADA 2, N. 50, Apto 508, BL 03 </t>
  </si>
  <si>
    <t>Apartamento, 0.00 de área total, 41.07 de área privativa, 0.00 de área do terreno, 1 vaga(s) de garagem.</t>
  </si>
  <si>
    <t xml:space="preserve">VIA PROJETADA 2, N. 50, Apto 503, BL 01 </t>
  </si>
  <si>
    <t>Apartamento, 67.21 de área total, 41.19 de área privativa, 0.00 de área do terreno,  2 qto(s), a.serv, WC, 1 sala(s), cozinha, 1 vaga(s) de garagem.</t>
  </si>
  <si>
    <t xml:space="preserve">VIA PROJETADA 2, N. 50, Apto 408, BL 06 </t>
  </si>
  <si>
    <t xml:space="preserve">VIA PROJETADA 2, N. 50, Apto 201, BL 05 </t>
  </si>
  <si>
    <t xml:space="preserve">VIA PROJETADA 2, N. 50, Apto 305, BL 04 </t>
  </si>
  <si>
    <t>Apartamento, 79.95 de área total, 41.07 de área privativa, 0.00 de área do terreno,  2 qto(s), WC, 1 sala(s), cozinha, 1 vaga(s) de garagem.</t>
  </si>
  <si>
    <t xml:space="preserve">RUA CONSTITUINTE, N. 135, Apto 101, BL 10, LT 01 </t>
  </si>
  <si>
    <t xml:space="preserve">AVENIDA CESARIO DE MELO, N. 9077, Apto 501, BL 05 </t>
  </si>
  <si>
    <t>Apartamento, 43.23 de área total, 43.23 de área privativa, 0.00 de área do terreno,  2 qto(s), WC, 1 sala(s).</t>
  </si>
  <si>
    <t xml:space="preserve">RUA DOS CAQUIZEIROS, N. 48, Apto 504, BL 01,  LT 25, QD C, PAL 13020 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</si>
  <si>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</si>
  <si>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</si>
  <si>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 xml:space="preserve">RUA AUGUSTO FRANCO, N. 68, Apto 203, </t>
  </si>
  <si>
    <t>Apartamento, 43.53 de área total, 43.53 de área privativa, 0.00 de área do terreno,  1 qto(s), WC, 1 sala(s), cozinha.</t>
  </si>
  <si>
    <t xml:space="preserve">PRAÇA DA CONFEDERAÇAO SUICA, N. 223, Apto 205, BL 04 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</si>
  <si>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</si>
  <si>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</si>
  <si>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 xml:space="preserve">ESTRADA DE SANTA EUGENIA, N. 3300, Apto 202, BL 06, LT 02, PAL 48732 </t>
  </si>
  <si>
    <t xml:space="preserve">RUA PROJETADA B, N. 20, Apto 104, BL 02 </t>
  </si>
  <si>
    <t xml:space="preserve">ESTRADA DA PEDRA, N. 2243, Apto 410, BL 06 </t>
  </si>
  <si>
    <t>Apartamento, 66.30 de área total, 41.19 de área privativa, 0.00 de área do terreno,  2 qto(s), WC, 1 sala(s), cozinha.</t>
  </si>
  <si>
    <t xml:space="preserve">RUA APORUNA, N. 55, Apto 509, BL 02, LT 01, PAL 49359 </t>
  </si>
  <si>
    <t xml:space="preserve">RUA PROJETADA A, N. 330, Apto 103, BLOCO 06 </t>
  </si>
  <si>
    <t>Apartamento, 59.71 de área total, 44.22 de área privativa, 0.00 de área do terreno,  2 qto(s), WC, 1 sala(s), cozinha, 1 vaga(s) de garagem.</t>
  </si>
  <si>
    <t xml:space="preserve">RUA PROJETADA A, N. 330, Apto 403, BL 08 </t>
  </si>
  <si>
    <t xml:space="preserve">RUA PROJETADA C, N. 85, Apto 303, BL 10 </t>
  </si>
  <si>
    <t>Apartamento, 41.32 de área total, 41.32 de área privativa, 0.00 de área do terreno,  2 qto(s), WC, 1 sala(s), cozinha, 1 vaga(s) de garagem.</t>
  </si>
  <si>
    <t xml:space="preserve">RUA COMPOSITOR TUNAI (ANTIGA RUA PROJETADA 1), N. 115, Apto 502, BL 10 </t>
  </si>
  <si>
    <t xml:space="preserve">ESTRADA DE SANTA EUGENIA, N. 2800, Apto 206, BL 04 </t>
  </si>
  <si>
    <t>Apartamento, 63.12 de área total, 40.54 de área privativa, 0.00 de área do terreno,  2 qto(s), WC, 1 sala(s), cozinha, 1 vaga(s) de garagem.</t>
  </si>
  <si>
    <t xml:space="preserve">RUA PROJETADA A, N. 330, Apto 501, BL 06 LT 01 </t>
  </si>
  <si>
    <t xml:space="preserve">RUA APORUNA, N. 111, Apto 112, BL 04 </t>
  </si>
  <si>
    <t>Apartamento, 95.40 de área total, 41.27 de área privativa, 0.00 de área do terreno,  1 qto(s), WC, 1 sala(s), cozinha, 1 vaga(s) de garagem.</t>
  </si>
  <si>
    <t xml:space="preserve">RUA PROJETADA A, N. 330, Apto 202, BL 05, LT 01, PAL 49184 </t>
  </si>
  <si>
    <t>Apartamento, 44.00 de área total, 44.22 de área privativa, 0.00 de área do terreno,  2 qto(s), WC, 1 sala(s), cozinha.</t>
  </si>
  <si>
    <t xml:space="preserve">RUA PROJETADA A, N. 330, Apto 501, BL.8 AP 501 </t>
  </si>
  <si>
    <t xml:space="preserve">RUA PROJETADA  A, N. 330, Apto 504, BL 07, LT 01 </t>
  </si>
  <si>
    <t>Apartamento, 44.22 de área total, 44.22 de área privativa, 0.00 de área do terreno,  2 qto(s), WC, 1 sala(s), cozinha.</t>
  </si>
  <si>
    <t xml:space="preserve">RUA APORUNA, N. 111, Apto 411, BL 04 </t>
  </si>
  <si>
    <t xml:space="preserve">RUA HELIO DO AMARAL, N. 30, Apto 102, BL 02 </t>
  </si>
  <si>
    <t>Apartamento, 43.72 de área total, 43.72 de área privativa, 0.00 de área do terreno,  2 qto(s), a.serv, WC, 1 sala(s), cozinha.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</si>
  <si>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</si>
  <si>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</si>
  <si>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 xml:space="preserve">ESTRADA DE SANTA EUGENIA, N. 2000, Apto 404, BL 10 </t>
  </si>
  <si>
    <t>Apartamento, 64.13 de área total, 40.54 de área privativa, 0.00 de área do terreno,  2 qto(s), WC, 1 sala(s), cozinha, 1 vaga(s) de garagem.</t>
  </si>
  <si>
    <t xml:space="preserve">ESTRADA GUANDU DO SAPE, N. 1450, Apto 402, BL15 - LT01 - PAL 47.387 </t>
  </si>
  <si>
    <t xml:space="preserve">ESTRADA CORONEL VIEIRA, N. 205, Apto 1404, BL 1 </t>
  </si>
  <si>
    <t xml:space="preserve">AVENIDA BRASIL, N. 49001, Apto 104, BL 08 </t>
  </si>
  <si>
    <t>Casa, 0.00 de área total, 52.00 de área privativa, 52.00 de área do terreno,  2 qto(s), WC, 1 sala(s), cozinha.</t>
  </si>
  <si>
    <t xml:space="preserve">AVENIDA CHRISOSTOMO PIMENTEL DE OLIVEIRA, N. 1631, Apto 506, BL 08 </t>
  </si>
  <si>
    <t>Apartamento, 39.00 de área total, 39.00 de área privativa, 0.00 de área do terreno,  2 qto(s), WC, 1 sala(s), cozinha.</t>
  </si>
  <si>
    <t xml:space="preserve">RUA COMPOSITOR TUNAI (ANTIGA RUA PROJETADA 1), N. 115, Apto 508, BL 12 </t>
  </si>
  <si>
    <t xml:space="preserve">RUA IGUABA GRANDE, N. 687, Apto 301, BL 03 </t>
  </si>
  <si>
    <t xml:space="preserve">RUA  COMANDANTE EDUARDO DE ALMEIDA MAGALHAES, N. 215, Apto 308, BL 03 </t>
  </si>
  <si>
    <t xml:space="preserve">RUA JOAO HENRIQUE, N. 154, Apto 103, </t>
  </si>
  <si>
    <t>Apartamento, 0.00 de área total, 33.00 de área privativa, 0.00 de área do terreno.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</si>
  <si>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</si>
  <si>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</si>
  <si>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 xml:space="preserve">CAMINHO DA TAMANCARIA, N. 340, LT 02 </t>
  </si>
  <si>
    <t>Terreno, 0.00 de área total, 0.00 de área privativa, 10080.00 de área do terreno.</t>
  </si>
  <si>
    <t xml:space="preserve">RECREIO DOS BANDEIRANTES </t>
  </si>
  <si>
    <t xml:space="preserve">AVENIDA DAS AMERICAS, N. 16325, SALA 304 </t>
  </si>
  <si>
    <t>Sala, 0.00 de área total, 92.00 de área privativa, 0.00 de área do terreno.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</si>
  <si>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</si>
  <si>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</si>
  <si>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</si>
  <si>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</si>
  <si>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</si>
  <si>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 xml:space="preserve">ESTRADA SAO PEDRO DE ALCANTARA, N. 4260, Apto 406, BLOCO 01 </t>
  </si>
  <si>
    <t>Apartamento, 52.00 de área total, 52.00 de área privativa, 0.00 de área do terreno.</t>
  </si>
  <si>
    <t xml:space="preserve">RUA ALMEIDA NOGUEIRA, N. 441, CASA 3 </t>
  </si>
  <si>
    <t>Casa, 0.00 de área total, 52.50 de área privativa, 52.50 de área do terreno, 1 vaga(s) de garagem.</t>
  </si>
  <si>
    <t xml:space="preserve">ESTRADA DO RIO GRANDE, N. 4804, Apto 503, BLOCO 4 </t>
  </si>
  <si>
    <t>Apartamento, 44.00 de área total, 44.00 de área privativa, 0.00 de área do terreno.</t>
  </si>
  <si>
    <t xml:space="preserve">PRACA HENRIQUE GONZALES, N. 150, Apto 104, BL 14 </t>
  </si>
  <si>
    <t>Apartamento, 49.23 de área total, 49.23 de área privativa, 23541.95 de área do terreno, 1 vaga(s) de garagem.</t>
  </si>
  <si>
    <t xml:space="preserve">RUA HELIO DO AMARAL, N. 164, Apto 102, BL 09 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</si>
  <si>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</si>
  <si>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</si>
  <si>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 xml:space="preserve">ESTRADA DO BARRO VERMELHO, N. 484, Apto 202, BLOCO 02, 01 VG SN </t>
  </si>
  <si>
    <t>Apartamento, 47.00 de área total, 47.00 de área privativa, 0.00 de área do terreno,  2 qto(s), WC, 1 sala(s), cozinha, 1 vaga(s) de garagem.</t>
  </si>
  <si>
    <t xml:space="preserve">PROJETADA A, N. 80, Apto 306, BL 2 </t>
  </si>
  <si>
    <t>Apartamento, 43.00 de área total, 43.00 de área privativa, 0.00 de área do terreno,  2 qto(s), a.serv, WC, 1 sala(s), cozinha.</t>
  </si>
  <si>
    <t xml:space="preserve">AVENIDA CHRISOSTOMO PIMENTEL DE OLIVEIRA, N. 1631, Apto 407, BL 07 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</si>
  <si>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</si>
  <si>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</si>
  <si>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 xml:space="preserve">ESTRADA CABUCU DE BAIXO, N. 450, Apto 502, BL 02, LT 01 </t>
  </si>
  <si>
    <t xml:space="preserve">RUA COMPOSITOR TUNAI (ANTIGA RUA PROJETADA 1), N. 115, Apto 101, BL 04 </t>
  </si>
  <si>
    <t xml:space="preserve">RUA COMPOSITOR TUNAI (ANTIGA RUA PROJETADA 1), N. 115, Apto 303, BL 09 </t>
  </si>
  <si>
    <t xml:space="preserve">RUA PROJETADA A, N. 330, Apto 204, BL 04 </t>
  </si>
  <si>
    <t xml:space="preserve">RUA DONA PLACIDA, N. 30, Apto 105, BL 03 </t>
  </si>
  <si>
    <t>Apartamento, 44.47 de área total, 44.47 de área privativa, 0.00 de área do terreno,  2 qto(s), WC, 1 sala(s), cozinha.</t>
  </si>
  <si>
    <t xml:space="preserve">AVENIDA CHRISOSTOMO PIMENTEL DE OLIVEIRA, N. 1689, Apto 402, BL 15 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</si>
  <si>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</si>
  <si>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</si>
  <si>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 xml:space="preserve">ESTRADA JOAO PAULO, N. 745, Apto 202, BL 01 </t>
  </si>
  <si>
    <t xml:space="preserve">ESTRADA CABUCU DE BAIXO, N. 450, Apto 401, BL 05, LT 01 </t>
  </si>
  <si>
    <t xml:space="preserve">ESTRADA CABUCU DE BAIXO, N. 490, Apto 502, BL 01, LT 02 </t>
  </si>
  <si>
    <t xml:space="preserve">ESTRADA CABUCU DE BAIXO, N. 490, Apto 405, BL 4  LT 02 </t>
  </si>
  <si>
    <t xml:space="preserve">AVENIDA MARLENE CUNHA, N. 500, Apto 502, BL 11 </t>
  </si>
  <si>
    <t xml:space="preserve">ESTRADA DO TINGUI, N. 2466, Apto 103, BL 4 </t>
  </si>
  <si>
    <t>Apartamento, 0.00 de área total, 44.72 de área privativa, 0.00 de área do terreno,  2 qto(s), WC, 1 sala(s), cozinha.</t>
  </si>
  <si>
    <t xml:space="preserve">ESTRADA JOAO MELO, N. 442, Apto 503, BL 07 LT 01 </t>
  </si>
  <si>
    <t xml:space="preserve">ESTRADA DO MATO ALTO, N. 78, Apto 508, BL 02 LT 01 QD III 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</si>
  <si>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</si>
  <si>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</si>
  <si>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 xml:space="preserve">RUA APORUNA, N. 397, Apto 401, BL 09 </t>
  </si>
  <si>
    <t xml:space="preserve">RUA PROJETADA A, N. 250, Apto 204, BL 03 LT 02 </t>
  </si>
  <si>
    <t xml:space="preserve">RUA PROJETADA  A, N. 250, Apto 501, BL 09 </t>
  </si>
  <si>
    <t xml:space="preserve">RUA PROJETADA A, N. 250, Apto 303, BL 11 </t>
  </si>
  <si>
    <t xml:space="preserve">RUA SILVA VALE, N. 579, Apto 308, BL 03 </t>
  </si>
  <si>
    <t xml:space="preserve">ESTRADA DO BARRO VERMELHO, N. 600, Apto 309, BL 02 </t>
  </si>
  <si>
    <t xml:space="preserve">RUA BRAS CUBAS, N. 310, Apto 201, BL 01 </t>
  </si>
  <si>
    <t xml:space="preserve">ESTRADA DE SANTA EUGENIA, N. 2000, Apto 402, BL 14 </t>
  </si>
  <si>
    <t xml:space="preserve">RUA IGUABA GRANDE, N. 78, Apto 804, BL 06 </t>
  </si>
  <si>
    <t>Apartamento, 35.00 de área total, 35.00 de área privativa, 0.00 de área do terreno.</t>
  </si>
  <si>
    <t xml:space="preserve">ESTRADA ADHEMAR BEBIANO, N. 4539, Apto 202, BL02 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</si>
  <si>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</si>
  <si>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</si>
  <si>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 xml:space="preserve">RUA CABIUNA, N. 661, CS 03 </t>
  </si>
  <si>
    <t>Casa, 0.00 de área total, 49.88 de área privativa, 49.66 de área do terreno,  2 qto(s), a.serv, WC, 1 sala(s), cozinha.</t>
  </si>
  <si>
    <t xml:space="preserve">RUA NURETAMA, N. 43, Apto 203, </t>
  </si>
  <si>
    <t>Apartamento, 0.00 de área total, 51.87 de área privativa, 0.00 de área do terreno,  2 qto(s), a.serv, WC, 1 sala(s), 1 lavabo(s), cozinha.</t>
  </si>
  <si>
    <t xml:space="preserve">CACHAMBI </t>
  </si>
  <si>
    <t xml:space="preserve">RUA BARCELONA, N. 709, Apto 301 </t>
  </si>
  <si>
    <t>Apartamento, 0.00 de área total, 62.00 de área privativa, 0.00 de área do terreno,  3 qto(s), WC, 1 sala(s), cozinha.</t>
  </si>
  <si>
    <t xml:space="preserve">RUA DOS BANGUENSES, N. 470, Apto 505, BL 7 </t>
  </si>
  <si>
    <t xml:space="preserve">RUA CAMPO GRANDE, N. 3740, Apto 403, BL 16 </t>
  </si>
  <si>
    <t>Apartamento, 77.83 de área total, 41.19 de área privativa, 0.00 de área do terreno,  2 qto(s), WC, 1 sala(s), cozinha, 1 vaga(s) de garagem.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</si>
  <si>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</si>
  <si>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</si>
  <si>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</si>
  <si>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</si>
  <si>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</si>
  <si>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</si>
  <si>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 xml:space="preserve">RUA PROJETADA 2-PAA.12622, N. 285, Apto 204, BL 05 LT 06 </t>
  </si>
  <si>
    <t xml:space="preserve">AVENIDA MARLENE CUNHA, N. 500, Apto 102, BL 10, LT 01 </t>
  </si>
  <si>
    <t xml:space="preserve">ESTRADA DO MENDANHA, N. 2870, Apto 402, BL 04 IPES </t>
  </si>
  <si>
    <t>Apartamento, 50.00 de área total, 50.00 de área privativa, 0.00 de área do terreno,  2 qto(s), WC, 1 sala(s), cozinha, 1 vaga(s) de garagem.</t>
  </si>
  <si>
    <t xml:space="preserve">ESTRADA PROFESSOR DALTRO SANTOS, N. 445, Apto 507, BL 07, LT 01, PAL 48685 </t>
  </si>
  <si>
    <t>Apartamento, 0.00 de área total, 44.37 de área privativa, 0.00 de área do terreno.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</si>
  <si>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</si>
  <si>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</si>
  <si>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 xml:space="preserve">ESTRADA DO CAMPINHO, N. 1005, Apto 507, BL 02 </t>
  </si>
  <si>
    <t>Apartamento, 67.88 de área total, 39.47 de área privativa, 0.00 de área do terreno,  2 qto(s), WC, 1 sala(s), cozinha.</t>
  </si>
  <si>
    <t xml:space="preserve">ESTRADA DO PEDREGOSO, N. 1301, Apto 501, BL 08, LT 01, PAL 49144 </t>
  </si>
  <si>
    <t xml:space="preserve">RUA PROJETADA 04, N. 100, Apto 208, BL 05 </t>
  </si>
  <si>
    <t>Apartamento, 40.19 de área total, 40.19 de área privativa, 0.00 de área do terreno,  2 qto(s), a.serv, WC, 1 sala(s), cozinha, 1 vaga(s) de garagem.</t>
  </si>
  <si>
    <t xml:space="preserve">VIA PROJETADA 2, N. 50, Apto 112, BL 04 </t>
  </si>
  <si>
    <t>Apartamento, 67.57 de área total, 41.27 de área privativa, 0.00 de área do terreno,  2 qto(s), WC, 1 sala(s), cozinha, 1 vaga(s) de garagem.</t>
  </si>
  <si>
    <t xml:space="preserve">RUA SEMPRE VERDE, N. 125, Apto 404, BL 15 </t>
  </si>
  <si>
    <t>Apartamento, 63.53 de área total, 43.87 de área privativa, 0.00 de área do terreno,  2 qto(s), WC, 1 sala(s), cozinha.</t>
  </si>
  <si>
    <t xml:space="preserve">RUA IBIRAREMA, N. 118, Apto 101, BL 07 </t>
  </si>
  <si>
    <t xml:space="preserve">RUA PROJETADA C, N. 85, Apto 201, BL 08 </t>
  </si>
  <si>
    <t xml:space="preserve">RUA APORUNA, N. 55, Apto 106, BL 06, LT 01, PAL 49359 </t>
  </si>
  <si>
    <t xml:space="preserve">RUA PROJETADA C, N. 85, Apto 101, BL 22 </t>
  </si>
  <si>
    <t>Apartamento, 74.40 de área total, 41.32 de área privativa, 0.00 de área do terreno,  2 qto(s), a.serv, WC, 1 sala(s), cozinha, 1 vaga(s) de garagem.</t>
  </si>
  <si>
    <t xml:space="preserve">RUA CABIUNA, N. 661, CS 4,  LT 81 </t>
  </si>
  <si>
    <t>Casa, 49.88 de área total, 49.88 de área privativa, 0.01 de área do terreno.</t>
  </si>
  <si>
    <t xml:space="preserve">RUA HELIO DO AMARAL, N. 164, Apto 502, BL 01 </t>
  </si>
  <si>
    <t>Apartamento, 0.00 de área total, 43.36 de área privativa, 0.00 de área do terreno, 1 vaga(s) de garagem.</t>
  </si>
  <si>
    <t xml:space="preserve">RUA DONA PLACIDA, N. 30, Apto 302, BLOCO 03 </t>
  </si>
  <si>
    <t xml:space="preserve">AVENIDA CHRISOSTOMO PIMENTEL DE OLIVEIRA, N. 1689, Apto 404, BL 07 </t>
  </si>
  <si>
    <t xml:space="preserve">ESTRADA DO CAMPINHO, N. 6731, Apto 103, BL 12 </t>
  </si>
  <si>
    <t xml:space="preserve">ESTRADA CAMPO DA AREIA, N. 1205, Apto 407, AP 407, BL 14 </t>
  </si>
  <si>
    <t xml:space="preserve">ESTRADA CAMPO DA AREIA, N. 1205, Apto 402, BL 05 </t>
  </si>
  <si>
    <t xml:space="preserve">FREGUESIA (JACAREPAGUA) </t>
  </si>
  <si>
    <t xml:space="preserve">ESTRADA DOS TEIXEIRAS, N. 80, Apto 408, BL 05 </t>
  </si>
  <si>
    <t>Apartamento, 45.83 de área total, 45.83 de área privativa, 0.00 de área do terreno,  2 qto(s), WC, 1 sala(s), cozinha, 1 vaga(s) de garagem.</t>
  </si>
  <si>
    <t xml:space="preserve">RUA AGUA DOCE (ANT RUA A), N. 108, Apto 508, BL 02 </t>
  </si>
  <si>
    <t xml:space="preserve">AVENIDA CHRISOSTOMO PIMENTEL DE OLIVEIRA, N. 477, Apto 410, BL 01 </t>
  </si>
  <si>
    <t xml:space="preserve">RUA GRAO PARA, N. 295, Apto 403, AP 403 </t>
  </si>
  <si>
    <t>Apartamento, 0.00 de área total, 34.00 de área privativa, 0.00 de área do terreno,  1 qto(s), a.serv, WC, 1 sala(s), cozinha.</t>
  </si>
  <si>
    <t xml:space="preserve">RUA FRANCISCO MOTA, N. 935, Apto 406, BL 02 </t>
  </si>
  <si>
    <t>Apartamento, 0.00 de área total, 55.00 de área privativa, 0.00 de área do terreno,  2 qto(s), a.serv, WC, 1 sala(s), cozinha.</t>
  </si>
  <si>
    <t xml:space="preserve">RUA MAURICIO DE LACERDA, N. 56, Apto 406, </t>
  </si>
  <si>
    <t xml:space="preserve">RUA APORUNA, N. 55, Apto 202, BLOCO 04 LOTE 01 </t>
  </si>
  <si>
    <t xml:space="preserve">RUA PROJETADA A, N. 80, Apto 502, BL 03 PAA 11894 </t>
  </si>
  <si>
    <t xml:space="preserve">AVENIDA ADELAIDE CHIOZZO, N. 206, Apto 202, BL 01 </t>
  </si>
  <si>
    <t xml:space="preserve">RUA GOIAS, N. 500, Apto 707, BLOCO 01 </t>
  </si>
  <si>
    <t xml:space="preserve">AVENIDA ERNANI CARDOSO, N. 237, Apto 503, BL 01 </t>
  </si>
  <si>
    <t xml:space="preserve">RUA JOAQUIM MARTINS, N. 517, Apto 502, BL 01 </t>
  </si>
  <si>
    <t xml:space="preserve">ESTRADA DO COLEGIO, N. 144, Apto 205, BL 04 </t>
  </si>
  <si>
    <t xml:space="preserve">ESTRADA DA BOIUNA, N. 1600, Apto 407, BL 08 </t>
  </si>
  <si>
    <t xml:space="preserve">RUA DOIS DE MAIO, N. 206, Apto 501, BL5 </t>
  </si>
  <si>
    <t xml:space="preserve">RUA DOIS DE MAIO, N. 413, Apto 305, BL 07, LT 01, PAL 49004 </t>
  </si>
  <si>
    <t xml:space="preserve">ESTRADA JOSE DUARTE, N. 78, Apto 502, BL 08 LT 01 </t>
  </si>
  <si>
    <t xml:space="preserve">RUA ASSIS CARNEIRO, N. 80, Apto 109, LT 01 BL 07 </t>
  </si>
  <si>
    <t xml:space="preserve">ESTRADA RIO-SAO PAULO, N. 4355, Apto 502, BL 05 </t>
  </si>
  <si>
    <t>Apartamento, 0.00 de área total, 43.74 de área privativa, 0.01 de área do terreno,  2 qto(s), WC, 1 sala(s), cozinha.</t>
  </si>
  <si>
    <t xml:space="preserve">RUA ITAQUE, N. 1032, Apto 501, BLOCO 11 </t>
  </si>
  <si>
    <t xml:space="preserve">RUA JOSE DE FIGUEIREDO, N. 320, BL 05, LJ 101 </t>
  </si>
  <si>
    <t>Loja, 0.00 de área total, 117.00 de área privativa, 0.00 de área do terreno, 8 vaga(s) de garagem.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</si>
  <si>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</si>
  <si>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</si>
  <si>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 xml:space="preserve">RUA MAPENDI, N. 685, Apto 601 </t>
  </si>
  <si>
    <t>Apartamento, 0.00 de área total, 141.74 de área privativa, 0.00 de área do terreno, 1 vaga(s) de garagem.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</si>
  <si>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</si>
  <si>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</si>
  <si>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 xml:space="preserve">RUA VAZ DE TOLEDO, N. 78, Apto S103, 0 </t>
  </si>
  <si>
    <t>45.00</t>
  </si>
  <si>
    <t>Apartamento, 0.00 de área total, 50.00 de área privativa, 0.00 de área do terreno, cozinha.</t>
  </si>
  <si>
    <t xml:space="preserve">RUA PROJETADA B, N. 92, Apto 408, BL 1, LT 3D </t>
  </si>
  <si>
    <t xml:space="preserve">RUA IGUABA GRANDE, N. 78, Apto 1204, BL 03 </t>
  </si>
  <si>
    <t>44.98</t>
  </si>
  <si>
    <t xml:space="preserve">AVENIDA CHRISOSTOMO PIMENTEL DE OLIVEIRA, N. 1631, Apto 503, BL 10 LT 02 </t>
  </si>
  <si>
    <t xml:space="preserve">AVENIDA CHRISOSTOMO PIMENTEL DE OLIVEIRA, N. 1689, Apto 103, BL 2 </t>
  </si>
  <si>
    <t xml:space="preserve"> AVENIDA CHRISÓSTOMO PIMENTEL OLIVEIRA, N. 1689, Apto 502, BL 05 </t>
  </si>
  <si>
    <t xml:space="preserve">ESTRADA JOAO PAULO, N. 320, Apto 101, BL 10 </t>
  </si>
  <si>
    <t>Apartamento, 45.08 de área total, 45.08 de área privativa, 0.00 de área do terreno,  2 qto(s), WC, 1 sala(s), cozinha.</t>
  </si>
  <si>
    <t xml:space="preserve">ESTRADA CABUCU DE BAIXO, N. 600, Apto 503, BL 02 </t>
  </si>
  <si>
    <t xml:space="preserve">ESTRADA RIO-SAO PAULO, N. 4375, Apto 504, BL 06 </t>
  </si>
  <si>
    <t>Apartamento, 44.37 de área total, 44.37 de área privativa, 0.00 de área do terreno,  2 qto(s), WC, 1 sala(s), cozinha.</t>
  </si>
  <si>
    <t xml:space="preserve">RUA ANTONIO CARLOS BELCHIOR, N. 200, Apto 505, BL 01, LT 02 </t>
  </si>
  <si>
    <t xml:space="preserve">RUA CONSTITUINTE DO BAIRRO IRACEMA, N. 135, Apto 208, BL 13 </t>
  </si>
  <si>
    <t xml:space="preserve">VIA PROJETADA 2, N. 50, Apto 307, BL 05 </t>
  </si>
  <si>
    <t xml:space="preserve">ESTRADA DE SANTA EUGENIA, N. 3100, Apto 101, BL 13 </t>
  </si>
  <si>
    <t xml:space="preserve">RUA PROJETADA A, N. 330, Apto 304, BL 14 </t>
  </si>
  <si>
    <t xml:space="preserve">RUA PROJETADA A, N. 330, Apto 204, BL 10 </t>
  </si>
  <si>
    <t xml:space="preserve">RUA APORUNA, N. 55, Apto 108, BL 06, LT 01, PAL 49359 </t>
  </si>
  <si>
    <t xml:space="preserve">RUA EDGARD LOUREIRO VALDETARO, N. 300, Apto 409, BL 04 </t>
  </si>
  <si>
    <t xml:space="preserve">RUA DOMINGOS LOPES, N. 410, Apto 204, BL II </t>
  </si>
  <si>
    <t>Apartamento, 0.00 de área total, 49.40 de área privativa, 0.01 de área do terreno, 1 vaga(s) de garagem.</t>
  </si>
  <si>
    <t xml:space="preserve">RUA IBIA, N. 517, Apto 108, BL 04 LT 1 PA 39338 </t>
  </si>
  <si>
    <t>44.92</t>
  </si>
  <si>
    <t>Apartamento, 57.00 de área total, 57.00 de área privativa, 0.00 de área do terreno.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</si>
  <si>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</si>
  <si>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</si>
  <si>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</si>
  <si>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 xml:space="preserve">AVENIDA ITAOCA, N. 464, Apto 201, LT 01, BL 01, </t>
  </si>
  <si>
    <t xml:space="preserve">RUA PROJETADA 04, N. 100, Apto 103, BL 01 </t>
  </si>
  <si>
    <t>Apartamento, 52.19 de área total, 40.19 de área privativa, 0.00 de área do terreno,  2 qto(s), a.serv, WC, 1 sala(s), cozinha, 1 vaga(s) de garagem.</t>
  </si>
  <si>
    <t xml:space="preserve">AVENIDA BRASIL, N. 33000, Apto 306, BL 13 LT 02 </t>
  </si>
  <si>
    <t>Apartamento, 0.00 de área total, 54.14 de área privativa, 0.00 de área do terreno,  2 qto(s), WC, 1 sala(s), cozinha.</t>
  </si>
  <si>
    <t xml:space="preserve"> RUA PROJETADA A, N. 80, Apto 506, BL 02 </t>
  </si>
  <si>
    <t xml:space="preserve"> RUA PROJETADA A, N. 80, Apto 406, BL 02 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</si>
  <si>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</si>
  <si>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</si>
  <si>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</si>
  <si>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</si>
  <si>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 xml:space="preserve"> A CANAL DO RIO QUITUNGO, N. 500, Apto 103, BL 01 </t>
  </si>
  <si>
    <t xml:space="preserve">AVENIDA MARLENE CUNHA, N. 500, Apto 101, BL 04 </t>
  </si>
  <si>
    <t xml:space="preserve"> AVENIDA CANAL DO RIO QUITUNGO, N. 500, Apto 108, BL 02 </t>
  </si>
  <si>
    <t xml:space="preserve"> AVENIDA CANAL DO RIO QUITONGO, N. 500, Apto 403, BL 06 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</si>
  <si>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</si>
  <si>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</si>
  <si>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 xml:space="preserve">ESTRADA DO MENDANHA, N. 2696, Apto 502, BL 10 </t>
  </si>
  <si>
    <t>Apartamento, 0.00 de área total, 43.00 de área privativa, 0.01 de área do terreno,  2 qto(s), WC, 1 sala(s), cozinha.</t>
  </si>
  <si>
    <t xml:space="preserve"> RUA CONSTITUINTE DO BAIRRO IRACEMA, N. 135, Apto 103, BL 03 </t>
  </si>
  <si>
    <t xml:space="preserve">RUA CAMPINA GRANDE, N. 449, Apto 404, BL12 </t>
  </si>
  <si>
    <t>Apartamento, 0.00 de área total, 42.22 de área privativa, 0.00 de área do terreno.</t>
  </si>
  <si>
    <t xml:space="preserve">RUA APORUNA, N. 397, Apto 103, BL 7 LT 14 QD 2 VG Nº 177 </t>
  </si>
  <si>
    <t xml:space="preserve">RUA PROJETADA A, N. 250, Apto 404, BL 08, LT 02 </t>
  </si>
  <si>
    <t xml:space="preserve">RUA PROJETADA A, N. 250, Apto 101, BL 09 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</si>
  <si>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</si>
  <si>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</si>
  <si>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 xml:space="preserve">RUA BRAZ CUBAS, N. 435, Apto 411, BL 02, LT 02 </t>
  </si>
  <si>
    <t xml:space="preserve">AVENIDA CHRISOSTOMO PIMENTEL DE OLIVEIRA, N. 1689, Apto 305, BL 06 </t>
  </si>
  <si>
    <t xml:space="preserve">AVENIDA CHRISOSTOMO PIMENTEL DE OLIVEIRA, N. 1689, Apto 303, BL 04 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</si>
  <si>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</si>
  <si>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</si>
  <si>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</si>
  <si>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 xml:space="preserve">RUA AIBU, N. 23, 101, </t>
  </si>
  <si>
    <t>Casa, 0.00 de área total, 34.00 de área privativa, 107.56 de área do terreno,  1 qto(s), a.serv, WC, 1 sala(s), cozinha.</t>
  </si>
  <si>
    <t xml:space="preserve">AVENIDA BRASIL, N. 49001, Apto 101, BL 60 </t>
  </si>
  <si>
    <t>Casa, 0.00 de área total, 54.00 de área privativa, 54.00 de área do terreno,  2 qto(s), a.serv, WC, 1 sala(s), cozinha.</t>
  </si>
  <si>
    <t xml:space="preserve">ESTRADA DO TINGUI, N. 2466, Apto 403, BL 06 LT 01 </t>
  </si>
  <si>
    <t>Apartamento, 0.00 de área total, 45.35 de área privativa, 0.00 de área do terreno,  2 qto(s), a.serv, WC, 1 sala(s), cozinha.</t>
  </si>
  <si>
    <t xml:space="preserve">RUA IBIA, N. 517, Apto 707, BL 5 </t>
  </si>
  <si>
    <t xml:space="preserve">RUA ORICA, N. 1270, Apto 201 </t>
  </si>
  <si>
    <t>Apartamento, 0.00 de área total, 191.00 de área privativa, 0.00 de área do terreno,  3 qto(s), WC, 3 sala(s), cozinha, Terraco.</t>
  </si>
  <si>
    <t xml:space="preserve">HIGIENOPOLIS </t>
  </si>
  <si>
    <t xml:space="preserve">RUA JOSE ROBERTO, N. 27, Apto S-10, </t>
  </si>
  <si>
    <t>Apartamento, 55.00 de área total, 55.00 de área privativa, 0.00 de área do terreno,  3 qto(s), a.serv, WC, 1 sala(s), cozinha.</t>
  </si>
  <si>
    <t xml:space="preserve">RUA MARANGA, N. 557, CS 38 </t>
  </si>
  <si>
    <t>Casa, 98.00 de área total, 98.00 de área privativa, 116.00 de área do terreno, 1 vaga(s) de garagem.</t>
  </si>
  <si>
    <t xml:space="preserve">RUA HERCULANO PINHEIRO, N. 1200, CS 194, COND 04 </t>
  </si>
  <si>
    <t>Casa, 0.00 de área total, 45.00 de área privativa, 120.00 de área do terreno.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</si>
  <si>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</si>
  <si>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</si>
  <si>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</si>
  <si>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</si>
  <si>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 xml:space="preserve"> RUA PROJETADA A, N. 80, Apto 108, BL 01 </t>
  </si>
  <si>
    <t xml:space="preserve">AVENIDA CHRISOSTOMO PIMENTEL DE OLIVEIRA, N. 477, Apto 408, BL 08 </t>
  </si>
  <si>
    <t xml:space="preserve">AVENIDA CHRISOSTOMO PIMENTEL DE OLIVEIRA, N. 477, Apto 205, BL 7 </t>
  </si>
  <si>
    <t xml:space="preserve">AVENIDA CHRISOSTOMO PIMENTEL DE OLIVEIRA, N. 1631, Apto 202, BL 08 </t>
  </si>
  <si>
    <t xml:space="preserve">AVENIDA CHRISOSTOMO PIMENTEL DE OLIVEIRA, N. 1631, Apto 204, BL 01 </t>
  </si>
  <si>
    <t xml:space="preserve">ESTRADA DE JACAREPAGUA, N. 2035, Apto 105, BL 13 </t>
  </si>
  <si>
    <t>Apartamento, 36.00 de área total, 36.00 de área privativa, 0.00 de área do terreno,  1 qto(s), a.serv, WC, 1 sala(s), cozinha.</t>
  </si>
  <si>
    <t xml:space="preserve">RUA CAMPO GRANDE, N. 3740, Apto 504, BL 08 </t>
  </si>
  <si>
    <t>Apartamento, 77.84 de área total, 41.19 de área privativa, 0.00 de área do terreno,  2 qto(s), a.serv, WC, 1 sala(s), cozinha.</t>
  </si>
  <si>
    <t xml:space="preserve">RUA CAMPO GRANDE, N. 3740, Apto 201, BL 21 </t>
  </si>
  <si>
    <t>Apartamento, 119.73 de área total, 41.19 de área privativa, 0.00 de área do terreno,  2 qto(s), WC, 1 sala(s), cozinha.</t>
  </si>
  <si>
    <t xml:space="preserve">RUA ALOES, N. 152, Apto 204, BL 03 </t>
  </si>
  <si>
    <t xml:space="preserve">ESTRADA CABUCU DE BAIXO, N. 600, Apto 407, BL 01 </t>
  </si>
  <si>
    <t xml:space="preserve">ESTRADA CABUCU DE BAIXO, N. 600, Apto 401, BL 11 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</si>
  <si>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</si>
  <si>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</si>
  <si>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 xml:space="preserve">ESTRADA DO CAMPINHO, N. 885, Apto 206, BL 10 </t>
  </si>
  <si>
    <t>Apartamento, 43.39 de área total, 43.39 de área privativa, 0.00 de área do terreno,  2 qto(s), WC, 1 sala(s), cozinha, 1 vaga(s) de garagem.</t>
  </si>
  <si>
    <t xml:space="preserve">RUA ALFREDO BRITTO, N. 80, Apto 502, BL 16 </t>
  </si>
  <si>
    <t xml:space="preserve">ESTRADA DO CAMPINHO, N. 1005, Apto 402, BL 03 </t>
  </si>
  <si>
    <t>Apartamento, 39.47 de área total, 39.47 de área privativa, 0.00 de área do terreno,  2 qto(s), WC, 1 sala(s), cozinha.</t>
  </si>
  <si>
    <t xml:space="preserve">ESTRADA DO PEDREGOSO, N. 1301, Apto 502, BLOCO 09 </t>
  </si>
  <si>
    <t>Apartamento, 77.59 de área total, 41.19 de área privativa, 0.00 de área do terreno,  2 qto(s), a.serv, WC, 1 sala(s), cozinha, 1 vaga(s) de garagem.</t>
  </si>
  <si>
    <t xml:space="preserve">ESTRADA DO CAMPINHO, N. 1005, Apto 508, BL 09 </t>
  </si>
  <si>
    <t>Apartamento, 71.29 de área total, 41.45 de área privativa, 0.00 de área do terreno,  2 qto(s), WC, 1 sala(s), cozinha.</t>
  </si>
  <si>
    <t xml:space="preserve">RUA ANTONIO CARLOS BELCHIOR, N. 200, Apto 501, BL 3 </t>
  </si>
  <si>
    <t xml:space="preserve">AVENIDA BRASIL, N. 48677, Apto 403, BL 02 </t>
  </si>
  <si>
    <t>Apartamento, 43.53 de área total, 43.53 de área privativa, 0.00 de área do terreno,  2 qto(s), WC, 1 sala(s), cozinha.</t>
  </si>
  <si>
    <t xml:space="preserve">RUA CAMPINA GRANDE, N. 449, Apto 301, BL 09 </t>
  </si>
  <si>
    <t>Apartamento, 42.22 de área total, 42.22 de área privativa, 0.00 de área do terreno,  2 qto(s), WC, 1 sala(s), cozinha, 1 vaga(s) de garagem.</t>
  </si>
  <si>
    <t xml:space="preserve">VIA PROJETADA 2, N. 50, Apto 409, BL 01 </t>
  </si>
  <si>
    <t>Apartamento, 67.21 de área total, 41.19 de área privativa, 0.00 de área do terreno,  2 qto(s), WC, 1 sala(s), cozinha, 1 vaga(s) de garagem.</t>
  </si>
  <si>
    <t xml:space="preserve">RUA VICENTE FRANCISCO DOS SANTOS, N. 100, Apto 407, BL 01 </t>
  </si>
  <si>
    <t>Apartamento, 42.78 de área total, 42.78 de área privativa, 0.00 de área do terreno,  2 qto(s), WC, 1 sala(s), cozinha.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</si>
  <si>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</si>
  <si>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</si>
  <si>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 xml:space="preserve">RUA DAS AMOREIRAS, N. 248, Apto 401, BL 09 </t>
  </si>
  <si>
    <t>Apartamento, 74.88 de área total, 41.45 de área privativa, 0.00 de área do terreno,  2 qto(s), WC, 1 sala(s), cozinha.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</si>
  <si>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</si>
  <si>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</si>
  <si>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</si>
  <si>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</si>
  <si>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 xml:space="preserve">RUA DOUTOR JUVENAL MURTINHO, N. 95, Apto 304, BL 10 </t>
  </si>
  <si>
    <t xml:space="preserve">RUA APORUNA, N. 55, Apto 508, BL 05, LT 01, PAL 49359 </t>
  </si>
  <si>
    <t>Apartamento, 41.00 de área total, 41.07 de área privativa, 0.00 de área do terreno,  2 qto(s), WC, 1 sala(s), cozinha.</t>
  </si>
  <si>
    <t xml:space="preserve">RUA PROJETADA A, N. 330, Apto 204, BL 02 </t>
  </si>
  <si>
    <t>Apartamento, 44.22 de área total, 44.22 de área privativa, 0.00 de área do terreno,  2 qto(s), a.serv, WC, 1 sala(s), cozinha.</t>
  </si>
  <si>
    <t xml:space="preserve">RUA APORUNA, N. 111, Apto 501, BL 04 </t>
  </si>
  <si>
    <t xml:space="preserve">RUA COMPOSITOR TUNAI (ANTIGA RUA PROJETADA 1), N. 115, Apto 408, BL 12 </t>
  </si>
  <si>
    <t>Apartamento, 63.24 de área total, 40.54 de área privativa, 0.00 de área do terreno,  2 qto(s), WC, 1 sala(s), cozinha.</t>
  </si>
  <si>
    <t xml:space="preserve">RUA IBIRAREMA, N. 118, Apto 502, BL 08 </t>
  </si>
  <si>
    <t>Apartamento, 43.00 de área total, 43.22 de área privativa, 0.00 de área do terreno,  2 qto(s), WC, 1 sala(s), cozinha.</t>
  </si>
  <si>
    <t xml:space="preserve">RUA PROJETADA A, N. 330, Apto 501, BL 04, LT 01, PAL 49184 </t>
  </si>
  <si>
    <t>Apartamento, 44.00 de área total, 44.22 de área privativa, 0.00 de área do terreno,  2 qto(s), WC, 1 sala(s), cozinha, 1 vaga(s) de garagem.</t>
  </si>
  <si>
    <t xml:space="preserve"> RUA PROJETADA A, N. 330, Apto 101, BL 02 </t>
  </si>
  <si>
    <t>Apartamento, 59.71 de área total, 44.22 de área privativa, 0.00 de área do terreno,  2 qto(s), WC, 1 sala(s), DCE, cozinha.</t>
  </si>
  <si>
    <t xml:space="preserve">ESTRADA DE SANTA EUGENIA, N. 2800, Apto 405, BL 02 </t>
  </si>
  <si>
    <t>Apartamento, 63.11 de área total, 40.54 de área privativa, 0.00 de área do terreno,  2 qto(s), WC, 1 sala(s), cozinha.</t>
  </si>
  <si>
    <t xml:space="preserve"> PROJETADA A (RUA CAMACHO), N. 330, Apto 401, BL 02 </t>
  </si>
  <si>
    <t xml:space="preserve">RUA APORUNA, N. 111, Apto 403, BL 06 </t>
  </si>
  <si>
    <t>Apartamento, 79.81 de área total, 41.19 de área privativa, 0.00 de área do terreno,  2 qto(s), WC, 1 sala(s), cozinha.</t>
  </si>
  <si>
    <t xml:space="preserve">RUA ITATINGA, N. 140, Apto 304, BL 01 </t>
  </si>
  <si>
    <t xml:space="preserve"> RUA PROJETADA A, N. 330, Apto 102, BL 06 </t>
  </si>
  <si>
    <t xml:space="preserve">PRACA HENRIQUE GONZALES, N. 150, Apto 101, BL 15 </t>
  </si>
  <si>
    <t xml:space="preserve">RUA BRAZ CUBAS, N. 435, Apto 405, BL 02 </t>
  </si>
  <si>
    <t xml:space="preserve">AVENIDA CHRISOSTOMO PIMENTEL DE OLIVEIRA, N. 1631, Apto 307, BL 08 </t>
  </si>
  <si>
    <t xml:space="preserve">RUA EDGARD LOUREIRO VALDETARO, N. 300, Apto 509, BL 04 </t>
  </si>
  <si>
    <t xml:space="preserve">ESTRADA DO CAMPINHO, N. 6731, Apto 502, BL 03 </t>
  </si>
  <si>
    <t xml:space="preserve">ESTRADA DE SANTA EUGENIA, N. 2000, Apto 101, BL 07 </t>
  </si>
  <si>
    <t>Apartamento, 40.54 de área total, 40.54 de área privativa, 0.00 de área do terreno,  2 qto(s), 1 vaga(s) de garagem.</t>
  </si>
  <si>
    <t xml:space="preserve">RUA OSVALDO ORICO, N. 63, Apto 312,  LT 01 BL QD03 06 ANTIGA RUA PROJETADA </t>
  </si>
  <si>
    <t xml:space="preserve">AVENIDA BRASIL, N. 49101, Apto 105, BL 77 </t>
  </si>
  <si>
    <t>Apartamento, 50.00 de área total, 50.00 de área privativa, 0.00 de área do terreno,  2 qto(s), a.serv, WC, 1 sala(s), cozinha.</t>
  </si>
  <si>
    <t xml:space="preserve">RUA EXPEDITO RIBEIRO DOS SANTOS, N. SN, LT 09, QD B </t>
  </si>
  <si>
    <t>44.28</t>
  </si>
  <si>
    <t>Terreno, 0.00 de área total, 0.01 de área privativa, 176.00 de área do terreno.</t>
  </si>
  <si>
    <t xml:space="preserve">ESTRADA ADHEMAR BEBIANO, N. 4341, Apto 405, BL 20 </t>
  </si>
  <si>
    <t xml:space="preserve">RUA OLIVEIRA MELO, N. 36, FUNDOS - CASA I </t>
  </si>
  <si>
    <t>Casa, 0.00 de área total, 34.00 de área privativa, 61.92 de área do terreno,  2 qto(s), a.serv, WC, 1 sala(s), cozinha.</t>
  </si>
  <si>
    <t xml:space="preserve">RUA JOAO HENRIQUE, N. 154, Apto 105, </t>
  </si>
  <si>
    <t>Apartamento, 0.00 de área total, 37.32 de área privativa, 0.00 de área do terreno.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</si>
  <si>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</si>
  <si>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</si>
  <si>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 xml:space="preserve">RUA SARGENTO SILVA NUNES, N. 250, Apto 203, BL 1 </t>
  </si>
  <si>
    <t xml:space="preserve">RUA MARIA LOPES, N. 655, Apto 105, BL 01 </t>
  </si>
  <si>
    <t xml:space="preserve">ESTRADA CAMPO DA AREIA, N. 1205, Apto 307, BL 14 </t>
  </si>
  <si>
    <t xml:space="preserve">RUA MIGUEL FERNANDES, N. 130, Apto 301, BL C </t>
  </si>
  <si>
    <t xml:space="preserve">RUA FRANCISCO MEDEIROS, N. 264, FUNDOS LT 1467 </t>
  </si>
  <si>
    <t>44.24</t>
  </si>
  <si>
    <t>Casa, 0.00 de área total, 466.00 de área privativa, 360.00 de área do terreno,  4 qto(s), a.serv, WC, WC Emp, 2 sala(s), 1 lavabo(s), DCE, cozinha, Terraco.</t>
  </si>
  <si>
    <t xml:space="preserve">RUA MANUEL VITORINO, N. 500, </t>
  </si>
  <si>
    <t>Casa, 105.00 de área total, 105.00 de área privativa, 125.83 de área do terreno,  2 qto(s), WC, 1 sala(s), cozinha.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</si>
  <si>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</si>
  <si>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</si>
  <si>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</si>
  <si>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 xml:space="preserve">RUA BARAO, N. 26, Apto 405, BL O </t>
  </si>
  <si>
    <t>Apartamento, 43.00 de área total, 43.00 de área privativa, 0.00 de área do terreno,  2 qto(s), WC, 1 sala(s), cozinha.</t>
  </si>
  <si>
    <t xml:space="preserve">ESTRADA DO CAMPINHO, N. 955, Apto 205, BL 07, LOTE 03 </t>
  </si>
  <si>
    <t>44.13</t>
  </si>
  <si>
    <t xml:space="preserve">RUA DOS CAQUIZEIROS ANTIGO CAMINHO ANA GONZAGA, N. 301, Apto 301, BL 08 </t>
  </si>
  <si>
    <t xml:space="preserve">RUA CONSTITUINTE, N. 135, Apto 501, AP 501, BL 12 </t>
  </si>
  <si>
    <t xml:space="preserve">RUA ARAQUEM, N. 1370, LT 24 QD 41 </t>
  </si>
  <si>
    <t>Prédio, 36.00 de área total, 36.00 de área privativa, 220.06 de área do terreno,  1 qto(s), WC, 1 sala(s), cozinha.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</si>
  <si>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</si>
  <si>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</si>
  <si>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 xml:space="preserve"> R PROJETADA 2 PAA 12622, N. 285, Apto 107, BL 11 </t>
  </si>
  <si>
    <t xml:space="preserve">RUA LOLITA RODRIGUES, N. 285, Apto 203, BL 06 </t>
  </si>
  <si>
    <t xml:space="preserve"> RUA CONSTITUINTE DO BAIRRO IRACEMA, N. 135, Apto 303, BL 02 </t>
  </si>
  <si>
    <t>Apartamento, 79.70 de área total, 40.54 de área privativa, 0.00 de área do terreno,  2 qto(s), WC, 1 sala(s), cozinha, 1 vaga(s) de garagem.</t>
  </si>
  <si>
    <t xml:space="preserve">RUA CONSTITUINTE, N. 75, Apto 501, BL 04 </t>
  </si>
  <si>
    <t xml:space="preserve">RUA DAS AMOREIRAS, N. 248, Apto 304, BL 07 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</si>
  <si>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</si>
  <si>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</si>
  <si>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 xml:space="preserve">RUA PROJETADA B, N. 20, Apto 402, BL 03 </t>
  </si>
  <si>
    <t>Apartamento, 53.00 de área total, 52.08 de área privativa, 0.00 de área do terreno,  2 qto(s), WC, 1 sala(s), cozinha.</t>
  </si>
  <si>
    <t xml:space="preserve">ESTRADA DA PEDRA, N. 2243, Apto 111, BL 06 </t>
  </si>
  <si>
    <t>Apartamento, 66.11 de área total, 41.07 de área privativa, 0.00 de área do terreno,  2 qto(s), WC, 1 sala(s), cozinha.</t>
  </si>
  <si>
    <t xml:space="preserve">RUA COMPOSITOR TUNAI (ANTIGA RUA PROJETADA 1), N. 115, Apto 304, BL 07 </t>
  </si>
  <si>
    <t xml:space="preserve">ESTRADA DE SANTA EUGENIA, N. 2800, Apto 104, BL 04 </t>
  </si>
  <si>
    <t xml:space="preserve">RUA PROJETADA A, N. 330, Apto 204, BL 07 </t>
  </si>
  <si>
    <t xml:space="preserve">RUA VILA NOVA - SERVIDÃO DE PASSAGEM, N. 608, CASA 02 </t>
  </si>
  <si>
    <t>Casa, 56.00 de área total, 56.00 de área privativa, 76.00 de área do terreno,  1 qto(s), WC, 1 sala(s), cozinha.</t>
  </si>
  <si>
    <t xml:space="preserve">AV CHRISOSTOMO PIMENTEL DE OLIVEIRA, N. 1631, Apto 105, BL 03 </t>
  </si>
  <si>
    <t xml:space="preserve">RUA EDGARD LOUREIRO VALDETARO, N. 300, Apto 508, BL  02, LT 01 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</si>
  <si>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</si>
  <si>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</si>
  <si>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 xml:space="preserve">RUA DOS BANGUENSES, N. 470, Apto 101, BL 05, LT 01, </t>
  </si>
  <si>
    <t>Apartamento, 43.99 de área total, 43.99 de área privativa, 0.00 de área do terreno,  2 qto(s), WC, 1 sala(s), cozinha.</t>
  </si>
  <si>
    <t xml:space="preserve">RUA DOIS DE FEVEREIRO, N. 1470, Apto 209, LT 01 PA, BL 02, </t>
  </si>
  <si>
    <t xml:space="preserve">AVENIDA CHRISOSTOMO PIMENTEL DE OLIVEIRA, N. 1689, Apto 503, BL 14 </t>
  </si>
  <si>
    <t xml:space="preserve">ESTRADA DE JACAREPAGUA, N. 2035, Apto 407, BL 07, LT 01, PAL 49225 </t>
  </si>
  <si>
    <t xml:space="preserve">AVENIDA MARECHAL RONDON, N. 1439, Apto 614, </t>
  </si>
  <si>
    <t>Apartamento, 32.00 de área total, 32.00 de área privativa, 0.00 de área do terreno,  1 qto(s), a.serv, WC, 1 sala(s), cozinha.</t>
  </si>
  <si>
    <t xml:space="preserve">RUA CAMPO GRANDE, N. 3740, Apto 302, BL 21 </t>
  </si>
  <si>
    <t>Apartamento, 41.19 de área total, 41.19 de área privativa, 0.00 de área do terreno,  2 qto(s), a.serv, WC, 1 sala(s), cozinha, 1 vaga(s) de garagem.</t>
  </si>
  <si>
    <t xml:space="preserve">RUA CAMPO GRANDE, N. 3740, Apto 301, BL 14 </t>
  </si>
  <si>
    <t>Apartamento, 41.00 de área total, 41.19 de área privativa, 0.00 de área do terreno,  2 qto(s), WC, 1 sala(s), cozinha, 1 vaga(s) de garagem.</t>
  </si>
  <si>
    <t xml:space="preserve">ESTRADA DO CAMPINHO, N. 885, Apto 304, BL 08 </t>
  </si>
  <si>
    <t xml:space="preserve">RUA ANTONIO CARLOS BELCHIOR, N. 270, Apto 305, BL 11 </t>
  </si>
  <si>
    <t>Apartamento, 41.19 de área total, 41.19 de área privativa, 0.00 de área do terreno,  2 qto(s), a.serv, WC, 1 sala(s), cozinha.</t>
  </si>
  <si>
    <t xml:space="preserve">ESTRADA DO COLEGIO, N. 122, Apto 1101, BL 02 </t>
  </si>
  <si>
    <t>Apartamento, 45.00 de área total, 45.00 de área privativa, 0.00 de área do terreno.</t>
  </si>
  <si>
    <t xml:space="preserve"> RUA FLORIANÓPOLIS, N. 885, Apto 411, BL 02 </t>
  </si>
  <si>
    <t xml:space="preserve">RUA PROJETADA C, N. 85, Apto 501, BL 18 </t>
  </si>
  <si>
    <t>Apartamento, 61.73 de área total, 41.32 de área privativa, 0.00 de área do terreno,  2 qto(s), WC, 1 sala(s), cozinha.</t>
  </si>
  <si>
    <t xml:space="preserve">RUA SARGENTO SILVA NUNES, N. 250, Apto 1205, BL 02 </t>
  </si>
  <si>
    <t xml:space="preserve">RUA SARGENTO SILVA NUNES, N. 250, Apto 1308, BL 01 </t>
  </si>
  <si>
    <t xml:space="preserve">RUA MARIA LOPES, N. 701, Apto 505, AP 505, BL 13 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</si>
  <si>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</si>
  <si>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</si>
  <si>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</si>
  <si>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 xml:space="preserve">RUA IGUABA GRANDE, N. 78, Apto 1103, BL 02 </t>
  </si>
  <si>
    <t>Apartamento, 35.00 de área total, 35.00 de área privativa, 0.00 de área do terreno,  1 qto(s), WC, 1 sala(s), cozinha.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</si>
  <si>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</si>
  <si>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</si>
  <si>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</si>
  <si>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</si>
  <si>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 xml:space="preserve">VIA PROJETADA 2, N. 50, Apto 203, BL 03 </t>
  </si>
  <si>
    <t xml:space="preserve">RUA LOMAS VALENTINAS, N. 209, Apto 303, LT 01 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</si>
  <si>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</si>
  <si>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</si>
  <si>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 xml:space="preserve">RUA JACINTO REBELO, N. 26, Apto 203, BL 1 </t>
  </si>
  <si>
    <t>Apartamento, 0.00 de área total, 50.00 de área privativa, 1938.20 de área do terreno,  2 qto(s), a.serv, WC, 1 sala(s), cozinha.</t>
  </si>
  <si>
    <t xml:space="preserve">RUA ARAUJO LEITAO, N. 507, Apto 1207, BLOCO 6 </t>
  </si>
  <si>
    <t xml:space="preserve">RUA DO CAJA, N. 12, FUNDO1 E 2 </t>
  </si>
  <si>
    <t>Casa, 0.00 de área total, 108.00 de área privativa, 320.00 de área do terreno,  2 qto(s), WC, 1 sala(s), cozinha.</t>
  </si>
  <si>
    <t xml:space="preserve">RUA PEQUERI, N. 315, Apto 101, BL 01 </t>
  </si>
  <si>
    <t>43.73</t>
  </si>
  <si>
    <t xml:space="preserve">RUA AGUA DOCE, N. 105, Apto 204, LT 29 BL 02 </t>
  </si>
  <si>
    <t xml:space="preserve">RUA CINCO RIOS, N. 101, Apto 407, BL 3 LT 10 </t>
  </si>
  <si>
    <t xml:space="preserve">RUA ALMEIDA REIS, N. 23F, Apto 201, </t>
  </si>
  <si>
    <t>Apartamento, 0.00 de área total, 54.00 de área privativa, 0.00 de área do terreno.</t>
  </si>
  <si>
    <t xml:space="preserve">RUA ANTENOR NASCENTES, N. 283, Apto 305, . </t>
  </si>
  <si>
    <t xml:space="preserve">BARRA DE GUARATIBA </t>
  </si>
  <si>
    <t xml:space="preserve">RUA 2 PAA 126222, N. 285, Apto 305, BL 03 </t>
  </si>
  <si>
    <t xml:space="preserve">AVENIDA BRASIL, N. 33000, Apto 504, BL 10, LT 01, PAL 47768 </t>
  </si>
  <si>
    <t>Apartamento, 54.14 de área total, 54.14 de área privativa, 0.00 de área do terreno,  2 qto(s), a.serv, WC, 1 sala(s), cozinha, 1 vaga(s) de garagem.</t>
  </si>
  <si>
    <t xml:space="preserve">AVENIDA BRASIL, N. 33000, Apto 501, BL 10 </t>
  </si>
  <si>
    <t>Apartamento, 54.14 de área total, 54.14 de área privativa, 0.00 de área do terreno,  2 qto(s), WC, 1 sala(s), cozinha, 1 vaga(s) de garagem.</t>
  </si>
  <si>
    <t xml:space="preserve">AVENIDA CHRISOSTOMO PIMENTEL DE OLIVEIRA, N. 1631, Apto 206, BL 03 </t>
  </si>
  <si>
    <t xml:space="preserve">AVENIDA CANAL DO ANIL, N. 1057, Apto 401, BL 10 </t>
  </si>
  <si>
    <t xml:space="preserve">AVENIDA CANAL DO ANIL, N. 1057, Apto 304, BL 11 </t>
  </si>
  <si>
    <t>Apartamento, 44.00 de área total, 44.00 de área privativa, 0.00 de área do terreno,  2 qto(s), a.serv, WC, 1 sala(s), cozinha.</t>
  </si>
  <si>
    <t xml:space="preserve">RUA CAMPO GRANDE, N. 3740, Apto 402, BL 13 </t>
  </si>
  <si>
    <t xml:space="preserve">RUA CAMPO GRANDE, N. 3740, Apto 104, BL 12 </t>
  </si>
  <si>
    <t>Apartamento, 77.83 de área total, 41.19 de área privativa, 0.00 de área do terreno,  2 qto(s), WC, 1 sala(s), cozinha.</t>
  </si>
  <si>
    <t xml:space="preserve">RUA CAMPO GRANDE, N. 3740, Apto 404, BL 21 </t>
  </si>
  <si>
    <t>Apartamento, 77.83 de área total, 41.19 de área privativa, 0.00 de área do terreno,  2 qto(s), a.serv, WC, 1 sala(s), cozinha.</t>
  </si>
  <si>
    <t xml:space="preserve">RUA CAMPO GRANDE, N. 3.740, Apto 303, BL 17 </t>
  </si>
  <si>
    <t>Apartamento, 77.84 de área total, 41.19 de área privativa, 0.00 de área do terreno,  2 qto(s), WC, 1 sala(s), cozinha.</t>
  </si>
  <si>
    <t xml:space="preserve">RUA ALOES, N. 152, Apto 107, BL 03 </t>
  </si>
  <si>
    <t xml:space="preserve">AV MARLENE CUNHA, N. 500, Apto 303, BL 14 </t>
  </si>
  <si>
    <t xml:space="preserve">ESTRADA RIO-SAO PAULO, N. 4355, Apto 407, BL 05 </t>
  </si>
  <si>
    <t>Apartamento, 44.00 de área total, 44.33 de área privativa, 0.00 de área do terreno,  2 qto(s), WC, 1 sala(s), cozinha.</t>
  </si>
  <si>
    <t xml:space="preserve">ESTRADA DO TINGUI, N. 2466, Apto 403, BL 4 </t>
  </si>
  <si>
    <t>Apartamento, 63.03 de área total, 45.35 de área privativa, 0.00 de área do terreno,  2 qto(s), WC, 1 sala(s), cozinha.</t>
  </si>
  <si>
    <t xml:space="preserve">RUA CHICO MOREIRA, N. 78, Apto 102, BL 02 </t>
  </si>
  <si>
    <t xml:space="preserve">ESTRADA DO MENDANHA, N. 2854, Apto 504, BL 14 </t>
  </si>
  <si>
    <t>Apartamento, 73.54 de área total, 41.08 de área privativa, 0.00 de área do terreno,  2 qto(s), 1 sala(s), cozinha.</t>
  </si>
  <si>
    <t xml:space="preserve">RUA ANTONIO CARLOS BELCHIOR, N. 270, Apto 406, BL 05 </t>
  </si>
  <si>
    <t>Apartamento, 77.33 de área total, 41.19 de área privativa, 0.00 de área do terreno,  2 qto(s), WC, 1 sala(s), cozinha.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</si>
  <si>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</si>
  <si>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</si>
  <si>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 xml:space="preserve">ESTRADA DO MENDANHA, N. 2854, Apto 203, BL 3 </t>
  </si>
  <si>
    <t xml:space="preserve">ESTRADA DO MENDANHA, N. 2696, Apto 504, BL 11, LT 02, PAL 49310 </t>
  </si>
  <si>
    <t xml:space="preserve"> RUA PROJETADA A, N. 175, Apto 402, BL10 </t>
  </si>
  <si>
    <t>Apartamento, 73.53 de área total, 41.19 de área privativa, 0.00 de área do terreno,  2 qto(s), WC, 1 sala(s), cozinha.</t>
  </si>
  <si>
    <t xml:space="preserve">AVENIDA BRASIL, N. 48677, Apto 304, BL 02 </t>
  </si>
  <si>
    <t>Apartamento, 60.20 de área total, 43.53 de área privativa, 0.00 de área do terreno,  2 qto(s), WC, 1 sala(s), cozinha.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</si>
  <si>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</si>
  <si>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</si>
  <si>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</si>
  <si>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</si>
  <si>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 xml:space="preserve">RUA ITAQUE, N. 1032, Apto 304, BL 23 </t>
  </si>
  <si>
    <t xml:space="preserve">RUA PROJETADA B, N. 20, Apto 207, BL 01 </t>
  </si>
  <si>
    <t>Apartamento, 48.00 de área total, 48.11 de área privativa, 0.00 de área do terreno,  2 qto(s), WC, 1 sala(s), cozinha.</t>
  </si>
  <si>
    <t xml:space="preserve">ESTRADA DE SANTA EUGENIA, N. 3100, Apto 401, BL 02 </t>
  </si>
  <si>
    <t>Apartamento, 57.33 de área total, 44.83 de área privativa, 0.00 de área do terreno,  2 qto(s), WC, 1 sala(s), cozinha, 1 vaga(s) de garagem.</t>
  </si>
  <si>
    <t xml:space="preserve">RUA PROJETADA A, N. 330, Apto 301, BL 06 </t>
  </si>
  <si>
    <t xml:space="preserve">PRACA HENRIQUE GONZALES, N. 150, Apto 301, BL 16 </t>
  </si>
  <si>
    <t xml:space="preserve">AVENIDA DE SANTA CRUZ, N. 6495, Apto 103, BL 08 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</si>
  <si>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</si>
  <si>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</si>
  <si>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 xml:space="preserve">RUA EDGARD LOUREIRO VALDETARO, N. 300, Apto 209, BL 01 </t>
  </si>
  <si>
    <t xml:space="preserve">RUA ASSIS CARNEIRO, N. 80, Apto 408, BL 04 </t>
  </si>
  <si>
    <t>Apartamento, 43.70 de área total, 43.70 de área privativa, 0.00 de área do terreno,  2 qto(s), a.serv, WC, 1 sala(s), cozinha.</t>
  </si>
  <si>
    <t xml:space="preserve">RUA OSVALDO ORICO, N. 63, Apto 207, BL 4 LT 01 QD  03 </t>
  </si>
  <si>
    <t xml:space="preserve">RUA FREDERICO DE ALBUQUERQUE, N. 74, Apto 103, </t>
  </si>
  <si>
    <t>Apartamento, 0.00 de área total, 40.00 de área privativa, 360.00 de área do terreno, WC, 1 sala(s), cozinha.</t>
  </si>
  <si>
    <t xml:space="preserve">RUA ALMEIDA REIS, N. 23, Apto 101, FUNDOS </t>
  </si>
  <si>
    <t>Apartamento, 0.00 de área total, 64.00 de área privativa, 0.00 de área do terreno,  2 qto(s), a.serv, WC, 1 sala(s), cozinha.</t>
  </si>
  <si>
    <t xml:space="preserve">RUA PAULO PIRES, N. 133, Apto 103, BL 1 </t>
  </si>
  <si>
    <t xml:space="preserve">RUA BERNARDO DE VASCONCELOS, N. 1595, Apto 304, BL 02 </t>
  </si>
  <si>
    <t xml:space="preserve">RUA BRAS CUBAS, N. 435, Apto 204, BL 01 </t>
  </si>
  <si>
    <t xml:space="preserve">ESTRADA PAULO DE MEDEIROS, N. 80, Apto 507, BL 03 </t>
  </si>
  <si>
    <t xml:space="preserve">ESTRADA DE JACAREPAGUA, N. 2035, Apto 203, BL 10 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</si>
  <si>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</si>
  <si>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</si>
  <si>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 xml:space="preserve">AVENIDA MARLENE CUNHA, N. 500, Apto 302, BL 4 </t>
  </si>
  <si>
    <t xml:space="preserve">ESTRADA DO MENDANHA, N. 2854, Apto 103, BLOCO 13 </t>
  </si>
  <si>
    <t>Apartamento, 0.00 de área total, 47.52 de área privativa, 0.00 de área do terreno,  2 qto(s), WC, 1 sala(s), cozinha.</t>
  </si>
  <si>
    <t xml:space="preserve">ESTRADA DO COLEGIO, N. 122, Apto 402, BL 3 LT 02 </t>
  </si>
  <si>
    <t xml:space="preserve"> RUA MINISTRO EDGARD ROMERO, N. 841, Apto 1106, . 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</si>
  <si>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</si>
  <si>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</si>
  <si>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 xml:space="preserve">RUA ASSIS CARNEIRO, N. 80, Apto 204, BL 51, </t>
  </si>
  <si>
    <t xml:space="preserve">RUA MARIA LOPES, N. 701, Apto 305, BL 06, LT 01 </t>
  </si>
  <si>
    <t xml:space="preserve">VISTA ALEGRE </t>
  </si>
  <si>
    <t xml:space="preserve"> RUA DO AVISO ( ANTIGA RUA A ), N. 11, LT 52 </t>
  </si>
  <si>
    <t>Casa, 49.00 de área total, 49.00 de área privativa, 229.54 de área do terreno,  1 qto(s), WC, 1 sala(s), cozinha.</t>
  </si>
  <si>
    <t xml:space="preserve">ESTRADA JOAO PAULO, N. 320, Apto 410, AP 410, BL 07 </t>
  </si>
  <si>
    <t>Apartamento, 63.68 de área total, 45.00 de área privativa, 0.00 de área do terreno,  2 qto(s), WC, 1 sala(s), cozinha.</t>
  </si>
  <si>
    <t xml:space="preserve">RUA CAMPO GRANDE, N. 3740, Apto 204, BL 23 </t>
  </si>
  <si>
    <t>Apartamento, 41.00 de área total, 41.19 de área privativa, 0.00 de área do terreno,  2 qto(s), WC, 1 sala(s), cozinha.</t>
  </si>
  <si>
    <t xml:space="preserve">RUA MINEIROS DO TIETE, N. 96, Apto 401, BL 08 LT 01 QD G PA 29993 </t>
  </si>
  <si>
    <t xml:space="preserve">AVENIDA DOM HELDER CAMARA, N. 1475, Apto 301, BL 01 </t>
  </si>
  <si>
    <t>Apartamento, 38.00 de área total, 38.00 de área privativa, 0.00 de área do terreno,  2 qto(s), WC, 1 sala(s), cozinha.</t>
  </si>
  <si>
    <t xml:space="preserve">ESTRADA GUANDU DO SAPE, N. 1450, Apto 301, BL 13 </t>
  </si>
  <si>
    <t xml:space="preserve">ESTRADA DO CAMPINHO, N. 885, Apto 301, BL 03 </t>
  </si>
  <si>
    <t xml:space="preserve">RUA ARTUR RIOS, N. 1291, Apto 505, BL11 </t>
  </si>
  <si>
    <t>Apartamento, 0.00 de área total, 62.00 de área privativa, 0.00 de área do terreno, 1 vaga(s) de garagem.</t>
  </si>
  <si>
    <t xml:space="preserve">FRE DE CAMPO GRANDE </t>
  </si>
  <si>
    <t xml:space="preserve">RUA HELIO DO AMARAL, N. 94, Apto 403,  LT 01, BL 05 </t>
  </si>
  <si>
    <t xml:space="preserve"> RUA CONSTITUINTE, N. 135, Apto 107, BL 12 </t>
  </si>
  <si>
    <t xml:space="preserve">AVENIDA CHRISOSTOMO PIMENTEL DE OLIVEIRA, N. 1689, Apto 106, BL07 </t>
  </si>
  <si>
    <t xml:space="preserve">ESTRADA CABUCU DE BAIXO, N. 450, Apto 107, BL 04 </t>
  </si>
  <si>
    <t xml:space="preserve">ESTRADA CABUCU DE BAIXO, N. 490, Apto 503, BL 07 </t>
  </si>
  <si>
    <t xml:space="preserve"> RUA PROJETADA 2, N. 285, Apto 108, BL 13 LT 6 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</si>
  <si>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</si>
  <si>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</si>
  <si>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 xml:space="preserve">ESTRADA DO CAMPINHO, N. 955, Apto 303, BL 01 </t>
  </si>
  <si>
    <t>Apartamento, 68.83 de área total, 43.39 de área privativa, 0.00 de área do terreno,  2 qto(s), 1 sala(s), cozinha.</t>
  </si>
  <si>
    <t xml:space="preserve">ESTRADA DO CAMPINHO, N. 1005, Apto 404, BL 10 </t>
  </si>
  <si>
    <t xml:space="preserve">RUA CONSTITUINTE, N. 75, Apto 403, BL 06 </t>
  </si>
  <si>
    <t xml:space="preserve">RUA DAS AMOREIRAS, N. 248, Apto 505, BL 10 </t>
  </si>
  <si>
    <t>Apartamento, 41.00 de área total, 41.00 de área privativa, 0.00 de área do terreno,  2 qto(s).</t>
  </si>
  <si>
    <t xml:space="preserve">ESTRADA DE SANTA EUGENIA, N. 3100, Apto 104, BL 17 </t>
  </si>
  <si>
    <t>Apartamento, 44.83 de área total, 44.83 de área privativa, 0.00 de área do terreno,  2 qto(s), a.serv, WC, 1 sala(s), cozinha, 1 vaga(s) de garagem.</t>
  </si>
  <si>
    <t xml:space="preserve">ESTRADA DE SANTA EUGENIA, N. 3100, Apto 302, BL 01 </t>
  </si>
  <si>
    <t>Apartamento, 0.00 de área total, 44.83 de área privativa, 0.00 de área do terreno.</t>
  </si>
  <si>
    <t xml:space="preserve">RUA APORUNA, N. 111, Apto 501, BL 03 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</si>
  <si>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</si>
  <si>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</si>
  <si>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 xml:space="preserve">ESTRADA DE SANTA EUGENIA, N. 2800, Apto 503, BL 05 </t>
  </si>
  <si>
    <t xml:space="preserve">RUA PROJETADA C, N. 85, Apto 201, BL 10 </t>
  </si>
  <si>
    <t xml:space="preserve">RUA HELIO DO AMARAL-TENENTE CORONEL, N. 320, Apto 102, BL3 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</si>
  <si>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</si>
  <si>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</si>
  <si>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 xml:space="preserve">RUA EDGARD LOUREIRO VALDETARO, N. 300, Apto 508, BL 03 </t>
  </si>
  <si>
    <t>Apartamento, 41.00 de área total, 41.00 de área privativa, 0.00 de área do terreno,  1 qto(s), WC, 2 sala(s), cozinha.</t>
  </si>
  <si>
    <t xml:space="preserve">RUA EDGARD LOUREIRO VALDETARO, N. 300, Apto 408, BL 6 </t>
  </si>
  <si>
    <t xml:space="preserve">RUA DOM BOSCO, N. 10B, LT03 </t>
  </si>
  <si>
    <t>Casa, 0.00 de área total, 70.00 de área privativa, 350.00 de área do terreno, 1 vaga(s) de garagem.</t>
  </si>
  <si>
    <t xml:space="preserve">BENTO RIBEIRO </t>
  </si>
  <si>
    <t xml:space="preserve">RUA CAPITAO PIRES, N. SN, LT 4 DO PA 48221 </t>
  </si>
  <si>
    <t>Terreno, 0.00 de área total, 0.00 de área privativa, 378.71 de área do terreno.</t>
  </si>
  <si>
    <t xml:space="preserve">RUA ITURBIDES ESTEVES, N. 204, LT 03 </t>
  </si>
  <si>
    <t>Prédio, 0.00 de área total, 25.32 de área privativa, 253.20 de área do terreno.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</si>
  <si>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</si>
  <si>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</si>
  <si>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 xml:space="preserve">RUA GOIANINHA, N. 230, Apto 110, BL 03 </t>
  </si>
  <si>
    <t xml:space="preserve">RUA SOLDADO HILARIO ZANESCO, N. 70, LT 46, PA 31012 </t>
  </si>
  <si>
    <t>Casa, 0.00 de área total, 242.00 de área privativa, 180.00 de área do terreno.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</si>
  <si>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</si>
  <si>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</si>
  <si>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 xml:space="preserve">RUA AQUIBADA, N. 912, Apto 201, </t>
  </si>
  <si>
    <t xml:space="preserve">RUA PROJETADA A, N. 80, Apto 503, BL 20, </t>
  </si>
  <si>
    <t>43.42</t>
  </si>
  <si>
    <t xml:space="preserve">RUA GUAPORE, N. 359, Apto 306, BL 01, LT 01 </t>
  </si>
  <si>
    <t>Apartamento, 27.00 de área total, 27.00 de área privativa, 0.00 de área do terreno,  1 qto(s), WC, 1 sala(s), cozinha.</t>
  </si>
  <si>
    <t xml:space="preserve">RUA BORJA REIS, N. 1255, Apto 302, BL 07, LT 01 </t>
  </si>
  <si>
    <t>43.36</t>
  </si>
  <si>
    <t>Apartamento, 46.00 de área total, 46.00 de área privativa, 0.00 de área do terreno,  2 qto(s), WC, 1 sala(s), cozinha, 1 vaga(s) de garagem.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</si>
  <si>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</si>
  <si>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</si>
  <si>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 xml:space="preserve">AVENIDA BRASIL, N. 49001, Apto 104, BL 04 </t>
  </si>
  <si>
    <t xml:space="preserve">ESTRADA DO COLEGIO, N. 144, Apto 607, BL 03 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</si>
  <si>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</si>
  <si>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</si>
  <si>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 xml:space="preserve">ESTRADA DO PORTELA, N. 278, Apto 308, 308, 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</si>
  <si>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</si>
  <si>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</si>
  <si>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</si>
  <si>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</si>
  <si>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</si>
  <si>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</si>
  <si>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 xml:space="preserve">RUA VIUVA CLAUDIO, N. 62, Apto 402, </t>
  </si>
  <si>
    <t>Apartamento, 32.00 de área total, 32.00 de área privativa, 0.00 de área do terreno,  1 qto(s), WC, 1 sala(s), cozinha.</t>
  </si>
  <si>
    <t xml:space="preserve">RUA MORANGA, N. 125, Apto 101, BL 10 </t>
  </si>
  <si>
    <t>Apartamento, 0.00 de área total, 43.62 de área privativa, 0.00 de área do terreno,  2 qto(s), a.serv, WC, 1 sala(s), cozinha.</t>
  </si>
  <si>
    <t xml:space="preserve">RUA MOREIA, N. 125, Apto 303, </t>
  </si>
  <si>
    <t xml:space="preserve">RUA APORUNA, N. 55, Apto 302, BL 5 LT 1 </t>
  </si>
  <si>
    <t xml:space="preserve">RUA PAULO PIRES, N. 199, Apto 304, BL 06 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</si>
  <si>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</si>
  <si>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</si>
  <si>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 xml:space="preserve">ESTRADA DA AGUA BRANCA, N. 3636, Apto 403, BL 13 </t>
  </si>
  <si>
    <t>Apartamento, 0.00 de área total, 55.00 de área privativa, 0.00 de área do terreno, 1 vaga(s) de garagem.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</si>
  <si>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</si>
  <si>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</si>
  <si>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 xml:space="preserve">RUA RUA MANGARATIBA, N. 65, Apto 102 </t>
  </si>
  <si>
    <t>Apartamento, 94.02 de área total, 94.02 de área privativa, 0.00 de área do terreno,  2 qto(s), WC, 1 sala(s), cozinha.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</si>
  <si>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</si>
  <si>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</si>
  <si>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 xml:space="preserve">RUA TOLENTINO DA SILVA, N. 15, LT 52 QD K </t>
  </si>
  <si>
    <t>Casa, 0.00 de área total, 169.00 de área privativa, 252.00 de área do terreno, 1 vaga(s) de garagem.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</si>
  <si>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</si>
  <si>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</si>
  <si>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</si>
  <si>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 xml:space="preserve">FREG DE SANTA CRUZ </t>
  </si>
  <si>
    <t xml:space="preserve">RUA PROJETADA  A, N. 330, Apto 503, BL 12, LT 01 </t>
  </si>
  <si>
    <t xml:space="preserve">AVENIDA BRASIL, N. 33000, Apto 507, BL 11 LT 01 </t>
  </si>
  <si>
    <t>Apartamento, 54.14 de área total, 54.14 de área privativa, 0.00 de área do terreno,  2 qto(s), WC, 1 sala(s), cozinha.</t>
  </si>
  <si>
    <t xml:space="preserve">RUA PROJETADA A, N. 80, Apto 106, BL 01 </t>
  </si>
  <si>
    <t xml:space="preserve">ESTRADA PAULO DE MEDEIROS, N. 80, Apto 306, BL 07  ANTIGA RUA PROJETADA A 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</si>
  <si>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</si>
  <si>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</si>
  <si>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 xml:space="preserve">RUA ALOES, N. 152, Apto 210, BL 02 </t>
  </si>
  <si>
    <t xml:space="preserve">ESTRADA CABUCU DE BAIXO, N. 450, Apto 206, BL 5 </t>
  </si>
  <si>
    <t xml:space="preserve">RUA ALOES, N. 152, Apto 110, BL 02 </t>
  </si>
  <si>
    <t xml:space="preserve">RUA  WALDIR JOSÉ DE MELO, N. 71, Apto 312, BL 01 </t>
  </si>
  <si>
    <t xml:space="preserve"> RUA LOLITA RODRIGUES (RUA PROJETADA 2 PAA 12622), N. 285, Apto 308, BL 4 </t>
  </si>
  <si>
    <t xml:space="preserve"> RUA LOLITA RODRIGUES (PROJETADA 2 PAA 12622), N. 285, Apto 303, BL 01 </t>
  </si>
  <si>
    <t xml:space="preserve">AV CANAL DO RIO QUITUNGO, N. 500, Apto 108, BL.12 </t>
  </si>
  <si>
    <t xml:space="preserve">AVENIDA BRASIL, N. 49001, Apto 104, BL 29 </t>
  </si>
  <si>
    <t>Apartamento, 53.00 de área total, 53.00 de área privativa, 0.00 de área do terreno,  2 qto(s), a.serv, WC, 1 sala(s), cozinha.</t>
  </si>
  <si>
    <t xml:space="preserve">ESTRADA SERRA ALTA, N. 169, Apto 204, BL 4 </t>
  </si>
  <si>
    <t xml:space="preserve">ESTRADA GUANDU DO SAPE, N. 1450, Apto 401, BL 16 </t>
  </si>
  <si>
    <t xml:space="preserve">ESTRADA PROFESSOR DALTRO SANTOS, N. 445, Apto 502, BL 01 </t>
  </si>
  <si>
    <t>Apartamento, 43.78 de área total, 43.78 de área privativa, 0.00 de área do terreno,  2 qto(s), WC, 1 sala(s), cozinha.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</si>
  <si>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</si>
  <si>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</si>
  <si>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 xml:space="preserve">ESTRADA RIO-SAO PAULO, N. 4355, Apto 101, BL 01 </t>
  </si>
  <si>
    <t xml:space="preserve">ESTRADA PROFESSOR DALTRO SANTOS, N. 445, Apto 503, BL 09 </t>
  </si>
  <si>
    <t>Apartamento, 44.00 de área total, 45.84 de área privativa, 0.00 de área do terreno,  2 qto(s), WC, 1 sala(s), cozinha.</t>
  </si>
  <si>
    <t xml:space="preserve">ESTRADA DO CAMPINHO, N. 885, Apto 302, BL 04 </t>
  </si>
  <si>
    <t xml:space="preserve">ESTRADA DO CAMPINHO, N. 885, Apto 508, BL 08 </t>
  </si>
  <si>
    <t>Apartamento, 69.54 de área total, 44.00 de área privativa, 0.00 de área do terreno,  2 qto(s), 1 vaga(s) de garagem.</t>
  </si>
  <si>
    <t xml:space="preserve">ESTRADA DO CAMPINHO, N. 955, Apto 204, BL 04 </t>
  </si>
  <si>
    <t xml:space="preserve">ESTRADA DO CAMPINHO, N. 1005, Apto 407, BL 12 </t>
  </si>
  <si>
    <t>Apartamento, 39.47 de área total, 39.47 de área privativa, 0.00 de área do terreno,  2 qto(s), WC, 1 sala(s), cozinha, 1 vaga(s) de garagem.</t>
  </si>
  <si>
    <t xml:space="preserve">ESTRADA DO CAMPINHO, N. 955, Apto 101, BL 04 </t>
  </si>
  <si>
    <t>Apartamento, 69.81 de área total, 44.00 de área privativa, 0.00 de área do terreno,  1 qto(s), WC, 1 sala(s), cozinha, 1 vaga(s) de garagem.</t>
  </si>
  <si>
    <t xml:space="preserve">ESTRADA DO MENDANHA, N. 2854, Apto 501, BL 19 </t>
  </si>
  <si>
    <t xml:space="preserve">RUA CAMPINA GRANDE, N. 449, Apto 403, BL 18 </t>
  </si>
  <si>
    <t xml:space="preserve">RUA CAMPINA GRANDE, N. 449, Apto 301, BL 16 </t>
  </si>
  <si>
    <t>Apartamento, 42.22 de área total, 42.22 de área privativa, 0.00 de área do terreno,  2 qto(s), a.serv, WC, 1 sala(s), cozinha, 1 vaga(s) de garagem.</t>
  </si>
  <si>
    <t xml:space="preserve">RUA CONSTITUINTE, N. 135, Apto 203, BL01 </t>
  </si>
  <si>
    <t xml:space="preserve">RUA CONSTITUINTE, N. 135, Apto 401, BLOCO 7 </t>
  </si>
  <si>
    <t xml:space="preserve">VIA PROJETADA 2, N. 50, Apto 101, BL 07 </t>
  </si>
  <si>
    <t>Apartamento, 80.07 de área total, 41.27 de área privativa, 0.00 de área do terreno,  2 qto(s), WC, 1 sala(s), cozinha, 1 vaga(s) de garagem.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</si>
  <si>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</si>
  <si>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</si>
  <si>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 xml:space="preserve">RUA VICENTE FRANCISCO DOS SANTOS, N. 100, Apto 406, BL 03 </t>
  </si>
  <si>
    <t xml:space="preserve">AVENIDA ERNANI CARDOSO, N. 237, Apto 302, BL 05 </t>
  </si>
  <si>
    <t xml:space="preserve">RUA ITAQUE, N. 1032, Apto 503, BL 05 </t>
  </si>
  <si>
    <t xml:space="preserve">RUA IBIRAREMA, N. 168, Apto 101, BL 11 </t>
  </si>
  <si>
    <t xml:space="preserve">ESTRADA DE SANTA EUGENIA, N. 3100, Apto 302, BL 12 </t>
  </si>
  <si>
    <t>Apartamento, 0.00 de área total, 44.83 de área privativa, 0.00 de área do terreno,  1 qto(s), WC, 1 sala(s), cozinha, 1 vaga(s) de garagem.</t>
  </si>
  <si>
    <t xml:space="preserve">ESTRADA DA PEDRA, N. 2243, Apto 306, BL 06 </t>
  </si>
  <si>
    <t>Apartamento, 66.43 de área total, 41.27 de área privativa, 0.00 de área do terreno,  2 qto(s), a.serv, WC, 1 sala(s), cozinha, 1 vaga(s) de garagem.</t>
  </si>
  <si>
    <t xml:space="preserve">ESTRADA DE SANTA EUGENIA, N. 2400, Apto 305, BL 12 </t>
  </si>
  <si>
    <t xml:space="preserve">RUA PROJETADA A, N. 330, Apto 504, BL 06 LT 01 </t>
  </si>
  <si>
    <t xml:space="preserve">ESTRADA DE SANTA EUGENIA, N. 3000, Apto 504, BL 01 </t>
  </si>
  <si>
    <t>Apartamento, 59.13 de área total, 40.54 de área privativa, 0.00 de área do terreno,  2 qto(s), WC, 1 sala(s), cozinha.</t>
  </si>
  <si>
    <t xml:space="preserve">ESTRADA DE SANTA EUGENIA, N. 3000, Apto 506, BL 01 </t>
  </si>
  <si>
    <t xml:space="preserve">ESTRADA DE SANTA EUGENIA, N. 3000, Apto 108, BL 03 </t>
  </si>
  <si>
    <t>Outros, 59.13 de área total, 40.54 de área privativa, 11072.56 de área do terreno,  2 qto(s), WC, 1 sala(s), cozinha, 1 vaga(s) de garagem.</t>
  </si>
  <si>
    <t xml:space="preserve">PRACA HENRIQUE GONZALES, N. 150, Apto 404, BL 04 </t>
  </si>
  <si>
    <t xml:space="preserve">RUA SILVA VALE, N. 579, Apto 201, LT 01 BL 06 </t>
  </si>
  <si>
    <t xml:space="preserve">RUA HELIO DO AMARAL, N. 164, Apto 201, BL3 </t>
  </si>
  <si>
    <t xml:space="preserve">RUA BRAZ CUBAS, N. 310, Apto 202, BL 02 </t>
  </si>
  <si>
    <t>Apartamento, 44.16 de área total, 44.16 de área privativa, 0.00 de área do terreno,  2 qto(s), WC, 1 sala(s), cozinha, 1 vaga(s) de garagem.</t>
  </si>
  <si>
    <t xml:space="preserve">RUA BRAS CUBAS, N. 310, Apto 111, BL 04, LT 01 </t>
  </si>
  <si>
    <t>Apartamento, 44.16 de área total, 44.16 de área privativa, 0.00 de área do terreno,  2 qto(s), WC, 1 sala(s), cozinha.</t>
  </si>
  <si>
    <t xml:space="preserve">RUA EDGARD LOUREIRO VALDETARO, N. 300, Apto 406, BL 01 LT 01 </t>
  </si>
  <si>
    <t xml:space="preserve">RUA EDGARD LOUREIRO VALDETARO, N. 300, Apto 504, BL 01 LT 01 PAL 49.421 </t>
  </si>
  <si>
    <t xml:space="preserve">RUA MOACIR DE ALMEIDA, N. 611, Apto 203, BL 07 LT 1 PAL 48050 </t>
  </si>
  <si>
    <t xml:space="preserve">RUA VAZ DE TOLEDO, N. 95, Apto 102, BLOCO A </t>
  </si>
  <si>
    <t xml:space="preserve">RUA VISEU, N. 51, LJ A, PREDIO OITO </t>
  </si>
  <si>
    <t>Loja, 45.00 de área total, 45.00 de área privativa, 0.00 de área do terreno,  1 qto(s).</t>
  </si>
  <si>
    <t xml:space="preserve">RUA MOREIA, N. 276, Apto 301, </t>
  </si>
  <si>
    <t>Apartamento, 62.00 de área total, 62.00 de área privativa, 0.00 de área do terreno,  2 qto(s), a.serv, WC, WC Emp, 1 sala(s), cozinha.</t>
  </si>
  <si>
    <t xml:space="preserve">ROCHA </t>
  </si>
  <si>
    <t xml:space="preserve">RUA ALMIRANTE ARI PARREIRAS, N. 165 FUND, Apto 102, </t>
  </si>
  <si>
    <t xml:space="preserve">RUA SOLDADO IVO DE OLIVEIRA, N. 86, Apto 206, LT 3 PA 29556 </t>
  </si>
  <si>
    <t xml:space="preserve">RUA PROJETADA A, N. 330, Apto 202, BL 12 </t>
  </si>
  <si>
    <t xml:space="preserve">RUA PAIM PAMPLONA, N. 616, Apto 101, AP 101, </t>
  </si>
  <si>
    <t>Apartamento, 70.00 de área total, 70.00 de área privativa, 0.00 de área do terreno,  2 qto(s), a.serv, WC, 1 sala(s), cozinha.</t>
  </si>
  <si>
    <t xml:space="preserve">RUA MOACIR DE ALMEIDA, N. 219, Apto 903, BL 04 </t>
  </si>
  <si>
    <t xml:space="preserve">TODOS OS SANTOS 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</si>
  <si>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</si>
  <si>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</si>
  <si>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 xml:space="preserve">RUA AUGUSTO NUNES, N. 193, Apto 401, BL 07 </t>
  </si>
  <si>
    <t xml:space="preserve">RUA BRAS CUBAS, N. 363, Apto 103, BLOCO 03 </t>
  </si>
  <si>
    <t>Apartamento, 44.15 de área total, 44.15 de área privativa, 0.00 de área do terreno,  2 qto(s), WC, 1 sala(s), cozinha.</t>
  </si>
  <si>
    <t xml:space="preserve">AVENIDA DARCY BITENCOURT COSTA, N. 555, Apto 303, AP 303, BL 04 </t>
  </si>
  <si>
    <t xml:space="preserve">RUA CABUCU, N. 92, Apto 207, </t>
  </si>
  <si>
    <t>Apartamento, 49.00 de área total, 49.00 de área privativa, 0.00 de área do terreno,  2 qto(s), a.serv, WC, 1 sala(s), cozinha, 1 vaga(s) de garagem.</t>
  </si>
  <si>
    <t xml:space="preserve">AVENIDA BRASIL, N. 49101, Apto 102, BL 60 </t>
  </si>
  <si>
    <t xml:space="preserve">AVENIDA BRASIL, N. 49101, Apto 101, BL 62 </t>
  </si>
  <si>
    <t xml:space="preserve">ESTRADA DE SANTA EUGENIA, N. 2000, Apto 507, BL13 LT2 </t>
  </si>
  <si>
    <t>Apartamento, 64.13 de área total, 40.54 de área privativa, 0.00 de área do terreno,  2 qto(s), WC, 1 sala(s), cozinha.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</si>
  <si>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</si>
  <si>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</si>
  <si>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</si>
  <si>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</si>
  <si>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 xml:space="preserve">RUA DOS CAQUIZEIROS, N. 48, Apto 406, BL 04, LT 25, QD C, PAL 13020 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</si>
  <si>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</si>
  <si>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</si>
  <si>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 xml:space="preserve">ESTRADA DA PEDRA, N. 2243, Apto 508, BL 01 </t>
  </si>
  <si>
    <t xml:space="preserve">RUA APORUNA, N. 55, Apto 404, BL 05, LT 01, PAL 49359 </t>
  </si>
  <si>
    <t xml:space="preserve">ESTRADA DE SANTA EUGENIA, N. 2400, Apto 503, BL 04 </t>
  </si>
  <si>
    <t xml:space="preserve">ESTRADA DE SANTA EUGENIA, N. 2400, Apto 303, BL 03 </t>
  </si>
  <si>
    <t xml:space="preserve">RUA APORUNA, N. 55, Apto 504, BL 05, LT 01, PAL 49359 </t>
  </si>
  <si>
    <t>Apartamento, 41.19 de área total, 41.19 de área privativa, 0.00 de área do terreno,  2 qto(s), 1 sala(s), cozinha.</t>
  </si>
  <si>
    <t xml:space="preserve">RUA PROJETADA C, N. 85, Apto 303, BL 11 </t>
  </si>
  <si>
    <t>Apartamento, 41.32 de área total, 41.32 de área privativa, 0.00 de área do terreno,  2 qto(s), WC, 1 sala(s), cozinha.</t>
  </si>
  <si>
    <t xml:space="preserve">ESTRADA DE SANTA EUGENIA, N. 2400, Apto 202, BL 07 </t>
  </si>
  <si>
    <t xml:space="preserve">RUA PROJETADA C, N. 85, Apto 502, BL 17 </t>
  </si>
  <si>
    <t xml:space="preserve">ESTRADA DE SANTA EUGENIA, N. 2800, Apto 503, BL 13 </t>
  </si>
  <si>
    <t xml:space="preserve">RUA PROJETADA C, N. 85, Apto 501, BL 22 </t>
  </si>
  <si>
    <t xml:space="preserve">ESTRADA DE SANTA EUGENIA, N. 3000, Apto 501, BL 03 </t>
  </si>
  <si>
    <t xml:space="preserve">RUA PROJETADA C, N. 85, Apto 504, BL 06 </t>
  </si>
  <si>
    <t xml:space="preserve">ESTRADA DE SANTA EUGENIA, N. 3000, Apto 202, BL 12 </t>
  </si>
  <si>
    <t>Apartamento, 40.00 de área total, 40.54 de área privativa, 0.00 de área do terreno,  2 qto(s), WC, 1 sala(s), cozinha, 1 vaga(s) de garagem.</t>
  </si>
  <si>
    <t xml:space="preserve">ESTRADA DE SANTA EUGENIA, N. 3000, Apto 102, BL 05 </t>
  </si>
  <si>
    <t xml:space="preserve">RUA MACAPA, N. 273, Apto 311, BL 01 </t>
  </si>
  <si>
    <t>Apartamento, 82.66 de área total, 41.07 de área privativa, 0.00 de área do terreno,  2 qto(s), WC, 1 sala(s), cozinha, 1 vaga(s) de garagem.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</si>
  <si>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</si>
  <si>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</si>
  <si>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 xml:space="preserve">RUA BRAS CUBAS, N. 435, Apto 105, BL 01 </t>
  </si>
  <si>
    <t>Apartamento, 43.38 de área total, 43.38 de área privativa, 0.00 de área do terreno,  1 qto(s), WC, cozinha, 1 vaga(s) de garagem.</t>
  </si>
  <si>
    <t xml:space="preserve">ESTRADA DA PACIENCIA, N. 655, Apto 302, BL12 </t>
  </si>
  <si>
    <t>Apartamento, 45.00 de área total, 45.04 de área privativa, 0.00 de área do terreno, 1 vaga(s) de garagem.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</si>
  <si>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</si>
  <si>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</si>
  <si>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</si>
  <si>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</si>
  <si>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 xml:space="preserve">RUA IGUARIM, N. 11, Apto 304, </t>
  </si>
  <si>
    <t xml:space="preserve">TRAVESSA BARROS LEITE, N. 90, Apto 103, BL B 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</si>
  <si>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</si>
  <si>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</si>
  <si>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 xml:space="preserve">FREG DE GUARATIBA </t>
  </si>
  <si>
    <t xml:space="preserve">RUA PROJETADA A, N. 80, Apto 302, BL6 </t>
  </si>
  <si>
    <t xml:space="preserve">RUA  COMANDANTE EDUARDO DE ALMEIDA MAGALHAES, N. 215, Apto 208, BL 06 </t>
  </si>
  <si>
    <t xml:space="preserve">RUA OSVALDO ORICO, N. 63, Apto 207, BL 06 LT 01 QD 03 PAL 42793 </t>
  </si>
  <si>
    <t>Apartamento, 47.00 de área total, 47.00 de área privativa, 0.00 de área do terreno.</t>
  </si>
  <si>
    <t xml:space="preserve">ESTRADA DO TAQUARAL, N. 100, Apto 207, BL 04 </t>
  </si>
  <si>
    <t xml:space="preserve">AVENIDA CHRISOSTOMO PIMENTEL DE OLIVEIRA, N. 1689, Apto 506, BL 03 </t>
  </si>
  <si>
    <t xml:space="preserve">AVENIDA CHRISOSTOMO PIMENTEL DE OLIVEIRA, N. 1689, Apto 308, BL 08 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</si>
  <si>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</si>
  <si>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</si>
  <si>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 xml:space="preserve">ESTRADA JOAO PAULO, N. 260, Apto 505, BLOCO - 01 </t>
  </si>
  <si>
    <t>Apartamento, 42.88 de área total, 42.88 de área privativa, 0.00 de área do terreno.</t>
  </si>
  <si>
    <t xml:space="preserve">RUA PROFESSOR PAULO RIBEIRO, N. 520, Apto 404, BL 04 QD 16 </t>
  </si>
  <si>
    <t xml:space="preserve">ESTRADA CABUCU DE BAIXO, N. 490, Apto 108, BL.2 , L-  2 PA 49315 FRAÇÃO ID 0,0038 </t>
  </si>
  <si>
    <t xml:space="preserve">ESTRADA CABUCU DE BAIXO, N. 450, Apto 405, BL 07 </t>
  </si>
  <si>
    <t xml:space="preserve">ESTRADA CABUCU DE BAIXO, N. 490, Apto 504, BL 01 </t>
  </si>
  <si>
    <t xml:space="preserve">RUA  WALDIR JOSÉ DE MELO, N. 71, Apto 515, BL 01 </t>
  </si>
  <si>
    <t xml:space="preserve">ESTRADA CABUÇU DE BAIXO, N. 490, Apto 407, BL 06 </t>
  </si>
  <si>
    <t xml:space="preserve">ESTRADA CABUCU DE BAIXO, N. 600, Apto 302, BL 08 </t>
  </si>
  <si>
    <t xml:space="preserve">ESTRADA CABUCU DE BAIXO, N. 600, Apto 208, BL 1 LT 2 - PAL 49516. 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</si>
  <si>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</si>
  <si>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</si>
  <si>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 xml:space="preserve">RUA PROJETADA 2 PAA 12622, N. 285, Apto 404, BL12 </t>
  </si>
  <si>
    <t>Apartamento, 0.00 de área total, 46.90 de área privativa, 0.00 de área do terreno, 1 vaga(s) de garagem.</t>
  </si>
  <si>
    <t xml:space="preserve">RUA PROJETADA 2 PAA 12622, N. 285, Apto 405, BL 05 </t>
  </si>
  <si>
    <t xml:space="preserve">RUA SEVERINO FERREIRA DA COSTA, N. 245, Apto 101, BL 01 </t>
  </si>
  <si>
    <t xml:space="preserve">ESTRADA JOAO MELO, N. 485, Apto 502, BLOCO 18 </t>
  </si>
  <si>
    <t>Apartamento, 0.00 de área total, 47.20 de área privativa, 0.00 de área do terreno,  1 qto(s), WC, 1 sala(s), cozinha.</t>
  </si>
  <si>
    <t xml:space="preserve">ESTRADA DO MAGARCA, N. 1051, Apto 412, BL 5 </t>
  </si>
  <si>
    <t xml:space="preserve">ESTRADA RIO-SAO PAULO, N. 4355, Apto 406, BL 04 </t>
  </si>
  <si>
    <t xml:space="preserve">ESTRADA DO MAGARCA, N. 1051, Apto 106, BL 01 </t>
  </si>
  <si>
    <t xml:space="preserve">RUA HERMOGENES, N. 117, Apto 404, BL 02 </t>
  </si>
  <si>
    <t xml:space="preserve">VIA PROJETADA 2, N. 50, Apto 209, BL 03 </t>
  </si>
  <si>
    <t>Apartamento, 53.24 de área total, 41.19 de área privativa, 0.00 de área do terreno,  2 qto(s), WC, 1 sala(s), cozinha.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</si>
  <si>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</si>
  <si>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</si>
  <si>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 xml:space="preserve">RUA DAS AMOREIRAS, N. 248, Apto 101, BL 06 </t>
  </si>
  <si>
    <t xml:space="preserve">RUA DAS AMOREIRAS, N. 248, Apto 207, BL 01 </t>
  </si>
  <si>
    <t xml:space="preserve">AVENIDA CESARIO DE MELO, N. 125, Apto 203, BL11 LT 1 DO PAL 49039 </t>
  </si>
  <si>
    <t xml:space="preserve">ESTRADA DA PACIENCIA, N. 5385, Apto 204, </t>
  </si>
  <si>
    <t>Apartamento, 38.93 de área total, 38.93 de área privativa, 0.00 de área do terreno,  1 qto(s), WC, 1 sala(s), cozinha.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</si>
  <si>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</si>
  <si>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</si>
  <si>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 xml:space="preserve">RUA PROJETADA B, N. 20, Apto 312, BL 03 </t>
  </si>
  <si>
    <t>Apartamento, 46.26 de área total, 46.26 de área privativa, 0.00 de área do terreno,  2 qto(s), WC, 1 sala(s), cozinha.</t>
  </si>
  <si>
    <t xml:space="preserve">ESTRADA DE SANTA EUGENIA, N. 3100, Apto 404, BL 05 </t>
  </si>
  <si>
    <t xml:space="preserve">RUA APORUNA, N. 397, Apto 102, BL 9 </t>
  </si>
  <si>
    <t>Apartamento, 43.00 de área total, 43.21 de área privativa, 0.00 de área do terreno,  2 qto(s), WC, 1 sala(s), cozinha.</t>
  </si>
  <si>
    <t xml:space="preserve"> RUA PROJETADA 1, N. 115, Apto 106, BL 06 LT 01 DO PAL 49392 </t>
  </si>
  <si>
    <t xml:space="preserve">RUA APORUNA, N. 55, Apto 503, BL 05, LT 01, PAL 49359 </t>
  </si>
  <si>
    <t xml:space="preserve">RUA COMPOSITOR TUNAI, N. 115, Apto 405, BL 07 LT 01 DO PAL 49392 </t>
  </si>
  <si>
    <t xml:space="preserve">RUA COMPOSITOR TUNAI (ANTIGA RUA PROJETADA 1), N. 115, Apto 506, BL 05 </t>
  </si>
  <si>
    <t xml:space="preserve">ESTRADA DE SANTA EUGENIA, N. 2400, Apto 104, BL 12 </t>
  </si>
  <si>
    <t>Apartamento, 62.68 de área total, 40.54 de área privativa, 0.00 de área do terreno,  2 qto(s), WC, 1 sala(s), cozinha, 1 vaga(s) de garagem.</t>
  </si>
  <si>
    <t xml:space="preserve">ESTRADA DA PEDRA, N. 2243, Apto 503, BL 02 </t>
  </si>
  <si>
    <t xml:space="preserve">ESTRADA DE SANTA EUGENIA, N. 2400, Apto 501, BL 10 </t>
  </si>
  <si>
    <t>Apartamento, 62.70 de área total, 40.54 de área privativa, 0.00 de área do terreno,  2 qto(s), a.serv, WC, 1 sala(s), cozinha.</t>
  </si>
  <si>
    <t xml:space="preserve">RUA COMPOSITOR TUNAI (ANTIGA RUA PROJETADA 1), N. 115, Apto 106, BL 04 </t>
  </si>
  <si>
    <t xml:space="preserve">RUA COMPOSITOR TUNAI, N. 115, Apto 202, BL 08 LT 01 DO PAL 49392 </t>
  </si>
  <si>
    <t xml:space="preserve">RUA COMPOSITOR TUNAI, N. 115, Apto 505, BL 10 LT 01 DO PAL 49392 </t>
  </si>
  <si>
    <t xml:space="preserve">RUA COMPOSITOR TUNAI (ANTIGA RUA PROJETADA 1), N. 115, Apto 504, BL 09 </t>
  </si>
  <si>
    <t xml:space="preserve">RUA COMPOSITOR TUNAI (ANTIGA RUA PROJETADA 1), N. 115, Apto 202, BL 12 </t>
  </si>
  <si>
    <t xml:space="preserve">ESTRADA DE SANTA EUGENIA, N. 2400, Apto 104, BL 01 </t>
  </si>
  <si>
    <t xml:space="preserve">ESTRADA DE SANTA EUGENIA, N. 2400, Apto 506, BL 03 </t>
  </si>
  <si>
    <t xml:space="preserve">ESTRADA DA PEDRA, N. 2243, Apto 509, BL 06  LOTE 1 DO PAL 49319 </t>
  </si>
  <si>
    <t xml:space="preserve">ESTRADA DE SANTA EUGENIA, N. 2400, Apto 504, BL 04 </t>
  </si>
  <si>
    <t>Apartamento, 40.00 de área total, 40.54 de área privativa, 0.00 de área do terreno.</t>
  </si>
  <si>
    <t xml:space="preserve">RUA PROJETADA A, N. SN, Apto 201, BLOCO 08 </t>
  </si>
  <si>
    <t>Apartamento, 59.79 de área total, 44.22 de área privativa, 0.00 de área do terreno,  2 qto(s), a.serv, WC, 1 sala(s), cozinha.</t>
  </si>
  <si>
    <t xml:space="preserve">RUA COMPOSITOR TUNAI (ANTIGA RUA PROJETADA 1), N. 115, Apto 102, BL 10 </t>
  </si>
  <si>
    <t>Apartamento, 63.25 de área total, 40.54 de área privativa, 0.00 de área do terreno,  2 qto(s), WC, 1 sala(s), cozinha, 1 vaga(s) de garagem.</t>
  </si>
  <si>
    <t xml:space="preserve">RUA COMPOSITOR TUNAI (ANTIGA RUA PROJETADA 1), N. 115, Apto 405, BL 12 </t>
  </si>
  <si>
    <t xml:space="preserve">RUA PROJETADA A, N. 250, Apto 402, BL 10 </t>
  </si>
  <si>
    <t xml:space="preserve">RUA APORUNA, N. 397, Apto 303, BL 03 VAGA 16 </t>
  </si>
  <si>
    <t xml:space="preserve">RUA ITATINGA, N. 140, Apto 103, BL 13 </t>
  </si>
  <si>
    <t xml:space="preserve">RUA PROJETADA C, N. 85, Apto 201, BL 13 </t>
  </si>
  <si>
    <t xml:space="preserve">RUA COMPOSITOR TUNAI, N. 115, Apto 302, BL10 LT 01 DO PAL 49392 </t>
  </si>
  <si>
    <t xml:space="preserve">RUA APORUNA, N. 111, Apto 406, BL 04 </t>
  </si>
  <si>
    <t>Apartamento, 79.96 de área total, 41.27 de área privativa, 0.00 de área do terreno,  2 qto(s), WC, 1 sala(s), cozinha.</t>
  </si>
  <si>
    <t xml:space="preserve">ESTRADA DE SANTA EUGENIA, N. 3000, Apto 506, BL 04 </t>
  </si>
  <si>
    <t>Apartamento, 59.13 de área total, 40.54 de área privativa, 0.00 de área do terreno, 1 vaga(s) de garagem.</t>
  </si>
  <si>
    <t xml:space="preserve">ESTRADA DE SANTA EUGENIA, N. 3000, Apto 403, BL 04 </t>
  </si>
  <si>
    <t xml:space="preserve">ESTRADA DE SANTA EUGENIA, N. 3000, Apto 303, BL 01 </t>
  </si>
  <si>
    <t xml:space="preserve">ESTRADA DE SANTA EUGENIA, N. 3000, Apto 101, BL 02 </t>
  </si>
  <si>
    <t xml:space="preserve">ESTRADA DE SANTA EUGENIA, N. 3000, Apto 504, BL 02 </t>
  </si>
  <si>
    <t xml:space="preserve">ESTRADA DE SANTA EUGENIA, N. 3000, Apto 107, BL 01 </t>
  </si>
  <si>
    <t xml:space="preserve">ESTRADA DE SANTA EUGENIA, N. 3000, Apto 408, BL 04 </t>
  </si>
  <si>
    <t>Apartamento, 59.13 de área total, 40.54 de área privativa, 0.00 de área do terreno,  2 qto(s), a.serv, WC, 1 sala(s), cozinha, 1 vaga(s) de garagem.</t>
  </si>
  <si>
    <t xml:space="preserve">ESTRADA DE SANTA EUGENIA, N. 3000, Apto 206, BL 03 </t>
  </si>
  <si>
    <t xml:space="preserve">ESTRADA DE SANTA EUGENIA, N. 3000, Apto 501, BL 07 </t>
  </si>
  <si>
    <t xml:space="preserve">ESTRADA DE SANTA EUGENIA, N. 3000, Apto 402, BL 06 </t>
  </si>
  <si>
    <t xml:space="preserve">ESTRADA DE SANTA EUGENIA, N. 3000, Apto 405, BL 07 </t>
  </si>
  <si>
    <t xml:space="preserve">RUA BRAS CUBAS, N. 310, Apto 311, BL 03 </t>
  </si>
  <si>
    <t xml:space="preserve">AVENIDA CHRISOSTOMO PIMENTEL OLIVEIRA, N. 1631, Apto 403, BL06 </t>
  </si>
  <si>
    <t xml:space="preserve"> AV CHRISOSTOMO PIMENTEL OLIVEIRA, N. 1689, Apto 505, BL02 </t>
  </si>
  <si>
    <t xml:space="preserve">RUA EDGARD LOUREIRO VALDETARO, N. 300, Apto 508, BL 08 LT 01 PAL 49421 </t>
  </si>
  <si>
    <t xml:space="preserve">RUA EDGARD LOUREIRO VALDETARO, N. 300, Apto 410, BL 06 LT 1 PAL 49421 </t>
  </si>
  <si>
    <t>Apartamento, 41.00 de área total, 41.00 de área privativa, 0.00 de área do terreno.</t>
  </si>
  <si>
    <t xml:space="preserve">ESTRADA DA PACIENCIA, N. 615, Apto 501, BL 06 </t>
  </si>
  <si>
    <t>Apartamento, 43.00 de área total, 42.89 de área privativa, 0.00 de área do terreno,  2 qto(s), WC, 1 sala(s), cozinha.</t>
  </si>
  <si>
    <t xml:space="preserve">ESTRADA DA PACIENCIA, N. 615, Apto 304, BL 20 </t>
  </si>
  <si>
    <t xml:space="preserve">ESTRADA DA PACIENCIA, N. 655, Apto 301, BLOCO 06, VG 31 </t>
  </si>
  <si>
    <t xml:space="preserve">AVENIDA BRASIL, N. 48.677, Apto 402, BL 02 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</si>
  <si>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</si>
  <si>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</si>
  <si>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 xml:space="preserve">AVENIDA DOM HELDER CAMARA, N. 1475, Apto 508, LT 01 BL 02 PAL 29522 </t>
  </si>
  <si>
    <t>42.63</t>
  </si>
  <si>
    <t xml:space="preserve">ESTRADA JOAO PAULO, N. 320, Apto 302, BL 8 </t>
  </si>
  <si>
    <t>Apartamento, 46.19 de área total, 46.19 de área privativa, 0.00 de área do terreno,  2 qto(s), WC, 1 sala(s), cozinha.</t>
  </si>
  <si>
    <t xml:space="preserve">CAMINHO DA TUTOIA, N. 290, Apto 308, BL I LT 74 </t>
  </si>
  <si>
    <t>Apartamento, 46.00 de área total, 46.00 de área privativa, 0.00 de área do terreno,  2 qto(s), 1 vaga(s) de garagem.</t>
  </si>
  <si>
    <t xml:space="preserve">RUA AGRARIO MENEZES, N. 749-A, Apto 201, </t>
  </si>
  <si>
    <t>Apartamento, 56.00 de área total, 56.00 de área privativa, 0.00 de área do terreno,  1 qto(s), a.serv, WC, 1 sala(s), cozinha.</t>
  </si>
  <si>
    <t xml:space="preserve">RUA BRAZ CUBAS, N. 435, Apto 108, BL 05 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</si>
  <si>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</si>
  <si>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</si>
  <si>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 xml:space="preserve">ESTRADA DOS TEIXEIRAS, N. 80, Apto 310, BL 4 </t>
  </si>
  <si>
    <t xml:space="preserve">RUA DOIS DE MAIO, N. 413, Apto 413, BL 03 </t>
  </si>
  <si>
    <t xml:space="preserve">RUA SARGENTO SILVA NUNES, N. 250, Apto 1004, BL 02 </t>
  </si>
  <si>
    <t xml:space="preserve">RUA HELIO DO AMARAL, N. 30, Apto 502, BL 12 </t>
  </si>
  <si>
    <t>Apartamento, 43.72 de área total, 43.72 de área privativa, 0.00 de área do terreno,  2 qto(s), a.serv, WC, 1 sala(s), cozinha, 1 vaga(s) de garagem.</t>
  </si>
  <si>
    <t xml:space="preserve">RUA ASSIS CARNEIRO, N. 80, Apto 109, BL 05 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</si>
  <si>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</si>
  <si>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</si>
  <si>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 xml:space="preserve">RUA MARIA LOPES, N. 655, Apto 405, BL 03 </t>
  </si>
  <si>
    <t xml:space="preserve">RUA ARARI, N. 375, Apto 407, </t>
  </si>
  <si>
    <t>42.44</t>
  </si>
  <si>
    <t>Apartamento, 31.00 de área total, 31.00 de área privativa, 0.00 de área do terreno.</t>
  </si>
  <si>
    <t xml:space="preserve">RUA IGUABA GRANDE (ANTIGA RUA PROJETADA A), N. 167, Apto 1503, BL 04 </t>
  </si>
  <si>
    <t xml:space="preserve">RUA CANDIDA BASTOS, N. 34, Apto 104, </t>
  </si>
  <si>
    <t>Apartamento, 0.00 de área total, 44.00 de área privativa, 470.80 de área do terreno,  2 qto(s), a.serv, WC, 1 sala(s), cozinha.</t>
  </si>
  <si>
    <t xml:space="preserve">RUA BOMBEIRO ASDRUBAL, N. 30, Apto 301, FUNDOS </t>
  </si>
  <si>
    <t>Apartamento, 0.00 de área total, 98.00 de área privativa, 0.00 de área do terreno.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</si>
  <si>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</si>
  <si>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</si>
  <si>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</si>
  <si>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 xml:space="preserve">RUA GASTONE LUCIA BELTRAO, N. 55, Apto 303, BL 01, LT 01 </t>
  </si>
  <si>
    <t>Apartamento, 57.00 de área total, 56.85 de área privativa, 0.00 de área do terreno,  2 qto(s), 1 sala(s), cozinha.</t>
  </si>
  <si>
    <t xml:space="preserve">RUA CAMPO GRANDE, N. 3740, Apto 202, BL 12 </t>
  </si>
  <si>
    <t xml:space="preserve">RUA CAMPO GRANDE, N. 3740, Apto 201, BL 20 </t>
  </si>
  <si>
    <t xml:space="preserve">RUA CAMPO GRANDE, N. 3740, Apto 502, BL 22 </t>
  </si>
  <si>
    <t xml:space="preserve">RUA CAMPO GRANDE, N. 3740, Apto 504, BL 21 </t>
  </si>
  <si>
    <t>Apartamento, 41.19 de área total, 41.19 de área privativa, 0.00 de área do terreno,  2 qto(s).</t>
  </si>
  <si>
    <t xml:space="preserve">RUA  WALDIR JOSÉ DE MELO, N. 71, Apto 302, BL 01 </t>
  </si>
  <si>
    <t xml:space="preserve">RUA  WALDIR JOSÉ DE MELO, N. 71, Apto 512, BL 01 </t>
  </si>
  <si>
    <t xml:space="preserve">ESTRADA CABUCU DE BAIXO, N. 600, Apto 403, BL 05 </t>
  </si>
  <si>
    <t xml:space="preserve">ESTRADA CABUCU DE BAIXO, N. 388, Apto 204A, BL 01 VG 20 </t>
  </si>
  <si>
    <t xml:space="preserve">ESTRADA DO CAMPINHO, N. 885, Apto 503, BL 09 </t>
  </si>
  <si>
    <t xml:space="preserve">ESTRADA DO CAMPINHO, N. 885, Apto 104, BL 04 </t>
  </si>
  <si>
    <t xml:space="preserve">ESTRADA DO CAMPINHO, N. 955, Apto 301, BL 06 </t>
  </si>
  <si>
    <t>Apartamento, 69.81 de área total, 44.00 de área privativa, 0.00 de área do terreno,  2 qto(s), WC, 1 sala(s), cozinha, 1 vaga(s) de garagem.</t>
  </si>
  <si>
    <t xml:space="preserve">ESTRADA DO MENDANHA, N. 2854, Apto 504, BL 12, LT 01 </t>
  </si>
  <si>
    <t>Apartamento, 41.08 de área total, 41.08 de área privativa, 0.00 de área do terreno,  2 qto(s), WC, 1 sala(s), cozinha.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</si>
  <si>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</si>
  <si>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</si>
  <si>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 xml:space="preserve">RUA CAMPINA GRANDE, N. 449, Apto 401, BL 03, LT 01 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</si>
  <si>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</si>
  <si>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</si>
  <si>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 xml:space="preserve">RUA CONSTITUINTE, N. 135, Apto 503, BL 6 </t>
  </si>
  <si>
    <t>Apartamento, 79.70 de área total, 40.54 de área privativa, 0.00 de área do terreno,  2 qto(s), a.serv, WC, 1 sala(s), cozinha.</t>
  </si>
  <si>
    <t xml:space="preserve">VIA PROJETADA 2, N. 50, Apto 310, BL 01 </t>
  </si>
  <si>
    <t>Apartamento, 79.95 de área total, 41.19 de área privativa, 0.00 de área do terreno,  2 qto(s), WC, 1 sala(s), cozinha.</t>
  </si>
  <si>
    <t xml:space="preserve">RUA CONSTITUINTE, N. 75, Apto 507, BL 09 </t>
  </si>
  <si>
    <t>Apartamento, 63.69 de área total, 40.54 de área privativa, 0.00 de área do terreno,  2 qto(s), WC, 1 sala(s), cozinha, 1 vaga(s) de garagem.</t>
  </si>
  <si>
    <t xml:space="preserve">VIA PROJETADA 2, N. 50, Apto 401, BL 05 </t>
  </si>
  <si>
    <t>Apartamento, 67.27 de área total, 41.23 de área privativa, 0.00 de área do terreno,  2 qto(s), WC, 1 sala(s), cozinha, 1 vaga(s) de garagem.</t>
  </si>
  <si>
    <t xml:space="preserve">RUA VICENTE FRANCISCO DOS SANTOS, N. 100, Apto 410, BL 04 </t>
  </si>
  <si>
    <t>Apartamento, 47.47 de área total, 42.78 de área privativa, 0.00 de área do terreno,  2 qto(s), WC, 1 sala(s), cozinha.</t>
  </si>
  <si>
    <t xml:space="preserve">RUA VICENTE FRANCISCO DOS SANTOS, N. 100, Apto 411, BL 03 </t>
  </si>
  <si>
    <t xml:space="preserve">ESTRADA DE SANTA EUGENIA, N. 3100, Apto 303, BL 04 </t>
  </si>
  <si>
    <t>Apartamento, 64.71 de área total, 44.83 de área privativa, 0.00 de área do terreno,  2 qto(s), WC, 1 sala(s), cozinha, 1 vaga(s) de garagem.</t>
  </si>
  <si>
    <t xml:space="preserve">ESTRADA DE SANTA EUGENIA, N. 2800, Apto 402, BL 04 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</si>
  <si>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</si>
  <si>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</si>
  <si>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 xml:space="preserve">ESTRADA DE SANTA EUGENIA, N. 3000, Apto 501, BL 01 </t>
  </si>
  <si>
    <t>Apartamento, 59.13 de área total, 40.54 de área privativa, 0.00 de área do terreno,  2 qto(s), WC, 1 sala(s), cozinha, 1 vaga(s) de garagem.</t>
  </si>
  <si>
    <t xml:space="preserve">PRACA HENRIQUE GONZALES, N. 150, Apto 302, BL 11 </t>
  </si>
  <si>
    <t xml:space="preserve">RUA DO GOVERNO, N. 676, Apto 301, BL 02 </t>
  </si>
  <si>
    <t xml:space="preserve">RUA HELIO DO AMARAL, N. 164, Apto 505, BL 06 </t>
  </si>
  <si>
    <t>Apartamento, 45.69 de área total, 45.69 de área privativa, 0.00 de área do terreno,  2 qto(s), WC, 1 sala(s), cozinha.</t>
  </si>
  <si>
    <t xml:space="preserve">RUA CURITIBA, N. 790, Apto 505, BLOCO 03 </t>
  </si>
  <si>
    <t>Apartamento, 43.80 de área total, 43.80 de área privativa, 0.00 de área do terreno,  2 qto(s), WC, 1 sala(s), cozinha.</t>
  </si>
  <si>
    <t xml:space="preserve">RUA HELIO DO AMARAL, N. 30, Apto 401, BL 09 </t>
  </si>
  <si>
    <t xml:space="preserve">RUA EDGAR  LOUREIRO VALDETARO, N. 300, Apto 408, BL 05, LT 01 </t>
  </si>
  <si>
    <t xml:space="preserve">RUA EDGAR LOUREIRO VALDETARO, N. 300, Apto 304, BL 03, LT 01 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</si>
  <si>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</si>
  <si>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</si>
  <si>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 xml:space="preserve">RUA MARIA LOPES, N. 655, Apto 101, BL 01, LT 02 </t>
  </si>
  <si>
    <t xml:space="preserve">RUA MARIA LOPES, N. 655, Apto 106, BL 03 </t>
  </si>
  <si>
    <t xml:space="preserve">RUA MARIA LOPES, N. 655, Apto 303, BL 03 PAL 49413 </t>
  </si>
  <si>
    <t xml:space="preserve">ESTRADA DO CAMPINHO, N. 6731, Apto 302, BL 04 </t>
  </si>
  <si>
    <t>Apartamento, 90.53 de área total, 43.20 de área privativa, 0.00 de área do terreno,  2 qto(s), WC, 1 sala(s), cozinha.</t>
  </si>
  <si>
    <t xml:space="preserve">ESTRADA CABUCU DE BAIXO, N. 600, Apto 403, BL 04 </t>
  </si>
  <si>
    <t>Apartamento, 40.00 de área total, 40.00 de área privativa, 0.00 de área do terreno.</t>
  </si>
  <si>
    <t>Apartamento, 44.00 de área total, 44.00 de área privativa, 0.00 de área do terreno, 1 vaga(s) de garagem.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</si>
  <si>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</si>
  <si>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</si>
  <si>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 xml:space="preserve">RUA BRAS CUBAS, N. 363, Apto 503, BL 01 LT 01 DO PAL 48064 </t>
  </si>
  <si>
    <t>Apartamento, 45.34 de área total, 45.34 de área privativa, 0.00 de área do terreno,  2 qto(s), WC, 1 sala(s), cozinha.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</si>
  <si>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</si>
  <si>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</si>
  <si>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 xml:space="preserve">AVENIDA CHRISOSTOMO PIMENTEL DE OLIVEIRA, N. 477, Apto 209, BL 07 </t>
  </si>
  <si>
    <t>Apartamento, 50.00 de área total, 50.00 de área privativa, 0.00 de área do terreno.</t>
  </si>
  <si>
    <t xml:space="preserve">AVENIDA CHRISOSTOMO PIMENTEL DE OLIVEIRA, N. 1689, Apto 108, BL 07 </t>
  </si>
  <si>
    <t xml:space="preserve">AV CHRISOSTOMO PIMENTEL DE OLIVEIRA, N. 1689, Apto 203, BL 06 </t>
  </si>
  <si>
    <t xml:space="preserve">AVENIDA CHRISOSTOMO PIMENTEL DE OLIVEIRA, N. 1689, Apto 407, BL 07 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</si>
  <si>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</si>
  <si>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</si>
  <si>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</si>
  <si>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</si>
  <si>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 xml:space="preserve">ESTRADA JOAO PAULO, N. 260, Apto 202, BL 04 </t>
  </si>
  <si>
    <t xml:space="preserve">ESTRADA CABUCU DE BAIXO, N. 450, Apto 508, BLOCO 03 </t>
  </si>
  <si>
    <t>Apartamento, 40.00 de área total, 46.71 de área privativa, 0.00 de área do terreno,  2 qto(s), WC, 1 sala(s), cozinha.</t>
  </si>
  <si>
    <t xml:space="preserve">RUA ALOES, N. 152, Apto 512, BL 01 </t>
  </si>
  <si>
    <t>Apartamento, 52.00 de área total, 52.00 de área privativa, 0.00 de área do terreno,  2 qto(s), WC, 1 sala(s), cozinha.</t>
  </si>
  <si>
    <t xml:space="preserve">ESTRADA CABUCU DE BAIXO, N. 450, Apto 302, BLOCO 9 </t>
  </si>
  <si>
    <t xml:space="preserve">ESTRADA CABUCU DE BAIXO, N. 450, Apto 406, BL 11 </t>
  </si>
  <si>
    <t xml:space="preserve">ESTRADA CABUCU DE BAIXO, N. 490, Apto 507, BL1 </t>
  </si>
  <si>
    <t xml:space="preserve">ESTRADA CABUCU DE BAIXO, N. 490, Apto 501, BL 4 LT 2 DO PAL 49315 </t>
  </si>
  <si>
    <t xml:space="preserve">ESTRADA CABUÇU DE BAIXO, N. 490, Apto 106, BL 05 LT 02 PAL 49315 </t>
  </si>
  <si>
    <t xml:space="preserve">ESTRADA CABUCU DE BAIXO, N. 600, Apto 502, BL 01 </t>
  </si>
  <si>
    <t xml:space="preserve">ESTRADA CABUCU DE BAIXO, N. 600, Apto 104, BL11 LT2 </t>
  </si>
  <si>
    <t xml:space="preserve">ESTRADA CABUCU DE BAIXO, N. 600, Apto 507, BL 8 </t>
  </si>
  <si>
    <t xml:space="preserve"> RUA PROJETADA 2 PAA 12622, N. 285, Apto 103, BL 04 </t>
  </si>
  <si>
    <t xml:space="preserve">RUA PROJETADA 2 PAA 12622 (RUA LOLITA RODRIGUES), N. 285, Apto 504, BL 04 </t>
  </si>
  <si>
    <t xml:space="preserve"> RUA PROJETADA 2 PAA 12622, N. 285, Apto 106, BL 10 </t>
  </si>
  <si>
    <t xml:space="preserve"> R PROJETADA 2 PAA 12622, N. 285, Apto 505, BL 12 LT 06 </t>
  </si>
  <si>
    <t xml:space="preserve">RUA LOLITA RODRIGUES (RUA PROJETADA 2 PAA 12622), N. 285, Apto 205, BL 4, LT 6 </t>
  </si>
  <si>
    <t xml:space="preserve">RUA PROJETADA 2, N. 285, Apto 404, BLOCO 11 </t>
  </si>
  <si>
    <t xml:space="preserve"> RUA PROJETADA 2 PAA 12622, N. 285, Apto 207, BL 12 LT 6 PAL 49516 </t>
  </si>
  <si>
    <t>Apartamento, 40.00 de área total, 40.00 de área privativa, 0.00 de área do terreno, 1 vaga(s) de garagem.</t>
  </si>
  <si>
    <t xml:space="preserve">RUA PROJETADA 2, N. 285, Apto 501, BL 06 -34770768 </t>
  </si>
  <si>
    <t xml:space="preserve">AV MARLENE CUNHA, N. 500, Apto 503, BL 08 </t>
  </si>
  <si>
    <t xml:space="preserve">RUA GENTIL DE OURO, N. 615, Apto 203, BL 02 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</si>
  <si>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</si>
  <si>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</si>
  <si>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</si>
  <si>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</si>
  <si>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 xml:space="preserve">ESTRADA DO TINGUI, N. 2466, Apto 302, BL 02 </t>
  </si>
  <si>
    <t>Apartamento, 43.96 de área total, 43.96 de área privativa, 0.00 de área do terreno,  2 qto(s), WC, 1 sala(s), cozinha.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</si>
  <si>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</si>
  <si>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</si>
  <si>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</si>
  <si>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</si>
  <si>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 xml:space="preserve">ESTRADA DO CAMPINHO, N. 1005, Apto 103, BL 11 </t>
  </si>
  <si>
    <t>Apartamento, 39.47 de área total, 39.47 de área privativa, 0.00 de área do terreno,  1 qto(s), WC, 1 sala(s), cozinha, 1 vaga(s) de garagem.</t>
  </si>
  <si>
    <t xml:space="preserve">RUA ODETE LARA, N. 74, Apto 303, BL 11 </t>
  </si>
  <si>
    <t xml:space="preserve">ESTRADA DO CAMPINHO, N. 1005, Apto 504, BL 02 </t>
  </si>
  <si>
    <t>Apartamento, 71.30 de área total, 41.45 de área privativa, 0.00 de área do terreno,  2 qto(s), WC, 1 sala(s), cozinha.</t>
  </si>
  <si>
    <t xml:space="preserve">RUA HERMOGENES, N. 117, Apto 508, BL 01 LT 01 QD II PAL 48488 </t>
  </si>
  <si>
    <t xml:space="preserve">RUA JORGE SAMPAIO, N. 91, Apto 505, BL 08 </t>
  </si>
  <si>
    <t>Apartamento, 53.60 de área total, 43.98 de área privativa, 0.00 de área do terreno,  2 qto(s), WC, 1 sala(s), cozinha.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</si>
  <si>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</si>
  <si>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</si>
  <si>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 xml:space="preserve">RUA HERMOGENES, N. 117, Apto 506, BL 01 LT 1 QD II PAL 48488 </t>
  </si>
  <si>
    <t xml:space="preserve">ESTRADA DE SANTA EUGENIA, N. 2000, Apto 301, BL 01 </t>
  </si>
  <si>
    <t xml:space="preserve">VIA PROJETADA 2, N. 50, Apto 512, BL 03 </t>
  </si>
  <si>
    <t>Apartamento, 41.27 de área total, 41.27 de área privativa, 0.00 de área do terreno,  2 qto(s), a.serv, WC, 1 sala(s), cozinha.</t>
  </si>
  <si>
    <t xml:space="preserve">RUA CONSTITUINTE, N. 75, Apto 401, BL 08 </t>
  </si>
  <si>
    <t xml:space="preserve">VIA PROJETADA 2, N. 50, Apto 103, BL 07 </t>
  </si>
  <si>
    <t xml:space="preserve">RUA VICENTE FRANCISCO DOS SANTOS, N. 100, Apto 503, BL 01 </t>
  </si>
  <si>
    <t>Apartamento, 47.77 de área total, 42.78 de área privativa, 0.00 de área do terreno,  1 qto(s), a.serv, WC, 1 sala(s), cozinha.</t>
  </si>
  <si>
    <t xml:space="preserve">RUA DOS CAQUIZEIROS, N. 48, Apto 304, BL 09, LT 25, QD C, PAL 13020 </t>
  </si>
  <si>
    <t xml:space="preserve">RUA DAS AMOREIRAS, N. 248, Apto 302, BL 10 </t>
  </si>
  <si>
    <t>Apartamento, 71.31 de área total, 39.47 de área privativa, 0.00 de área do terreno, 1 vaga(s) de garagem.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</si>
  <si>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</si>
  <si>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</si>
  <si>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 xml:space="preserve">ESTRADA DO CAMPINHO, N. 5300, Apto 104, BL 2 LT 01 DO PAL 26808 </t>
  </si>
  <si>
    <t>Apartamento, 0.00 de área total, 43.94 de área privativa, 0.00 de área do terreno, 1 vaga(s) de garagem.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</si>
  <si>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</si>
  <si>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</si>
  <si>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 xml:space="preserve">RUA IBIRAREMA, N. 168, Apto 301, BL 10 </t>
  </si>
  <si>
    <t xml:space="preserve">RUA IBIRAREMA, N. 168, Apto 403, BL 01 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</si>
  <si>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</si>
  <si>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</si>
  <si>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 xml:space="preserve">RUA IBIRAREMA, N. 168, Apto 403, BL 08 </t>
  </si>
  <si>
    <t xml:space="preserve">ESTRADA DE SANTA EUGENIA, N. 3300, Apto 101, BL 07, LT 02, PAL 48732 </t>
  </si>
  <si>
    <t xml:space="preserve">ESTRADA DE SANTA EUGENIA, N. 3300, Apto 504, BL 02, LT 02, PAL 48732 </t>
  </si>
  <si>
    <t>Apartamento, 0.00 de área total, 44.82 de área privativa, 0.00 de área do terreno, 1 vaga(s) de garagem.</t>
  </si>
  <si>
    <t xml:space="preserve">ESTRADA DE SANTA EUGENIA, N. 3100, Apto 104, BL 15 </t>
  </si>
  <si>
    <t xml:space="preserve">ESTRADA DA PEDRA, N. 2243, Apto 508, BL 03 </t>
  </si>
  <si>
    <t xml:space="preserve">ESTRADA DA PEDRA, N. 2243, Apto 103, BL 04 </t>
  </si>
  <si>
    <t xml:space="preserve">ESTRADA DA PEDRA, N. 2243, Apto 411, BL 06 </t>
  </si>
  <si>
    <t xml:space="preserve">RUA COMPOSITOR TUNAI (ANTIGA RUA PROJETADA 1), N. 115, Apto 402, BL 01 </t>
  </si>
  <si>
    <t>Apartamento, 63.25 de área total, 40.54 de área privativa, 0.00 de área do terreno, 1 vaga(s) de garagem.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</si>
  <si>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</si>
  <si>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</si>
  <si>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 xml:space="preserve">RUA APORUNA, N. 55, Apto 507, BL 01, LT 01, PAL 49359 </t>
  </si>
  <si>
    <t xml:space="preserve">RUA COMPOSITOR TUNAI (ANTIGA RUA PROJETADA 1), N. 115, Apto 506, BL 07 </t>
  </si>
  <si>
    <t xml:space="preserve">RUA APORUNA, N. 397, Apto 304, BL 09 VG 397 </t>
  </si>
  <si>
    <t xml:space="preserve">RUA COMPOSITOR TUNAI (ANTIGA RUA PROJETADA 1), N. 115, Apto 408, BL 02 </t>
  </si>
  <si>
    <t xml:space="preserve">RUA COMPOSITOR TUNAI (ANTIGA RUA PROJETADA 1), N. 115, Apto 301, BL 03 </t>
  </si>
  <si>
    <t xml:space="preserve">RUA COMPOSITOR TUNAI (ANTIGA RUA PROJETADA 1), N. 115, Apto 307, BL 10 </t>
  </si>
  <si>
    <t xml:space="preserve">ESTRADA DA PEDRA, N. 2243, Apto 311, BL 06 </t>
  </si>
  <si>
    <t xml:space="preserve">ESTRADA DE SANTA EUGENIA, N. 2400, Apto 203, BL 01 </t>
  </si>
  <si>
    <t>Apartamento, 62.68 de área total, 40.54 de área privativa, 0.00 de área do terreno,  2 qto(s), WC, 1 sala(s), cozinha.</t>
  </si>
  <si>
    <t xml:space="preserve">ESTRADA DE SANTA EUGENIA, N. 2400, Apto 202, BL 08 </t>
  </si>
  <si>
    <t xml:space="preserve">RUA COMPOSITOR TUNAI (ANTIGA RUA PROJETADA 1), N. 115, Apto 406, BL 09 </t>
  </si>
  <si>
    <t>Apartamento, 62.70 de área total, 40.54 de área privativa, 0.00 de área do terreno,  2 qto(s), WC, 1 sala(s), cozinha.</t>
  </si>
  <si>
    <t xml:space="preserve">ESTRADA DE SANTA EUGENIA, N. 2400, Apto 205, BL 06 </t>
  </si>
  <si>
    <t xml:space="preserve">RUA PROJETADA A, N. 330, Apto 104, BL 02 LT 01 PAL 49184 </t>
  </si>
  <si>
    <t xml:space="preserve">ESTRADA DE SANTA EUGENIA, N. 2400, Apto 305, BL 09 </t>
  </si>
  <si>
    <t xml:space="preserve">ESTRADA DE SANTA EUGENIA, N. 2800, Apto 506, BL 02 </t>
  </si>
  <si>
    <t xml:space="preserve">ESTRADA DE SANTA EUGENIA, N. 2400, Apto 307, BL 04 </t>
  </si>
  <si>
    <t>Apartamento, 62.70 de área total, 40.54 de área privativa, 0.00 de área do terreno,  2 qto(s), WC, 1 sala(s), cozinha, 1 vaga(s) de garagem.</t>
  </si>
  <si>
    <t xml:space="preserve">RUA PROJETADA C, N. 85, Apto 402, BL 08 </t>
  </si>
  <si>
    <t>Apartamento, 61.73 de área total, 41.32 de área privativa, 0.00 de área do terreno,  2 qto(s), WC, 1 sala(s), 1 vaga(s) de garagem.</t>
  </si>
  <si>
    <t xml:space="preserve">RUA PROJETADA A, N. 250, Apto 504, BL03 LT02 </t>
  </si>
  <si>
    <t xml:space="preserve">RUA PROJETADA A, N. 250, Apto 301, BL07 </t>
  </si>
  <si>
    <t>Apartamento, 59.79 de área total, 44.22 de área privativa, 0.00 de área do terreno,  2 qto(s), WC, 1 sala(s), cozinha, 1 vaga(s) de garagem.</t>
  </si>
  <si>
    <t xml:space="preserve">ESTRADA DE SANTA EUGENIA, N. 2800, Apto 106, BL 07 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</si>
  <si>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</si>
  <si>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</si>
  <si>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 xml:space="preserve">RUA PROJETADA A, N. 250, Apto 303, BL 09 </t>
  </si>
  <si>
    <t>Apartamento, 59.79 de área total, 44.22 de área privativa, 0.00 de área do terreno,  2 qto(s), WC, 1 sala(s), cozinha.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</si>
  <si>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</si>
  <si>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</si>
  <si>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 xml:space="preserve">ESTRADA DE SANTA EUGENIA, N. 2800, Apto 307, BL 13 </t>
  </si>
  <si>
    <t xml:space="preserve">RUA APORUNA, N. 111, Apto 212, BL 03 </t>
  </si>
  <si>
    <t xml:space="preserve">RUA PROJETADA A, N. 330, Apto 402, BLOCO 03 </t>
  </si>
  <si>
    <t xml:space="preserve">ESTRADA DE SANTA EUGENIA, N. 2800, Apto 503, BL 07 </t>
  </si>
  <si>
    <t xml:space="preserve">RUA APORUNA, N. 111, Apto 206, BL 04 </t>
  </si>
  <si>
    <t xml:space="preserve">RUA APORUNA, N. 111, Apto 303, BL 04 </t>
  </si>
  <si>
    <t xml:space="preserve">ESTRADA DE SANTA EUGENIA, N. 2800, Apto 103, BL 02 </t>
  </si>
  <si>
    <t xml:space="preserve">RUA APORUNA, N. 111, Apto 208, BL 04 </t>
  </si>
  <si>
    <t xml:space="preserve">RUA APORUNA, N. 111, Apto 206, BL 06 </t>
  </si>
  <si>
    <t xml:space="preserve">RUA APORUNA, N. 111, Apto 203, BL 06 </t>
  </si>
  <si>
    <t xml:space="preserve">RUA APORUNA, N. 111, Apto 108, BL 03 </t>
  </si>
  <si>
    <t>Apartamento, 41.00 de área total, 41.85 de área privativa, 0.00 de área do terreno,  2 qto(s), WC, 1 sala(s), cozinha.</t>
  </si>
  <si>
    <t xml:space="preserve">RUA MACAPA, N. 273, Apto 503, BL 01 LT 01 DO PAL 48726 </t>
  </si>
  <si>
    <t>Apartamento, 68.31 de área total, 41.19 de área privativa, 0.00 de área do terreno,  2 qto(s), a.serv, WC, 1 sala(s), cozinha.</t>
  </si>
  <si>
    <t xml:space="preserve">RUA APORUNA, N. 111, Apto 305, BL 06 </t>
  </si>
  <si>
    <t xml:space="preserve">RUA ITATINGA, N. 140, Apto 504, BL 08 </t>
  </si>
  <si>
    <t xml:space="preserve">RUA APORUNA, N. 111, Apto 406, BL 02 </t>
  </si>
  <si>
    <t>Apartamento, 79.96 de área total, 41.27 de área privativa, 0.00 de área do terreno,  2 qto(s), a.serv, WC, 1 sala(s), cozinha, 1 vaga(s) de garagem.</t>
  </si>
  <si>
    <t xml:space="preserve">RUA APORUNA, N. 111, Apto 309, BL 01 </t>
  </si>
  <si>
    <t xml:space="preserve">RUA MACAPA, N. 237, Apto 405, BL 01 LT 01 DO PAL 48762 </t>
  </si>
  <si>
    <t>Apartamento, 68.12 de área total, 41.07 de área privativa, 0.00 de área do terreno,  2 qto(s), a.serv, WC, 1 sala(s), cozinha.</t>
  </si>
  <si>
    <t xml:space="preserve">RUA APORUNA, N. 111, Apto 410, BL 02 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</si>
  <si>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</si>
  <si>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</si>
  <si>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 xml:space="preserve">ESTRADA DE SANTA EUGENIA, N. 3000, Apto 103, BL 04 </t>
  </si>
  <si>
    <t xml:space="preserve">ESTRADA DE SANTA EUGENIA, N. 3000, Apto 502, BL 04 </t>
  </si>
  <si>
    <t xml:space="preserve">ESTRADA DE SANTA EUGENIA, N. 3000, Apto 503, BL 10 </t>
  </si>
  <si>
    <t xml:space="preserve">ESTRADA DE SANTA EUGENIA, N. 3000, Apto 503, BL 09 </t>
  </si>
  <si>
    <t xml:space="preserve">RUA APORUNA, N. 111, Apto 504, BL 02 </t>
  </si>
  <si>
    <t>Apartamento, 79.81 de área total, 41.19 de área privativa, 0.00 de área do terreno,  2 qto(s), a.serv, WC, 1 sala(s), cozinha.</t>
  </si>
  <si>
    <t xml:space="preserve">RUA MACAPA, N. 273, Apto 104, BL 07 LT 01 PAL 48762 </t>
  </si>
  <si>
    <t>Apartamento, 94.43 de área total, 41.19 de área privativa, 0.00 de área do terreno, 1 vaga(s) de garagem.</t>
  </si>
  <si>
    <t xml:space="preserve">RUA MACAPA, N. 273, Apto 507, BL 04 </t>
  </si>
  <si>
    <t>Apartamento, 68.46 de área total, 41.28 de área privativa, 0.00 de área do terreno,  2 qto(s), WC, 1 sala(s), cozinha.</t>
  </si>
  <si>
    <t xml:space="preserve">ESTRADA DE SANTA EUGENIA, N. 3000, Apto 202, BL 10 </t>
  </si>
  <si>
    <t xml:space="preserve">ESTRADA DE SANTA EUGENIA, N. 3000, Apto 506, BL 03 </t>
  </si>
  <si>
    <t xml:space="preserve">ESTRADA DE SANTA EUGENIA, N. 3000, Apto 506, BL 02 </t>
  </si>
  <si>
    <t xml:space="preserve">ESTRADA DE SANTA EUGENIA, N. 3000, Apto 503, BL 01 </t>
  </si>
  <si>
    <t xml:space="preserve">ESTRADA DE SANTA EUGENIA, N. 3000, Apto 102, BL 01 </t>
  </si>
  <si>
    <t xml:space="preserve">RUA MACAPA, N. 273, Apto 406, BL 04 </t>
  </si>
  <si>
    <t xml:space="preserve">ESTRADA DE SANTA EUGENIA, N. 3000, Apto 306, BL 02 </t>
  </si>
  <si>
    <t xml:space="preserve">RUA MACAPA, N. 273, Apto 410, BL 04 LT 01 DO PAL 48762 </t>
  </si>
  <si>
    <t>Apartamento, 68.31 de área total, 41.19 de área privativa, 0.00 de área do terreno,  2 qto(s), WC, 1 sala(s), cozinha.</t>
  </si>
  <si>
    <t xml:space="preserve">ESTRADA DE SANTA EUGENIA, N. 3000, Apto 404, BL 01  LT 3 DO PAL 49396 </t>
  </si>
  <si>
    <t xml:space="preserve">ESTRADA DE SANTA EUGENIA, N. 3000, Apto 304, BL 07 </t>
  </si>
  <si>
    <t xml:space="preserve">ESTRADA DE SANTA EUGENIA, N. 3000, Apto 508, BL 05 </t>
  </si>
  <si>
    <t xml:space="preserve">ESTRADA DE SANTA EUGENIA, N. 3000, Apto 506, BL 06 </t>
  </si>
  <si>
    <t xml:space="preserve">RUA PROJETADA C, N. 85, Apto 201, BL 20 </t>
  </si>
  <si>
    <t>Apartamento, 61.73 de área total, 41.32 de área privativa, 0.00 de área do terreno,  2 qto(s), WC, 1 sala(s), cozinha, 1 vaga(s) de garagem.</t>
  </si>
  <si>
    <t xml:space="preserve">RUA MACAPA, N. 273, Apto 212, BLOCO 04 </t>
  </si>
  <si>
    <t>Apartamento, 83.03 de área total, 41.28 de área privativa, 0.00 de área do terreno,  2 qto(s), WC, 1 sala(s), cozinha.</t>
  </si>
  <si>
    <t xml:space="preserve">RUA SILVA VALE, N. 579, Apto 107, BL 03 LT 01 PAL 49211 </t>
  </si>
  <si>
    <t xml:space="preserve">RUA SILVA VALE, N. 579, Apto 402, BLOCO 06 </t>
  </si>
  <si>
    <t xml:space="preserve">RUA HELIO DO AMARAL, N. 320, Apto 103, BL 04 </t>
  </si>
  <si>
    <t>Apartamento, 69.64 de área total, 39.47 de área privativa, 0.00 de área do terreno,  2 qto(s), WC, 1 sala(s), cozinha.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</si>
  <si>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</si>
  <si>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</si>
  <si>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 xml:space="preserve">RUA BRAS CUBAS, N. 435, Apto 403, BL 01 </t>
  </si>
  <si>
    <t xml:space="preserve">RUA BRAZ CUBAS, N. 380, Apto 508, BL04 </t>
  </si>
  <si>
    <t xml:space="preserve">ESTRADA DA PACIENCIA, N. 655, Apto 502, BLOCO 15 LOTE 2 </t>
  </si>
  <si>
    <t xml:space="preserve">ESTRADA DO CAMPINHO, N. 6731, Apto 401, BL 11 </t>
  </si>
  <si>
    <t>Apartamento, 43.00 de área total, 43.20 de área privativa, 0.00 de área do terreno,  2 qto(s), a.serv, WC, 1 sala(s), cozinha.</t>
  </si>
  <si>
    <t xml:space="preserve">FREG DO ENGENHO NOVO </t>
  </si>
  <si>
    <t xml:space="preserve">RUA VAZ DE TOLEDO, N. 144, Apto 203 </t>
  </si>
  <si>
    <t xml:space="preserve">RUA PADRE JOSE BELTRAO, N. 199, Apto 103, BL 05 </t>
  </si>
  <si>
    <t xml:space="preserve">RUA PADRE ROMA, N. 525, Apto 203, BL 01 </t>
  </si>
  <si>
    <t>Apartamento, 39.00 de área total, 39.00 de área privativa, 0.00 de área do terreno,  2 qto(s), a.serv, WC, 1 sala(s), cozinha.</t>
  </si>
  <si>
    <t xml:space="preserve">ESTRADA CABUCU DE BAIXO, N. 600, Apto 501, BL 11 </t>
  </si>
  <si>
    <t xml:space="preserve">ESTRADA JOAO MELO, N. 485, Apto 304, BL 18 </t>
  </si>
  <si>
    <t>Apartamento, 88.10 de área total, 47.20 de área privativa, 0.00 de área do terreno,  2 qto(s), WC, 1 sala(s), cozinha, 1 vaga(s) de garagem.</t>
  </si>
  <si>
    <t xml:space="preserve">AVENIDA CESARIO DE MELO, N. 7800, Apto 302, BL 02 </t>
  </si>
  <si>
    <t>Apartamento, 50.63 de área total, 45.21 de área privativa, 0.00 de área do terreno,  2 qto(s), WC, 1 sala(s), cozinha.</t>
  </si>
  <si>
    <t xml:space="preserve">AVENIDA BRASIL, N. 49001, Apto 102, BL 14 </t>
  </si>
  <si>
    <t xml:space="preserve">RUA ALMIRANTE LUIS MARIA PIQUET, N. 147, Apto 301, BL I </t>
  </si>
  <si>
    <t xml:space="preserve">RUA OTINGA, N. 55, CS 1 </t>
  </si>
  <si>
    <t>Casa, 50.00 de área total, 50.00 de área privativa, 70.52 de área do terreno,  2 qto(s), WC, 1 sala(s), cozinha.</t>
  </si>
  <si>
    <t xml:space="preserve">AVENIDA JOAQUIM MAGALHAES, N. 180, Apto 303, BL 04 </t>
  </si>
  <si>
    <t xml:space="preserve">RUA PAULA BRITO, N. 156, CASA I (VILA) </t>
  </si>
  <si>
    <t>Casa, 0.00 de área total, 97.70 de área privativa, 90.02 de área do terreno.</t>
  </si>
  <si>
    <t xml:space="preserve">AVENIDA NAZARE, N. 2368, CS 05 </t>
  </si>
  <si>
    <t>Casa, 0.00 de área total, 74.00 de área privativa, 550.00 de área do terreno,  2 qto(s), a.serv, WC, 1 sala(s), cozinha, Terraco.</t>
  </si>
  <si>
    <t xml:space="preserve">RUA JOSE MARIA DO AMARAL, N. 300, CS 1, QD 6, LT 8 </t>
  </si>
  <si>
    <t>Casa, 0.00 de área total, 83.88 de área privativa, 180.00 de área do terreno.</t>
  </si>
  <si>
    <t xml:space="preserve">RUA JOSE MARIA DO AMARAL, N. 300, CS 2, QD 6, LT 8 </t>
  </si>
  <si>
    <t xml:space="preserve">RUA RIO DE CONTAS, N. SN, LT 08 QD 02 </t>
  </si>
  <si>
    <t>Terreno, 0.00 de área total, 320.00 de área privativa, 225.75 de área do terreno.</t>
  </si>
  <si>
    <t xml:space="preserve">RUA CAMAIPI, N. 1001, CS 37, LT 03, PAL 36271 </t>
  </si>
  <si>
    <t>Casa, 0.00 de área total, 183.00 de área privativa, 183.00 de área do terreno,  2 qto(s), WC, WC Emp, 1 sala(s), cozinha.</t>
  </si>
  <si>
    <t xml:space="preserve">TAUA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</si>
  <si>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</si>
  <si>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</si>
  <si>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 xml:space="preserve">RUA FLAMINIA, N. 147, Apto 304, </t>
  </si>
  <si>
    <t>Apartamento, 0.00 de área total, 63.00 de área privativa, 0.00 de área do terreno,  1 qto(s), 1 sala(s), cozinha, 1 vaga(s) de garagem.</t>
  </si>
  <si>
    <t xml:space="preserve">RUA MIRATAIA, N. 181, Apto 701, BL04  LT 02 </t>
  </si>
  <si>
    <t xml:space="preserve">RUA TANGARA, N. 418, Apto 301, </t>
  </si>
  <si>
    <t xml:space="preserve">RUA PALATINADO, N. 395, Apto 507, BL 01 LT 02 </t>
  </si>
  <si>
    <t>Apartamento, 34.00 de área total, 34.00 de área privativa, 0.00 de área do terreno,  1 qto(s), a.serv, WC, 1 sala(s), cozinha.</t>
  </si>
  <si>
    <t xml:space="preserve">RUA DOUTOR JOSE THOMAS, N. 760, CS 22 LT04 QD O </t>
  </si>
  <si>
    <t>Casa, 34.00 de área total, 34.00 de área privativa, 120.00 de área do terreno,  1 qto(s), a.serv, WC, 1 sala(s), cozinha.</t>
  </si>
  <si>
    <t xml:space="preserve">RUA CAPARAO, N. 33-F, CS 05 </t>
  </si>
  <si>
    <t>Casa, 30.00 de área total, 30.00 de área privativa, 34.80 de área do terreno,  1 qto(s), WC, 1 sala(s), cozinha.</t>
  </si>
  <si>
    <t xml:space="preserve">RUA CAMPO GRANDE, N. 3740, Apto 504, BL 25 </t>
  </si>
  <si>
    <t xml:space="preserve">RUA RIO DE CONTAS - ANTIGA RUA 21, N. 412, CS 04 </t>
  </si>
  <si>
    <t>Casa, 0.00 de área total, 66.78 de área privativa, 85.36 de área do terreno.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</si>
  <si>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</si>
  <si>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</si>
  <si>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 xml:space="preserve">RUA DOS PRAZERES, N. 144, Apto 407, AP 407, BL 02 </t>
  </si>
  <si>
    <t xml:space="preserve">ESTRADA DOS TEIXEIRAS, N. 80, Apto 411, APT 411, BL 04 </t>
  </si>
  <si>
    <t xml:space="preserve">SAO FRANCISCO XAVIER </t>
  </si>
  <si>
    <t xml:space="preserve">RUA LICINIO CARDOSO, N. 351, Apto 101, </t>
  </si>
  <si>
    <t xml:space="preserve">RUA MARIA LOPES, N. 655, Apto 506, BL 02 </t>
  </si>
  <si>
    <t xml:space="preserve">ESTRADA DOS TEIXEIRAS, N. 80, Apto 109, BL 04 </t>
  </si>
  <si>
    <t xml:space="preserve">RUA MORANGA, N. 155, Apto 305, BL 09 </t>
  </si>
  <si>
    <t>Apartamento, 50.91 de área total, 43.55 de área privativa, 0.00 de área do terreno,  2 qto(s), WC, 1 sala(s), cozinha.</t>
  </si>
  <si>
    <t xml:space="preserve">RUA MATRICARIA, N. 61, Apto 403, BL 01, LT 01, QD B </t>
  </si>
  <si>
    <t xml:space="preserve">AVENIDA BRASIL, N. 49001, Apto 101, BL 43 </t>
  </si>
  <si>
    <t>Apartamento, 54.00 de área total, 54.00 de área privativa, 0.00 de área do terreno,  2 qto(s), a.serv, WC, 1 sala(s), cozinha, 1 vaga(s) de garagem.</t>
  </si>
  <si>
    <t xml:space="preserve">RUA ALMERINDA DE CASTRO, N. 180, Apto 406, BL 12 </t>
  </si>
  <si>
    <t>Apartamento, 51.00 de área total, 51.00 de área privativa, 0.00 de área do terreno,  2 qto(s), a.serv, WC, 1 sala(s), cozinha.</t>
  </si>
  <si>
    <t xml:space="preserve">RUA IGUABA GRANDE (ANTIGA RUA PROJETADA A), N. 167, Apto 701, BL 02 </t>
  </si>
  <si>
    <t xml:space="preserve">RUA IGUABA GRANDE, N. 78, Apto 506, BL 06 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</si>
  <si>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</si>
  <si>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</si>
  <si>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</si>
  <si>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 xml:space="preserve">RUA PROJETADA 2 PAA 12622, N. 285, Apto 504, BL 2 </t>
  </si>
  <si>
    <t xml:space="preserve">ESTRADA DO TAQUARAL, N. 100, Apto 211, BL 07 </t>
  </si>
  <si>
    <t xml:space="preserve">RUA PROJETADA A, N. 80, Apto 102, BLOCO 5, RESIDENCIAL RECANTO DO SOL </t>
  </si>
  <si>
    <t xml:space="preserve">AVENIDA CHRISOSTOMO PIMENTEL DE OLIVEIRA, N. 477, Apto 504, BL 04 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</si>
  <si>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</si>
  <si>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</si>
  <si>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 xml:space="preserve">AVENIDA CHRISOSTOMO PIMENTEL DE OLIVEIRA, N. 1631, Apto 401, BL 05 </t>
  </si>
  <si>
    <t xml:space="preserve">AVENIDA CHRISOSTOMO PIMENTEL OLIVEIRA, N. 1631, Apto 204, BL05 </t>
  </si>
  <si>
    <t xml:space="preserve">AVENIDA CHRISOSTOMO PIMENTEL DE OLIVEIRA, N. 1631, Apto 105, BL 09 </t>
  </si>
  <si>
    <t xml:space="preserve">AVENIDA CHRISOSTOMO PIMENTEL DE OLIVEIRA, N. 1631, Apto 106, BLOCO 08 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</si>
  <si>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</si>
  <si>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</si>
  <si>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 xml:space="preserve"> AV CANAL DO RIO JACARE, N. 206, Apto 509, BL03 LT02 </t>
  </si>
  <si>
    <t xml:space="preserve">RUA PROFESSOR PAULO RIBEIRO, N. 520, Apto 304, BL 11 </t>
  </si>
  <si>
    <t>Apartamento, 83.69 de área total, 45.04 de área privativa, 0.00 de área do terreno,  2 qto(s), WC, 1 sala(s), cozinha.</t>
  </si>
  <si>
    <t xml:space="preserve">RUA CAMPO GRANDE, N. 3680, Apto 104, BL 02, LT 01, PAL 49409 </t>
  </si>
  <si>
    <t xml:space="preserve">RUA GENERAL MOREIRA LIMA, N. 154, Apto 501, LT1, QDII </t>
  </si>
  <si>
    <t xml:space="preserve">RUA GENERAL MOREIRA LIMA, N. 154, Apto 101, BLOCO 1 </t>
  </si>
  <si>
    <t xml:space="preserve">RUA ALOES, N. 152, Apto 109, BL 04 </t>
  </si>
  <si>
    <t>Apartamento, 41.00 de área total, 41.00 de área privativa, 0.00 de área do terreno,  2 qto(s), a.serv, WC, 1 sala(s), cozinha, 1 vaga(s) de garagem.</t>
  </si>
  <si>
    <t xml:space="preserve">ESTRADA CABUCU DE BAIXO, N. 450, Apto 506, BL 05 </t>
  </si>
  <si>
    <t xml:space="preserve">ESTRADA CABUCU DE BAIXO, N. 450, Apto 501, BLOCO 8 </t>
  </si>
  <si>
    <t>Apartamento, 76.64 de área total, 40.00 de área privativa, 0.00 de área do terreno,  2 qto(s), WC, 1 sala(s), cozinha.</t>
  </si>
  <si>
    <t xml:space="preserve">ESTRADA CABUÇU DE BAIXO, N. 450, Apto 501, BL 2 </t>
  </si>
  <si>
    <t xml:space="preserve">ESTRADA CABUCU DE BAIXO, N. 450, Apto 405, BL 05 LT 1 PAL 49315 </t>
  </si>
  <si>
    <t xml:space="preserve">ESTRADA CABUCU DE BAIXO, N. 450, Apto 306, BL 10 LT 1 PAL 49315 </t>
  </si>
  <si>
    <t xml:space="preserve">ESTRADA CABUCU DE BAIXO, N. 450, Apto 507, BL 4 </t>
  </si>
  <si>
    <t xml:space="preserve">ESTRADA CABUCU DE BAIXO, N. 490, Apto 501, BL 01 </t>
  </si>
  <si>
    <t xml:space="preserve">ESTRADA CABUCU DE BAIXO, N. 490, Apto 301, BL7 </t>
  </si>
  <si>
    <t xml:space="preserve">ESTRADA CABUCU DE BAIXO, N. 388, Apto 404B, BL 04 VG 97 </t>
  </si>
  <si>
    <t xml:space="preserve">ESTRADA CABUCU DE BAIXO, N. 490, Apto 404, BL 7 </t>
  </si>
  <si>
    <t xml:space="preserve">RUA  WALDIR JOSÉ DE MELO, N. 71, Apto 510, BL 02 </t>
  </si>
  <si>
    <t xml:space="preserve">RUA  WALDIR JOSÉ DE MELO, N. 71, Apto 304, BL 01 </t>
  </si>
  <si>
    <t xml:space="preserve">RUA ALOES, N. 152, Apto 305, BL 04 </t>
  </si>
  <si>
    <t xml:space="preserve">ESTRADA CABUCU DE BAIXO, N. 600, Apto 301, BL 05 </t>
  </si>
  <si>
    <t xml:space="preserve">ESTRADA CABUCU DE BAIXO, N. 600, Apto 302, BL 09 LT 2 PAL 49516 </t>
  </si>
  <si>
    <t xml:space="preserve">RUA WALDIR JOSE DE MELO, N. 71, Apto 212, BL 4 </t>
  </si>
  <si>
    <t xml:space="preserve">RUA  WALDIR JOSÉ DE MELO, N. 71, Apto 312, BL 03 </t>
  </si>
  <si>
    <t xml:space="preserve">RUA  WALDIR JOSÉ DE MELO, N. 71, Apto 510, BL 03 </t>
  </si>
  <si>
    <t xml:space="preserve">ESTRADA CABUCU DE BAIXO, N. 600, Apto 201, BL 03 </t>
  </si>
  <si>
    <t xml:space="preserve">ESTRADA CABUCU DE BAIXO, N. 600, Apto 505, BL 02 </t>
  </si>
  <si>
    <t xml:space="preserve">ESTRADA CABUCU DE BAIXO, N. 600, Apto 501, BL 06 </t>
  </si>
  <si>
    <t xml:space="preserve">ESTRADA CABUCU DE BAIXO, N. 600, Apto 205, BL 03 </t>
  </si>
  <si>
    <t xml:space="preserve">ESTRADA DO MAGARCA, N. 1553, Apto 504, BL 03 </t>
  </si>
  <si>
    <t>Apartamento, 42.00 de área total, 42.00 de área privativa, 0.00 de área do terreno,  2 qto(s), a.serv, WC, 1 sala(s), cozinha.</t>
  </si>
  <si>
    <t xml:space="preserve">ESTRADA CABUCU DE BAIXO, N. 600, Apto 307, BLOCO 12 </t>
  </si>
  <si>
    <t xml:space="preserve">ESTRADA CABUCU DE BAIXO, N. 600, Apto 508, BL 06 </t>
  </si>
  <si>
    <t xml:space="preserve">ESTRADA DO MAGARCA, N. 1553, Apto 503, BL 10 </t>
  </si>
  <si>
    <t xml:space="preserve">ESTRADA DO MAGARCA, N. 1553, Apto 508, BL 11 </t>
  </si>
  <si>
    <t>Apartamento, 42.00 de área total, 42.00 de área privativa, 0.00 de área do terreno,  2 qto(s), a.serv, 1 sala(s), cozinha.</t>
  </si>
  <si>
    <t xml:space="preserve">RUA LOLITA RODRIGUES (RUA PROJETADA 2 PAA 12622), N. 285, Apto 304, BL 2 </t>
  </si>
  <si>
    <t xml:space="preserve">RUA PROJETADA 2, N. 285, Apto 508, LOTE 3 </t>
  </si>
  <si>
    <t xml:space="preserve"> RUA PROJETADA 2 PAA 12622, N. 285, Apto 407, BLOCO 3 </t>
  </si>
  <si>
    <t xml:space="preserve"> RUA PROJETADA 2 PAA 12622, N. 285, Apto 501, BLOCO 13 </t>
  </si>
  <si>
    <t xml:space="preserve"> RUA LOLITA RODRIGUES (PROJETADA 2 PAA 12622), N. 285, Apto 505, BL 11 </t>
  </si>
  <si>
    <t>Apartamento, 40.54 de área total, 40.00 de área privativa, 0.00 de área do terreno,  2 qto(s), WC, 1 sala(s), cozinha, 1 vaga(s) de garagem.</t>
  </si>
  <si>
    <t xml:space="preserve">RUA LOLITA RODRIGUES (RUA PROJETADA 2 PAA 12622), N. 285, Apto 102, BL 03 </t>
  </si>
  <si>
    <t xml:space="preserve">ESTRADA DO MAGARCA, N. 1553, Apto 507, BL 11 </t>
  </si>
  <si>
    <t>Apartamento, 52.00 de área total, 52.00 de área privativa, 0.00 de área do terreno,  2 qto(s), 1 vaga(s) de garagem.</t>
  </si>
  <si>
    <t xml:space="preserve"> RUA LOLITA RODRIGUES (PROJETADA 2 PAA 12622), N. 285, Apto 507, BL 08 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</si>
  <si>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</si>
  <si>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</si>
  <si>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 xml:space="preserve">AVENIDA BRASIL, N. 49101, Apto 104, BL 64 </t>
  </si>
  <si>
    <t xml:space="preserve">AVENIDA BRASIL, N. 49101, Apto 101, BL 23 </t>
  </si>
  <si>
    <t xml:space="preserve">AVENIDA BRASIL, N. 33000, Apto 106, BL 01 </t>
  </si>
  <si>
    <t xml:space="preserve">ESTRADA PROFESSOR DALTRO SANTOS, N. 445, Apto 104, BL 01 </t>
  </si>
  <si>
    <t>Apartamento, 44.23 de área total, 44.23 de área privativa, 0.00 de área do terreno,  2 qto(s), WC, 1 sala(s), cozinha.</t>
  </si>
  <si>
    <t xml:space="preserve">ESTRADA PROFESSOR DALTRO SANTOS, N. 445, Apto 405, BL 06 </t>
  </si>
  <si>
    <t>Apartamento, 44.23 de área total, 44.23 de área privativa, 0.00 de área do terreno,  2 qto(s), 1 vaga(s) de garagem.</t>
  </si>
  <si>
    <t xml:space="preserve">RUA JOSUE DE BARROS, N. 99, Apto 507, BL 08 </t>
  </si>
  <si>
    <t xml:space="preserve">ESTRADA DO TINGUI, N. 1033, Apto 403, BLOCO 10 </t>
  </si>
  <si>
    <t xml:space="preserve">ESTRADA DO CAMPINHO, N. 885, Apto 107, BL 06 </t>
  </si>
  <si>
    <t>Apartamento, 68.57 de área total, 43.39 de área privativa, 0.00 de área do terreno,  2 qto(s), WC, 1 sala(s), cozinha.</t>
  </si>
  <si>
    <t xml:space="preserve">RUA CAMPINA GRANDE, N. 459, Apto 204, BL 01 ALA 03 </t>
  </si>
  <si>
    <t xml:space="preserve">ESTRADA DO CAMPINHO, N. 1005, Apto 405, BL 8 LT 4 DO PAL 48618 </t>
  </si>
  <si>
    <t>Apartamento, 41.45 de área total, 41.45 de área privativa, 0.00 de área do terreno,  2 qto(s), a.serv, WC, 1 sala(s), cozinha.</t>
  </si>
  <si>
    <t xml:space="preserve">ESTRADA DO CAMPINHO, N. 1005, Apto 204, BL 02 LT 4 DO PAL 48618 </t>
  </si>
  <si>
    <t>Apartamento, 41.45 de área total, 41.45 de área privativa, 0.00 de área do terreno,  2 qto(s), a.serv, WC, 1 sala(s).</t>
  </si>
  <si>
    <t xml:space="preserve">ESTRADA DO CAMPINHO, N. 1005, Apto 504, BL 01 </t>
  </si>
  <si>
    <t>Apartamento, 0.00 de área total, 41.50 de área privativa, 0.00 de área do terreno.</t>
  </si>
  <si>
    <t xml:space="preserve">RUA ANTONIO CARLOS BELCHIOR, N. 200, Apto 508, BL 08 ANTIGA RUA PROJETADA A </t>
  </si>
  <si>
    <t xml:space="preserve">RUA ANTONIO CARLOS BELCHIOR, N. 200, Apto 506, BL 09 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</si>
  <si>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</si>
  <si>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</si>
  <si>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 xml:space="preserve">AVENIDA BRASIL, N. 48.677, Apto 501, BL 02 </t>
  </si>
  <si>
    <t>Apartamento, 43.53 de área total, 43.53 de área privativa, 0.00 de área do terreno,  2 qto(s), 1 vaga(s) de garagem.</t>
  </si>
  <si>
    <t xml:space="preserve">RUA HERMOGENES, N. 117, Apto 206, BL 02 </t>
  </si>
  <si>
    <t xml:space="preserve">RUA HERMOGENES, N. 117, Apto 307, BL 02 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</si>
  <si>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</si>
  <si>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</si>
  <si>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 xml:space="preserve">ESTRADA DO MENDANHA, N. 2854, Apto 501, BLOCO 02 </t>
  </si>
  <si>
    <t xml:space="preserve"> RUA CONSTITUINTE DO BAIRRO IRACEMA, N. 135, Apto 301, BL3 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</si>
  <si>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</si>
  <si>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</si>
  <si>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</si>
  <si>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</si>
  <si>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 xml:space="preserve">RUA CONSTITUINTE, N. 75, Apto 403, BL 07 </t>
  </si>
  <si>
    <t xml:space="preserve">RUA CONSTITUINTE, N. 75, Apto 101, BL 6 </t>
  </si>
  <si>
    <t xml:space="preserve">RUA CONSTITUINTE, N. 75, Apto 304, BL 04 </t>
  </si>
  <si>
    <t xml:space="preserve">RUA CONSTITUINTE, N. 75, Apto 504, BL 06 </t>
  </si>
  <si>
    <t xml:space="preserve">VIA PROJETADA 2, N. 50, Apto 312, BL 08 </t>
  </si>
  <si>
    <t>Apartamento, 53.77 de área total, 41.27 de área privativa, 0.00 de área do terreno,  2 qto(s), WC, 1 sala(s), cozinha.</t>
  </si>
  <si>
    <t xml:space="preserve">VIA PROJETADA 2, N. 50, Apto 512, BL 04 </t>
  </si>
  <si>
    <t>Apartamento, 67.34 de área total, 41.27 de área privativa, 0.00 de área do terreno,  2 qto(s), a.serv, WC, 1 sala(s), cozinha, 1 vaga(s) de garagem.</t>
  </si>
  <si>
    <t xml:space="preserve">RUA VICENTE FRANCISCO DOS SANTOS, N. 100, Apto 305, BL 03 </t>
  </si>
  <si>
    <t>Apartamento, 42.78 de área total, 42.78 de área privativa, 0.00 de área do terreno,  2 qto(s), WC, 1 sala(s), cozinha, 1 vaga(s) de garagem.</t>
  </si>
  <si>
    <t xml:space="preserve">VIA PROJETADA 2, N. 50, Apto 202, BL 03 </t>
  </si>
  <si>
    <t>Apartamento, 99.03 de área total, 43.94 de área privativa, 0.00 de área do terreno,  2 qto(s), WC, 1 sala(s), cozinha, 1 vaga(s) de garagem.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</si>
  <si>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</si>
  <si>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</si>
  <si>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 xml:space="preserve">RUA VICENTE FRANCISCO DOS SANTOS, N. 100, Apto 210, BL 05 </t>
  </si>
  <si>
    <t xml:space="preserve">RUA VICENTE FRANCISCO DOS SANTOS, N. 100, Apto 404, BL 01 </t>
  </si>
  <si>
    <t>Apartamento, 79.66 de área total, 41.32 de área privativa, 0.00 de área do terreno,  2 qto(s), WC, 1 sala(s), cozinha.</t>
  </si>
  <si>
    <t xml:space="preserve"> AVENIDA CANAL PROJETADA, N. SN, Apto 405, BL 07 </t>
  </si>
  <si>
    <t xml:space="preserve">ESTRADA DO CAMPINHO, N. 5300, Apto 103, BL16 LT 01 DO PAL 26808 </t>
  </si>
  <si>
    <t xml:space="preserve">ESTRADA DO CAMPINHO, N. 5300, Apto 304, BL 16 LT 01 DO PAL 26808 </t>
  </si>
  <si>
    <t xml:space="preserve">ESTRADA DO CAMPINHO, N. 5300, Apto 304, BL 23 LT 01 DO PAL 26808 </t>
  </si>
  <si>
    <t xml:space="preserve">ESTRADA DO CAMPINHO, N. 5300, Apto 401, BL 07 </t>
  </si>
  <si>
    <t>Apartamento, 99.03 de área total, 43.94 de área privativa, 0.00 de área do terreno,  2 qto(s), WC, 1 sala(s), cozinha.</t>
  </si>
  <si>
    <t xml:space="preserve">ESTRADA DO CAMPINHO, N. 5300, Apto 301, BL 13 </t>
  </si>
  <si>
    <t xml:space="preserve">ESTRADA DO CAMPINHO, N. 5300, Apto 402, BL15 LT 01 DO PAL 26808 </t>
  </si>
  <si>
    <t xml:space="preserve">ESTRADA DO CAMPINHO, N. 5300, Apto 402, BL 09 LT 01 DO PAL 26808 </t>
  </si>
  <si>
    <t>Apartamento, 43.94 de área total, 43.94 de área privativa, 0.00 de área do terreno,  2 qto(s), WC, 1 sala(s), cozinha, 1 vaga(s) de garagem.</t>
  </si>
  <si>
    <t xml:space="preserve">PRACA DA CONFEDERACAO SUICA, N. 223, Apto 107, BL 04 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</si>
  <si>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</si>
  <si>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</si>
  <si>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</si>
  <si>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</si>
  <si>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 xml:space="preserve">RUA ITAQUE, N. 1032, Apto 503, BL 01 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</si>
  <si>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</si>
  <si>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</si>
  <si>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</si>
  <si>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</si>
  <si>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</si>
  <si>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</si>
  <si>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</si>
  <si>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</si>
  <si>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 xml:space="preserve">RUA IBIRAREMA, N. 168, Apto 503, BL 05 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</si>
  <si>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</si>
  <si>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</si>
  <si>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</si>
  <si>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</si>
  <si>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</si>
  <si>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</si>
  <si>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 xml:space="preserve">ESTRADA DE SANTA EUGENIA, N. 3100, Apto 104, BL 08 </t>
  </si>
  <si>
    <t>Apartamento, 45.00 de área total, 44.83 de área privativa, 0.00 de área do terreno,  2 qto(s), WC, 1 sala(s), cozinha.</t>
  </si>
  <si>
    <t xml:space="preserve">ESTRADA DE SANTA EUGENIA, N. 3100, Apto 301, BL 12 </t>
  </si>
  <si>
    <t>Apartamento, 52.22 de área total, 44.83 de área privativa, 0.00 de área do terreno, 1 vaga(s) de garagem.</t>
  </si>
  <si>
    <t xml:space="preserve">ESTRADA DE SANTA EUGENIA, N. 3100, Apto 404, BL 09 </t>
  </si>
  <si>
    <t>Apartamento, 52.21 de área total, 44.83 de área privativa, 0.00 de área do terreno,  2 qto(s), a.serv, WC, 1 sala(s), cozinha, 1 vaga(s) de garagem.</t>
  </si>
  <si>
    <t xml:space="preserve">ESTRADA DE SANTA EUGENIA, N. 3100, Apto 203, BL 06 </t>
  </si>
  <si>
    <t>Apartamento, 52.21 de área total, 44.83 de área privativa, 0.00 de área do terreno,  2 qto(s), WC, 1 sala(s), cozinha, 1 vaga(s) de garagem.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</si>
  <si>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</si>
  <si>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</si>
  <si>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</si>
  <si>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</si>
  <si>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</si>
  <si>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</si>
  <si>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 xml:space="preserve">ESTRADA DA PEDRA, N. 2243, Apto 207, BL 03 </t>
  </si>
  <si>
    <t xml:space="preserve">ESTRADA DA PEDRA, N. 2243, Apto 104, BL 02 </t>
  </si>
  <si>
    <t>Apartamento, 82.44 de área total, 43.88 de área privativa, 0.00 de área do terreno,  2 qto(s), WC, 1 sala(s), cozinha.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</si>
  <si>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</si>
  <si>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</si>
  <si>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 xml:space="preserve">RUA PROJETADA A, N. 250, Apto 202, BL02 </t>
  </si>
  <si>
    <t xml:space="preserve">RUA COMPOSITOR TUNAI (ANTIGA RUA PROJETADA 1), N. 115, Apto 105, BL 04 </t>
  </si>
  <si>
    <t xml:space="preserve">ESTRADA DA PEDRA, N. 2243, Apto 208, BL 02 </t>
  </si>
  <si>
    <t xml:space="preserve">RUA COMPOSITOR TUNAI (ANTIGA RUA PROJETADA 1), N. 115, Apto 505, BL 08 </t>
  </si>
  <si>
    <t xml:space="preserve">ESTRADA DE SANTA EUGENIA, N. 2400, Apto 103, BL 11 </t>
  </si>
  <si>
    <t>Apartamento, 62.69 de área total, 40.54 de área privativa, 0.00 de área do terreno,  2 qto(s), WC, 1 sala(s), cozinha, 1 vaga(s) de garagem.</t>
  </si>
  <si>
    <t xml:space="preserve">RUA COMPOSITOR TUNAI (ANTIGA RUA PROJETADA 1), N. 115, Apto 207, BL 05 </t>
  </si>
  <si>
    <t>Apartamento, 63.26 de área total, 40.54 de área privativa, 0.00 de área do terreno,  2 qto(s), WC, 1 sala(s), cozinha.</t>
  </si>
  <si>
    <t xml:space="preserve">ESTRADA DE SANTA EUGENIA, N. 2400, Apto 208, BL 09 </t>
  </si>
  <si>
    <t xml:space="preserve">RUA COMPOSITOR TUNAI (ANTIGA RUA PROJETADA 1), N. 115, Apto 305, BL 02 </t>
  </si>
  <si>
    <t xml:space="preserve">RUA APORUNA, N. 397, Apto 303, BL 05 VG 51 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</si>
  <si>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</si>
  <si>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</si>
  <si>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 xml:space="preserve">ESTRADA DA PEDRA, N. 2243, Apto 508, BL 04 LT 01 DO PAL 49319 </t>
  </si>
  <si>
    <t xml:space="preserve">RUA APORUNA, N. 397, Apto 304, BL 11 VAGA 75 </t>
  </si>
  <si>
    <t xml:space="preserve">ESTRADA DE SANTA EUGENIA, N. 2400, Apto 107, BL 08 </t>
  </si>
  <si>
    <t xml:space="preserve">RUA COMPOSITOR TUNAI (ANTIGA RUA PROJETADA 1), N. 115, Apto 302, BL 02 </t>
  </si>
  <si>
    <t xml:space="preserve">ESTRADA DE SANTA EUGENIA, N. 2400, Apto 105, BL 08 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</si>
  <si>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</si>
  <si>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</si>
  <si>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 xml:space="preserve">RUA COMPOSITOR TUNAI (ANTIGA RUA PROJETADA 1), N. 115, Apto 505, BL 09 </t>
  </si>
  <si>
    <t xml:space="preserve">ESTRADA DE SANTA EUGENIA, N. 2400, Apto 406, BL 04 </t>
  </si>
  <si>
    <t xml:space="preserve">RUA PROJETADA A, N. 250, Apto 503, BL 06 </t>
  </si>
  <si>
    <t xml:space="preserve">RUA APORUNA, N. 111, Apto 102, BL 04 </t>
  </si>
  <si>
    <t xml:space="preserve">RUA PROJETADA C, N. 85, Apto 504, BL 13 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</si>
  <si>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</si>
  <si>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</si>
  <si>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 xml:space="preserve">RUA PROJETADA C, N. 85, Apto 302, BL 11 </t>
  </si>
  <si>
    <t xml:space="preserve">RUA PROJETADA A, N. 250, Apto 304, BL 8 </t>
  </si>
  <si>
    <t xml:space="preserve">RUA PROJETADA  A, N. 250, Apto 402, BL 08 LT 2 PAL 49184 </t>
  </si>
  <si>
    <t>Apartamento, 59.79 de área total, 44.22 de área privativa, 0.00 de área do terreno, 1 vaga(s) de garagem.</t>
  </si>
  <si>
    <t xml:space="preserve">RUA PROJETADA A, N. 250, Apto 301, BLOCO 09 </t>
  </si>
  <si>
    <t xml:space="preserve">RUA PROJETADA  A, N. 330, Apto 301, BL 02 </t>
  </si>
  <si>
    <t>Apartamento, 59.71 de área total, 44.22 de área privativa, 0.00 de área do terreno,  2 qto(s).</t>
  </si>
  <si>
    <t xml:space="preserve">ESTRADA DA PEDRA, N. 2243, Apto 301, BL 01 </t>
  </si>
  <si>
    <t>Apartamento, 79.46 de área total, 41.27 de área privativa, 0.00 de área do terreno,  2 qto(s), WC, 1 sala(s), cozinha.</t>
  </si>
  <si>
    <t xml:space="preserve">RUA PROJETADA  A, N. 250, Apto 402, BL 03 LT 2 DO PAL 49184 </t>
  </si>
  <si>
    <t xml:space="preserve">RUA APORUNA, N. 55, Apto 210, BL 02, LT 01, PAL 49359 </t>
  </si>
  <si>
    <t>Apartamento, 82.39 de área total, 41.19 de área privativa, 0.00 de área do terreno,  2 qto(s), WC, 1 sala(s), cozinha, 1 vaga(s) de garagem.</t>
  </si>
  <si>
    <t xml:space="preserve">ESTRADA DE SANTA EUGENIA, N. 2800, Apto 505, BL 06 </t>
  </si>
  <si>
    <t xml:space="preserve">RUA PROJETADA C, N. 85, Apto 403, BL 08 </t>
  </si>
  <si>
    <t>Apartamento, 61.74 de área total, 41.32 de área privativa, 0.00 de área do terreno,  2 qto(s), a.serv, WC, 1 sala(s), cozinha, 1 vaga(s) de garagem.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</si>
  <si>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</si>
  <si>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</si>
  <si>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 xml:space="preserve">ESTRADA DE SANTA EUGENIA, N. 2800, Apto 101, BL 12 </t>
  </si>
  <si>
    <t>Apartamento, 40.54 de área total, 40.54 de área privativa, 0.00 de área do terreno,  2 qto(s).</t>
  </si>
  <si>
    <t xml:space="preserve">RUA APORUNA, N. 55, Apto 209, BL 04, LT 01, PAL 49359 </t>
  </si>
  <si>
    <t xml:space="preserve">RUA PROJETADA C, N. 85, Apto 502, BL 15 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</si>
  <si>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</si>
  <si>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</si>
  <si>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 xml:space="preserve">RUA APORUNA, N. 111, Apto 408, BL 03 </t>
  </si>
  <si>
    <t xml:space="preserve">RUA ITATINGA, N. 140, Apto 401, BL 03 </t>
  </si>
  <si>
    <t xml:space="preserve">RUA ITATINGA, N. 140, Apto 503, BL 03 </t>
  </si>
  <si>
    <t>Apartamento, 80.87 de área total, 43.22 de área privativa, 0.00 de área do terreno,  2 qto(s), WC, 1 sala(s), cozinha.</t>
  </si>
  <si>
    <t xml:space="preserve">RUA APORUNA, N. 111, Apto 301, BL 03 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</si>
  <si>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</si>
  <si>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</si>
  <si>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 xml:space="preserve">RUA APORUNA, N. 111, Apto 304, BL 04 LT 02 DO PAL 49359 </t>
  </si>
  <si>
    <t xml:space="preserve">RUA PROJETADA C, N. 85, Apto 304, BL 07 </t>
  </si>
  <si>
    <t>Apartamento, 48.49 de área total, 41.32 de área privativa, 0.00 de área do terreno,  2 qto(s), WC, 1 sala(s), cozinha, 1 vaga(s) de garagem.</t>
  </si>
  <si>
    <t xml:space="preserve">RUA ITATINGA, N. 140, Apto 104, BL 10 </t>
  </si>
  <si>
    <t xml:space="preserve">RUA PROJETADA C, N. 85, Apto 204, BL 13 </t>
  </si>
  <si>
    <t xml:space="preserve">RUA APORUNA, N. 55, Apto 211, BL 06, LT 01, PAL 49359 </t>
  </si>
  <si>
    <t xml:space="preserve">RUA PROJETADA C, N. 85, Apto 204, BL 14 </t>
  </si>
  <si>
    <t xml:space="preserve">ESTRADA DE SANTA EUGENIA, N. 2800, Apto 502, BL 04 </t>
  </si>
  <si>
    <t>Apartamento, 63.12 de área total, 40.54 de área privativa, 0.00 de área do terreno,  2 qto(s), WC, 1 sala(s), cozinha.</t>
  </si>
  <si>
    <t xml:space="preserve">RUA ITATINGA, N. 140, Apto 103, BL 09 </t>
  </si>
  <si>
    <t xml:space="preserve">RUA APORUNA, N. 111, Apto 310, BL 06 </t>
  </si>
  <si>
    <t xml:space="preserve">RUA APORUNA, N. 111, Apto 408, BL 04 </t>
  </si>
  <si>
    <t xml:space="preserve">RUA PROJETADA A, N. 330, Apto 401, BL04 </t>
  </si>
  <si>
    <t xml:space="preserve">RUA PROJETADA C, N. 85, Apto 301, BL 07 </t>
  </si>
  <si>
    <t xml:space="preserve">RUA PROJETADA A, N. 330, Apto 402, BL 09 LT 1 PAL 49184 </t>
  </si>
  <si>
    <t>Apartamento, 60.16 de área total, 44.22 de área privativa, 0.00 de área do terreno, 1 vaga(s) de garagem.</t>
  </si>
  <si>
    <t xml:space="preserve">RUA PROJETADA A, N. 330, Apto 402, BL 08 </t>
  </si>
  <si>
    <t xml:space="preserve">RUA PROJETADA A, N. 330, Apto 103, BL 02 </t>
  </si>
  <si>
    <t>Apartamento, 68.46 de área total, 41.28 de área privativa, 0.00 de área do terreno,  2 qto(s), WC, 1 sala(s), cozinha, 1 vaga(s) de garagem.</t>
  </si>
  <si>
    <t xml:space="preserve">RUA APORUNA, N. 111, Apto 309, BL 06 LT 02 DO PAL 49359 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</si>
  <si>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</si>
  <si>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</si>
  <si>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 xml:space="preserve">RUA MACAPA, N. 273, Apto 403, BL 02 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</si>
  <si>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</si>
  <si>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</si>
  <si>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 xml:space="preserve">RUA ITATINGA, N. 30, Apto 101, BL 08 </t>
  </si>
  <si>
    <t xml:space="preserve">ESTRADA DE SANTA EUGENIA, N. 3000, Apto 502, BL 10 </t>
  </si>
  <si>
    <t>Apartamento, 59.13 de área total, 40.54 de área privativa, 0.00 de área do terreno,  2 qto(s), a.serv, WC, 1 sala(s), cozinha.</t>
  </si>
  <si>
    <t xml:space="preserve">RUA PROJETADA C, N. 85, Apto 202, BL 14 </t>
  </si>
  <si>
    <t>Apartamento, 61.73 de área total, 41.32 de área privativa, 0.00 de área do terreno,  2 qto(s), a.serv, WC, 1 sala(s), cozinha, 1 vaga(s) de garagem.</t>
  </si>
  <si>
    <t xml:space="preserve">RUA MACAPA, N. 273, Apto 101, BL 06 LT 01 DO PAL 48762 </t>
  </si>
  <si>
    <t xml:space="preserve">RUA MACAPA, N. 273, Apto 503, BL 05 </t>
  </si>
  <si>
    <t xml:space="preserve">ESTRADA DE SANTA EUGENIA, N. 3000, Apto 201, BL 10 </t>
  </si>
  <si>
    <t xml:space="preserve">RUA MACAPA, N. 273, Apto 405, BL 07 LT 01 DO PAL 48762 </t>
  </si>
  <si>
    <t>Apartamento, 68.12 de área total, 41.07 de área privativa, 0.00 de área do terreno.</t>
  </si>
  <si>
    <t xml:space="preserve">ESTRADA DE SANTA EUGENIA, N. 3000, Apto 102, BL 02 </t>
  </si>
  <si>
    <t xml:space="preserve">ESTRADA DE SANTA EUGENIA, N. 3000, Apto 106, BL 01 </t>
  </si>
  <si>
    <t xml:space="preserve">ESTRADA DE SANTA EUGENIA, N. 3000, Apto 402, BL 03 </t>
  </si>
  <si>
    <t xml:space="preserve">ESTRADA DE SANTA EUGENIA, N. 3000, Apto 508, BL 02 </t>
  </si>
  <si>
    <t xml:space="preserve">ESTRADA DE SANTA EUGENIA, N. 3000, Apto 304, BL 02 </t>
  </si>
  <si>
    <t xml:space="preserve">ESTRADA DE SANTA EUGENIA, N. 3000, Apto 205, BL 03 </t>
  </si>
  <si>
    <t xml:space="preserve">RUA PROJETADA C, N. 85, Apto 501, BL 21 </t>
  </si>
  <si>
    <t xml:space="preserve">ESTRADA DE SANTA EUGENIA, N. 3000, Apto 205, BL 04 </t>
  </si>
  <si>
    <t xml:space="preserve">RUA ITATINGA, N. 140, Apto 404, BL 10 </t>
  </si>
  <si>
    <t xml:space="preserve">ESTRADA DE SANTA EUGENIA, N. 3000, Apto 304, BL 01 </t>
  </si>
  <si>
    <t xml:space="preserve">ESTRADA DE SANTA EUGENIA, N. 3000, Apto 305, BL 08 </t>
  </si>
  <si>
    <t xml:space="preserve">ESTRADA DE SANTA EUGENIA, N. 3000, Apto 502, BL 05 </t>
  </si>
  <si>
    <t xml:space="preserve">ESTRADA DE SANTA EUGENIA, N. 3000, Apto 307, BL 07 </t>
  </si>
  <si>
    <t xml:space="preserve">ESTRADA DE SANTA EUGENIA, N. 3000, Apto 406, BL 06 </t>
  </si>
  <si>
    <t xml:space="preserve">ESTRADA DE SANTA EUGENIA, N. 3000, Apto 408, BL 06 </t>
  </si>
  <si>
    <t>Apartamento, 63.12 de área total, 40.54 de área privativa, 0.00 de área do terreno,  2 qto(s), a.serv, WC, 1 sala(s), cozinha, 1 vaga(s) de garagem.</t>
  </si>
  <si>
    <t xml:space="preserve">ESTRADA DE SANTA EUGENIA, N. 3000, Apto 205, BL 05 </t>
  </si>
  <si>
    <t xml:space="preserve">RUA MACAPA, N. 273, Apto 303, BL05 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</si>
  <si>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</si>
  <si>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</si>
  <si>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 xml:space="preserve">RUA MACAPA, N. 273, Apto 309, BL 02 </t>
  </si>
  <si>
    <t xml:space="preserve">RUA MACAPA, N. 273, Apto 305, BL 04 </t>
  </si>
  <si>
    <t xml:space="preserve">RUA MACAPA, N. 273, Apto 206, BL. 07 LOTE 01 </t>
  </si>
  <si>
    <t>Apartamento, 83.03 de área total, 41.28 de área privativa, 0.00 de área do terreno, 1 vaga(s) de garagem.</t>
  </si>
  <si>
    <t xml:space="preserve">RUA SILVA VALE, N. 579, Apto 507, BL 01 LT 01 DE CATEGORIA 2 DO PAL 4921 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</si>
  <si>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</si>
  <si>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</si>
  <si>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 xml:space="preserve">RUA HELIO DO AMARAL, N. 164, Apto 507, BL 04 </t>
  </si>
  <si>
    <t>Apartamento, 45.69 de área total, 43.36 de área privativa, 0.00 de área do terreno,  2 qto(s), WC, 1 sala(s), cozinha, 1 vaga(s) de garagem.</t>
  </si>
  <si>
    <t xml:space="preserve">RUA HELIO DO AMARAL, N. 94, Apto 404, BL 5 </t>
  </si>
  <si>
    <t xml:space="preserve">RUA HELIO DO AMARAL, N. 30, Apto 104, BL 3 LT 2 DO PAL 48466 </t>
  </si>
  <si>
    <t>Apartamento, 43.72 de área total, 43.72 de área privativa, 0.00 de área do terreno,  2 qto(s), WC, 1 sala(s), cozinha, 1 vaga(s) de garagem.</t>
  </si>
  <si>
    <t xml:space="preserve">RUA CURITIBA, N. 790, Apto 101, BL 02 </t>
  </si>
  <si>
    <t>Apartamento, 0.00 de área total, 43.80 de área privativa, 0.00 de área do terreno.</t>
  </si>
  <si>
    <t xml:space="preserve">RUA HELIO DO AMARAL, N. 320, Apto 402, BL 01 LT 02 DO PAL 48950 </t>
  </si>
  <si>
    <t>Apartamento, 39.00 de área total, 39.47 de área privativa, 0.00 de área do terreno,  2 qto(s), WC, 1 sala(s), cozinha.</t>
  </si>
  <si>
    <t xml:space="preserve">RUA HELIO DO AMARAL, N. 320, Apto 405, BL 04 </t>
  </si>
  <si>
    <t>Apartamento, 0.00 de área total, 41.45 de área privativa, 0.00 de área do terreno.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</si>
  <si>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</si>
  <si>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</si>
  <si>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 xml:space="preserve">AVENIDA DE SANTA CRUZ, N. 6495, Apto 304, BL 03 </t>
  </si>
  <si>
    <t>Apartamento, 46.26 de área total, 46.26 de área privativa, 0.00 de área do terreno,  2 qto(s), a.serv, WC, 1 sala(s), cozinha, 1 vaga(s) de garagem.</t>
  </si>
  <si>
    <t xml:space="preserve">RUA BRAZ CUBAS, N. 380, Apto 103, BL03 </t>
  </si>
  <si>
    <t xml:space="preserve">RUA BRAS CUBAS, N. 310, Apto 312, BL 2 </t>
  </si>
  <si>
    <t>Apartamento, 0.00 de área total, 44.47 de área privativa, 0.00 de área do terreno, 1 vaga(s) de garagem.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</si>
  <si>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</si>
  <si>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</si>
  <si>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 xml:space="preserve">RUA BRAS CUBAS, N. 363, Apto 506, BL01 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</si>
  <si>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</si>
  <si>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</si>
  <si>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 xml:space="preserve"> A CHRISOSTOMO PIMENTEL DE OLIVEIRA, N. 1631, Apto 103, BL09 </t>
  </si>
  <si>
    <t xml:space="preserve">RUA EDGARD LOUREIRO VALDETARO, N. 300, Apto 103, BL 07 </t>
  </si>
  <si>
    <t xml:space="preserve">RUA EDGARD LOUREIRO VALDETARO, N. 300, Apto 412, BLOCO 4 </t>
  </si>
  <si>
    <t xml:space="preserve">RUA EDGARD LOUREIRO VALDETARO, N. 300, Apto 404, BL 05 </t>
  </si>
  <si>
    <t xml:space="preserve">RUA EDGARD LOUREIRO VALDETARO, N. 300, Apto 411, BL 07 </t>
  </si>
  <si>
    <t xml:space="preserve">RUA EDGARD LOUREIRO VALDETARO, N. 300, Apto 301, BL 308 </t>
  </si>
  <si>
    <t xml:space="preserve">RUA EDGARD LOUREIRO VALDETARO, N. 300, Apto 300, BL 03 LT 01 </t>
  </si>
  <si>
    <t xml:space="preserve">RUA EDGARD LOUREIRO VALDETARO, N. 300, Apto 503, BL 06 </t>
  </si>
  <si>
    <t xml:space="preserve">RUA EDGARD LOUREIRO VALDETARO, N. 300, Apto 201, BL 04 </t>
  </si>
  <si>
    <t xml:space="preserve">RUA EDGARD LOUREIRO VALDETARO, N. 300, Apto 406, BL 06 </t>
  </si>
  <si>
    <t xml:space="preserve"> RUA EDGAR LOUREIRO VALDETARO, N. 300, Apto 103, AP103 BL06 LT01 </t>
  </si>
  <si>
    <t xml:space="preserve">RUA EDGARD LOUREIRO VALDETARO, N. 300, Apto 511, BL 07 LT 1 PAL 49421 </t>
  </si>
  <si>
    <t xml:space="preserve">RUA EDGARD LOUREIRO VALDETARO, N. 300, Apto 401, BL 01 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</si>
  <si>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</si>
  <si>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</si>
  <si>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 xml:space="preserve">RUA EDGARD LOUREIRO VALDETARO, N. 300, Apto 505, BLOCO 05 </t>
  </si>
  <si>
    <t xml:space="preserve">RUA EDGARD LOUREIRO VALDETARO, N. 300, Apto 507, BLOCO 2 </t>
  </si>
  <si>
    <t>Apartamento, 0.00 de área total, 48.87 de área privativa, 0.00 de área do terreno.</t>
  </si>
  <si>
    <t xml:space="preserve">RUA EDGARD LOUREIRO VALDETARO, N. 300, Apto 308, BL 06 LT 01 PAL 49421 </t>
  </si>
  <si>
    <t xml:space="preserve">AVENIDA MINISTRO EDGARD ROMERO, N. 841, Apto 1103, </t>
  </si>
  <si>
    <t xml:space="preserve">ESTRADA DO CAMPINHO, N. 6731, Apto 402, BL 12 </t>
  </si>
  <si>
    <t xml:space="preserve">ESTRADA DO CAMPINHO, N. 6731, Apto 402, BL 06 </t>
  </si>
  <si>
    <t>Apartamento, 43.20 de área total, 43.20 de área privativa, 0.00 de área do terreno,  2 qto(s), WC, 1 sala(s), cozinha, 1 vaga(s) de garagem.</t>
  </si>
  <si>
    <t xml:space="preserve">ESTRADA DA PACIENCIA, N. 655, Apto 501, BL 12 LT 02 PAL 47573 </t>
  </si>
  <si>
    <t>Apartamento, 45.04 de área total, 45.04 de área privativa, 0.00 de área do terreno, 1 vaga(s) de garagem.</t>
  </si>
  <si>
    <t xml:space="preserve">ESTRADA DO CAMPINHO, N. 6731, Apto 501, BL 03 </t>
  </si>
  <si>
    <t>Apartamento, 43.20 de área total, 43.20 de área privativa, 0.00 de área do terreno,  2 qto(s), WC, 1 sala(s), cozinha.</t>
  </si>
  <si>
    <t xml:space="preserve">ESTRADA CAMPO DA AREIA, N. 1205, Apto 102, BL 10 </t>
  </si>
  <si>
    <t xml:space="preserve">ESTRADA DO CAMPO DA AREIA, N. 1205, Apto 402, BL 06 </t>
  </si>
  <si>
    <t xml:space="preserve">AVENIDA MARECHAL RONDON, N. 2777, Apto 301, FUNDOS </t>
  </si>
  <si>
    <t>Apartamento, 0.00 de área total, 34.00 de área privativa, 0.00 de área do terreno.</t>
  </si>
  <si>
    <t xml:space="preserve">RUA CAMPO GRANDE, N. 3680, Apto 204, BL 15, LT 01, PAL 49409 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</si>
  <si>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</si>
  <si>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</si>
  <si>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 xml:space="preserve">AVENIDA BRASIL, N. 17241, Apto 501, BL 06 </t>
  </si>
  <si>
    <t>Apartamento, 65.00 de área total, 65.00 de área privativa, 0.00 de área do terreno,  2 qto(s), WC, 1 sala(s), cozinha.</t>
  </si>
  <si>
    <t xml:space="preserve">VIA PROJETADA 2, N. 50, Apto 101, BL 02 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</si>
  <si>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</si>
  <si>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</si>
  <si>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 xml:space="preserve">ESTRADA DOS TEIXEIRAS, N. 80, Apto 308, BL 7 </t>
  </si>
  <si>
    <t xml:space="preserve">RUA FIGUEIREDO PIMENTEL, N. 150, Apto 504, </t>
  </si>
  <si>
    <t xml:space="preserve">RUA BARAO DO BOM RETIRO, N. 1352, Apto 401 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</si>
  <si>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</si>
  <si>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</si>
  <si>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 xml:space="preserve">RUA CANUDOS, N. 32, Apto 303, LT 01 QD 37 </t>
  </si>
  <si>
    <t>Apartamento, 0.00 de área total, 70.00 de área privativa, 0.00 de área do terreno,  3 qto(s), a.serv, WC, 1 sala(s), cozinha.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</si>
  <si>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</si>
  <si>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</si>
  <si>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 xml:space="preserve">RUA VALERIO, N. 118, Apto 901, </t>
  </si>
  <si>
    <t>Apartamento, 0.00 de área total, 58.00 de área privativa, 0.00 de área do terreno, 1 vaga(s) de garagem.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</si>
  <si>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</si>
  <si>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</si>
  <si>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 xml:space="preserve">RUA DO ROCHA, N. 353, Apto 401, </t>
  </si>
  <si>
    <t>Apartamento, 0.00 de área total, 59.00 de área privativa, 0.01 de área do terreno,  2 qto(s), a.serv, WC, WC Emp, 1 sala(s), DCE, cozinha.</t>
  </si>
  <si>
    <t xml:space="preserve">RUA PAULO PIRES, N. 100, Apto 203, BL 07 </t>
  </si>
  <si>
    <t xml:space="preserve">RUA IBIA, N. 517, Apto 1004, BL 02 </t>
  </si>
  <si>
    <t xml:space="preserve">RUA ALVARO DE CARVALHO, N. 157, LT 193 </t>
  </si>
  <si>
    <t>Terreno, 0.00 de área total, 0.01 de área privativa, 59.00 de área do terreno.</t>
  </si>
  <si>
    <t xml:space="preserve">RUA ASSIS CARNEIRO, N. 80, Apto 105, BL 04, LT 01 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</si>
  <si>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</si>
  <si>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</si>
  <si>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 xml:space="preserve">RUA MARANHAO, N. 837, Apto 302, </t>
  </si>
  <si>
    <t>Apartamento, 0.00 de área total, 87.00 de área privativa, 0.00 de área do terreno,  2 qto(s), a.serv, WC, 1 sala(s), cozinha.</t>
  </si>
  <si>
    <t xml:space="preserve">RUA VINHEDO, N. 450 B, LT 03 QD IV </t>
  </si>
  <si>
    <t>41.12</t>
  </si>
  <si>
    <t>Casa, 41.80 de área total, 41.80 de área privativa, 137.50 de área do terreno,  1 qto(s).</t>
  </si>
  <si>
    <t xml:space="preserve">RUA IGUABA GRANDE, N. 78, Apto 403, BL 06 </t>
  </si>
  <si>
    <t xml:space="preserve">RUA TORRES DE OLIVEIRA, N. 171 FUND, CS 02 </t>
  </si>
  <si>
    <t>Casa, 39.00 de área total, 39.00 de área privativa, 198.00 de área do terreno,  1 qto(s), a.serv, WC, cozinha.</t>
  </si>
  <si>
    <t xml:space="preserve">RUA URURAI, N. 761, Apto 202, BL G </t>
  </si>
  <si>
    <t xml:space="preserve">RUA CONSELHEIRO GALVAO, N. 210, Apto 102, BL 01 </t>
  </si>
  <si>
    <t>Apartamento, 54.00 de área total, 54.00 de área privativa, 0.00 de área do terreno,  2 qto(s), WC, 1 sala(s), cozinha.</t>
  </si>
  <si>
    <t xml:space="preserve">RUA APIAI, N. 09, LOJA E </t>
  </si>
  <si>
    <t>Loja, 25.00 de área total, 25.00 de área privativa, 0.00 de área do terreno, WC, 1 sala(s).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</si>
  <si>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</si>
  <si>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</si>
  <si>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</si>
  <si>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</si>
  <si>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 xml:space="preserve">RUA CAMPO GRANDE, N. 3680, Apto 504, BL 05, LT 01, PAL 49409 </t>
  </si>
  <si>
    <t>Apartamento, 41.32 de área total, 41.32 de área privativa, 0.00 de área do terreno,  2 qto(s), 1 vaga(s) de garagem.</t>
  </si>
  <si>
    <t xml:space="preserve">RUA  WALDIR JOSÉ DE MELO, N. 71, Apto 102, BL 02 </t>
  </si>
  <si>
    <t xml:space="preserve">ESTRADA CABUCU DE BAIXO, N. 388, Apto 204B, BL 07 VG 165 </t>
  </si>
  <si>
    <t xml:space="preserve">ESTRADA BANDEIRANTES, N. 15001, Apto 210, BL 04 </t>
  </si>
  <si>
    <t xml:space="preserve">AVENIDA BRASIL, N. 48677, Apto 301, BL 01 </t>
  </si>
  <si>
    <t>Apartamento, 43.53 de área total, 43.53 de área privativa, 0.00 de área do terreno,  2 qto(s).</t>
  </si>
  <si>
    <t xml:space="preserve">AVENIDA BRASIL, N. 48677, Apto 303, BL 05 </t>
  </si>
  <si>
    <t xml:space="preserve">RUA VICENTE FRANCISCO DOS SANTOS, N. 100, Apto 301, BL 03 </t>
  </si>
  <si>
    <t>Apartamento, 47.47 de área total, 42.78 de área privativa, 0.00 de área do terreno,  2 qto(s), WC, 1 sala(s), cozinha, 1 vaga(s) de garagem.</t>
  </si>
  <si>
    <t xml:space="preserve">RUA VICENTE FRANCISCO DOS SANTOS, N. 100, Apto 401, BL 04 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</si>
  <si>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</si>
  <si>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</si>
  <si>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 xml:space="preserve">RUA HELIO DO AMARAL, N. 30, Apto 304, BL 09 </t>
  </si>
  <si>
    <t>Apartamento, 43.72 de área total, 43.72 de área privativa, 0.00 de área do terreno,  2 qto(s), WC, 1 sala(s), cozinha.</t>
  </si>
  <si>
    <t xml:space="preserve">RUA MARIA LOPES, N. 655, Apto 506, BL 04 </t>
  </si>
  <si>
    <t>Apartamento, 50.00 de área total, 40.00 de área privativa, 0.00 de área do terreno,  2 qto(s), a.serv, WC, 1 sala(s), cozinha.</t>
  </si>
  <si>
    <t xml:space="preserve">RUA BEZERRA DE MENEZES, N. 152, CS 01 </t>
  </si>
  <si>
    <t>Casa, 78.00 de área total, 78.00 de área privativa, 333.00 de área do terreno,  2 qto(s), a.serv, WC, 1 sala(s), cozinha, Terraco.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</si>
  <si>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</si>
  <si>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</si>
  <si>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</si>
  <si>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</si>
  <si>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 xml:space="preserve">RUA JOAO ROMARIZ, N. 155 </t>
  </si>
  <si>
    <t>Galpão, 0.00 de área total, 695.00 de área privativa, 1258.00 de área do terreno.</t>
  </si>
  <si>
    <t xml:space="preserve">RUA SACU, N. 122, </t>
  </si>
  <si>
    <t>Casa, 284.00 de área total, 284.00 de área privativa, 517.60 de área do terreno,  3 qto(s).</t>
  </si>
  <si>
    <t xml:space="preserve">RUA ODETE LARA, N. 74, Apto 305, BL5 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</si>
  <si>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</si>
  <si>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</si>
  <si>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 xml:space="preserve">AVENIDA BRASIL, N. 33000, Apto 405, BL 01 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</si>
  <si>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</si>
  <si>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</si>
  <si>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 xml:space="preserve">RUA JOAO CANDIDO CORREA, N. 56, Apto 302, BL 04 </t>
  </si>
  <si>
    <t>Apartamento, 57.27 de área total, 57.27 de área privativa, 0.00 de área do terreno,  2 qto(s), WC, 1 sala(s), cozinha.</t>
  </si>
  <si>
    <t xml:space="preserve">AVENIDA CHRISOSTOMO PIMENTEL DE OLIVEIRA, N. 477, Apto 202, BL 08 </t>
  </si>
  <si>
    <t xml:space="preserve">AVENIDA CHRISOSTOMO PIMENTEL DE OLIVEIRA, N. 477, Apto 506, BL 5 </t>
  </si>
  <si>
    <t xml:space="preserve">AVENIDA CHRISOSTOMO PIMENTEL OLIVEIRA, N. 1631, Apto 203, BL02 </t>
  </si>
  <si>
    <t>Apartamento, 39.00 de área total, 39.00 de área privativa, 0.00 de área do terreno.</t>
  </si>
  <si>
    <t xml:space="preserve">AVENIDA CHRISOSTOMO PIMENTEL DE OLIVEIRA, N. 1689, Apto 101, BLOCO 11 </t>
  </si>
  <si>
    <t xml:space="preserve">RUA PROJETADA DOIS, N. 285, Apto 507, BL05 </t>
  </si>
  <si>
    <t>Apartamento, 40.00 de área total, 40.00 de área privativa, 0.00 de área do terreno,  2 qto(s), WC, 1 sala(s).</t>
  </si>
  <si>
    <t xml:space="preserve">AVENIDA ITAOCA, N. 1465, Apto 104, BLOCO 20 </t>
  </si>
  <si>
    <t>Apartamento, 44.00 de área total, 44.00 de área privativa, 0.00 de área do terreno,  1 qto(s), WC, 1 sala(s), cozinha.</t>
  </si>
  <si>
    <t xml:space="preserve">AVENIDA ITAOCA, N. 1465, Apto 504, BL 6 </t>
  </si>
  <si>
    <t xml:space="preserve">ESTRADA DE JACAREPAGUA, N. 2035, Apto 301, BLOCO 1 </t>
  </si>
  <si>
    <t>Apartamento, 40.00 de área total, 40.00 de área privativa, 0.00 de área do terreno,  2 qto(s).</t>
  </si>
  <si>
    <t xml:space="preserve">ESTRADA DE JACAREPAGUA, N. 2035, Apto 101, BLOCO 13 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</si>
  <si>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</si>
  <si>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</si>
  <si>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 xml:space="preserve">ESTRADA JOAO PAULO, N. 260, Apto 505, BL 04 </t>
  </si>
  <si>
    <t>Apartamento, 45.17 de área total, 45.17 de área privativa, 0.00 de área do terreno,  2 qto(s), WC, 1 sala(s), cozinha.</t>
  </si>
  <si>
    <t xml:space="preserve">AVENIDA CANAL DO ANIL, N. 1057, Apto 204, BLOCO O1 LOTE 22 QUADRA 02 </t>
  </si>
  <si>
    <t xml:space="preserve"> AVENIDA CANAL DO RIO JACARÉ, N. 206, Apto 503, BL 2, LT2, FREGUESIA DO ENGENHO NOVO </t>
  </si>
  <si>
    <t xml:space="preserve">AVENIDA ADELAIDE CHIOZZO, N. 206, Apto 402, BL 07 </t>
  </si>
  <si>
    <t>Apartamento, 0.00 de área total, 44.00 de área privativa, 0.00 de área do terreno,  1 qto(s), WC, 1 sala(s), cozinha.</t>
  </si>
  <si>
    <t xml:space="preserve">RUA CAMPO GRANDE, N. 3740, Apto 404, BL 12 </t>
  </si>
  <si>
    <t xml:space="preserve">RUA CAMPO GRANDE, N. 3740, Apto 203, BL 10 LT 02 DO PAL 49312 </t>
  </si>
  <si>
    <t xml:space="preserve">RUA CAMPO GRANDE, N. 3740, Apto 204, BL 12 </t>
  </si>
  <si>
    <t>Apartamento, 41.19 de área total, 41.19 de área privativa, 0.00 de área do terreno, 1 vaga(s) de garagem.</t>
  </si>
  <si>
    <t xml:space="preserve">RUA CAMPO GRANDE, N. 3740, Apto 304, BL 05 LT 02 DO PAL 49312 </t>
  </si>
  <si>
    <t xml:space="preserve">RUA CAMPO GRANDE, N. 3680, Apto 301, BL 04, LT 01, PAL 49409 </t>
  </si>
  <si>
    <t>Apartamento, 44.00 de área total, 41.32 de área privativa, 0.00 de área do terreno, WC, 1 sala(s), cozinha, 1 vaga(s) de garagem.</t>
  </si>
  <si>
    <t xml:space="preserve">RUA CAMPO GRANDE, N. 3680, Apto 102, BL 02, LT 01, PAL 49409 </t>
  </si>
  <si>
    <t>Apartamento, 79.66 de área total, 41.32 de área privativa, 0.00 de área do terreno,  1 qto(s), a.serv, WC, 1 sala(s), cozinha, 1 vaga(s) de garagem.</t>
  </si>
  <si>
    <t xml:space="preserve">RUA CAMPO GRANDE, N. 3740, Apto 103, BL 15 </t>
  </si>
  <si>
    <t xml:space="preserve">RUA CAMPO GRANDE, N. 3680, Apto 302, BL 13, LT 01, PAL 49409 </t>
  </si>
  <si>
    <t>Apartamento, 41.32 de área total, 41.32 de área privativa, 0.00 de área do terreno,  2 qto(s), a.serv, WC, 1 sala(s), cozinha.</t>
  </si>
  <si>
    <t xml:space="preserve">RUA CAMPO GRANDE, N. 3680, Apto 404, BL 17, LT 01, PAL 49409 </t>
  </si>
  <si>
    <t xml:space="preserve">RUA CAMARISTA MEIER, N. 974, Apto 308, BL 04 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</si>
  <si>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</si>
  <si>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</si>
  <si>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 xml:space="preserve">ESTRADA DO PIAI, N. 396, Apto 102, BL 01 </t>
  </si>
  <si>
    <t>Apartamento, 52.00 de área total, 52.00 de área privativa, 0.00 de área do terreno,  2 qto(s), a.serv, WC, 1 sala(s), cozinha, 1 vaga(s) de garagem.</t>
  </si>
  <si>
    <t xml:space="preserve">RUA GENERAL MOREIRA LIMA, N. 154, Apto 103, BLOCO 02 LT 1 QD 11 </t>
  </si>
  <si>
    <t xml:space="preserve">ESTRADA CABUCU DE BAIXO, N. 450, Apto 204, BL 7 </t>
  </si>
  <si>
    <t xml:space="preserve">RUA ALOES, N. 152, Apto 210, BL 04 </t>
  </si>
  <si>
    <t xml:space="preserve">ESTRADA CABUCU DE BAIXO, N. 490, Apto 406, BL.1 FRAÇAO ID 0,003846 LOTE 2 PAL 493 </t>
  </si>
  <si>
    <t xml:space="preserve">ESTRADA CABUCU DE BAIXO, N. 388, Apto 503A, BL 07 VG 180 </t>
  </si>
  <si>
    <t xml:space="preserve">RUA ALOES, N. 152, Apto 101, BL 02 </t>
  </si>
  <si>
    <t xml:space="preserve">ESTRADA CABUCU DE BAIXO, N. 490, Apto 103, BL07 </t>
  </si>
  <si>
    <t xml:space="preserve">RUA ALOES, N. 152, Apto 308, BL 02 </t>
  </si>
  <si>
    <t xml:space="preserve">ESTRADA CABUÇU DE BAIXO, N. 388, Apto 504A, BL3 </t>
  </si>
  <si>
    <t xml:space="preserve">RUA  WALDIR JOSÉ DE MELO, N. 71, Apto 511, BL 01 </t>
  </si>
  <si>
    <t xml:space="preserve">RUA  WALDIR JOSÉ DE MELO, N. 71, Apto 516, BL 02 </t>
  </si>
  <si>
    <t xml:space="preserve">RUA  WALDIR JOSÉ DE MELO, N. 71, Apto 508, BL 01 </t>
  </si>
  <si>
    <t xml:space="preserve">RUA WALDIR JOSE DE MELO, N. 71, Apto 301, BL 2 </t>
  </si>
  <si>
    <t xml:space="preserve">RUA WALDIR JOSE DE MELO, N. 71, Apto 515, BL 2 </t>
  </si>
  <si>
    <t xml:space="preserve">RUA  WALDIR JOSÉ DE MELO, N. 71, Apto 304, BL 02 </t>
  </si>
  <si>
    <t xml:space="preserve">RUA WALDIR JOSE DE MELO, N. 71, Apto 109, BL 2 </t>
  </si>
  <si>
    <t xml:space="preserve">RUA  WALDIR JOSÉ DE MELO, N. 71, Apto 506, BL 01 </t>
  </si>
  <si>
    <t xml:space="preserve">RUA WALDIR JOSE DE MELO, N. 71, Apto 303, BL 1 </t>
  </si>
  <si>
    <t xml:space="preserve">RUA  WALDIR JOSÉ DE MELO, N. 71, Apto 415, BL 01 </t>
  </si>
  <si>
    <t xml:space="preserve">ESTRADA CABUCU DE BAIXO, N. 600, Apto 105, BL 06 </t>
  </si>
  <si>
    <t xml:space="preserve">RUA  WALDIR JOSÉ DE MELO, N. 71, Apto 305, BL 01 </t>
  </si>
  <si>
    <t xml:space="preserve">ESTRADA CABUCU DE BAIXO, N. 388, Apto 202B, BL 06 VG 139 </t>
  </si>
  <si>
    <t xml:space="preserve">RUA WALDIR JOSE DE MELO, N. 71, Apto 509, BL 3 </t>
  </si>
  <si>
    <t xml:space="preserve">RUA  WALDIR JOSÉ DE MELO, N. 71, Apto 403, BL 04 </t>
  </si>
  <si>
    <t xml:space="preserve">RUA  WALDIR JOSÉ DE MELO, N. 71, Apto 409, BL 03 </t>
  </si>
  <si>
    <t xml:space="preserve">RUA WALDIR JOSE DE MELO, N. 71, Apto 503, BL 05 </t>
  </si>
  <si>
    <t xml:space="preserve">RUA WALDIR JOSE DE MELO, N. 71, Apto 504, BL 5 </t>
  </si>
  <si>
    <t xml:space="preserve">RUA WALDIR JOSE DE MELO, N. 71, Apto 505, BL 03 </t>
  </si>
  <si>
    <t xml:space="preserve">ESTRADA CABUCU DE BAIXO, N. 388, Apto 304B, BL 07 VG 173 </t>
  </si>
  <si>
    <t xml:space="preserve">RUA  WALDIR JOSÉ DE MELO, N. 71, Apto 414, BL 06 </t>
  </si>
  <si>
    <t>Apartamento, 45.00 de área total, 45.00 de área privativa, 0.00 de área do terreno,  2 qto(s), WC, 2 sala(s), cozinha, 1 vaga(s) de garagem.</t>
  </si>
  <si>
    <t xml:space="preserve">ESTRADA CABUCU DE BAIXO, N. 600, Apto 301, BLOCO 11 </t>
  </si>
  <si>
    <t xml:space="preserve">ESTRADA DO MAGARCA, N. 1553, Apto 502, BL 07 </t>
  </si>
  <si>
    <t xml:space="preserve">ESTRADA DO MAGARÇA, N. 1553, Apto 503, BL4 </t>
  </si>
  <si>
    <t xml:space="preserve">RUA WALDIR JOSE DE MELO, N. 71, Apto 309, BL.6 </t>
  </si>
  <si>
    <t>Apartamento, 0.00 de área total, 44.00 de área privativa, 0.00 de área do terreno, 1 vaga(s) de garagem.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</si>
  <si>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</si>
  <si>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</si>
  <si>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 xml:space="preserve">RUA  WALDIR JOSÉ DE MELO, N. 71, Apto 201, BL 04 </t>
  </si>
  <si>
    <t>Apartamento, 45.00 de área total, 45.00 de área privativa, 0.00 de área do terreno,  2 qto(s), 1 sala(s), cozinha, 1 vaga(s) de garagem.</t>
  </si>
  <si>
    <t xml:space="preserve">RUA  WALDIR JOSÉ DE MELO, N. 71, Apto 210, BL 06 </t>
  </si>
  <si>
    <t xml:space="preserve">ESTRADA DO MAGARCA, N. 1553, Apto 408, BLOCO 01 </t>
  </si>
  <si>
    <t xml:space="preserve">RUA  WALDIR JOSÉ DE MELO, N. 71, Apto 212, BL 02 </t>
  </si>
  <si>
    <t xml:space="preserve">ESTRADA DO MAGARCA, N. 1553, Apto 502, BL 05 LT 1 PAL 49603 </t>
  </si>
  <si>
    <t>Apartamento, 42.00 de área total, 42.00 de área privativa, 0.00 de área do terreno, 1 vaga(s) de garagem.</t>
  </si>
  <si>
    <t xml:space="preserve">RUA WALDIR JOSE DE MELO, N. 71, Apto 306, BL 6 </t>
  </si>
  <si>
    <t xml:space="preserve">ESTRADA DO MAGARCA, N. 1553, Apto 507, BLOCO 1 </t>
  </si>
  <si>
    <t xml:space="preserve">ESTRADA DO MAGARCA, N. 1553, Apto 401, BL 10 </t>
  </si>
  <si>
    <t xml:space="preserve">ESTRADA DO MAGARCA, N. 1553, Apto 506, BL 09 </t>
  </si>
  <si>
    <t xml:space="preserve">ESTRADA DO MAGARCA, N. 1553, Apto 508, BL 6 </t>
  </si>
  <si>
    <t xml:space="preserve"> RUA PROJETADA 2 PAA 12622, N. 285, Apto 501, BL 02 </t>
  </si>
  <si>
    <t xml:space="preserve">RUA LOLITA RODRIGUES (RUA PROJETADA 2 PAA 12622), N. 285, Apto 208, BL 3 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</si>
  <si>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</si>
  <si>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</si>
  <si>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 xml:space="preserve">RUA LOLITA RODRIGUES, N. 285, Apto 301, BL 02 </t>
  </si>
  <si>
    <t xml:space="preserve"> RUA PROJETADA 2 PAA 12622, N. 285, Apto 402, BLOCO 3 </t>
  </si>
  <si>
    <t xml:space="preserve">RUA LOLITA RODRIGUES, N. 285, Apto 502, BL 01 </t>
  </si>
  <si>
    <t xml:space="preserve">RUA  WALDIR JOSÉ DE MELO, N. 71, Apto 510, BL 01 </t>
  </si>
  <si>
    <t xml:space="preserve"> RUA PROJETADA 2 PAA 12622, N. 285, Apto 404, BL 02 </t>
  </si>
  <si>
    <t xml:space="preserve">RUA  WALDIR JOSÉ DE MELO, N. 71, Apto 109, BL 04 </t>
  </si>
  <si>
    <t xml:space="preserve">RUA PROJETADA 2 PAA 12622, N. 285, Apto 501, BL 10 </t>
  </si>
  <si>
    <t xml:space="preserve">RUA LOLITA RODRIGUES, N. 285, Apto 102, BL 02 </t>
  </si>
  <si>
    <t xml:space="preserve">RUA LOLITA RODRIGUES, N. 285, Apto 103, BL 11 </t>
  </si>
  <si>
    <t xml:space="preserve">RUA WALDIR JOSE DE MELO, N. 71, Apto 102, BL 6 </t>
  </si>
  <si>
    <t xml:space="preserve"> RUA PROJETADA 2 PAA 12622, N. 285, Apto 502, BLOCO 10 </t>
  </si>
  <si>
    <t xml:space="preserve">RUA LOLITA RODRIGUES, N. 285, Apto 504, BL 12 </t>
  </si>
  <si>
    <t xml:space="preserve">ESTRADA DO MAGARCA, N. 1553, Apto 403, BL12 </t>
  </si>
  <si>
    <t xml:space="preserve">ESTRADA DO MAGARCA, N. 1553, Apto 407, BL.10 </t>
  </si>
  <si>
    <t xml:space="preserve">RUA LOLITA RODRIGUES, N. 285, Apto 508, BL 11 </t>
  </si>
  <si>
    <t xml:space="preserve">RUA PROJETADA 02 PAA 12622, N. 285, Apto 502, BL 13 </t>
  </si>
  <si>
    <t xml:space="preserve">RUA PROJETADA 2 PAA 12622, N. 285, Apto 405, BL 13 LT 6 DO PAL 49516 </t>
  </si>
  <si>
    <t xml:space="preserve">ESTRADA DO MAGARCA, N. 1553, Apto 405, BL 13 </t>
  </si>
  <si>
    <t xml:space="preserve"> RUA PROJETADA 2 PAA 12622, N. 285, Apto 405, BL 09 LT 06 PAL 49516 </t>
  </si>
  <si>
    <t xml:space="preserve">RUA PROJETADA 2  PAA 12622, N. 285, Apto 505, BLOCO 9 </t>
  </si>
  <si>
    <t xml:space="preserve"> RUA LOLITA RODRIGUES (RUA PROJETADA 2 PAA 12622), N. 285, Apto 108, BL 6 </t>
  </si>
  <si>
    <t xml:space="preserve">RUA LOLITA RODRIGUES, N. 285, Apto 501, BL 08 </t>
  </si>
  <si>
    <t xml:space="preserve">RUA LOLITA RODRIGUES, N. 285, Apto 505, BL 7 </t>
  </si>
  <si>
    <t xml:space="preserve"> RUA PROJETADA 2 PA 126, N. 285, Apto 104, BL11 </t>
  </si>
  <si>
    <t xml:space="preserve">RUA PROJETADA 2 PAA 12622, N. 285, Apto 201, BL 6 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</si>
  <si>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</si>
  <si>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</si>
  <si>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 xml:space="preserve">ESTRADA DO RIO GRANDE, N. 4804, Apto 112, BL 02 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</si>
  <si>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</si>
  <si>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</si>
  <si>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 xml:space="preserve">ESTRADA DE JACAREPAGUA, N. 2035, Apto 506, BL 13 </t>
  </si>
  <si>
    <t xml:space="preserve">AVENIDA MARLENE CUNHA, N. 500, Apto 504, BL 05 </t>
  </si>
  <si>
    <t xml:space="preserve"> AVENIDA CANAL DO RIO QUITUNGO, N. 500, Apto 502,  BL 12 </t>
  </si>
  <si>
    <t xml:space="preserve">AVENIDA MERGULHAO, N. 120, Apto 404, BL 4 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</si>
  <si>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</si>
  <si>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</si>
  <si>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</si>
  <si>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</si>
  <si>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 xml:space="preserve">AV CESARIO DE MELO, N. 9077, Apto 501, BL 01 </t>
  </si>
  <si>
    <t>Apartamento, 0.00 de área total, 43.23 de área privativa, 0.00 de área do terreno, 1 vaga(s) de garagem.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</si>
  <si>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</si>
  <si>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</si>
  <si>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 xml:space="preserve">ESTRADA DO TINGUI, N. 2466, Apto 201, BL 03 </t>
  </si>
  <si>
    <t>Apartamento, 45.03 de área total, 45.03 de área privativa, 0.00 de área do terreno,  2 qto(s), a.serv, WC, 1 sala(s), cozinha.</t>
  </si>
  <si>
    <t xml:space="preserve">ESTRADA DO TINGUI, N. 1033, Apto 106, BL 05 </t>
  </si>
  <si>
    <t xml:space="preserve">ESTRADA DO TINGUI, N. 1033, Apto 306, BL 04 </t>
  </si>
  <si>
    <t xml:space="preserve">ESTRADA DO CAMPINHO, N. 885, Apto 207, BL 07 </t>
  </si>
  <si>
    <t xml:space="preserve">ESTRADA DO CAMPINHO, N. 885, Apto 107, BL 10 </t>
  </si>
  <si>
    <t xml:space="preserve">ESTRADA DO CAMPINHO, N. 955, Apto 305, BL 02 </t>
  </si>
  <si>
    <t xml:space="preserve">RUA PROJETADA A, N. 80, Apto 101, BL 05 LT 02 QD II PAL 48488 </t>
  </si>
  <si>
    <t xml:space="preserve">ESTRADA DO CAMPINHO, N. 955, Apto 204, BL 05 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</si>
  <si>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</si>
  <si>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</si>
  <si>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 xml:space="preserve">RUA CAMPINA GRANDE, N. 459, Apto 101, BL 02 ALA 04 </t>
  </si>
  <si>
    <t xml:space="preserve">RUA ITAQUE, N. 1032, Apto 204, BL 18 </t>
  </si>
  <si>
    <t xml:space="preserve">RUA CAMPINA GRANDE, N. 459, Apto 202, BL 03, ALA 02 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</si>
  <si>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</si>
  <si>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</si>
  <si>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 xml:space="preserve">RUA CAMPINA GRANDE, N. 449, Apto 404, BL 04 </t>
  </si>
  <si>
    <t xml:space="preserve">ESTRADA DO MENDANHA, N. 2854, Apto 201, BL 19 </t>
  </si>
  <si>
    <t>Apartamento, 86.46 de área total, 41.08 de área privativa, 0.00 de área do terreno,  2 qto(s), a.serv, WC, 1 sala(s).</t>
  </si>
  <si>
    <t xml:space="preserve">RUA ANTONIO CARLOS BELCHIOR, N. 270, Apto 105, BL 07 </t>
  </si>
  <si>
    <t xml:space="preserve">AVENIDA BRASIL, N. 48677, Apto 508, BL 01 </t>
  </si>
  <si>
    <t xml:space="preserve">RUA HERMOGENES, N. 117, Apto 403, BL 1 LT I QD II DO PAL 48488 </t>
  </si>
  <si>
    <t xml:space="preserve">RUA ANTONIO CARLOS BELCHIOR, N. 200, Apto 504, BL 08 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</si>
  <si>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</si>
  <si>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</si>
  <si>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 xml:space="preserve">ESTRADA DO MENDANHA, N. 2696, Apto 504, BL 10 </t>
  </si>
  <si>
    <t xml:space="preserve">ESTRADA DO MENDANHA, N. 2854, Apto 401, BL 11 </t>
  </si>
  <si>
    <t xml:space="preserve">RUA PROJETADA A, N. 175, Apto 302, BL 11 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</si>
  <si>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</si>
  <si>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</si>
  <si>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 xml:space="preserve">VIA PROJETADA 2, N. 50, Apto 106, BL 04 </t>
  </si>
  <si>
    <t>Apartamento, 53.77 de área total, 41.27 de área privativa, 0.00 de área do terreno,  2 qto(s), WC, 1 sala(s), cozinha, 1 vaga(s) de garagem.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</si>
  <si>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</si>
  <si>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</si>
  <si>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</si>
  <si>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</si>
  <si>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</si>
  <si>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</si>
  <si>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 xml:space="preserve">VIA PROJETADA 2, N. 50, Apto 208, BL 05 </t>
  </si>
  <si>
    <t xml:space="preserve">ESTRADA DO MENDANHA, N. 2696, Apto 304, BL 12 </t>
  </si>
  <si>
    <t xml:space="preserve">RUA PROJETADA A, PAA 12.680/PAL 12.506, N. 175, Apto 404, BL 02 </t>
  </si>
  <si>
    <t xml:space="preserve"> RUA PROJETADA A, N. 175, Apto 502, BLOCO 01 </t>
  </si>
  <si>
    <t>Apartamento, 45.30 de área total, 45.30 de área privativa, 0.00 de área do terreno,  2 qto(s), WC, 1 sala(s), cozinha.</t>
  </si>
  <si>
    <t xml:space="preserve">RUA VICENTE FRANCISCO DOS SANTOS, N. 100, Apto 207, BL 06 </t>
  </si>
  <si>
    <t xml:space="preserve">RUA VICENTE FRANCISCO DOS SANTOS, N. 100, Apto 309, BL 02 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</si>
  <si>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</si>
  <si>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</si>
  <si>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 xml:space="preserve">ESTRADA DO CAMPINHO, N. 5300, Apto 204, BL 13 </t>
  </si>
  <si>
    <t xml:space="preserve">ESTRADA DO CAMPINHO, N. 5300, Apto 102, BL 17 </t>
  </si>
  <si>
    <t>Apartamento, 0.00 de área total, 43.94 de área privativa, 0.00 de área do terreno.</t>
  </si>
  <si>
    <t xml:space="preserve">ESTRADA DO CAMPINHO, N. 5300, Apto 303, BL 23 </t>
  </si>
  <si>
    <t xml:space="preserve">ESTRADA DO CAMPINHO, N. 5300, Apto 201, BL 25 LT 01 DO PAL 26808 </t>
  </si>
  <si>
    <t xml:space="preserve">ESTRADA DO CAMPINHO, N. 5300, Apto 204, BL 02 </t>
  </si>
  <si>
    <t xml:space="preserve">ESTRADA DO CAMPINHO, N. 5300, Apto 203, BL 01 </t>
  </si>
  <si>
    <t xml:space="preserve">ESTRADA DO CAMPINHO, N. 5300, Apto 203, BL 06 LT 01 DO PAL 26808 </t>
  </si>
  <si>
    <t xml:space="preserve">ESTRADA DO CAMPINHO, N. 5300, Apto 102, BL 20 </t>
  </si>
  <si>
    <t xml:space="preserve">ESTRADA DO CAMPINHO, N. 5300, Apto 201, BL 12 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</si>
  <si>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</si>
  <si>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</si>
  <si>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 xml:space="preserve">RUA ENALDO DOS SANTOS ARAUJO, N. 1119, Apto 508, BL 06 </t>
  </si>
  <si>
    <t xml:space="preserve">PRACA DA CONFEDERACAO SUICA, N. 223, Apto 408, BL02 </t>
  </si>
  <si>
    <t>Apartamento, 41.00 de área total, 40.00 de área privativa, 0.00 de área do terreno,  2 qto(s).</t>
  </si>
  <si>
    <t xml:space="preserve">RUA DOUTOR JUVENAL MURTINHO, N. 155, Apto 301, BL 7 </t>
  </si>
  <si>
    <t>Apartamento, 91.96 de área total, 45.83 de área privativa, 0.00 de área do terreno,  2 qto(s), WC, 1 sala(s), cozinha, 1 vaga(s) de garagem.</t>
  </si>
  <si>
    <t xml:space="preserve">RUA FRANCISCO BELISARIO, N. 370, Apto 304, BLOCO 04 </t>
  </si>
  <si>
    <t xml:space="preserve">RUA PROJETADA B, N. 20, Apto 203, BL 01 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</si>
  <si>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</si>
  <si>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</si>
  <si>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</si>
  <si>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</si>
  <si>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 xml:space="preserve">ESTRADA DE SANTA EUGENIA, N. 3100, Apto 504, BL 02 </t>
  </si>
  <si>
    <t>Apartamento, 52.02 de área total, 44.83 de área privativa, 0.00 de área do terreno,  2 qto(s), WC, 1 sala(s), cozinha, 1 vaga(s) de garagem.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</si>
  <si>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</si>
  <si>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</si>
  <si>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</si>
  <si>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</si>
  <si>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 xml:space="preserve">ESTRADA DA PEDRA, N. 2243, Apto 208, BL 05 </t>
  </si>
  <si>
    <t>Apartamento, 41.23 de área total, 41.23 de área privativa, 0.00 de área do terreno,  2 qto(s), a.serv, WC, 1 sala(s), cozinha.</t>
  </si>
  <si>
    <t xml:space="preserve">RUA APORUNA, N. 55, Apto 103, BL 04, LT 01, PAL 49359 </t>
  </si>
  <si>
    <t>Apartamento, 67.85 de área total, 41.19 de área privativa, 0.00 de área do terreno,  2 qto(s), WC, 1 sala(s), cozinha.</t>
  </si>
  <si>
    <t xml:space="preserve">RUA PROJETADA A, N. 250, Apto 102, BL.03 LT 2 DO PAL 49184 </t>
  </si>
  <si>
    <t xml:space="preserve">RUA COMPOSITOR TUNAI (ANTIGA RUA PROJETADA 1), N. 115, Apto 202, BL 04 </t>
  </si>
  <si>
    <t xml:space="preserve">RUA COMPOSITOR TUNAI, N. 115, Apto 201, BL 01 LT 01 DO PAL 49392 </t>
  </si>
  <si>
    <t xml:space="preserve">RUA COMPOSITOR TUNAI, N. 115, Apto 503, BL 04 LT 01 DO PAL 49392 </t>
  </si>
  <si>
    <t xml:space="preserve">ESTRADA DE SANTA EUGENIA, N. 2400, Apto 101, BL 10 </t>
  </si>
  <si>
    <t xml:space="preserve">ESTRADA DA PEDRA, N. 2243, Apto 303, BL 05 </t>
  </si>
  <si>
    <t>Apartamento, 41.19 de área total, 41.19 de área privativa, 0.00 de área do terreno,  2 qto(s), WC, 1 sala(s).</t>
  </si>
  <si>
    <t xml:space="preserve">ESTRADA DE SANTA EUGENIA, N. 2400, Apto 105, BL 07 </t>
  </si>
  <si>
    <t xml:space="preserve">RUA APORUNA, N. 111, Apto 511, BL 04 </t>
  </si>
  <si>
    <t xml:space="preserve">RUA COMPOSITOR TUNAI (ANTIGA RUA PROJETADA 1), N. 115, Apto 308, BL 08 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</si>
  <si>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</si>
  <si>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</si>
  <si>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 xml:space="preserve">RUA PROJETADA A, N. 250, Apto 202, BL 08 LT 02 PAL 49184 </t>
  </si>
  <si>
    <t xml:space="preserve"> RUA PROJETADA A, N. 330, Apto 102, BL 05 </t>
  </si>
  <si>
    <t xml:space="preserve">RUA PROJETADA A, N. 330, Apto 503, BL 08 </t>
  </si>
  <si>
    <t xml:space="preserve">RUA PROJETADA A, N. 330, Apto 504, BL 05 LOTE 1 PAL 49184 </t>
  </si>
  <si>
    <t xml:space="preserve">RUA PROJETADA  A, N. 250, Apto 302, BL 08 </t>
  </si>
  <si>
    <t xml:space="preserve">RUA PROJETADA A, N. 330, Apto 501, BL 09 </t>
  </si>
  <si>
    <t xml:space="preserve">RUA APORUNA, N. 55, Apto 303, BL 01, LT 01, PAL 49359 </t>
  </si>
  <si>
    <t xml:space="preserve">ESTRADA DE SANTA EUGENIA, N. 2400, Apto 406, BL 06 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</si>
  <si>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</si>
  <si>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</si>
  <si>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 xml:space="preserve">RUA APORUNA, N. 55, Apto 112, BL 06, LT 01, PAL 49359 </t>
  </si>
  <si>
    <t xml:space="preserve">RUA PROJETADA C, N. 85, Apto 101, BL 14 </t>
  </si>
  <si>
    <t xml:space="preserve">RUA PROJETADA C, N. 85, Apto 301, BL 04 </t>
  </si>
  <si>
    <t xml:space="preserve">RUA PROJETADA A, N. 330, Apto 402, BL 13 </t>
  </si>
  <si>
    <t xml:space="preserve">RUA APORUNA, N. 111, Apto 502, BL 01 </t>
  </si>
  <si>
    <t xml:space="preserve">RUA PROJETADA A, N. 330, Apto 401, BL 6 </t>
  </si>
  <si>
    <t xml:space="preserve">RUA ITATINGA, N. 140, Apto 501, BL 09 </t>
  </si>
  <si>
    <t>Apartamento, 43.00 de área total, 43.22 de área privativa, 0.00 de área do terreno,  2 qto(s), a.serv, WC, 1 sala(s), cozinha.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</si>
  <si>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</si>
  <si>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</si>
  <si>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 xml:space="preserve">RUA MACAPA, N. 273, Apto 208, BL 03 </t>
  </si>
  <si>
    <t xml:space="preserve">RUA MACAPA, N. 273, Apto 508, BL 04 LT 01 DO PAL 48762 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</si>
  <si>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</si>
  <si>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</si>
  <si>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 xml:space="preserve">ESTRADA DE SANTA EUGENIA, N. 3000, Apto 102, BL 10 </t>
  </si>
  <si>
    <t xml:space="preserve">ESTRADA DE SANTA EUGENIA, N. 3000, Apto 501, BL 12 </t>
  </si>
  <si>
    <t xml:space="preserve">ESTRADA DE SANTA EUGENIA, N. 3000, Apto 503, BL 04 </t>
  </si>
  <si>
    <t xml:space="preserve">ESTRADA DE SANTA EUGENIA, N. 3000, Apto 501, BL 04 </t>
  </si>
  <si>
    <t xml:space="preserve">RUA MACAPA, N. 273, Apto 504, BL 04 LT 01 DO PAL 48762 </t>
  </si>
  <si>
    <t xml:space="preserve">RUA MACAPA, N. 273, Apto 509, BL 07 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</si>
  <si>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</si>
  <si>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</si>
  <si>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</si>
  <si>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</si>
  <si>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 xml:space="preserve">RUA APORUNA, N. 111, Apto 507, BL 05 </t>
  </si>
  <si>
    <t>Apartamento, 41.27 de área total, 41.27 de área privativa, 0.00 de área do terreno, 1 vaga(s) de garagem.</t>
  </si>
  <si>
    <t xml:space="preserve">RUA MACAPA, N. 273, Apto 102, BL 04 </t>
  </si>
  <si>
    <t>Apartamento, 41.07 de área total, 41.07 de área privativa, 0.00 de área do terreno,  2 qto(s), 1 sala(s), cozinha.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</si>
  <si>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</si>
  <si>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</si>
  <si>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 xml:space="preserve">RUA MACAPA, N. 273, Apto 505, BL 05 </t>
  </si>
  <si>
    <t>Apartamento, 41.07 de área total, 41.07 de área privativa, 0.00 de área do terreno,  2 qto(s), a.serv, WC, 1 sala(s), cozinha.</t>
  </si>
  <si>
    <t xml:space="preserve">RUA MACAPA, N. 273, Apto 501, BL 05 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</si>
  <si>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</si>
  <si>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</si>
  <si>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 xml:space="preserve">ESTRADA DE SANTA EUGENIA, N. 3000, Apto 301, BL 03 </t>
  </si>
  <si>
    <t xml:space="preserve">ESTRADA DE SANTA EUGENIA, N. 3000, Apto 301, BL 01 </t>
  </si>
  <si>
    <t xml:space="preserve">ESTRADA DE SANTA EUGENIA, N. 3000, Apto 403, BL 02 </t>
  </si>
  <si>
    <t>Apartamento, 40.54 de área total, 40.54 de área privativa, 0.00 de área do terreno, WC, 1 sala(s), cozinha.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</si>
  <si>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</si>
  <si>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</si>
  <si>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 xml:space="preserve">RUA PROJETADA C, N. 85, Apto 104, BL 21 </t>
  </si>
  <si>
    <t xml:space="preserve">RUA MACAPA, N. 273, Apto 111, BL.4 </t>
  </si>
  <si>
    <t xml:space="preserve">ESTRADA DE SANTA EUGENIA, N. 3000, Apto 406, BL 01 </t>
  </si>
  <si>
    <t xml:space="preserve">RUA MACAPA, N. 273, Apto 203, BL 02 </t>
  </si>
  <si>
    <t xml:space="preserve">RUA MACAPA, N. 273, Apto 406, BL 05 </t>
  </si>
  <si>
    <t>Apartamento, 0.00 de área total, 41.28 de área privativa, 0.00 de área do terreno,  2 qto(s), WC, 1 sala(s), cozinha.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</si>
  <si>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</si>
  <si>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</si>
  <si>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 xml:space="preserve">ESTRADA DE SANTA EUGENIA, N. 3000, Apto 404, BL 03 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</si>
  <si>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</si>
  <si>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</si>
  <si>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 xml:space="preserve">RUA MACAPA, N. 273, Apto 409, BL 07 LT 1 PAL 48762 </t>
  </si>
  <si>
    <t xml:space="preserve">ESTRADA DE SANTA EUGENIA, N. 3000, Apto 507, BL 01 </t>
  </si>
  <si>
    <t xml:space="preserve">ESTRADA DE SANTA EUGENIA, N. 3000, Apto 505, BL 07 </t>
  </si>
  <si>
    <t xml:space="preserve">ESTRADA DE SANTA EUGENIA, N. 3000, Apto 106, BL 07 </t>
  </si>
  <si>
    <t xml:space="preserve">ESTRADA DE SANTA EUGENIA, N. 3000, Apto 101, BL 05 </t>
  </si>
  <si>
    <t xml:space="preserve">ESTRADA DE SANTA EUGENIA, N. 3000, Apto 107, BL 05 </t>
  </si>
  <si>
    <t xml:space="preserve">ESTRADA DE SANTA EUGENIA, N. 3000, Apto 101, BL 06 </t>
  </si>
  <si>
    <t xml:space="preserve">RUA MACAPA, N. 273, Apto 111, BL 06 </t>
  </si>
  <si>
    <t>Apartamento, 68.12 de área total, 41.07 de área privativa, 0.00 de área do terreno,  2 qto(s), WC, 1 sala(s), cozinha.</t>
  </si>
  <si>
    <t xml:space="preserve">ESTRADA DE SANTA EUGENIA, N. 3000, Apto 405, BL 05 LT 3 DO PAL 49396 </t>
  </si>
  <si>
    <t xml:space="preserve">ESTRADA DE SANTA EUGENIA, N. 3000, Apto 403, BL 05 </t>
  </si>
  <si>
    <t xml:space="preserve">ESTRADA DE SANTA EUGENIA, N. 3000, Apto 407, BL 06 </t>
  </si>
  <si>
    <t xml:space="preserve">RUA MACAPA, N. 273, Apto 103, BL 07 LT 01 DO PAL 48762 </t>
  </si>
  <si>
    <t xml:space="preserve">RUA PROJETADA C, N. 85, Apto 303, BL 21 </t>
  </si>
  <si>
    <t xml:space="preserve">RUA MACAPA, N. 273, Apto 308, BL 06 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</si>
  <si>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</si>
  <si>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</si>
  <si>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</si>
  <si>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</si>
  <si>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</si>
  <si>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</si>
  <si>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</si>
  <si>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</si>
  <si>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 xml:space="preserve">RUA MACAPA, N. 273, Apto 206, BL 04 </t>
  </si>
  <si>
    <t xml:space="preserve">RUA APORUNA, N. 111, Apto 101, BL 01 </t>
  </si>
  <si>
    <t xml:space="preserve">ESTRADA DOS TEIXEIRAS, N. 80, Apto 509, BL 01 </t>
  </si>
  <si>
    <t xml:space="preserve">VENIDA CANAL DO RIO JACARÉ, N. 206, Apto 502, BL 01 </t>
  </si>
  <si>
    <t xml:space="preserve">RUA DOIS DE MAIO, N. 413, Apto 304, BL04 </t>
  </si>
  <si>
    <t xml:space="preserve">RUA DOIS DE MAIO, N. 413, Apto 2011, BL 05 </t>
  </si>
  <si>
    <t xml:space="preserve">RUA MOACIR DE ALMEIDA, N. 611, Apto 412, BL 04 </t>
  </si>
  <si>
    <t xml:space="preserve">PRACA HENRIQUE GONZALES, N. 150, Apto 401, BL 03 </t>
  </si>
  <si>
    <t xml:space="preserve">PRACA HENRIQUE GONZALES, N. 150, Apto 301, BL 19 </t>
  </si>
  <si>
    <t xml:space="preserve">PRACA HENRIQUE GONZALES, N. 150, Apto 203, BL 10 </t>
  </si>
  <si>
    <t xml:space="preserve">RUA SILVA VALE, N. 579, Apto 308, BL02 </t>
  </si>
  <si>
    <t xml:space="preserve">RUA HELIO DO AMARAL, N. 164, Apto 205, BLOCO 4 </t>
  </si>
  <si>
    <t>Apartamento, 147.66 de área total, 45.69 de área privativa, 0.00 de área do terreno,  2 qto(s), WC, 1 sala(s), cozinha.</t>
  </si>
  <si>
    <t xml:space="preserve">RUA HELIO DO AMARAL, N. 30, Apto 404, BL 08 </t>
  </si>
  <si>
    <t>Apartamento, 43.00 de área total, 43.00 de área privativa, 0.00 de área do terreno,  2 qto(s), a.serv, WC, 1 sala(s), cozinha, 1 vaga(s) de garagem.</t>
  </si>
  <si>
    <t xml:space="preserve">AVENIDA DE SANTA CRUZ, N. 6495, Apto 406, BL 3 LT 1 DO PAL 47650 </t>
  </si>
  <si>
    <t xml:space="preserve">AVENIDA DE SANTA CRUZ, N. 6.495, Apto 512, BLOCO 3 </t>
  </si>
  <si>
    <t>Apartamento, 66.23 de área total, 46.26 de área privativa, 0.00 de área do terreno,  2 qto(s), WC, 1 sala(s), cozinha.</t>
  </si>
  <si>
    <t xml:space="preserve"> RUA BRAZ CUBAS, N. 380, Apto 206, BL02 </t>
  </si>
  <si>
    <t xml:space="preserve">RUA EDGAR LOUREIRO VALDETARO, N. 300, Apto 406, BL 08 </t>
  </si>
  <si>
    <t xml:space="preserve">RUA EDGARD LOUREIRO VALDETARO, N. 300, Apto 310, BL 5 </t>
  </si>
  <si>
    <t xml:space="preserve">RUA EDGARD LOUREIRO VALDETARO, N. 300, Apto 405, BL 05 </t>
  </si>
  <si>
    <t xml:space="preserve">RUA EDGARD LOUREIRO VALDETARO, N. 300, Apto 501, BL 08 </t>
  </si>
  <si>
    <t xml:space="preserve">RUA EDGARD LOUREIRO VALDETARO, N. 300, Apto 507, BL 06, LT 01 </t>
  </si>
  <si>
    <t xml:space="preserve">RUA EDGARD LOUREIRO VALDETARO, N. 300, Apto 505, BL 01 </t>
  </si>
  <si>
    <t xml:space="preserve">RUA EDGARD LOUREIRO VALDETARO, N. 300, Apto 304, BL 08 </t>
  </si>
  <si>
    <t xml:space="preserve">RUA EDGARD LOUREIRO VALDETARO, N. 300, Apto 205, BL 08 LT 01 PAL 49421 </t>
  </si>
  <si>
    <t xml:space="preserve">RUA EDGARD LOUREIRO VALDETARO, N. 300, Apto 205, BL 07 </t>
  </si>
  <si>
    <t xml:space="preserve">RUA EDGARD LOUREIRO VALDETARO, N. 300, Apto 312, BL 01 </t>
  </si>
  <si>
    <t xml:space="preserve">RUA EDGARD LOUREIRO VALDETARO, N. 300, Apto 101, BL 02 </t>
  </si>
  <si>
    <t xml:space="preserve">RUA EMBAU, N. 2000, Apto 101, BL 02 </t>
  </si>
  <si>
    <t xml:space="preserve">AVENIDA MINISTRO EDGARD ROMERO, N. 841, Apto 203, 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</si>
  <si>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</si>
  <si>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</si>
  <si>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 xml:space="preserve">AVENIDA MINISTRO EDGARD ROMERO, N. 841, Apto 113, AP113, RESIDENCIAL BLISS ZONA NORTE </t>
  </si>
  <si>
    <t xml:space="preserve">RUA MARIA LOPES, N. 701, Apto 402, BL 15, LT 01 </t>
  </si>
  <si>
    <t xml:space="preserve">RUA MARIA LOPES, N. 701, Apto 404, BLOCO 06 </t>
  </si>
  <si>
    <t xml:space="preserve">RUA MARIA LOPES, N. 655, Apto 303, BL 13 LT 02 </t>
  </si>
  <si>
    <t xml:space="preserve">RUA MARIA LOPES, N. 655, Apto 407, BL 05 LT 02 PAL 49413 </t>
  </si>
  <si>
    <t xml:space="preserve">RUA MARIA LOPES, N. 655, Apto 205, BL 10 LT 02 </t>
  </si>
  <si>
    <t xml:space="preserve">RUA MARIA LOPES, N. 655, Apto 503, BL 05 </t>
  </si>
  <si>
    <t xml:space="preserve">RUA MARIA LOPES, N. 655, Apto 508, BL 5 LT 02 DO PAL 49413 </t>
  </si>
  <si>
    <t xml:space="preserve">RUA MARIA LOPES, N. 655, Apto 502, BL 02, LT 02 </t>
  </si>
  <si>
    <t xml:space="preserve">AVENIDA BRASIL, N. 50751, Apto 204, BL 06 </t>
  </si>
  <si>
    <t>Apartamento, 51.57 de área total, 44.82 de área privativa, 0.00 de área do terreno,  2 qto(s), a.serv, WC, 1 sala(s), cozinha.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</si>
  <si>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</si>
  <si>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</si>
  <si>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 xml:space="preserve">ESTRADA DE SANTA EUGENIA, N. 2000, Apto 302, BL 03 </t>
  </si>
  <si>
    <t xml:space="preserve">RUA HELIO DO AMARAL, N. 228, Apto 504, BL 02 </t>
  </si>
  <si>
    <t>Apartamento, 74.77 de área total, 41.45 de área privativa, 0.00 de área do terreno,  2 qto(s), WC, 1 sala(s), cozinha.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</si>
  <si>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</si>
  <si>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</si>
  <si>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 xml:space="preserve">RUA MURUNDU, N. 966, Apto 409, BL 03 </t>
  </si>
  <si>
    <t>Apartamento, 47.28 de área total, 42.65 de área privativa, 0.00 de área do terreno,  2 qto(s), WC, 1 sala(s), cozinha.</t>
  </si>
  <si>
    <t xml:space="preserve">RUA CORDOVIL, N. 1142, Apto 402, BLOCO 06 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</si>
  <si>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</si>
  <si>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</si>
  <si>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 xml:space="preserve">RUA ARTUR ORLANDO, N. 265, Apto 101, BL 04 LT 23 PAL 19883 </t>
  </si>
  <si>
    <t xml:space="preserve">ESTRADA CAMPO DA AREIA, N. 1205, Apto 501, BL 13, LT 01 </t>
  </si>
  <si>
    <t xml:space="preserve">ESTRADA CAMPO DA AREIA, N. 1205, Apto 308, BLOCO 2 LOTE 1 </t>
  </si>
  <si>
    <t xml:space="preserve">ESTRADA CAMPO DA AREIA, N. 1205, Apto 504, BL 13 </t>
  </si>
  <si>
    <t xml:space="preserve">ESTRADA CAMPO DA AREIA, N. 1205, Apto 503, BL 06 </t>
  </si>
  <si>
    <t xml:space="preserve">ESTRADA CAMPO DA AREIA, N. 1205, Apto 404, AP404, BL14, LT1 </t>
  </si>
  <si>
    <t xml:space="preserve">OSWALDO CRUZ </t>
  </si>
  <si>
    <t xml:space="preserve">RUA ITAMOTINGA, N. 31, Apto S101,  LT 54 </t>
  </si>
  <si>
    <t xml:space="preserve">AVENIDA DAS LAGOAS, N. 135, Apto 108, BL 02 </t>
  </si>
  <si>
    <t>Apartamento, 40.00 de área total, 41.19 de área privativa, 0.00 de área do terreno,  2 qto(s), WC, 1 sala(s), cozinha.</t>
  </si>
  <si>
    <t xml:space="preserve">RUA CAMPO GRANDE, N. 3740, Apto 502, BL 25 </t>
  </si>
  <si>
    <t xml:space="preserve">ESTRADA CABUCU DE BAIXO, N. 600, Apto 306, BL, 03 </t>
  </si>
  <si>
    <t xml:space="preserve">ESTRADA ADHEMAR BEBIANO, N. 4539, Apto 402, BL 01 </t>
  </si>
  <si>
    <t xml:space="preserve">ESTRADA JOAO MELO, N. 485, Apto 502, BL13 </t>
  </si>
  <si>
    <t xml:space="preserve">AVENIDA BRASIL, N. 49101, Apto 103, BL 68 </t>
  </si>
  <si>
    <t xml:space="preserve">RUA APORUNA, N. 55, Apto 311, BL 03 </t>
  </si>
  <si>
    <t>Apartamento, 82.18 de área total, 41.07 de área privativa, 0.00 de área do terreno,  2 qto(s), a.serv, WC, 1 sala(s), cozinha.</t>
  </si>
  <si>
    <t xml:space="preserve">RUA JURUPARI, N. 25, Apto 101, . </t>
  </si>
  <si>
    <t>Apartamento, 0.00 de área total, 77.00 de área privativa, 0.00 de área do terreno.</t>
  </si>
  <si>
    <t xml:space="preserve">AVENIDA LUÍS CARLOS PRESTES, N. 410, SL 120 </t>
  </si>
  <si>
    <t>Sala, 0.00 de área total, 42.00 de área privativa, 0.00 de área do terreno.</t>
  </si>
  <si>
    <t xml:space="preserve">AVENIDA LUÍS CARLOS PRESTES, N. 410, SL 121 </t>
  </si>
  <si>
    <t>Sala, 0.00 de área total, 44.00 de área privativa, 0.00 de área do terreno, 2 vaga(s) de garagem.</t>
  </si>
  <si>
    <t xml:space="preserve">RUA ANTONIO CAETANO, N. 17, . </t>
  </si>
  <si>
    <t>Prédio, 0.00 de área total, 120.00 de área privativa, 220.00 de área do terreno.</t>
  </si>
  <si>
    <t xml:space="preserve">RUA AGUIAR MOREIRA, N. 649, Apto 101, 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</si>
  <si>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</si>
  <si>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</si>
  <si>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</si>
  <si>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</si>
  <si>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</si>
  <si>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 xml:space="preserve">SAO CONRADO </t>
  </si>
  <si>
    <t xml:space="preserve">ESTRADA DA CANOA, N. 0, LT 3 </t>
  </si>
  <si>
    <t>Terreno, 0.00 de área total, 0.01 de área privativa, 3933.00 de área do terreno.</t>
  </si>
  <si>
    <t xml:space="preserve">RIACHUELO </t>
  </si>
  <si>
    <t xml:space="preserve">RUA BARBOSA DA SILVA, N. 29, Apto 703, . </t>
  </si>
  <si>
    <t>Apartamento, 0.00 de área total, 60.00 de área privativa, 0.00 de área do terreno,  2 qto(s), 1 vaga(s) de garagem.</t>
  </si>
  <si>
    <t xml:space="preserve">RUA JULIANO DE MIRANDA, N. 243, LT 8 QD 3 </t>
  </si>
  <si>
    <t>Casa, 0.00 de área total, 174.15 de área privativa, 352.56 de área do terreno.</t>
  </si>
  <si>
    <t xml:space="preserve">RUA ROBERTO SILVA, N. 116, Apto 204, </t>
  </si>
  <si>
    <t>Apartamento, 0.00 de área total, 66.00 de área privativa, 0.00 de área do terreno,  1 qto(s), a.serv, WC, 1 sala(s), cozinha.</t>
  </si>
  <si>
    <t xml:space="preserve">ESTRADA DO TAQUARAL, N. 100, Apto 202, BL 02 </t>
  </si>
  <si>
    <t xml:space="preserve">RUA MORANGA, N. 125, Apto 303, BL 06 LT 1 PA 46982 </t>
  </si>
  <si>
    <t>Apartamento, 43.00 de área total, 43.00 de área privativa, 0.00 de área do terreno, 1 vaga(s) de garagem.</t>
  </si>
  <si>
    <t xml:space="preserve">RUA PASTOR FRANCISCO SOREN, N. 157, Apto 208, BL02 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</si>
  <si>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</si>
  <si>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</si>
  <si>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 xml:space="preserve">RUA AGUA DOCE, N. 36, Apto 104, BL 03 RUA BREJO NOVO 33 </t>
  </si>
  <si>
    <t>Apartamento, 44.00 de área total, 44.00 de área privativa, 0.00 de área do terreno,  2 qto(s), WC, 1 sala(s).</t>
  </si>
  <si>
    <t xml:space="preserve">RUA ITAQUE, N. 1032, Apto 501, BL14 </t>
  </si>
  <si>
    <t xml:space="preserve">RUA CAMACHO, N. 330, Apto 102, BL 08 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</si>
  <si>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</si>
  <si>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</si>
  <si>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 xml:space="preserve">RUA SENADOR NABUCO, N. 261, Apto 203, </t>
  </si>
  <si>
    <t>Apartamento, 96.00 de área total, 96.00 de área privativa, 0.00 de área do terreno,  2 qto(s), a.serv, 1 sala(s), cozinha.</t>
  </si>
  <si>
    <t xml:space="preserve">TRAVESSA MARECHAL MARCIANO, N. 3089, Apto 302, </t>
  </si>
  <si>
    <t xml:space="preserve">RUA RODRIGUES PEREIRA, N. 190, Apto 901, </t>
  </si>
  <si>
    <t>Apartamento, 48.00 de área total, 48.00 de área privativa, 0.00 de área do terreno,  2 qto(s), 1 sala(s), cozinha.</t>
  </si>
  <si>
    <t xml:space="preserve">RUA IGUABA GRANDE (ANTIGA RUA PROJETADA A), N. 167, Apto 902, BL05 </t>
  </si>
  <si>
    <t xml:space="preserve">RUA IGUABA GRANDE (ANTIGA RUA PROJETADA A), N. 167, Apto 1106, BL 05 </t>
  </si>
  <si>
    <t xml:space="preserve">RUA IGUABA GRANDE (ANTIGA RUA PROJETADA A), N. 167, Apto 704, BL 05 </t>
  </si>
  <si>
    <t>Apartamento, 35.00 de área total, 35.00 de área privativa, 0.00 de área do terreno,  1 qto(s), a.serv, WC, 1 sala(s), cozinha, 1 vaga(s) de garagem.</t>
  </si>
  <si>
    <t xml:space="preserve">RUA IGUABA GRANDE (ANTIGA RUA PROJETADA A), N. 167, Apto 704, BL 01 </t>
  </si>
  <si>
    <t xml:space="preserve">RUA MINISTRO PINTO DA LUZ, N. 75, Apto 204, BL 02 QD F </t>
  </si>
  <si>
    <t xml:space="preserve">RUA PROFESSOR ANTENOR NASCENTES, N. 268, Apto 103, </t>
  </si>
  <si>
    <t>Apartamento, 33.00 de área total, 33.00 de área privativa, 0.00 de área do terreno,  1 qto(s), WC, 1 sala(s), cozinha.</t>
  </si>
  <si>
    <t xml:space="preserve">RUA DOIS DE FEVEREIRO, N. 1470, Apto 710, LT 01, BL 03, VG 214 </t>
  </si>
  <si>
    <t xml:space="preserve">AVENIDA CHRISOSTOMO PIMENTEL DE OLIVEIRA, N. 1631, Apto 206, BL 8 </t>
  </si>
  <si>
    <t xml:space="preserve">ESTRADA DE JACAREPAGUA, N. 2035, Apto 301, BL 13, LT 01 </t>
  </si>
  <si>
    <t>Apartamento, 45.00 de área total, 45.00 de área privativa, 0.00 de área do terreno,  2 qto(s), 1 vaga(s) de garagem.</t>
  </si>
  <si>
    <t xml:space="preserve">RUA BARONESA DO ENGENHO NOVO, N. 414, Apto 1205, BL 03 LT 01 </t>
  </si>
  <si>
    <t xml:space="preserve">ESTRADA MAPUA, N. 691, Apto 805, BL 07 LT 01 </t>
  </si>
  <si>
    <t xml:space="preserve">RUA GUTEMBERG, N. 177, Apto 201, </t>
  </si>
  <si>
    <t>Apartamento, 0.00 de área total, 68.00 de área privativa, 0.00 de área do terreno.</t>
  </si>
  <si>
    <t xml:space="preserve">ESTRADA DO RIO GRANDE, N. 4804, Apto 301, BL 03 LT 01 </t>
  </si>
  <si>
    <t>Apartamento, 46.00 de área total, 46.00 de área privativa, 0.00 de área do terreno,  2 qto(s), a.serv, WC, 1 sala(s), cozinha, 1 vaga(s) de garagem.</t>
  </si>
  <si>
    <t xml:space="preserve">ESTRADA DO BARRO VERMELHO, N. 700, Apto 205, BL 04 </t>
  </si>
  <si>
    <t xml:space="preserve">RUA MARIA LOPES, N. 655, Apto 504, BL 07 </t>
  </si>
  <si>
    <t xml:space="preserve">RUA MIRATAIA, N. 245, Apto 310, BL 02 </t>
  </si>
  <si>
    <t xml:space="preserve">RUA DOUTOR AUGUSTO FIGUEIREDO, N. 2002, FUNDOS </t>
  </si>
  <si>
    <t>Casa, 84.00 de área total, 84.00 de área privativa, 323.50 de área do terreno,  2 qto(s), a.serv, WC, 1 sala(s), cozinha.</t>
  </si>
  <si>
    <t xml:space="preserve">RUA ALBANO, N. 244, Apto 305, BL 01 VG 244 </t>
  </si>
  <si>
    <t>Apartamento, 60.00 de área total, 60.00 de área privativa, 0.00 de área do terreno, 1 vaga(s) de garagem.</t>
  </si>
  <si>
    <t xml:space="preserve">RUA SARGENTO SILVA NUNES, N. 250, Apto 1208, BL 01 </t>
  </si>
  <si>
    <t xml:space="preserve">RUA AMALIA, N. 235, Apto 104, </t>
  </si>
  <si>
    <t>Apartamento, 0.00 de área total, 55.60 de área privativa, 0.00 de área do terreno.</t>
  </si>
  <si>
    <t xml:space="preserve">ESTRADA SARGENTO MIGUEL FILHO, N. 67, CASA 01 </t>
  </si>
  <si>
    <t>Casa, 77.00 de área total, 77.00 de área privativa, 128.00 de área do terreno,  2 qto(s), WC, 1 sala(s), cozinha.</t>
  </si>
  <si>
    <t xml:space="preserve">ESTRADA DO TAQUARAL, N. 100, Apto 105, BL 11 </t>
  </si>
  <si>
    <t xml:space="preserve">RUA ANDARAI, N. 223, CASA 3 </t>
  </si>
  <si>
    <t>Casa, 0.00 de área total, 30.00 de área privativa, 54.75 de área do terreno.</t>
  </si>
  <si>
    <t xml:space="preserve">RUA CORONEL QUEIROZ, N. 195, </t>
  </si>
  <si>
    <t>Casa, 52.00 de área total, 52.00 de área privativa, 117.75 de área do terreno,  2 qto(s), a.serv, WC, 1 sala(s), cozinha.</t>
  </si>
  <si>
    <t xml:space="preserve">RUA JUSTINIANO SERPA, N. 26, Apto 101, </t>
  </si>
  <si>
    <t>Apartamento, 42.00 de área total, 42.00 de área privativa, 0.00 de área do terreno,  2 qto(s), a.serv, WC, 1 sala(s), cozinha, 1 vaga(s) de garagem.</t>
  </si>
  <si>
    <t xml:space="preserve">ESTRADA DOS BANDEIRANTES, N. 8591, SL 328 </t>
  </si>
  <si>
    <t>Sala, 54.53 de área total, 54.53 de área privativa, 0.00 de área do terreno,  1 qto(s), WC, 1 sala(s).</t>
  </si>
  <si>
    <t xml:space="preserve">RUA HUMBOLDT, N. 171, Apto 102, FUNDOS </t>
  </si>
  <si>
    <t xml:space="preserve">AVENIDA BRASIL, N. 49001, Apto 102, BL 54 </t>
  </si>
  <si>
    <t xml:space="preserve">AVENIDA BRASIL, N. 49101, Apto 104, BL 16 </t>
  </si>
  <si>
    <t>Apartamento, 51.00 de área total, 51.00 de área privativa, 0.00 de área do terreno.</t>
  </si>
  <si>
    <t xml:space="preserve">RUA PONTO CHIQUE, N. 90, Apto 301, BL 01 </t>
  </si>
  <si>
    <t xml:space="preserve">PRACA DA BIBLIA, N. 40, Apto 402, </t>
  </si>
  <si>
    <t xml:space="preserve">RUA PRINCESA, N. 4260, Apto 203, BLOCO 04 LT 01 </t>
  </si>
  <si>
    <t xml:space="preserve">RUA LUIZ GERALDO DIAS FERREIRA, N. 140, CS B LT 03 QD XII PAL 38482 </t>
  </si>
  <si>
    <t>Casa, 70.78 de área total, 76.00 de área privativa, 172.20 de área do terreno, 1 sala(s), cozinha.</t>
  </si>
  <si>
    <t xml:space="preserve">RUA IGUABA GRANDE (ANTIGA RUA PROJETADA A), N. 78, Apto 904, BL 04 </t>
  </si>
  <si>
    <t xml:space="preserve">RUA CABUCU, N. 92, Apto 107, </t>
  </si>
  <si>
    <t>Apartamento, 31.00 de área total, 31.00 de área privativa, 0.00 de área do terreno,  1 qto(s), WC, 1 sala(s), cozinha.</t>
  </si>
  <si>
    <t xml:space="preserve">RUA DOUTOR MANUEL COTRIM, N. 112, Apto 101, FUNDOS </t>
  </si>
  <si>
    <t>Apartamento, 0.00 de área total, 53.00 de área privativa, 0.00 de área do terreno,  1 qto(s).</t>
  </si>
  <si>
    <t xml:space="preserve">RUA MARECHAL JOAO ADIL DE OLIVEIRA, N. 69, Apto 10, BL 06 </t>
  </si>
  <si>
    <t xml:space="preserve">ESTRADA JOAO MELO, N. 485, Apto 31, BL 03 </t>
  </si>
  <si>
    <t>Apartamento, 57.00 de área total, 47.20 de área privativa, 0.00 de área do terreno,  2 qto(s), a.serv, WC, 1 sala(s), cozinha.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</si>
  <si>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</si>
  <si>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</si>
  <si>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</si>
  <si>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</si>
  <si>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 xml:space="preserve">ESTRADA DO MENDANHA, N. 2696, Apto 301, BL 11 </t>
  </si>
  <si>
    <t>Apartamento, 76.84 de área total, 41.08 de área privativa, 0.00 de área do terreno,  2 qto(s), a.serv, WC, 1 sala(s), cozinha.</t>
  </si>
  <si>
    <t xml:space="preserve">ESTRADA DO BARRO VERMELHO, N. 484, Apto 901, BL 02 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</si>
  <si>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</si>
  <si>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</si>
  <si>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 xml:space="preserve">RUA TENENTE HAMILTON VIANA, N. 69, Apto 503, LT 48 </t>
  </si>
  <si>
    <t xml:space="preserve">RUA CARBONITA, N. 60, Apto 104, BL 2 </t>
  </si>
  <si>
    <t xml:space="preserve">RUA PONTO CHIQUE, N. 259, Apto 104, BL 04 </t>
  </si>
  <si>
    <t xml:space="preserve">RUA CRISTOVAO XAVIER LOPES, N. 99, Apto 405, </t>
  </si>
  <si>
    <t>Apartamento, 0.00 de área total, 30.50 de área privativa, 0.00 de área do terreno.</t>
  </si>
  <si>
    <t xml:space="preserve">AVENIDA EZEQUIEL, N. 248, Apto 205, </t>
  </si>
  <si>
    <t xml:space="preserve">PRACA BELO MONTE, N. 63, Apto 1404, BL 02 </t>
  </si>
  <si>
    <t>Apartamento, 0.00 de área total, 66.00 de área privativa, 0.00 de área do terreno.</t>
  </si>
  <si>
    <t xml:space="preserve">RUA DORES DO TURVO, N. 170, Apto 508, BL 03 LT 4 PAL 3006 </t>
  </si>
  <si>
    <t xml:space="preserve">PRACA BELO MONTE (ANTIGA RUA PROJETADA D), N. 63, Apto 1403, BLOCO 01 </t>
  </si>
  <si>
    <t xml:space="preserve">PRACA BELO MONTE, N. 63, Apto 802, BL 5 </t>
  </si>
  <si>
    <t>Apartamento, 62.00 de área total, 62.00 de área privativa, 0.00 de área do terreno,  2 qto(s), a.serv, WC, 1 sala(s), cozinha.</t>
  </si>
  <si>
    <t xml:space="preserve">ESTRADA DO TAQUARAL, N. 100, Apto 209, BL 11 </t>
  </si>
  <si>
    <t xml:space="preserve">ESTRADA DO TAQUARAL, N. 100, Apto 112, BL 01 </t>
  </si>
  <si>
    <t xml:space="preserve">RUA ARAUJO LEITAO, N. 910, Apto 301, </t>
  </si>
  <si>
    <t xml:space="preserve">RUA JOAO DALTON, N. 95, Apto 204, LT 01 QD 20 DO PA 37354 </t>
  </si>
  <si>
    <t>Apartamento, 68.00 de área total, 68.00 de área privativa, 0.00 de área do terreno,  2 qto(s), WC, 1 sala(s), cozinha.</t>
  </si>
  <si>
    <t xml:space="preserve">RUA CARBONITA, N. 113, Apto 104, BL 03 </t>
  </si>
  <si>
    <t xml:space="preserve">RUA JORGE COELHO, N. 706, Apto 103, BLOCO 06 </t>
  </si>
  <si>
    <t xml:space="preserve">RUA CAMAQUA, N. 250, Apto 202, BL01 </t>
  </si>
  <si>
    <t xml:space="preserve">RUA CAMPINA GRANDE, N. 449, Apto 201, BL 11 </t>
  </si>
  <si>
    <t xml:space="preserve">AVENIDA CESARIO DE MELO, N. 7800, Apto 204, BL 08 LT 01 PAL 47299 </t>
  </si>
  <si>
    <t>Apartamento, 0.00 de área total, 48.27 de área privativa, 0.00 de área do terreno, 1 vaga(s) de garagem.</t>
  </si>
  <si>
    <t xml:space="preserve">RUA CRUZ E SOUSA, N. 335, CASA 05 </t>
  </si>
  <si>
    <t>Casa, 30.00 de área total, 30.00 de área privativa, 30.00 de área do terreno,  2 qto(s), a.serv, WC, 1 sala(s), cozinha.</t>
  </si>
  <si>
    <t xml:space="preserve">RUA SILVA VALE, N. 843, Apto 204, </t>
  </si>
  <si>
    <t xml:space="preserve">RUA CANARIO DAS LARANJEIRAS, N. 90,  LT 09 QD B </t>
  </si>
  <si>
    <t>Casa, 45.51 de área total, 45.51 de área privativa, 153.00 de área do terreno,  1 qto(s), WC, 1 vaga(s) de garagem.</t>
  </si>
  <si>
    <t xml:space="preserve">RUA DOUTOR JUVENAL MURTINHO, N. 155, Apto 104, BL 15 </t>
  </si>
  <si>
    <t xml:space="preserve">RUA MARANGA, N. 1017, Apto 402, BL VII </t>
  </si>
  <si>
    <t>Apartamento, 74.00 de área total, 74.00 de área privativa, 0.00 de área do terreno,  3 qto(s), WC, 1 sala(s), cozinha.</t>
  </si>
  <si>
    <t xml:space="preserve">RUA MARANGA, N. 123, Apto 303, BL, 01 </t>
  </si>
  <si>
    <t>Apartamento, 50.00 de área total, 50.00 de área privativa, 0.00 de área do terreno,  2 qto(s), a.serv, WC, 1 sala(s), cozinha, 1 vaga(s) de garagem.</t>
  </si>
  <si>
    <t xml:space="preserve">RUA PROJETADA B, N. 20, Apto 102, BL 01 </t>
  </si>
  <si>
    <t>Apartamento, 0.00 de área total, 52.08 de área privativa, 0.00 de área do terreno.</t>
  </si>
  <si>
    <t xml:space="preserve">ESTRADA DA PEDRA, N. 2243, Apto 112, BL 01 </t>
  </si>
  <si>
    <t xml:space="preserve">RUA IBIA, N. 517, Apto 305, BL5 </t>
  </si>
  <si>
    <t xml:space="preserve">RUA IGUABA GRANDE (ANTIGA RUA PROJETADA A), N. 167, Apto 806, BL 05 </t>
  </si>
  <si>
    <t xml:space="preserve">RUA EDGAR LOUREIRO VALDETARO, N. 300, Apto 106, BL 02 LT 01 DO PAL 49421 </t>
  </si>
  <si>
    <t xml:space="preserve">RUA JORGE NASCIMENTO SILVA, N. 233, Apto 401, BLOCO A </t>
  </si>
  <si>
    <t xml:space="preserve">RUA FREDERICO LIMA, N. 65, Apto 204, </t>
  </si>
  <si>
    <t>Apartamento, 0.00 de área total, 57.00 de área privativa, 0.00 de área do terreno.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</si>
  <si>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</si>
  <si>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</si>
  <si>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 xml:space="preserve">RUA IRAPUA, N. 542, (FUNDOS) UN 102 </t>
  </si>
  <si>
    <t>Casa, 0.00 de área total, 55.00 de área privativa, 56.06 de área do terreno.</t>
  </si>
  <si>
    <t xml:space="preserve">RUA HERACLITO GRACA, N. 347, Apto 403, BL10 </t>
  </si>
  <si>
    <t xml:space="preserve">RUA PROF ANTENOR NASCENTES, N. 188, Apto 508, BL 02 </t>
  </si>
  <si>
    <t xml:space="preserve">RUA ANTENOR NASCENTES, N. 236, Apto 303, </t>
  </si>
  <si>
    <t xml:space="preserve">FREG JACAREPAGUA </t>
  </si>
  <si>
    <t xml:space="preserve">RUA GOIANINHA, N. 174, Apto 401, BL3 </t>
  </si>
  <si>
    <t xml:space="preserve">RUA DOS BANGUENSES, N. 470, Apto 502, BL04 </t>
  </si>
  <si>
    <t>Apartamento, 0.00 de área total, 43.56 de área privativa, 0.00 de área do terreno.</t>
  </si>
  <si>
    <t xml:space="preserve">RUA JOAO CANDIDO CORREA, N. 56, Apto 201, BL 04 LT 01 DO PAL 49.215 </t>
  </si>
  <si>
    <t>Apartamento, 49.32 de área total, 56.85 de área privativa, 0.00 de área do terreno, 1 vaga(s) de garagem.</t>
  </si>
  <si>
    <t xml:space="preserve">RUA JOAO CANDIDO CORREA, N. 56, Apto 101, BL 03 LT 01 PAL 49215 </t>
  </si>
  <si>
    <t>Apartamento, 49.32 de área total, 49.32 de área privativa, 0.00 de área do terreno, 1 vaga(s) de garagem.</t>
  </si>
  <si>
    <t xml:space="preserve">RUA JOAO CANDIDO CORREA, N. 56, Apto 304, BL 02 LT 01 PAL 49215 </t>
  </si>
  <si>
    <t>Apartamento, 69.57 de área total, 55.16 de área privativa, 0.00 de área do terreno,  2 qto(s), WC, 1 sala(s), cozinha, 1 vaga(s) de garagem.</t>
  </si>
  <si>
    <t xml:space="preserve">RUA JOAO CANDIDO CORREA, N. 56, Apto 504, BL 02 LT 01 PAL 49215 </t>
  </si>
  <si>
    <t>Apartamento, 55.16 de área total, 55.16 de área privativa, 0.00 de área do terreno, 1 vaga(s) de garagem.</t>
  </si>
  <si>
    <t xml:space="preserve">RUA JOAO CANDIDO CORREA, N. 56, Apto 103, BL 03 </t>
  </si>
  <si>
    <t>Apartamento, 50.05 de área total, 50.05 de área privativa, 0.00 de área do terreno, 1 sala(s), cozinha, 1 vaga(s) de garagem.</t>
  </si>
  <si>
    <t xml:space="preserve">AVENIDA CHRISOSTOMO PIMENTEL DE OLIVEIRA, N. 2303, Apto 101, BL 24 </t>
  </si>
  <si>
    <t xml:space="preserve">AVENIDA CHRISOSTOMO PIMENTEL DE OLIVEIRA, N. 477, Apto 301, BLOCO 08 </t>
  </si>
  <si>
    <t>Apartamento, 54.00 de área total, 54.00 de área privativa, 0.00 de área do terreno,  2 qto(s), a.serv, WC, 1 sala(s), cozinha.</t>
  </si>
  <si>
    <t xml:space="preserve">AVENIDA CHRISOSTOMO PIMENTEL DE OLIVEIRA, N. 1689, Apto 508, BL 7 </t>
  </si>
  <si>
    <t xml:space="preserve">AVENIDA ITAOCA, N. 1465, Apto 502, BL 16 </t>
  </si>
  <si>
    <t xml:space="preserve">ESTRADA DE JACAREPAGUA, N. 2035, Apto 206, BLOCO 2 </t>
  </si>
  <si>
    <t xml:space="preserve">ESTRADA DE JACAREPAGUA, N. 2035, Apto 105, BLOCO 5 </t>
  </si>
  <si>
    <t xml:space="preserve">ESTRADA DE JACAREPAGUA, N. 2035, Apto 102, BL 9 </t>
  </si>
  <si>
    <t xml:space="preserve">RUA ELISA DE ALBUQUERQUE, N. 158, Apto 301, BL 03 </t>
  </si>
  <si>
    <t xml:space="preserve">RUA BARONESA DO ENGENHO NOVO, N. 414, Apto 601, BL 04 </t>
  </si>
  <si>
    <t xml:space="preserve">AVENIDA ADELAIDE CHIOZZO, N. 206, Apto 509, BL 04, ANTIGA AV CANAL DO RIO JACARE </t>
  </si>
  <si>
    <t xml:space="preserve">AVENIDA CANAL DO RIO JACARÉ, N. 206, Apto 106, BL 01 </t>
  </si>
  <si>
    <t xml:space="preserve">AVENIDA MARECHAL RONDON, N. 1439, Apto 308, </t>
  </si>
  <si>
    <t xml:space="preserve">RUA CAMPO GRANDE, N. 3740, Apto 203, BL 17 </t>
  </si>
  <si>
    <t>Apartamento, 77.83 de área total, 41.19 de área privativa, 0.00 de área do terreno, 1 vaga(s) de garagem.</t>
  </si>
  <si>
    <t xml:space="preserve">RUA CAMPO GRANDE, N. 3680, Apto 204, BL 17, LT 01, PAL 49409 </t>
  </si>
  <si>
    <t>Apartamento, 79.66 de área total, 41.32 de área privativa, 0.00 de área do terreno,  2 qto(s), WC, 1 sala(s), cozinha, 1 vaga(s) de garagem.</t>
  </si>
  <si>
    <t xml:space="preserve">RUA CAMPO GRANDE, N. 3680, Apto 503, BL 12, LT 01, PAL 49409 </t>
  </si>
  <si>
    <t xml:space="preserve">RUA CAMPO GRANDE, N. 3680, Apto 203, BL 17, LT 01, PAL 49409 </t>
  </si>
  <si>
    <t xml:space="preserve">RUA CAMPO GRANDE, N. 3680, Apto 302, BL 15 LT 01 DO PAL 49490 </t>
  </si>
  <si>
    <t xml:space="preserve">RUA CAMPO GRANDE, N. 3680, Apto 303, BL 06, LT 01, PAL 49409 </t>
  </si>
  <si>
    <t>Apartamento, 79.67 de área total, 41.32 de área privativa, 0.00 de área do terreno,  2 qto(s), WC, 1 sala(s), cozinha.</t>
  </si>
  <si>
    <t xml:space="preserve">RUA CAMPO GRANDE, N. 3680, Apto 503, BL 17, LT 01, PAL 49409 </t>
  </si>
  <si>
    <t xml:space="preserve">RUA CAMPO GRANDE, N. 3740, Apto 504, BL 04 </t>
  </si>
  <si>
    <t xml:space="preserve">RUA CAMPO GRANDE, N. 3680, Apto 503, BL 14, LT 01, PAL 49409 </t>
  </si>
  <si>
    <t xml:space="preserve">RUA CAMPO GRANDE, N. 3680, Apto 203, BL 25, LT 01, PAL 49409 </t>
  </si>
  <si>
    <t xml:space="preserve">RUA CAMPO GRANDE, N. 3680, Apto 103, BL 20, LT 01, PAL 49409 </t>
  </si>
  <si>
    <t>Apartamento, 124.18 de área total, 41.32 de área privativa, 0.00 de área do terreno,  2 qto(s), a.serv, WC, 1 sala(s), cozinha, 1 vaga(s) de garagem.</t>
  </si>
  <si>
    <t xml:space="preserve">RUA CAMPO GRANDE, N. 3680, Apto 102, BL 18, LT 01, PAL 49409 </t>
  </si>
  <si>
    <t xml:space="preserve">RUA CAMPO GRANDE, N. 3680, Apto 302, BL 20, LT 01, PAL 49409 </t>
  </si>
  <si>
    <t xml:space="preserve">RUA CAMPO GRANDE, N. 3680, Apto 403, BL 20, LT 01, PAL 49409 </t>
  </si>
  <si>
    <t>Apartamento, 0.00 de área total, 41.32 de área privativa, 0.00 de área do terreno, 1 vaga(s) de garagem.</t>
  </si>
  <si>
    <t xml:space="preserve">RUA LAGOA REAL, N. 73, LT 10 QD E PAL 31543 </t>
  </si>
  <si>
    <t>Casa, 120.00 de área total, 120.00 de área privativa, 146.00 de área do terreno.</t>
  </si>
  <si>
    <t xml:space="preserve">RUA CAMARISTA MEIER, N. 974, Apto 103, BL 03 </t>
  </si>
  <si>
    <t xml:space="preserve">RUA CAMARISTA MEIER, N. 974, Apto 310, BL 04 LT 01 DO PAL 48784 </t>
  </si>
  <si>
    <t xml:space="preserve">RUA CAMARISTA MEIER, N. 974, Apto 309, APTO 309 BL 02 </t>
  </si>
  <si>
    <t xml:space="preserve">RUA CAMARISTA MEIER, N. 974, Apto 202, BL2 AP202 </t>
  </si>
  <si>
    <t xml:space="preserve">ESTRADA CABUCU DE BAIXO, N. 900, CASA 11 BL 4 LT 1 DO PAL 48507 </t>
  </si>
  <si>
    <t>Casa, 54.00 de área total, 54.00 de área privativa, 54.00 de área do terreno,  1 qto(s), 1 vaga(s) de garagem.</t>
  </si>
  <si>
    <t xml:space="preserve">ESTRADA CABUCU DE BAIXO, N. 450, Apto 107, BL 05, LT 01 </t>
  </si>
  <si>
    <t xml:space="preserve">ESTRADA CABUCU DE BAIXO, N. 450, Apto 302, BL 06 LT 01 </t>
  </si>
  <si>
    <t xml:space="preserve">ESTRADA CABUCU DE BAIXO, N. 388, Apto 304B, BLOCO 11 </t>
  </si>
  <si>
    <t xml:space="preserve">RUA  WALDIR JOSÉ DE MELO, N. 71, Apto 406, BL 04 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</si>
  <si>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</si>
  <si>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</si>
  <si>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 xml:space="preserve">ESTRADA DO MAGARCA, N. 1553, Apto 403, BLOCO 3 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</si>
  <si>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</si>
  <si>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</si>
  <si>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 xml:space="preserve">ESTRADA DO MAGARCA, N. 1553, Apto 501, BL 3 </t>
  </si>
  <si>
    <t xml:space="preserve">ESTRADA DO MAGARCA, N. 1553, Apto 402, BL 10 </t>
  </si>
  <si>
    <t xml:space="preserve">ESTRADA CABUCU DE BAIXO, N. 1553, Apto 401, BL 7 </t>
  </si>
  <si>
    <t xml:space="preserve">ESTRADA DO MAGARCA, N. 1553, Apto 503, BL 05 </t>
  </si>
  <si>
    <t xml:space="preserve">ESTRADA DO MAGARCA, N. 1553, Apto 508, BL09 </t>
  </si>
  <si>
    <t xml:space="preserve">ESTRADA DO MAGARCA, N. 1553, Apto 502, BL 10 </t>
  </si>
  <si>
    <t xml:space="preserve">ESTRADA DO MAGARCA, N. 1553, Apto 508, BL 02 </t>
  </si>
  <si>
    <t xml:space="preserve">ESTRADA DO MAGARCA, N. 1553, Apto 404, BL 04 </t>
  </si>
  <si>
    <t>Apartamento, 0.00 de área total, 42.00 de área privativa, 0.00 de área do terreno, 1 vaga(s) de garagem.</t>
  </si>
  <si>
    <t xml:space="preserve">ESTRADA DO MAGARCA, N. 1553, Apto 507, BLOCO 13 </t>
  </si>
  <si>
    <t xml:space="preserve">RUA PROJETADA, N. 285, Apto 401, BL 01 LT 06 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</si>
  <si>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</si>
  <si>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</si>
  <si>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 xml:space="preserve">ESTRADA DO MAGARCA, N. 1553, Apto 203, BL 04 </t>
  </si>
  <si>
    <t>Apartamento, 42.00 de área total, 42.00 de área privativa, 0.00 de área do terreno, WC, 1 sala(s), cozinha, 1 vaga(s) de garagem.</t>
  </si>
  <si>
    <t xml:space="preserve">ESTRADA DO MAGARCA, N. 1553, Apto 301, BL 07 </t>
  </si>
  <si>
    <t xml:space="preserve">RUA LOLITA RODRIGUES, N. 285, Apto 407, BL 05 LT 06 </t>
  </si>
  <si>
    <t xml:space="preserve">ESTRADA CORONEL VIEIRA, N. 134, Apto 504, BL 02 </t>
  </si>
  <si>
    <t xml:space="preserve">RUA JOSE DUARTE, N. 78, Apto 403, BL 15 </t>
  </si>
  <si>
    <t xml:space="preserve">AVENIDA ITAOCA, N. 1465, Apto 502, BL 09 </t>
  </si>
  <si>
    <t xml:space="preserve">AV ITAOCA, N. 464, Apto 504, BL 02 </t>
  </si>
  <si>
    <t xml:space="preserve">AVENIDA ITAOCA, N. 1064, Apto 911, BL 01 LT 1 DO PAL 49669 </t>
  </si>
  <si>
    <t xml:space="preserve">AVENIDA MARLENE CUNHA, N. 500, Apto 203, BL 09 </t>
  </si>
  <si>
    <t xml:space="preserve"> AVENIDA CANAL DO RIO QUITUNGO, N. 500, Apto 107, BL 12 </t>
  </si>
  <si>
    <t xml:space="preserve">AVENIDA CANAL DO RIO QUITUNGO, N. 500, Apto 406, BL 12 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</si>
  <si>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</si>
  <si>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</si>
  <si>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 xml:space="preserve">ESTRADA DO PEDREGOSO, N. 1301, Apto 301, BL 07 </t>
  </si>
  <si>
    <t xml:space="preserve">AVENIDA BRASIL, N. 48677, Apto 101, BL 03 </t>
  </si>
  <si>
    <t xml:space="preserve">RUA PROJETADA 04, N. 100, Apto 210, BL 02 </t>
  </si>
  <si>
    <t xml:space="preserve">RUA ANTONIO CARLOS BELCHIOR, N. 270, Apto 506, BL 05 </t>
  </si>
  <si>
    <t xml:space="preserve">RUA PROJETADA A, N. 175, Apto 101, BL 04 </t>
  </si>
  <si>
    <t xml:space="preserve">RUA MINAS DE PRATA, N. 195, Apto 408, BL 04 LT 01 DO PAL 45260 </t>
  </si>
  <si>
    <t xml:space="preserve">RUA MINAS DE PRATA, N. 195, Apto 505, BL 02 LT 01 DO PAL 45260 </t>
  </si>
  <si>
    <t xml:space="preserve">AVENIDA ERNANI CARDOSO, N. 237, Apto 104, AP104, BL08, LT01 </t>
  </si>
  <si>
    <t xml:space="preserve">AVENIDA ERNANI CARDOSO, N. 237, Apto 104, BL 07 </t>
  </si>
  <si>
    <t xml:space="preserve">ESTRADA DO COLEGIO, N. 144, Apto 1106, BLOCO 04 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</si>
  <si>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</si>
  <si>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</si>
  <si>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 xml:space="preserve">ESTRADA DO COLEGIO, N. 122, Apto 1109, BL 03 </t>
  </si>
  <si>
    <t xml:space="preserve">ESTRADA DO COLEGIO, N. 122, Apto 505, BL 04 </t>
  </si>
  <si>
    <t xml:space="preserve">ESTRADA DO CAMPINHO, N. 5300, Apto 103, BL 11 </t>
  </si>
  <si>
    <t xml:space="preserve">ESTRADA DO CAMPINHO, N. 5300, Apto 502, BL 03 </t>
  </si>
  <si>
    <t xml:space="preserve">ESTRADA DO CAMPINHO, N. 5300, Apto 404, BL 04 </t>
  </si>
  <si>
    <t>Apartamento, 48.40 de área total, 48.40 de área privativa, 0.00 de área do terreno, 1 vaga(s) de garagem.</t>
  </si>
  <si>
    <t xml:space="preserve">ESTRADA DO CAMPINHO, N. 5300, Apto 302, BL 02 </t>
  </si>
  <si>
    <t>Apartamento, 99.03 de área total, 43.94 de área privativa, 0.00 de área do terreno,  2 qto(s), a.serv, WC, 1 sala(s), cozinha.</t>
  </si>
  <si>
    <t xml:space="preserve">ESTRADA DO CAMPINHO, N. 5300, Apto 404, BL 03 </t>
  </si>
  <si>
    <t>Apartamento, 99.03 de área total, 43.94 de área privativa, 0.00 de área do terreno, 1 vaga(s) de garagem.</t>
  </si>
  <si>
    <t xml:space="preserve">ESTRADA DE SANTA EUGENIA, N. 3100, Apto 302, BL 13 </t>
  </si>
  <si>
    <t xml:space="preserve">RUA PROJETADA A, N. 250, Apto 502, BL 02 </t>
  </si>
  <si>
    <t xml:space="preserve">RUA ITATINGA, N. 140, Apto 502, BL 04 </t>
  </si>
  <si>
    <t xml:space="preserve">RUA PROJETADA A, N. 330, Apto 302, BL 10 </t>
  </si>
  <si>
    <t xml:space="preserve">RUA MACAPA, N. 273, Apto 504, BL 05 </t>
  </si>
  <si>
    <t xml:space="preserve"> RUA MACAPA, N. 273, Apto 302, BL 01 LT 01 DO PAL 48762 </t>
  </si>
  <si>
    <t>Apartamento, 41.07 de área total, 41.07 de área privativa, 0.00 de área do terreno, 1 vaga(s) de garagem.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</si>
  <si>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</si>
  <si>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</si>
  <si>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</si>
  <si>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</si>
  <si>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</si>
  <si>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</si>
  <si>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 xml:space="preserve">RUA MACAPA, N. 273, Apto 108, BL 02 </t>
  </si>
  <si>
    <t xml:space="preserve">RUA PROJETADA C, N. 85, Apto 303, BL 09 </t>
  </si>
  <si>
    <t xml:space="preserve">RUA MACAPA, N. 273, Apto 205, BL 02 </t>
  </si>
  <si>
    <t xml:space="preserve">ESTRADA DOS TEIXEIRAS, N. 80, Apto 310, BLOCO, 3 </t>
  </si>
  <si>
    <t xml:space="preserve">ESTRADA DOS TEIXEIRAS, N. 80, Apto 203, BL04 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</si>
  <si>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</si>
  <si>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</si>
  <si>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 xml:space="preserve">ESTRADA DO RIO GRANDE, N. 4804, Apto 404, BL 02 </t>
  </si>
  <si>
    <t xml:space="preserve">RUA DOIS DE MAIO, N. 413, Apto 503, BL 1 </t>
  </si>
  <si>
    <t xml:space="preserve">RUA SARGENTO SILVA NUNES, N. 250, Apto 201, BL 01 </t>
  </si>
  <si>
    <t xml:space="preserve">RUA SARGENTO SILVA NUNES, N. 250, Apto 807, BL 02 </t>
  </si>
  <si>
    <t xml:space="preserve">RUA SARGENTO SILVA NUNES, N. 250, Apto 1201, BL 01 </t>
  </si>
  <si>
    <t xml:space="preserve">RUA JOSE DUARTE, N. 78, Apto 407, BL 8 LT 1 DO PAL 49314 </t>
  </si>
  <si>
    <t xml:space="preserve">RUA JOSE DUARTE, N. 126, Apto 307, BL 03 </t>
  </si>
  <si>
    <t xml:space="preserve">RUA EMBAU, N. 2000, Apto 103, BL 03 </t>
  </si>
  <si>
    <t xml:space="preserve">RUA ASSIS CARNEIRO, N. 80, Apto 312, APTO 312 BL 03 </t>
  </si>
  <si>
    <t xml:space="preserve">RUA ASSIS CARNEIRO, N. 80, Apto 405, BL 07 </t>
  </si>
  <si>
    <t xml:space="preserve">RUA ASSIS CARNEIRO, N. 80, Apto 208, BLOCO 05 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</si>
  <si>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</si>
  <si>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</si>
  <si>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 xml:space="preserve">AVENIDA MINISTRO EDGARD ROMERO, N. 841, Apto 904, </t>
  </si>
  <si>
    <t>Apartamento, 43.16 de área total, 43.16 de área privativa, 0.00 de área do terreno,  2 qto(s), WC, 1 sala(s), cozinha.</t>
  </si>
  <si>
    <t xml:space="preserve">RUA MARIA LOPES, N. 701, Apto 208, BLOCO 02 </t>
  </si>
  <si>
    <t xml:space="preserve">RUA MARIA LOPES, N. 655, Apto 407, BL 01 </t>
  </si>
  <si>
    <t xml:space="preserve">RUA MARIA LOPES, N. 655, Apto 304, BL06 </t>
  </si>
  <si>
    <t xml:space="preserve">RUA MARIA LOPES, N. 655, Apto 208, BLOCO 11 </t>
  </si>
  <si>
    <t xml:space="preserve">RUA MARIA LOPES, N. 655, Apto 102, BL07 </t>
  </si>
  <si>
    <t xml:space="preserve">RUA MARIA LOPES, N. 655, Apto 301, BL 08 </t>
  </si>
  <si>
    <t xml:space="preserve">RUA MARIA LOPES, N. 655, Apto 108, BL 08 </t>
  </si>
  <si>
    <t>Apartamento, 40.00 de área total, 99.44 de área privativa, 0.00 de área do terreno,  2 qto(s), a.serv, WC, 1 sala(s), cozinha.</t>
  </si>
  <si>
    <t xml:space="preserve">RUA MARIA LOPES, N. 655, Apto 503, BL 09 </t>
  </si>
  <si>
    <t>Apartamento, 40.00 de área total, 40.00 de área privativa, 0.00 de área do terreno,  2 qto(s), WC, WC Emp, 1 sala(s), cozinha.</t>
  </si>
  <si>
    <t xml:space="preserve">RUA MARIA LOPES, N. 655, Apto 503, BL 07 </t>
  </si>
  <si>
    <t xml:space="preserve">RUA MARIA LOPES, N. 655, Apto 507, BL 04 </t>
  </si>
  <si>
    <t xml:space="preserve">RUA MURUNDU, N. 966, Apto 105, BL 01 </t>
  </si>
  <si>
    <t>Apartamento, 0.00 de área total, 42.65 de área privativa, 0.00 de área do terreno, WC, 1 sala(s), cozinha, 1 vaga(s) de garagem.</t>
  </si>
  <si>
    <t xml:space="preserve">RUA CARUNA, N. 722, LOJA  A </t>
  </si>
  <si>
    <t>Loja, 69.00 de área total, 69.00 de área privativa, 0.00 de área do terreno.</t>
  </si>
  <si>
    <t xml:space="preserve">ESTRADA CAMPO DA AREIA, N. 1205, Apto 101, BL 14 </t>
  </si>
  <si>
    <t xml:space="preserve">RUA BARONESA, N. 351, </t>
  </si>
  <si>
    <t>Prédio, 144.00 de área total, 144.00 de área privativa, 286.00 de área do terreno,  1 qto(s), WC, 1 sala(s), 1 lavabo(s), cozinha, Terraco.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</si>
  <si>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</si>
  <si>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</si>
  <si>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 xml:space="preserve">RUA LINS DE VASCONCELOS, N. 401, CASA01, </t>
  </si>
  <si>
    <t>Casa, 154.00 de área total, 154.00 de área privativa, 151.90 de área do terreno,  3 qto(s), a.serv, WC, 1 sala(s), cozinha, Terraco.</t>
  </si>
  <si>
    <t xml:space="preserve">ESTRADA ADHEMAR BEBIANO, N. 4106, Apto 504, BL 01 </t>
  </si>
  <si>
    <t>Apartamento, 0.00 de área total, 98.79 de área privativa, 0.00 de área do terreno, 1 vaga(s) de garagem.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</si>
  <si>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</si>
  <si>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</si>
  <si>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 xml:space="preserve">AVENIDA CESARIO DE MELO, N. 3006, LOJA 208 </t>
  </si>
  <si>
    <t>Loja, 31.00 de área total, 31.00 de área privativa, 0.00 de área do terreno, 3 sala(s), 1 lavabo(s).</t>
  </si>
  <si>
    <t xml:space="preserve">RUA SAO PEDRO, N. 283, </t>
  </si>
  <si>
    <t>Casa, 55.00 de área total, 55.00 de área privativa, 470.00 de área do terreno,  2 qto(s), WC, 1 sala(s), cozinha, 1 vaga(s) de garagem.</t>
  </si>
  <si>
    <t xml:space="preserve">RUA EMILIO MAURELL NETO, N. 109, LT 34 </t>
  </si>
  <si>
    <t>Casa, 460.00 de área total, 460.00 de área privativa, 588.00 de área do terreno, 1 vaga(s) de garagem.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</si>
  <si>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</si>
  <si>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</si>
  <si>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 xml:space="preserve">RUA FLORIANOPOLIS, N. 1434, Apto 601, BL 1 </t>
  </si>
  <si>
    <t>Apartamento, 0.00 de área total, 140.00 de área privativa, 0.00 de área do terreno, 1 vaga(s) de garagem.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</si>
  <si>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</si>
  <si>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</si>
  <si>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 xml:space="preserve">AVENIDA VICENTE DE CARVALHO, N. 525 A, </t>
  </si>
  <si>
    <t>Casa, 396.00 de área total, 396.00 de área privativa, 263.20 de área do terreno.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</si>
  <si>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</si>
  <si>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</si>
  <si>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</si>
  <si>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</si>
  <si>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 xml:space="preserve">RUA GIBRALTAR, N. 28, LT 185 </t>
  </si>
  <si>
    <t>Casa, 90.00 de área total, 90.00 de área privativa, 225.00 de área do terreno,  2 qto(s), a.serv, WC, 1 lavabo(s), cozinha.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</si>
  <si>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</si>
  <si>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</si>
  <si>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 xml:space="preserve">RUA SUZANO, N. 150, LT 1 QD G CS 9 </t>
  </si>
  <si>
    <t>Casa, 114.00 de área total, 114.00 de área privativa, 9174.00 de área do terreno,  3 qto(s), a.serv, WC, 1 sala(s), cozinha, 1 vaga(s) de garagem.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</si>
  <si>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</si>
  <si>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</si>
  <si>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 xml:space="preserve">RUA ARARI, N. 688, Apto 406, LT 158 </t>
  </si>
  <si>
    <t xml:space="preserve">RUA ARARI, N. 406, Apto 206, </t>
  </si>
  <si>
    <t>Apartamento, 37.00 de área total, 37.00 de área privativa, 0.00 de área do terreno,  1 qto(s), WC, 1 sala(s), cozinha.</t>
  </si>
  <si>
    <t xml:space="preserve">RUA ARARI, N. 688, Apto 405, 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</si>
  <si>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</si>
  <si>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</si>
  <si>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 xml:space="preserve">ESTRADA CAMBOATA, N. 3953, Apto 507, BLOCO 02 </t>
  </si>
  <si>
    <t xml:space="preserve">RUA MAR GRANDE, N. 163, Apto 203, </t>
  </si>
  <si>
    <t xml:space="preserve">RUA MAR GRANDE, N. 92, Apto 301, </t>
  </si>
  <si>
    <t xml:space="preserve"> ESTRADA DE CAMBOATA, N. 3953, Apto 202, BL 1 </t>
  </si>
  <si>
    <t>Apartamento, 63.00 de área total, 63.00 de área privativa, 0.00 de área do terreno,  2 qto(s), WC, 1 sala(s), cozinha.</t>
  </si>
  <si>
    <t xml:space="preserve">RUA VAZ LOBO, N. 975, Apto 202, </t>
  </si>
  <si>
    <t xml:space="preserve">RUA IGUABA GRANDE (ANTIGA RUA PROJETADA A), N. 167, Apto 506, BL 03 </t>
  </si>
  <si>
    <t xml:space="preserve">RUA IGUABA GRANDE (ANTIGA RUA PROJETADA A), N. 167, Apto 206, BL 02 </t>
  </si>
  <si>
    <t xml:space="preserve">RUA IGUABA GRANDE, N. 78, Apto 107, BL 03, LT 03 </t>
  </si>
  <si>
    <t>Apartamento, 46.00 de área total, 46.00 de área privativa, 0.00 de área do terreno,  1 qto(s), WC, 1 sala(s), cozinha.</t>
  </si>
  <si>
    <t xml:space="preserve">PRAÇA BELO MONTE, N. 63, Apto 603, BL 04 LOTE 6 DO PA 37006 </t>
  </si>
  <si>
    <t xml:space="preserve">RUA JORGE NOGUEIRA, N. 309-B, LT 18, QD X </t>
  </si>
  <si>
    <t>Casa, 40.00 de área total, 40.00 de área privativa, 76.00 de área do terreno,  2 qto(s), WC, 1 sala(s), cozinha.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</si>
  <si>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</si>
  <si>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</si>
  <si>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</si>
  <si>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 xml:space="preserve">RUA SILVEIRA LOBO, N. 245, Apto 101, </t>
  </si>
  <si>
    <t xml:space="preserve">RUA CANITAR, N. 600, </t>
  </si>
  <si>
    <t>Casa, 50.00 de área total, 50.00 de área privativa, 252.00 de área do terreno.</t>
  </si>
  <si>
    <t xml:space="preserve">ESTRADA JOAO PAULO, N. 320, Apto 503, BL 07 </t>
  </si>
  <si>
    <t>Apartamento, 65.87 de área total, 46.57 de área privativa, 0.00 de área do terreno,  2 qto(s), WC, 1 sala(s), cozinha.</t>
  </si>
  <si>
    <t xml:space="preserve">RUA FERNANDES VALDEZ, N. 68, Apto 202, </t>
  </si>
  <si>
    <t>Apartamento, 36.00 de área total, 36.00 de área privativa, 0.00 de área do terreno,  1 qto(s), WC, 1 sala(s), cozinha.</t>
  </si>
  <si>
    <t xml:space="preserve">RUA JOANA FONTOURA, N. 57, Apto 101, </t>
  </si>
  <si>
    <t>Apartamento, 45.00 de área total, 45.00 de área privativa, 0.00 de área do terreno,  1 qto(s), a.serv, WC, 1 sala(s), cozinha.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</si>
  <si>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</si>
  <si>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</si>
  <si>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 xml:space="preserve">RUA JORNALISTA SEBASTIAO SANTANA, N. 110, Apto 403, BL 403 </t>
  </si>
  <si>
    <t>Apartamento, 0.00 de área total, 53.00 de área privativa, 0.00 de área do terreno, 1 vaga(s) de garagem.</t>
  </si>
  <si>
    <t xml:space="preserve">ESTRADA RIO-SAO PAULO, N. 4355, Apto 501, BL 05 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</si>
  <si>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</si>
  <si>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</si>
  <si>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 xml:space="preserve">VIA PROJETADA 2, N. 50, Apto 205, BL 07 </t>
  </si>
  <si>
    <t>Apartamento, 53.57 de área total, 41.07 de área privativa, 0.00 de área do terreno,  2 qto(s), a.serv, WC, 1 sala(s), cozinha.</t>
  </si>
  <si>
    <t xml:space="preserve">AVENIDA BRASIL, N. 49001, Apto 102, BL 02 </t>
  </si>
  <si>
    <t xml:space="preserve">AVENIDA BRASIL, N. 49001, Apto 102, BL 15 </t>
  </si>
  <si>
    <t>Apartamento, 53.00 de área total, 53.00 de área privativa, 0.00 de área do terreno, 1 vaga(s) de garagem.</t>
  </si>
  <si>
    <t xml:space="preserve">AVENIDA BRASIL, N. 49001, Apto 105, BL 42 </t>
  </si>
  <si>
    <t>Apartamento, 0.00 de área total, 52.91 de área privativa, 0.00 de área do terreno, 1 vaga(s) de garagem.</t>
  </si>
  <si>
    <t xml:space="preserve">RUA CAMPINA GRANDE, N. 459, Apto 401, BL 01 LT 01 PAL 23691 </t>
  </si>
  <si>
    <t>Apartamento, 74.59 de área total, 42.22 de área privativa, 0.00 de área do terreno,  2 qto(s), WC, 1 sala(s), cozinha, 1 vaga(s) de garagem.</t>
  </si>
  <si>
    <t xml:space="preserve">RUA BOM JARDIM, N. 170, Apto 102, FUNDOS </t>
  </si>
  <si>
    <t>Apartamento, 65.00 de área total, 65.00 de área privativa, 0.00 de área do terreno,  2 qto(s), a.serv, WC, 1 sala(s), cozinha.</t>
  </si>
  <si>
    <t xml:space="preserve">AVENIDA PASTOR MARTIN LUTHER KING JR, N. 11363, Apto 105, </t>
  </si>
  <si>
    <t>Apartamento, 48.00 de área total, 48.00 de área privativa, 0.00 de área do terreno.</t>
  </si>
  <si>
    <t xml:space="preserve">ESTRADA DO CAMPINHO, N. 5300, Apto 503, BL 17 LT 01 DO PAL 26808 </t>
  </si>
  <si>
    <t xml:space="preserve">RUA DOUTOR JUVENAL MURTINHO, N. 155, Apto 201, BL 01 </t>
  </si>
  <si>
    <t>Apartamento, 91.96 de área total, 45.83 de área privativa, 0.00 de área do terreno, 1 vaga(s) de garagem.</t>
  </si>
  <si>
    <t xml:space="preserve">RUA BARAO, N. 23, Apto 304,  TIPO C BLOCO 39 </t>
  </si>
  <si>
    <t xml:space="preserve">RUA APORUNA, N. 55, Apto 209, BL 06 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</si>
  <si>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</si>
  <si>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</si>
  <si>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 xml:space="preserve">RUA APORUNA, N. 111, Apto 209, BL 06 </t>
  </si>
  <si>
    <t xml:space="preserve">RUA IBIA, N. 517, Apto 608, BL 03 </t>
  </si>
  <si>
    <t xml:space="preserve">ESTRADA DO BARRO VERMELHO, N. 600, Apto 306, BL 03 </t>
  </si>
  <si>
    <t xml:space="preserve">RUA CAPITAO GOUVEIA, N. 350, Apto 117, BL 09 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</si>
  <si>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</si>
  <si>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</si>
  <si>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 xml:space="preserve">RUA ALFREDO CABUSSU, N. 341A, LT 13 QD VI </t>
  </si>
  <si>
    <t>Casa, 41.80 de área total, 41.80 de área privativa, 108.50 de área do terreno.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</si>
  <si>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</si>
  <si>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</si>
  <si>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 xml:space="preserve">RUA FERNANDO SIMONI, N. 401-A, Apto 204, LT 01 QD 3 PAL 27686 </t>
  </si>
  <si>
    <t>Apartamento, 46.00 de área total, 46.00 de área privativa, 0.00 de área do terreno.</t>
  </si>
  <si>
    <t xml:space="preserve">RUA AIMORE, N. 269, Apto 108, LT 163 </t>
  </si>
  <si>
    <t xml:space="preserve">RUA ANATOLIA, N. 14, Apto 408, </t>
  </si>
  <si>
    <t>Apartamento, 74.00 de área total, 74.00 de área privativa, 0.00 de área do terreno,  3 qto(s), a.serv, WC, 1 sala(s).</t>
  </si>
  <si>
    <t xml:space="preserve"> AV CANAL DO RIO JACARÉ, N. 206, Apto 508,  BL5 </t>
  </si>
  <si>
    <t>Apartamento, 44.00 de área total, 44.00 de área privativa, 0.00 de área do terreno,  2 qto(s), 1 vaga(s) de garagem.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</si>
  <si>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</si>
  <si>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</si>
  <si>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</si>
  <si>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</si>
  <si>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 xml:space="preserve">RUA DOIS DE FEVEREIRO, N. 1470, Apto 6114, BL.4 A611 </t>
  </si>
  <si>
    <t>Apartamento, 0.00 de área total, 129.00 de área privativa, 0.00 de área do terreno, 1 vaga(s) de garagem.</t>
  </si>
  <si>
    <t xml:space="preserve">AVENIDA CHRISOSTOMO PIMENTEL DE OLIVEIRA, N. 477, Apto 303, BL 05 </t>
  </si>
  <si>
    <t xml:space="preserve">AVENIDA CHRISOSTOMO PIMENTEL DE OLIVEIRA, N. 1631, Apto 307, BL 10 LT 02 PAL 48973 </t>
  </si>
  <si>
    <t xml:space="preserve">AVENIDA SAO JOSEMARIA ESCRIVA, N. 302, Apto 102, BL 10 </t>
  </si>
  <si>
    <t xml:space="preserve">RUA BARONESA DO ENGENHO NOVO, N. 414, Apto 1306, BL 03 </t>
  </si>
  <si>
    <t xml:space="preserve">RUA BARONESA DO ENGENHO NOVO, N. 414, Apto 401, BL 04 </t>
  </si>
  <si>
    <t xml:space="preserve">ESTRADA MAPUA, N. 691, Apto 201, BL 05 </t>
  </si>
  <si>
    <t>Apartamento, 47.00 de área total, 47.00 de área privativa, 0.00 de área do terreno,  2 qto(s), a.serv, WC, 1 sala(s), cozinha, 1 vaga(s) de garagem.</t>
  </si>
  <si>
    <t xml:space="preserve">ESTRADA DO TINGUI, N. 3015, CS 04 LT 06 QD A PAL 39578 </t>
  </si>
  <si>
    <t>Casa, 67.00 de área total, 67.10 de área privativa, 90.21 de área do terreno,  2 qto(s), a.serv, WC, 1 sala(s), cozinha.</t>
  </si>
  <si>
    <t xml:space="preserve">RUA GOIANINHA, N. 280, Apto 202, BL 4 LT 1 DO PAL 49063 </t>
  </si>
  <si>
    <t xml:space="preserve">RUA GOIANINHA, N. 280, Apto 301, BL 01 </t>
  </si>
  <si>
    <t xml:space="preserve">RUA GENERAL BELFORD, N. 374, Apto 306, BL 02 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</si>
  <si>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</si>
  <si>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</si>
  <si>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 xml:space="preserve">SAO CRISTOVAO </t>
  </si>
  <si>
    <t xml:space="preserve">RUA SA FREIRE, N. 121, Apto 1209, BL 01 </t>
  </si>
  <si>
    <t xml:space="preserve">RUA DOUTOR PEDRO ERNESTO, N. 121, Apto 309, BL 03 </t>
  </si>
  <si>
    <t>Apartamento, 0.00 de área total, 49.58 de área privativa, 0.00 de área do terreno.</t>
  </si>
  <si>
    <t xml:space="preserve">RUA SA FREIRE, N. 121, Apto 803, BL 01 </t>
  </si>
  <si>
    <t>Apartamento, 56.92 de área total, 35.37 de área privativa, 0.00 de área do terreno,  2 qto(s), WC, 1 sala(s), cozinha.</t>
  </si>
  <si>
    <t xml:space="preserve">AV DOS MANANCIAIS, N. 1155, Apto 703, BL 01 </t>
  </si>
  <si>
    <t>Apartamento, 0.00 de área total, 51.00 de área privativa, 0.00 de área do terreno, 1 vaga(s) de garagem.</t>
  </si>
  <si>
    <t xml:space="preserve">RUA SARGENTO SILVA NUNES, N. 250, Apto 1210, BL 02 </t>
  </si>
  <si>
    <t xml:space="preserve">ESTRADA DOS BANDEIRANTES, N. 29800, Apto 201, BL 02 </t>
  </si>
  <si>
    <t xml:space="preserve">ESTRADA DOS BANDEIRANTES, N. 29800, Apto 401, BL 04 LT 01 PAL 49446 </t>
  </si>
  <si>
    <t xml:space="preserve">ESTRADA DO BARRO VERMELHO, N. 484, Apto 905, BL 1 </t>
  </si>
  <si>
    <t xml:space="preserve">VARGEM GRANDE </t>
  </si>
  <si>
    <t xml:space="preserve">ESTRADA DOS BANDEIRANTES, N. 27508, Apto 408, BLOCO 3 </t>
  </si>
  <si>
    <t xml:space="preserve">RUA MIRATAIA, N. 245, Apto 809, BL 02 </t>
  </si>
  <si>
    <t xml:space="preserve">RUA MIRATAIA, N. 245, Apto 104, BL 04 </t>
  </si>
  <si>
    <t xml:space="preserve">RUA CANTILDA MACIEL, N. 89, Apto 302, </t>
  </si>
  <si>
    <t>Apartamento, 61.00 de área total, 61.00 de área privativa, 0.00 de área do terreno,  2 qto(s), a.serv, WC, 1 sala(s), cozinha.</t>
  </si>
  <si>
    <t xml:space="preserve">RUA SOLDADO LUIS MANUEL, N. 205, LT 95 </t>
  </si>
  <si>
    <t>Casa, 0.00 de área total, 64.00 de área privativa, 125.55 de área do terreno.</t>
  </si>
  <si>
    <t xml:space="preserve">RUA ITAJOBI, N. 39, LT 33 QD 12 </t>
  </si>
  <si>
    <t>Casa, 0.00 de área total, 53.00 de área privativa, 0.00 de área do terreno.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</si>
  <si>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</si>
  <si>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</si>
  <si>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 xml:space="preserve">AVENIDA ALEM PARAIBA, N. 530, Apto 303, </t>
  </si>
  <si>
    <t>Apartamento, 0.00 de área total, 49.00 de área privativa, 0.00 de área do terreno, 1 vaga(s) de garagem.</t>
  </si>
  <si>
    <t xml:space="preserve">ESTRADA CABUÇU DE BAIXO, N. 800, Apto 105, BL18 </t>
  </si>
  <si>
    <t xml:space="preserve">RUA GUARAPES, N. 117, CASA 2 </t>
  </si>
  <si>
    <t>Casa, 57.00 de área total, 57.00 de área privativa, 73.20 de área do terreno.</t>
  </si>
  <si>
    <t xml:space="preserve">RUA RIO DE CONTAS, N. 412, CS 02 </t>
  </si>
  <si>
    <t>Casa, 66.36 de área total, 66.36 de área privativa, 84.78 de área do terreno,  2 qto(s), a.serv, WC, WC Emp, 1 sala(s), cozinha.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</si>
  <si>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</si>
  <si>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</si>
  <si>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 xml:space="preserve">RUA MINISTRO COSTA MANSO, N. 68, Apto 101, LOTE 26 QUADRA 9 </t>
  </si>
  <si>
    <t>Apartamento, 65.00 de área total, 65.00 de área privativa, 0.00 de área do terreno.</t>
  </si>
  <si>
    <t xml:space="preserve">ESTRADA DO CAFUNDA, N. 1757, Apto 307, BL 07 </t>
  </si>
  <si>
    <t>Apartamento, 57.00 de área total, 57.00 de área privativa, 0.00 de área do terreno,  2 qto(s), WC, 1 sala(s), cozinha.</t>
  </si>
  <si>
    <t xml:space="preserve">RUA JOAO PIZARRO, N. 278, Apto 101, </t>
  </si>
  <si>
    <t xml:space="preserve">RUA PIAUI, N. 66, Apto  402, FREGUESIA DO ENGENHO NOVO </t>
  </si>
  <si>
    <t xml:space="preserve">RUA ASSIS CARNEIRO, N. 80, Apto 305, BL 09 </t>
  </si>
  <si>
    <t>Apartamento, 44.00 de área total, 30.83 de área privativa, 0.00 de área do terreno,  2 qto(s), a.serv, WC, 1 sala(s), cozinha.</t>
  </si>
  <si>
    <t xml:space="preserve">RUA RODRIGUES PEREIRA, N. 190, Apto 603, . </t>
  </si>
  <si>
    <t>38.43</t>
  </si>
  <si>
    <t xml:space="preserve">ESTRADA ADHEMAR BEBIANO, N. 1185, Apto 601, BL 07 </t>
  </si>
  <si>
    <t>Apartamento, 61.00 de área total, 61.00 de área privativa, 0.00 de área do terreno,  2 qto(s), WC, 1 sala(s), cozinha.</t>
  </si>
  <si>
    <t xml:space="preserve">ESTRADA DE JACAREPAGUA, N. 2035, Apto 506, BL 9 </t>
  </si>
  <si>
    <t xml:space="preserve">AVENIDA MARECHAL RONDON, N. 2796, Apto 204, BL 03 </t>
  </si>
  <si>
    <t>Apartamento, 49.00 de área total, 49.00 de área privativa, 0.00 de área do terreno,  2 qto(s), a.serv, WC, 1 sala(s), cozinha.</t>
  </si>
  <si>
    <t xml:space="preserve">RUA CAMPO GRANDE, N. 3740, Apto 301, BL 02 </t>
  </si>
  <si>
    <t xml:space="preserve">RUA CAMPO GRANDE, N. 3680, Apto 402, BL 09, LT 01, PAL 49409 </t>
  </si>
  <si>
    <t xml:space="preserve">AVENIDA  ALTO MARANHAO, N. SN, LT 29 QD 23 </t>
  </si>
  <si>
    <t>Terreno, 0.00 de área total, 0.00 de área privativa, 420.00 de área do terreno.</t>
  </si>
  <si>
    <t xml:space="preserve">ESTRADA CABUCU DE BAIXO, N. 388, Apto 204A, BLOCO 3 </t>
  </si>
  <si>
    <t xml:space="preserve">ESTRADA CABUCU DE BAIXO, N. 388, Apto 102B, BL 09 VG 369 </t>
  </si>
  <si>
    <t xml:space="preserve">AVENIDA ALVARES DA ROCHA, N. 415, Apto 101, BL 19 </t>
  </si>
  <si>
    <t xml:space="preserve">AVENIDA BRASIL, N. 17241, Apto 103, BL 01 </t>
  </si>
  <si>
    <t>Apartamento, 43.00 de área total, 43.00 de área privativa, 0.00 de área do terreno,  2 qto(s).</t>
  </si>
  <si>
    <t xml:space="preserve">RUA JOAO DALTON, N. 415, Apto 301, </t>
  </si>
  <si>
    <t>Apartamento, 70.00 de área total, 70.00 de área privativa, 0.00 de área do terreno,  3 qto(s), WC, 1 sala(s), cozinha.</t>
  </si>
  <si>
    <t xml:space="preserve">RUA GUAPORE, N. 447, Apto 403, BL 01 LT 6 PA 29632 </t>
  </si>
  <si>
    <t xml:space="preserve">RUA JORGE COELHO, N. 706, Apto 404, BL 02 </t>
  </si>
  <si>
    <t xml:space="preserve">RUA GUAPORE, N. 447, Apto 201, BL 02 </t>
  </si>
  <si>
    <t>Apartamento, 36.00 de área total, 36.00 de área privativa, 0.00 de área do terreno.</t>
  </si>
  <si>
    <t xml:space="preserve">RUA CARAIPE, N. 32, Apto 101, LT 541, </t>
  </si>
  <si>
    <t>Apartamento, 85.00 de área total, 85.00 de área privativa, 0.00 de área do terreno.</t>
  </si>
  <si>
    <t xml:space="preserve">RUA MORA, N. 1080, Apto 202, BL 01 </t>
  </si>
  <si>
    <t>Apartamento, 59.00 de área total, 59.00 de área privativa, 0.00 de área do terreno,  2 qto(s), WC, 1 sala(s), cozinha.</t>
  </si>
  <si>
    <t xml:space="preserve">ESTRADA DO MENDANHA, N. 2870, Apto 104, BL 07 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</si>
  <si>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</si>
  <si>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</si>
  <si>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 xml:space="preserve">RUA MURILO ALVARENGA, N. 65, Apto 306, BL 04 </t>
  </si>
  <si>
    <t xml:space="preserve">ESTRADA DO PRE, N. 1380, Apto 104, BL 11 </t>
  </si>
  <si>
    <t xml:space="preserve">ESTRADA DO TINGUI, N. 2466, Apto 202, BL 7 </t>
  </si>
  <si>
    <t>Apartamento, 60.85 de área total, 43.78 de área privativa, 0.00 de área do terreno,  2 qto(s), WC, 1 sala(s), cozinha.</t>
  </si>
  <si>
    <t xml:space="preserve">ESTRADA IARAQUA, N. 620, Apto 403, BL 17 </t>
  </si>
  <si>
    <t xml:space="preserve">RUA CAMPINA GRANDE, N. 459, Apto 201, BL 01 ALA 02 </t>
  </si>
  <si>
    <t xml:space="preserve">RUA ANTONIO CARLOS BELCHIOR, N. 270, Apto 503, BL 09 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</si>
  <si>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</si>
  <si>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</si>
  <si>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 xml:space="preserve">RUA CAMPINA GRANDE, N. 449, Apto 201, BL 13 LT 1 DO PAL </t>
  </si>
  <si>
    <t>Apartamento, 70.44 de área total, 42.22 de área privativa, 0.00 de área do terreno,  2 qto(s), WC, 1 sala(s), cozinha.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</si>
  <si>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</si>
  <si>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</si>
  <si>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 xml:space="preserve">RUA MARIA EULALIA DA COSTA, N. 100, Apto 104, BL01 </t>
  </si>
  <si>
    <t xml:space="preserve">RUA VICENTE FRANCISCO DOS SANTOS, N. 100, Apto 304, BL 03 </t>
  </si>
  <si>
    <t xml:space="preserve">ESTRADA DO TINGUI, N. 340, Apto 302, AP 302, </t>
  </si>
  <si>
    <t xml:space="preserve">ESTRADA DO MAGARCA, N. 176, Apto 102, BLOCO 8 </t>
  </si>
  <si>
    <t xml:space="preserve">AVENIDA BRASIL, N. 49001, Apto 104, BL 55 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</si>
  <si>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</si>
  <si>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</si>
  <si>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 xml:space="preserve">RUA MONCORVO FILHO, N. 40, Apto 226, </t>
  </si>
  <si>
    <t>Apartamento, 29.00 de área total, 29.00 de área privativa, 0.00 de área do terreno,  1 qto(s), a.serv, WC, 1 sala(s), cozinha.</t>
  </si>
  <si>
    <t xml:space="preserve">RUA BARAO, N. 1125, Apto 502, BLOCO 3 </t>
  </si>
  <si>
    <t xml:space="preserve"> RUA PROJETADA C, N. 85, Apto 104, BL 1 </t>
  </si>
  <si>
    <t>Apartamento, 53.16 de área total, 45.30 de área privativa, 0.00 de área do terreno,  2 qto(s), WC, 1 sala(s), cozinha.</t>
  </si>
  <si>
    <t xml:space="preserve">RUA APORUNA, N. 111, Apto 206, BL 02 </t>
  </si>
  <si>
    <t xml:space="preserve">RUA FLACK, N. 38, Apto 301, AP301 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</si>
  <si>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</si>
  <si>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</si>
  <si>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</si>
  <si>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</si>
  <si>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 xml:space="preserve">ESTRADA SAO PEDRO DE ALCANTARA, N. 4260, Apto 304, BL 03 LT 01 PA 43383 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</si>
  <si>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</si>
  <si>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</si>
  <si>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 xml:space="preserve">RUA EDGARD LOUREIRO VALDETARO, N. 300, Apto 307, BL 04 </t>
  </si>
  <si>
    <t xml:space="preserve">RUA TORRES DE OLIVEIRA, N. 90, Apto 104, BLOCO C </t>
  </si>
  <si>
    <t xml:space="preserve">RUA MARIA LOPES, N. 701, Apto 203, BL 13 LT 01 PAL 49413 </t>
  </si>
  <si>
    <t xml:space="preserve">RUA MARIA LOPES, N. 655, Apto 201, BL 3 </t>
  </si>
  <si>
    <t xml:space="preserve">RUA DELFINA ALVES, N. 84, Apto 303, </t>
  </si>
  <si>
    <t xml:space="preserve">RUA PEREIRA DA COSTA, N. 145, CS03, AP101 </t>
  </si>
  <si>
    <t>Casa, 81.00 de área total, 81.00 de área privativa, 84.00 de área do terreno,  2 qto(s), a.serv, WC, 1 sala(s), cozinha.</t>
  </si>
  <si>
    <t xml:space="preserve">RUA NEWTON GARCIA, N. 126, LT 07 QD 20 </t>
  </si>
  <si>
    <t>Casa, 43.50 de área total, 43.50 de área privativa, 270.00 de área do terreno,  2 qto(s), a.serv, WC, 1 sala(s), cozinha.</t>
  </si>
  <si>
    <t xml:space="preserve">RUA MARANGA, N. 123, Apto 501, BL 01 </t>
  </si>
  <si>
    <t xml:space="preserve">RUA CAPITAO VIEIRA, N. 270, CS 05 </t>
  </si>
  <si>
    <t>38.20</t>
  </si>
  <si>
    <t>Casa, 0.00 de área total, 142.50 de área privativa, 383.16 de área do terreno.</t>
  </si>
  <si>
    <t xml:space="preserve">RUA DOIS DE FEVEREIRO, N. 1470, Apto 111, BL 04 </t>
  </si>
  <si>
    <t xml:space="preserve">RUA PINDAI, N. 308, </t>
  </si>
  <si>
    <t>Casa, 200.00 de área total, 200.00 de área privativa, 274.00 de área do terreno,  3 qto(s), 1 vaga(s) de garagem.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</si>
  <si>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</si>
  <si>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</si>
  <si>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 xml:space="preserve">ESTRADA DO COLEGIO, N. 122, Apto 1010, BL 01 LT 02 </t>
  </si>
  <si>
    <t xml:space="preserve">ESTRADA DO DENDE, N. 1246, LT 03 </t>
  </si>
  <si>
    <t>Prédio, 356.00 de área total, 356.00 de área privativa, 357.00 de área do terreno,  1 qto(s), WC, 4 sala(s), cozinha.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</si>
  <si>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</si>
  <si>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</si>
  <si>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 xml:space="preserve">RUA FLORIANOPOLIS, N. 1450, Apto 607, AP 607, BL 01 </t>
  </si>
  <si>
    <t>Apartamento, 143.00 de área total, 143.00 de área privativa, 0.00 de área do terreno.</t>
  </si>
  <si>
    <t xml:space="preserve">RUA DELFINA ALVES, N. 164, </t>
  </si>
  <si>
    <t>Casa, 0.00 de área total, 126.00 de área privativa, 190.00 de área do terreno.</t>
  </si>
  <si>
    <t xml:space="preserve">RUA RIO CLARO, N. 292, LT 68 </t>
  </si>
  <si>
    <t>Casa, 0.00 de área total, 106.00 de área privativa, 0.00 de área do terreno.</t>
  </si>
  <si>
    <t xml:space="preserve">RUA ARQUIAS CORDEIRO, N. 554, Apto 410, </t>
  </si>
  <si>
    <t xml:space="preserve">RUA JOAO CANDIDO CORREA, N. 56, Apto 303, BL 03 LT 01 PAL49215 </t>
  </si>
  <si>
    <t>Apartamento, 54.84 de área total, 54.84 de área privativa, 0.00 de área do terreno, 1 vaga(s) de garagem.</t>
  </si>
  <si>
    <t xml:space="preserve">RUA SAINA, N. 39, FUNDOS </t>
  </si>
  <si>
    <t>Casa, 44.74 de área total, 44.74 de área privativa, 137.17 de área do terreno,  2 qto(s), a.serv, WC, 1 sala(s), cozinha.</t>
  </si>
  <si>
    <t xml:space="preserve">RUA CONSELHEIRO OTAVIANO, N. 43, Apto 101, </t>
  </si>
  <si>
    <t xml:space="preserve">RUA DOIS DE FEVEREIRO, N. 1470, Apto 602, BL 01 VG 232 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</si>
  <si>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</si>
  <si>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</si>
  <si>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</si>
  <si>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 xml:space="preserve">RUA VISCONDE DE ITABAIANA, N. 121, Apto 105, </t>
  </si>
  <si>
    <t xml:space="preserve">RUA BOLIVIA, N. 23, Apto 301, </t>
  </si>
  <si>
    <t>Apartamento, 77.00 de área total, 77.00 de área privativa, 0.00 de área do terreno.</t>
  </si>
  <si>
    <t xml:space="preserve">RUA FREI FABIANO, N. 59, Apto 105, </t>
  </si>
  <si>
    <t>Apartamento, 56.00 de área total, 56.00 de área privativa, 0.00 de área do terreno,  2 qto(s), WC, 1 sala(s), cozinha, 1 vaga(s) de garagem.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</si>
  <si>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</si>
  <si>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</si>
  <si>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 xml:space="preserve">RUA LINS DE VASCONCELOS, N. 461, Apto 302, </t>
  </si>
  <si>
    <t xml:space="preserve">RUA LEOPOLDINO BASTOS, N. 44, Apto 1201, APTO 1201 BL 2 </t>
  </si>
  <si>
    <t xml:space="preserve">RUA LEOPOLDINO BASTOS, N. 44, Apto 302, BL01 </t>
  </si>
  <si>
    <t xml:space="preserve">RUA LEOPOLDINO BASTOS, N. 44, Apto 1001,  BLOCO 2 </t>
  </si>
  <si>
    <t xml:space="preserve">RUA CAMPO GRANDE, N. 3680, Apto 403, BL 14, LT 01, PAL 49409 </t>
  </si>
  <si>
    <t xml:space="preserve">RUA CAMPO GRANDE, N. 3680, Apto 401, BL 16, LT 01, PAL 49409 </t>
  </si>
  <si>
    <t>Apartamento, 79.67 de área total, 41.32 de área privativa, 0.00 de área do terreno, 1 vaga(s) de garagem.</t>
  </si>
  <si>
    <t xml:space="preserve">RUA CAMPO GRANDE, N. 3680, Apto 104, BL 25, LT 01, PAL 49409 </t>
  </si>
  <si>
    <t>Apartamento, 44.00 de área total, 41.32 de área privativa, 0.00 de área do terreno, 1 vaga(s) de garagem.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</si>
  <si>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</si>
  <si>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</si>
  <si>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 xml:space="preserve">RUA CAMARISTA MEIER, N. 484, Apto 201, </t>
  </si>
  <si>
    <t xml:space="preserve">RUA LUIZ EMYGDIO MELLO FILHO, N. 20, Apto 104, BL 02 LT 03 QD B PAL 46841 </t>
  </si>
  <si>
    <t>Apartamento, 0.00 de área total, 41.35 de área privativa, 0.00 de área do terreno.</t>
  </si>
  <si>
    <t xml:space="preserve">ESTRADA CABUCU DE BAIXO, N. 388, Apto 303B, BLOCO 9 </t>
  </si>
  <si>
    <t xml:space="preserve">ESTRADA ADHEMAR BEBIANO, N. 4906, Apto 203, BL F </t>
  </si>
  <si>
    <t xml:space="preserve">RUA CAOBI, N. 210, Apto 303, BL 1 </t>
  </si>
  <si>
    <t xml:space="preserve">ESTRADA CORONEL VIEIRA, N. 108, Apto 508, BL01 </t>
  </si>
  <si>
    <t xml:space="preserve">RUA GOIANINHA, N. 174, Apto 504, BL 04 </t>
  </si>
  <si>
    <t xml:space="preserve">RUA CANDIDO BENICIO, N. 2546, Apto 102, </t>
  </si>
  <si>
    <t>Apartamento, 113.00 de área total, 113.00 de área privativa, 0.00 de área do terreno,  3 qto(s), a.serv, WC, 1 sala(s), cozinha.</t>
  </si>
  <si>
    <t xml:space="preserve">RUA ALFENAS, N. 101, Apto 112, LT 117 </t>
  </si>
  <si>
    <t xml:space="preserve">RUA COSTA LOBO, N. 119, Apto 303, </t>
  </si>
  <si>
    <t>Apartamento, 49.00 de área total, 49.00 de área privativa, 0.00 de área do terreno.</t>
  </si>
  <si>
    <t xml:space="preserve">RUA VELINDA MAURICIO DA FONSECA, N. 105, Apto 204, </t>
  </si>
  <si>
    <t>Apartamento, 62.00 de área total, 62.00 de área privativa, 0.00 de área do terreno,  2 qto(s), WC, 1 sala(s), cozinha.</t>
  </si>
  <si>
    <t xml:space="preserve">RUA JOAO MIGUEL DITOSO, N. 280, Apto 101, 101, </t>
  </si>
  <si>
    <t>Apartamento, 56.00 de área total, 97.86 de área privativa, 0.00 de área do terreno.</t>
  </si>
  <si>
    <t xml:space="preserve">RUA JOSUE DE BARROS, N. 99, Apto 102, BL 05 LT 02 DO PAL 48685 </t>
  </si>
  <si>
    <t>Apartamento, 56.85 de área total, 56.85 de área privativa, 0.00 de área do terreno,  3 qto(s), WC, 1 sala(s), cozinha, 1 vaga(s) de garagem.</t>
  </si>
  <si>
    <t xml:space="preserve">ESTRADA DO MENDANHA, N. 2.854, Apto 201, BL 05 </t>
  </si>
  <si>
    <t>Apartamento, 86.46 de área total, 41.08 de área privativa, 0.00 de área do terreno,  2 qto(s), WC, 1 sala(s), cozinha.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</si>
  <si>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</si>
  <si>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</si>
  <si>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 xml:space="preserve">RUA JOAQUIM MARTINS, N. 517, Apto 408, APTO 408 BL 01 </t>
  </si>
  <si>
    <t xml:space="preserve">AVENIDA RIO BRANCO, N. 156, SL 1114 </t>
  </si>
  <si>
    <t xml:space="preserve">AVENIDA TREZE DE MAIO, N. 13, SALA 1014 </t>
  </si>
  <si>
    <t>Sala, 67.00 de área total, 67.00 de área privativa, 0.00 de área do terreno, WC, 1 sala(s).</t>
  </si>
  <si>
    <t xml:space="preserve">ESTRADA DO COLEGIO, N. 144, Apto 701, BL 01 </t>
  </si>
  <si>
    <t xml:space="preserve">ESTRADA DO CAMPINHO, N. 5300, Apto 302, BL 04 </t>
  </si>
  <si>
    <t>Apartamento, 110.23 de área total, 48.35 de área privativa, 0.00 de área do terreno,  2 qto(s), WC, 1 sala(s).</t>
  </si>
  <si>
    <t xml:space="preserve">ESTRADA DO CAMPINHO, N. 5300, Apto 501, BL 03 </t>
  </si>
  <si>
    <t>Apartamento, 99.03 de área total, 43.94 de área privativa, 0.00 de área do terreno,  2 qto(s), WC, 1 sala(s).</t>
  </si>
  <si>
    <t xml:space="preserve">RUA ANA NERI, N. 1107, Apto 101, FUNDOS </t>
  </si>
  <si>
    <t>Apartamento, 0.00 de área total, 75.00 de área privativa, 0.00 de área do terreno.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</si>
  <si>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</si>
  <si>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</si>
  <si>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</si>
  <si>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</si>
  <si>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 xml:space="preserve">RUA BARAO, N. 23, Apto 401, BL 29 </t>
  </si>
  <si>
    <t>Apartamento, 50.00 de área total, 50.00 de área privativa, 0.00 de área do terreno,  2 qto(s).</t>
  </si>
  <si>
    <t xml:space="preserve">ESTRADA MARECHAL MIGUEL SALAZAR MENDES D, N. 649, Apto 302, BL16 </t>
  </si>
  <si>
    <t>Apartamento, 0.00 de área total, 130.80 de área privativa, 0.00 de área do terreno.</t>
  </si>
  <si>
    <t xml:space="preserve">ESTRADA DO CAFUNDA, N. 1757, Apto 1006, BL 08 </t>
  </si>
  <si>
    <t>Apartamento, 56.00 de área total, 56.00 de área privativa, 0.00 de área do terreno.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</si>
  <si>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</si>
  <si>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</si>
  <si>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</si>
  <si>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</si>
  <si>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</si>
  <si>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</si>
  <si>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 xml:space="preserve">RUA BALBINA, N. 71, CS 03 </t>
  </si>
  <si>
    <t>Casa, 109.00 de área total, 43.95 de área privativa, 43.95 de área do terreno.</t>
  </si>
  <si>
    <t xml:space="preserve">ESTRADA DO BARRO VERMELHO, N. 484, Apto 1305, BL 2 </t>
  </si>
  <si>
    <t xml:space="preserve">RUA AMADEU JOAO PENZIN, N. 99A, </t>
  </si>
  <si>
    <t>Casa, 104.63 de área total, 104.63 de área privativa, 63.00 de área do terreno,  2 qto(s), WC, 1 sala(s), cozinha.</t>
  </si>
  <si>
    <t xml:space="preserve">RUA GASPAR, N. 120, CS 01 A </t>
  </si>
  <si>
    <t>Casa, 60.00 de área total, 60.00 de área privativa, 115.65 de área do terreno,  2 qto(s), a.serv, WC, 1 sala(s), cozinha.</t>
  </si>
  <si>
    <t xml:space="preserve">CAMINHO DO MATEUS, N. 100, Apto 403, BL 2 </t>
  </si>
  <si>
    <t xml:space="preserve">RUA MARIA LOPES, N. 655, Apto 308, BL 07 LT 02 PAL 49413 </t>
  </si>
  <si>
    <t xml:space="preserve">RUA MARIA LOPES, N. 655, Apto 502, BL 13 </t>
  </si>
  <si>
    <t xml:space="preserve">MARIA DA GRACA </t>
  </si>
  <si>
    <t xml:space="preserve">RUA DOMINGOS DE MAGALHAES, N. 825, Apto 102, </t>
  </si>
  <si>
    <t xml:space="preserve">RUA SAO CAMILO, N. 45, Apto 203, </t>
  </si>
  <si>
    <t xml:space="preserve">RUA RITA DE SOUSA, N. 205, LT 29 QD F </t>
  </si>
  <si>
    <t>Casa, 0.00 de área total, 0.01 de área privativa, 170.10 de área do terreno.</t>
  </si>
  <si>
    <t xml:space="preserve">AVENIDA BRAZ DE PINA, N. 5, LOJA 101 FRAÇÃO 30,2.800 TERRENO L-1 P </t>
  </si>
  <si>
    <t>Loja, 0.00 de área total, 32.28 de área privativa, 0.00 de área do terreno.</t>
  </si>
  <si>
    <t xml:space="preserve">RUA MATURACA, N. 393, Apto 402, BL 02 </t>
  </si>
  <si>
    <t>Apartamento, 0.00 de área total, 61.00 de área privativa, 0.00 de área do terreno.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</si>
  <si>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</si>
  <si>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</si>
  <si>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</si>
  <si>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 xml:space="preserve">RUA JORGE MARTINS, N. 433, Apto 403, BL 12 </t>
  </si>
  <si>
    <t xml:space="preserve">RUA LINS DE VASCONCELOS, N. 125, Apto 403, BL 01 </t>
  </si>
  <si>
    <t xml:space="preserve">RUA HERACLITO GRACA, N. 347, Apto 401, BL VI </t>
  </si>
  <si>
    <t>Apartamento, 65.00 de área total, 65.00 de área privativa, 0.00 de área do terreno,  3 qto(s), WC, 1 sala(s), cozinha.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</si>
  <si>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</si>
  <si>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</si>
  <si>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</si>
  <si>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 xml:space="preserve">AVENIDA DAS AMERICAS, N. 700, LOJA 202K, BLOCO 8 </t>
  </si>
  <si>
    <t>Loja, 29.00 de área total, 29.00 de área privativa, 0.00 de área do terreno, 1 sala(s).</t>
  </si>
  <si>
    <t xml:space="preserve">RUA JOSEMAR NOBRE MAGALHAES, N. 141, QUADRA 42 LOTE 15 </t>
  </si>
  <si>
    <t>Casa, 81.00 de área total, 81.00 de área privativa, 273.00 de área do terreno,  2 qto(s), a.serv, WC, 1 sala(s), cozinha.</t>
  </si>
  <si>
    <t xml:space="preserve">RUA CANDIDO VIANNA DE LIMA, N. 161, ANTIGA RUA 05 </t>
  </si>
  <si>
    <t>Casa, 0.00 de área total, 153.00 de área privativa, 0.00 de área do terreno.</t>
  </si>
  <si>
    <t xml:space="preserve">RUA JOSE VICENTE, N. 86, </t>
  </si>
  <si>
    <t>Casa, 1041.00 de área total, 104.10 de área privativa, 400.00 de área do terreno.</t>
  </si>
  <si>
    <t xml:space="preserve">RUA BATISTA CAETANO, N. 115, </t>
  </si>
  <si>
    <t>Casa, 314.00 de área total, 314.00 de área privativa, 384.00 de área do terreno,  4 qto(s), a.serv, WC, 2 sala(s), cozinha, 1 vaga(s) de garagem.</t>
  </si>
  <si>
    <t xml:space="preserve">RUA DOIS DE FEVEREIRO, N. 1470, Apto 601, BL 04 VG 255 LT 01 DO PA 48.508 </t>
  </si>
  <si>
    <t xml:space="preserve">RUA DOIS DE FEVEREIRO, N. 1470, Apto 304, BL 01 VG 123 LT 01 DO PA 45.508 </t>
  </si>
  <si>
    <t xml:space="preserve">RUA DOIS DE FEVEREIRO, N. 1470, Apto 509, LT 01 BL 02 VG 267 </t>
  </si>
  <si>
    <t xml:space="preserve">RUA APORA, N. 166, </t>
  </si>
  <si>
    <t>Casa, 120.00 de área total, 120.00 de área privativa, 199.50 de área do terreno,  2 qto(s), a.serv, WC, WC Emp, 1 sala(s), cozinha.</t>
  </si>
  <si>
    <t xml:space="preserve">AVENIDA MINISTRO EDGARD ROMERO, N. 881, Apto 1106, BL 01 LT </t>
  </si>
  <si>
    <t>Apartamento, 0.00 de área total, 117.00 de área privativa, 0.00 de área do terreno, 1 vaga(s) de garagem.</t>
  </si>
  <si>
    <t xml:space="preserve">RUA MARIA ANTONIA, N. 159, Apto 102, </t>
  </si>
  <si>
    <t>Apartamento, 82.00 de área total, 82.00 de área privativa, 0.00 de área do terreno,  2 qto(s), a.serv, WC, 1 sala(s), cozinha.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</si>
  <si>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</si>
  <si>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</si>
  <si>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 xml:space="preserve">RUA ARAUJO LEITAO, N. 607, Apto 301, BLOCO 04 </t>
  </si>
  <si>
    <t xml:space="preserve">RUA CENTO E QUARENTA, N. 30, CS 02 </t>
  </si>
  <si>
    <t>Casa, 100.80 de área total, 100.80 de área privativa, 150.00 de área do terreno,  3 qto(s), a.serv, WC, 1 sala(s), 1 lavabo(s), cozinha, 3 vaga(s) de garagem.</t>
  </si>
  <si>
    <t xml:space="preserve">AVENIDA AFONSO DA SILVEIRA FILHO, N. 223, CASA 01 LOTE 7 </t>
  </si>
  <si>
    <t>Casa, 0.00 de área total, 130.00 de área privativa, 0.00 de área do terreno.</t>
  </si>
  <si>
    <t xml:space="preserve">RUA ARTUR CARNAUBA, N. 14, </t>
  </si>
  <si>
    <t>Casa, 0.00 de área total, 450.00 de área privativa, 840.00 de área do terreno,  4 qto(s), a.serv, WC, WC Emp, 2 sala(s), 2 lavabo(s), DCE, cozinha.</t>
  </si>
  <si>
    <t xml:space="preserve">RUA ADALGISA ALEIXO, N. 540, CASA 2, FUNDOS </t>
  </si>
  <si>
    <t>Casa, 73.95 de área total, 73.95 de área privativa, 350.00 de área do terreno,  1 qto(s), WC, 1 sala(s), cozinha.</t>
  </si>
  <si>
    <t xml:space="preserve">AVENIDA ANTENOR NAVARRO, N. 901, Apto 101, QD A </t>
  </si>
  <si>
    <t>Apartamento, 100.00 de área total, 100.00 de área privativa, 0.00 de área do terreno.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</si>
  <si>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</si>
  <si>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</si>
  <si>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</si>
  <si>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 xml:space="preserve">ESTRADA DO MENDANHA, N. 3600, Apto 302, BL 06 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</si>
  <si>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</si>
  <si>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</si>
  <si>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 xml:space="preserve">RUA PERCILIANA EMILIA DO NASCIMENTO, N. 75, Apto 101, QD 28 LT 19 </t>
  </si>
  <si>
    <t>Apartamento, 0.00 de área total, 97.14 de área privativa, 0.00 de área do terreno.</t>
  </si>
  <si>
    <t xml:space="preserve">RUA DEPUTADO BOCAIUVA CUNHA, N. 74, LT 61 QD C </t>
  </si>
  <si>
    <t>Casa, 182.35 de área total, 182.35 de área privativa, 128.00 de área do terreno.</t>
  </si>
  <si>
    <t xml:space="preserve">RUA FAUSTO GARCIA, N. 95, Apto 102, </t>
  </si>
  <si>
    <t>Apartamento, 0.00 de área total, 49.25 de área privativa, 0.00 de área do terreno, 1 vaga(s) de garagem.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</si>
  <si>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</si>
  <si>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</si>
  <si>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 xml:space="preserve">RUA ALMIRANTE GRENFELL, N. 137, LT 04, QD 08 </t>
  </si>
  <si>
    <t>Casa, 389.00 de área total, 389.00 de área privativa, 421.20 de área do terreno,  4 qto(s), a.serv, WC, 2 sala(s), cozinha.</t>
  </si>
  <si>
    <t xml:space="preserve">RUA SILVA GOMES, N. 127, Apto 102, </t>
  </si>
  <si>
    <t xml:space="preserve">RUA FELICIO, N. 84, Apto 102, </t>
  </si>
  <si>
    <t xml:space="preserve">RUA SAO PEDRO, N. 372, </t>
  </si>
  <si>
    <t>Casa, 125.00 de área total, 125.00 de área privativa, 410.00 de área do terreno,  2 qto(s), a.serv, WC, WC Emp, 1 sala(s), cozinha.</t>
  </si>
  <si>
    <t xml:space="preserve">RUA POCONE, N. 45, Apto 111, BLOCO II </t>
  </si>
  <si>
    <t>Apartamento, 0.00 de área total, 71.00 de área privativa, 0.00 de área do terreno, 1 vaga(s) de garagem.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</si>
  <si>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</si>
  <si>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</si>
  <si>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 xml:space="preserve">RUA DO CARMO, N. 11, SL 1702 </t>
  </si>
  <si>
    <t>Sala, 0.00 de área total, 167.00 de área privativa, 0.00 de área do terreno.</t>
  </si>
  <si>
    <t xml:space="preserve">RUA WASHINGTON LUIS, N. 45, Apto 1004, </t>
  </si>
  <si>
    <t>Apartamento, 45.00 de área total, 45.00 de área privativa, 0.00 de área do terreno,  1 qto(s), WC, cozinha.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</si>
  <si>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</si>
  <si>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</si>
  <si>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</si>
  <si>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 xml:space="preserve">RUA MARECHAL MASCARENHAS DE MORAIS, N. 98, Apto 604, </t>
  </si>
  <si>
    <t>Apartamento, 79.00 de área total, 79.00 de área privativa, 0.00 de área do terreno,  2 qto(s), a.serv, WC, WC Emp, 1 sala(s), DCE, cozinha.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</si>
  <si>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</si>
  <si>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</si>
  <si>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 xml:space="preserve">RUA GOIANINHA, N. 230, Apto 507, BL 01 </t>
  </si>
  <si>
    <t xml:space="preserve">RUA GOIANINHA, N. 174, Apto 105, BL 07 </t>
  </si>
  <si>
    <t xml:space="preserve">RUA CARICE, N. 192, LT B1 </t>
  </si>
  <si>
    <t>Prédio, 222.00 de área total, 432.00 de área privativa, 432.00 de área do terreno.</t>
  </si>
  <si>
    <t xml:space="preserve">RUA DAS DALIAS, N. 135B, CASA X </t>
  </si>
  <si>
    <t>Casa, 177.00 de área total, 177.00 de área privativa, 115.00 de área do terreno,  4 qto(s), a.serv, WC, 1 sala(s), cozinha.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</si>
  <si>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</si>
  <si>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</si>
  <si>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 xml:space="preserve">RUA GENERAL BELFORD, N. 267, </t>
  </si>
  <si>
    <t>Casa, 597.00 de área total, 597.00 de área privativa, 363.00 de área do terreno,  4 qto(s), a.serv, WC, WC Emp, 1 sala(s), DCE, cozinha.</t>
  </si>
  <si>
    <t xml:space="preserve">RUA CAPITAO MENEZES, N. 234, </t>
  </si>
  <si>
    <t>Prédio, 182.00 de área total, 360.00 de área privativa, 360.00 de área do terreno.</t>
  </si>
  <si>
    <t xml:space="preserve">RUA PINTO TELES, N. 320, Apto 1004, BL 04 VG 320 </t>
  </si>
  <si>
    <t>Apartamento, 66.00 de área total, 66.00 de área privativa, 0.00 de área do terreno, 1 vaga(s) de garagem.</t>
  </si>
  <si>
    <t xml:space="preserve">RUA CAPITAO MENEZES, N. 1606, Apto 502, BL I </t>
  </si>
  <si>
    <t xml:space="preserve">RUA NOVA AURORA, N. 145, FUNDOS </t>
  </si>
  <si>
    <t>Casa, 77.00 de área total, 77.00 de área privativa, 120.00 de área do terreno,  2 qto(s), WC.</t>
  </si>
  <si>
    <t xml:space="preserve">SANTA TERESA </t>
  </si>
  <si>
    <t xml:space="preserve">RUA ALMIRANTE ALEXANDRINO, N. S/N, LT 2 </t>
  </si>
  <si>
    <t xml:space="preserve">RUA ALMIRANTE ALEXANDRINO, N. S/N, LT 03 </t>
  </si>
  <si>
    <t>Terreno, 0.00 de área total, 0.00 de área privativa, 435.00 de área do terreno.</t>
  </si>
  <si>
    <t xml:space="preserve">RUA ALMIRANTE ALEXANDRINO, N. S/N, LT 04 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</si>
  <si>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</si>
  <si>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</si>
  <si>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 xml:space="preserve">RUA FLACK, N. 68, CS01 FUNDOS </t>
  </si>
  <si>
    <t>Casa, 80.00 de área total, 80.00 de área privativa, 75.95 de área do terreno,  2 qto(s), a.serv, WC, 1 sala(s), 1 lavabo(s), cozinha.</t>
  </si>
  <si>
    <t xml:space="preserve">RUA RAFAEL PAIXAO, N. 160, CASA 02 </t>
  </si>
  <si>
    <t>Casa, 0.00 de área total, 338.00 de área privativa, 274.75 de área do terreno.</t>
  </si>
  <si>
    <t xml:space="preserve">RUA INHANDUI, N. 67, Apto 101, </t>
  </si>
  <si>
    <t>Apartamento, 91.00 de área total, 91.00 de área privativa, 0.00 de área do terreno,  2 qto(s), a.serv, WC, WC Emp, 1 sala(s), cozinha.</t>
  </si>
  <si>
    <t xml:space="preserve">RUA SA FREIRE, N. 121, Apto 703, BL 03 </t>
  </si>
  <si>
    <t xml:space="preserve">RUA DOUTOR PEDRO ERNESTO, N. 121, Apto 702, BL 02 LT 01 </t>
  </si>
  <si>
    <t xml:space="preserve">RUA SA FREIRE, N. 121, Apto 203, BL 03 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</si>
  <si>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</si>
  <si>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</si>
  <si>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</si>
  <si>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</si>
  <si>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</si>
  <si>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 xml:space="preserve">RUA LAJE DO MURIAE, N. 142, Apto 101, LT 12 QD 1 DO PAL 21582 </t>
  </si>
  <si>
    <t>Apartamento, 130.80 de área total, 130.80 de área privativa, 0.00 de área do terreno,  3 qto(s).</t>
  </si>
  <si>
    <t xml:space="preserve">TIJUCA </t>
  </si>
  <si>
    <t xml:space="preserve">RUA DA CASCATA, N. 05, Apto 501, </t>
  </si>
  <si>
    <t>Apartamento, 104.00 de área total, 104.00 de área privativa, 0.00 de área do terreno,  2 qto(s), WC, 1 sala(s), cozinha, 1 vaga(s) de garagem.</t>
  </si>
  <si>
    <t xml:space="preserve">AVENIDA JOSE MARTI, N. 176, QD F LT 34 </t>
  </si>
  <si>
    <t>Casa, 115.00 de área total, 115.00 de área privativa, 265.00 de área do terreno, 1 vaga(s) de garagem.</t>
  </si>
  <si>
    <t xml:space="preserve">RUA FROTA AGUIAR FILHO, N. SN, LT 23 </t>
  </si>
  <si>
    <t>Terreno, 0.00 de área total, 0.00 de área privativa, 870.00 de área do terreno.</t>
  </si>
  <si>
    <t xml:space="preserve">ESTRADA DOS BANDEIRANTES, N. 29800, Apto 501, BL 08 LT 1PAL 49446 </t>
  </si>
  <si>
    <t xml:space="preserve">RUA DUARTE TEIXEIRA, N. 103, CS 01 BL 02 </t>
  </si>
  <si>
    <t>Casa, 80.22 de área total, 80.22 de área privativa, 603.25 de área do terreno,  3 qto(s), a.serv, WC, 1 sala(s), cozinha.</t>
  </si>
  <si>
    <t xml:space="preserve">RUA PADRE MANUEL DA NOBREGA, N. 1006, </t>
  </si>
  <si>
    <t>Casa, 422.00 de área total, 422.00 de área privativa, 270.00 de área do terreno,  1 qto(s), WC, 3 vaga(s) de garagem.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</si>
  <si>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</si>
  <si>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</si>
  <si>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</si>
  <si>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</si>
  <si>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 xml:space="preserve">ESTRADA DO SACARRAO, N. 862, Apto 121, BL 07 </t>
  </si>
  <si>
    <t>Apartamento, 0.00 de área total, 34.50 de área privativa, 0.00 de área do terreno, 1 vaga(s) de garagem.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</si>
  <si>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</si>
  <si>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</si>
  <si>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</si>
  <si>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</si>
  <si>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</si>
  <si>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 xml:space="preserve">RUA BENJAMIM DE MAGALHAES, N. 55, CASA </t>
  </si>
  <si>
    <t>Casa, 84.00 de área total, 84.00 de área privativa, 250.00 de área do terreno,  3 qto(s), a.serv, WC, 1 sala(s), cozinha.</t>
  </si>
  <si>
    <t xml:space="preserve">RUA JEQUIRICA, N. 455, Apto 201, FUNDOS </t>
  </si>
  <si>
    <t>Apartamento, 60.00 de área total, 56.00 de área privativa, 0.00 de área do terreno,  2 qto(s), a.serv, WC, 1 sala(s), cozinha.</t>
  </si>
  <si>
    <t xml:space="preserve">RUA MARECHAL SETEMBRINO, N. 44, LT 19 QD 3A DO PA 10505 </t>
  </si>
  <si>
    <t>Casa, 134.00 de área total, 134.00 de área privativa, 196.28 de área do terreno, 1 vaga(s) de garagem.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</si>
  <si>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</si>
  <si>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</si>
  <si>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</si>
  <si>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</si>
  <si>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</si>
  <si>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</si>
  <si>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 xml:space="preserve">RUA MIRATAIA, N. 245, Apto 102, BL 01 </t>
  </si>
  <si>
    <t xml:space="preserve">RUA MIRATAIA, N. 245, Apto 607, BLOCO 1 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</si>
  <si>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</si>
  <si>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</si>
  <si>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 xml:space="preserve">ESTRADA PAU-FERRO, N. 204, Apto 402, BL 02 VG 79 LT 1 PAL 32873 </t>
  </si>
  <si>
    <t>Apartamento, 67.00 de área total, 67.00 de área privativa, 0.00 de área do terreno, 1 vaga(s) de garagem.</t>
  </si>
  <si>
    <t xml:space="preserve">RUA ARQUIAS CORDEIRO, N. 104, </t>
  </si>
  <si>
    <t>Casa, 223.00 de área total, 223.00 de área privativa, 445.50 de área do terreno,  2 qto(s), a.serv, WC, 1 sala(s), cozinha, 1 vaga(s) de garagem.</t>
  </si>
  <si>
    <t xml:space="preserve">RUA AQUIDABA, N. 631, Apto 102, </t>
  </si>
  <si>
    <t>Apartamento, 87.00 de área total, 87.00 de área privativa, 0.00 de área do terreno,  2 qto(s), WC, 1 sala(s), cozinha, 1 vaga(s) de garagem.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</si>
  <si>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</si>
  <si>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</si>
  <si>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>Apartamento, 0.00 de área total, 52.00 de área privativa, 0.00 de área do terreno,  2 qto(s), a.serv, WC, 1 sala(s), cozinha, 1 vaga(s) de garagem.</t>
  </si>
  <si>
    <t>Apartamento, 43.98 de área total, 43.98 de área privativa, 0.00 de área do terreno,  2 qto(s), WC, 1 sala(s), cozinha, 1 vaga(s) de garagem.</t>
  </si>
  <si>
    <t>Apartamento, 58.00 de área total, 58.00 de área privativa, 0.00 de área do terreno,  2 qto(s), a.serv, WC, 1 sala(s), cozinha.</t>
  </si>
  <si>
    <t xml:space="preserve">SAO GONCALO </t>
  </si>
  <si>
    <t xml:space="preserve">ITAUNA </t>
  </si>
  <si>
    <t xml:space="preserve">RUA JOAO MIGUEL MARMELO, N. 51, CS 01 </t>
  </si>
  <si>
    <t>Casa, 0.00 de área total, 40.00 de área privativa, 246.00 de área do terreno,  1 qto(s), a.serv, WC, 1 sala(s), cozinha.</t>
  </si>
  <si>
    <t xml:space="preserve">JARDIM CATARINA 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</si>
  <si>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</si>
  <si>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</si>
  <si>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 xml:space="preserve">RUA TURMALINA QUADRA, N. 655, CASA 02 </t>
  </si>
  <si>
    <t>Casa, 0.00 de área total, 39.58 de área privativa, 56.20 de área do terreno,  1 qto(s), WC, 1 sala(s), 1 lavabo(s), cozinha.</t>
  </si>
  <si>
    <t xml:space="preserve">RUA DOS DIAMANTES, N. 552, Apto 103 </t>
  </si>
  <si>
    <t>Apartamento, 48.99 de área total, 48.99 de área privativa, 0.00 de área do terreno,  2 qto(s), a.serv, WC, 1 sala(s), cozinha.</t>
  </si>
  <si>
    <t xml:space="preserve">RUA TURMALINA, N. 1370, Apto 121, LT 37A1 </t>
  </si>
  <si>
    <t>Apartamento, 0.00 de área total, 48.47 de área privativa, 0.00 de área do terreno,  1 qto(s), a.serv, WC, 1 sala(s), cozinha.</t>
  </si>
  <si>
    <t xml:space="preserve">RUA TURMALINA LOT JD CATARINA, N. 1370, Apto 202 </t>
  </si>
  <si>
    <t>Apartamento, 0.00 de área total, 54.86 de área privativa, 0.00 de área do terreno,  1 qto(s), a.serv, WC, 1 sala(s), cozinha.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</si>
  <si>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</si>
  <si>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</si>
  <si>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 xml:space="preserve">COLUBANDE 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</si>
  <si>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</si>
  <si>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</si>
  <si>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 xml:space="preserve">COELHO </t>
  </si>
  <si>
    <t xml:space="preserve">RUA ALICE FERREIRA COTRIM, N. 131, Casa Base </t>
  </si>
  <si>
    <t>Casa, 57.32 de área total, 22.00 de área privativa, 27.32 de área do terreno,  1 qto(s), WC, 1 sala(s), cozinha.</t>
  </si>
  <si>
    <t xml:space="preserve">SANTA ISABEL 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</si>
  <si>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</si>
  <si>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</si>
  <si>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 xml:space="preserve">SANTA LUZIA </t>
  </si>
  <si>
    <t xml:space="preserve">R PADRE JOSE DE ANCHIETA, N. 107, CASA 03 </t>
  </si>
  <si>
    <t>Casa, 0.00 de área total, 32.00 de área privativa, 42.25 de área do terreno,  1 qto(s), a.serv, WC, 1 sala(s), cozinha.</t>
  </si>
  <si>
    <t xml:space="preserve">RUA PADRE JOSE DE ANCHIETA, N. 112, CS 02 </t>
  </si>
  <si>
    <t>Casa, 0.00 de área total, 30.18 de área privativa, 32.80 de área do terreno,  1 qto(s), WC, 1 sala(s), cozinha.</t>
  </si>
  <si>
    <t xml:space="preserve">AVENIDA CARMELA DUTRA, N. 348, CASA 116 </t>
  </si>
  <si>
    <t>Casa, 0.00 de área total, 49.15 de área privativa, 53.58 de área do terreno,  2 qto(s), a.serv, WC, 1 sala(s), cozinha.</t>
  </si>
  <si>
    <t xml:space="preserve">PITA 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</si>
  <si>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</si>
  <si>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</si>
  <si>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</si>
  <si>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</si>
  <si>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 xml:space="preserve">BOACU </t>
  </si>
  <si>
    <t xml:space="preserve">RUA ROBERTO DUARTE, N. 387, CASA 03 </t>
  </si>
  <si>
    <t>Casa, 0.00 de área total, 34.31 de área privativa, 0.00 de área do terreno.</t>
  </si>
  <si>
    <t xml:space="preserve">ESTRADA DA CONCEIÇAO (ANTIGA RUA O), N. 336, Apto 201, CS 01 </t>
  </si>
  <si>
    <t xml:space="preserve">RUA TURMALINA, N. 216, CS 06 </t>
  </si>
  <si>
    <t>Casa, 0.00 de área total, 35.73 de área privativa, 0.00 de área do terreno.</t>
  </si>
  <si>
    <t xml:space="preserve">LOT JARDIM CATARINA </t>
  </si>
  <si>
    <t xml:space="preserve">RUA TURMALINA, N. 581, CS 01 </t>
  </si>
  <si>
    <t>Casa, 0.00 de área total, 66.44 de área privativa, 91.45 de área do terreno,  2 qto(s), a.serv, WC, 1 sala(s), cozinha.</t>
  </si>
  <si>
    <t xml:space="preserve">NEVES </t>
  </si>
  <si>
    <t xml:space="preserve">RUA FRANCISCO GUEDES, N. 13, Apto 202, 0 </t>
  </si>
  <si>
    <t xml:space="preserve">BOM RETIRO </t>
  </si>
  <si>
    <t xml:space="preserve">RUA GENERAL SAVARI, N. SN, LOTE 2 QUADRA 106 </t>
  </si>
  <si>
    <t xml:space="preserve">RUA AFONSO ARINOS, N. 250, CS 05 </t>
  </si>
  <si>
    <t>Casa, 0.00 de área total, 71.03 de área privativa, 100.38 de área do terreno, 1 vaga(s) de garagem.</t>
  </si>
  <si>
    <t xml:space="preserve">RUA GENERAL SAVARI, N. 854, Apto 204 </t>
  </si>
  <si>
    <t>Apartamento, 0.00 de área total, 64.87 de área privativa, 0.00 de área do terreno.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</si>
  <si>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</si>
  <si>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</si>
  <si>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</si>
  <si>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</si>
  <si>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 xml:space="preserve">RUA LAURINDO RABELO, N. 998, Apto 201, CASA 01 </t>
  </si>
  <si>
    <t>Apartamento, 0.00 de área total, 51.27 de área privativa, 0.00 de área do terreno,  2 qto(s), a.serv, WC, 1 sala(s), cozinha.</t>
  </si>
  <si>
    <t xml:space="preserve">RUA SOUZA COSTA, N. 625, CS 01 </t>
  </si>
  <si>
    <t>Casa, 0.00 de área total, 55.96 de área privativa, 78.80 de área do terreno,  2 qto(s), a.serv, WC, 1 sala(s), cozinha.</t>
  </si>
  <si>
    <t xml:space="preserve">RUA DONA ANTONIA COUTO, N. 106 </t>
  </si>
  <si>
    <t>Casa, 0.00 de área total, 52.00 de área privativa, 59.07 de área do terreno,  2 qto(s), a.serv, WC, 1 sala(s), cozinha, 1 vaga(s) de garagem.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</si>
  <si>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</si>
  <si>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</si>
  <si>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</si>
  <si>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</si>
  <si>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</si>
  <si>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</si>
  <si>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</si>
  <si>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</si>
  <si>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 xml:space="preserve">R SOUZA COSTA, N. 555, Apto 103, AP103, </t>
  </si>
  <si>
    <t xml:space="preserve">RUA CARDEAL SARAIVA, N. 590, Apto 103 </t>
  </si>
  <si>
    <t>Apartamento, 0.00 de área total, 50.00 de área privativa, 0.00 de área do terreno,  2 qto(s), varanda, a.serv, WC, 1 sala(s), cozinha.</t>
  </si>
  <si>
    <t xml:space="preserve">RUA RODOLFO SIQUEIRA, N. 173, CS 07 </t>
  </si>
  <si>
    <t>Casa, 0.00 de área total, 36.51 de área privativa, 58.67 de área do terreno,  1 qto(s), varanda, a.serv, 1 sala(s), cozinha.</t>
  </si>
  <si>
    <t xml:space="preserve">RUA CARDEAL SARAIVA, N. 1178, CASA 09 </t>
  </si>
  <si>
    <t>Casa, 0.00 de área total, 43.15 de área privativa, 65.06 de área do terreno,  2 qto(s), a.serv, WC, 1 sala(s), cozinha.</t>
  </si>
  <si>
    <t xml:space="preserve">R CARLOS FOX, N. 1051, CS 04, </t>
  </si>
  <si>
    <t>Casa, 50.55 de área total, 50.55 de área privativa, 600.00 de área do terreno,  1 qto(s), varanda, a.serv, WC, 1 sala(s), cozinha.</t>
  </si>
  <si>
    <t xml:space="preserve">CARLOS FOX, N. 1051, Apto 107, QUADRA 210 LOTE 30 </t>
  </si>
  <si>
    <t>Casa, 54.85 de área total, 54.85 de área privativa, 600.00 de área do terreno,  2 qto(s), varanda, WC, 1 sala(s), cozinha.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</si>
  <si>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</si>
  <si>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</si>
  <si>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 xml:space="preserve">R GENERAL SAVARI, N. 384, CS02, </t>
  </si>
  <si>
    <t>Casa, 33.70 de área total, 33.70 de área privativa, 90.18 de área do terreno,  1 qto(s), a.serv, WC, 1 sala(s), cozinha, 1 vaga(s) de garagem.</t>
  </si>
  <si>
    <t xml:space="preserve">ANAIA PEQUENO </t>
  </si>
  <si>
    <t xml:space="preserve">R GERALDO JOSE DE ALMEIDA, N. 227 </t>
  </si>
  <si>
    <t>Casa, 0.00 de área total, 87.00 de área privativa, 504.00 de área do terreno.</t>
  </si>
  <si>
    <t xml:space="preserve">MONJOLOS </t>
  </si>
  <si>
    <t xml:space="preserve">PRAÇA MONTE CASTELO, N. 46, CS 03 </t>
  </si>
  <si>
    <t>Casa, 0.00 de área total, 77.13 de área privativa, 0.00 de área do terreno,  2 qto(s), varanda, a.serv, WC, 1 sala(s), cozinha.</t>
  </si>
  <si>
    <t xml:space="preserve">RUA ZENILDA, N. 63, CS 08 </t>
  </si>
  <si>
    <t>Casa, 0.00 de área total, 34.00 de área privativa, 43.20 de área do terreno,  1 qto(s), WC, cozinha.</t>
  </si>
  <si>
    <t xml:space="preserve">RUA ITAPARICA ( ANTIGA RUA ZENILDA), N. 63, CASA 06 </t>
  </si>
  <si>
    <t>Casa, 0.00 de área total, 34.00 de área privativa, 43.92 de área do terreno,  1 qto(s), a.serv, WC, 1 sala(s), cozinha.</t>
  </si>
  <si>
    <t xml:space="preserve">RUA ZENILDA ATUAL RUA ITAPARICA, N. 63, CS 11 </t>
  </si>
  <si>
    <t>Casa, 0.00 de área total, 34.09 de área privativa, 43.65 de área do terreno,  1 qto(s), a.serv, WC, 1 sala(s), cozinha.</t>
  </si>
  <si>
    <t xml:space="preserve">RUA ZENILDA, N. 63, UNIDADE 09 </t>
  </si>
  <si>
    <t>Casa, 34.09 de área total, 34.09 de área privativa, 43.65 de área do terreno,  1 qto(s).</t>
  </si>
  <si>
    <t xml:space="preserve">RUA ZENILDA, N. 63, CS 07 </t>
  </si>
  <si>
    <t>Casa, 0.00 de área total, 34.00 de área privativa, 43.20 de área do terreno,  1 qto(s), a.serv, WC, 1 sala(s), cozinha.</t>
  </si>
  <si>
    <t xml:space="preserve">RUA ITAPARICA, N. 63, CASA 15 ANTIGA RUA ZENILDA </t>
  </si>
  <si>
    <t>Casa, 0.00 de área total, 34.00 de área privativa, 43.65 de área do terreno,  1 qto(s), a.serv, WC, 1 sala(s), cozinha.</t>
  </si>
  <si>
    <t xml:space="preserve">RUA AMALIA VASCONCELOS, N. 114, CS 02, QD 07, LT 13 </t>
  </si>
  <si>
    <t>Casa, 0.00 de área total, 28.05 de área privativa, 62.24 de área do terreno,  1 qto(s), a.serv, WC, 1 sala(s), cozinha.</t>
  </si>
  <si>
    <t xml:space="preserve">MIRIAMBI </t>
  </si>
  <si>
    <t xml:space="preserve">RUA PLANALTO, N. 65, CASA 01 </t>
  </si>
  <si>
    <t>Casa, 0.00 de área total, 129.40 de área privativa, 180.00 de área do terreno.</t>
  </si>
  <si>
    <t xml:space="preserve">MUTUAGUACU </t>
  </si>
  <si>
    <t xml:space="preserve">RUA ERNESTO FRANCA, N. 523, Apto 001, TERREO </t>
  </si>
  <si>
    <t>Apartamento, 0.00 de área total, 56.00 de área privativa, 0.00 de área do terreno,  1 qto(s), a.serv, WC, 1 sala(s), cozinha.</t>
  </si>
  <si>
    <t xml:space="preserve">RUA JOANA ANGELICA, N. 185 </t>
  </si>
  <si>
    <t>Casa, 0.00 de área total, 126.00 de área privativa, 300.00 de área do terreno,  3 qto(s), varanda, a.serv, WC, 2 sala(s), cozinha.</t>
  </si>
  <si>
    <t xml:space="preserve">RUA SAPOPEMBA, N. 116, Apto 201, CASA 2 </t>
  </si>
  <si>
    <t>Apartamento, 0.00 de área total, 60.65 de área privativa, 0.00 de área do terreno,  1 qto(s), WC, 1 sala(s), cozinha.</t>
  </si>
  <si>
    <t xml:space="preserve">RUA FIALHO DE ALMEIDA, N. 115, CS 02 </t>
  </si>
  <si>
    <t>Casa, 0.00 de área total, 34.31 de área privativa, 360.00 de área do terreno,  1 qto(s), WC, 1 sala(s), cozinha.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</si>
  <si>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</si>
  <si>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</si>
  <si>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 xml:space="preserve">RUA MARCOS DA COSTA, N. 1402, CS BASE </t>
  </si>
  <si>
    <t>Casa, 0.00 de área total, 94.77 de área privativa, 124.60 de área do terreno,  2 qto(s), a.serv, WC, 1 sala(s), cozinha.</t>
  </si>
  <si>
    <t xml:space="preserve">RUA DOS DIAMANTES, N. 500, Apto 204, LT 21 A204 </t>
  </si>
  <si>
    <t xml:space="preserve">RUA MARCOS DA COSTA, N. 826, CS 02 </t>
  </si>
  <si>
    <t>Casa, 0.00 de área total, 54.00 de área privativa, 0.00 de área do terreno,  2 qto(s), WC, 1 sala(s), cozinha.</t>
  </si>
  <si>
    <t xml:space="preserve">RUA DOS DIAMANTES, N. 550, Apto 204, BL 01 </t>
  </si>
  <si>
    <t>Apartamento, 0.00 de área total, 52.57 de área privativa, 0.00 de área do terreno,  2 qto(s), WC, 1 sala(s), cozinha.</t>
  </si>
  <si>
    <t xml:space="preserve">RUA CAETES, N. 930, CASA 02, LOT JD CATARINA </t>
  </si>
  <si>
    <t>Casa, 0.00 de área total, 30.00 de área privativa, 0.00 de área do terreno,  1 qto(s), WC, 1 sala(s), cozinha.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</si>
  <si>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</si>
  <si>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</si>
  <si>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 xml:space="preserve">RUA SOARES LISBOA, N. 995, CS 01 </t>
  </si>
  <si>
    <t>Casa, 0.00 de área total, 36.22 de área privativa, 52.65 de área do terreno,  1 qto(s), a.serv, WC, cozinha.</t>
  </si>
  <si>
    <t xml:space="preserve">RUA RUA SOARES LISBOA, N. 995, CS 04, LT 01, QD 241 </t>
  </si>
  <si>
    <t>Casa, 35.09 de área total, 35.09 de área privativa, 405.00 de área do terreno,  1 qto(s), WC, 1 sala(s), cozinha.</t>
  </si>
  <si>
    <t xml:space="preserve">RUA NICOLAU TOUQUET, N. 395 </t>
  </si>
  <si>
    <t>Casa, 43.65 de área total, 43.65 de área privativa, 90.00 de área do terreno,  1 qto(s), a.serv, WC, 1 sala(s), cozinha.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</si>
  <si>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</si>
  <si>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</si>
  <si>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 xml:space="preserve">RUA DAS PEROLAS, N. 1109, QD 143-N, LT 14 </t>
  </si>
  <si>
    <t>Casa, 0.00 de área total, 36.00 de área privativa, 360.00 de área do terreno,  1 qto(s), a.serv, WC, 1 sala(s), cozinha.</t>
  </si>
  <si>
    <t xml:space="preserve">RUA URUCUIA QUADRA, N. 1476, CASA 01 </t>
  </si>
  <si>
    <t>Casa, 0.00 de área total, 56.02 de área privativa, 360.00 de área do terreno,  2 qto(s), a.serv, WC, 1 sala(s), cozinha.</t>
  </si>
  <si>
    <t xml:space="preserve">RUA MARCOS DA COSTA, N. 826, CASA 05 </t>
  </si>
  <si>
    <t>Casa, 65.06 de área total, 65.06 de área privativa, 48.45 de área do terreno,  2 qto(s), a.serv, WC, 1 sala(s), 1 lavabo(s), cozinha.</t>
  </si>
  <si>
    <t xml:space="preserve">RUA NICOLAU TOUQUET, N. 395, CS02, QD135, LT02 </t>
  </si>
  <si>
    <t>Casa, 0.00 de área total, 33.93 de área privativa, 43.65 de área do terreno,  1 qto(s), a.serv, WC, 1 sala(s), cozinha.</t>
  </si>
  <si>
    <t xml:space="preserve">RUA TURMALINA QUADRA, N. 216, CASABASE, </t>
  </si>
  <si>
    <t>Casa, 35.73 de área total, 35.73 de área privativa, 53.76 de área do terreno,  1 qto(s), WC, 1 sala(s), cozinha.</t>
  </si>
  <si>
    <t xml:space="preserve">RUA GONCALO SAMPAIO, N. 31, CASA 02 </t>
  </si>
  <si>
    <t>Casa, 0.00 de área total, 28.69 de área privativa, 33.38 de área do terreno,  1 qto(s), WC, 1 sala(s), cozinha.</t>
  </si>
  <si>
    <t xml:space="preserve">RUA OURO BRANCO QUADRA, N. 1527, CASA 5 </t>
  </si>
  <si>
    <t>Casa, 35.19 de área total, 35.19 de área privativa, 23.50 de área do terreno,  1 qto(s), WC, 1 sala(s), cozinha.</t>
  </si>
  <si>
    <t xml:space="preserve">RUA DOS MARFINS, N. 1186, CASA 01 </t>
  </si>
  <si>
    <t>Casa, 0.00 de área total, 31.73 de área privativa, 360.00 de área do terreno,  1 qto(s), a.serv, WC, 1 sala(s), cozinha.</t>
  </si>
  <si>
    <t xml:space="preserve">RUA TURMALINA, N. 216, CS 05 </t>
  </si>
  <si>
    <t>Casa, 0.00 de área total, 35.19 de área privativa, 0.00 de área do terreno,  1 qto(s), WC, 1 sala(s), cozinha.</t>
  </si>
  <si>
    <t xml:space="preserve">RUA GONCALO SAMPAIO, N. 31, CASA 05 </t>
  </si>
  <si>
    <t>Casa, 0.00 de área total, 45.00 de área privativa, 33.38 de área do terreno,  1 qto(s), a.serv, WC, 1 sala(s), cozinha.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</si>
  <si>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</si>
  <si>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</si>
  <si>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 xml:space="preserve">RUA OURO FINO, N. 712, CS 12, QD99N, LT 23A </t>
  </si>
  <si>
    <t>Casa, 0.00 de área total, 26.01 de área privativa, 48.40 de área do terreno,  1 qto(s), WC, cozinha.</t>
  </si>
  <si>
    <t xml:space="preserve">RUA GONÇALVES CHAVES, N. 125, CS 6 </t>
  </si>
  <si>
    <t>Casa, 0.00 de área total, 48.00 de área privativa, 36.60 de área do terreno,  2 qto(s), varanda, a.serv, WC, 1 sala(s), cozinha.</t>
  </si>
  <si>
    <t xml:space="preserve">RUA OURO BRANCO, N. 1527, LT 30, QD 171-N, CS BASE </t>
  </si>
  <si>
    <t>Casa, 0.00 de área total, 35.73 de área privativa, 0.00 de área do terreno,  1 qto(s), WC, 1 sala(s), cozinha.</t>
  </si>
  <si>
    <t xml:space="preserve">RUA AIMORES, N. 426, CASA 04 </t>
  </si>
  <si>
    <t>Casa, 0.00 de área total, 30.00 de área privativa, 52.70 de área do terreno,  1 qto(s), a.serv, WC, 1 sala(s), cozinha.</t>
  </si>
  <si>
    <t xml:space="preserve">RUA DOS RUBIS, N. 746, CASA BASE </t>
  </si>
  <si>
    <t>Casa, 0.00 de área total, 76.18 de área privativa, 117.00 de área do terreno.</t>
  </si>
  <si>
    <t xml:space="preserve">R TURMALINA, N. 655, Apto 203, AP 203 </t>
  </si>
  <si>
    <t>Apartamento, 39.58 de área total, 39.58 de área privativa, 0.00 de área do terreno.</t>
  </si>
  <si>
    <t xml:space="preserve">Rua OURO FINO QUADRA, N. 682, Casa 09 </t>
  </si>
  <si>
    <t>Casa, 0.00 de área total, 25.98 de área privativa, 26.46 de área do terreno,  1 qto(s), WC, 1 sala(s), cozinha.</t>
  </si>
  <si>
    <t xml:space="preserve">RUA OURO FINO, N. 682, QD 99-N, LT 19, CS 06 </t>
  </si>
  <si>
    <t>Casa, 0.00 de área total, 25.98 de área privativa, 26.46 de área do terreno,  1 qto(s), a.serv, WC, cozinha.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</si>
  <si>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</si>
  <si>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</si>
  <si>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 xml:space="preserve">RUA OURO FINO, N. 270, CASA 04 </t>
  </si>
  <si>
    <t>Casa, 0.00 de área total, 25.98 de área privativa, 360.00 de área do terreno,  1 qto(s), a.serv, WC, 1 sala(s), cozinha.</t>
  </si>
  <si>
    <t xml:space="preserve">RUA MUCURI, N. 768, CS 04 </t>
  </si>
  <si>
    <t>Casa, 0.00 de área total, 53.94 de área privativa, 360.00 de área do terreno,  1 qto(s), varanda, a.serv, WC, 1 sala(s), cozinha.</t>
  </si>
  <si>
    <t xml:space="preserve">RUA GONCALVES LEDO, N. 88, Apto 24 </t>
  </si>
  <si>
    <t xml:space="preserve">RUA EXPEDICIONARIO MOISES DE OLIVEIRA, N. 1389, Apto 201 </t>
  </si>
  <si>
    <t>Apartamento, 63.31 de área total, 63.31 de área privativa, 0.00 de área do terreno,  2 qto(s), WC, 1 sala(s), cozinha.</t>
  </si>
  <si>
    <t xml:space="preserve">RUA OURO FINO, N. 682, CASA 03 </t>
  </si>
  <si>
    <t>Casa, 0.00 de área total, 25.98 de área privativa, 26.46 de área do terreno,  1 qto(s), a.serv, WC, 1 sala(s), cozinha.</t>
  </si>
  <si>
    <t xml:space="preserve">RUA GONCALO SAMPAIO QUADRA, N. 325, Apto 106 </t>
  </si>
  <si>
    <t>Apartamento, 43.87 de área total, 43.87 de área privativa, 0.00 de área do terreno,  2 qto(s), WC, 1 sala(s), cozinha.</t>
  </si>
  <si>
    <t xml:space="preserve">RUA GONCALO SAMPAIO, N. 325, Apto 201, AP201, </t>
  </si>
  <si>
    <t>Apartamento, 50.46 de área total, 43.87 de área privativa, 0.00 de área do terreno,  2 qto(s), WC, 1 sala(s), cozinha.</t>
  </si>
  <si>
    <t xml:space="preserve">RUA XAVANTES QUADRA, N. 337, CASA 09 </t>
  </si>
  <si>
    <t>Casa, 24.39 de área total, 24.39 de área privativa, 360.00 de área do terreno,  1 qto(s), WC, 1 sala(s), cozinha.</t>
  </si>
  <si>
    <t xml:space="preserve">RUA GONCALVES LEDO, N. 82, CS 01 </t>
  </si>
  <si>
    <t>Casa, 0.00 de área total, 48.00 de área privativa, 0.00 de área do terreno,  2 qto(s), WC, 1 sala(s), cozinha.</t>
  </si>
  <si>
    <t xml:space="preserve">RUA  XAVANTES QUADRA, N. 337, 5 </t>
  </si>
  <si>
    <t>Casa, 0.00 de área total, 34.38 de área privativa, 360.00 de área do terreno.</t>
  </si>
  <si>
    <t xml:space="preserve">RUA GONCALO SAMPAIO QUADRA, N. 325, Apto 104 </t>
  </si>
  <si>
    <t xml:space="preserve">RUA URUCUIA, N. 382, CS 04 </t>
  </si>
  <si>
    <t>Casa, 0.00 de área total, 30.15 de área privativa, 0.00 de área do terreno,  1 qto(s), a.serv, WC, 1 sala(s), cozinha.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</si>
  <si>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</si>
  <si>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</si>
  <si>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 xml:space="preserve">RUA ALDEA DE MATOS, N. 638, QUADRA 238 LOTE 18 CASA 02 </t>
  </si>
  <si>
    <t>Casa, 0.00 de área total, 25.87 de área privativa, 34.89 de área do terreno,  1 qto(s), a.serv, WC, 1 sala(s), cozinha.</t>
  </si>
  <si>
    <t xml:space="preserve">RUA ALDEA DE MATOS QUADRA, N. 638, QD 238, LT 18, CS 6 </t>
  </si>
  <si>
    <t>Casa, 0.00 de área total, 34.89 de área privativa, 34.89 de área do terreno,  1 qto(s), a.serv, WC, cozinha.</t>
  </si>
  <si>
    <t xml:space="preserve">RUA ALDEA DE MATOS, N. 638, CASA 04, </t>
  </si>
  <si>
    <t>Casa, 26.19 de área total, 25.87 de área privativa, 26.19 de área do terreno,  1 qto(s), a.serv, WC, 1 sala(s), cozinha.</t>
  </si>
  <si>
    <t xml:space="preserve"> R GONCALVES LEDO, N. 129, 303, 7509 </t>
  </si>
  <si>
    <t>Apartamento, 0.00 de área total, 55.09 de área privativa, 0.00 de área do terreno, 1 vaga(s) de garagem.</t>
  </si>
  <si>
    <t xml:space="preserve">RUA GONCALVES LEDO, N. 129, Apto 103 </t>
  </si>
  <si>
    <t>Apartamento, 0.00 de área total, 50.76 de área privativa, 0.00 de área do terreno.</t>
  </si>
  <si>
    <t xml:space="preserve">RUA ANASTACIO ROSA, N. 35, Apto 301 </t>
  </si>
  <si>
    <t>Apartamento, 0.00 de área total, 55.15 de área privativa, 0.00 de área do terreno.</t>
  </si>
  <si>
    <t xml:space="preserve">RUA TURMALINA QUADRA, N. 1370, Apto 204 </t>
  </si>
  <si>
    <t>Apartamento, 0.00 de área total, 48.47 de área privativa, 0.00 de área do terreno,  2 qto(s), a.serv, WC, 1 sala(s), cozinha.</t>
  </si>
  <si>
    <t xml:space="preserve">RUA TURMALINA QUADRA, N. 1370, Apto 203 </t>
  </si>
  <si>
    <t>Apartamento, 0.00 de área total, 48.47 de área privativa, 0.00 de área do terreno.</t>
  </si>
  <si>
    <t xml:space="preserve">RUA TURMALINA, N. 1370, Apto 207 </t>
  </si>
  <si>
    <t>Apartamento, 0.00 de área total, 32.19 de área privativa, 0.00 de área do terreno.</t>
  </si>
  <si>
    <t xml:space="preserve">Rua turmalina quadra, N. 1370, Apto 104 </t>
  </si>
  <si>
    <t>Apartamento, 48.47 de área total, 48.47 de área privativa, 0.00 de área do terreno,  2 qto(s), a.serv, WC, cozinha.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</si>
  <si>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</si>
  <si>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</si>
  <si>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</si>
  <si>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</si>
  <si>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 xml:space="preserve">RUA TURMALINA QUADRA, N. 1370, Apto 316 </t>
  </si>
  <si>
    <t>Apartamento, 0.00 de área total, 32.28 de área privativa, 0.00 de área do terreno,  1 qto(s), WC, 1 sala(s), cozinha.</t>
  </si>
  <si>
    <t xml:space="preserve">R TURMALINA, N. 1370, Apto 222, AP222 </t>
  </si>
  <si>
    <t>Apartamento, 48.47 de área total, 48.47 de área privativa, 0.00 de área do terreno,  2 qto(s), a.serv, WC, 1 sala(s), cozinha.</t>
  </si>
  <si>
    <t xml:space="preserve">RUA TURMALINA QUADRA, N. 1370, Apto 208 </t>
  </si>
  <si>
    <t>Apartamento, 0.00 de área total, 32.19 de área privativa, 0.00 de área do terreno,  1 qto(s), a.serv, WC, 1 sala(s), cozinha.</t>
  </si>
  <si>
    <t xml:space="preserve">RUA TURMALINA QUADRA, N. 1370, Apto 213 </t>
  </si>
  <si>
    <t>Apartamento, 0.00 de área total, 32.28 de área privativa, 0.00 de área do terreno,  2 qto(s), a.serv, WC, 1 sala(s), cozinha.</t>
  </si>
  <si>
    <t xml:space="preserve">RUA TURMALINA, N. 1370, Apto 112 </t>
  </si>
  <si>
    <t xml:space="preserve">GUAXINDIBA </t>
  </si>
  <si>
    <t xml:space="preserve">RUA JOSE SERRADO, N. 96, CS 03 </t>
  </si>
  <si>
    <t>Casa, 0.00 de área total, 54.00 de área privativa, 137.55 de área do terreno,  1 qto(s), a.serv, WC, 1 sala(s), cozinha.</t>
  </si>
  <si>
    <t xml:space="preserve">RUA ITALIA, N. 1115, CS 03 </t>
  </si>
  <si>
    <t>Casa, 0.00 de área total, 75.24 de área privativa, 124.93 de área do terreno,  2 qto(s), a.serv, WC, 1 sala(s), cozinha.</t>
  </si>
  <si>
    <t xml:space="preserve">RUA ITAU, N. 76, CASA 03 </t>
  </si>
  <si>
    <t>Casa, 0.00 de área total, 57.02 de área privativa, 0.00 de área do terreno,  2 qto(s), a.serv, WC, 1 sala(s), cozinha.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</si>
  <si>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</si>
  <si>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</si>
  <si>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 xml:space="preserve">RUA HONDURAS, N. 396, BASE - LOT VILA NASCIMENTO </t>
  </si>
  <si>
    <t>Casa, 0.00 de área total, 56.00 de área privativa, 155.00 de área do terreno,  2 qto(s), a.serv, WC, 1 sala(s), cozinha.</t>
  </si>
  <si>
    <t xml:space="preserve">RUA ITANHANDU, N. 86, CS 12 </t>
  </si>
  <si>
    <t>Casa, 0.00 de área total, 31.50 de área privativa, 0.00 de área do terreno,  1 qto(s), a.serv, WC, 1 sala(s), cozinha.</t>
  </si>
  <si>
    <t xml:space="preserve">RUA ITAPORANGA, N. 36, CS 02, QD 178, LT 16 </t>
  </si>
  <si>
    <t>Casa, 0.00 de área total, 34.84 de área privativa, 57.10 de área do terreno,  1 qto(s), a.serv, WC, 1 sala(s), cozinha.</t>
  </si>
  <si>
    <t xml:space="preserve">ESTRADA DO COELHO, N. 1545, CS 09 </t>
  </si>
  <si>
    <t>Casa, 0.00 de área total, 55.00 de área privativa, 89.92 de área do terreno,  2 qto(s), WC, 1 sala(s), cozinha.</t>
  </si>
  <si>
    <t xml:space="preserve">ESTRADA DO BANDEIRA, N. 286, QD E </t>
  </si>
  <si>
    <t>Casa, 49.28 de área total, 49.28 de área privativa, 127.50 de área do terreno,  2 qto(s), WC, 1 sala(s), cozinha, 1 vaga(s) de garagem.</t>
  </si>
  <si>
    <t xml:space="preserve">RUA GONZAGA RAMOS, N. 308, CASA 01, LT 19, QD 23 </t>
  </si>
  <si>
    <t>Casa, 0.00 de área total, 39.88 de área privativa, 0.00 de área do terreno,  1 qto(s), a.serv, WC, 1 sala(s), cozinha.</t>
  </si>
  <si>
    <t xml:space="preserve">RUA CARINA XEREM, N. 758, CS 08 </t>
  </si>
  <si>
    <t>Casa, 0.00 de área total, 72.48 de área privativa, 66.01 de área do terreno, 1 vaga(s) de garagem.</t>
  </si>
  <si>
    <t xml:space="preserve">RUA JOAO ANTONIO DA ROCHA, N. 96, CASABASE </t>
  </si>
  <si>
    <t>Casa, 0.00 de área total, 34.99 de área privativa, 34.88 de área do terreno,  1 qto(s), WC, 1 sala(s), cozinha.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</si>
  <si>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</si>
  <si>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</si>
  <si>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 xml:space="preserve">RUA ALICE FERREIRA COTRIM, N. 131, CASA 07 </t>
  </si>
  <si>
    <t>Casa, 0.00 de área total, 22.00 de área privativa, 0.01 de área do terreno,  1 qto(s), WC, 1 sala(s), cozinha.</t>
  </si>
  <si>
    <t xml:space="preserve">R ALICE FERREIRA COTRIM, N. 131, CASA 01 </t>
  </si>
  <si>
    <t xml:space="preserve">R JOAO ANTONIO DA ROCHA, N. 96, CASA 05, QD D, LT 43 </t>
  </si>
  <si>
    <t>Casa, 0.00 de área total, 27.38 de área privativa, 360.00 de área do terreno,  1 qto(s), WC, 1 sala(s), cozinha.</t>
  </si>
  <si>
    <t xml:space="preserve">ALICE FERREIRA COTRIM, N. 131, CS 05 </t>
  </si>
  <si>
    <t>Casa, 0.00 de área total, 22.00 de área privativa, 0.00 de área do terreno,  1 qto(s), WC, 1 sala(s), cozinha.</t>
  </si>
  <si>
    <t xml:space="preserve">RUA ALICE FERREIRA COTRIM, N. 131, CS 08 </t>
  </si>
  <si>
    <t>Casa, 0.00 de área total, 22.00 de área privativa, 30.65 de área do terreno,  1 qto(s), WC, 1 sala(s), cozinha.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</si>
  <si>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</si>
  <si>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</si>
  <si>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</si>
  <si>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</si>
  <si>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 xml:space="preserve">GALO BRANCO </t>
  </si>
  <si>
    <t xml:space="preserve">RUA ALBERTO FORTES, N. 116 </t>
  </si>
  <si>
    <t>Casa, 0.00 de área total, 50.00 de área privativa, 210.86 de área do terreno,  2 qto(s), varanda, a.serv, WC, cozinha.</t>
  </si>
  <si>
    <t xml:space="preserve">RUA RUA ALBERTO FORTES, N. 12, 0, </t>
  </si>
  <si>
    <t>Casa, 56.00 de área total, 56.00 de área privativa, 143.00 de área do terreno,  3 qto(s), WC, 1 sala(s), cozinha.</t>
  </si>
  <si>
    <t xml:space="preserve">IPIIBA </t>
  </si>
  <si>
    <t xml:space="preserve">Rua EXPEDICIONARIO AMERICO FERNANDES, N. 289, Casa 04 </t>
  </si>
  <si>
    <t>Casa, 43.00 de área total, 36.25 de área privativa, 360.00 de área do terreno,  1 qto(s), a.serv, WC, 1 sala(s), cozinha.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</si>
  <si>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</si>
  <si>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</si>
  <si>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 xml:space="preserve">RUA RUA MARIO SÁ BARRETO, N. 170, LT 18, QD D </t>
  </si>
  <si>
    <t>Casa, 44.00 de área total, 44.00 de área privativa, 109.08 de área do terreno,  1 qto(s), WC, 1 sala(s), cozinha.</t>
  </si>
  <si>
    <t xml:space="preserve">RUA PADRE JOSE DE ANCHIETA, N. 107 </t>
  </si>
  <si>
    <t>Casa, 0.00 de área total, 32.00 de área privativa, 0.00 de área do terreno,  1 qto(s), a.serv, WC, 1 sala(s), cozinha.</t>
  </si>
  <si>
    <t xml:space="preserve">TRINDADE </t>
  </si>
  <si>
    <t xml:space="preserve">RUA BARRA MANSA, N. 336, CS 06, LT 05, QD 113 </t>
  </si>
  <si>
    <t>Casa, 0.00 de área total, 34.00 de área privativa, 360.00 de área do terreno,  1 qto(s), varanda, a.serv, WC, 1 sala(s), cozinha.</t>
  </si>
  <si>
    <t xml:space="preserve">R ERNANI MAGALHAES BASTOS, N. 250, cs01, </t>
  </si>
  <si>
    <t>Casa, 0.00 de área total, 54.00 de área privativa, 109.85 de área do terreno,  2 qto(s), a.serv, WC, 1 sala(s), cozinha.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</si>
  <si>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</si>
  <si>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</si>
  <si>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</si>
  <si>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</si>
  <si>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 xml:space="preserve">SANTA CATARINA </t>
  </si>
  <si>
    <t xml:space="preserve">TRAVESSA BATISTA, N. 607, CASA 02 </t>
  </si>
  <si>
    <t>Casa, 0.00 de área total, 48.00 de área privativa, 210.00 de área do terreno,  2 qto(s), varanda, a.serv, WC, 1 sala(s), cozinha.</t>
  </si>
  <si>
    <t xml:space="preserve">VILA LAGE 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</si>
  <si>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</si>
  <si>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</si>
  <si>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 xml:space="preserve">PORTO DO ROSA </t>
  </si>
  <si>
    <t xml:space="preserve">RUA BERNARDO FRANCO, N. 191, Apto 201, BL A </t>
  </si>
  <si>
    <t>Apartamento, 79.49 de área total, 48.29 de área privativa, 360.00 de área do terreno,  2 qto(s), WC, 1 sala(s), cozinha.</t>
  </si>
  <si>
    <t xml:space="preserve">RUA ALVARO COSTA, N. 554, CS 05 </t>
  </si>
  <si>
    <t>Casa, 0.00 de área total, 28.80 de área privativa, 28.89 de área do terreno,  1 qto(s), WC, cozinha.</t>
  </si>
  <si>
    <t xml:space="preserve">RUA JOAQUIM LAVOURA, N. 901, CS 10 </t>
  </si>
  <si>
    <t>Casa, 0.00 de área total, 49.36 de área privativa, 0.00 de área do terreno,  2 qto(s), varanda, a.serv, WC, 1 sala(s), cozinha.</t>
  </si>
  <si>
    <t xml:space="preserve">PRAÇA MONTE CASTELO, N. 46, CS 01 </t>
  </si>
  <si>
    <t>Casa, 0.00 de área total, 81.10 de área privativa, 143.43 de área do terreno,  2 qto(s), a.serv, WC, 1 sala(s), cozinha.</t>
  </si>
  <si>
    <t xml:space="preserve">AVENIDA JOAQUIM LAVOURA, N. 901, CASA 09 </t>
  </si>
  <si>
    <t>Casa, 0.00 de área total, 49.36 de área privativa, 82.57 de área do terreno,  2 qto(s), varanda, a.serv, WC, 1 sala(s), cozinha.</t>
  </si>
  <si>
    <t xml:space="preserve">RUA CANADA, N. 448, CS 03 </t>
  </si>
  <si>
    <t>Casa, 54.66 de área total, 54.66 de área privativa, 130.97 de área do terreno,  2 qto(s), WC, 1 sala(s), cozinha.</t>
  </si>
  <si>
    <t xml:space="preserve">AMENDOEIRA </t>
  </si>
  <si>
    <t xml:space="preserve">RUA JUVENAL CAMPOS, N. 63, CASA 06, LOTE 01 </t>
  </si>
  <si>
    <t>Casa, 0.00 de área total, 28.75 de área privativa, 62.48 de área do terreno,  1 qto(s), a.serv, WC, 1 sala(s), cozinha.</t>
  </si>
  <si>
    <t xml:space="preserve">RUA JUVENAL CAMPOS, N. 99, CASA 07 </t>
  </si>
  <si>
    <t>Casa, 28.75 de área total, 28.75 de área privativa, 51.13 de área do terreno,  1 qto(s), a.serv, WC, 1 sala(s), cozinha.</t>
  </si>
  <si>
    <t xml:space="preserve">RUA JUVENAL CAMPOS, N. 99, CS 05 </t>
  </si>
  <si>
    <t>Casa, 0.00 de área total, 34.31 de área privativa, 43.83 de área do terreno,  1 qto(s), a.serv, WC, 1 sala(s), cozinha.</t>
  </si>
  <si>
    <t xml:space="preserve">RUA JUVENAL CAMPOS, N. 63, CS 03 </t>
  </si>
  <si>
    <t>Casa, 0.00 de área total, 47.88 de área privativa, 50.00 de área do terreno,  1 qto(s), a.serv, WC, 1 sala(s), cozinha.</t>
  </si>
  <si>
    <t xml:space="preserve">RUA JUVENAL CAMPOS, N. 63, CS 05 </t>
  </si>
  <si>
    <t>Casa, 34.31 de área total, 34.31 de área privativa, 34.20 de área do terreno,  1 qto(s), a.serv, WC, 1 sala(s), cozinha.</t>
  </si>
  <si>
    <t xml:space="preserve">RUA JUVENAL CAMPOS, N. 63, CS 02 </t>
  </si>
  <si>
    <t>Casa, 0.00 de área total, 34.31 de área privativa, 0.00 de área do terreno,  1 qto(s), WC, 1 sala(s), cozinha.</t>
  </si>
  <si>
    <t xml:space="preserve">RUA JUVENAL CAMPOS, N. 105, CS 02 </t>
  </si>
  <si>
    <t>Casa, 0.00 de área total, 36.27 de área privativa, 0.00 de área do terreno,  1 qto(s), WC, 1 sala(s), cozinha.</t>
  </si>
  <si>
    <t xml:space="preserve">RUA JUVENAL CAMPOS, N. 105, CS 07 </t>
  </si>
  <si>
    <t>Casa, 0.00 de área total, 37.00 de área privativa, 64.33 de área do terreno,  1 qto(s), a.serv, WC, 1 sala(s), cozinha.</t>
  </si>
  <si>
    <t xml:space="preserve">RUA MOSSORO, N. 122, CASA 06 </t>
  </si>
  <si>
    <t>Casa, 34.38 de área total, 34.38 de área privativa, 482.00 de área do terreno,  1 qto(s), a.serv, WC, 1 sala(s), cozinha.</t>
  </si>
  <si>
    <t xml:space="preserve">BARRACAO 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</si>
  <si>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</si>
  <si>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</si>
  <si>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 xml:space="preserve">RUA PADRE ROLIM, N. 620, CASA 07 </t>
  </si>
  <si>
    <t>Casa, 0.00 de área total, 40.05 de área privativa, 0.00 de área do terreno, 1 vaga(s) de garagem.</t>
  </si>
  <si>
    <t xml:space="preserve">R PADRE ROLIM, N. 620, CASA 09 </t>
  </si>
  <si>
    <t>Casa, 0.00 de área total, 40.05 de área privativa, 51.32 de área do terreno,  1 qto(s), WC, 1 sala(s), cozinha.</t>
  </si>
  <si>
    <t xml:space="preserve">RUA LINS DO REGO, N. 91, CS 01 </t>
  </si>
  <si>
    <t>Casa, 0.00 de área total, 40.00 de área privativa, 73.18 de área do terreno,  1 qto(s), varanda, WC, 1 sala(s), cozinha.</t>
  </si>
  <si>
    <t xml:space="preserve">AVENIDA ROBERTO DUARTE, N. 387, CS 02, LT 765 </t>
  </si>
  <si>
    <t>Casa, 0.00 de área total, 34.31 de área privativa, 47.74 de área do terreno,  1 qto(s), WC, 1 sala(s), cozinha.</t>
  </si>
  <si>
    <t xml:space="preserve">RUA MINIAPOLIS, N. 182, Apto 207 </t>
  </si>
  <si>
    <t>Apartamento, 64.00 de área total, 64.00 de área privativa, 0.00 de área do terreno,  2 qto(s), varanda, a.serv, WC, 1 sala(s), cozinha.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</si>
  <si>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</si>
  <si>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</si>
  <si>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 xml:space="preserve">R ITAPERUNA, N. 307, CASA 08 QUADRA 09 LOTE 31 </t>
  </si>
  <si>
    <t>Casa, 41.51 de área total, 41.51 de área privativa, 1000.00 de área do terreno,  1 qto(s), a.serv, WC, 1 sala(s), cozinha.</t>
  </si>
  <si>
    <t xml:space="preserve">RUA ITAPERUNA, N. 307, CS 16 </t>
  </si>
  <si>
    <t>Casa, 0.00 de área total, 41.51 de área privativa, 41.51 de área do terreno,  2 qto(s), WC, 1 sala(s), cozinha.</t>
  </si>
  <si>
    <t xml:space="preserve">RUA ITAPERUNA, N. 307, CS 19 </t>
  </si>
  <si>
    <t>Casa, 0.00 de área total, 41.51 de área privativa, 0.00 de área do terreno,  1 qto(s), a.serv, WC, 1 sala(s), cozinha.</t>
  </si>
  <si>
    <t xml:space="preserve">RUA ITAPERUNA, N. 307, CS 09 </t>
  </si>
  <si>
    <t>Casa, 37.92 de área total, 37.92 de área privativa, 41.51 de área do terreno,  1 qto(s), a.serv, WC, 1 sala(s), cozinha.</t>
  </si>
  <si>
    <t xml:space="preserve">VILA CANDOZA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</si>
  <si>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</si>
  <si>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</si>
  <si>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</si>
  <si>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</si>
  <si>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 xml:space="preserve">RUA GONÇALO SAMPAIO, N. 325, Apto 103 </t>
  </si>
  <si>
    <t>Apartamento, 0.00 de área total, 56.62 de área privativa, 0.00 de área do terreno,  2 qto(s), a.serv, WC, 1 sala(s), cozinha.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</si>
  <si>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</si>
  <si>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</si>
  <si>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</si>
  <si>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 xml:space="preserve">RUA TURMALINA, N. 1370, Apto 117 </t>
  </si>
  <si>
    <t>Apartamento, 0.00 de área total, 32.19 de área privativa, 0.00 de área do terreno,  2 qto(s), a.serv, WC, 1 sala(s), cozinha.</t>
  </si>
  <si>
    <t xml:space="preserve">R JOAO ANTONIO DA ROCHA, N. 96, CASA03, </t>
  </si>
  <si>
    <t>Casa, 34.99 de área total, 34.99 de área privativa, 39.49 de área do terreno,  1 qto(s), 1 sala(s).</t>
  </si>
  <si>
    <t xml:space="preserve">RUA JUVENAL CAMPOS, N. 105, CASA 06, LT 08, QD 48 </t>
  </si>
  <si>
    <t>Casa, 0.00 de área total, 37.00 de área privativa, 60.93 de área do terreno,  1 qto(s), a.serv, WC, 1 sala(s), cozinha.</t>
  </si>
  <si>
    <t xml:space="preserve">AVENIDA ROBERTO DUARTE, N. 387, CASA 05 </t>
  </si>
  <si>
    <t>Casa, 0.00 de área total, 28.75 de área privativa, 0.00 de área do terreno,  1 qto(s), a.serv, 1 sala(s).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</si>
  <si>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</si>
  <si>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</si>
  <si>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</si>
  <si>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</si>
  <si>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</si>
  <si>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 xml:space="preserve">Rua Carlos Fox, N. 1051, Apto 108 </t>
  </si>
  <si>
    <t>Apartamento, 55.49 de área total, 55.49 de área privativa, 0.00 de área do terreno,  1 qto(s), a.serv, WC, 1 sala(s), cozinha.</t>
  </si>
  <si>
    <t xml:space="preserve">RUA JOAQUIM LAVOURA, N. 901, CS 05 </t>
  </si>
  <si>
    <t>Casa, 0.00 de área total, 49.36 de área privativa, 1000.00 de área do terreno,  2 qto(s), a.serv, WC, 1 sala(s), cozinha.</t>
  </si>
  <si>
    <t xml:space="preserve">RUA R JUVENAL CAMPOS, N. 75, N. 75, CASA 03 </t>
  </si>
  <si>
    <t>Casa, 0.00 de área total, 0.00 de área privativa, 43.83 de área do terreno,  1 qto(s), WC, 1 sala(s), cozinha.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</si>
  <si>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</si>
  <si>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</si>
  <si>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</si>
  <si>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 xml:space="preserve">RUA ALDEA DE MATOS, N. 642, CS01 </t>
  </si>
  <si>
    <t>Casa, 0.00 de área total, 26.19 de área privativa, 26.19 de área do terreno,  1 qto(s), a.serv, WC, 1 sala(s), cozinha.</t>
  </si>
  <si>
    <t xml:space="preserve">RUA TURMALINA, N. 1370, Apto 308 </t>
  </si>
  <si>
    <t>Apartamento, 28.57 de área total, 28.57 de área privativa, 0.00 de área do terreno,  1 qto(s), a.serv, WC, 1 sala(s), cozinha.</t>
  </si>
  <si>
    <t xml:space="preserve">RUA JUVENAL CAMPOS, N. 75, CASA 08 </t>
  </si>
  <si>
    <t xml:space="preserve">RUA ITAPERUNA, N. 307, CS 17, QD 09, LT 31 </t>
  </si>
  <si>
    <t xml:space="preserve">RUA TURMALINA, N. 1370, Apto 111, BL SB </t>
  </si>
  <si>
    <t>Apartamento, 0.00 de área total, 32.28 de área privativa, 0.00 de área do terreno.</t>
  </si>
  <si>
    <t xml:space="preserve">R PLANALTO, N. 700, Apto 203 </t>
  </si>
  <si>
    <t xml:space="preserve">RUA ITAPORANGA, N. 36, CASA 03 </t>
  </si>
  <si>
    <t>Casa, 34.84 de área total, 34.84 de área privativa, 42.45 de área do terreno,  1 qto(s), WC, 1 sala(s), cozinha.</t>
  </si>
  <si>
    <t xml:space="preserve">JUVENAL CAMPOS, N. 63, CASA 04 </t>
  </si>
  <si>
    <t>Casa, 0.00 de área total, 34.20 de área privativa, 0.00 de área do terreno,  1 qto(s), WC, 1 sala(s), cozinha.</t>
  </si>
  <si>
    <t xml:space="preserve">RUA JUVENAL CAMPOS, N. 105, CASA 05 </t>
  </si>
  <si>
    <t>Casa, 0.00 de área total, 36.27 de área privativa, 48.03 de área do terreno,  1 qto(s), a.serv, WC, 1 sala(s), cozinha.</t>
  </si>
  <si>
    <t xml:space="preserve">ESTRADA DO COELHO, N. 1545, CS 10 </t>
  </si>
  <si>
    <t>Casa, 0.00 de área total, 55.00 de área privativa, 85.99 de área do terreno,  2 qto(s), a.serv, WC, 1 sala(s), cozinha.</t>
  </si>
  <si>
    <t xml:space="preserve">RUA JUVENAL CAMPOS, N. 75, CS 04 </t>
  </si>
  <si>
    <t>89.46</t>
  </si>
  <si>
    <t>Casa, 0.00 de área total, 34.31 de área privativa, 34.20 de área do terreno,  1 qto(s), a.serv, WC, 1 sala(s), cozinha.</t>
  </si>
  <si>
    <t xml:space="preserve">RUA CARDEAL SARAIVA, N. 325, CASA 02 </t>
  </si>
  <si>
    <t>Casa, 0.00 de área total, 56.73 de área privativa, 0.00 de área do terreno,  2 qto(s), a.serv, WC, 1 sala(s), cozinha.</t>
  </si>
  <si>
    <t xml:space="preserve">RUA ARNALDO GAMA, N. 273, Apto 201, CASA 01 </t>
  </si>
  <si>
    <t>Apartamento, 0.00 de área total, 48.48 de área privativa, 0.00 de área do terreno,  1 qto(s), WC, 1 sala(s), cozinha.</t>
  </si>
  <si>
    <t xml:space="preserve">RUA CARDEAL SARAIVA, N. 590, Apto 201, 201, </t>
  </si>
  <si>
    <t xml:space="preserve">RUA DAS ESMERALDAS, N. 1230, Apto 202, CS 03 </t>
  </si>
  <si>
    <t>Apartamento, 48.50 de área total, 48.50 de área privativa, 0.00 de área do terreno,  2 qto(s), varanda, WC, 1 sala(s), cozinha.</t>
  </si>
  <si>
    <t xml:space="preserve">RUA DOS MARFINS, N. 1186, CASA 03 </t>
  </si>
  <si>
    <t>Casa, 31.73 de área total, 31.73 de área privativa, 34.41 de área do terreno,  1 qto(s), 1 sala(s), cozinha.</t>
  </si>
  <si>
    <t xml:space="preserve">RUA PADRE ROLIM, N. 620, CASA 06 </t>
  </si>
  <si>
    <t>Casa, 0.00 de área total, 40.06 de área privativa, 51.82 de área do terreno,  1 qto(s), a.serv, WC, 1 sala(s), cozinha, 1 vaga(s) de garagem.</t>
  </si>
  <si>
    <t xml:space="preserve">ESTRADA DA CONCEICAO, N. 336, Apto 201, CASA 16 </t>
  </si>
  <si>
    <t>Apartamento, 0.00 de área total, 47.20 de área privativa, 0.00 de área do terreno.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</si>
  <si>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</si>
  <si>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</si>
  <si>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</si>
  <si>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</si>
  <si>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 xml:space="preserve">RUA FREI AGOSTINHO, N. 738, Apto 203 </t>
  </si>
  <si>
    <t>Apartamento, 64.30 de área total, 64.30 de área privativa, 0.00 de área do terreno,  2 qto(s), a.serv, WC, 1 sala(s), cozinha.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</si>
  <si>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</si>
  <si>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</si>
  <si>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</si>
  <si>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</si>
  <si>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 xml:space="preserve">RUA MIGUEL SIMOES DE SOUZA, N. 187, CS 02 </t>
  </si>
  <si>
    <t>Casa, 0.00 de área total, 55.84 de área privativa, 75.64 de área do terreno,  2 qto(s), a.serv, WC, 1 sala(s).</t>
  </si>
  <si>
    <t xml:space="preserve">RUA MARIO TINOCO, N. 152, QD C LT 18 </t>
  </si>
  <si>
    <t>Casa, 0.00 de área total, 50.00 de área privativa, 162.50 de área do terreno,  2 qto(s), a.serv, WC, 1 sala(s), cozinha.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</si>
  <si>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</si>
  <si>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</si>
  <si>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</si>
  <si>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</si>
  <si>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</si>
  <si>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</si>
  <si>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 xml:space="preserve">PROFESSORA MARIA NINA, N. 232, FUNDOS </t>
  </si>
  <si>
    <t>Casa, 27.00 de área total, 27.00 de área privativa, 360.00 de área do terreno,  1 qto(s), a.serv, WC, 1 sala(s), cozinha.</t>
  </si>
  <si>
    <t xml:space="preserve">ELIANE 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</si>
  <si>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</si>
  <si>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</si>
  <si>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</si>
  <si>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 xml:space="preserve">R ALICE FERREIRA COTRIM, N. 131, CASA 09 </t>
  </si>
  <si>
    <t>Casa, 0.00 de área total, 22.00 de área privativa, 378.25 de área do terreno,  1 qto(s), WC.</t>
  </si>
  <si>
    <t xml:space="preserve">Rua ALICE FERREIRA COTRIM, N. 131, Casa 02 </t>
  </si>
  <si>
    <t>Casa, 35.15 de área total, 22.00 de área privativa, 378.25 de área do terreno,  1 qto(s), a.serv, WC, 1 sala(s), cozinha.</t>
  </si>
  <si>
    <t xml:space="preserve">RUA ALICE FERREIRA COTRIM, N. 131, Apto 11, LT 56 </t>
  </si>
  <si>
    <t>Apartamento, 0.00 de área total, 22.00 de área privativa, 0.00 de área do terreno,  1 qto(s), a.serv, WC, 1 sala(s), cozinha.</t>
  </si>
  <si>
    <t xml:space="preserve">RUA SOUZA COSTA, N. 516, CASA01 </t>
  </si>
  <si>
    <t>88.86</t>
  </si>
  <si>
    <t>Casa, 66.55 de área total, 66.55 de área privativa, 95.04 de área do terreno,  2 qto(s), a.serv, WC, 1 sala(s), cozinha, 1 vaga(s) de garagem.</t>
  </si>
  <si>
    <t xml:space="preserve">RUA CAMINHO DA TENDA, N. 232, LOTE 09, QUADRA A </t>
  </si>
  <si>
    <t>Casa, 72.00 de área total, 200.00 de área privativa, 360.00 de área do terreno,  2 qto(s), WC, 1 sala(s), cozinha, Terraco.</t>
  </si>
  <si>
    <t xml:space="preserve">RUA ANIBAL PINTO, N. 81, CS 01 </t>
  </si>
  <si>
    <t>Casa, 0.00 de área total, 67.00 de área privativa, 360.00 de área do terreno,  2 qto(s), a.serv, WC, 2 sala(s), cozinha.</t>
  </si>
  <si>
    <t xml:space="preserve">PARQUE SAO SEBASTIAO </t>
  </si>
  <si>
    <t xml:space="preserve">RUA EDUARDO ANTUNES COSTA, N. 117 </t>
  </si>
  <si>
    <t>Casa, 0.00 de área total, 110.00 de área privativa, 605.00 de área do terreno,  3 qto(s), WC, 1 sala(s), cozinha.</t>
  </si>
  <si>
    <t xml:space="preserve">RUA MIGUEL SIMOES DE SOUZA, N. 187, CASA 01 </t>
  </si>
  <si>
    <t>Casa, 0.00 de área total, 88.77 de área privativa, 360.00 de área do terreno,  2 qto(s), WC, 1 sala(s), 1 vaga(s) de garagem.</t>
  </si>
  <si>
    <t xml:space="preserve">RUA MARIO TINOCO, N. 71, CS 01 </t>
  </si>
  <si>
    <t>Casa, 0.00 de área total, 61.32 de área privativa, 71.83 de área do terreno,  2 qto(s), WC, 1 sala(s), cozinha.</t>
  </si>
  <si>
    <t xml:space="preserve">RAUL VEIGA </t>
  </si>
  <si>
    <t xml:space="preserve">RUA NONATO FARIA, N. 338, CS 05, QD 22, LT 05 </t>
  </si>
  <si>
    <t>Casa, 0.00 de área total, 52.00 de área privativa, 360.00 de área do terreno,  2 qto(s), a.serv, WC, 1 sala(s), cozinha.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</si>
  <si>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</si>
  <si>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</si>
  <si>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</si>
  <si>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</si>
  <si>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</si>
  <si>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</si>
  <si>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 xml:space="preserve">RUA SAFIRA, N. 1043, CS 03 </t>
  </si>
  <si>
    <t>88.57</t>
  </si>
  <si>
    <t>Casa, 0.00 de área total, 33.00 de área privativa, 43.24 de área do terreno,  1 qto(s), WC, 1 sala(s), cozinha.</t>
  </si>
  <si>
    <t xml:space="preserve">RUA ESTADO DE NEBRASCA, N. 121, CS 01 </t>
  </si>
  <si>
    <t>88.49</t>
  </si>
  <si>
    <t>Casa, 85.75 de área total, 85.75 de área privativa, 455.00 de área do terreno,  2 qto(s), varanda, a.serv, WC, 1 sala(s), cozinha, 2 vaga(s) de garagem.</t>
  </si>
  <si>
    <t xml:space="preserve">AVENIDA DAKAR, N. 2021, LT98 QD B </t>
  </si>
  <si>
    <t>87.72</t>
  </si>
  <si>
    <t>Casa, 0.00 de área total, 60.00 de área privativa, 1380.00 de área do terreno,  2 qto(s), WC, 1 sala(s), cozinha.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</si>
  <si>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</si>
  <si>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</si>
  <si>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</si>
  <si>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 xml:space="preserve">JOQUEI CLUBE 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</si>
  <si>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</si>
  <si>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</si>
  <si>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</si>
  <si>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</si>
  <si>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</si>
  <si>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 xml:space="preserve">RUA JUVENAL CAMPOS, N. 75, CS 05 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</si>
  <si>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</si>
  <si>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</si>
  <si>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</si>
  <si>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 xml:space="preserve">RUA GONCALVES LEDO, N. 88, CS 03 QD 71 LT 19 </t>
  </si>
  <si>
    <t>Casa, 0.00 de área total, 48.00 de área privativa, 45.00 de área do terreno.</t>
  </si>
  <si>
    <t xml:space="preserve">RUA TURMALINA QUADRA, N. 1370, Apto 124 </t>
  </si>
  <si>
    <t>Apartamento, 46.59 de área total, 46.59 de área privativa, 0.00 de área do terreno,  1 qto(s), varanda, a.serv, WC, 1 sala(s), cozinha.</t>
  </si>
  <si>
    <t xml:space="preserve">RUA TURMALINA, N. 1370, Apto 313 </t>
  </si>
  <si>
    <t>Apartamento, 0.00 de área total, 32.28 de área privativa, 0.00 de área do terreno,  1 qto(s), a.serv, WC, 1 sala(s), cozinha.</t>
  </si>
  <si>
    <t xml:space="preserve">RUA JUVENAL CAMPOS, N. 99, CS 06 </t>
  </si>
  <si>
    <t>Casa, 0.00 de área total, 28.75 de área privativa, 64.10 de área do terreno,  1 qto(s), WC, 1 sala(s), cozinha.</t>
  </si>
  <si>
    <t xml:space="preserve">RUA CARDEAL SARAIVA, N. 590, Apto 303 </t>
  </si>
  <si>
    <t>Apartamento, 0.00 de área total, 64.82 de área privativa, 0.00 de área do terreno,  2 qto(s), varanda, a.serv, WC, 1 sala(s), cozinha.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</si>
  <si>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</si>
  <si>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</si>
  <si>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 xml:space="preserve">RUA TURMALINA, N. 655, CS 01 </t>
  </si>
  <si>
    <t>Casa, 0.00 de área total, 39.58 de área privativa, 360.00 de área do terreno,  1 qto(s), a.serv, WC, 1 sala(s), 1 lavabo(s), cozinha.</t>
  </si>
  <si>
    <t xml:space="preserve">RUA GONCALO SAMPAIO QUADRA, N. 325, Apto 102 </t>
  </si>
  <si>
    <t>Apartamento, 43.87 de área total, 43.87 de área privativa, 0.00 de área do terreno,  2 qto(s), a.serv, WC, 1 sala(s), cozinha.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</si>
  <si>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</si>
  <si>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</si>
  <si>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 xml:space="preserve">RUA PADRE ROLIM, N. 620, CS03 </t>
  </si>
  <si>
    <t>Casa, 0.00 de área total, 40.05 de área privativa, 51.32 de área do terreno,  1 qto(s), a.serv, WC, 1 sala(s), cozinha.</t>
  </si>
  <si>
    <t xml:space="preserve">RUA RUA DOS MARFINS, N. 889, CASA 02 </t>
  </si>
  <si>
    <t>Casa, 0.00 de área total, 0.00 de área privativa, 120.00 de área do terreno,  2 qto(s), WC, 1 sala(s), cozinha, 1 vaga(s) de garagem.</t>
  </si>
  <si>
    <t xml:space="preserve">RUA GONCALVES LEDO, N. 82, Apto 202 </t>
  </si>
  <si>
    <t xml:space="preserve">RUA TURMALINA, N. 1370, Apto 305 </t>
  </si>
  <si>
    <t>Apartamento, 0.00 de área total, 48.47 de área privativa, 0.00 de área do terreno,  2 qto(s), WC, 1 sala(s), cozinha.</t>
  </si>
  <si>
    <t xml:space="preserve">R TURMALINA QUADRA, N. 1370, Apto 110, AP110, </t>
  </si>
  <si>
    <t>Apartamento, 32.28 de área total, 32.28 de área privativa, 0.00 de área do terreno,  1 qto(s), WC, 1 sala(s), cozinha.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</si>
  <si>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</si>
  <si>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</si>
  <si>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 xml:space="preserve">PACHECO 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</si>
  <si>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</si>
  <si>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</si>
  <si>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 xml:space="preserve">RUA DOS DIAMANTES, N. 552, Apto 104 </t>
  </si>
  <si>
    <t>Apartamento, 53.34 de área total, 53.34 de área privativa, 0.00 de área do terreno,  2 qto(s), a.serv, WC, 1 sala(s), cozinha.</t>
  </si>
  <si>
    <t xml:space="preserve">R TURMALINA, N. 1370, Apto 216 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</si>
  <si>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</si>
  <si>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</si>
  <si>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 xml:space="preserve">ALMERINDA 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</si>
  <si>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</si>
  <si>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</si>
  <si>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</si>
  <si>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</si>
  <si>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</si>
  <si>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 xml:space="preserve">RUA TURMALINA, N. 1370, Apto 315, 0 </t>
  </si>
  <si>
    <t xml:space="preserve">JARDIM INDEPENDENCIA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</si>
  <si>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</si>
  <si>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</si>
  <si>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</si>
  <si>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 xml:space="preserve">ITAOCA </t>
  </si>
  <si>
    <t xml:space="preserve">RUA EXPEDICIONARIO ELISIO ROCHA PASSOS, N. 178, CS 06 </t>
  </si>
  <si>
    <t>Casa, 0.00 de área total, 63.00 de área privativa, 65.06 de área do terreno,  2 qto(s), WC, 1 sala(s), cozinha.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</si>
  <si>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</si>
  <si>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</si>
  <si>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 xml:space="preserve">RUA AIMORES, N. 426, LT 26 </t>
  </si>
  <si>
    <t>Casa, 0.00 de área total, 28.38 de área privativa, 63.25 de área do terreno,  1 qto(s), WC, 1 sala(s), cozinha.</t>
  </si>
  <si>
    <t xml:space="preserve">RUA ALICE FERREIRA COTRIM, N. 131, LT 56  CASA 06 </t>
  </si>
  <si>
    <t>Casa, 0.00 de área total, 22.00 de área privativa, 378.25 de área do terreno,  1 qto(s), WC, 1 sala(s), cozinha.</t>
  </si>
  <si>
    <t xml:space="preserve">RUA FRANCISCO GUEDES, N. 30, Apto 308, BLOCO B </t>
  </si>
  <si>
    <t>Apartamento, 65.00 de área total, 65.00 de área privativa, 0.00 de área do terreno,  1 qto(s), WC, 1 sala(s), cozinha.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</si>
  <si>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</si>
  <si>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</si>
  <si>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</si>
  <si>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</si>
  <si>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</si>
  <si>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</si>
  <si>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</si>
  <si>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</si>
  <si>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</si>
  <si>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</si>
  <si>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</si>
  <si>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 xml:space="preserve">RUA REGINA COELHO, N. 78, Apto 201 </t>
  </si>
  <si>
    <t>Apartamento, 0.00 de área total, 41.00 de área privativa, 0.00 de área do terreno,  1 qto(s), a.serv, WC, 1 sala(s), cozinha.</t>
  </si>
  <si>
    <t xml:space="preserve">RUA ITAU, N. 76, CS 01 </t>
  </si>
  <si>
    <t>Casa, 0.00 de área total, 57.02 de área privativa, 0.00 de área do terreno,  2 qto(s), a.serv, WC, 1 sala(s), cozinha, 1 vaga(s) de garagem.</t>
  </si>
  <si>
    <t xml:space="preserve">TRAVESSA RANGEL, N. 274 </t>
  </si>
  <si>
    <t>Casa, 0.00 de área total, 72.00 de área privativa, 135.00 de área do terreno,  2 qto(s), WC, 1 sala(s), cozinha, 1 vaga(s) de garagem.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</si>
  <si>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</si>
  <si>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</si>
  <si>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 xml:space="preserve">RUA ALICE FERREIRA COTRIM, N. 149, Apto 101, 0 </t>
  </si>
  <si>
    <t>Apartamento, 0.00 de área total, 61.20 de área privativa, 0.00 de área do terreno,  2 qto(s), WC, 1 sala(s), cozinha, 1 vaga(s) de garagem.</t>
  </si>
  <si>
    <t xml:space="preserve">RUA JOSE SERRADO, N. 572 </t>
  </si>
  <si>
    <t>85.61</t>
  </si>
  <si>
    <t>Casa, 96.00 de área total, 96.00 de área privativa, 600.00 de área do terreno,  3 qto(s), varanda, a.serv, WC, 1 sala(s), cozinha.</t>
  </si>
  <si>
    <t xml:space="preserve">RUA ALCINDO GUANABARA, N. 180, CASA BASE </t>
  </si>
  <si>
    <t>Casa, 0.00 de área total, 114.50 de área privativa, 480.00 de área do terreno,  3 qto(s), varanda, a.serv, WC, 1 sala(s), cozinha.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</si>
  <si>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</si>
  <si>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</si>
  <si>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 xml:space="preserve">RUA ITANGUA, N. 80, QD 60, LT 18 </t>
  </si>
  <si>
    <t>Casa, 690.00 de área total, 85.00 de área privativa, 690.00 de área do terreno,  2 qto(s), varanda, a.serv, WC, WC Emp, 1 sala(s), cozinha.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</si>
  <si>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</si>
  <si>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</si>
  <si>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</si>
  <si>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 xml:space="preserve">PARAISO </t>
  </si>
  <si>
    <t xml:space="preserve">RUA PAUL LEROUX, N. 820, CASA 3 </t>
  </si>
  <si>
    <t>Casa, 0.00 de área total, 32.00 de área privativa, 148.00 de área do terreno,  2 qto(s), WC, 1 sala(s), cozinha.</t>
  </si>
  <si>
    <t xml:space="preserve">RUA JAIME WAINER, N. 54, CS 02 LT 10 QD B </t>
  </si>
  <si>
    <t>Casa, 0.00 de área total, 63.08 de área privativa, 71.57 de área do terreno,  2 qto(s), a.serv, WC, 1 sala(s), cozinha.</t>
  </si>
  <si>
    <t xml:space="preserve">COVANCA 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</si>
  <si>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</si>
  <si>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</si>
  <si>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</si>
  <si>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 xml:space="preserve">RUA LEOBERTO LEAL, N. 181, CS 1 </t>
  </si>
  <si>
    <t>Casa, 0.00 de área total, 73.00 de área privativa, 161.75 de área do terreno,  3 qto(s), WC, 2 sala(s), cozinha.</t>
  </si>
  <si>
    <t xml:space="preserve">AVENIDA CARMELA DUTRA, N. 348, CS 49, LOT JD N SRA AUXILIADORA </t>
  </si>
  <si>
    <t>85.12</t>
  </si>
  <si>
    <t>Casa, 0.00 de área total, 49.15 de área privativa, 53.59 de área do terreno.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</si>
  <si>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</si>
  <si>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</si>
  <si>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 xml:space="preserve">RUA CARLOS FOX, N. 1014, Apto 201, . </t>
  </si>
  <si>
    <t>84.76</t>
  </si>
  <si>
    <t>Apartamento, 0.00 de área total, 73.17 de área privativa, 0.00 de área do terreno,  2 qto(s), WC, 1 sala(s), cozinha.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</si>
  <si>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</si>
  <si>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</si>
  <si>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</si>
  <si>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</si>
  <si>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</si>
  <si>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</si>
  <si>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 xml:space="preserve">RUA EXPEDICIONARIO MOISES DE OLIVEIRA QUADRA, N. 1389, CS 01 </t>
  </si>
  <si>
    <t>Casa, 0.00 de área total, 58.05 de área privativa, 0.00 de área do terreno,  2 qto(s), WC, 1 sala(s), cozinha.</t>
  </si>
  <si>
    <t xml:space="preserve">RUA MOSSORO, N. 122, CS 02 </t>
  </si>
  <si>
    <t>83.77</t>
  </si>
  <si>
    <t>Casa, 0.00 de área total, 40.84 de área privativa, 40.84 de área do terreno,  2 qto(s), WC, 1 sala(s), cozinha.</t>
  </si>
  <si>
    <t xml:space="preserve">RUA CECILIA FERREIRA DE CARVALHO, N. 401, LT 201 </t>
  </si>
  <si>
    <t>Casa, 0.00 de área total, 60.00 de área privativa, 180.00 de área do terreno,  2 qto(s), WC, 1 sala(s), cozinha.</t>
  </si>
  <si>
    <t xml:space="preserve">RUA OTACILIO NEGRAO DE LIMA, N. 192, CS 02 </t>
  </si>
  <si>
    <t>Casa, 0.00 de área total, 34.31 de área privativa, 47.47 de área do terreno,  1 qto(s), WC, 1 sala(s), cozinha.</t>
  </si>
  <si>
    <t xml:space="preserve">RUA TURMALINA, N. 1370, Apto 206, . </t>
  </si>
  <si>
    <t xml:space="preserve">RUA TURMALINA, N. 1370, Apto 118, . </t>
  </si>
  <si>
    <t>Apartamento, 0.00 de área total, 32.19 de área privativa, 0.00 de área do terreno,  1 qto(s), WC, 1 sala(s), cozinha.</t>
  </si>
  <si>
    <t xml:space="preserve">RUA ITANHANDU, N. 86, LT 29 CS 14 </t>
  </si>
  <si>
    <t>Casa, 0.00 de área total, 31.50 de área privativa, 50.56 de área do terreno,  1 qto(s), a.serv, WC, 1 sala(s), cozinha.</t>
  </si>
  <si>
    <t xml:space="preserve">TRIBOBO </t>
  </si>
  <si>
    <t xml:space="preserve">RUA EXPEDICIONARIO JOAO LOPES DE ASSUNÇÃO, N. 144, QD 11, LT 13, CS 01 </t>
  </si>
  <si>
    <t>83.49</t>
  </si>
  <si>
    <t>Casa, 0.00 de área total, 80.00 de área privativa, 225.00 de área do terreno.</t>
  </si>
  <si>
    <t xml:space="preserve">RUA DAS PEROLAS, N. 1109, CS 01 </t>
  </si>
  <si>
    <t>83.44</t>
  </si>
  <si>
    <t>Casa, 0.00 de área total, 36.00 de área privativa, 51.42 de área do terreno.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</si>
  <si>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</si>
  <si>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</si>
  <si>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 xml:space="preserve">RUA LAURINDO RABELO, N. 1000, 0 </t>
  </si>
  <si>
    <t>Casa, 0.00 de área total, 48.91 de área privativa, 414.53 de área do terreno,  2 qto(s), WC, 1 sala(s), cozinha, 1 vaga(s) de garagem.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</si>
  <si>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</si>
  <si>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</si>
  <si>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</si>
  <si>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</si>
  <si>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</si>
  <si>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 xml:space="preserve">RUA CARDEAL ALVARO SILVA, N. 1219, Apto 302, LT 44 QD 92N </t>
  </si>
  <si>
    <t>Apartamento, 0.00 de área total, 54.21 de área privativa, 0.00 de área do terreno,  2 qto(s), WC, 1 sala(s), cozinha.</t>
  </si>
  <si>
    <t xml:space="preserve">RUA GONCALVES LEDO, N. 129, Apto 304, . </t>
  </si>
  <si>
    <t>Apartamento, 0.00 de área total, 57.83 de área privativa, 0.00 de área do terreno,  2 qto(s), WC, 1 sala(s), cozinha.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</si>
  <si>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</si>
  <si>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</si>
  <si>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</si>
  <si>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 xml:space="preserve">RUA GENERAL ALCIO SOUTO, N. 552, Apto 0, CS 07 </t>
  </si>
  <si>
    <t>82.62</t>
  </si>
  <si>
    <t>Casa, 0.00 de área total, 27.00 de área privativa, 0.00 de área do terreno.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</si>
  <si>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</si>
  <si>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</si>
  <si>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</si>
  <si>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 xml:space="preserve">AVENIDA LUCIO TOME FETEIRA, N. 151, Apto 202, 202 65 </t>
  </si>
  <si>
    <t xml:space="preserve">RUA UBIRAJARA VIDAL DE FREITAS, N. 82, LT 54 QD D </t>
  </si>
  <si>
    <t>Casa, 0.00 de área total, 162.00 de área privativa, 360.00 de área do terreno,  2 qto(s), WC, 1 sala(s), cozinha.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</si>
  <si>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</si>
  <si>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</si>
  <si>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</si>
  <si>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</si>
  <si>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</si>
  <si>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</si>
  <si>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</si>
  <si>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</si>
  <si>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</si>
  <si>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</si>
  <si>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</si>
  <si>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</si>
  <si>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 xml:space="preserve">RUA ITAPERUNA, N. 183, QD 09 LT 15 CS 06 </t>
  </si>
  <si>
    <t>80.94</t>
  </si>
  <si>
    <t>Casa, 0.00 de área total, 43.56 de área privativa, 50.00 de área do terreno,  1 qto(s), WC.</t>
  </si>
  <si>
    <t xml:space="preserve">RUA AMALIA VASCONCELOS, N. 114, CS 03 LT 13 QD 7 </t>
  </si>
  <si>
    <t>80.88</t>
  </si>
  <si>
    <t>Casa, 0.00 de área total, 28.05 de área privativa, 88.95 de área do terreno,  1 qto(s), WC, 1 sala(s), cozinha, 1 vaga(s) de garagem.</t>
  </si>
  <si>
    <t xml:space="preserve">RUA ITAPERUNA, N. 307, UNID 08 </t>
  </si>
  <si>
    <t>Casa, 0.00 de área total, 35.51 de área privativa, 0.00 de área do terreno,  1 qto(s), WC, 1 sala(s), cozinha.</t>
  </si>
  <si>
    <t xml:space="preserve">RUA ITAPERUNA, N. 307, CASA 02 </t>
  </si>
  <si>
    <t>Casa, 0.00 de área total, 37.92 de área privativa, 41.51 de área do terreno,  1 qto(s), WC, 1 sala(s), cozinha.</t>
  </si>
  <si>
    <t xml:space="preserve">PORTO VELHO </t>
  </si>
  <si>
    <t xml:space="preserve">RUA ANTONIO CARLOS, N. 110, . </t>
  </si>
  <si>
    <t>Casa, 0.00 de área total, 49.00 de área privativa, 40.06 de área do terreno,  2 qto(s), WC, 1 sala(s), cozinha, Terraco.</t>
  </si>
  <si>
    <t xml:space="preserve">RUA  TURMALINA, N. 1370, Apto 201, . </t>
  </si>
  <si>
    <t>Apartamento, 0.00 de área total, 51.24 de área privativa, 0.00 de área do terreno,  2 qto(s), WC, 1 sala(s), cozinha.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</si>
  <si>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</si>
  <si>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</si>
  <si>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</si>
  <si>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</si>
  <si>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</si>
  <si>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</si>
  <si>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</si>
  <si>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</si>
  <si>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</si>
  <si>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</si>
  <si>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</si>
  <si>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</si>
  <si>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</si>
  <si>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</si>
  <si>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</si>
  <si>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</si>
  <si>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</si>
  <si>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 xml:space="preserve">RUA FRANCISCO GUEDES, N. 25, Apto 301, 0 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</si>
  <si>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</si>
  <si>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</si>
  <si>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</si>
  <si>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</si>
  <si>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</si>
  <si>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</si>
  <si>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 xml:space="preserve">NEVES NEVES 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</si>
  <si>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</si>
  <si>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</si>
  <si>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</si>
  <si>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 xml:space="preserve">RUA ERNESTO FRANCA, N. 325 </t>
  </si>
  <si>
    <t>Casa, 0.00 de área total, 72.00 de área privativa, 360.00 de área do terreno,  2 qto(s), varanda, a.serv, WC, 1 sala(s), cozinha.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</si>
  <si>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</si>
  <si>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</si>
  <si>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</si>
  <si>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</si>
  <si>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</si>
  <si>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</si>
  <si>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</si>
  <si>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</si>
  <si>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</si>
  <si>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 xml:space="preserve">RUA VICENCIO DA SILVA, N. 280 </t>
  </si>
  <si>
    <t>Casa, 0.00 de área total, 37.32 de área privativa, 0.00 de área do terreno,  1 qto(s), WC, 1 sala(s), cozinha.</t>
  </si>
  <si>
    <t xml:space="preserve">RUA SOUZA COSTA, N. SN, LT 32 QD 105 </t>
  </si>
  <si>
    <t>Terreno, 0.00 de área total, 0.00 de área privativa, 592.00 de área do terreno.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</si>
  <si>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</si>
  <si>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</si>
  <si>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 xml:space="preserve">RUA DAS ESMERALDAS QUADRA, N. 882, CS 01 </t>
  </si>
  <si>
    <t>Casa, 0.00 de área total, 53.20 de área privativa, 80.29 de área do terreno,  2 qto(s), WC, 2 sala(s), cozinha.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</si>
  <si>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</si>
  <si>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</si>
  <si>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</si>
  <si>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</si>
  <si>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 xml:space="preserve">RUA DONA ANTONIA COUTO, N. 104, CASA 10 </t>
  </si>
  <si>
    <t>Casa, 0.00 de área total, 54.77 de área privativa, 53.51 de área do terreno,  2 qto(s), WC, 1 sala(s), cozinha.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</si>
  <si>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</si>
  <si>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</si>
  <si>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</si>
  <si>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 xml:space="preserve">RUA  SOUZA COSTA, N. 555, Apto 201, . </t>
  </si>
  <si>
    <t>Apartamento, 0.00 de área total, 45.58 de área privativa, 0.00 de área do terreno.</t>
  </si>
  <si>
    <t xml:space="preserve">RUA ELZA FIALHO, N. 612, CS 03 QD 86 LT 11 </t>
  </si>
  <si>
    <t>Casa, 0.00 de área total, 42.04 de área privativa, 675.00 de área do terreno,  1 qto(s), WC, 1 sala(s), cozinha.</t>
  </si>
  <si>
    <t xml:space="preserve">RUA EXPEDICIONARIO AMERICO FERNANDES, N. 279, CS02 </t>
  </si>
  <si>
    <t>Casa, 0.00 de área total, 36.25 de área privativa, 0.00 de área do terreno, 1 vaga(s) de garagem.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</si>
  <si>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</si>
  <si>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</si>
  <si>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</si>
  <si>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</si>
  <si>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 xml:space="preserve">RUA GUATEMALA, N. 210, Apto 508, BL 01 </t>
  </si>
  <si>
    <t>Apartamento, 0.00 de área total, 56.75 de área privativa, 0.00 de área do terreno,  2 qto(s), WC, 1 sala(s), cozinha.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</si>
  <si>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</si>
  <si>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</si>
  <si>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</si>
  <si>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</si>
  <si>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</si>
  <si>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</si>
  <si>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 xml:space="preserve">RUA MARCOS DA COSTA, N. 1402, CASA 01 </t>
  </si>
  <si>
    <t>Casa, 0.00 de área total, 50.12 de área privativa, 105.75 de área do terreno,  2 qto(s), WC, 1 sala(s), cozinha, 1 vaga(s) de garagem.</t>
  </si>
  <si>
    <t xml:space="preserve">AVENIDA PORTO DO ROSA, N. 1787, LT 3128A </t>
  </si>
  <si>
    <t>Casa, 0.00 de área total, 79.22 de área privativa, 213.45 de área do terreno,  2 qto(s), WC, 1 sala(s), cozinha.</t>
  </si>
  <si>
    <t xml:space="preserve">RUA ITANHANDU, N. 86, CS 15 </t>
  </si>
  <si>
    <t xml:space="preserve">ESTRADA RAUL VEIGA, N. 879, CASA 01 </t>
  </si>
  <si>
    <t>76.37</t>
  </si>
  <si>
    <t>Casa, 0.00 de área total, 87.21 de área privativa, 100.00 de área do terreno,  2 qto(s), WC, 1 sala(s), cozinha.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</si>
  <si>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</si>
  <si>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</si>
  <si>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 xml:space="preserve">RUA GONCALVES LEDO, N. 82, Apto 203, LT 18 QD 71 </t>
  </si>
  <si>
    <t>76.06</t>
  </si>
  <si>
    <t xml:space="preserve">MUTUAPIRA 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</si>
  <si>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</si>
  <si>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</si>
  <si>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</si>
  <si>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 xml:space="preserve">RUA DALTOM JOBIM, N. 135, LT01IV </t>
  </si>
  <si>
    <t>Casa, 0.00 de área total, 57.00 de área privativa, 319.00 de área do terreno,  2 qto(s), WC, 1 sala(s), cozinha.</t>
  </si>
  <si>
    <t xml:space="preserve">PORTO DA MADAMA </t>
  </si>
  <si>
    <t xml:space="preserve">TRAVESSA RIBEIRO, N. 888, . </t>
  </si>
  <si>
    <t>Casa, 0.00 de área total, 80.00 de área privativa, 308.00 de área do terreno.</t>
  </si>
  <si>
    <t xml:space="preserve">RUA GUATEMALA, N. 291, Apto 402, BL 03 </t>
  </si>
  <si>
    <t>75.50</t>
  </si>
  <si>
    <t>Apartamento, 0.00 de área total, 56.70 de área privativa, 0.00 de área do terreno,  2 qto(s), WC, 1 sala(s), cozinha, 1 vaga(s) de garagem.</t>
  </si>
  <si>
    <t xml:space="preserve">RUA RUA ANTENOR RODRIGUES, N. 265, Apto 203 </t>
  </si>
  <si>
    <t xml:space="preserve">RUA ITAPERUNA, N. 307, CS 37 </t>
  </si>
  <si>
    <t>Casa, 0.00 de área total, 39.04 de área privativa, 0.00 de área do terreno,  1 qto(s), WC, 1 sala(s), cozinha.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</si>
  <si>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</si>
  <si>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</si>
  <si>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</si>
  <si>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 xml:space="preserve">PORTAO DO ROSA 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</si>
  <si>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</si>
  <si>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</si>
  <si>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</si>
  <si>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 xml:space="preserve">RUA PEROLAS QUADRA, N. 1109, CS 06 LT 14 QD 143N </t>
  </si>
  <si>
    <t>Casa, 0.00 de área total, 36.00 de área privativa, 36.00 de área do terreno,  1 qto(s), WC, 1 sala(s), cozinha.</t>
  </si>
  <si>
    <t xml:space="preserve">RUA WALDIR FRANCISCO NUNES, N. 1122, CS 01 </t>
  </si>
  <si>
    <t>Casa, 0.00 de área total, 44.19 de área privativa, 44.19 de área do terreno,  1 qto(s), WC, 1 sala(s), cozinha.</t>
  </si>
  <si>
    <t xml:space="preserve">RUA FRANSILVANIA, N. 555, Apto 502, . </t>
  </si>
  <si>
    <t>Apartamento, 0.00 de área total, 54.03 de área privativa, 0.00 de área do terreno.</t>
  </si>
  <si>
    <t xml:space="preserve">ESTRADA DO COELHO, N. 1545, CS 07 </t>
  </si>
  <si>
    <t>Casa, 0.00 de área total, 55.22 de área privativa, 89.91 de área do terreno,  2 qto(s), WC, 1 sala(s), cozinha, 1 vaga(s) de garagem.</t>
  </si>
  <si>
    <t xml:space="preserve">RUA PADRE JOSE DE ANCHIETA, N. 112, CS 01 </t>
  </si>
  <si>
    <t>Casa, 0.00 de área total, 35.19 de área privativa, 38.25 de área do terreno,  1 qto(s), WC, 1 sala(s), cozinha.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</si>
  <si>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</si>
  <si>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</si>
  <si>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</si>
  <si>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</si>
  <si>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</si>
  <si>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</si>
  <si>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</si>
  <si>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</si>
  <si>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 xml:space="preserve">RUA TURMALINA QUADRA, N. 1370, Apto 101, 37 A 1 </t>
  </si>
  <si>
    <t>Apartamento, 0.00 de área total, 51.57 de área privativa, 0.00 de área do terreno,  2 qto(s), WC, 1 sala(s), cozinha.</t>
  </si>
  <si>
    <t xml:space="preserve">RUA ENEIDA DE FREITAS MEDEIROS, N. 73, CASA 02 G5 </t>
  </si>
  <si>
    <t>Casa, 0.00 de área total, 67.45 de área privativa, 43.99 de área do terreno,  2 qto(s), WC, 1 sala(s), cozinha.</t>
  </si>
  <si>
    <t xml:space="preserve">RUA  GUATEMALA, N. 291, Apto 506, BL 02 </t>
  </si>
  <si>
    <t>Apartamento, 0.00 de área total, 77.64 de área privativa, 0.00 de área do terreno,  2 qto(s), WC, 1 sala(s), cozinha, 1 vaga(s) de garagem.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</si>
  <si>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</si>
  <si>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</si>
  <si>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</si>
  <si>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</si>
  <si>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</si>
  <si>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</si>
  <si>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 xml:space="preserve">RUA CARLOS FOX, N. 1051, CS 01 </t>
  </si>
  <si>
    <t>Casa, 0.00 de área total, 50.07 de área privativa, 0.00 de área do terreno,  1 qto(s), WC, 1 sala(s), cozinha.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</si>
  <si>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</si>
  <si>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</si>
  <si>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 xml:space="preserve">RUA PAULO VI, N. 537, . </t>
  </si>
  <si>
    <t>Casa, 0.00 de área total, 57.68 de área privativa, 71.52 de área do terreno,  2 qto(s), WC, 1 sala(s), 1 lavabo(s), cozinha.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</si>
  <si>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</si>
  <si>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</si>
  <si>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 xml:space="preserve">RUA MIRACEMA, N. 200, UN 02 </t>
  </si>
  <si>
    <t>Casa, 0.00 de área total, 35.00 de área privativa, 33.12 de área do terreno,  1 qto(s), WC, 1 sala(s), cozinha.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</si>
  <si>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</si>
  <si>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</si>
  <si>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</si>
  <si>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</si>
  <si>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 xml:space="preserve">RUA ITAPERUNA, N. 307, CASA 06 </t>
  </si>
  <si>
    <t>Casa, 0.00 de área total, 41.51 de área privativa, 1000.00 de área do terreno,  1 qto(s), a.serv, WC, 1 sala(s), cozinha.</t>
  </si>
  <si>
    <t xml:space="preserve">RUA ALABAMA, N. 201, CS 02 </t>
  </si>
  <si>
    <t>Casa, 0.00 de área total, 72.28 de área privativa, 39.01 de área do terreno,  2 qto(s), 1 sala(s), 1 lavabo(s), cozinha, 1 vaga(s) de garagem.</t>
  </si>
  <si>
    <t xml:space="preserve">AVENIDA PORTO DO ROSA, N. 800, 6917 CASA BASE </t>
  </si>
  <si>
    <t>Casa, 0.00 de área total, 63.94 de área privativa, 271.05 de área do terreno,  3 qto(s), WC, 1 sala(s), cozinha.</t>
  </si>
  <si>
    <t xml:space="preserve">R FILADELFIA, N. 216, CASA 01 </t>
  </si>
  <si>
    <t>Casa, 39.35 de área total, 39.35 de área privativa, 73.24 de área do terreno,  1 qto(s), a.serv, WC, 1 sala(s), cozinha.</t>
  </si>
  <si>
    <t xml:space="preserve">RUA GONCALO SAMPAIO (ANT RUA 68N), N. 31, QD 245N LT 06 </t>
  </si>
  <si>
    <t>Casa, 0.00 de área total, 45.00 de área privativa, 33.38 de área do terreno,  1 qto(s), WC, 1 sala(s), cozinha.</t>
  </si>
  <si>
    <t xml:space="preserve">RUA CARINA XEREM, N. 758, CASA 03  LT 35A </t>
  </si>
  <si>
    <t>Casa, 0.00 de área total, 72.48 de área privativa, 0.00 de área do terreno, 1 vaga(s) de garagem.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</si>
  <si>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</si>
  <si>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</si>
  <si>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</si>
  <si>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</si>
  <si>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</si>
  <si>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</si>
  <si>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</si>
  <si>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</si>
  <si>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</si>
  <si>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</si>
  <si>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</si>
  <si>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</si>
  <si>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</si>
  <si>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</si>
  <si>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 xml:space="preserve">R MUCURI QUADRA, N. 714, CS02, </t>
  </si>
  <si>
    <t>Casa, 117.59 de área total, 75.03 de área privativa, 360.00 de área do terreno,  2 qto(s), a.serv, WC, 1 sala(s), cozinha.</t>
  </si>
  <si>
    <t xml:space="preserve">RUA AGOSTINHO LOURENCO, N. 51, LT 458 </t>
  </si>
  <si>
    <t>Casa, 0.00 de área total, 88.00 de área privativa, 385.50 de área do terreno,  2 qto(s), WC, 1 sala(s), cozinha.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</si>
  <si>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</si>
  <si>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</si>
  <si>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 xml:space="preserve">R AIMORES, N. 426, CASA 01 </t>
  </si>
  <si>
    <t>72.85</t>
  </si>
  <si>
    <t xml:space="preserve">RUA CARDEAL SARAIVA, N. 157, Apto ., CS 03 </t>
  </si>
  <si>
    <t>Casa, 0.00 de área total, 34.65 de área privativa, 34.65 de área do terreno,  1 qto(s), WC, 1 sala(s), cozinha.</t>
  </si>
  <si>
    <t xml:space="preserve">RUA JULIETA MARTINS ROALE, N. 223, CS 05 </t>
  </si>
  <si>
    <t>Casa, 0.00 de área total, 30.92 de área privativa, 41.84 de área do terreno,  1 qto(s), WC, 1 sala(s), cozinha.</t>
  </si>
  <si>
    <t xml:space="preserve">RUA ITAPERUNA, N. 307, LT 31 QD 09 CS 04 </t>
  </si>
  <si>
    <t>Casa, 0.00 de área total, 37.92 de área privativa, 33.01 de área do terreno,  2 qto(s), WC, 1 sala(s), cozinha.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</si>
  <si>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</si>
  <si>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</si>
  <si>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</si>
  <si>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</si>
  <si>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 xml:space="preserve">RUA DAS PEROLAS, N. 1109, CS 05 </t>
  </si>
  <si>
    <t xml:space="preserve">RUA CARLOS LESSA, N. 11, Apto 204, RESIDENCIAL RIO JAZZ </t>
  </si>
  <si>
    <t>Apartamento, 0.00 de área total, 49.48 de área privativa, 0.00 de área do terreno,  2 qto(s), WC, 1 sala(s), cozinha.</t>
  </si>
  <si>
    <t xml:space="preserve">RUA PAULO SETUBAL, N. 322, CS 05 </t>
  </si>
  <si>
    <t>Casa, 0.00 de área total, 41.86 de área privativa, 47.77 de área do terreno,  2 qto(s), WC, 1 sala(s), cozinha.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</si>
  <si>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</si>
  <si>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</si>
  <si>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 xml:space="preserve">RUA BARRA MANSA, N. 75, LJ 75, AREA 04 </t>
  </si>
  <si>
    <t>Comercial, 0.00 de área total, 106.55 de área privativa, 0.00 de área do terreno, WC, 1 sala(s).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</si>
  <si>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</si>
  <si>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</si>
  <si>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</si>
  <si>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 xml:space="preserve">LARANJAL </t>
  </si>
  <si>
    <t xml:space="preserve">RUA ITALVA, N. 68, CASA 03 </t>
  </si>
  <si>
    <t>Casa, 0.00 de área total, 32.18 de área privativa, 36.00 de área do terreno,  1 qto(s), WC, 1 sala(s), cozinha.</t>
  </si>
  <si>
    <t xml:space="preserve">TRAVESSA FRANCISCO ANTONIO DE ALMEIDA, N. 475, CASA 02 </t>
  </si>
  <si>
    <t>Casa, 0.00 de área total, 34.31 de área privativa, 48.23 de área do terreno,  1 qto(s), WC, 1 sala(s), cozinha.</t>
  </si>
  <si>
    <t xml:space="preserve">RUA VICENCIO DA SILVA, N. 252, . </t>
  </si>
  <si>
    <t>Casa, 0.00 de área total, 60.05 de área privativa, 55.22 de área do terreno,  2 qto(s), WC, 1 sala(s), cozinha.</t>
  </si>
  <si>
    <t xml:space="preserve">RUA EXPEDICIONARIO HORTENCIO ROSA, N. 93, . </t>
  </si>
  <si>
    <t>Casa, 0.00 de área total, 54.60 de área privativa, 93.05 de área do terreno,  2 qto(s), a.serv, WC, 1 sala(s), cozinha.</t>
  </si>
  <si>
    <t xml:space="preserve">RUA DOS MARFINS, N. 1186, QD 143-N LT 17 CS 05 </t>
  </si>
  <si>
    <t>Casa, 0.00 de área total, 31.73 de área privativa, 34.41 de área do terreno,  1 qto(s), a.serv, WC, 1 sala(s), cozinha.</t>
  </si>
  <si>
    <t xml:space="preserve">RUA GENERAL SAVARI, N. 854, VG 05 </t>
  </si>
  <si>
    <t>Casa, 0.00 de área total, 59.81 de área privativa, 78.24 de área do terreno,  2 qto(s), WC, 1 sala(s), cozinha, 1 vaga(s) de garagem.</t>
  </si>
  <si>
    <t xml:space="preserve">RUA CARDEAL ARCO VERDE, N. 1415, Apto ., CS 05 </t>
  </si>
  <si>
    <t>Casa, 0.00 de área total, 37.55 de área privativa, 48.20 de área do terreno,  1 qto(s), WC, 1 sala(s), cozinha.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</si>
  <si>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</si>
  <si>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</si>
  <si>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 xml:space="preserve">RUA  DOS RUBIS QUADRA, N. 355, CASA 03 </t>
  </si>
  <si>
    <t>Casa, 0.00 de área total, 57.65 de área privativa, 90.00 de área do terreno,  1 qto(s).</t>
  </si>
  <si>
    <t xml:space="preserve">RUA OURO FINO, N. 941, Apto 202, LT 01, QD 244N </t>
  </si>
  <si>
    <t>Apartamento, 0.00 de área total, 57.12 de área privativa, 0.00 de área do terreno,  2 qto(s), WC, 1 sala(s), cozinha.</t>
  </si>
  <si>
    <t xml:space="preserve">RUA URUCUIA, N. 711, CS 04 </t>
  </si>
  <si>
    <t>Casa, 0.00 de área total, 64.00 de área privativa, 78.75 de área do terreno,  2 qto(s), WC, 1 sala(s), 1 lavabo(s), cozinha, 1 vaga(s) de garagem.</t>
  </si>
  <si>
    <t xml:space="preserve">SACRAMENTO </t>
  </si>
  <si>
    <t xml:space="preserve">ESTRADA DA CAFUCA, N. 50, CS 03 </t>
  </si>
  <si>
    <t>Casa, 0.00 de área total, 56.00 de área privativa, 76.25 de área do terreno,  2 qto(s), WC, 1 sala(s), cozinha.</t>
  </si>
  <si>
    <t xml:space="preserve">RUA GUATEMALA, N. 210, Apto 404, BL 02 </t>
  </si>
  <si>
    <t>Apartamento, 0.00 de área total, 56.75 de área privativa, 0.00 de área do terreno,  2 qto(s), WC, 1 sala(s), cozinha, 1 vaga(s) de garagem.</t>
  </si>
  <si>
    <t xml:space="preserve">RUA JOAQUIM LAVOURA, N. 901, CASA 11 </t>
  </si>
  <si>
    <t>Casa, 0.00 de área total, 49.36 de área privativa, 47.81 de área do terreno,  2 qto(s), WC, 1 sala(s), cozinha, 1 vaga(s) de garagem.</t>
  </si>
  <si>
    <t xml:space="preserve">RUA JOAQUIM VIEIRA DE SOUZA, N. 315, Apto 103, . </t>
  </si>
  <si>
    <t>Apartamento, 0.00 de área total, 38.80 de área privativa, 0.00 de área do terreno.</t>
  </si>
  <si>
    <t xml:space="preserve">JARDIM NOVA REPUBLICA </t>
  </si>
  <si>
    <t xml:space="preserve">RUA AGOSTINHO DOS SANTOS, N. 82, Apto 202, . </t>
  </si>
  <si>
    <t>Apartamento, 0.00 de área total, 68.41 de área privativa, 0.00 de área do terreno,  2 qto(s), WC, 1 sala(s), cozinha.</t>
  </si>
  <si>
    <t xml:space="preserve">RUA ALBINO JOSE, N. 748, CS 02 </t>
  </si>
  <si>
    <t>Casa, 0.00 de área total, 46.22 de área privativa, 100.00 de área do terreno,  1 qto(s), WC, 1 sala(s), cozinha.</t>
  </si>
  <si>
    <t xml:space="preserve">ESTRADA JOAO DE ABREU, N. 214, Apto 401, BL 15 </t>
  </si>
  <si>
    <t>Apartamento, 0.00 de área total, 47.67 de área privativa, 0.00 de área do terreno,  2 qto(s), WC, 1 sala(s), cozinha.</t>
  </si>
  <si>
    <t xml:space="preserve">RUA MARCOS DA COSTA, N. 1402, CS 2 </t>
  </si>
  <si>
    <t>Casa, 0.00 de área total, 49.63 de área privativa, 79.50 de área do terreno,  2 qto(s), WC, 1 sala(s), cozinha.</t>
  </si>
  <si>
    <t xml:space="preserve">ARSENAL </t>
  </si>
  <si>
    <t xml:space="preserve">RUA MAMEDE DE SOUZA, N. 178, Apto 101, . </t>
  </si>
  <si>
    <t>Apartamento, 0.00 de área total, 92.50 de área privativa, 0.00 de área do terreno,  2 qto(s), a.serv, WC, 1 sala(s).</t>
  </si>
  <si>
    <t xml:space="preserve">RUA ISAIAS MACIEL LIMA, N. 39, Apto 201, . </t>
  </si>
  <si>
    <t>Apartamento, 0.00 de área total, 63.96 de área privativa, 0.00 de área do terreno,  2 qto(s), WC, 1 sala(s), cozinha.</t>
  </si>
  <si>
    <t xml:space="preserve">RUA SOUZA COSTA, N. 1128, Apto 204, . </t>
  </si>
  <si>
    <t>Apartamento, 0.00 de área total, 61.50 de área privativa, 0.00 de área do terreno,  2 qto(s), WC, 1 sala(s), cozinha.</t>
  </si>
  <si>
    <t xml:space="preserve">RUA ITACOLOMI, N. 402, Apto ., CS 8 </t>
  </si>
  <si>
    <t>Casa, 0.00 de área total, 64.30 de área privativa, 71.26 de área do terreno,  2 qto(s), WC, 1 sala(s), cozinha.</t>
  </si>
  <si>
    <t xml:space="preserve">RUA DOS RUBIS, N. 355, CS 01 </t>
  </si>
  <si>
    <t>Casa, 0.00 de área total, 59.30 de área privativa, 360.00 de área do terreno,  2 qto(s), WC, 1 sala(s), cozinha.</t>
  </si>
  <si>
    <t xml:space="preserve">RUA GONCALVES LEDO, N. 82, CS 02, LOT JARDIM CATARINA </t>
  </si>
  <si>
    <t>71.10</t>
  </si>
  <si>
    <t>Casa, 0.00 de área total, 48.00 de área privativa, 360.00 de área do terreno,  2 qto(s), a.serv, WC, 1 sala(s), cozinha.</t>
  </si>
  <si>
    <t xml:space="preserve">RUA JUVENAL CAMPOS, N. 75, CS 01 </t>
  </si>
  <si>
    <t>Casa, 0.00 de área total, 34.31 de área privativa, 56.70 de área do terreno,  1 qto(s), a.serv, WC, 1 sala(s), cozinha.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</si>
  <si>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</si>
  <si>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</si>
  <si>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</si>
  <si>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 xml:space="preserve">RUA LAURINDO REBELO, N. 19, Apto ., . </t>
  </si>
  <si>
    <t>Casa, 0.00 de área total, 51.67 de área privativa, 70.72 de área do terreno,  2 qto(s), WC, 1 sala(s), cozinha.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</si>
  <si>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</si>
  <si>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</si>
  <si>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 xml:space="preserve">RUA FRANCISCO MUNIZ, N. 33, Apto 201, . </t>
  </si>
  <si>
    <t>Apartamento, 0.00 de área total, 103.05 de área privativa, 0.00 de área do terreno,  1 qto(s), WC, 1 sala(s), cozinha.</t>
  </si>
  <si>
    <t xml:space="preserve">RUA  NAIR BAIO, N. 273, Apto ., CS 02 </t>
  </si>
  <si>
    <t>Casa, 0.00 de área total, 60.00 de área privativa, 74.05 de área do terreno,  2 qto(s), WC, 1 sala(s), cozinha.</t>
  </si>
  <si>
    <t xml:space="preserve">ALCANTARA </t>
  </si>
  <si>
    <t xml:space="preserve">RUA DOMINGOS BORGES, N. 1025, . </t>
  </si>
  <si>
    <t>Casa, 0.00 de área total, 63.65 de área privativa, 72.00 de área do terreno,  1 qto(s).</t>
  </si>
  <si>
    <t xml:space="preserve">RUA CARLOS ALBERTO MONTEIRO, N. 73, CS 05 </t>
  </si>
  <si>
    <t>Casa, 0.00 de área total, 43.70 de área privativa, 0.00 de área do terreno,  1 qto(s), a.serv, WC, 1 sala(s), cozinha.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</si>
  <si>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</si>
  <si>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</si>
  <si>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</si>
  <si>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 xml:space="preserve">RUA ITAPERUNA, N. 307, CS 24 </t>
  </si>
  <si>
    <t>Casa, 0.00 de área total, 39.04 de área privativa, 47.53 de área do terreno,  1 qto(s), WC, 1 sala(s), cozinha.</t>
  </si>
  <si>
    <t xml:space="preserve">TRAVESSA  FRANCISCO ANTONIO DE ALMEIDA, N. 475, CASA 04 </t>
  </si>
  <si>
    <t>Casa, 0.00 de área total, 28.57 de área privativa, 44.16 de área do terreno,  1 qto(s), WC, 1 sala(s), cozinha.</t>
  </si>
  <si>
    <t xml:space="preserve">RUA EXPEDICIONARIO SOARES REIS, N. 917, Apto 202, . </t>
  </si>
  <si>
    <t>Apartamento, 0.00 de área total, 57.26 de área privativa, 0.00 de área do terreno,  2 qto(s), WC, 1 sala(s), cozinha.</t>
  </si>
  <si>
    <t xml:space="preserve">RUA  DAS PEROLAS, N. 1109, CASA 04 LT 14 QD 143 N </t>
  </si>
  <si>
    <t xml:space="preserve">RUA MARTINS SARAZATE, N. 545, CASA 02 </t>
  </si>
  <si>
    <t>Casa, 0.00 de área total, 38.00 de área privativa, 74.71 de área do terreno,  2 qto(s), WC, 1 sala(s), cozinha.</t>
  </si>
  <si>
    <t xml:space="preserve">RUA ITAPERUNA, N. 307, CS 36 </t>
  </si>
  <si>
    <t>Casa, 0.00 de área total, 47.53 de área privativa, 0.00 de área do terreno,  1 qto(s), WC, 1 sala(s), cozinha.</t>
  </si>
  <si>
    <t xml:space="preserve">RUA  ITAPERUNA, N. 307, CASA 32 </t>
  </si>
  <si>
    <t>Casa, 0.00 de área total, 47.53 de área privativa, 26.69 de área do terreno,  1 qto(s), WC, 1 sala(s), cozinha.</t>
  </si>
  <si>
    <t xml:space="preserve">RUA  ENEIDA DE FREITAS MEDEIROS, N. 73, CASA 01 </t>
  </si>
  <si>
    <t xml:space="preserve">RUA SEVERINO CORREIA, N. 313, CS BASE </t>
  </si>
  <si>
    <t>Casa, 0.00 de área total, 0.00 de área privativa, 71.36 de área do terreno,  2 qto(s), WC, WC Emp, 1 sala(s), cozinha.</t>
  </si>
  <si>
    <t xml:space="preserve">RUA JOAQUIM VIEIRA DE SOUZA, N. 238, Apto ., CS 01 </t>
  </si>
  <si>
    <t>Casa, 0.00 de área total, 53.57 de área privativa, 61.50 de área do terreno,  2 qto(s), WC, 1 sala(s), cozinha.</t>
  </si>
  <si>
    <t xml:space="preserve">MUTONDO </t>
  </si>
  <si>
    <t xml:space="preserve">RUA JOAQUIM ROCHA, N. 142, CS 03 </t>
  </si>
  <si>
    <t>Casa, 0.00 de área total, 50.00 de área privativa, 0.00 de área do terreno,  2 qto(s), a.serv, WC, 1 sala(s), cozinha.</t>
  </si>
  <si>
    <t xml:space="preserve">RUA OURO FINO, N. 712, CASA 08 </t>
  </si>
  <si>
    <t>Casa, 0.00 de área total, 26.01 de área privativa, 26.01 de área do terreno,  1 qto(s), WC, 1 sala(s), cozinha.</t>
  </si>
  <si>
    <t xml:space="preserve">RUA PEDRO FERREIRA, N. 79, CS 04 </t>
  </si>
  <si>
    <t>Casa, 0.00 de área total, 24.30 de área privativa, 24.34 de área do terreno,  1 qto(s), WC, 1 sala(s), cozinha.</t>
  </si>
  <si>
    <t xml:space="preserve">RUA 60, N. 638, CS 09 </t>
  </si>
  <si>
    <t>Casa, 0.00 de área total, 26.64 de área privativa, 34.20 de área do terreno,  1 qto(s), WC, 1 sala(s), cozinha.</t>
  </si>
  <si>
    <t xml:space="preserve">RUA  JOAO ANTONIO DA ROCHA, N. 96, CASA 06 </t>
  </si>
  <si>
    <t>Casa, 0.00 de área total, 27.78 de área privativa, 30.00 de área do terreno,  1 qto(s), a.serv, WC.</t>
  </si>
  <si>
    <t xml:space="preserve">RUA ITAPERUNA, N. 307, CASA 05 </t>
  </si>
  <si>
    <t>Casa, 0.00 de área total, 37.92 de área privativa, 41.51 de área do terreno,  1 qto(s), a.serv, WC, 1 sala(s), cozinha.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</si>
  <si>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</si>
  <si>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</si>
  <si>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 xml:space="preserve">RUA WALDIR FRANCISCO NUNES, N. 1122, . </t>
  </si>
  <si>
    <t>Casa, 0.00 de área total, 44.41 de área privativa, 0.00 de área do terreno,  1 qto(s), WC, 1 sala(s), cozinha, 1 vaga(s) de garagem.</t>
  </si>
  <si>
    <t xml:space="preserve">RUA VISCONDE DE SEABRA, N. 745, Apto 201, CS 05 </t>
  </si>
  <si>
    <t>Apartamento, 0.00 de área total, 56.67 de área privativa, 0.00 de área do terreno,  2 qto(s), WC, 1 sala(s), cozinha.</t>
  </si>
  <si>
    <t xml:space="preserve">RUA DINIZ RAFET, N. 340, Apto 107, . </t>
  </si>
  <si>
    <t>Apartamento, 0.00 de área total, 31.85 de área privativa, 0.00 de área do terreno,  1 qto(s), WC, 1 sala(s), cozinha.</t>
  </si>
  <si>
    <t xml:space="preserve">RUA  PADRE JOSE DE ANCHIETA, N. 112, CASA 4 </t>
  </si>
  <si>
    <t>69.52</t>
  </si>
  <si>
    <t xml:space="preserve">LINDO PARQUE </t>
  </si>
  <si>
    <t xml:space="preserve">RUA ANTENOR NUNES NETO, N. 188, LT 19 </t>
  </si>
  <si>
    <t>Casa, 0.00 de área total, 112.00 de área privativa, 341.00 de área do terreno,  3 qto(s), WC, 1 sala(s), cozinha.</t>
  </si>
  <si>
    <t xml:space="preserve">RUA  DA ALVORADA, N. 398, LT 03 </t>
  </si>
  <si>
    <t>Casa, 0.00 de área total, 210.82 de área privativa, 153.80 de área do terreno,  3 qto(s), WC, WC Emp, 1 sala(s), cozinha, 1 vaga(s) de garagem.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</si>
  <si>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</si>
  <si>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</si>
  <si>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</si>
  <si>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</si>
  <si>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 xml:space="preserve">PORTO NOVO 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</si>
  <si>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</si>
  <si>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</si>
  <si>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</si>
  <si>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</si>
  <si>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 xml:space="preserve">RUA ALDROVANDO PENA, N. 381, LT 06, QD M </t>
  </si>
  <si>
    <t>Casa, 0.00 de área total, 111.00 de área privativa, 207.00 de área do terreno,  2 qto(s), WC, 1 sala(s), cozinha.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</si>
  <si>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</si>
  <si>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</si>
  <si>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</si>
  <si>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 xml:space="preserve">RUA SAO JOAO DA MADEIRA, N. 219, Apto 205, . </t>
  </si>
  <si>
    <t xml:space="preserve">RUA  RIO VERDE, N. 61, CASA 16 LT 13A </t>
  </si>
  <si>
    <t>Casa, 0.00 de área total, 35.00 de área privativa, 36.00 de área do terreno,  1 qto(s), WC, 1 sala(s), cozinha, 1 vaga(s) de garagem.</t>
  </si>
  <si>
    <t xml:space="preserve">RUA BASILIO DA GAMA, N. 158, Apto 201, CASA 07 VG 16 </t>
  </si>
  <si>
    <t>Apartamento, 0.00 de área total, 67.15 de área privativa, 0.00 de área do terreno,  2 qto(s), WC, 1 sala(s), cozinha, 1 vaga(s) de garagem.</t>
  </si>
  <si>
    <t xml:space="preserve">RUA MUCURI QUADRA, N. 768, CS 03 </t>
  </si>
  <si>
    <t xml:space="preserve">RUA MARCOS DA COSTA, N. 1104, Apto 201, CASA 02 </t>
  </si>
  <si>
    <t>Apartamento, 0.00 de área total, 49.09 de área privativa, 0.00 de área do terreno,  1 qto(s), WC, 1 sala(s), cozinha.</t>
  </si>
  <si>
    <t xml:space="preserve">RUA FRANSILVANIA, N. 555, Apto 303, LOTE 28 QUADRA 153 </t>
  </si>
  <si>
    <t>Apartamento, 0.00 de área total, 54.03 de área privativa, 0.00 de área do terreno,  2 qto(s), WC, 1 sala(s), cozinha.</t>
  </si>
  <si>
    <t xml:space="preserve">RUA ANIBAL NORA, N. 55, CS 1 </t>
  </si>
  <si>
    <t>Casa, 0.00 de área total, 56.72 de área privativa, 235.45 de área do terreno,  2 qto(s), WC, 1 sala(s), cozinha.</t>
  </si>
  <si>
    <t xml:space="preserve">RUA GUATEMALA, N. 291, Apto 207, BL 02 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</si>
  <si>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</si>
  <si>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</si>
  <si>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 xml:space="preserve">ESTRADA SAO PEDRO, N. 1050, CASA 11 </t>
  </si>
  <si>
    <t>Casa, 0.00 de área total, 55.39 de área privativa, 66.00 de área do terreno,  2 qto(s), WC, 1 sala(s), cozinha, 1 vaga(s) de garagem.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</si>
  <si>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</si>
  <si>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</si>
  <si>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</si>
  <si>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 xml:space="preserve">RUA PADRE PREVOT, N. 162, CS 04 </t>
  </si>
  <si>
    <t>Casa, 0.00 de área total, 30.19 de área privativa, 61.19 de área do terreno,  1 qto(s), WC, 1 sala(s), cozinha, 1 vaga(s) de garagem.</t>
  </si>
  <si>
    <t xml:space="preserve">RUA CARDEAL ALVARO, N. 1219, Apto 202, . </t>
  </si>
  <si>
    <t>Apartamento, 0.00 de área total, 59.19 de área privativa, 0.00 de área do terreno,  2 qto(s), WC, 1 sala(s), cozinha.</t>
  </si>
  <si>
    <t xml:space="preserve">RUA PLINIO GAIA, N. 139, CASA 03 </t>
  </si>
  <si>
    <t>Casa, 0.00 de área total, 47.60 de área privativa, 360.00 de área do terreno,  2 qto(s), WC, 1 sala(s), cozinha, 1 vaga(s) de garagem.</t>
  </si>
  <si>
    <t xml:space="preserve">RUA ITAPERUNA, N. 307, CASA 31 </t>
  </si>
  <si>
    <t>Casa, 0.00 de área total, 39.04 de área privativa, 47.53 de área do terreno,  1 qto(s), WC, 1 sala(s), cozinha, 1 vaga(s) de garagem.</t>
  </si>
  <si>
    <t xml:space="preserve">RUA AGOSTINHO DOS SANTOS, N. 82, CASA 01 </t>
  </si>
  <si>
    <t>Casa, 0.00 de área total, 68.41 de área privativa, 68.41 de área do terreno,  2 qto(s), WC, 1 sala(s), cozinha.</t>
  </si>
  <si>
    <t xml:space="preserve">AVENIDA  JULIO LIMA, N. 919, CASA 05 </t>
  </si>
  <si>
    <t>68.57</t>
  </si>
  <si>
    <t>Casa, 0.00 de área total, 57.00 de área privativa, 105.40 de área do terreno,  2 qto(s), WC, 1 sala(s), cozinha.</t>
  </si>
  <si>
    <t xml:space="preserve">AVENIDA  CARDEAL SEBASTIAO LEME, N. 636, CASA 9 </t>
  </si>
  <si>
    <t>Casa, 0.00 de área total, 28.92 de área privativa, 29.82 de área do terreno,  1 qto(s), WC, cozinha.</t>
  </si>
  <si>
    <t xml:space="preserve">RUA JUIZ CARVALHO PAIVA, N. 145, .CS 3 </t>
  </si>
  <si>
    <t>Casa, 0.00 de área total, 24.00 de área privativa, 360.00 de área do terreno,  1 qto(s), WC, 1 sala(s), cozinha.</t>
  </si>
  <si>
    <t xml:space="preserve">ANTONINA </t>
  </si>
  <si>
    <t xml:space="preserve">RUA HENRIQUE MILHONES, N. 101, CASA 02 </t>
  </si>
  <si>
    <t>Casa, 0.00 de área total, 45.00 de área privativa, 66.46 de área do terreno.</t>
  </si>
  <si>
    <t xml:space="preserve">RUA URUCUIA, N. 731, CASA 4 </t>
  </si>
  <si>
    <t>Casa, 0.00 de área total, 50.00 de área privativa, 0.00 de área do terreno,  2 qto(s), WC.</t>
  </si>
  <si>
    <t xml:space="preserve">RUA DAS ESMERALDAS, N. 882, . </t>
  </si>
  <si>
    <t>Casa, 0.00 de área total, 53.20 de área privativa, 360.00 de área do terreno,  2 qto(s), a.serv, WC, 1 sala(s), cozinha, 1 vaga(s) de garagem.</t>
  </si>
  <si>
    <t xml:space="preserve">RUA GUATEMALA, N. 210, Apto 401, BL 02 </t>
  </si>
  <si>
    <t xml:space="preserve">RUA CANADA, N. 448, CASA 02 </t>
  </si>
  <si>
    <t>Casa, 0.00 de área total, 54.66 de área privativa, 186.04 de área do terreno,  2 qto(s), a.serv, WC, 1 sala(s), cozinha.</t>
  </si>
  <si>
    <t xml:space="preserve">RUA PLINIO GAIA, N. 139, Apto 301, UNIDADE 06 </t>
  </si>
  <si>
    <t>Apartamento, 0.00 de área total, 85.34 de área privativa, 0.00 de área do terreno,  2 qto(s), WC, 1 sala(s), cozinha.</t>
  </si>
  <si>
    <t xml:space="preserve">RUA  JOSE GOMES AMADO, N. 50, Apto 102, BLOCO 1 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</si>
  <si>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</si>
  <si>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</si>
  <si>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</si>
  <si>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 xml:space="preserve">RUA ARMANDO RANCE, N. 490, . </t>
  </si>
  <si>
    <t>Casa, 0.00 de área total, 103.00 de área privativa, 226.80 de área do terreno,  2 qto(s), a.serv, WC, 1 sala(s), cozinha.</t>
  </si>
  <si>
    <t xml:space="preserve">RUA ADELINO MATA, N. 50, CS 05 </t>
  </si>
  <si>
    <t>Casa, 0.00 de área total, 64.50 de área privativa, 127.57 de área do terreno.</t>
  </si>
  <si>
    <t xml:space="preserve">RUA GUATEMALA, N. 291, Apto 406, BL 01 </t>
  </si>
  <si>
    <t>Apartamento, 0.00 de área total, 59.90 de área privativa, 0.00 de área do terreno,  2 qto(s), WC, 1 sala(s), cozinha, 1 vaga(s) de garagem.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</si>
  <si>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</si>
  <si>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</si>
  <si>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 xml:space="preserve">RUA GONCALVES CHAVES, N. 125, QD 3A LT 01 CS 2 </t>
  </si>
  <si>
    <t>Casa, 0.00 de área total, 48.00 de área privativa, 36.60 de área do terreno.</t>
  </si>
  <si>
    <t xml:space="preserve">RUA PEROLAS, N. 1109, CS 07 LT 14 QD 143N </t>
  </si>
  <si>
    <t>Casa, 0.00 de área total, 36.00 de área privativa, 360.00 de área do terreno,  1 qto(s), WC, 1 sala(s), cozinha.</t>
  </si>
  <si>
    <t xml:space="preserve">RUA PEDRO FERREIRA, N. 79, CS 05, LT 14, QD 28N 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</si>
  <si>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</si>
  <si>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</si>
  <si>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</si>
  <si>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</si>
  <si>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 xml:space="preserve">RUA ITAPERUNA, N. 307, CS 26 </t>
  </si>
  <si>
    <t>Casa, 0.00 de área total, 39.00 de área privativa, 47.50 de área do terreno,  1 qto(s), WC, 1 sala(s), cozinha.</t>
  </si>
  <si>
    <t xml:space="preserve">JD N SRA AUXILIADORA 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</si>
  <si>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</si>
  <si>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</si>
  <si>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 xml:space="preserve">RUA RODOLFO SIQUEIRA, N. 173, CS 03 </t>
  </si>
  <si>
    <t>Casa, 0.00 de área total, 36.51 de área privativa, 60.11 de área do terreno,  1 qto(s), WC, 1 sala(s), cozinha, 2 vaga(s) de garagem.</t>
  </si>
  <si>
    <t xml:space="preserve">RUA ITACOLOMI, N. 402, CS 07 </t>
  </si>
  <si>
    <t>Casa, 0.00 de área total, 63.80 de área privativa, 54.40 de área do terreno,  2 qto(s), WC, 1 sala(s), cozinha, 1 vaga(s) de garagem.</t>
  </si>
  <si>
    <t xml:space="preserve">ESTRADA RESTAURADA, N. 1826, CS 02 </t>
  </si>
  <si>
    <t>Casa, 0.00 de área total, 34.98 de área privativa, 40.32 de área do terreno,  2 qto(s), WC, 1 sala(s), cozinha, 1 vaga(s) de garagem.</t>
  </si>
  <si>
    <t xml:space="preserve">RUA EXPEDICIONARIO MOISES DE OLIVEIRA, N. 1389, CS 02 APT 201 </t>
  </si>
  <si>
    <t>Casa, 0.00 de área total, 54.25 de área privativa, 360.00 de área do terreno,  2 qto(s), WC, 1 sala(s), cozinha.</t>
  </si>
  <si>
    <t xml:space="preserve">RUA URUCUIA, N. 382, CS 06 </t>
  </si>
  <si>
    <t>Casa, 0.00 de área total, 30.15 de área privativa, 35.10 de área do terreno,  1 qto(s).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</si>
  <si>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</si>
  <si>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</si>
  <si>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 xml:space="preserve">RUA JORGE BATISTA FERREIRA, N. 286, . </t>
  </si>
  <si>
    <t>Casa, 0.00 de área total, 63.89 de área privativa, 223.21 de área do terreno,  2 qto(s), WC, 1 sala(s), cozinha, 1 vaga(s) de garagem.</t>
  </si>
  <si>
    <t xml:space="preserve">RUA GUATEMALA, N. 291, Apto 407, BL 03 </t>
  </si>
  <si>
    <t xml:space="preserve">RUA CANADA, N. 430, CS 01, LT 06, QD 68 </t>
  </si>
  <si>
    <t>Casa, 0.00 de área total, 45.82 de área privativa, 101.70 de área do terreno,  2 qto(s), WC, 1 sala(s), cozinha.</t>
  </si>
  <si>
    <t xml:space="preserve">RUA JOSE GOMES AMADO, N. 50, Apto 302, BLOCO 01 </t>
  </si>
  <si>
    <t>Apartamento, 0.00 de área total, 41.29 de área privativa, 0.00 de área do terreno,  2 qto(s), WC, 1 sala(s), cozinha.</t>
  </si>
  <si>
    <t xml:space="preserve">RUA JOSE GABRIEL DE SOUZA, N. 615, CS 04 </t>
  </si>
  <si>
    <t>Casa, 0.00 de área total, 30.27 de área privativa, 300.00 de área do terreno.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</si>
  <si>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</si>
  <si>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</si>
  <si>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</si>
  <si>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 xml:space="preserve">RUA SOARES LISBOA, N. 995, CS 05, LT 01, QD 241 </t>
  </si>
  <si>
    <t>Casa, 0.00 de área total, 34.88 de área privativa, 34.86 de área do terreno, 1 sala(s).</t>
  </si>
  <si>
    <t xml:space="preserve">RUA OURO FINO, N. 682, CS 08, LT 19, QD 99N </t>
  </si>
  <si>
    <t>Casa, 0.00 de área total, 25.98 de área privativa, 36.00 de área do terreno,  1 qto(s), WC, 1 sala(s), cozinha.</t>
  </si>
  <si>
    <t xml:space="preserve">RUA PEDRO FERREIRA, N. 79, CS 06 </t>
  </si>
  <si>
    <t>Casa, 0.00 de área total, 24.30 de área privativa, 360.00 de área do terreno,  1 qto(s), WC, 1 sala(s), cozinha.</t>
  </si>
  <si>
    <t xml:space="preserve">RUA ALDEA DE MATOS, N. 638, CS 08 </t>
  </si>
  <si>
    <t>Casa, 0.00 de área total, 24.64 de área privativa, 34.35 de área do terreno,  1 qto(s), WC, 1 sala(s), cozinha.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</si>
  <si>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</si>
  <si>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</si>
  <si>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</si>
  <si>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</si>
  <si>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</si>
  <si>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</si>
  <si>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</si>
  <si>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 xml:space="preserve">RUA JOAO LACERDA DE SOUZA, N. 60, CS 01 </t>
  </si>
  <si>
    <t>Casa, 0.00 de área total, 68.05 de área privativa, 123.94 de área do terreno,  2 qto(s), WC, 1 sala(s), cozinha.</t>
  </si>
  <si>
    <t xml:space="preserve">RUA MARCOS DA COSTA, N. 1402, CS 01 </t>
  </si>
  <si>
    <t>Casa, 0.00 de área total, 86.34 de área privativa, 155.90 de área do terreno,  2 qto(s), WC, 1 sala(s), cozinha.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</si>
  <si>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</si>
  <si>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</si>
  <si>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</si>
  <si>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</si>
  <si>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</si>
  <si>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</si>
  <si>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 xml:space="preserve">ESTRADA JOAO DE ABREU, N. 214, Apto 502, BL 09 LT 06 </t>
  </si>
  <si>
    <t xml:space="preserve">ESTRADA JOAO DE ABREU, N. 214, Apto 504, BL 16 </t>
  </si>
  <si>
    <t>Apartamento, 0.00 de área total, 48.74 de área privativa, 0.00 de área do terreno,  2 qto(s), a.serv, WC, 1 sala(s), cozinha, 1 vaga(s) de garagem.</t>
  </si>
  <si>
    <t xml:space="preserve">ESTRADA JOAO DE ABREU, N. 214, Apto 503, BL 13 </t>
  </si>
  <si>
    <t>Apartamento, 0.00 de área total, 48.74 de área privativa, 0.00 de área do terreno,  2 qto(s), WC, 1 sala(s), cozinha.</t>
  </si>
  <si>
    <t xml:space="preserve">ESTRADA JOAO DE ABREU, N. 214, Apto 303, BL 10, LT 06 </t>
  </si>
  <si>
    <t xml:space="preserve">RUA ITAMBACURI, N. 328, LT 05 QD 140 N CS 02 </t>
  </si>
  <si>
    <t>Casa, 0.00 de área total, 65.55 de área privativa, 118.86 de área do terreno,  2 qto(s), a.serv, WC, 1 sala(s), cozinha.</t>
  </si>
  <si>
    <t xml:space="preserve">RUA TURMALINA, N. 1370, Apto 122, . </t>
  </si>
  <si>
    <t xml:space="preserve">RUA JOAO MORAIS, N. 448, CS 01 </t>
  </si>
  <si>
    <t>Casa, 0.00 de área total, 38.05 de área privativa, 38.05 de área do terreno,  1 qto(s), WC, 1 sala(s), cozinha.</t>
  </si>
  <si>
    <t xml:space="preserve">RUA PADRE JOSE DE ANCHIETA, N. 112, CASA 05 </t>
  </si>
  <si>
    <t>Casa, 0.00 de área total, 35.19 de área privativa, 55.50 de área do terreno,  1 qto(s), a.serv, WC, 1 sala(s), cozinha.</t>
  </si>
  <si>
    <t xml:space="preserve">RUA GUATEMALA, N. 291, Apto 507, BLOCO 01 </t>
  </si>
  <si>
    <t>Apartamento, 0.00 de área total, 56.70 de área privativa, 0.00 de área do terreno,  2 qto(s), WC, 1 sala(s), cozinha.</t>
  </si>
  <si>
    <t xml:space="preserve">ESTRADA DAS PEDRINHAS, N. 491, CS 04 LT 07 </t>
  </si>
  <si>
    <t>Casa, 0.00 de área total, 50.29 de área privativa, 360.00 de área do terreno,  2 qto(s), WC, 1 sala(s), cozinha.</t>
  </si>
  <si>
    <t xml:space="preserve">RUA ITAPERUNA, N. 307, CS 201, LT 31, QD 09 </t>
  </si>
  <si>
    <t xml:space="preserve">RUA ITAPERUNA, N. 307, Apto 30, LT 31, QD 09 </t>
  </si>
  <si>
    <t>Apartamento, 0.00 de área total, 47.53 de área privativa, 0.00 de área do terreno,  1 qto(s), WC, 1 sala(s), cozinha.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</si>
  <si>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</si>
  <si>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</si>
  <si>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</si>
  <si>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 xml:space="preserve">RUA OURO FINO, N. 270, LT 17 QD 99 N </t>
  </si>
  <si>
    <t>Casa, 0.00 de área total, 27.33 de área privativa, 37.09 de área do terreno,  1 qto(s), WC, 1 sala(s), cozinha.</t>
  </si>
  <si>
    <t xml:space="preserve">RUA ITATIBA, N. 542, Apto 201, CS-02 </t>
  </si>
  <si>
    <t>Apartamento, 0.00 de área total, 55.76 de área privativa, 0.00 de área do terreno,  2 qto(s), WC, 1 sala(s), cozinha.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</si>
  <si>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</si>
  <si>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</si>
  <si>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 xml:space="preserve">RUA CARDEAL SEBASTIAO LEME, N. 992, CS 09 LT 24 QD 22 </t>
  </si>
  <si>
    <t>Casa, 0.00 de área total, 38.04 de área privativa, 41.70 de área do terreno,  1 qto(s), WC, 1 sala(s), cozinha.</t>
  </si>
  <si>
    <t xml:space="preserve">RUA DOS DIAMANTES, N. 550, Apto 404, BL 01 </t>
  </si>
  <si>
    <t>Apartamento, 0.00 de área total, 45.65 de área privativa, 0.00 de área do terreno,  2 qto(s), WC, 1 sala(s), cozinha.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</si>
  <si>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</si>
  <si>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</si>
  <si>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 xml:space="preserve">RUA TURMALINA, N. 1370, Apto 301, . </t>
  </si>
  <si>
    <t>Apartamento, 0.00 de área total, 54.86 de área privativa, 0.00 de área do terreno,  2 qto(s), WC, 1 sala(s), cozinha.</t>
  </si>
  <si>
    <t xml:space="preserve">ESTRADA DO COELHO, N. 1545, CS 03 </t>
  </si>
  <si>
    <t>Casa, 0.00 de área total, 55.00 de área privativa, 85.99 de área do terreno,  2 qto(s), a.serv, WC, 1 sala(s), cozinha, 1 vaga(s) de garagem.</t>
  </si>
  <si>
    <t xml:space="preserve">RUA GUATEMALA, N. SN, Apto 205, BL 02, LT 06, QD 135 </t>
  </si>
  <si>
    <t xml:space="preserve">RUA BERNARDO FRANCO, N. 191, Apto 201, BL B LT 807 </t>
  </si>
  <si>
    <t>Apartamento, 0.00 de área total, 79.49 de área privativa, 0.00 de área do terreno,  2 qto(s), WC, 1 sala(s), cozinha.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</si>
  <si>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</si>
  <si>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</si>
  <si>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 xml:space="preserve">RUA CANADA, N. 448, CS 01 </t>
  </si>
  <si>
    <t>Casa, 0.00 de área total, 54.66 de área privativa, 186.00 de área do terreno,  2 qto(s), WC, 1 sala(s), cozinha.</t>
  </si>
  <si>
    <t xml:space="preserve">AVENIDA PRESIDENTE TRUMAN, N. 1276, . </t>
  </si>
  <si>
    <t>Casa, 0.00 de área total, 68.16 de área privativa, 215.55 de área do terreno,  2 qto(s), WC, 1 sala(s), cozinha, 1 vaga(s) de garagem.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</si>
  <si>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</si>
  <si>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</si>
  <si>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</si>
  <si>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</si>
  <si>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</si>
  <si>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</si>
  <si>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 xml:space="preserve">R O, N. 336, CS 18, </t>
  </si>
  <si>
    <t>Casa, 47.20 de área total, 47.20 de área privativa, 91.62 de área do terreno,  2 qto(s), a.serv, WC, 1 sala(s), cozinha, 1 vaga(s) de garagem.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</si>
  <si>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</si>
  <si>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</si>
  <si>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</si>
  <si>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 xml:space="preserve">RUA FILADELFIA, N. 216, CS BASE </t>
  </si>
  <si>
    <t>Casa, 0.00 de área total, 43.74 de área privativa, 73.24 de área do terreno,  1 qto(s), WC, 1 sala(s), cozinha, 1 vaga(s) de garagem.</t>
  </si>
  <si>
    <t xml:space="preserve">RUA OURO BRANCO, N. 1527, CS 03 LOT 30 QD 171-N </t>
  </si>
  <si>
    <t>Casa, 0.00 de área total, 30.18 de área privativa, 30.18 de área do terreno,  1 qto(s), WC, 1 sala(s), cozinha.</t>
  </si>
  <si>
    <t xml:space="preserve">AVENIDA SANTA CATARINA, N. 45, CS 03, LT 26, QD 83 </t>
  </si>
  <si>
    <t>Casa, 0.00 de área total, 43.60 de área privativa, 61.56 de área do terreno,  1 qto(s), WC, 1 sala(s), cozinha.</t>
  </si>
  <si>
    <t xml:space="preserve">ESTRADA SAO PEDRO, N. 900, Apto 504, BL 03 </t>
  </si>
  <si>
    <t xml:space="preserve">RUA JOAQUIM VIEIRA DE SOUZA, N. 315, Apto 101, LT 373 </t>
  </si>
  <si>
    <t>Apartamento, 0.00 de área total, 36.65 de área privativa, 0.00 de área do terreno, WC, 1 sala(s).</t>
  </si>
  <si>
    <t xml:space="preserve">ESTRADA DA CONCEICAO ANTIGA RUA O, N. 336, CS 16, AREA 05 </t>
  </si>
  <si>
    <t>Casa, 0.00 de área total, 47.00 de área privativa, 90.28 de área do terreno,  2 qto(s), WC, 1 sala(s), cozinha.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</si>
  <si>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</si>
  <si>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</si>
  <si>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</si>
  <si>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 xml:space="preserve">RUA TURIACU, N. 351, CS 05 </t>
  </si>
  <si>
    <t>65.82</t>
  </si>
  <si>
    <t>Casa, 0.00 de área total, 80.45 de área privativa, 570.00 de área do terreno,  1 qto(s), WC, 1 sala(s), cozinha.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</si>
  <si>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</si>
  <si>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</si>
  <si>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</si>
  <si>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 xml:space="preserve">RUA VICENTE PIZON, N. 19, CS 10 </t>
  </si>
  <si>
    <t>Casa, 0.00 de área total, 39.78 de área privativa, 47.50 de área do terreno,  2 qto(s), WC, 1 sala(s), cozinha.</t>
  </si>
  <si>
    <t xml:space="preserve">GRADIM </t>
  </si>
  <si>
    <t xml:space="preserve">RUA MAJOR ALFREDO RAMOS N 113 CASA 02 LOTE 37 QUAD, N. 113, CS 02 LT 37 QD 07 </t>
  </si>
  <si>
    <t>Casa, 0.00 de área total, 67.42 de área privativa, 67.42 de área do terreno,  2 qto(s), WC, 1 sala(s), cozinha.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</si>
  <si>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</si>
  <si>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</si>
  <si>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</si>
  <si>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 xml:space="preserve">RUA AIMORES, N. 426, CS 05, LT 27, QD 57-N </t>
  </si>
  <si>
    <t>Casa, 0.00 de área total, 28.38 de área privativa, 61.00 de área do terreno,  1 qto(s), WC, 1 sala(s), cozinha.</t>
  </si>
  <si>
    <t xml:space="preserve">JARDIM ALCANTARA </t>
  </si>
  <si>
    <t xml:space="preserve">RUA EXPEDICIONARIO JORGE DA COSTA LIMA, N. 235, Apto 101, . 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</si>
  <si>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</si>
  <si>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</si>
  <si>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 xml:space="preserve">RUA GUATEMALA, N. 210, Apto 306, BL 01, LT 19, QD 138 </t>
  </si>
  <si>
    <t>Apartamento, 0.00 de área total, 65.81 de área privativa, 0.00 de área do terreno,  2 qto(s), WC, 1 sala(s), cozinha, 1 vaga(s) de garagem.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</si>
  <si>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</si>
  <si>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</si>
  <si>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 xml:space="preserve">RUA LIBERDADE, N. 352, CASA 07 </t>
  </si>
  <si>
    <t>Casa, 0.00 de área total, 29.78 de área privativa, 56.83 de área do terreno.</t>
  </si>
  <si>
    <t xml:space="preserve">ESTRELA DO NORTE </t>
  </si>
  <si>
    <t xml:space="preserve">RUA PROFESSOR ADALBERTO NICOLLI, N. 158, CS 01 </t>
  </si>
  <si>
    <t>Casa, 0.00 de área total, 30.00 de área privativa, 150.75 de área do terreno,  1 qto(s), a.serv, WC, 1 sala(s), cozinha.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</si>
  <si>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</si>
  <si>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</si>
  <si>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 xml:space="preserve">RUA FRANCISCO FLORES, N. 618, CS 05 LT 21 QD 113 </t>
  </si>
  <si>
    <t>Casa, 0.00 de área total, 45.00 de área privativa, 35.38 de área do terreno,  1 qto(s), WC, 1 sala(s), cozinha.</t>
  </si>
  <si>
    <t xml:space="preserve">AVENIDA EDSON LUIZ, N. 95, 122 </t>
  </si>
  <si>
    <t>Casa, 0.00 de área total, 89.00 de área privativa, 360.00 de área do terreno,  2 qto(s), WC, 1 sala(s), cozinha, Terraco.</t>
  </si>
  <si>
    <t xml:space="preserve">RUA FREI AGOSTINHO, N. 236, CS 02 </t>
  </si>
  <si>
    <t>64.60</t>
  </si>
  <si>
    <t xml:space="preserve">RUA ITAPERUNA, N. 307, Apto 23, CASA 23 </t>
  </si>
  <si>
    <t xml:space="preserve">RUA GENERAL SAVARI (ANTIGA RUA 31), N. 348, LT 05 QD 100 </t>
  </si>
  <si>
    <t>Casa, 0.00 de área total, 52.73 de área privativa, 600.00 de área do terreno,  1 qto(s), WC, 1 sala(s), cozinha.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</si>
  <si>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</si>
  <si>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</si>
  <si>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 xml:space="preserve">RUA JACINTO RABELO, N. 81, Apto 101, LT 01 QD 01 </t>
  </si>
  <si>
    <t xml:space="preserve">AVENIDA CANAL, N. 60, Apto 107, . </t>
  </si>
  <si>
    <t xml:space="preserve">RUA CANADA, N. 451, CS 02 </t>
  </si>
  <si>
    <t>Casa, 0.00 de área total, 47.97 de área privativa, 135.95 de área do terreno,  2 qto(s), WC, 1 sala(s), cozinha, 1 vaga(s) de garagem.</t>
  </si>
  <si>
    <t xml:space="preserve">BRASILANDIA </t>
  </si>
  <si>
    <t xml:space="preserve">RUA ONZE DE FEVEREIRO, N. SN, Apto 504, BL 68 </t>
  </si>
  <si>
    <t>Apartamento, 0.00 de área total, 51.87 de área privativa, 0.00 de área do terreno,  2 qto(s), WC, 1 sala(s), cozinha.</t>
  </si>
  <si>
    <t xml:space="preserve">RUA GENERAL ALCIO SOUTO, N. 552, CS 09 </t>
  </si>
  <si>
    <t>Casa, 0.00 de área total, 27.00 de área privativa, 41.96 de área do terreno,  1 qto(s), WC, 1 sala(s), cozinha.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</si>
  <si>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</si>
  <si>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</si>
  <si>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</si>
  <si>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</si>
  <si>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</si>
  <si>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</si>
  <si>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</si>
  <si>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</si>
  <si>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 xml:space="preserve">RUA REGINA COELHO, N. 78, FUNDOS </t>
  </si>
  <si>
    <t>Casa, 0.00 de área total, 58.00 de área privativa, 375.00 de área do terreno,  2 qto(s), WC, 1 sala(s), cozinha, 1 vaga(s) de garagem.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</si>
  <si>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</si>
  <si>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</si>
  <si>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</si>
  <si>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 xml:space="preserve">RUA GREGORIO DE MATTOS, N. 105, Apto 201, CS 04 </t>
  </si>
  <si>
    <t>Apartamento, 0.00 de área total, 64.16 de área privativa, 0.00 de área do terreno,  2 qto(s), WC, 1 sala(s), cozinha.</t>
  </si>
  <si>
    <t xml:space="preserve">ESTRADA SAO PEDRO, N. 115 A5, Apto 501, BL 05 </t>
  </si>
  <si>
    <t>Apartamento, 0.00 de área total, 44.72 de área privativa, 0.00 de área do terreno,  2 qto(s), WC, 1 sala(s), cozinha, 1 vaga(s) de garagem.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</si>
  <si>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</si>
  <si>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</si>
  <si>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 xml:space="preserve">RUA PASTOR LUTHER KING, N. 55, CS 02, LT 23, QD 18 </t>
  </si>
  <si>
    <t>Casa, 0.00 de área total, 46.72 de área privativa, 360.00 de área do terreno,  1 qto(s), a.serv, WC, 1 sala(s), cozinha.</t>
  </si>
  <si>
    <t xml:space="preserve">RUA MARIA LUISA FIGUEIREDO, N. 241 </t>
  </si>
  <si>
    <t>Casa, 0.00 de área total, 130.00 de área privativa, 540.00 de área do terreno,  6 qto(s), varanda, WC, 1 sala(s), cozinha.</t>
  </si>
  <si>
    <t xml:space="preserve">RUA ELVIRA DAS DORES, N. 750, . </t>
  </si>
  <si>
    <t>Casa, 0.00 de área total, 71.97 de área privativa, 71.97 de área do terreno,  2 qto(s), WC, cozinha.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</si>
  <si>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</si>
  <si>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</si>
  <si>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</si>
  <si>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 xml:space="preserve">RUA PAULO SETUBAL, N. 322, CASA 01 </t>
  </si>
  <si>
    <t>Casa, 0.00 de área total, 95.78 de área privativa, 57.40 de área do terreno, 1 lavabo(s), 1 vaga(s) de garagem.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</si>
  <si>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</si>
  <si>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</si>
  <si>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</si>
  <si>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 xml:space="preserve">ESTRADA DO MEU CANTINHO, N. 615, FRAÇÃO 53 </t>
  </si>
  <si>
    <t>Casa, 0.00 de área total, 50.00 de área privativa, 244.01 de área do terreno,  2 qto(s), WC, 1 sala(s), cozinha.</t>
  </si>
  <si>
    <t xml:space="preserve">TRAVESSA JOSE AZEVEDO NETO, N. 47, . </t>
  </si>
  <si>
    <t>Casa, 0.00 de área total, 75.00 de área privativa, 162.00 de área do terreno,  2 qto(s), WC, 1 sala(s), cozinha, 1 vaga(s) de garagem.</t>
  </si>
  <si>
    <t xml:space="preserve">RUA DA LIBERDADE, N. 352, CS 02 </t>
  </si>
  <si>
    <t>Casa, 0.00 de área total, 28.38 de área privativa, 49.85 de área do terreno,  1 qto(s), WC, 1 sala(s), cozinha.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</si>
  <si>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</si>
  <si>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</si>
  <si>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</si>
  <si>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</si>
  <si>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</si>
  <si>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 xml:space="preserve">RUA NICOLAU PALUMA, N. 84, CS 01 </t>
  </si>
  <si>
    <t>Casa, 0.00 de área total, 73.00 de área privativa, 374.45 de área do terreno,  2 qto(s), WC, 1 sala(s), cozinha.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</si>
  <si>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</si>
  <si>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</si>
  <si>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</si>
  <si>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 xml:space="preserve">SAO MIGUEL 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</si>
  <si>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</si>
  <si>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</si>
  <si>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</si>
  <si>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</si>
  <si>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</si>
  <si>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</si>
  <si>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</si>
  <si>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</si>
  <si>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 xml:space="preserve">TRAVESSA MIGUEL BACON, N. 408, CS 01 </t>
  </si>
  <si>
    <t>59.69</t>
  </si>
  <si>
    <t>Casa, 0.00 de área total, 106.00 de área privativa, 465.00 de área do terreno.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</si>
  <si>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</si>
  <si>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</si>
  <si>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</si>
  <si>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 xml:space="preserve">RUA JOAQUIM BESSA, N. S/N, UNIDADE 153 - QD 07 </t>
  </si>
  <si>
    <t>59.09</t>
  </si>
  <si>
    <t>Casa, 0.00 de área total, 65.00 de área privativa, 0.01 de área do terreno.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</si>
  <si>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</si>
  <si>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</si>
  <si>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 xml:space="preserve">ESTRADA DO COELHO, N. 1545, CS 11 </t>
  </si>
  <si>
    <t>Casa, 0.00 de área total, 55.22 de área privativa, 0.00 de área do terreno,  2 qto(s), a.serv, WC, 1 sala(s), cozinha.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</si>
  <si>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</si>
  <si>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</si>
  <si>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 xml:space="preserve">RUA CARDEAL SARAIVA, N. 590, Apto 101 </t>
  </si>
  <si>
    <t>Apartamento, 0.00 de área total, 64.81 de área privativa, 0.00 de área do terreno,  2 qto(s), varanda, a.serv, WC, 1 sala(s), cozinha.</t>
  </si>
  <si>
    <t xml:space="preserve">RUA DOS MARFINS, N. 1186 </t>
  </si>
  <si>
    <t>Casa, 0.00 de área total, 31.73 de área privativa, 46.38 de área do terreno,  1 qto(s), varanda, a.serv, WC, 1 sala(s), cozinha.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</si>
  <si>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</si>
  <si>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</si>
  <si>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</si>
  <si>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</si>
  <si>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 xml:space="preserve">RUA COMANDANTE ABELARDO MARA, N. 20, UN 2 </t>
  </si>
  <si>
    <t>Casa, 0.00 de área total, 88.16 de área privativa, 297.70 de área do terreno,  3 qto(s), WC, 1 sala(s), 1 lavabo(s), DCE, cozinha.</t>
  </si>
  <si>
    <t xml:space="preserve">RUA LIMA FRAGOSO, N. SN, LT 1649 </t>
  </si>
  <si>
    <t>Casa, 0.00 de área total, 115.00 de área privativa, 375.00 de área do terreno,  2 qto(s), WC, WC Emp, DCE, cozinha, 1 vaga(s) de garagem.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</si>
  <si>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</si>
  <si>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</si>
  <si>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 xml:space="preserve">RUA OURO FINO, N. 270, QD 270 CASA 06 </t>
  </si>
  <si>
    <t>Casa, 25.98 de área total, 25.98 de área privativa, 35.73 de área do terreno,  1 qto(s), a.serv, WC, 1 sala(s), cozinha.</t>
  </si>
  <si>
    <t xml:space="preserve">RUA TURMALINA, N. 1370, Apto 318, LT 37-A1 </t>
  </si>
  <si>
    <t xml:space="preserve">RUA JUVENAL CAMPOS, N. 99, Casa 1 </t>
  </si>
  <si>
    <t>Casa, 0.00 de área total, 34.31 de área privativa, 56.70 de área do terreno,  1 qto(s), a.serv, WC, 1 sala(s), cozinha, 1 vaga(s) de garagem.</t>
  </si>
  <si>
    <t xml:space="preserve">RUA CARDEAL SARAIVA, N. 1178, CS 08 </t>
  </si>
  <si>
    <t>Casa, 0.00 de área total, 43.79 de área privativa, 0.00 de área do terreno,  2 qto(s), a.serv, WC, 1 sala(s), cozinha.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</si>
  <si>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</si>
  <si>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</si>
  <si>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</si>
  <si>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</si>
  <si>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 xml:space="preserve">RUA AGOSTINHO DOS SANTOS, N. 82, CS 03 </t>
  </si>
  <si>
    <t>Casa, 0.00 de área total, 68.41 de área privativa, 0.00 de área do terreno,  2 qto(s), a.serv, WC, 1 sala(s), cozinha.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</si>
  <si>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</si>
  <si>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</si>
  <si>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</si>
  <si>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</si>
  <si>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</si>
  <si>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</si>
  <si>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 xml:space="preserve">RUA URUCUIA, N. 1307, CS 03 </t>
  </si>
  <si>
    <t>Casa, 0.00 de área total, 88.10 de área privativa, 92.70 de área do terreno,  2 qto(s), WC, 1 sala(s), cozinha, 1 vaga(s) de garagem.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</si>
  <si>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</si>
  <si>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</si>
  <si>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 xml:space="preserve">RUA CASTRO ALVES, N. 836, CS 06 </t>
  </si>
  <si>
    <t>Casa, 0.00 de área total, 44.82 de área privativa, 480.00 de área do terreno,  1 qto(s), varanda, a.serv, WC, 1 sala(s), cozinha.</t>
  </si>
  <si>
    <t xml:space="preserve">RUA TURMALINA, N. 1370, Apto 324 </t>
  </si>
  <si>
    <t>Apartamento, 0.00 de área total, 53.52 de área privativa, 0.00 de área do terreno,  2 qto(s), WC, 1 sala(s), cozinha.</t>
  </si>
  <si>
    <t xml:space="preserve">RUA TURMALINA, N. 1370, Apto 116 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</si>
  <si>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</si>
  <si>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</si>
  <si>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 xml:space="preserve">RUA SOUZA COSTA, N. 516, QD R LT 38 </t>
  </si>
  <si>
    <t>Casa, 0.00 de área total, 95.99 de área privativa, 97.68 de área do terreno,  2 qto(s), varanda, a.serv, WC, 1 sala(s), cozinha.</t>
  </si>
  <si>
    <t xml:space="preserve">RUA SAO JOAO DA MADEIRA, N. 219, Apto 209, LT 21-C LOT </t>
  </si>
  <si>
    <t xml:space="preserve">RUA AMERICO RIBEIRO, N. 266, CASA 01 </t>
  </si>
  <si>
    <t>Casa, 0.00 de área total, 42.00 de área privativa, 0.00 de área do terreno,  2 qto(s), varanda, a.serv, WC, 1 sala(s), cozinha, Terraco.</t>
  </si>
  <si>
    <t xml:space="preserve">RUA BENTO FELIPE, N. 103, QD 04 LT 06 CS 01 </t>
  </si>
  <si>
    <t>56.87</t>
  </si>
  <si>
    <t>Casa, 0.00 de área total, 60.50 de área privativa, 81.60 de área do terreno,  2 qto(s), varanda, a.serv, WC, 1 sala(s), cozinha, 1 vaga(s) de garagem.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</si>
  <si>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</si>
  <si>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</si>
  <si>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</si>
  <si>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</si>
  <si>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</si>
  <si>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</si>
  <si>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</si>
  <si>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</si>
  <si>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 xml:space="preserve">RUA JOA, N. 261, QD 06 LT 02 - CASABASE </t>
  </si>
  <si>
    <t>Casa, 0.00 de área total, 76.18 de área privativa, 429.00 de área do terreno,  2 qto(s), varanda, a.serv, WC, 1 sala(s), cozinha.</t>
  </si>
  <si>
    <t xml:space="preserve">ESTRADA DA CONCEIÇAO (ANTIGA RUA O), N. 336, Apto 201, CS 08 </t>
  </si>
  <si>
    <t xml:space="preserve">RUA MINIAPOLIS, N. 182, Apto 302 </t>
  </si>
  <si>
    <t>Apartamento, 0.00 de área total, 63.28 de área privativa, 0.00 de área do terreno,  2 qto(s), varanda, a.serv, WC, 1 sala(s), cozinha.</t>
  </si>
  <si>
    <t xml:space="preserve">RUA ITAPERUNA, N. 307, CS 33, LOT FAZ RESTAURADA 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</si>
  <si>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</si>
  <si>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</si>
  <si>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 xml:space="preserve">ESTRADA JOAO DE ABREU, N. 475, Apto 403, BL 09 </t>
  </si>
  <si>
    <t>56.10</t>
  </si>
  <si>
    <t>Apartamento, 0.00 de área total, 48.46 de área privativa, 91.74 de área do terreno.</t>
  </si>
  <si>
    <t xml:space="preserve">RUA ELVIRA DAS DORES, N. 750, CS 07 </t>
  </si>
  <si>
    <t>Casa, 35.54 de área total, 35.54 de área privativa, 126.10 de área do terreno,  1 qto(s), WC, 1 sala(s), cozinha, 1 vaga(s) de garagem.</t>
  </si>
  <si>
    <t xml:space="preserve">RUA RUA JUVENAL CAMPOS, N. 99, CASA 2 </t>
  </si>
  <si>
    <t>Casa, 0.00 de área total, 34.31 de área privativa, 43.83 de área do terreno,  1 qto(s), WC, 1 sala(s), cozinha.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</si>
  <si>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</si>
  <si>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</si>
  <si>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 xml:space="preserve">RUA JOSE CARLOS DUQUE ESTRADA, N. SN, LT 197 QD 10 </t>
  </si>
  <si>
    <t xml:space="preserve">RUA EXP JOSE LEITE DA SILVA, N. 113, CS 13 </t>
  </si>
  <si>
    <t>55.83</t>
  </si>
  <si>
    <t>Casa, 0.00 de área total, 43.08 de área privativa, 127.50 de área do terreno,  2 qto(s), WC, 1 sala(s), cozinha, 1 vaga(s) de garagem.</t>
  </si>
  <si>
    <t xml:space="preserve">TERCEIRO DISTRITO </t>
  </si>
  <si>
    <t xml:space="preserve">RUA ZENILDA, N. 63, CS 04 </t>
  </si>
  <si>
    <t>Casa, 0.00 de área total, 34.00 de área privativa, 0.00 de área do terreno.</t>
  </si>
  <si>
    <t xml:space="preserve">RUA AFONSO ARINOS, N. 253, CS 01 </t>
  </si>
  <si>
    <t>Casa, 0.00 de área total, 62.89 de área privativa, 0.00 de área do terreno.</t>
  </si>
  <si>
    <t xml:space="preserve">RUA OURO FINO QUADRA, N. 798, CS 03AP 201 </t>
  </si>
  <si>
    <t>Apartamento, 0.00 de área total, 40.33 de área privativa, 0.00 de área do terreno,  2 qto(s), WC, 1 sala(s), cozinha.</t>
  </si>
  <si>
    <t xml:space="preserve">RUA TURMALINA, N. 1370, Apto 209 </t>
  </si>
  <si>
    <t>Apartamento, 32.28 de área total, 32.28 de área privativa, 1440.00 de área do terreno,  1 qto(s), WC, 1 sala(s), cozinha.</t>
  </si>
  <si>
    <t xml:space="preserve">ESTRADA DO COELHO, N. SN, CS 13 </t>
  </si>
  <si>
    <t>Casa, 55.55 de área total, 55.55 de área privativa, 0.00 de área do terreno,  2 qto(s), WC, 1 sala(s), cozinha, 1 vaga(s) de garagem.</t>
  </si>
  <si>
    <t xml:space="preserve">RUA  BERNARDINO MACHADO, N. 205, CASA 5 </t>
  </si>
  <si>
    <t>Casa, 0.00 de área total, 54.80 de área privativa, 0.00 de área do terreno,  2 qto(s), WC, 1 sala(s), cozinha, 1 vaga(s) de garagem.</t>
  </si>
  <si>
    <t xml:space="preserve">RUA GONCALVES LEDO, N. 123, Apto ., QD 75, LT 10 </t>
  </si>
  <si>
    <t>Casa, 0.00 de área total, 50.39 de área privativa, 80.39 de área do terreno, 1 vaga(s) de garagem.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</si>
  <si>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</si>
  <si>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</si>
  <si>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</si>
  <si>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</si>
  <si>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</si>
  <si>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 xml:space="preserve">VILA IARA </t>
  </si>
  <si>
    <t xml:space="preserve">RUA ALAIR PIRES, N. SN, Apto 201, BL 212 </t>
  </si>
  <si>
    <t>Apartamento, 0.00 de área total, 48.00 de área privativa, 0.00 de área do terreno,  3 qto(s), WC, 1 sala(s), cozinha.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</si>
  <si>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</si>
  <si>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</si>
  <si>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</si>
  <si>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 xml:space="preserve">ESTRADA OLIVIA LOPES, N. 395 </t>
  </si>
  <si>
    <t>Casa, 53.64 de área total, 53.64 de área privativa, 316.60 de área do terreno,  2 qto(s), varanda, WC, 1 sala(s), cozinha.</t>
  </si>
  <si>
    <t xml:space="preserve">RUA JUVENAL CAMPOS, N. 75, CS 07 </t>
  </si>
  <si>
    <t>Casa, 36.40 de área total, 36.40 de área privativa, 50.12 de área do terreno,  1 qto(s).</t>
  </si>
  <si>
    <t xml:space="preserve">RUA PLINIO GAIA, N. 139, CS 01 </t>
  </si>
  <si>
    <t>Casa, 0.00 de área total, 28.16 de área privativa, 26.52 de área do terreno,  1 qto(s), WC, 1 sala(s), cozinha.</t>
  </si>
  <si>
    <t xml:space="preserve">RUA GREGORIO DE MATOS, N. 126, LT 14, QD 51, CS 04 </t>
  </si>
  <si>
    <t>Casa, 0.00 de área total, 40.00 de área privativa, 65.27 de área do terreno,  1 qto(s), WC, 1 sala(s), cozinha.</t>
  </si>
  <si>
    <t xml:space="preserve">RUA DOS RUBIS, N. 367, CS 03 </t>
  </si>
  <si>
    <t>Casa, 57.65 de área total, 45.00 de área privativa, 300.00 de área do terreno,  2 qto(s), WC, 1 sala(s), 1 lavabo(s), cozinha.</t>
  </si>
  <si>
    <t xml:space="preserve">RUA R GONCALO SAMPAIO, N. 325, Apto 107 </t>
  </si>
  <si>
    <t>Apartamento, 43.87 de área total, 43.87 de área privativa, 43.87 de área do terreno,  2 qto(s), WC, 1 sala(s), cozinha.</t>
  </si>
  <si>
    <t xml:space="preserve">RUA GONCALO  SAMPAIO, N. 325, Apto 202, 325 </t>
  </si>
  <si>
    <t xml:space="preserve">RUA GONCALO SAMPAIO, N. 325, Apto 101 </t>
  </si>
  <si>
    <t>Apartamento, 56.62 de área total, 56.62 de área privativa, 0.00 de área do terreno,  2 qto(s), WC, 1 sala(s), cozinha.</t>
  </si>
  <si>
    <t xml:space="preserve">RUA ALICE FERREIRA COTRIM, N. 131, CS 03 </t>
  </si>
  <si>
    <t xml:space="preserve">RUA R EXPEDICIONARIO AMERICO FERNANDES, N. 279, CASA 5 </t>
  </si>
  <si>
    <t>Casa, 36.25 de área total, 36.25 de área privativa, 56.00 de área do terreno,  1 qto(s), WC, 1 sala(s), cozinha.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</si>
  <si>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</si>
  <si>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</si>
  <si>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 xml:space="preserve">RUA TEOFILO BRAGA, N. 464, 2 </t>
  </si>
  <si>
    <t>Casa, 44.80 de área total, 44.80 de área privativa, 47.50 de área do terreno,  2 qto(s), WC, 1 sala(s), cozinha.</t>
  </si>
  <si>
    <t xml:space="preserve">RUA RUA OURO FINO QUADRA, N. 712, 09,, N. 712, CASA 9 </t>
  </si>
  <si>
    <t xml:space="preserve">RUA OURO FINO, N. 682, CS 01 </t>
  </si>
  <si>
    <t xml:space="preserve">RUA RUA ALDEA DE MATOS QUADRA, N. 638, LOTE 18, QUADRA 238 </t>
  </si>
  <si>
    <t>Casa, 26.02 de área total, 26.02 de área privativa, 33.79 de área do terreno,  1 qto(s), WC, 1 sala(s), cozinha.</t>
  </si>
  <si>
    <t xml:space="preserve">RUA TURMALINA, N. 1370, Apto 211 </t>
  </si>
  <si>
    <t xml:space="preserve">RUA LOS ANGELES, N. 524, QD 44 LT 34 </t>
  </si>
  <si>
    <t>Casa, 84.00 de área total, 84.00 de área privativa, 675.00 de área do terreno,  2 qto(s), a.serv, WC, 1 sala(s), cozinha.</t>
  </si>
  <si>
    <t xml:space="preserve">RUA SAO JOAO DA MADEIRA, N. 219, Apto 208, LOTEAMENTO N S AUXILIADORA </t>
  </si>
  <si>
    <t xml:space="preserve">RUA AVELINO DUTRA DE CARVALHO, N. 600, QD I LT 13 </t>
  </si>
  <si>
    <t>Casa, 0.00 de área total, 43.75 de área privativa, 93.60 de área do terreno,  2 qto(s), a.serv, WC, 1 sala(s), cozinha.</t>
  </si>
  <si>
    <t xml:space="preserve">RUA ITALIA, N. 1115, CS 01 </t>
  </si>
  <si>
    <t>Casa, 0.00 de área total, 75.24 de área privativa, 141.70 de área do terreno,  2 qto(s), varanda, a.serv, WC, 1 sala(s), cozinha.</t>
  </si>
  <si>
    <t xml:space="preserve">E NAZARIO MACHADO, N. 628, CS02 </t>
  </si>
  <si>
    <t>Casa, 0.00 de área total, 51.00 de área privativa, 82.65 de área do terreno,  1 qto(s), a.serv, WC, 1 sala(s), cozinha.</t>
  </si>
  <si>
    <t xml:space="preserve">RUA RENASCENCA, N. 49, Apto 504 </t>
  </si>
  <si>
    <t xml:space="preserve">ESTRADA SANTA ISABEL, N. SN, LT 15 </t>
  </si>
  <si>
    <t>54.80</t>
  </si>
  <si>
    <t>Terreno, 0.00 de área total, 0.00 de área privativa, 1050.00 de área do terreno.</t>
  </si>
  <si>
    <t xml:space="preserve">RUA AFONSO ARINOS, N. 253, LOT 20 QD 100 </t>
  </si>
  <si>
    <t>Casa, 63.95 de área total, 63.95 de área privativa, 42.73 de área do terreno,  2 qto(s), WC, 1 sala(s), 1 lavabo(s), cozinha.</t>
  </si>
  <si>
    <t xml:space="preserve">RUA FREI AGOSTINHO, N. 738, CASA 2 </t>
  </si>
  <si>
    <t>Casa, 0.00 de área total, 62.32 de área privativa, 0.00 de área do terreno.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</si>
  <si>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</si>
  <si>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</si>
  <si>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</si>
  <si>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</si>
  <si>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 xml:space="preserve">RUA R FRANSILVANIA, N. 555, Apto 104, LT. 28, QD. 153 </t>
  </si>
  <si>
    <t>Apartamento, 53.74 de área total, 53.74 de área privativa, 0.00 de área do terreno,  2 qto(s), WC, 1 sala(s), cozinha.</t>
  </si>
  <si>
    <t xml:space="preserve">RUA TURMALINA, N. 1370, Apto 319, LT 37-A1 </t>
  </si>
  <si>
    <t>Apartamento, 0.00 de área total, 48.47 de área privativa, 0.00 de área do terreno, 1 vaga(s) de garagem.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</si>
  <si>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</si>
  <si>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</si>
  <si>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</si>
  <si>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 xml:space="preserve">AVENIDA PRESIDENTE TRUMAN, N. 151, Apto 107, BL 02 </t>
  </si>
  <si>
    <t xml:space="preserve">RUA AMALIA VASCONCELOS, N. 114, QD 07 LT 13 CS BASE </t>
  </si>
  <si>
    <t>Casa, 0.00 de área total, 28.05 de área privativa, 64.35 de área do terreno,  1 qto(s), WC, 1 sala(s), cozinha.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</si>
  <si>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</si>
  <si>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</si>
  <si>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 xml:space="preserve">RUA R MINIAPOLIS, N. 182, Apto 6, UN.06 </t>
  </si>
  <si>
    <t>Apartamento, 0.00 de área total, 64.00 de área privativa, 0.00 de área do terreno,  2 qto(s), WC, 1 sala(s), cozinha, 1 vaga(s) de garagem.</t>
  </si>
  <si>
    <t xml:space="preserve">RUA PACHECO LOPES, N. 725, Apto 101, BL 02 </t>
  </si>
  <si>
    <t>54.67</t>
  </si>
  <si>
    <t>Apartamento, 0.00 de área total, 61.25 de área privativa, 0.00 de área do terreno,  2 qto(s), a.serv, WC, 1 sala(s), cozinha, 1 vaga(s) de garagem.</t>
  </si>
  <si>
    <t xml:space="preserve">RUA FRANCISCO GUEDES, N. 20, Apto 401 </t>
  </si>
  <si>
    <t xml:space="preserve">ESTRADA JOAO DE ABREU, N. 214, Apto 501, BL 20 </t>
  </si>
  <si>
    <t>Apartamento, 0.00 de área total, 48.74 de área privativa, 0.00 de área do terreno,  2 qto(s), WC, 1 sala(s), cozinha, 1 vaga(s) de garagem.</t>
  </si>
  <si>
    <t xml:space="preserve">RUA URUCUIA ANTIGA RUA 35 N, N. 1265, CS 06 LT 28 QD 139N </t>
  </si>
  <si>
    <t>Casa, 0.00 de área total, 45.22 de área privativa, 48.00 de área do terreno,  1 qto(s), WC, 1 sala(s), cozinha.</t>
  </si>
  <si>
    <t xml:space="preserve">RUA GUATEMALA, N. 210, Apto 408, BLOCO 01 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</si>
  <si>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</si>
  <si>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</si>
  <si>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</si>
  <si>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 xml:space="preserve">R TURMALINA QUADRA, N. 1370, Apto 311 </t>
  </si>
  <si>
    <t>54.39</t>
  </si>
  <si>
    <t xml:space="preserve">AVENIDA ARAGAO, N. 165-A, Fundos UN 201 </t>
  </si>
  <si>
    <t>Casa, 0.00 de área total, 49.80 de área privativa, 206.11 de área do terreno,  2 qto(s), a.serv, WC, 1 sala(s), cozinha, Terraco.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</si>
  <si>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</si>
  <si>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</si>
  <si>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</si>
  <si>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 xml:space="preserve">RUA GUATEMALA, N. 291, Apto 305, BL 03 </t>
  </si>
  <si>
    <t>Apartamento, 0.00 de área total, 59.90 de área privativa, 0.00 de área do terreno, 1 vaga(s) de garagem.</t>
  </si>
  <si>
    <t xml:space="preserve">RUA AFONSO ARINOS, N. 253, CS 03 </t>
  </si>
  <si>
    <t>Casa, 0.00 de área total, 58.30 de área privativa, 35.15 de área do terreno,  2 qto(s), a.serv, WC, 1 sala(s), 1 lavabo(s), cozinha.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</si>
  <si>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</si>
  <si>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</si>
  <si>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</si>
  <si>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</si>
  <si>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 xml:space="preserve">RUA MARCOS DA COSTA QUADRA N 1402 CASA 02 LOTE 04, N. 1402, CS 02 LT 04 QD 142N </t>
  </si>
  <si>
    <t>Casa, 0.00 de área total, 50.12 de área privativa, 105.23 de área do terreno.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</si>
  <si>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</si>
  <si>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</si>
  <si>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 xml:space="preserve">RUA SAFIRA, N. 1341, Apto 202 </t>
  </si>
  <si>
    <t>Apartamento, 0.00 de área total, 53.06 de área privativa, 0.00 de área do terreno,  2 qto(s), WC, 1 sala(s), cozinha.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</si>
  <si>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</si>
  <si>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</si>
  <si>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 xml:space="preserve">RUA GUATEMALA, N. 291, Apto 401, BL 2 </t>
  </si>
  <si>
    <t>Apartamento, 0.00 de área total, 56.70 de área privativa, 0.00 de área do terreno,  2 qto(s), a.serv, WC, 1 sala(s), cozinha, 1 vaga(s) de garagem.</t>
  </si>
  <si>
    <t xml:space="preserve">RUA PROFESSORA MARIA NINA, N. 220, CASA BASE ZONA URBANA </t>
  </si>
  <si>
    <t>Casa, 0.00 de área total, 82.13 de área privativa, 226.27 de área do terreno, cozinha.</t>
  </si>
  <si>
    <t xml:space="preserve">ESTRADA ALCEBIADES CALDEIRA, N. 1486, CASA 05 </t>
  </si>
  <si>
    <t>Casa, 0.00 de área total, 33.75 de área privativa, 70.20 de área do terreno,  1 qto(s), 1 vaga(s) de garagem.</t>
  </si>
  <si>
    <t xml:space="preserve">RUA PADRE ROLIM, N. 620, CASA 05 </t>
  </si>
  <si>
    <t xml:space="preserve">MUTUA 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</si>
  <si>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</si>
  <si>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</si>
  <si>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 xml:space="preserve">RUA TRAVESSA LEDA SILVARES, N. 55, 2 </t>
  </si>
  <si>
    <t>Casa, 0.00 de área total, 100.00 de área privativa, 78.95 de área do terreno,  4 qto(s), WC, 2 sala(s), cozinha, Terraco.</t>
  </si>
  <si>
    <t xml:space="preserve">TRAVESSA  RICARDO DE SOUZA, N. 53, Apto 402, BL 03 </t>
  </si>
  <si>
    <t>Apartamento, 0.00 de área total, 59.60 de área privativa, 0.00 de área do terreno,  2 qto(s), WC, 1 sala(s), cozinha.</t>
  </si>
  <si>
    <t xml:space="preserve">RUA TURMALINA, N. 1370, Apto 114 </t>
  </si>
  <si>
    <t>53.86</t>
  </si>
  <si>
    <t xml:space="preserve">RUA DONA ANTONIA COUTO, N. 106, CS 02 </t>
  </si>
  <si>
    <t>Casa, 0.00 de área total, 48.00 de área privativa, 63.45 de área do terreno,  2 qto(s), a.serv, WC, 1 sala(s), cozinha.</t>
  </si>
  <si>
    <t xml:space="preserve">RUA XAVANTES, N. 337, CASA 07 </t>
  </si>
  <si>
    <t>Casa, 0.00 de área total, 24.30 de área privativa, 34.38 de área do terreno.</t>
  </si>
  <si>
    <t xml:space="preserve">RUA AFRANIO PEIXOTO, N. 698, Apto 201 </t>
  </si>
  <si>
    <t>Apartamento, 0.00 de área total, 43.66 de área privativa, 0.00 de área do terreno,  2 qto(s), WC, 1 sala(s), cozinha.</t>
  </si>
  <si>
    <t xml:space="preserve">RUA BARRA MANSA, N. 336, CASA 04 </t>
  </si>
  <si>
    <t>Casa, 0.00 de área total, 33.00 de área privativa, 0.00 de área do terreno.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</si>
  <si>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</si>
  <si>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</si>
  <si>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</si>
  <si>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 xml:space="preserve">RUA ITAOCARA, N. SN, Apto 101, BL 06 </t>
  </si>
  <si>
    <t>53.78</t>
  </si>
  <si>
    <t xml:space="preserve">RUA PLINIO ROCHA, N. 405, CS 04 LT 38 </t>
  </si>
  <si>
    <t>Casa, 0.00 de área total, 35.90 de área privativa, 71.98 de área do terreno,  1 qto(s), WC, 1 sala(s), cozinha.</t>
  </si>
  <si>
    <t xml:space="preserve">ESTRADA JOAO DE ABREU, N. 214, Apto 501, BL 12 </t>
  </si>
  <si>
    <t>Apartamento, 0.00 de área total, 47.67 de área privativa, 0.00 de área do terreno.</t>
  </si>
  <si>
    <t xml:space="preserve">RUA JOSE DOS SANTOS ANDRADE, N. 111, QD C LT 10 CS 01 </t>
  </si>
  <si>
    <t>Casa, 0.00 de área total, 46.78 de área privativa, 66.58 de área do terreno,  2 qto(s), WC, 1 sala(s), cozinha.</t>
  </si>
  <si>
    <t xml:space="preserve">RUA RUA LEITAO BANDEIRA, N. 22, CASA 03 </t>
  </si>
  <si>
    <t>Casa, 0.00 de área total, 60.00 de área privativa, 89.00 de área do terreno.</t>
  </si>
  <si>
    <t xml:space="preserve">RUA RAIMUNDO MACEDO N 531 05, N. 531, CASA 05 </t>
  </si>
  <si>
    <t>Casa, 40.00 de área total, 40.00 de área privativa, 40.50 de área do terreno,  1 qto(s), WC, 1 sala(s), cozinha.</t>
  </si>
  <si>
    <t xml:space="preserve">RUA MILITINO DOMINGUES, N. 238, Apto 201, LOJA </t>
  </si>
  <si>
    <t>Apartamento, 0.00 de área total, 47.35 de área privativa, 0.00 de área do terreno,  1 qto(s), WC, 1 sala(s), cozinha.</t>
  </si>
  <si>
    <t xml:space="preserve">RUA TURMALINA, N. 216, CS 04 </t>
  </si>
  <si>
    <t xml:space="preserve">RUA APUCARANA, N. 143, CS 07 LT 4620 A </t>
  </si>
  <si>
    <t>Casa, 0.00 de área total, 36.03 de área privativa, 47.76 de área do terreno,  1 qto(s), WC, 1 sala(s), cozinha, 1 vaga(s) de garagem.</t>
  </si>
  <si>
    <t xml:space="preserve">RUA PADRE ROLIM, N. 620, CS 11 </t>
  </si>
  <si>
    <t>Casa, 0.00 de área total, 40.05 de área privativa, 55.92 de área do terreno,  1 qto(s), WC, 1 sala(s), cozinha.</t>
  </si>
  <si>
    <t xml:space="preserve">RUA SOUZA COSTA, N. 236, LT 14 QD 210 </t>
  </si>
  <si>
    <t>Casa, 0.00 de área total, 59.55 de área privativa, 112.58 de área do terreno,  2 qto(s), WC, 1 sala(s), cozinha.</t>
  </si>
  <si>
    <t xml:space="preserve">RUA ITAPERUNA, N. 183, LT 15 QD 09 </t>
  </si>
  <si>
    <t>Casa, 0.00 de área total, 43.20 de área privativa, 48.20 de área do terreno,  2 qto(s), WC, 1 sala(s), cozinha.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</si>
  <si>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</si>
  <si>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</si>
  <si>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</si>
  <si>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 xml:space="preserve">RUA MARINHA PORTO, N. 51, Apto 302, BL 2 </t>
  </si>
  <si>
    <t>Apartamento, 0.00 de área total, 56.72 de área privativa, 0.00 de área do terreno,  1 qto(s), 1 vaga(s) de garagem.</t>
  </si>
  <si>
    <t xml:space="preserve">ESTRADA JOAO DE ABREU, N. 475, Apto 501, BL 08 </t>
  </si>
  <si>
    <t xml:space="preserve">ESTRADA JOAO DE ABREU, N. 214, Apto 503, BL 12 </t>
  </si>
  <si>
    <t xml:space="preserve">ESTRADA JOAO DE ABREU, N. 214, Apto 502, BL 14 </t>
  </si>
  <si>
    <t>Apartamento, 0.00 de área total, 48.74 de área privativa, 0.00 de área do terreno,  2 qto(s).</t>
  </si>
  <si>
    <t xml:space="preserve">ESTRADA JOAO DE ABREU, N. 214, Apto 403, BL 20 </t>
  </si>
  <si>
    <t xml:space="preserve">RUA MONSENHOR LAMEGO, N. 48, CS 48 </t>
  </si>
  <si>
    <t>Casa, 0.00 de área total, 36.00 de área privativa, 37.44 de área do terreno,  1 qto(s), WC, 1 sala(s), cozinha.</t>
  </si>
  <si>
    <t xml:space="preserve">MARIA PAULA </t>
  </si>
  <si>
    <t xml:space="preserve">RUA DALVA RAPOSO, N. 260, Apto 101, BL 04 </t>
  </si>
  <si>
    <t>Apartamento, 0.00 de área total, 41.27 de área privativa, 0.00 de área do terreno,  1 qto(s).</t>
  </si>
  <si>
    <t xml:space="preserve">RUA OTACILIO NEGRAO DE LIMA, N. 192, CS 03 </t>
  </si>
  <si>
    <t>Casa, 0.00 de área total, 34.31 de área privativa, 34.20 de área do terreno,  1 qto(s), WC, cozinha.</t>
  </si>
  <si>
    <t xml:space="preserve">RUA OURO BRANCO, N. 1527, CS 04, LT 30, QD 171-N </t>
  </si>
  <si>
    <t>Casa, 0.00 de área total, 30.19 de área privativa, 32.80 de área do terreno,  1 qto(s), WC, 1 sala(s), cozinha.</t>
  </si>
  <si>
    <t xml:space="preserve">RUA TURMALINA, N. 1370, Apto 105, . </t>
  </si>
  <si>
    <t xml:space="preserve">RUA VISCONDE DE SEABRA, N. 1013, CS 05, AP 201 </t>
  </si>
  <si>
    <t>Casa, 0.00 de área total, 60.00 de área privativa, 60.00 de área do terreno,  2 qto(s).</t>
  </si>
  <si>
    <t xml:space="preserve">RUA DINIZ RAFET, N. 371, LT 15, QD 03, CS 01 </t>
  </si>
  <si>
    <t>Casa, 0.00 de área total, 40.59 de área privativa, 66.13 de área do terreno,  1 qto(s), WC, 1 sala(s), cozinha.</t>
  </si>
  <si>
    <t xml:space="preserve">RUA DINIZ RAFFET, N. 340, Apto 407, . </t>
  </si>
  <si>
    <t>Apartamento, 0.00 de área total, 38.99 de área privativa, 0.00 de área do terreno,  1 qto(s), WC, 1 sala(s), cozinha.</t>
  </si>
  <si>
    <t xml:space="preserve">RUA DINIZ RAFET, N. 340, Apto 106, LT 05, QD 07 </t>
  </si>
  <si>
    <t>Apartamento, 0.00 de área total, 38.39 de área privativa, 0.00 de área do terreno,  1 qto(s), WC, 1 sala(s), cozinha.</t>
  </si>
  <si>
    <t xml:space="preserve">RUA MARTINS FRANCISCO MARTINS, N. 268, CS 05 </t>
  </si>
  <si>
    <t>Casa, 0.00 de área total, 36.83 de área privativa, 49.05 de área do terreno,  1 qto(s), WC, 1 sala(s), cozinha.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</si>
  <si>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</si>
  <si>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</si>
  <si>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 xml:space="preserve">AVENIDA CARMELA DUTRA, N. 348, CASA 69 </t>
  </si>
  <si>
    <t>Casa, 0.00 de área total, 50.54 de área privativa, 76.31 de área do terreno,  2 qto(s), WC, 1 sala(s), cozinha.</t>
  </si>
  <si>
    <t xml:space="preserve">AVENIDA ALMIRANTE AMORIM DO VALE, N. 577, LT 33, QD 08, CS 01 </t>
  </si>
  <si>
    <t>Casa, 0.00 de área total, 31.16 de área privativa, 26.40 de área do terreno,  1 qto(s), WC, 1 sala(s), cozinha.</t>
  </si>
  <si>
    <t xml:space="preserve">RUA ITAPERUNA, N. 307, CS 29 </t>
  </si>
  <si>
    <t>Casa, 0.00 de área total, 47.53 de área privativa, 47.53 de área do terreno,  1 qto(s), WC, 1 sala(s), cozinha.</t>
  </si>
  <si>
    <t xml:space="preserve">RUA ITAPERUNA, N. 307, Apto 3, . </t>
  </si>
  <si>
    <t>Apartamento, 0.00 de área total, 41.51 de área privativa, 0.00 de área do terreno,  2 qto(s), WC, 1 sala(s), cozinha.</t>
  </si>
  <si>
    <t xml:space="preserve">RUA GENERAL SAVARI, N. 384, CS 03 </t>
  </si>
  <si>
    <t>Casa, 0.00 de área total, 33.70 de área privativa, 90.18 de área do terreno,  2 qto(s), WC, 1 sala(s), cozinha.</t>
  </si>
  <si>
    <t xml:space="preserve">ESTRADA JOAO DE ABREU, N. 214, Apto 104, BL 9 </t>
  </si>
  <si>
    <t xml:space="preserve">RUA SOARES LISBOA QUADRA, N. 995, CASA 6 </t>
  </si>
  <si>
    <t>Casa, 35.79 de área total, 35.79 de área privativa, 405.00 de área do terreno,  1 qto(s), WC, 1 sala(s), cozinha.</t>
  </si>
  <si>
    <t xml:space="preserve">RUA GONCALVES LEDO, N. 88, CS 02 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</si>
  <si>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</si>
  <si>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</si>
  <si>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 xml:space="preserve">RUA TURMALINA, N. 1370, Apto 322 </t>
  </si>
  <si>
    <t xml:space="preserve">RUA GUATEMALA, N. 291, Apto 508, BLOCO 03 </t>
  </si>
  <si>
    <t xml:space="preserve">RUA RUA MINIAPOLIS, N. 182, Apto 203 </t>
  </si>
  <si>
    <t>Apartamento, 0.00 de área total, 63.28 de área privativa, 0.00 de área do terreno,  2 qto(s), WC, 1 sala(s), cozinha, 1 vaga(s) de garagem.</t>
  </si>
  <si>
    <t xml:space="preserve">RUA ZILDA SILVARES, N. 586, CASA 01 </t>
  </si>
  <si>
    <t>Casa, 0.00 de área total, 52.44 de área privativa, 0.00 de área do terreno,  2 qto(s), varanda, a.serv, WC, 1 sala(s), cozinha.</t>
  </si>
  <si>
    <t xml:space="preserve">RUA JUVENAL CAMPOS, N. 105, CASA BASE </t>
  </si>
  <si>
    <t>Casa, 0.00 de área total, 36.27 de área privativa, 82.51 de área do terreno.</t>
  </si>
  <si>
    <t xml:space="preserve">RUA R VANDA SOUZA RAMOS N. 46 22, N. 46, LT.22 </t>
  </si>
  <si>
    <t>Casa, 0.00 de área total, 33.00 de área privativa, 292.00 de área do terreno,  1 qto(s).</t>
  </si>
  <si>
    <t xml:space="preserve">RUA ANTONIA COUTO, N. 106, CS 02 </t>
  </si>
  <si>
    <t>Casa, 50.00 de área total, 50.00 de área privativa, 63.75 de área do terreno,  2 qto(s), WC, 1 sala(s), cozinha, 1 vaga(s) de garagem.</t>
  </si>
  <si>
    <t xml:space="preserve">RUA REGINA COELHO, N. 438, casa 02 </t>
  </si>
  <si>
    <t>Casa, 0.00 de área total, 47.71 de área privativa, 142.54 de área do terreno,  1 qto(s), WC, 1 sala(s), cozinha.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</si>
  <si>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</si>
  <si>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</si>
  <si>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 xml:space="preserve">RUA EXPEDICIONARIO JOAO MAURICIO CAMPOS MEDEIROS, N. 336 </t>
  </si>
  <si>
    <t>Casa, 0.00 de área total, 68.49 de área privativa, 402.00 de área do terreno,  2 qto(s), WC, 1 sala(s), cozinha.</t>
  </si>
  <si>
    <t xml:space="preserve">R ITAU, N. 76, CASA 04 </t>
  </si>
  <si>
    <t>Casa, 54.60 de área total, 54.60 de área privativa, 360.00 de área do terreno,  1 qto(s), a.serv, WC, 1 sala(s), cozinha.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</si>
  <si>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</si>
  <si>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</si>
  <si>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</si>
  <si>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</si>
  <si>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 xml:space="preserve">RUA TURMALINA, N. 1370, Apto 317 </t>
  </si>
  <si>
    <t>53.16</t>
  </si>
  <si>
    <t xml:space="preserve">VILA LAGE I </t>
  </si>
  <si>
    <t xml:space="preserve">AVENIDA GOUVEIA, N. 25, Apto 502, BL 419 </t>
  </si>
  <si>
    <t xml:space="preserve">RUA PACHECO LOPES, N. 725, Apto 201, BL 01 </t>
  </si>
  <si>
    <t>Apartamento, 0.00 de área total, 61.25 de área privativa, 0.00 de área do terreno,  1 qto(s), 1 vaga(s) de garagem.</t>
  </si>
  <si>
    <t xml:space="preserve">RUA PACHECO LOPES, N. 725, Apto 101, BL 01 </t>
  </si>
  <si>
    <t xml:space="preserve">RUA RIO VERDE, N. 61, CS 09 </t>
  </si>
  <si>
    <t>Casa, 0.00 de área total, 35.76 de área privativa, 36.00 de área do terreno,  1 qto(s), a.serv, WC, 1 sala(s), cozinha, 1 vaga(s) de garagem.</t>
  </si>
  <si>
    <t xml:space="preserve">RUA PADRE PREVOT, N. 162, CS 07 </t>
  </si>
  <si>
    <t>Casa, 0.00 de área total, 30.19 de área privativa, 51.89 de área do terreno,  1 qto(s), WC, 1 sala(s), cozinha.</t>
  </si>
  <si>
    <t xml:space="preserve">RUA GONCALO SAMPAIO QUADRA, N. 325, Apto 206, . </t>
  </si>
  <si>
    <t xml:space="preserve">RUA ALDEA DE MATOS QUADRA, N. 642, LT 19, QD 238, CS 8 </t>
  </si>
  <si>
    <t>Casa, 0.00 de área total, 25.74 de área privativa, 34.44 de área do terreno.</t>
  </si>
  <si>
    <t xml:space="preserve">RUA ITAPARICA, N. 63, CS 05 </t>
  </si>
  <si>
    <t>Casa, 0.00 de área total, 43.20 de área privativa, 47.83 de área do terreno,  1 qto(s), WC, 1 sala(s), cozinha.</t>
  </si>
  <si>
    <t xml:space="preserve">RUA JUVENAL CAMPOS, N. 75, CS 02 </t>
  </si>
  <si>
    <t>Casa, 0.00 de área total, 34.31 de área privativa, 34.20 de área do terreno,  1 qto(s), WC, 1 sala(s), cozinha.</t>
  </si>
  <si>
    <t xml:space="preserve">RUA ITAPERUNA, N. 307, CASA 34 </t>
  </si>
  <si>
    <t>Casa, 0.00 de área total, 39.00 de área privativa, 47.53 de área do terreno,  1 qto(s), WC, 1 sala(s), cozinha.</t>
  </si>
  <si>
    <t xml:space="preserve">RUA JOSE SERRADO, N. 262, CS 02 </t>
  </si>
  <si>
    <t>Casa, 0.00 de área total, 34.09 de área privativa, 34.56 de área do terreno,  2 qto(s), WC, 1 sala(s), cozinha.</t>
  </si>
  <si>
    <t xml:space="preserve">RUA JOSE SERRADO, N. 262, CS 06 </t>
  </si>
  <si>
    <t xml:space="preserve">RUA MILITINO DOMINGUES, N. 238, CS 238 LT 21 QD 15 </t>
  </si>
  <si>
    <t>Casa, 0.00 de área total, 68.89 de área privativa, 47.35 de área do terreno,  2 qto(s), WC, cozinha.</t>
  </si>
  <si>
    <t xml:space="preserve">ESTRADA JOAO DE ABREU, N. 475, Apto 201, BL 11 </t>
  </si>
  <si>
    <t>Apartamento, 0.00 de área total, 48.46 de área privativa, 0.00 de área do terreno,  2 qto(s), WC, 1 sala(s), cozinha, 1 vaga(s) de garagem.</t>
  </si>
  <si>
    <t xml:space="preserve">ESTRADA JOAO DE ABREU, N. 214, Apto 303, BL 20 </t>
  </si>
  <si>
    <t xml:space="preserve">ESTRADA JOAO DE ABREU, N. 214, Apto 302, BL 19 </t>
  </si>
  <si>
    <t xml:space="preserve">RUA PEDRO LANDIM, N. 505, CASA 07 </t>
  </si>
  <si>
    <t>Casa, 0.00 de área total, 33.57 de área privativa, 75.00 de área do terreno,  1 qto(s), WC, 1 sala(s), cozinha.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</si>
  <si>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</si>
  <si>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</si>
  <si>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 xml:space="preserve">RUA MARIO DE ALENCAR, N. 173, CS 03 </t>
  </si>
  <si>
    <t>Casa, 0.00 de área total, 29.20 de área privativa, 29.20 de área do terreno,  1 qto(s), a.serv, WC, 1 sala(s), cozinha.</t>
  </si>
  <si>
    <t xml:space="preserve">RUA REVERENDO LUIS FELICIANO, N. 327, CS 02 </t>
  </si>
  <si>
    <t>Casa, 0.00 de área total, 28.98 de área privativa, 44.29 de área do terreno,  1 qto(s), WC, 1 sala(s), cozinha.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</si>
  <si>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</si>
  <si>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</si>
  <si>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 xml:space="preserve">RUA ITACOLOMI, N. 903, CS 04 </t>
  </si>
  <si>
    <t>Casa, 0.00 de área total, 34.23 de área privativa, 39.36 de área do terreno,  1 qto(s), WC, 1 sala(s), cozinha, 1 vaga(s) de garagem.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</si>
  <si>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</si>
  <si>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</si>
  <si>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 xml:space="preserve">RUA DAS ESMERALDAS, N. 77, Apto 302, . </t>
  </si>
  <si>
    <t>Apartamento, 0.00 de área total, 48.49 de área privativa, 0.00 de área do terreno.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</si>
  <si>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</si>
  <si>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</si>
  <si>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 xml:space="preserve">RUA VISCONDE DE SEABRA, N. 1013, Apto 201, CS 08 </t>
  </si>
  <si>
    <t>Apartamento, 0.00 de área total, 50.55 de área privativa, 0.00 de área do terreno,  1 qto(s), WC, 1 sala(s), cozinha.</t>
  </si>
  <si>
    <t xml:space="preserve">RUA GUATEMALA, N. 291, Apto 108, BL 03 </t>
  </si>
  <si>
    <t xml:space="preserve">AVENIDA CARMELA DUTRA, N. SN, Apto 308, BL 02 </t>
  </si>
  <si>
    <t xml:space="preserve">RUA BERNARDO FRANCO, N. 191, Apto 201, BL C </t>
  </si>
  <si>
    <t>Apartamento, 0.00 de área total, 48.60 de área privativa, 0.00 de área do terreno,  2 qto(s), a.serv, WC, 1 sala(s), cozinha.</t>
  </si>
  <si>
    <t xml:space="preserve">ESTRADA DE SAO PEDRO, N. 900, Apto 404, BL 04 </t>
  </si>
  <si>
    <t xml:space="preserve">RUA GETULIO ROSA, N. 223, Apto 201, CS 05 </t>
  </si>
  <si>
    <t>Apartamento, 0.00 de área total, 41.41 de área privativa, 0.00 de área do terreno,  2 qto(s), WC, 1 sala(s), cozinha.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</si>
  <si>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</si>
  <si>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</si>
  <si>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</si>
  <si>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</si>
  <si>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</si>
  <si>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 xml:space="preserve">RUA ARNALDO GAMA N B SETOR BASE, N. 273 </t>
  </si>
  <si>
    <t>Casa, 0.00 de área total, 48.48 de área privativa, 68.36 de área do terreno,  1 qto(s), WC, 1 sala(s), cozinha.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</si>
  <si>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</si>
  <si>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</si>
  <si>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</si>
  <si>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</si>
  <si>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</si>
  <si>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 xml:space="preserve">RUA VICENCIA DA SILVA, N. 252, CS 08 </t>
  </si>
  <si>
    <t>Casa, 0.00 de área total, 58.03 de área privativa, 58.03 de área do terreno,  2 qto(s), WC, 1 sala(s), cozinha.</t>
  </si>
  <si>
    <t xml:space="preserve">RUA GUATEMALA, N. 291, Apto 208, BL 01 </t>
  </si>
  <si>
    <t xml:space="preserve">RUA ITAPARICA, N. 63, CS 02 </t>
  </si>
  <si>
    <t>Casa, 0.00 de área total, 34.00 de área privativa, 48.27 de área do terreno,  1 qto(s), a.serv, WC, 1 sala(s), cozinha.</t>
  </si>
  <si>
    <t xml:space="preserve">RUA GENERAL SAVARI, N. 854, Apto 203, VG 04 </t>
  </si>
  <si>
    <t>Apartamento, 0.00 de área total, 64.87 de área privativa, 0.00 de área do terreno, 1 vaga(s) de garagem.</t>
  </si>
  <si>
    <t xml:space="preserve">RUA CRISTIANO FIGUEIRAS, N. 1230, QD 166N, LT 01, CS 03 </t>
  </si>
  <si>
    <t>Casa, 0.00 de área total, 99.37 de área privativa, 83.35 de área do terreno,  2 qto(s), WC, 1 sala(s), cozinha.</t>
  </si>
  <si>
    <t xml:space="preserve">RUA R PAULO BARRETO, N. 215 </t>
  </si>
  <si>
    <t>52.66</t>
  </si>
  <si>
    <t>Casa, 0.00 de área total, 66.00 de área privativa, 0.00 de área do terreno,  2 qto(s), WC, 1 sala(s), cozinha.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</si>
  <si>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</si>
  <si>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</si>
  <si>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 xml:space="preserve">RUA PADRE BELCHIOR PINHEIRO DE OLIVEIRA, N. 261, CASA </t>
  </si>
  <si>
    <t>Casa, 60.00 de área total, 60.00 de área privativa, 200.00 de área do terreno,  2 qto(s), WC, 1 sala(s), cozinha.</t>
  </si>
  <si>
    <t xml:space="preserve">RUA DOMICIO PORTO FILHO, N. 808 </t>
  </si>
  <si>
    <t>Casa, 0.00 de área total, 111.12 de área privativa, 87.34 de área do terreno,  2 qto(s), varanda, a.serv, WC, 1 sala(s), cozinha.</t>
  </si>
  <si>
    <t xml:space="preserve">RUA BARRA MANSA N 336 CASA03, N. 336, CASA </t>
  </si>
  <si>
    <t>Casa, 0.00 de área total, 31.00 de área privativa, 72.79 de área do terreno,  1 qto(s), WC, 1 sala(s), cozinha.</t>
  </si>
  <si>
    <t xml:space="preserve">AVENIDA LUCIO TOME FETEIRA, N. 151, Apto 103, BL 63 </t>
  </si>
  <si>
    <t xml:space="preserve">R MAJOR JOVITO CHAGAS, N. 120, CASA 05 </t>
  </si>
  <si>
    <t>Casa, 0.00 de área total, 57.43 de área privativa, 360.00 de área do terreno,  1 qto(s), a.serv, WC, 1 sala(s), cozinha.</t>
  </si>
  <si>
    <t xml:space="preserve">RUA EVA ARAUJO DOS SANTOS N 139 28, N. 139, CS </t>
  </si>
  <si>
    <t>Casa, 0.00 de área total, 60.00 de área privativa, 240.00 de área do terreno.</t>
  </si>
  <si>
    <t xml:space="preserve">RUA ONZE DE FEVEREIRO, N. SN, Apto 404, BLOCO 47 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</si>
  <si>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</si>
  <si>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</si>
  <si>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</si>
  <si>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 xml:space="preserve">RUA TURMALINA, N. 1370, Apto 107, LT 37A1, COND JARDIM TURQUESA </t>
  </si>
  <si>
    <t xml:space="preserve">RUA ITAPERUNA, N. 307, CS 15, QD 09, LT 31 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</si>
  <si>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</si>
  <si>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</si>
  <si>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</si>
  <si>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</si>
  <si>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</si>
  <si>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</si>
  <si>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 xml:space="preserve">RUA TURMALINA, N. 1370, Apto 106, LT 37-A1 </t>
  </si>
  <si>
    <t xml:space="preserve">RUA ANIZIO PEREIRA RODRIGUES, N. 492, CS 02 </t>
  </si>
  <si>
    <t>Casa, 0.00 de área total, 37.50 de área privativa, 0.00 de área do terreno,  1 qto(s), a.serv, WC, 1 sala(s), cozinha.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</si>
  <si>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</si>
  <si>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</si>
  <si>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</si>
  <si>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</si>
  <si>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</si>
  <si>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</si>
  <si>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 xml:space="preserve">RUA AFONSO ARINOS, N. 250, CS 04 </t>
  </si>
  <si>
    <t>Casa, 0.00 de área total, 71.03 de área privativa, 120.00 de área do terreno,  2 qto(s), WC, 1 sala(s), cozinha.</t>
  </si>
  <si>
    <t xml:space="preserve">ESTRADA JOAO DE ABREU, N. 214, Apto 501, BL 16 </t>
  </si>
  <si>
    <t xml:space="preserve">ESTRADA JOAO DE ABREU, N. 214, Apto 402, BL 18 </t>
  </si>
  <si>
    <t xml:space="preserve">ESTRADA JOAO DE ABREU, N. 214, Apto 403, BL 19 </t>
  </si>
  <si>
    <t xml:space="preserve">ESTRADA DE SAO PEDRO, N. 530, Apto 501, BL 22 </t>
  </si>
  <si>
    <t>Apartamento, 0.00 de área total, 52.73 de área privativa, 0.00 de área do terreno,  2 qto(s), WC, 1 sala(s), cozinha.</t>
  </si>
  <si>
    <t xml:space="preserve">RUA EXPEDICIONARIO JOSE DA SILVA, N. 335, CS 06 </t>
  </si>
  <si>
    <t>Casa, 0.00 de área total, 28.56 de área privativa, 40.69 de área do terreno,  1 qto(s), WC, 1 sala(s), cozinha.</t>
  </si>
  <si>
    <t xml:space="preserve">RUA CASTRO ALVES, N. 836, CS 05 </t>
  </si>
  <si>
    <t>Casa, 0.00 de área total, 44.82 de área privativa, 480.00 de área do terreno,  1 qto(s), WC, 1 sala(s), cozinha.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</si>
  <si>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</si>
  <si>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</si>
  <si>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</si>
  <si>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</si>
  <si>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</si>
  <si>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</si>
  <si>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 xml:space="preserve">RUA DALVA RAPOSO, N. 260, Apto 206, BL 02 </t>
  </si>
  <si>
    <t xml:space="preserve">RUA TENENTE JOSE MOURA E SILVA, N. 813, Apto 302, N 813 </t>
  </si>
  <si>
    <t>Apartamento, 0.00 de área total, 52.67 de área privativa, 0.00 de área do terreno,  2 qto(s), WC, 1 sala(s), cozinha.</t>
  </si>
  <si>
    <t xml:space="preserve">RUA ALCEBIADES CALDEIRAS, N. 1389, Apto 205, N 1389 </t>
  </si>
  <si>
    <t>Apartamento, 0.00 de área total, 43.54 de área privativa, 0.00 de área do terreno,  1 qto(s), WC, 1 sala(s), cozinha.</t>
  </si>
  <si>
    <t xml:space="preserve">RUA MIGUEL GLINKA, N. 1113, LT 34 LT 234 </t>
  </si>
  <si>
    <t>Casa, 0.00 de área total, 56.79 de área privativa, 121.80 de área do terreno, 1 vaga(s) de garagem.</t>
  </si>
  <si>
    <t xml:space="preserve">RUA DOS DIAMANTES, N. 550, Apto 403, BLOCO 01 </t>
  </si>
  <si>
    <t>Apartamento, 0.00 de área total, 53.48 de área privativa, 0.00 de área do terreno,  2 qto(s), WC, 1 sala(s), cozinha.</t>
  </si>
  <si>
    <t xml:space="preserve">RUA PAULO VI, N. 537, CS 02 </t>
  </si>
  <si>
    <t>Casa, 0.00 de área total, 57.68 de área privativa, 71.52 de área do terreno,  2 qto(s), WC, 1 sala(s), cozinha.</t>
  </si>
  <si>
    <t xml:space="preserve">RUA NICOLAU TOUQUET, N. 577, Apto 303, LT 05, QD 137 </t>
  </si>
  <si>
    <t>Apartamento, 0.00 de área total, 114.33 de área privativa, 0.00 de área do terreno,  3 qto(s), WC, 1 sala(s), cozinha.</t>
  </si>
  <si>
    <t xml:space="preserve">RUA  COLORADO, N. 45, Apto 102, BL 24 </t>
  </si>
  <si>
    <t>Apartamento, 0.00 de área total, 56.81 de área privativa, 0.00 de área do terreno,  2 qto(s), WC, 1 sala(s), cozinha.</t>
  </si>
  <si>
    <t xml:space="preserve">RUA TURMALINA, N. 1370, Apto 223, . </t>
  </si>
  <si>
    <t>Apartamento, 0.00 de área total, 49.90 de área privativa, 0.00 de área do terreno,  1 qto(s), WC, 1 sala(s), cozinha.</t>
  </si>
  <si>
    <t xml:space="preserve">RUA ALICE FERREIRA COTRIM, N. 149, Apto 201, . </t>
  </si>
  <si>
    <t xml:space="preserve">RUA FRANCISCO RAFAELLI, N. 112, CS 03 </t>
  </si>
  <si>
    <t>Casa, 0.00 de área total, 36.50 de área privativa, 372.00 de área do terreno.</t>
  </si>
  <si>
    <t xml:space="preserve">RUA DOMICIO PORTO FILHO, N. 808, CS 02 </t>
  </si>
  <si>
    <t>Casa, 0.00 de área total, 83.55 de área privativa, 139.80 de área do terreno,  2 qto(s), WC, 1 sala(s), cozinha.</t>
  </si>
  <si>
    <t xml:space="preserve">RUA GUATEMALA, N. 291, Apto 305, BL 1 </t>
  </si>
  <si>
    <t>Apartamento, 0.00 de área total, 59.90 de área privativa, 0.00 de área do terreno,  2 qto(s), WC, 1 sala(s), cozinha.</t>
  </si>
  <si>
    <t xml:space="preserve">RUA ITAOCARA, N. 400, Apto 102, BL 16 </t>
  </si>
  <si>
    <t xml:space="preserve">RUA QUINZE DE NOVEMBRO, N. 155, Apto 402, AREA J 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</si>
  <si>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</si>
  <si>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</si>
  <si>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 xml:space="preserve">RUA ITAPIRA, N. 451, CS 05 </t>
  </si>
  <si>
    <t>Casa, 0.00 de área total, 64.04 de área privativa, 57.27 de área do terreno,  1 qto(s).</t>
  </si>
  <si>
    <t xml:space="preserve">RUA CANADA, N. 448, CS 05 </t>
  </si>
  <si>
    <t>Casa, 0.00 de área total, 54.66 de área privativa, 1242.00 de área do terreno,  2 qto(s), a.serv, WC, 1 sala(s), cozinha.</t>
  </si>
  <si>
    <t xml:space="preserve">RUA CANADA, N. 451, CS 06 </t>
  </si>
  <si>
    <t>Casa, 0.00 de área total, 60.00 de área privativa, 210.49 de área do terreno,  2 qto(s), a.serv, WC, 1 sala(s), cozinha, 1 vaga(s) de garagem.</t>
  </si>
  <si>
    <t xml:space="preserve">ESTRADA DE SAO PEDRO, N. 900, Apto 505, BL 08 </t>
  </si>
  <si>
    <t xml:space="preserve">RUA MANOEL BATISTA, N. 26, CS 03 </t>
  </si>
  <si>
    <t>52.49</t>
  </si>
  <si>
    <t>Casa, 0.00 de área total, 38.00 de área privativa, 153.25 de área do terreno.</t>
  </si>
  <si>
    <t xml:space="preserve">IPIBA </t>
  </si>
  <si>
    <t xml:space="preserve">RUA EXP AMERICO FERNANDES, N. 253, CS 02 </t>
  </si>
  <si>
    <t>Casa, 0.00 de área total, 35.82 de área privativa, 59.00 de área do terreno.</t>
  </si>
  <si>
    <t xml:space="preserve">ESTRADA JOAO DE ABREU, N. 214, Apto 501, BL 03 </t>
  </si>
  <si>
    <t xml:space="preserve">ESTRADA JOAO DE ABREU, N. 214, Apto 402, BL 08. LT 06. </t>
  </si>
  <si>
    <t xml:space="preserve">ESTRADA JOAO DE ABREU, N. 214, Apto 302, BL 08. LT 06 </t>
  </si>
  <si>
    <t xml:space="preserve">RUA REVERENDO LUIS FELICIANO, N. 365, CS 11 </t>
  </si>
  <si>
    <t>Casa, 0.00 de área total, 29.73 de área privativa, 32.70 de área do terreno,  1 qto(s), WC, 1 sala(s), cozinha.</t>
  </si>
  <si>
    <t xml:space="preserve">RUA DINIZ RAFET, N. 371, Apto 201, CS BASE </t>
  </si>
  <si>
    <t>Apartamento, 0.00 de área total, 44.88 de área privativa, 0.00 de área do terreno,  1 qto(s), WC, 1 sala(s), cozinha.</t>
  </si>
  <si>
    <t xml:space="preserve">RUA OURO FINO QUADRA, N. 941, Apto 301, QUADRA 244 </t>
  </si>
  <si>
    <t>Apartamento, 0.00 de área total, 58.28 de área privativa, 0.00 de área do terreno.</t>
  </si>
  <si>
    <t xml:space="preserve">RUA URUCUIA, N. 382, CS 5 </t>
  </si>
  <si>
    <t>Casa, 0.00 de área total, 30.15 de área privativa, 45.00 de área do terreno,  1 qto(s), WC, 1 sala(s), cozinha.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</si>
  <si>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</si>
  <si>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</si>
  <si>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 xml:space="preserve">RUA PLINIO GAIA, N. 139, Apto 201, CS 04 </t>
  </si>
  <si>
    <t>Apartamento, 0.00 de área total, 36.40 de área privativa, 0.00 de área do terreno.</t>
  </si>
  <si>
    <t xml:space="preserve">RUA GUILHERME LOPES, N. 325 </t>
  </si>
  <si>
    <t>Casa, 0.00 de área total, 86.00 de área privativa, 160.00 de área do terreno,  2 qto(s), a.serv, WC, 1 sala(s), cozinha.</t>
  </si>
  <si>
    <t xml:space="preserve">ESTRADA JOAO DE ABREU, N. 214, Apto 204, BL 9 </t>
  </si>
  <si>
    <t>Apartamento, 0.00 de área total, 45.00 de área privativa, 0.00 de área do terreno,  2 qto(s), a.serv.</t>
  </si>
  <si>
    <t xml:space="preserve">ESTRADA JOAO DE ABREU, N. 214, Apto 404, BL 21 </t>
  </si>
  <si>
    <t xml:space="preserve">RUA URUCUIA QUADRA, N. 382, CS-03 QD.63N LT.29 </t>
  </si>
  <si>
    <t>Casa, 0.00 de área total, 30.15 de área privativa, 35.10 de área do terreno,  1 qto(s), WC, 1 sala(s), cozinha.</t>
  </si>
  <si>
    <t xml:space="preserve">RUA ANASTACIO ROSA, N. 35, Apto 201, . </t>
  </si>
  <si>
    <t>Apartamento, 0.00 de área total, 55.15 de área privativa, 0.00 de área do terreno,  2 qto(s), WC, 1 sala(s), cozinha.</t>
  </si>
  <si>
    <t xml:space="preserve">RUA ITALIA, N. 1228, CS 02 </t>
  </si>
  <si>
    <t>Casa, 0.00 de área total, 51.20 de área privativa, 103.04 de área do terreno,  2 qto(s), a.serv, WC, 1 sala(s), cozinha.</t>
  </si>
  <si>
    <t xml:space="preserve">RUA  JOAQUIM VIEIRA DE SOUZA, N. 315, Apto 302, LT 373 </t>
  </si>
  <si>
    <t>Apartamento, 0.00 de área total, 40.31 de área privativa, 0.00 de área do terreno,  1 qto(s), WC, 1 sala(s), cozinha.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</si>
  <si>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</si>
  <si>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</si>
  <si>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 xml:space="preserve">RUA LAURINDO RABELO, N. 1000, CS 02 </t>
  </si>
  <si>
    <t>Casa, 0.00 de área total, 48.10 de área privativa, 600.00 de área do terreno,  1 qto(s), a.serv, WC, 1 sala(s), cozinha.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</si>
  <si>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</si>
  <si>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</si>
  <si>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</si>
  <si>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 xml:space="preserve">RUA JUVENAL CAMPOS, N. 75, CS 06 </t>
  </si>
  <si>
    <t>Casa, 28.75 de área total, 28.75 de área privativa, 62.48 de área do terreno,  1 qto(s), a.serv, WC, 1 sala(s), cozinha.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</si>
  <si>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</si>
  <si>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</si>
  <si>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 xml:space="preserve">RUA DA MACONARIA, N. 258, Apto 205, 0 </t>
  </si>
  <si>
    <t>Apartamento, 0.00 de área total, 47.80 de área privativa, 0.00 de área do terreno, 1 vaga(s) de garagem.</t>
  </si>
  <si>
    <t xml:space="preserve">RUA MIRIAMBI, N. 20, CS 01 </t>
  </si>
  <si>
    <t>Casa, 0.00 de área total, 99.48 de área privativa, 123.22 de área do terreno,  2 qto(s), varanda, a.serv, WC, WC Emp, 1 sala(s), DCE, cozinha.</t>
  </si>
  <si>
    <t xml:space="preserve"> R CORRIENTES, N. 84, casa, </t>
  </si>
  <si>
    <t>Casa, 0.00 de área total, 88.00 de área privativa, 360.00 de área do terreno,  2 qto(s), a.serv, WC, 1 sala(s), cozinha, 2 vaga(s) de garagem.</t>
  </si>
  <si>
    <t xml:space="preserve">ESTRADA DAS PALMEIRAS, N. 1900, LOTE 2724 </t>
  </si>
  <si>
    <t>Casa, 47.00 de área total, 47.00 de área privativa, 360.00 de área do terreno,  3 qto(s), WC, 1 sala(s), cozinha, Terraco.</t>
  </si>
  <si>
    <t xml:space="preserve">RUA CARDEAL RONCALI QUADRA N 1549 40 125N, N. 1549, CASA </t>
  </si>
  <si>
    <t>Casa, 0.00 de área total, 61.00 de área privativa, 72.00 de área do terreno,  2 qto(s), WC, 1 sala(s), cozinha.</t>
  </si>
  <si>
    <t xml:space="preserve">RUA DOS MARFINS, N. 889, CS 01 </t>
  </si>
  <si>
    <t>Casa, 63.20 de área total, 63.20 de área privativa, 120.00 de área do terreno,  2 qto(s), WC, 1 sala(s), cozinha.</t>
  </si>
  <si>
    <t xml:space="preserve">RUA LEOBERTO LEAL, N. 97 </t>
  </si>
  <si>
    <t>Casa, 63.00 de área total, 63.00 de área privativa, 67.00 de área do terreno,  2 qto(s), WC, 1 sala(s), cozinha.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</si>
  <si>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</si>
  <si>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</si>
  <si>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 xml:space="preserve">RUA CARINA XEREM, N. 758, LT 35-A, CS 01 </t>
  </si>
  <si>
    <t>Casa, 0.00 de área total, 72.48 de área privativa, 62.17 de área do terreno,  2 qto(s), varanda, a.serv, WC, 1 sala(s), cozinha.</t>
  </si>
  <si>
    <t xml:space="preserve">RUA ITANHANDU, N. 86, CS05 </t>
  </si>
  <si>
    <t>Casa, 0.00 de área total, 45.00 de área privativa, 0.00 de área do terreno,  1 qto(s), a.serv, WC, 1 sala(s), cozinha.</t>
  </si>
  <si>
    <t xml:space="preserve">RUA VISCONDE SEABRA, N. 745, Apto 201, CS10 </t>
  </si>
  <si>
    <t>Apartamento, 0.00 de área total, 56.67 de área privativa, 0.00 de área do terreno,  2 qto(s), a.serv, WC, 1 sala(s).</t>
  </si>
  <si>
    <t xml:space="preserve">RUA TURMALINA QUADRA, N. 1370, Apto 103, LT 37-A1 </t>
  </si>
  <si>
    <t>Apartamento, 0.00 de área total, 48.47 de área privativa, 0.00 de área do terreno,  1 qto(s), WC, 1 sala(s).</t>
  </si>
  <si>
    <t xml:space="preserve">RUA TURMALINA, N. 1370, Apto 210 </t>
  </si>
  <si>
    <t xml:space="preserve">RUA JUVENAL CAMPOS, N. 63, CASA 07 </t>
  </si>
  <si>
    <t>Casa, 28.75 de área total, 28.75 de área privativa, 34.50 de área do terreno,  1 qto(s), a.serv, WC, 1 sala(s), cozinha.</t>
  </si>
  <si>
    <t xml:space="preserve">RUA PAULO SETUBAL, N. 322, CS 04, LT 1060 </t>
  </si>
  <si>
    <t>Casa, 0.00 de área total, 42.31 de área privativa, 47.51 de área do terreno,  2 qto(s), varanda, a.serv, WC, 1 sala(s), cozinha.</t>
  </si>
  <si>
    <t xml:space="preserve">RUA TURMALINA QUADRA, N. 655, Apto 201, LT 16 - QD 99N </t>
  </si>
  <si>
    <t>Apartamento, 0.00 de área total, 39.58 de área privativa, 0.00 de área do terreno,  2 qto(s), a.serv, WC, 1 sala(s), cozinha.</t>
  </si>
  <si>
    <t xml:space="preserve">ESTRADA JOAO DE ABREU, N. 214, Apto 203, BL 8 </t>
  </si>
  <si>
    <t xml:space="preserve">RUA PLANALTO, N. 159, CS 18 </t>
  </si>
  <si>
    <t>Casa, 0.00 de área total, 65.10 de área privativa, 51.24 de área do terreno,  2 qto(s), WC, 1 sala(s), 1 lavabo(s), cozinha, 1 vaga(s) de garagem.</t>
  </si>
  <si>
    <t xml:space="preserve">RUA EXPEDICIONARIO ALMIRO BERNARDO, N. 335, CS 02 LT 24 QD 16 </t>
  </si>
  <si>
    <t>Casa, 0.00 de área total, 28.56 de área privativa, 28.32 de área do terreno,  1 qto(s), WC, 1 sala(s), cozinha.</t>
  </si>
  <si>
    <t xml:space="preserve">ESTRADA DE SAO PEDRO, N. 900, Apto 507, BL 09 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</si>
  <si>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</si>
  <si>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</si>
  <si>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 xml:space="preserve">RUA GREGORIO DE MATOS, N. 110, CS 06 </t>
  </si>
  <si>
    <t>Casa, 0.00 de área total, 66.27 de área privativa, 34.20 de área do terreno,  2 qto(s), WC, 1 sala(s), 1 lavabo(s), cozinha.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</si>
  <si>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</si>
  <si>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</si>
  <si>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</si>
  <si>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</si>
  <si>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 xml:space="preserve">RUA DALVA RAPOSO, N. 260, Apto 104, BL 09 </t>
  </si>
  <si>
    <t>Apartamento, 0.00 de área total, 44.91 de área privativa, 0.00 de área do terreno,  2 qto(s), WC, 1 sala(s), cozinha.</t>
  </si>
  <si>
    <t xml:space="preserve">RUA DALVA RAPOSO, N. 260, Apto 105, BL 01 </t>
  </si>
  <si>
    <t>Apartamento, 0.00 de área total, 42.55 de área privativa, 0.00 de área do terreno,  2 qto(s), WC, 1 sala(s), cozinha.</t>
  </si>
  <si>
    <t xml:space="preserve">RUA ELVIRA DAS DORES, N. 175, CS 01 LT 16 QD 07 </t>
  </si>
  <si>
    <t>Casa, 0.00 de área total, 57.18 de área privativa, 55.80 de área do terreno,  2 qto(s), WC, 1 sala(s), cozinha.</t>
  </si>
  <si>
    <t xml:space="preserve">RUA VISCONDE DE SEABRA, N. 22, Apto 203, . </t>
  </si>
  <si>
    <t>Apartamento, 0.00 de área total, 43.28 de área privativa, 0.00 de área do terreno,  1 qto(s), WC, 1 sala(s), cozinha.</t>
  </si>
  <si>
    <t xml:space="preserve">RUA CARINA XEREN, N. 758, CS 05 </t>
  </si>
  <si>
    <t>Casa, 0.00 de área total, 72.48 de área privativa, 66.01 de área do terreno,  2 qto(s), a.serv, WC, 1 sala(s), 1 lavabo(s), cozinha.</t>
  </si>
  <si>
    <t xml:space="preserve">RUA DINIZ RAFET, N. 340, Apto 101, BL 75 </t>
  </si>
  <si>
    <t>Apartamento, 0.00 de área total, 53.50 de área privativa, 0.00 de área do terreno,  2 qto(s), WC, 1 sala(s), cozinha.</t>
  </si>
  <si>
    <t xml:space="preserve">RUA DOMICIO PORTO FILHO, N. 808, CS 01 </t>
  </si>
  <si>
    <t>Casa, 0.00 de área total, 74.04 de área privativa, 74.04 de área do terreno,  2 qto(s), WC, 1 sala(s), cozinha.</t>
  </si>
  <si>
    <t xml:space="preserve">TRAVESSA MIGUEL BACON, N. 5, CS 3 </t>
  </si>
  <si>
    <t>Casa, 0.00 de área total, 82.45 de área privativa, 29.32 de área do terreno,  2 qto(s), WC, 1 sala(s), cozinha.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</si>
  <si>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</si>
  <si>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</si>
  <si>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 xml:space="preserve">ESTRADA DE SAO PEDRO, N. 900, Apto 502, BL 12 </t>
  </si>
  <si>
    <t xml:space="preserve">ESTRADA DE SAO PEDRO, N. 900, Apto 407, BL 01 </t>
  </si>
  <si>
    <t xml:space="preserve">RUA PADRE AFONSO RODRIGUES, N. 120, Apto 905, . </t>
  </si>
  <si>
    <t>Apartamento, 0.00 de área total, 46.63 de área privativa, 0.00 de área do terreno,  2 qto(s), WC, 1 sala(s), cozinha.</t>
  </si>
  <si>
    <t xml:space="preserve">ESTRADA DE SAO PEDRO, N. 900, Apto 503, BL 04 </t>
  </si>
  <si>
    <t xml:space="preserve">RUA DAVID CANABARRO, N. 356, CS BASE </t>
  </si>
  <si>
    <t>Casa, 0.00 de área total, 90.00 de área privativa, 360.00 de área do terreno,  2 qto(s), WC, 1 sala(s), cozinha.</t>
  </si>
  <si>
    <t xml:space="preserve">RUA APUCARANA, N. 143, CS 04 </t>
  </si>
  <si>
    <t>Casa, 0.00 de área total, 40.70 de área privativa, 53.05 de área do terreno,  1 qto(s), WC, 1 sala(s), cozinha, 1 vaga(s) de garagem.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</si>
  <si>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</si>
  <si>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</si>
  <si>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</si>
  <si>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</si>
  <si>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 xml:space="preserve">RUA TEOFILO BRAGA N 464 03, N. 464, CASA </t>
  </si>
  <si>
    <t>51.81</t>
  </si>
  <si>
    <t>Prédio, 0.00 de área total, 48.36 de área privativa, 48.36 de área do terreno,  2 qto(s), WC, 1 sala(s), cozinha.</t>
  </si>
  <si>
    <t xml:space="preserve">ESTRADA DO BICHINHO, N. 665, . </t>
  </si>
  <si>
    <t>Casa, 0.00 de área total, 79.22 de área privativa, 192.92 de área do terreno,  2 qto(s), WC, 1 sala(s), cozinha, 1 vaga(s) de garagem.</t>
  </si>
  <si>
    <t xml:space="preserve">ESTRADA DO BICHINHO, N. 665, UN 201 </t>
  </si>
  <si>
    <t>Casa, 0.00 de área total, 79.58 de área privativa, 106.20 de área do terreno,  2 qto(s), WC, 1 sala(s), cozinha, 1 vaga(s) de garagem.</t>
  </si>
  <si>
    <t xml:space="preserve">RUA SAPOPEMBA, N. 115, CS 04 </t>
  </si>
  <si>
    <t>Casa, 0.00 de área total, 71.12 de área privativa, 130.00 de área do terreno,  2 qto(s), WC, 1 sala(s), cozinha.</t>
  </si>
  <si>
    <t xml:space="preserve">RUA GONCALO SAMPAIO, N. 325, Apto 208, 325 </t>
  </si>
  <si>
    <t>Apartamento, 0.00 de área total, 50.46 de área privativa, 0.00 de área do terreno.</t>
  </si>
  <si>
    <t xml:space="preserve">RUA PRESIDENTE CHURCHIL, N. 939 </t>
  </si>
  <si>
    <t>Casa, 0.00 de área total, 48.89 de área privativa, 62.38 de área do terreno,  2 qto(s), WC, 1 sala(s), 1 vaga(s) de garagem.</t>
  </si>
  <si>
    <t xml:space="preserve">RUA ALDEA DE MATOS, N. 642, CS 05, LT19, QD 238 </t>
  </si>
  <si>
    <t>Casa, 0.00 de área total, 43.50 de área privativa, 348.00 de área do terreno,  1 qto(s), WC, 1 sala(s), cozinha.</t>
  </si>
  <si>
    <t xml:space="preserve">RUA SAFIRA QUADRA, N. 293, CS 05 </t>
  </si>
  <si>
    <t>Casa, 0.00 de área total, 35.45 de área privativa, 47.63 de área do terreno,  1 qto(s).</t>
  </si>
  <si>
    <t xml:space="preserve">RUA CARDEAL SARAIVA, N. 268, VAGA-01 </t>
  </si>
  <si>
    <t>Casa, 0.00 de área total, 58.56 de área privativa, 81.64 de área do terreno,  2 qto(s), WC, 1 sala(s), cozinha.</t>
  </si>
  <si>
    <t xml:space="preserve">RUA SOUZA COSTA, N. 555, Apto 204, </t>
  </si>
  <si>
    <t xml:space="preserve">ESTRADA RESTAURADA, N. 214, Apto 201, . </t>
  </si>
  <si>
    <t>Apartamento, 0.00 de área total, 46.27 de área privativa, 0.00 de área do terreno,  1 qto(s).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</si>
  <si>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</si>
  <si>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</si>
  <si>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 xml:space="preserve">ESTRADA ESTRADA JOAO DE ABREU, N. 214, Apto 101, BL 14, LT 06 </t>
  </si>
  <si>
    <t xml:space="preserve">RUA LUIS FELICIANO, N. 327, CASA-03 </t>
  </si>
  <si>
    <t>Casa, 0.00 de área total, 28.98 de área privativa, 32.40 de área do terreno,  1 qto(s), WC, 1 sala(s), cozinha.</t>
  </si>
  <si>
    <t xml:space="preserve">RUA CASTRO ALVES, N. 895, CS 04 </t>
  </si>
  <si>
    <t>Casa, 0.00 de área total, 39.92 de área privativa, 52.25 de área do terreno,  1 qto(s), WC, WC Emp, 1 sala(s), cozinha.</t>
  </si>
  <si>
    <t xml:space="preserve">RUA DALVA RAPOSO, N. 260, Apto 404, BL 05 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</si>
  <si>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</si>
  <si>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</si>
  <si>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 xml:space="preserve">RUA JOSE MARQUES DE ALMEIDA, N. 95, CS 02 </t>
  </si>
  <si>
    <t>Casa, 0.00 de área total, 32.20 de área privativa, 34.50 de área do terreno,  1 qto(s), a.serv, WC, 1 sala(s), cozinha.</t>
  </si>
  <si>
    <t xml:space="preserve">RUA GUATEMALA, N. 291, Apto 503, QD.135 LT.06 BL-03 </t>
  </si>
  <si>
    <t xml:space="preserve">RUA GUATEMALA, N. 291, Apto 505, BL 03 </t>
  </si>
  <si>
    <t xml:space="preserve">RUA EXPEDICIONARIO VITAL FONTOURA, N. 57, CS 02 </t>
  </si>
  <si>
    <t>Casa, 0.00 de área total, 36.98 de área privativa, 55.37 de área do terreno,  1 qto(s), a.serv, WC, 1 sala(s), cozinha.</t>
  </si>
  <si>
    <t xml:space="preserve">RUA MINIAPOLIS, N. 182, Apto 303, VG 17 </t>
  </si>
  <si>
    <t xml:space="preserve">RUA LAURINDO RABELO, N. 19, CS 04 </t>
  </si>
  <si>
    <t>Casa, 0.00 de área total, 55.00 de área privativa, 74.75 de área do terreno,  2 qto(s), WC, 1 sala(s), cozinha, 1 vaga(s) de garagem.</t>
  </si>
  <si>
    <t xml:space="preserve">RUA CARLOS FOX, N. 1051, CS 05 LT 30 QD 210 </t>
  </si>
  <si>
    <t>Casa, 0.00 de área total, 50.07 de área privativa, 50.07 de área do terreno,  1 qto(s), WC, 1 sala(s), cozinha.</t>
  </si>
  <si>
    <t xml:space="preserve">RUA RENASCENCA, Apto 104, BL 102 </t>
  </si>
  <si>
    <t>51.52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</si>
  <si>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</si>
  <si>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</si>
  <si>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</si>
  <si>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 xml:space="preserve">RUA AMAURY DE SOUZA, N. 80, Apto 201 </t>
  </si>
  <si>
    <t>Apartamento, 0.00 de área total, 66.94 de área privativa, 0.00 de área do terreno, 1 vaga(s) de garagem.</t>
  </si>
  <si>
    <t xml:space="preserve">ESTRADA JOAO DE ABREU, N. SN, Apto 402, BL 11 LT 06 </t>
  </si>
  <si>
    <t xml:space="preserve">RUA ALVARO ELIAS MORAES, N. 72, Apto 201, CS 1 </t>
  </si>
  <si>
    <t>Apartamento, 0.00 de área total, 74.27 de área privativa, 0.00 de área do terreno,  2 qto(s), WC, 1 sala(s), cozinha.</t>
  </si>
  <si>
    <t xml:space="preserve">RUA CANADA, N. 178, CASA 3 </t>
  </si>
  <si>
    <t>Casa, 0.00 de área total, 51.50 de área privativa, 104.03 de área do terreno,  2 qto(s), WC, 1 sala(s), cozinha.</t>
  </si>
  <si>
    <t xml:space="preserve">RUA NORONHA DOS SANTOS, N. 380, AP 01 </t>
  </si>
  <si>
    <t>Casa, 0.00 de área total, 51.71 de área privativa, 0.00 de área do terreno,  2 qto(s), WC, 1 sala(s), cozinha.</t>
  </si>
  <si>
    <t xml:space="preserve">RUA MINIAPOLIS, N. 182, Apto 307 </t>
  </si>
  <si>
    <t xml:space="preserve">RUA GUATEMALA, N. 291, Apto 502, BL C </t>
  </si>
  <si>
    <t xml:space="preserve">RUA BARRA MANSA, N. 336, CASA 01, LT 05, QD 113 </t>
  </si>
  <si>
    <t>Casa, 0.00 de área total, 30.00 de área privativa, 69.92 de área do terreno,  1 qto(s), WC, 1 sala(s), cozinha.</t>
  </si>
  <si>
    <t xml:space="preserve">RUA SILVIO GONCALVES DACAL, N. 206, Apto 201, LJ 01 </t>
  </si>
  <si>
    <t>Apartamento, 0.00 de área total, 64.50 de área privativa, 0.00 de área do terreno,  1 qto(s), WC, 1 sala(s), cozinha.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</si>
  <si>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</si>
  <si>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</si>
  <si>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</si>
  <si>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</si>
  <si>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</si>
  <si>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 xml:space="preserve">ESTRADA JOAO DE ABREU, N. 475, Apto 501, BL 12 </t>
  </si>
  <si>
    <t>Apartamento, 0.00 de área total, 47.38 de área privativa, 0.00 de área do terreno,  2 qto(s), WC, 1 sala(s), cozinha, 1 vaga(s) de garagem.</t>
  </si>
  <si>
    <t xml:space="preserve">RUA ELOI ESPINDOLA, N. 24, CASA 03 </t>
  </si>
  <si>
    <t>Casa, 0.00 de área total, 47.20 de área privativa, 85.00 de área do terreno,  2 qto(s), a.serv, WC, 1 sala(s), cozinha.</t>
  </si>
  <si>
    <t xml:space="preserve">RUA JUVENAL CAMPOS, N. 105, CS 04 </t>
  </si>
  <si>
    <t>Casa, 0.00 de área total, 36.27 de área privativa, 48.04 de área do terreno,  1 qto(s), a.serv, WC, 1 sala(s), cozinha.</t>
  </si>
  <si>
    <t xml:space="preserve">RUA CANADA, N. 178, CS 02 </t>
  </si>
  <si>
    <t>Casa, 0.00 de área total, 55.00 de área privativa, 0.00 de área do terreno.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</si>
  <si>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</si>
  <si>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</si>
  <si>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 xml:space="preserve">RUA DOUTOR FRANCISCO PORTELA, N. 213, CS 01 FDS </t>
  </si>
  <si>
    <t>Casa, 0.00 de área total, 63.00 de área privativa, 130.00 de área do terreno,  2 qto(s), WC, 1 sala(s), cozinha.</t>
  </si>
  <si>
    <t xml:space="preserve">RUA DINIZ RAFET, N. 63, CASA 02 </t>
  </si>
  <si>
    <t>Casa, 0.00 de área total, 66.15 de área privativa, 66.15 de área do terreno,  3 qto(s), WC, 1 sala(s), cozinha, Terraco, 1 vaga(s) de garagem.</t>
  </si>
  <si>
    <t xml:space="preserve">RUA VISCONDE DE SANTAREM, N. 624, Apto 0, LOJA </t>
  </si>
  <si>
    <t>Loja, 0.00 de área total, 233.75 de área privativa, 0.00 de área do terreno, WC, 1 sala(s).</t>
  </si>
  <si>
    <t xml:space="preserve">RUA ALTAMIR DE ALMEIDA, N. SN, LT 02 QD A </t>
  </si>
  <si>
    <t>Terreno, 0.00 de área total, 0.00 de área privativa, 1320.00 de área do terreno.</t>
  </si>
  <si>
    <t xml:space="preserve">RUA AIMORES N 426 CASA02 57N27, N. 426, CS 02 </t>
  </si>
  <si>
    <t>51.13</t>
  </si>
  <si>
    <t>Casa, 0.00 de área total, 36.00 de área privativa, 360.00 de área do terreno,  1 qto(s).</t>
  </si>
  <si>
    <t xml:space="preserve">RUA DONA ANTONIA COUTO, N. 104, CS 9 </t>
  </si>
  <si>
    <t>Casa, 0.00 de área total, 54.77 de área privativa, 47.86 de área do terreno,  2 qto(s), WC, 1 sala(s), 1 lavabo(s), cozinha.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</si>
  <si>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</si>
  <si>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</si>
  <si>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 xml:space="preserve">RUA MINISTRO CHURCHIL, N. 741, CS 03 </t>
  </si>
  <si>
    <t>Casa, 0.00 de área total, 50.74 de área privativa, 58.07 de área do terreno,  2 qto(s), WC, 1 sala(s), cozinha, 1 vaga(s) de garagem.</t>
  </si>
  <si>
    <t xml:space="preserve">RUA CIDADE DE LISBOA, N. 932, CS BASE </t>
  </si>
  <si>
    <t>Casa, 0.00 de área total, 44.90 de área privativa, 750.00 de área do terreno,  2 qto(s), WC, 1 sala(s), cozinha, 1 vaga(s) de garagem.</t>
  </si>
  <si>
    <t xml:space="preserve">ESTRADA JOAO DE ABREU, N. 214, Apto 404, BL 09 </t>
  </si>
  <si>
    <t xml:space="preserve">ESTRADA JOAO DE ABREU, N. 214, Apto 404, BL 16 </t>
  </si>
  <si>
    <t xml:space="preserve">ESTRADA JOAO DE ABREU, N. 214, Apto 104, BL 13 </t>
  </si>
  <si>
    <t xml:space="preserve">ESTRADA JOAO DE ABREU, N. 214, Apto 303, BL-18 LT.06 </t>
  </si>
  <si>
    <t xml:space="preserve">RUA SAO JOAO DA MADEIRA, N. 200, Apto 103, LT 18, QD 30 </t>
  </si>
  <si>
    <t>Apartamento, 0.00 de área total, 53.02 de área privativa, 0.00 de área do terreno,  2 qto(s), WC, 1 sala(s), cozinha.</t>
  </si>
  <si>
    <t xml:space="preserve">RUA JOAQUIM CLETO, N. 150, CS 30 </t>
  </si>
  <si>
    <t>Casa, 0.00 de área total, 50.14 de área privativa, 58.32 de área do terreno,  2 qto(s), a.serv, WC, 1 sala(s), cozinha, 1 vaga(s) de garagem.</t>
  </si>
  <si>
    <t xml:space="preserve">RUA TENENTE JOSE MOURA E SILVA, N. 819, Apto 203, . 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</si>
  <si>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</si>
  <si>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</si>
  <si>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 xml:space="preserve">RUA GUATEMALA, N. 291, Apto 503, BL 02 </t>
  </si>
  <si>
    <t xml:space="preserve">TRAVESSA MIGUEL BACON, N. 5, CASA 01 LT.3-1 </t>
  </si>
  <si>
    <t>Casa, 0.00 de área total, 57.93 de área privativa, 200.00 de área do terreno,  2 qto(s), WC, 1 sala(s), cozinha.</t>
  </si>
  <si>
    <t xml:space="preserve"> RUA SAO JOAO DA MADEIRA, N. 930, CS 08 </t>
  </si>
  <si>
    <t>Casa, 0.00 de área total, 36.96 de área privativa, 36.96 de área do terreno.</t>
  </si>
  <si>
    <t xml:space="preserve">ESTRADA DE SAO PEDRO, N. 900, Apto 506, BL 10 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</si>
  <si>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</si>
  <si>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</si>
  <si>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</si>
  <si>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 xml:space="preserve">RUA CORONEL AZEVEDO, N. 337, LT 33 QD 01 </t>
  </si>
  <si>
    <t>Casa, 105.34 de área total, 105.34 de área privativa, 632.60 de área do terreno,  2 qto(s), WC, 1 sala(s), cozinha.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</si>
  <si>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</si>
  <si>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</si>
  <si>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 xml:space="preserve">RUA MARQUES DE HERVAL, N. 86, LT 1907 </t>
  </si>
  <si>
    <t>Casa, 0.00 de área total, 92.00 de área privativa, 238.38 de área do terreno,  2 qto(s), a.serv, 1 sala(s), cozinha.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</si>
  <si>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</si>
  <si>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</si>
  <si>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</si>
  <si>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</si>
  <si>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</si>
  <si>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</si>
  <si>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 xml:space="preserve">RUA CONDE PEREIRA CARNEIRO, N. 150, CS 01 </t>
  </si>
  <si>
    <t>Casa, 0.00 de área total, 30.43 de área privativa, 50.82 de área do terreno,  1 qto(s), WC, 1 sala(s), cozinha.</t>
  </si>
  <si>
    <t xml:space="preserve">RUA ITALIA, N. 1115, CS 04 </t>
  </si>
  <si>
    <t>Casa, 0.00 de área total, 84.94 de área privativa, 141.03 de área do terreno,  2 qto(s), a.serv, WC, 1 sala(s), cozinha.</t>
  </si>
  <si>
    <t xml:space="preserve">RUA ELOI ESPINDOLA, N. 39, CS 03 LT 13 QD 04 </t>
  </si>
  <si>
    <t>Casa, 0.00 de área total, 30.80 de área privativa, 39.23 de área do terreno,  1 qto(s).</t>
  </si>
  <si>
    <t xml:space="preserve">RUA LIBANIO RATAZI, N. 177, . </t>
  </si>
  <si>
    <t>Terreno, 0.00 de área total, 0.00 de área privativa, 444.00 de área do terreno.</t>
  </si>
  <si>
    <t xml:space="preserve">RUA JOSE DOS SANTOS ANDRADE, N. 281, . </t>
  </si>
  <si>
    <t>Casa, 0.00 de área total, 65.00 de área privativa, 130.00 de área do terreno,  2 qto(s), WC, 1 sala(s), cozinha.</t>
  </si>
  <si>
    <t xml:space="preserve">RUA ALVARO ELIAS MORAES, N. 72, CASA 02 </t>
  </si>
  <si>
    <t>Casa, 0.00 de área total, 33.99 de área privativa, 66.00 de área do terreno,  3 qto(s), a.serv, WC, 1 sala(s), cozinha.</t>
  </si>
  <si>
    <t xml:space="preserve">RUA EMILIO FISCHER, N. 451, Apto 203, . </t>
  </si>
  <si>
    <t>Apartamento, 0.00 de área total, 35.70 de área privativa, 0.00 de área do terreno.</t>
  </si>
  <si>
    <t xml:space="preserve">TRAVESSA TALITA, N. 383, . </t>
  </si>
  <si>
    <t>Casa, 0.00 de área total, 75.45 de área privativa, 93.22 de área do terreno,  1 qto(s).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</si>
  <si>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</si>
  <si>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</si>
  <si>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 xml:space="preserve">RUA HUMBERTO SALES, N. 86, Apto 204, </t>
  </si>
  <si>
    <t xml:space="preserve">RUA BARAO DE SAO GONCALO, N. 220, Apto 504, BL 8B </t>
  </si>
  <si>
    <t xml:space="preserve">ESTRADA JOAO DE ABREU, N. 214, Apto 403, BL 17, LT 6 </t>
  </si>
  <si>
    <t xml:space="preserve">ESTRADA SAO PEDRO, N. 115-A5, Apto 403, BL 11 </t>
  </si>
  <si>
    <t>Apartamento, 0.00 de área total, 44.72 de área privativa, 0.00 de área do terreno,  2 qto(s), 1 vaga(s) de garagem.</t>
  </si>
  <si>
    <t xml:space="preserve">RUA CARDEAL ARCO VERDE, N. 747, Apto 311, . </t>
  </si>
  <si>
    <t>Apartamento, 0.00 de área total, 73.84 de área privativa, 0.00 de área do terreno,  2 qto(s), WC, 1 sala(s), cozinha.</t>
  </si>
  <si>
    <t xml:space="preserve">RUA BASILIO DA GAMA, N. 481, CS 19 </t>
  </si>
  <si>
    <t>Casa, 0.00 de área total, 61.00 de área privativa, 138.75 de área do terreno,  2 qto(s), WC, 1 sala(s), cozinha, 1 vaga(s) de garagem.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</si>
  <si>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</si>
  <si>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</si>
  <si>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 xml:space="preserve">RUA VISCONDE SEABRA, N. 997, CS 07 </t>
  </si>
  <si>
    <t>Casa, 0.00 de área total, 109.15 de área privativa, 110.00 de área do terreno,  2 qto(s), WC, 1 sala(s), cozinha.</t>
  </si>
  <si>
    <t xml:space="preserve">RUA GUILHERMINA MAIA, N. 75, CS 02 </t>
  </si>
  <si>
    <t>Casa, 0.00 de área total, 48.50 de área privativa, 64.40 de área do terreno,  2 qto(s), WC, 1 sala(s), cozinha.</t>
  </si>
  <si>
    <t xml:space="preserve">RUA GUATEMALA, N. 291, Apto 502, BL 1 </t>
  </si>
  <si>
    <t xml:space="preserve">RUA CRISTALINA, N. 50, CS 01 LT 09 QD 135 </t>
  </si>
  <si>
    <t>Casa, 0.00 de área total, 62.24 de área privativa, 47.43 de área do terreno,  2 qto(s), WC, 2 sala(s), cozinha, 1 vaga(s) de garagem.</t>
  </si>
  <si>
    <t xml:space="preserve">RUA CABO FRIO, N. 208, CS 02 </t>
  </si>
  <si>
    <t>Casa, 0.00 de área total, 58.73 de área privativa, 39.37 de área do terreno,  1 qto(s), WC, 1 sala(s), cozinha.</t>
  </si>
  <si>
    <t xml:space="preserve">RUA ITAOCARA, N. SN, Apto 201, BL 07 </t>
  </si>
  <si>
    <t xml:space="preserve">RUA ITU, N. 150, CS03 </t>
  </si>
  <si>
    <t>Casa, 0.00 de área total, 72.09 de área privativa, 143.42 de área do terreno,  2 qto(s), WC, 1 sala(s), cozinha.</t>
  </si>
  <si>
    <t xml:space="preserve">ESTRADA DE SAO PEDRO, N. 900, Apto 403, BL 06 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</si>
  <si>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</si>
  <si>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</si>
  <si>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 xml:space="preserve">RUA MOSSORO, N. 122, CS 01 </t>
  </si>
  <si>
    <t>Casa, 0.00 de área total, 76.73 de área privativa, 482.00 de área do terreno,  2 qto(s), WC, 1 sala(s), cozinha.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</si>
  <si>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</si>
  <si>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</si>
  <si>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</si>
  <si>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 xml:space="preserve">ESTRADA JOAO DE ABREU, N. 475, Apto 504, BL 15 </t>
  </si>
  <si>
    <t xml:space="preserve">RUA ITACOLOMI QUADRA, N. 903, CASA 02 </t>
  </si>
  <si>
    <t>Casa, 0.00 de área total, 34.23 de área privativa, 39.36 de área do terreno,  1 qto(s), a.serv, WC, 1 sala(s), cozinha, 1 vaga(s) de garagem.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</si>
  <si>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</si>
  <si>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</si>
  <si>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</si>
  <si>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 xml:space="preserve">RUA NICOLAU TOUQUET, N. 395, CS 04 </t>
  </si>
  <si>
    <t>Casa, 0.00 de área total, 33.93 de área privativa, 360.00 de área do terreno,  1 qto(s), WC, 1 sala(s), cozinha.</t>
  </si>
  <si>
    <t xml:space="preserve">RUA TURMALINA QUADRA, N. 1370, Apto 312, LOT 37A1 </t>
  </si>
  <si>
    <t xml:space="preserve">RUA CARDEAL SARAIVA, N. 216 </t>
  </si>
  <si>
    <t>Casa, 0.00 de área total, 73.00 de área privativa, 180.95 de área do terreno,  2 qto(s), varanda, a.serv, WC, 1 sala(s), cozinha.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</si>
  <si>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</si>
  <si>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</si>
  <si>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 xml:space="preserve">RUA CRISTIANO FIGUEIRAS, N. 1230, LT 01 </t>
  </si>
  <si>
    <t>Casa, 0.00 de área total, 49.30 de área privativa, 0.00 de área do terreno,  1 qto(s), a.serv, WC, 1 sala(s), cozinha.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</si>
  <si>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</si>
  <si>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</si>
  <si>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 xml:space="preserve">RUA OSORIO DUTRA, N. 224, CS 01 </t>
  </si>
  <si>
    <t>Casa, 0.00 de área total, 53.00 de área privativa, 110.67 de área do terreno,  2 qto(s), WC, 1 sala(s), cozinha.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</si>
  <si>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</si>
  <si>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</si>
  <si>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 xml:space="preserve">RUA TEOFILO BRAGA N 464 CASA01, N. 464, CASA </t>
  </si>
  <si>
    <t>Prédio, 0.00 de área total, 44.80 de área privativa, 47.84 de área do terreno,  2 qto(s), WC, 1 sala(s), cozinha.</t>
  </si>
  <si>
    <t xml:space="preserve">RUA AFONSO HENRIQUE N 110 928, N. 110, CASA </t>
  </si>
  <si>
    <t>Casa, 0.00 de área total, 75.00 de área privativa, 360.00 de área do terreno,  2 qto(s), WC, 1 sala(s), cozinha.</t>
  </si>
  <si>
    <t xml:space="preserve">RUA PADRE ROLIM, N. 620, CS 01 </t>
  </si>
  <si>
    <t>Casa, 0.00 de área total, 40.05 de área privativa, 62.59 de área do terreno,  1 qto(s), WC, 1 sala(s), cozinha.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</si>
  <si>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</si>
  <si>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</si>
  <si>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 xml:space="preserve">RUA BARAO DE SAO GONCALO, N. 220, Apto 304, BL 11 A </t>
  </si>
  <si>
    <t xml:space="preserve">RUA CARDEAL SARAIVA, N. 378, CS 04 </t>
  </si>
  <si>
    <t>Casa, 0.00 de área total, 58.23 de área privativa, 92.42 de área do terreno,  2 qto(s), WC, 1 sala(s), cozinha.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</si>
  <si>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</si>
  <si>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</si>
  <si>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 xml:space="preserve">RUA CARDEAL ARCO VERDE, N. 747, Apto 103, QD.69-A LT.31-A </t>
  </si>
  <si>
    <t>Apartamento, 0.00 de área total, 63.03 de área privativa, 0.00 de área do terreno, 1 vaga(s) de garagem.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</si>
  <si>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</si>
  <si>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</si>
  <si>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 xml:space="preserve">RUA BASILIO DA GAMA, N. 158, Apto 201, CS 21 </t>
  </si>
  <si>
    <t xml:space="preserve">RUA  DALVA RAPOSO, N. 401, Apto 505, BL 06 </t>
  </si>
  <si>
    <t>Apartamento, 0.00 de área total, 45.18 de área privativa, 0.00 de área do terreno,  2 qto(s), WC, 1 sala(s), cozinha.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</si>
  <si>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</si>
  <si>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</si>
  <si>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 xml:space="preserve">RUA ITACOLOMI, N. 402, CS 02, LT 13, QD 97 </t>
  </si>
  <si>
    <t>Casa, 0.00 de área total, 63.80 de área privativa, 54.23 de área do terreno,  2 qto(s), WC, 1 sala(s), cozinha.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</si>
  <si>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</si>
  <si>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</si>
  <si>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 xml:space="preserve">RUA EXPEDICIONARIO JOSE LEITE DA SILVA, N. 247, CS 50 </t>
  </si>
  <si>
    <t>Casa, 0.00 de área total, 41.00 de área privativa, 101.22 de área do terreno,  2 qto(s), a.serv, WC, 1 sala(s), cozinha.</t>
  </si>
  <si>
    <t xml:space="preserve">RUA BERNARDINO MACHADO, N. 250, CASA 04 </t>
  </si>
  <si>
    <t>Casa, 0.00 de área total, 54.00 de área privativa, 67.00 de área do terreno.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</si>
  <si>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</si>
  <si>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</si>
  <si>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 xml:space="preserve">AVENIDA PRESIDENTE TRUMAN, N. 151, Apto 1006, BL 02, Nº 16B </t>
  </si>
  <si>
    <t>Apartamento, 0.00 de área total, 51.84 de área privativa, 0.00 de área do terreno,  2 qto(s), WC, 1 sala(s), cozinha, 1 vaga(s) de garagem.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</si>
  <si>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</si>
  <si>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</si>
  <si>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</si>
  <si>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 xml:space="preserve">RUA JORGE BATISTA FERREIRA N 286 CS3, N. 286, CASA 03 </t>
  </si>
  <si>
    <t>Casa, 0.00 de área total, 63.89 de área privativa, 63.89 de área do terreno,  2 qto(s), WC.</t>
  </si>
  <si>
    <t xml:space="preserve">RUA SAO JOAO DA MADEIRA, N. 219, CASA 04 </t>
  </si>
  <si>
    <t>Casa, 0.00 de área total, 59.00 de área privativa, 63.03 de área do terreno,  2 qto(s), WC, cozinha, 1 vaga(s) de garagem.</t>
  </si>
  <si>
    <t xml:space="preserve">RUA JOSE CORREIA LIMA, N. 30, Apto 406, . </t>
  </si>
  <si>
    <t xml:space="preserve">RUA DALVA RAPOSO, N. 260, Apto 104, BL 03 </t>
  </si>
  <si>
    <t xml:space="preserve">ESTRADA TRINDADE, N. 2821, CASA 02 </t>
  </si>
  <si>
    <t>Casa, 0.00 de área total, 74.06 de área privativa, 0.00 de área do terreno,  1 qto(s), WC, 1 sala(s), cozinha.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</si>
  <si>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</si>
  <si>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</si>
  <si>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 xml:space="preserve">RUA GUATEMALA, N. 210, Apto 102, BL 01 </t>
  </si>
  <si>
    <t xml:space="preserve">AVENIDA CARMELA DUTRA, N. 348, CS 32 </t>
  </si>
  <si>
    <t>Casa, 0.00 de área total, 50.54 de área privativa, 76.31 de área do terreno,  2 qto(s), a.serv, WC, 1 sala(s), cozinha.</t>
  </si>
  <si>
    <t xml:space="preserve">RUA ZEFERINO COSTA, N. 435, LT 30 QD 98 </t>
  </si>
  <si>
    <t>Casa, 0.00 de área total, 61.00 de área privativa, 540.00 de área do terreno,  2 qto(s), WC, 1 sala(s), cozinha.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</si>
  <si>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</si>
  <si>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</si>
  <si>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 xml:space="preserve">RUA IMBOASSU, N. 331, Apto 102, BLOCO 01 </t>
  </si>
  <si>
    <t>Apartamento, 0.00 de área total, 52.62 de área privativa, 0.00 de área do terreno,  2 qto(s), a.serv, WC, 1 sala(s), cozinha.</t>
  </si>
  <si>
    <t xml:space="preserve">RUA RENASCENCA, N. 99, Apto 503, . </t>
  </si>
  <si>
    <t xml:space="preserve">RUA LUIZ LUQUES, N. 206, CASA 01 </t>
  </si>
  <si>
    <t>Casa, 0.00 de área total, 92.00 de área privativa, 301.60 de área do terreno,  2 qto(s), varanda, a.serv, WC, 1 sala(s), cozinha.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</si>
  <si>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</si>
  <si>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</si>
  <si>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 xml:space="preserve">LUIZ CACADOR 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</si>
  <si>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</si>
  <si>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</si>
  <si>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 xml:space="preserve">ESTRADA JOAO DE ABREU, N. 475, Apto 104, BL 11 </t>
  </si>
  <si>
    <t>Apartamento, 0.00 de área total, 47.38 de área privativa, 0.00 de área do terreno,  2 qto(s), WC, 1 sala(s), cozinha.</t>
  </si>
  <si>
    <t xml:space="preserve">ESTRADA DE SAO PEDRO, N. 900, Apto 503, BL 06 </t>
  </si>
  <si>
    <t xml:space="preserve">RUA REGINA COELHO, N. 438, CS 03 </t>
  </si>
  <si>
    <t>Casa, 0.00 de área total, 66.05 de área privativa, 0.00 de área do terreno,  1 qto(s), a.serv, WC, 2 sala(s), cozinha.</t>
  </si>
  <si>
    <t xml:space="preserve">RUA ALICE FERREIRA COTRIM, N. 131, CS10 </t>
  </si>
  <si>
    <t xml:space="preserve">TRAVESSA JURANIL, N. 489, Apto 201, CS 02 </t>
  </si>
  <si>
    <t>Apartamento, 0.00 de área total, 31.66 de área privativa, 0.00 de área do terreno,  1 qto(s), a.serv, WC, 1 sala(s), cozinha.</t>
  </si>
  <si>
    <t xml:space="preserve">RUA DA LIBERDADE, N. 352, CASA BASE </t>
  </si>
  <si>
    <t>Casa, 0.00 de área total, 71.98 de área privativa, 0.00 de área do terreno.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</si>
  <si>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</si>
  <si>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</si>
  <si>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</si>
  <si>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</si>
  <si>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 xml:space="preserve">AVENIDA LUCIO TOME FETEIRA, N. 822, Apto 303, BL 10 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</si>
  <si>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</si>
  <si>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</si>
  <si>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</si>
  <si>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 xml:space="preserve">RUA ONZE DE FEVEREIRO, N. SN, Apto 502, BL 47 </t>
  </si>
  <si>
    <t xml:space="preserve">RUA GONCALO SAMPAIO ANTIGA RUA 68N, N. 31, CS 06 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</si>
  <si>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</si>
  <si>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</si>
  <si>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</si>
  <si>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</si>
  <si>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 xml:space="preserve">RUA CARDEAL SARAIVA, N. 1178, CASA 05 </t>
  </si>
  <si>
    <t>Casa, 0.00 de área total, 43.55 de área privativa, 85.27 de área do terreno,  2 qto(s), a.serv, WC, 1 sala(s), cozinha.</t>
  </si>
  <si>
    <t xml:space="preserve">RUA DAVID CANABARRO, N. 356 </t>
  </si>
  <si>
    <t>Casa, 0.00 de área total, 66.88 de área privativa, 90.00 de área do terreno,  2 qto(s), varanda, a.serv, WC, 1 sala(s), cozinha.</t>
  </si>
  <si>
    <t xml:space="preserve"> RUA MARCOS DA COSTA, N. 826, CASA 03 </t>
  </si>
  <si>
    <t>Casa, 0.00 de área total, 64.67 de área privativa, 145.35 de área do terreno,  2 qto(s), a.serv, WC, 1 sala(s), cozinha.</t>
  </si>
  <si>
    <t xml:space="preserve">RUA DOS DIAMANTES, N. 550, Apto 103, BL 01 LT 23 QD 71N </t>
  </si>
  <si>
    <t xml:space="preserve">RUA ENGENHEIRO BERNARDO SAYAO, N. 402, Apto 202, BLOCO A </t>
  </si>
  <si>
    <t>Apartamento, 0.00 de área total, 64.59 de área privativa, 0.00 de área do terreno,  2 qto(s), WC, 1 sala(s), cozinha.</t>
  </si>
  <si>
    <t xml:space="preserve">RUA LAMARTINE BABO QUADRA, N. 799, QD.77N LT.40 CS-01 </t>
  </si>
  <si>
    <t>Casa, 0.00 de área total, 47.00 de área privativa, 25.20 de área do terreno,  1 qto(s), WC, 1 sala(s), cozinha.</t>
  </si>
  <si>
    <t xml:space="preserve">RUA TURMALINA, N. 1370, Apto 307, LOT 37A1 LOT JARDIM CATARINA </t>
  </si>
  <si>
    <t>49.89</t>
  </si>
  <si>
    <t>Apartamento, 0.00 de área total, 28.57 de área privativa, 0.00 de área do terreno,  1 qto(s), WC, 1 sala(s), cozinha.</t>
  </si>
  <si>
    <t xml:space="preserve">RUA RENASCENÇA, N. S/N, Apto 102, BL 14 </t>
  </si>
  <si>
    <t>Apartamento, 0.00 de área total, 65.00 de área privativa, 0.00 de área do terreno,  2 qto(s), WC, 1 sala(s), cozinha.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</si>
  <si>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</si>
  <si>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</si>
  <si>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 xml:space="preserve">ESTRADA JOAO DE ABREU, N. 214, Apto 104, BL 17 LT 06 </t>
  </si>
  <si>
    <t>Apartamento, 0.00 de área total, 48.74 de área privativa, 91.00 de área do terreno.</t>
  </si>
  <si>
    <t xml:space="preserve">RUA EDNA LEITE DE QUEIROZ, N. 83, CASA 02 </t>
  </si>
  <si>
    <t>Casa, 0.00 de área total, 48.13 de área privativa, 123.51 de área do terreno.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</si>
  <si>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</si>
  <si>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</si>
  <si>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 xml:space="preserve">RUA LAMEIRA BITTENCOURT, N. 99, Apto 302, CS 01 </t>
  </si>
  <si>
    <t>Apartamento, 0.00 de área total, 36.11 de área privativa, 0.00 de área do terreno,  1 qto(s), a.serv, WC, 1 sala(s), cozinha.</t>
  </si>
  <si>
    <t xml:space="preserve">TRAVESSA ADERIMAR DE ALMEIDA RANGEL CARVALHO, N. 12, CS 01 </t>
  </si>
  <si>
    <t>Casa, 0.00 de área total, 42.00 de área privativa, 0.00 de área do terreno,  1 qto(s), WC, 1 sala(s), cozinha.</t>
  </si>
  <si>
    <t xml:space="preserve">RUA VICENTE DE LIMA CLETO, N. 451, Apto 404, BL 06 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</si>
  <si>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</si>
  <si>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</si>
  <si>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 xml:space="preserve"> RUA EXPEDICIONÁRIO SARGENTO FERNANDO FONTES, N. SN, LT 09 QD 22 </t>
  </si>
  <si>
    <t>Terreno, 0.00 de área total, 0.00 de área privativa, 423.50 de área do terreno.</t>
  </si>
  <si>
    <t xml:space="preserve">RUA EXPEDICIONARIO PELOPIDAS PASSAMANI, N. 98, CS 03 LT 64 </t>
  </si>
  <si>
    <t>Casa, 0.00 de área total, 31.00 de área privativa, 60.84 de área do terreno,  2 qto(s), WC, 1 sala(s), cozinha.</t>
  </si>
  <si>
    <t xml:space="preserve">RUA CARMELA DUTRA, N. 348, CASA 94 </t>
  </si>
  <si>
    <t>Casa, 0.00 de área total, 58.72 de área privativa, 51.65 de área do terreno,  2 qto(s), WC, 1 sala(s), cozinha, 1 vaga(s) de garagem.</t>
  </si>
  <si>
    <t xml:space="preserve">RUA CORONEL RAMIRO PEREIRA, N. 47, CS 02 </t>
  </si>
  <si>
    <t>Casa, 0.00 de área total, 40.00 de área privativa, 77.00 de área do terreno,  3 qto(s), WC, WC Emp, 1 sala(s), cozinha.</t>
  </si>
  <si>
    <t xml:space="preserve">RUA MARIO QUINTAO, N. 175, Apto 201, CS BASE </t>
  </si>
  <si>
    <t>Apartamento, 0.00 de área total, 109.84 de área privativa, 0.00 de área do terreno,  2 qto(s), WC, 1 sala(s), cozinha.</t>
  </si>
  <si>
    <t xml:space="preserve">RUA EXPEDICIONARIO BENEDITO FRANCISCO SILVA, N. 274, CS 01 </t>
  </si>
  <si>
    <t>Casa, 0.00 de área total, 180.00 de área privativa, 360.00 de área do terreno, 1 vaga(s) de garagem.</t>
  </si>
  <si>
    <t xml:space="preserve">RUA DOUTOR ALFREDO BACKER, N. 458, Apto 204, BL 08 B </t>
  </si>
  <si>
    <t xml:space="preserve">RUA MINISTRO CHURCHIL, N. 741, CS 05 </t>
  </si>
  <si>
    <t>Casa, 0.00 de área total, 50.74 de área privativa, 675.00 de área do terreno.</t>
  </si>
  <si>
    <t xml:space="preserve">RUA EXPEDICIONARIO JOSE DA SILVA, N. 335, CS BASE </t>
  </si>
  <si>
    <t>Casa, 0.00 de área total, 28.56 de área privativa, 40.69 de área do terreno.</t>
  </si>
  <si>
    <t xml:space="preserve">ESTRADA DE SAO PEDRO, N. 900, Apto 507, BL 07 </t>
  </si>
  <si>
    <t xml:space="preserve">RUA  DALVA RAPOSO, N. 900, Apto 201, BL 03 </t>
  </si>
  <si>
    <t>Apartamento, 0.00 de área total, 45.70 de área privativa, 66.54 de área do terreno.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</si>
  <si>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</si>
  <si>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</si>
  <si>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</si>
  <si>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</si>
  <si>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 xml:space="preserve">RUA ANASTACIO ROSA, N. 35, Apto 206, QD 205N </t>
  </si>
  <si>
    <t>Apartamento, 0.00 de área total, 36.68 de área privativa, 0.00 de área do terreno,  1 qto(s), WC, 1 sala(s), cozinha.</t>
  </si>
  <si>
    <t xml:space="preserve"> RUA TURMALINA, N. 1370, Apto 108, </t>
  </si>
  <si>
    <t xml:space="preserve">RUA ANTONIO TOLEDO, N. 269, Apto 201 </t>
  </si>
  <si>
    <t>Apartamento, 0.00 de área total, 75.26 de área privativa, 0.00 de área do terreno,  2 qto(s), a.serv, WC, 1 sala(s), cozinha.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</si>
  <si>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</si>
  <si>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</si>
  <si>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 xml:space="preserve">RUA GUATEMALA N 291 206 01, N. 291, Apto 206, APARTAMENTO </t>
  </si>
  <si>
    <t xml:space="preserve">RUA GOMES TEIXEIRA, N. 112, LT 392 </t>
  </si>
  <si>
    <t>Casa, 0.00 de área total, 72.00 de área privativa, 360.00 de área do terreno,  2 qto(s), varanda, WC, 1 sala(s), cozinha.</t>
  </si>
  <si>
    <t xml:space="preserve">RUA JOSE SERRADO, N. 262, CS 8 </t>
  </si>
  <si>
    <t>Casa, 0.00 de área total, 34.09 de área privativa, 34.56 de área do terreno, 1 vaga(s) de garagem.</t>
  </si>
  <si>
    <t xml:space="preserve">RUA OURO BRANCO (ANTIGA R 42), N. 1527, CS 01, QD 171, LT 30 </t>
  </si>
  <si>
    <t>Casa, 0.00 de área total, 38.25 de área privativa, 38.25 de área do terreno,  1 qto(s), WC, 1 sala(s), cozinha.</t>
  </si>
  <si>
    <t xml:space="preserve">RUA TURMALINA, N. 1370, Apto 221, BL 02 </t>
  </si>
  <si>
    <t xml:space="preserve">RUA TURMALINA, N. 1370, Apto 217, LT 37A1 </t>
  </si>
  <si>
    <t xml:space="preserve">RUA ITAPERUNA, N. 307, CASA 20 </t>
  </si>
  <si>
    <t>Casa, 0.00 de área total, 47.53 de área privativa, 50.00 de área do terreno,  1 qto(s), WC, 1 sala(s), cozinha.</t>
  </si>
  <si>
    <t xml:space="preserve">RUA FRANCISCO FLORES, N. 618, CS 01 </t>
  </si>
  <si>
    <t>Casa, 0.00 de área total, 45.00 de área privativa, 30.19 de área do terreno,  2 qto(s), WC, 1 sala(s), cozinha.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</si>
  <si>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</si>
  <si>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</si>
  <si>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 xml:space="preserve">NEVES (NEVES) </t>
  </si>
  <si>
    <t xml:space="preserve">RUA SILVA JARDIM, N. 334, Apto 101, CS 01 </t>
  </si>
  <si>
    <t>Apartamento, 0.00 de área total, 53.92 de área privativa, 0.00 de área do terreno,  1 qto(s), WC, 1 sala(s), cozinha.</t>
  </si>
  <si>
    <t xml:space="preserve">RUA BARAO DE SAO GONCALO, N. 220, Apto 504, BL 11 A </t>
  </si>
  <si>
    <t xml:space="preserve">RUA JARAGUA, N. 53, CA 03 </t>
  </si>
  <si>
    <t>Casa, 0.00 de área total, 74.80 de área privativa, 93.75 de área do terreno,  2 qto(s), WC, 1 sala(s), cozinha, 1 vaga(s) de garagem.</t>
  </si>
  <si>
    <t xml:space="preserve">RUA DAS ESMERALDAS, N. 282, CASA 02 </t>
  </si>
  <si>
    <t>Casa, 0.00 de área total, 57.43 de área privativa, 360.00 de área do terreno.</t>
  </si>
  <si>
    <t xml:space="preserve">RUA DOS RUBIS, N. 367, LT 16, QD 70N, CS 01 </t>
  </si>
  <si>
    <t>Casa, 0.00 de área total, 59.30 de área privativa, 45.00 de área do terreno.</t>
  </si>
  <si>
    <t xml:space="preserve"> RUA DAS PEROLAS, N. 314, CS 01 LT 5-B QD 67-N </t>
  </si>
  <si>
    <t>Casa, 0.00 de área total, 69.00 de área privativa, 72.60 de área do terreno,  2 qto(s), a.serv, WC, 1 sala(s), DCE, cozinha.</t>
  </si>
  <si>
    <t xml:space="preserve">RUA GONCALVES LEDO, N. 82, CASA 03 </t>
  </si>
  <si>
    <t>Casa, 0.00 de área total, 48.00 de área privativa, 48.00 de área do terreno.</t>
  </si>
  <si>
    <t xml:space="preserve">RUA TURMALINA, N. 665, CS 01 </t>
  </si>
  <si>
    <t>Casa, 0.00 de área total, 34.31 de área privativa, 56.70 de área do terreno,  1 qto(s), WC, 1 sala(s), cozinha.</t>
  </si>
  <si>
    <t xml:space="preserve">RUA TURMALINA, N. 1370, Apto 119, LT 37A1 </t>
  </si>
  <si>
    <t xml:space="preserve">RUA VICENCIO DA SILVA, N. 280, CS 07 </t>
  </si>
  <si>
    <t>Casa, 0.00 de área total, 39.05 de área privativa, 604.00 de área do terreno,  1 qto(s), WC, 1 sala(s), cozinha.</t>
  </si>
  <si>
    <t xml:space="preserve">ZE GAROTO </t>
  </si>
  <si>
    <t xml:space="preserve">TRAVESSA SOUZA CAMPOS, N. 134, Apto 202, . </t>
  </si>
  <si>
    <t>Apartamento, 0.00 de área total, 90.81 de área privativa, 0.00 de área do terreno,  2 qto(s), WC, 1 sala(s), cozinha.</t>
  </si>
  <si>
    <t xml:space="preserve">ESTRADA DE SAO PEDRO, N. 900, Apto 505, BL 09 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</si>
  <si>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</si>
  <si>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</si>
  <si>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</si>
  <si>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</si>
  <si>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 xml:space="preserve">RUA JELCYR CANELAS PORTO, N. 104, LT 23 QD C CS 01 </t>
  </si>
  <si>
    <t>Casa, 0.00 de área total, 38.70 de área privativa, 44.57 de área do terreno,  1 qto(s), a.serv, WC, 1 sala(s), cozinha.</t>
  </si>
  <si>
    <t xml:space="preserve">RUA JOSE MOURA E SILVA, N. 819, Apto 301, APTO301 </t>
  </si>
  <si>
    <t>Apartamento, 0.00 de área total, 52.64 de área privativa, 0.00 de área do terreno,  2 qto(s), WC, 1 sala(s), cozinha.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</si>
  <si>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</si>
  <si>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</si>
  <si>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 xml:space="preserve">RUA OURO FINO QUADRA, N. 270, CASA 08 LT 07 QD 99N </t>
  </si>
  <si>
    <t>Casa, 0.00 de área total, 25.98 de área privativa, 25.98 de área do terreno,  1 qto(s), WC, 1 sala(s), cozinha.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</si>
  <si>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</si>
  <si>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</si>
  <si>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 xml:space="preserve">RUA JAIME WAINER, N. 77, CS 02 </t>
  </si>
  <si>
    <t>Casa, 0.00 de área total, 43.23 de área privativa, 61.56 de área do terreno,  1 qto(s), a.serv, WC, 1 sala(s), cozinha.</t>
  </si>
  <si>
    <t xml:space="preserve">RUA TURMALINA, N. 1370, Apto 220, LT 37A1 </t>
  </si>
  <si>
    <t xml:space="preserve">RUA TURMALINA, N. 1370, Apto 115, 0 </t>
  </si>
  <si>
    <t xml:space="preserve">ESTRADA DO BANDEIRA, N. 286, CASA 02, QD B </t>
  </si>
  <si>
    <t>Casa, 0.00 de área total, 35.95 de área privativa, 127.50 de área do terreno,  1 qto(s).</t>
  </si>
  <si>
    <t xml:space="preserve">RUA ITAOCARA, N. SN, Apto 401, BL 02 </t>
  </si>
  <si>
    <t xml:space="preserve">RUA O, N. 336, Apto 201, ANTIGA ESTRADA DA CONCEIÇAO </t>
  </si>
  <si>
    <t>Casa, 0.00 de área total, 49.06 de área privativa, 82.32 de área do terreno.</t>
  </si>
  <si>
    <t xml:space="preserve">ESTRADA COVANCA DA CONCEICAO, N. 1330, Apto 401, BL 01 A </t>
  </si>
  <si>
    <t xml:space="preserve">RUA R ZULMIRA, N. 790, Apto 102, BLOCO B </t>
  </si>
  <si>
    <t xml:space="preserve">AVENIDA  FLAVIO MONTEIRO DE BARROS, N. 1217, CS 02 </t>
  </si>
  <si>
    <t>Casa, 0.00 de área total, 103.00 de área privativa, 64.30 de área do terreno,  2 qto(s), WC, 1 sala(s), cozinha.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</si>
  <si>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</si>
  <si>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</si>
  <si>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</si>
  <si>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</si>
  <si>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 xml:space="preserve">RUA  DALVA RAPOSO, N. 401, Apto 303, BL 02 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</si>
  <si>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</si>
  <si>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</si>
  <si>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 xml:space="preserve">ESTRADA DE SAO PEDRO, N. 900, Apto 103, BL 11 </t>
  </si>
  <si>
    <t xml:space="preserve">ESTRADA DE SAO PEDRO, N. 900, Apto 507, BL 02 </t>
  </si>
  <si>
    <t>Apartamento, 0.00 de área total, 62.37 de área privativa, 0.00 de área do terreno.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</si>
  <si>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</si>
  <si>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</si>
  <si>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</si>
  <si>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 xml:space="preserve">RUA JARAGUA, N. 53, CS 01 </t>
  </si>
  <si>
    <t>Casa, 0.00 de área total, 74.80 de área privativa, 93.75 de área do terreno,  2 qto(s), a.serv, WC, 1 sala(s), cozinha, 1 vaga(s) de garagem.</t>
  </si>
  <si>
    <t xml:space="preserve">RUA CARMELA DUTRA, N. 348, CS 110 </t>
  </si>
  <si>
    <t>Casa, 0.00 de área total, 49.15 de área privativa, 53.59 de área do terreno,  2 qto(s), WC, 1 sala(s), cozinha.</t>
  </si>
  <si>
    <t xml:space="preserve">RUA OTAVIO MAFRA, N. 290, C 03 </t>
  </si>
  <si>
    <t>Casa, 0.00 de área total, 0.00 de área privativa, 0.00 de área do terreno,  1 qto(s), WC, 1 sala(s), cozinha.</t>
  </si>
  <si>
    <t xml:space="preserve">RUA JOSE GOMES AMADO, N. 50, Apto 401, BLOCO 05 </t>
  </si>
  <si>
    <t>Apartamento, 0.00 de área total, 47.34 de área privativa, 0.00 de área do terreno,  2 qto(s), 1 vaga(s) de garagem.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</si>
  <si>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</si>
  <si>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</si>
  <si>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 xml:space="preserve">AVENIDA DOS IPES, N. 30, Apto 201, LT17A </t>
  </si>
  <si>
    <t>Apartamento, 0.00 de área total, 76.43 de área privativa, 0.00 de área do terreno.</t>
  </si>
  <si>
    <t xml:space="preserve">RUA CARLOS FOX, N. 450, QD 40 </t>
  </si>
  <si>
    <t>Casa, 0.00 de área total, 265.00 de área privativa, 0.00 de área do terreno.</t>
  </si>
  <si>
    <t xml:space="preserve">RUA MOREIRA CASTELO, N. 186, LT 143A UN BASE </t>
  </si>
  <si>
    <t>Casa, 0.00 de área total, 115.00 de área privativa, 480.00 de área do terreno,  1 qto(s), WC, 1 vaga(s) de garagem.</t>
  </si>
  <si>
    <t xml:space="preserve">RUA BERNARDO FONTENELLE N 131 SN 94, N. 94, LOTE </t>
  </si>
  <si>
    <t>Casa, 0.00 de área total, 307.06 de área privativa, 674.00 de área do terreno,  4 qto(s), WC, 1 sala(s), cozinha.</t>
  </si>
  <si>
    <t xml:space="preserve">RUA DONA ANTONIA COUTO, N. 104, CS 08 </t>
  </si>
  <si>
    <t>Casa, 0.00 de área total, 53.51 de área privativa, 0.00 de área do terreno.</t>
  </si>
  <si>
    <t xml:space="preserve">RUA AFONSO ARINOS, N. 253, BLOCO 05 </t>
  </si>
  <si>
    <t>Casa, 0.00 de área total, 35.15 de área privativa, 66.67 de área do terreno,  1 qto(s).</t>
  </si>
  <si>
    <t xml:space="preserve">ESTRADA JOAO DE ABREU, N. 214, Apto 203, BL. 20, L. 06 </t>
  </si>
  <si>
    <t xml:space="preserve">ESTRADA JOAO DE ABREU, N. 214, Apto 504, BLOCO 17 </t>
  </si>
  <si>
    <t>Apartamento, 0.00 de área total, 47.67 de área privativa, 0.00 de área do terreno,  2 qto(s), a.serv, WC, 1 sala(s), cozinha.</t>
  </si>
  <si>
    <t xml:space="preserve">RUA COMANDANTE TAQUES HORTA, N. 248, CS 03 </t>
  </si>
  <si>
    <t>Casa, 0.00 de área total, 46.40 de área privativa, 140.00 de área do terreno,  2 qto(s), a.serv, WC, 1 sala(s), cozinha.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</si>
  <si>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</si>
  <si>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</si>
  <si>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</si>
  <si>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</si>
  <si>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 xml:space="preserve">RUA XAVANTES QUADRA, N. 550, CASA 05 QD 110N </t>
  </si>
  <si>
    <t>Casa, 0.00 de área total, 45.00 de área privativa, 55.87 de área do terreno,  2 qto(s).</t>
  </si>
  <si>
    <t xml:space="preserve">R VISCONDE DE SEABRA, N. 22, Apto 103, LT 38 QD 07 </t>
  </si>
  <si>
    <t>Apartamento, 0.00 de área total, 63.28 de área privativa, 0.00 de área do terreno,  1 qto(s), WC, 1 sala(s), cozinha.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</si>
  <si>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</si>
  <si>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</si>
  <si>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 xml:space="preserve">RUA PINHEIRO CHAGAS, N. 725, CASA BASE </t>
  </si>
  <si>
    <t>Casa, 0.00 de área total, 33.60 de área privativa, 61.81 de área do terreno,  1 qto(s), WC, 1 sala(s), cozinha.</t>
  </si>
  <si>
    <t xml:space="preserve">RUA GUATEMALA, N. 291, Apto 103, BL 03 </t>
  </si>
  <si>
    <t xml:space="preserve">RUA CASTRO ALVES, N. 836, CASA 02 CASA 03 CASA 05 CASA 06 CASA07 </t>
  </si>
  <si>
    <t>Casa, 0.00 de área total, 44.82 de área privativa, 44.99 de área do terreno.</t>
  </si>
  <si>
    <t xml:space="preserve">RUA PEROLAS QUADRA, N. 264, CASA 02 </t>
  </si>
  <si>
    <t>Casa, 0.00 de área total, 42.09 de área privativa, 42.09 de área do terreno.</t>
  </si>
  <si>
    <t xml:space="preserve">RUA URUCUIA, N. 1265, CS 03 </t>
  </si>
  <si>
    <t>Casa, 0.00 de área total, 39.90 de área privativa, 46.49 de área do terreno,  2 qto(s), WC, 1 sala(s), cozinha.</t>
  </si>
  <si>
    <t xml:space="preserve">RUA DAS ESMERALDAS QUADRA, N. 77, Apto 403, </t>
  </si>
  <si>
    <t>Apartamento, 0.00 de área total, 42.00 de área privativa, 0.01 de área do terreno.</t>
  </si>
  <si>
    <t xml:space="preserve">RUA VISCONDE SEABRA, N. 745, Apto 201, CS 11 </t>
  </si>
  <si>
    <t>Apartamento, 0.00 de área total, 56.67 de área privativa, 0.00 de área do terreno,  2 qto(s), a.serv, WC, 1 sala(s), cozinha.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</si>
  <si>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</si>
  <si>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</si>
  <si>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 xml:space="preserve">RUA ITAOCARA, N. SN, Apto 304, BL 08 </t>
  </si>
  <si>
    <t xml:space="preserve">TRAVESSA JUREMA, N. 222, CS 02 </t>
  </si>
  <si>
    <t>Casa, 0.00 de área total, 50.00 de área privativa, 50.00 de área do terreno,  1 qto(s), a.serv, WC, 1 sala(s), cozinha.</t>
  </si>
  <si>
    <t xml:space="preserve">RUA DOUTOR BERNARDINO PALMIER, N. 917, CS 01 </t>
  </si>
  <si>
    <t>Casa, 0.00 de área total, 134.40 de área privativa, 77.70 de área do terreno,  2 qto(s), WC, 1 sala(s), cozinha, Terraco.</t>
  </si>
  <si>
    <t xml:space="preserve">RUA VICENTE DE LIMA CLETO, N. 451, Apto 403, BL 02 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</si>
  <si>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</si>
  <si>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</si>
  <si>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 xml:space="preserve">RUA CARDEAL RONCALI, N. 816, CS 03 </t>
  </si>
  <si>
    <t>Casa, 0.00 de área total, 69.65 de área privativa, 47.78 de área do terreno,  3 qto(s), WC, 1 sala(s), 1 lavabo(s), cozinha.</t>
  </si>
  <si>
    <t xml:space="preserve">VENDA DA CRUZ </t>
  </si>
  <si>
    <t xml:space="preserve">RUA CRISTIANA, N. 463, Apto 102, BL B VG 07 </t>
  </si>
  <si>
    <t xml:space="preserve">RUA CABO FRIO, N. 208, CASA </t>
  </si>
  <si>
    <t>Casa, 0.00 de área total, 130.85 de área privativa, 94.46 de área do terreno,  3 qto(s), a.serv, WC, 1 sala(s), cozinha, 1 vaga(s) de garagem.</t>
  </si>
  <si>
    <t xml:space="preserve">RUA FORTALEZA, N. 296, Apto 402, . </t>
  </si>
  <si>
    <t>Apartamento, 0.00 de área total, 78.00 de área privativa, 0.00 de área do terreno.</t>
  </si>
  <si>
    <t xml:space="preserve">RUA CAPITAO FELINTO DOS SANTOS, N. 84, Apto 201, CS 01 </t>
  </si>
  <si>
    <t>Apartamento, 0.00 de área total, 50.49 de área privativa, 0.00 de área do terreno.</t>
  </si>
  <si>
    <t xml:space="preserve">RUA PARANAVAI, N. 206, . </t>
  </si>
  <si>
    <t>Casa, 0.00 de área total, 75.25 de área privativa, 330.40 de área do terreno,  2 qto(s), WC, 1 sala(s), 1 lavabo(s), cozinha.</t>
  </si>
  <si>
    <t xml:space="preserve">RUA CELESTINO PIRES, N. 154, . </t>
  </si>
  <si>
    <t>Casa, 0.00 de área total, 130.05 de área privativa, 117.00 de área do terreno.</t>
  </si>
  <si>
    <t xml:space="preserve">RUA JOSE GABRIEL DE SOUZA, N. 615, CS 05 </t>
  </si>
  <si>
    <t>Casa, 0.00 de área total, 30.27 de área privativa, 53.50 de área do terreno,  1 qto(s), WC, 1 sala(s), cozinha.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</si>
  <si>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</si>
  <si>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</si>
  <si>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</si>
  <si>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 xml:space="preserve">RUA CARDEAL SARAIVA, N. 1178, CS 03 </t>
  </si>
  <si>
    <t>Casa, 0.00 de área total, 43.79 de área privativa, 78.74 de área do terreno,  1 qto(s), WC, 1 sala(s), cozinha.</t>
  </si>
  <si>
    <t xml:space="preserve">RUA OURO FINO, N. 712, UN 03 </t>
  </si>
  <si>
    <t xml:space="preserve">RUA XAVANTES QUADRA, N. 337, CS 06 </t>
  </si>
  <si>
    <t>Casa, 0.00 de área total, 24.34 de área privativa, 24.34 de área do terreno,  1 qto(s), WC, 1 sala(s), cozinha.</t>
  </si>
  <si>
    <t xml:space="preserve">RUA TURMALINA, N. 1370, Apto 120, LT 37 A1 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</si>
  <si>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</si>
  <si>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</si>
  <si>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</si>
  <si>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 xml:space="preserve">RUA ZENILDA, N. 63, CS 13 </t>
  </si>
  <si>
    <t xml:space="preserve">ESTRADA JOAO DE ABREU, N. 214, Apto 104, BLOCO 10 </t>
  </si>
  <si>
    <t>Apartamento, 48.74 de área total, 48.74 de área privativa, 0.00 de área do terreno.</t>
  </si>
  <si>
    <t xml:space="preserve">RUA PINHEIRO CHAGAS, N. 733, CS 01 </t>
  </si>
  <si>
    <t>Casa, 0.00 de área total, 33.60 de área privativa, 61.86 de área do terreno, 1 vaga(s) de garagem.</t>
  </si>
  <si>
    <t xml:space="preserve">RUA JOAQUIM VIEIRA DE SOUZA, N. 315, Apto 403, </t>
  </si>
  <si>
    <t>Apartamento, 47.24 de área total, 38.95 de área privativa, 0.00 de área do terreno,  1 qto(s), WC, 1 sala(s), cozinha.</t>
  </si>
  <si>
    <t xml:space="preserve">RUA ITABAGE, N. 232, CASA BASE </t>
  </si>
  <si>
    <t>Casa, 0.00 de área total, 39.36 de área privativa, 83.73 de área do terreno,  1 qto(s), WC, 1 sala(s), cozinha.</t>
  </si>
  <si>
    <t xml:space="preserve">ESTRADA  JOAO DE ABREU, N. 214, Apto 403, BL 03 </t>
  </si>
  <si>
    <t xml:space="preserve">ESTRADA JOAO DE ABREU, N. 214, Apto 501, BL 14 </t>
  </si>
  <si>
    <t>Apartamento, 0.00 de área total, 48.74 de área privativa, 0.00 de área do terreno,  2 qto(s), a.serv, WC, 1 sala(s), cozinha.</t>
  </si>
  <si>
    <t xml:space="preserve">ESTRADA DE SAO PEDRO, N. 530, Apto 301, BL 11 </t>
  </si>
  <si>
    <t>Apartamento, 0.00 de área total, 43.73 de área privativa, 0.00 de área do terreno,  2 qto(s), a.serv, WC, 1 sala(s), cozinha, 1 vaga(s) de garagem.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</si>
  <si>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</si>
  <si>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</si>
  <si>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</si>
  <si>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</si>
  <si>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 xml:space="preserve">ESTRADA DE SAO PEDRO, N. 530, Apto 501, BL 19 </t>
  </si>
  <si>
    <t>Apartamento, 0.00 de área total, 43.59 de área privativa, 0.00 de área do terreno,  2 qto(s), a.serv, WC, 1 sala(s), cozinha.</t>
  </si>
  <si>
    <t xml:space="preserve">ESTRADA DE SAO PEDRO, N. 530, Apto 302, BL 23 </t>
  </si>
  <si>
    <t xml:space="preserve">RUA ALUISIO AZEVEDO, N. 170, CS 05 </t>
  </si>
  <si>
    <t>Casa, 0.00 de área total, 37.68 de área privativa, 50.94 de área do terreno,  1 qto(s), a.serv, WC, 1 sala(s), cozinha, Terraco.</t>
  </si>
  <si>
    <t xml:space="preserve">RUA GONCALO SAMPAIO QUADRA, N. 325, Apto 105, </t>
  </si>
  <si>
    <t xml:space="preserve">RUA CARLOS GOMES, N. 144,  CS 02 </t>
  </si>
  <si>
    <t>Casa, 0.00 de área total, 31.97 de área privativa, 32.53 de área do terreno,  1 qto(s), WC, 1 sala(s), cozinha.</t>
  </si>
  <si>
    <t xml:space="preserve">RUA ALBERTO FORTES, N. 12, Apto 201, CS 02 </t>
  </si>
  <si>
    <t>Apartamento, 0.00 de área total, 71.04 de área privativa, 0.00 de área do terreno,  2 qto(s), a.serv, 1 sala(s), cozinha.</t>
  </si>
  <si>
    <t xml:space="preserve">RUA GUATEMALA, N. 210, Apto 401, BLOCO 01 </t>
  </si>
  <si>
    <t xml:space="preserve">RUA ITAOCARA, N. SN, Apto 401, BL 01 </t>
  </si>
  <si>
    <t xml:space="preserve">TRAVESSA MIGUEL BACON, N. 5, CS 04 </t>
  </si>
  <si>
    <t>Casa, 0.00 de área total, 70.00 de área privativa, 0.00 de área do terreno,  2 qto(s), WC, 1 sala(s), cozinha, 1 vaga(s) de garagem.</t>
  </si>
  <si>
    <t xml:space="preserve">R QUINZE DE NOVEMBRO, N. 220, Apto 102, BL 01 </t>
  </si>
  <si>
    <t>Apartamento, 0.00 de área total, 41.47 de área privativa, 0.00 de área do terreno,  2 qto(s), a.serv, WC, 1 sala(s), cozinha.</t>
  </si>
  <si>
    <t xml:space="preserve">RUA CANADA, N. 451, CS BASE </t>
  </si>
  <si>
    <t>Casa, 0.00 de área total, 47.97 de área privativa, 100.52 de área do terreno,  2 qto(s), a.serv, WC, 1 sala(s), cozinha.</t>
  </si>
  <si>
    <t xml:space="preserve"> RUA JOAQUINA CLETO, N. 150, CS 13 </t>
  </si>
  <si>
    <t>Casa, 0.00 de área total, 50.22 de área privativa, 61.04 de área do terreno,  2 qto(s), a.serv, WC, 1 sala(s), cozinha.</t>
  </si>
  <si>
    <t xml:space="preserve">ESTRADA SAO PEDRO, N. SN, Apto 402, BL 08, LT 115-A5 </t>
  </si>
  <si>
    <t xml:space="preserve">R PADRE AFONSO RODRIGUES, N. 120, Apto 602, 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</si>
  <si>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</si>
  <si>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</si>
  <si>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 xml:space="preserve">RUA DALVA RAPOSO, N. 260, Apto 506, BL 8, </t>
  </si>
  <si>
    <t>Apartamento, 0.00 de área total, 58.22 de área privativa, 0.00 de área do terreno,  2 qto(s), WC, 1 sala(s), cozinha.</t>
  </si>
  <si>
    <t xml:space="preserve">RUA ZILDA SILVARES, N. 586, CS 02 </t>
  </si>
  <si>
    <t>Casa, 0.00 de área total, 63.58 de área privativa, 103.75 de área do terreno,  2 qto(s), a.serv, WC, 1 sala(s), cozinha.</t>
  </si>
  <si>
    <t xml:space="preserve">RUA ERNANI MAGALHAES BASTOS, N. 250, LT D </t>
  </si>
  <si>
    <t>Casa, 0.00 de área total, 91.00 de área privativa, 151.00 de área do terreno,  3 qto(s), 1 sala(s), cozinha.</t>
  </si>
  <si>
    <t xml:space="preserve">TRAVESSA BATISTA, N. 607, Apto 201, CS 02 </t>
  </si>
  <si>
    <t>Apartamento, 0.00 de área total, 75.41 de área privativa, 0.00 de área do terreno,  2 qto(s), WC, 1 sala(s), cozinha, Terraco.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</si>
  <si>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</si>
  <si>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</si>
  <si>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 xml:space="preserve">ESTRADA DA MARAMBAIA, N. 76, CS 95 </t>
  </si>
  <si>
    <t>Casa, 0.00 de área total, 82.87 de área privativa, 200.00 de área do terreno,  2 qto(s), a.serv, WC, WC Emp, 1 sala(s), cozinha.</t>
  </si>
  <si>
    <t xml:space="preserve">RUA PAULO BARRETO, N. 419, CASA 05 </t>
  </si>
  <si>
    <t>Casa, 0.00 de área total, 32.14 de área privativa, 525.00 de área do terreno,  1 qto(s), WC, 1 sala(s), cozinha.</t>
  </si>
  <si>
    <t xml:space="preserve">RUA ARINO SA LEITAO, N. 1090, Apto 204, </t>
  </si>
  <si>
    <t>Apartamento, 0.00 de área total, 55.49 de área privativa, 0.00 de área do terreno.</t>
  </si>
  <si>
    <t xml:space="preserve">RUA SOARES LISBOA QUADRA, N. 995, CASA 01 </t>
  </si>
  <si>
    <t>Casa, 0.00 de área total, 36.22 de área privativa, 450.00 de área do terreno,  1 qto(s), a.serv, WC, 1 sala(s), cozinha.</t>
  </si>
  <si>
    <t xml:space="preserve"> R OURO BRANCO, N. 1527, CS 06, </t>
  </si>
  <si>
    <t>Casa, 0.00 de área total, 35.37 de área privativa, 38.25 de área do terreno,  1 qto(s), WC, 1 sala(s), cozinha.</t>
  </si>
  <si>
    <t xml:space="preserve"> RUA XAVANTES, N. 337, CASA BASE </t>
  </si>
  <si>
    <t>Casa, 0.00 de área total, 24.39 de área privativa, 34.38 de área do terreno.</t>
  </si>
  <si>
    <t xml:space="preserve">RUA PADRE ROLIM, N. 620, CASA BASE 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</si>
  <si>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</si>
  <si>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</si>
  <si>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</si>
  <si>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</si>
  <si>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 xml:space="preserve">RUA TENENTE JOSE MOURA E SILVA, N. 817, Apto 302, </t>
  </si>
  <si>
    <t>Apartamento, 0.00 de área total, 52.73 de área privativa, 0.00 de área do terreno,  1 qto(s).</t>
  </si>
  <si>
    <t xml:space="preserve">RUA DAS ESMERALDAS QUADRA, N. 228, CASA 05 </t>
  </si>
  <si>
    <t>Casa, 0.00 de área total, 57.43 de área privativa, 33.72 de área do terreno, a.serv.</t>
  </si>
  <si>
    <t xml:space="preserve">RUA MARCOS DA COSTA QUADRA, N. 1104, CASA 01 </t>
  </si>
  <si>
    <t>Casa, 0.00 de área total, 60.41 de área privativa, 45.87 de área do terreno.</t>
  </si>
  <si>
    <t xml:space="preserve"> RUA TURMALINA, N. 1370, Apto 102, 102, </t>
  </si>
  <si>
    <t>Apartamento, 0.00 de área total, 51.57 de área privativa, 60.00 de área do terreno.</t>
  </si>
  <si>
    <t xml:space="preserve">RUA TURMALINA, N. 1370, Apto 323, LT 37A1 </t>
  </si>
  <si>
    <t xml:space="preserve">RUA FREI AGOSTINHO, N. 738, Apto 202, 0 </t>
  </si>
  <si>
    <t>Apartamento, 0.00 de área total, 64.30 de área privativa, 0.00 de área do terreno,  2 qto(s), WC, 1 sala(s), cozinha.</t>
  </si>
  <si>
    <t xml:space="preserve">ESTRADA DE SAO PEDRO, N. 530, Apto 103, BL 08 </t>
  </si>
  <si>
    <t>Apartamento, 0.00 de área total, 59.63 de área privativa, 0.00 de área do terreno,  2 qto(s), WC, 1 sala(s), cozinha.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</si>
  <si>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</si>
  <si>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</si>
  <si>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 xml:space="preserve">RUA SARGENTO BARBOSA, N. 111, . </t>
  </si>
  <si>
    <t>Casa, 0.00 de área total, 108.00 de área privativa, 85.50 de área do terreno.</t>
  </si>
  <si>
    <t xml:space="preserve">ALAMEDA GUILHERME BRAGA, N. 58, LT 58 QD ÚNICA </t>
  </si>
  <si>
    <t>Casa, 0.00 de área total, 200.00 de área privativa, 376.00 de área do terreno,  2 qto(s), WC, cozinha.</t>
  </si>
  <si>
    <t xml:space="preserve">RUA ITAPIRA, N. 660, LT 17 QD 83 </t>
  </si>
  <si>
    <t>Casa, 0.00 de área total, 105.00 de área privativa, 675.00 de área do terreno,  2 qto(s), WC, 1 sala(s), cozinha.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</si>
  <si>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</si>
  <si>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</si>
  <si>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</si>
  <si>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</si>
  <si>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 xml:space="preserve">RUA NICOLAU POLICARPO, N. 300, FR 59 </t>
  </si>
  <si>
    <t>Casa, 0.00 de área total, 74.00 de área privativa, 120.00 de área do terreno,  2 qto(s), WC, 1 sala(s), cozinha.</t>
  </si>
  <si>
    <t xml:space="preserve">AVENIDA SANTA LUZIA, N. 845, CS 02 </t>
  </si>
  <si>
    <t>Casa, 0.00 de área total, 90.00 de área privativa, 125.23 de área do terreno,  2 qto(s), WC, 1 sala(s), cozinha.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</si>
  <si>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</si>
  <si>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</si>
  <si>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 xml:space="preserve">RUA EXPEDICIONARIO ISANOR FURQUIM CAMPOS, N. 174, . </t>
  </si>
  <si>
    <t>Casa, 0.00 de área total, 136.00 de área privativa, 258.77 de área do terreno.</t>
  </si>
  <si>
    <t xml:space="preserve">TRAVESSA OLIVEIRA, N. 718, CS 01 </t>
  </si>
  <si>
    <t>Casa, 0.00 de área total, 96.00 de área privativa, 378.00 de área do terreno,  3 qto(s), WC, 2 sala(s), cozinha.</t>
  </si>
  <si>
    <t xml:space="preserve">ESTRADA JOAO DE ABREU, N. 214, Apto 404, BL 07 </t>
  </si>
  <si>
    <t xml:space="preserve">ESTRADA JOAO DE ABREU, N. 214, Apto 204, BL11, LT 06 </t>
  </si>
  <si>
    <t>Apartamento, 0.00 de área total, 48.74 de área privativa, 0.00 de área do terreno.</t>
  </si>
  <si>
    <t xml:space="preserve">ESTRADA JOAO DE ABREU, N. 214, Apto 202, BL 13 </t>
  </si>
  <si>
    <t>Apartamento, 0.00 de área total, 48.74 de área privativa, 0.01 de área do terreno,  2 qto(s), WC, 1 sala(s), cozinha.</t>
  </si>
  <si>
    <t xml:space="preserve">ESTRADA JOAO DE ABREU, N. 214, Apto 304, BL 13 </t>
  </si>
  <si>
    <t xml:space="preserve">RUA CONSTANCIA ALVES, N. 33, CASA 04 </t>
  </si>
  <si>
    <t>Casa, 0.00 de área total, 35.14 de área privativa, 64.80 de área do terreno.</t>
  </si>
  <si>
    <t xml:space="preserve">RUA GONCALVES CHAVES, N. 125, CS 01 </t>
  </si>
  <si>
    <t>Casa, 0.00 de área total, 48.00 de área privativa, 36.60 de área do terreno,  2 qto(s), WC, 1 sala(s), cozinha.</t>
  </si>
  <si>
    <t xml:space="preserve">RUA GONCALO SAMPAIO, N. 325, Apto 204, 0 </t>
  </si>
  <si>
    <t>Apartamento, 0.00 de área total, 63.21 de área privativa, 0.00 de área do terreno,  2 qto(s), WC, 1 sala(s), cozinha.</t>
  </si>
  <si>
    <t xml:space="preserve">RUA TURMALINA QUADRA, N. 1370, Apto 310, </t>
  </si>
  <si>
    <t>Apartamento, 0.00 de área total, 32.28 de área privativa, 1440.00 de área do terreno,  1 qto(s), WC, 1 sala(s), cozinha.</t>
  </si>
  <si>
    <t xml:space="preserve">ESTRADA SANTA ISABEL, N. 1254, CASA 02 </t>
  </si>
  <si>
    <t>Casa, 0.00 de área total, 43.90 de área privativa, 57.41 de área do terreno,  1 qto(s), WC, 1 sala(s), cozinha.</t>
  </si>
  <si>
    <t xml:space="preserve"> ESTRADA DA CONCEIÇÃO, N. 336, Apto 201, CASA 20 </t>
  </si>
  <si>
    <t>Casa, 0.00 de área total, 47.20 de área privativa, 49.06 de área do terreno,  2 qto(s), WC, 1 sala(s), cozinha.</t>
  </si>
  <si>
    <t xml:space="preserve">RUA ITAPERUNA, N. 307, Apto CS 1, </t>
  </si>
  <si>
    <t>Apartamento, 0.00 de área total, 41.51 de área privativa, 0.00 de área do terreno,  1 qto(s), WC, 1 sala(s), cozinha.</t>
  </si>
  <si>
    <t xml:space="preserve">ESTRADA DE SAO PEDRO, N. 530, Apto 502, BL 19 </t>
  </si>
  <si>
    <t xml:space="preserve">ESTRADA JOAO DE ABREU, N. 475, Apto 204, BL 18 </t>
  </si>
  <si>
    <t>Apartamento, 51.86 de área total, 51.86 de área privativa, 0.00 de área do terreno,  2 qto(s), WC, 1 sala(s), cozinha.</t>
  </si>
  <si>
    <t xml:space="preserve">ESTRADA JOAO DE ABREU, N. 475, Apto 503, BL 13 </t>
  </si>
  <si>
    <t>Apartamento, 46.70 de área total, 46.70 de área privativa, 0.00 de área do terreno,  2 qto(s), WC, 1 sala(s), cozinha.</t>
  </si>
  <si>
    <t xml:space="preserve">RUA LUIS FELICIANO, N. 327, CASA 04, VG SN </t>
  </si>
  <si>
    <t>Casa, 28.98 de área total, 28.98 de área privativa, 44.29 de área do terreno, 1 vaga(s) de garagem.</t>
  </si>
  <si>
    <t xml:space="preserve">RUA JAIME WAINER, N. 54, Apto 201, </t>
  </si>
  <si>
    <t>Apartamento, 0.00 de área total, 52.87 de área privativa, 0.00 de área do terreno.</t>
  </si>
  <si>
    <t xml:space="preserve">AVENIDA CARMELA DUTRA, N. 348, CASA 11 </t>
  </si>
  <si>
    <t>Casa, 49.35 de área total, 49.35 de área privativa, 58.25 de área do terreno,  2 qto(s), a.serv, WC, 1 sala(s), cozinha.</t>
  </si>
  <si>
    <t xml:space="preserve">PORTO DA PEDRA </t>
  </si>
  <si>
    <t xml:space="preserve">RUA ABILIO JOSE DE MATOS, N. 2538, CASABASE, </t>
  </si>
  <si>
    <t>Casa, 28.90 de área total, 28.90 de área privativa, 32.94 de área do terreno,  1 qto(s), WC, 1 sala(s), cozinha.</t>
  </si>
  <si>
    <t xml:space="preserve"> RUA OURO FINO, N. 682,  CASA 04, 3º DISTRITO </t>
  </si>
  <si>
    <t>47.72</t>
  </si>
  <si>
    <t>Casa, 36.00 de área total, 36.00 de área privativa, 36.00 de área do terreno.</t>
  </si>
  <si>
    <t xml:space="preserve">RUA MINIAPOLIS, N. 182, CS 01 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</si>
  <si>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</si>
  <si>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</si>
  <si>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 xml:space="preserve">ESTRADA JOAO DE ABREU, N. 214, Apto 104, BLOCO 02 </t>
  </si>
  <si>
    <t xml:space="preserve">RUA SAO JOAO DA MADEIRA, N. 219, Apto 206, </t>
  </si>
  <si>
    <t>Apartamento, 0.00 de área total, 59.00 de área privativa, 0.00 de área do terreno,  2 qto(s).</t>
  </si>
  <si>
    <t xml:space="preserve">ESTRADA DE SAO PEDRO, N. 530, Apto 103, BL 13 </t>
  </si>
  <si>
    <t>Apartamento, 0.00 de área total, 52.71 de área privativa, 0.00 de área do terreno.</t>
  </si>
  <si>
    <t xml:space="preserve">ESTRADA DE SAO PEDRO, N. 530, Apto 404, BL 13 </t>
  </si>
  <si>
    <t>Apartamento, 0.00 de área total, 43.59 de área privativa, 0.00 de área do terreno,  2 qto(s), WC, 1 sala(s), cozinha.</t>
  </si>
  <si>
    <t xml:space="preserve">ESTRADA DE SAO PEDRO, N. 530, Apto 304, BL 09 </t>
  </si>
  <si>
    <t>Apartamento, 0.00 de área total, 43.73 de área privativa, 0.00 de área do terreno,  2 qto(s), WC, 1 sala(s), cozinha.</t>
  </si>
  <si>
    <t xml:space="preserve">ESTRADA DE SAO PEDRO, N. 530, Apto 104, BL 06 </t>
  </si>
  <si>
    <t>Apartamento, 0.00 de área total, 52.73 de área privativa, 0.00 de área do terreno,  2 qto(s), WC, 1 sala(s).</t>
  </si>
  <si>
    <t xml:space="preserve">ESTRADA DE SAO PEDRO, N. 530, Apto 302, BL 02 </t>
  </si>
  <si>
    <t>Apartamento, 0.00 de área total, 43.59 de área privativa, 0.01 de área do terreno,  2 qto(s), WC, 1 sala(s), cozinha.</t>
  </si>
  <si>
    <t xml:space="preserve">ESTRADA DE SAO PEDRO, N. 530, Apto 302, BL 16 </t>
  </si>
  <si>
    <t xml:space="preserve">RUA JOAO SAMPAIO, N. 78, CS 6 </t>
  </si>
  <si>
    <t>Casa, 0.00 de área total, 57.93 de área privativa, 56.35 de área do terreno,  2 qto(s), a.serv, WC, 1 sala(s), cozinha, 1 vaga(s) de garagem.</t>
  </si>
  <si>
    <t xml:space="preserve">R BASILIO DA GAMA, N. 158, Apto 201, CASA 03 VG 08 </t>
  </si>
  <si>
    <t xml:space="preserve">RUA  DALVA RAPOSO, N. 401, Apto 209, BL 01 </t>
  </si>
  <si>
    <t xml:space="preserve">RUA CARLOS FONTAINE, N. 410, 03 </t>
  </si>
  <si>
    <t>Casa, 0.00 de área total, 76.10 de área privativa, 76.30 de área do terreno.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</si>
  <si>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</si>
  <si>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</si>
  <si>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 xml:space="preserve">RUA JOAQUIM MALDONADO, N. 44, CS 02 </t>
  </si>
  <si>
    <t>Casa, 0.00 de área total, 56.82 de área privativa, 87.97 de área do terreno,  2 qto(s), a.serv, WC, cozinha.</t>
  </si>
  <si>
    <t xml:space="preserve">RUA ITAOCARA, N. 0, Apto 104, BL 11 MODULO II </t>
  </si>
  <si>
    <t xml:space="preserve">ESTRADA DE SAO PEDRO, N. 900, Apto 401, BL 08 </t>
  </si>
  <si>
    <t xml:space="preserve">ESTRADA DE SAO PEDRO, N. 900, Apto 305, BL 06 </t>
  </si>
  <si>
    <t>Apartamento, 0.00 de área total, 44.72 de área privativa, 51.01 de área do terreno.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</si>
  <si>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</si>
  <si>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</si>
  <si>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>Casa, 0.00 de área total, 47.60 de área privativa, 56.95 de área do terreno,  1 qto(s), WC, 1 sala(s), cozinha.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</si>
  <si>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</si>
  <si>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</si>
  <si>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</si>
  <si>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</si>
  <si>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</si>
  <si>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</si>
  <si>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 xml:space="preserve">RUA ITAPERUNA, N. 307, CS 25 </t>
  </si>
  <si>
    <t>Casa, 0.00 de área total, 39.04 de área privativa, 47.53 de área do terreno,  1 qto(s), a.serv, WC, 1 sala(s), cozinha.</t>
  </si>
  <si>
    <t xml:space="preserve">RUA ITACURUCA, N. 180, CS 03 </t>
  </si>
  <si>
    <t>Casa, 0.00 de área total, 42.10 de área privativa, 55.20 de área do terreno,  2 qto(s), WC, 1 sala(s), cozinha.</t>
  </si>
  <si>
    <t xml:space="preserve">ESTRADA JOAO DE ABREU, N. 214, Apto  2, BL 12 </t>
  </si>
  <si>
    <t>Apartamento, 0.00 de área total, 0.01 de área privativa, 0.01 de área do terreno.</t>
  </si>
  <si>
    <t xml:space="preserve">ESTRADA JOAO DE ABREU, N. SN, Apto 502, BL 19 LT 06 </t>
  </si>
  <si>
    <t xml:space="preserve">RUA CASTRO ALVES, N. 749, CASA 04 </t>
  </si>
  <si>
    <t>Casa, 0.00 de área total, 35.18 de área privativa, 37.19 de área do terreno,  1 qto(s), WC, 1 sala(s), cozinha.</t>
  </si>
  <si>
    <t xml:space="preserve"> R. DAS PEROLAS, N. 1109, CS 13 </t>
  </si>
  <si>
    <t xml:space="preserve">RUA ITACOLOMI, N. 903, QD 113N LT 06 CS 03 </t>
  </si>
  <si>
    <t xml:space="preserve">RUA DOS RUBIS QUADRA, N. 367, Apto ., CS 04 </t>
  </si>
  <si>
    <t>Casa, 0.00 de área total, 59.30 de área privativa, 31.17 de área do terreno,  2 qto(s), a.serv, WC, 1 sala(s), cozinha.</t>
  </si>
  <si>
    <t xml:space="preserve">RUA GUATEMALA, N. 210, Apto 501, BL 01, LT 19, QD 138 </t>
  </si>
  <si>
    <t xml:space="preserve">RUA ITAOCARA, N. SN, Apto 503, BL 08 </t>
  </si>
  <si>
    <t xml:space="preserve"> RUA BASILIO DE GAMA, N. 720, Apto 208, . </t>
  </si>
  <si>
    <t>Apartamento, 0.00 de área total, 53.65 de área privativa, 0.00 de área do terreno,  2 qto(s), WC, 1 sala(s), cozinha.</t>
  </si>
  <si>
    <t xml:space="preserve">ESTRADA DE SAO PEDRO, N. 900, Apto 501, BL 08 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</si>
  <si>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</si>
  <si>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</si>
  <si>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 xml:space="preserve">RUA ITAPERUNA, N. 307, CASA 35 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</si>
  <si>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</si>
  <si>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</si>
  <si>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</si>
  <si>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</si>
  <si>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 xml:space="preserve">RUA MIRIAMBI, N. 20, APTO 201, CASA 01 </t>
  </si>
  <si>
    <t>Casa, 0.00 de área total, 95.42 de área privativa, 82.43 de área do terreno,  3 qto(s), WC, 1 sala(s), cozinha.</t>
  </si>
  <si>
    <t xml:space="preserve">RUA GONCALVES LEDO, N. 129, Apto 104 </t>
  </si>
  <si>
    <t>Apartamento, 0.00 de área total, 53.50 de área privativa, 0.00 de área do terreno.</t>
  </si>
  <si>
    <t xml:space="preserve">RUA TURMALINA, N. 1370, Apto 304, LT 37A1 </t>
  </si>
  <si>
    <t xml:space="preserve">RUA TURMALINA, N. 1370, Apto 218, LT 37A1 </t>
  </si>
  <si>
    <t xml:space="preserve">RUA CARDEAL MAURI, N. 437, CS 04 </t>
  </si>
  <si>
    <t>Casa, 0.00 de área total, 55.79 de área privativa, 76.47 de área do terreno,  2 qto(s), a.serv, WC, 1 sala(s), cozinha, 1 vaga(s) de garagem.</t>
  </si>
  <si>
    <t xml:space="preserve">RUA NOVA IGUACU, N. 205, CASA BASE </t>
  </si>
  <si>
    <t>Casa, 0.00 de área total, 64.31 de área privativa, 51.59 de área do terreno,  2 qto(s), WC, 1 sala(s), cozinha.</t>
  </si>
  <si>
    <t xml:space="preserve">RUA PASCOAL DE MELO, N. 130, Apto 501, 4 DISTRITO </t>
  </si>
  <si>
    <t>Apartamento, 0.00 de área total, 69.71 de área privativa, 0.00 de área do terreno,  2 qto(s), WC, 1 sala(s), cozinha.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</si>
  <si>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</si>
  <si>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</si>
  <si>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</si>
  <si>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 xml:space="preserve">RUA PADRE ADALBERTO SEIXAS, N. 885, CASA 03 </t>
  </si>
  <si>
    <t>Casa, 0.00 de área total, 29.73 de área privativa, 46.72 de área do terreno.</t>
  </si>
  <si>
    <t xml:space="preserve">RUA DALVA RAPOSO, N. 260, Apto 301, BL  10 LT 01 </t>
  </si>
  <si>
    <t>Apartamento, 0.00 de área total, 58.17 de área privativa, 0.00 de área do terreno.</t>
  </si>
  <si>
    <t xml:space="preserve">RUA ITAOCARA, N. SN, Apto 102, BLOCO 03, VG SN </t>
  </si>
  <si>
    <t>Apartamento, 44.75 de área total, 44.75 de área privativa, 0.00 de área do terreno, 1 vaga(s) de garagem.</t>
  </si>
  <si>
    <t xml:space="preserve">ESTRADA DE SAO PEDRO, N. 115-A5, Apto 502, BL 05 </t>
  </si>
  <si>
    <t>Apartamento, 44.72 de área total, 44.72 de área privativa, 0.00 de área do terreno,  2 qto(s), WC, 1 sala(s), cozinha, 1 vaga(s) de garagem.</t>
  </si>
  <si>
    <t xml:space="preserve">RUA PADRE AFONSO RODRIGUES, N. 16, Apto 607, </t>
  </si>
  <si>
    <t xml:space="preserve">RUA BARAO DE SAO GONCALO0, N. 300, Apto 311, BL 5 </t>
  </si>
  <si>
    <t>Apartamento, 0.00 de área total, 41.43 de área privativa, 0.00 de área do terreno,  2 qto(s), WC, 1 sala(s), cozinha.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</si>
  <si>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</si>
  <si>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</si>
  <si>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</si>
  <si>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</si>
  <si>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</si>
  <si>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</si>
  <si>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</si>
  <si>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</si>
  <si>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</si>
  <si>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</si>
  <si>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</si>
  <si>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</si>
  <si>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</si>
  <si>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</si>
  <si>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 xml:space="preserve"> RUA EXPEDICIONARIO ALMIRO BERNARDO, N. 335, CS 05 </t>
  </si>
  <si>
    <t>Casa, 28.56 de área total, 0.01 de área privativa, 40.69 de área do terreno,  1 qto(s), WC, 1 sala(s), cozinha.</t>
  </si>
  <si>
    <t xml:space="preserve">RUA JOAO ANTONIO DA ROCHA, N. 96, CS 04, QD D, LT43 </t>
  </si>
  <si>
    <t>Casa, 27.72 de área total, 27.72 de área privativa, 48.58 de área do terreno,  1 qto(s), a.serv, WC, 1 sala(s), cozinha.</t>
  </si>
  <si>
    <t xml:space="preserve">RUA CARDEAL AMAURI, N. 749, CASA 02 </t>
  </si>
  <si>
    <t>Casa, 0.00 de área total, 35.85 de área privativa, 67.15 de área do terreno.</t>
  </si>
  <si>
    <t xml:space="preserve">RUA BARAO DE SAO GONÇALO, N. 220, Apto 304, BL 09 B 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</si>
  <si>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</si>
  <si>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</si>
  <si>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 xml:space="preserve"> RUA EXPEDICIONARIO SARGENTO BENEDITO DA SILVA, N. 274, CS 01 </t>
  </si>
  <si>
    <t>Casa, 0.00 de área total, 114.00 de área privativa, 157.50 de área do terreno,  2 qto(s), WC, 1 sala(s), cozinha.</t>
  </si>
  <si>
    <t xml:space="preserve">RUA SEBASTIAO JOSE DE ALMEIDA, N. 36 </t>
  </si>
  <si>
    <t>47.07</t>
  </si>
  <si>
    <t>Casa, 0.00 de área total, 132.00 de área privativa, 375.00 de área do terreno,  3 qto(s), a.serv, WC, 1 sala(s), cozinha, Terraco.</t>
  </si>
  <si>
    <t xml:space="preserve">RUA BELARMINO FERREIRA, N. 60, CS 01 </t>
  </si>
  <si>
    <t>Casa, 0.00 de área total, 40.00 de área privativa, 62.28 de área do terreno,  2 qto(s), WC, 1 sala(s), cozinha.</t>
  </si>
  <si>
    <t xml:space="preserve">RUA PAUL LEROUX, N. 820, UNIFAM CS 04 </t>
  </si>
  <si>
    <t>Casa, 0.00 de área total, 30.00 de área privativa, 300.00 de área do terreno,  1 qto(s), WC, 1 sala(s), cozinha.</t>
  </si>
  <si>
    <t xml:space="preserve">RUA RICARDO SEVERO, N. 44, Apto 201, PREDIO 44  AARTAMENTO 101 </t>
  </si>
  <si>
    <t xml:space="preserve">RUA JOSE GOMES AMADO, N. 50, Apto 404, BL 05 </t>
  </si>
  <si>
    <t>Apartamento, 41.29 de área total, 41.29 de área privativa, 0.00 de área do terreno.</t>
  </si>
  <si>
    <t xml:space="preserve">ESTRADA JOAO DE ABREU, N. 214, Apto 303, BL 09, LT 06 </t>
  </si>
  <si>
    <t>Apartamento, 48.74 de área total, 48.74 de área privativa, 0.00 de área do terreno,  2 qto(s), WC, 1 sala(s), cozinha, 1 vaga(s) de garagem.</t>
  </si>
  <si>
    <t xml:space="preserve">RUA PADRE MANOEL DA NOBREGA ( ANTIGA RUA 15 ), N. 588, CS 04 </t>
  </si>
  <si>
    <t>Casa, 38.55 de área total, 38.55 de área privativa, 40.80 de área do terreno,  1 qto(s), a.serv, WC, 1 sala(s), cozinha.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</si>
  <si>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</si>
  <si>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</si>
  <si>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 xml:space="preserve">RUA PADRE REIS CORDOVIL, N. 10, Apto 203, BL 02 </t>
  </si>
  <si>
    <t>Apartamento, 46.41 de área total, 46.41 de área privativa, 0.00 de área do terreno,  2 qto(s), WC, 1 sala(s), cozinha.</t>
  </si>
  <si>
    <t xml:space="preserve"> RUA MUCURI, N. 768, CS 02 </t>
  </si>
  <si>
    <t>Casa, 47.74 de área total, 47.74 de área privativa, 47.74 de área do terreno,  2 qto(s), WC, 1 sala(s).</t>
  </si>
  <si>
    <t xml:space="preserve">RUA CAPITAO JOAO MANOEL, N. 3850, Apto 205, CS 04 </t>
  </si>
  <si>
    <t>Apartamento, 36.14 de área total, 36.14 de área privativa, 0.00 de área do terreno,  2 qto(s).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</si>
  <si>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</si>
  <si>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</si>
  <si>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</si>
  <si>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 xml:space="preserve">RUA CARLOS FOX, N. 1014, Apto 101, 3 DISTRITO </t>
  </si>
  <si>
    <t xml:space="preserve">RUA CARDEAL SARAIVA, N. 1178, CASA BASE </t>
  </si>
  <si>
    <t>Casa, 0.00 de área total, 43.55 de área privativa, 66.62 de área do terreno.</t>
  </si>
  <si>
    <t xml:space="preserve">ESTRADA JOAO DE ABREU, N. SN, Apto 102, BL 13 </t>
  </si>
  <si>
    <t xml:space="preserve">ESTRADA JOAO DE ABREU, N. 214, Apto 102, BL 18 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</si>
  <si>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</si>
  <si>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</si>
  <si>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 xml:space="preserve">ESTRADA DE SAO PEDRO, N. 530, Apto 402, BL 09 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</si>
  <si>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</si>
  <si>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</si>
  <si>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</si>
  <si>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</si>
  <si>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 xml:space="preserve"> RUA  REVERENDO  LUIS  FELICIANO, N. 353, CS 10 </t>
  </si>
  <si>
    <t xml:space="preserve">RUA RENATO BASIN, N. 181, CS 02 LOT JARDIM NOSSA SENHORA AUXILIA </t>
  </si>
  <si>
    <t>Casa, 0.00 de área total, 36.15 de área privativa, 55.44 de área do terreno,  1 qto(s).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</si>
  <si>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</si>
  <si>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</si>
  <si>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 xml:space="preserve"> RUA DEPUTADO PEDRO ALEIXO, N. 139, CS 10 </t>
  </si>
  <si>
    <t xml:space="preserve">RUA  DALVA RAPOSO, N. 401, Apto 505, BL 01 </t>
  </si>
  <si>
    <t xml:space="preserve">RUA URUCUIA, N. 711, CS BASE </t>
  </si>
  <si>
    <t>Casa, 0.00 de área total, 67.41 de área privativa, 62.25 de área do terreno.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</si>
  <si>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</si>
  <si>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</si>
  <si>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 xml:space="preserve">RUA CORONEL JULIO PINTO, N. 404, CASA 04 </t>
  </si>
  <si>
    <t>Casa, 0.00 de área total, 45.00 de área privativa, 790.25 de área do terreno,  2 qto(s), WC, 1 sala(s), 1 lavabo(s), cozinha.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</si>
  <si>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</si>
  <si>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</si>
  <si>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 xml:space="preserve">RUA GUATEMALA, N. 210, Apto 505, BL 03 </t>
  </si>
  <si>
    <t>Apartamento, 0.00 de área total, 62.93 de área privativa, 0.00 de área do terreno, 1 vaga(s) de garagem.</t>
  </si>
  <si>
    <t xml:space="preserve">RUA BARRA MANSA, N. 17, CS 01 </t>
  </si>
  <si>
    <t>Casa, 0.00 de área total, 65.32 de área privativa, 93.76 de área do terreno.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</si>
  <si>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</si>
  <si>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</si>
  <si>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</si>
  <si>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</si>
  <si>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 xml:space="preserve">RUA PADRE AFONSO RODRIGUES, N. 120, Apto 807, 807, QD16, LT3-A </t>
  </si>
  <si>
    <t xml:space="preserve">ESTRADA DAS PEDRINHAS, N. 491, CASA 02 </t>
  </si>
  <si>
    <t>Casa, 0.00 de área total, 50.00 de área privativa, 0.01 de área do terreno,  2 qto(s), a.serv, WC, 1 sala(s), cozinha.</t>
  </si>
  <si>
    <t xml:space="preserve">RUA ITAPERUNA, N. 307, CS 11 </t>
  </si>
  <si>
    <t>Casa, 0.00 de área total, 41.51 de área privativa, 0.01 de área do terreno.</t>
  </si>
  <si>
    <t xml:space="preserve">RUA OURO BRANCO, N. 1527, CS 02 </t>
  </si>
  <si>
    <t>Casa, 0.00 de área total, 30.18 de área privativa, 32.80 de área do terreno,  1 qto(s), a.serv, WC, 1 sala(s), cozinha.</t>
  </si>
  <si>
    <t xml:space="preserve">RUA LEITAO BANDEIRA, N. 50, CS 02 </t>
  </si>
  <si>
    <t>Casa, 0.00 de área total, 40.00 de área privativa, 55.40 de área do terreno,  1 qto(s), WC.</t>
  </si>
  <si>
    <t xml:space="preserve">RUA PAUL LEROUX, N. 820, CS 01 </t>
  </si>
  <si>
    <t>Casa, 0.00 de área total, 32.00 de área privativa, 34.60 de área do terreno,  1 qto(s), WC, 1 sala(s), cozinha.</t>
  </si>
  <si>
    <t xml:space="preserve">RUA DOUTOR PIO BORGES, N. 2235, CS 18 </t>
  </si>
  <si>
    <t>Casa, 0.00 de área total, 68.00 de área privativa, 32.81 de área do terreno,  2 qto(s), WC, 1 sala(s), cozinha, Terraco.</t>
  </si>
  <si>
    <t xml:space="preserve">RUA SAO JOAO DA MADEIRA, N. 219, Apto 203, 0 </t>
  </si>
  <si>
    <t xml:space="preserve">RUA CASTRO ALVES, N. 794, CS 09 </t>
  </si>
  <si>
    <t>Casa, 0.00 de área total, 64.25 de área privativa, 65.24 de área do terreno,  2 qto(s), WC, 1 sala(s), cozinha.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</si>
  <si>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</si>
  <si>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</si>
  <si>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</si>
  <si>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</si>
  <si>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</si>
  <si>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</si>
  <si>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 xml:space="preserve"> RUA TURMALINA, N. 1370, Apto 215, </t>
  </si>
  <si>
    <t xml:space="preserve">RUA TURMALINA, N. 1370, Apto 113, LT 37-A1 </t>
  </si>
  <si>
    <t xml:space="preserve">RUA FRANCISCO GOMES DE SOUZA, N. 573, CS 08 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</si>
  <si>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</si>
  <si>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</si>
  <si>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 xml:space="preserve"> RUA JOSUE AMADO, N. 50, Apto 303, BL 01 </t>
  </si>
  <si>
    <t>Apartamento, 0.00 de área total, 47.34 de área privativa, 0.00 de área do terreno,  2 qto(s), a.serv, WC, 1 sala(s), cozinha, 1 vaga(s) de garagem.</t>
  </si>
  <si>
    <t xml:space="preserve">RUA JUVENAL CAMPOS, N. 99, CS 04 </t>
  </si>
  <si>
    <t xml:space="preserve">RUA ROBERTO DUARTE, N. 387, CS 01, LT 765 </t>
  </si>
  <si>
    <t>Casa, 0.00 de área total, 34.31 de área privativa, 55.35 de área do terreno,  1 qto(s), WC, 1 sala(s), cozinha, 1 vaga(s) de garagem.</t>
  </si>
  <si>
    <t xml:space="preserve">RUA BARAO DE SAO GONCALO, N. 300, Apto 106, BLOCO 04, VG SN1 </t>
  </si>
  <si>
    <t>Apartamento, 40.71 de área total, 40.71 de área privativa, 0.00 de área do terreno, 1 vaga(s) de garagem.</t>
  </si>
  <si>
    <t xml:space="preserve">RUA MARIO DE ALENCAR, N. 37, CS 08 </t>
  </si>
  <si>
    <t>Casa, 55.25 de área total, 55.25 de área privativa, 83.04 de área do terreno,  2 qto(s), a.serv, 1 sala(s), cozinha.</t>
  </si>
  <si>
    <t xml:space="preserve">RUA VICENTE DE LIMA CLETO, N. SN, Apto 305, BL 03 </t>
  </si>
  <si>
    <t xml:space="preserve">RUA EXPEDICIONARIO JOSE LEITE DA SILVA, N. 69, CS 01 </t>
  </si>
  <si>
    <t>Casa, 0.00 de área total, 65.70 de área privativa, 95.72 de área do terreno,  2 qto(s), a.serv, 1 sala(s), cozinha.</t>
  </si>
  <si>
    <t xml:space="preserve">RUA ITAOCARA, N. 400, Apto 303, BL 16 AREA 1-AA </t>
  </si>
  <si>
    <t xml:space="preserve">RUA ESTRELA DALVA, N. 495, CASA BASE </t>
  </si>
  <si>
    <t>Casa, 151.37 de área total, 151.37 de área privativa, 360.00 de área do terreno,  2 qto(s), 2 vaga(s) de garagem.</t>
  </si>
  <si>
    <t xml:space="preserve">RUA ALICE FERREIRA COTRIM, N. 131, CS 04 </t>
  </si>
  <si>
    <t>Casa, 0.00 de área total, 22.00 de área privativa, 24.96 de área do terreno,  1 qto(s), WC, cozinha.</t>
  </si>
  <si>
    <t xml:space="preserve">AVENIDA ALBERTO, N. 45, </t>
  </si>
  <si>
    <t>Casa, 0.00 de área total, 54.00 de área privativa, 180.00 de área do terreno,  2 qto(s), a.serv, WC, 1 sala(s), cozinha.</t>
  </si>
  <si>
    <t xml:space="preserve">RUA FRANCISCO GUEDES, N. 49, Apto 505, VILA LAGE 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</si>
  <si>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</si>
  <si>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</si>
  <si>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 xml:space="preserve"> RUA GENERAL SARVARI, N. S/N, LOTE DE TERRENO 01, QUADRA 106 </t>
  </si>
  <si>
    <t xml:space="preserve">RUA RENASCENCA, N. SN, Apto 403, BL 99 </t>
  </si>
  <si>
    <t>Apartamento, 0.00 de área total, 49.76 de área privativa, 0.00 de área do terreno,  2 qto(s), a.serv, WC, 1 sala(s), cozinha.</t>
  </si>
  <si>
    <t xml:space="preserve">RUA SEVERINA CORREIA, N. 313, CS 02 </t>
  </si>
  <si>
    <t>Casa, 0.00 de área total, 140.00 de área privativa, 256.37 de área do terreno.</t>
  </si>
  <si>
    <t xml:space="preserve">RUA OLINTO GUEDES, N. 241, Apto 202, . </t>
  </si>
  <si>
    <t>Apartamento, 0.00 de área total, 98.58 de área privativa, 0.00 de área do terreno,  1 qto(s).</t>
  </si>
  <si>
    <t xml:space="preserve">RUA RECIFE, N. 1010, LT 11 QD 122 </t>
  </si>
  <si>
    <t>Casa, 0.00 de área total, 100.00 de área privativa, 360.00 de área do terreno,  3 qto(s), WC, 1 sala(s), cozinha, 3 vaga(s) de garagem.</t>
  </si>
  <si>
    <t xml:space="preserve">RUA GENERAL HORTA BARBOSA, N. 318, CS 01 </t>
  </si>
  <si>
    <t>Casa, 0.00 de área total, 149.00 de área privativa, 360.00 de área do terreno.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</si>
  <si>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</si>
  <si>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</si>
  <si>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 xml:space="preserve">PATRONATO </t>
  </si>
  <si>
    <t xml:space="preserve">TRAVESSA ARLETE, N. 423, Apto 302, </t>
  </si>
  <si>
    <t>Apartamento, 0.00 de área total, 83.80 de área privativa, 0.00 de área do terreno,  3 qto(s), WC, 1 sala(s), cozinha, 1 vaga(s) de garagem.</t>
  </si>
  <si>
    <t xml:space="preserve">ESTRADA DE SAO PEDRO, N. 530, Apto 102, BL 07 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</si>
  <si>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</si>
  <si>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</si>
  <si>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</si>
  <si>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</si>
  <si>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 xml:space="preserve">ESTRADA DE SAO PEDRO, N. 530, Apto 103, BL 02 </t>
  </si>
  <si>
    <t>Apartamento, 0.00 de área total, 43.59 de área privativa, 0.00 de área do terreno,  2 qto(s), 1 vaga(s) de garagem.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</si>
  <si>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</si>
  <si>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</si>
  <si>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 xml:space="preserve">AVENIDA LUCIO TOME FETEIRA, N. 738, Apto 504, BL 05 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</si>
  <si>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</si>
  <si>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</si>
  <si>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 xml:space="preserve">AVENIDA ALMIRANTE AMORIM DO VALE, N. 577, CS 10 </t>
  </si>
  <si>
    <t>Casa, 31.16 de área total, 0.01 de área privativa, 26.40 de área do terreno,  1 qto(s), WC, 1 sala(s), cozinha.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</si>
  <si>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</si>
  <si>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</si>
  <si>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 xml:space="preserve">RUA JUSSARA, N. 270, </t>
  </si>
  <si>
    <t>Casa, 0.00 de área total, 120.00 de área privativa, 242.55 de área do terreno.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</si>
  <si>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</si>
  <si>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</si>
  <si>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 xml:space="preserve">RUA RODOLFO SIQUEIRA, N. 173, </t>
  </si>
  <si>
    <t>Casa, 36.51 de área total, 36.51 de área privativa, 60.20 de área do terreno,  1 qto(s), WC, 1 sala(s), cozinha.</t>
  </si>
  <si>
    <t xml:space="preserve">RUA ARI CANROBERT, N. 66, Apto 203, </t>
  </si>
  <si>
    <t>Apartamento, 49.80 de área total, 46.82 de área privativa, 0.00 de área do terreno,  2 qto(s), a.serv, WC, 1 sala(s), cozinha.</t>
  </si>
  <si>
    <t xml:space="preserve">ESTRADA JOAO DE ABREU, N. 214, Apto 303, BL 02, LT 06 </t>
  </si>
  <si>
    <t>Apartamento, 48.74 de área total, 48.74 de área privativa, 0.00 de área do terreno,  2 qto(s), a.serv, WC, 1 sala(s), cozinha.</t>
  </si>
  <si>
    <t xml:space="preserve">ESTRADA JOAO DE ABREU LOTE 06, N. 214, Apto 101, BLOCO 1 </t>
  </si>
  <si>
    <t>Apartamento, 48.74 de área total, 48.74 de área privativa, 0.00 de área do terreno,  2 qto(s), WC, 1 sala(s), cozinha.</t>
  </si>
  <si>
    <t xml:space="preserve">ESTRADA JOAO DE ABREU, N. 214, Apto 501, BL10 - LT 06 - VG05 </t>
  </si>
  <si>
    <t xml:space="preserve">RUA DALVA RAPOSO, N. 260, Apto 202, AP 202, BL 09 </t>
  </si>
  <si>
    <t xml:space="preserve">RUA PEDRO FERREIRA QUADRA, N. 79, CS 7 </t>
  </si>
  <si>
    <t>Casa, 0.00 de área total, 24.30 de área privativa, 360.00 de área do terreno.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</si>
  <si>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</si>
  <si>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</si>
  <si>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 xml:space="preserve">RUA DOUTOR LOPES DA CRUZ, N. 82, CS 09 </t>
  </si>
  <si>
    <t>Casa, 36.00 de área total, 36.00 de área privativa, 36.00 de área do terreno,  1 qto(s), a.serv, WC, 1 sala(s), cozinha.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</si>
  <si>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</si>
  <si>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</si>
  <si>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 xml:space="preserve">RUA DALVA RAPOSO, N. 260, Apto 308, BL 05 LT 01 </t>
  </si>
  <si>
    <t xml:space="preserve">RUA DALVA RAPOSO, N. 260, Apto 411, BLOCO 03 </t>
  </si>
  <si>
    <t xml:space="preserve">RUA DALVA RAPOSO, N. 260, Apto 110, BLOCO 08 </t>
  </si>
  <si>
    <t xml:space="preserve"> RUA PEDRO LANDIM, N. 505, CASA 01 </t>
  </si>
  <si>
    <t>Casa, 33.57 de área total, 33.57 de área privativa, 37.71 de área do terreno,  1 qto(s), a.serv, WC, 1 sala(s), cozinha.</t>
  </si>
  <si>
    <t xml:space="preserve">RUA ITAPERUNA, N. 183, CS 09 LT 15 QD 09 </t>
  </si>
  <si>
    <t>Casa, 43.65 de área total, 43.65 de área privativa, 43.65 de área do terreno,  2 qto(s), a.serv, WC, 1 sala(s), cozinha.</t>
  </si>
  <si>
    <t xml:space="preserve">RUA CABO FRIO, N. 706, LT 05, QD 18 </t>
  </si>
  <si>
    <t>Casa, 0.00 de área total, 70.00 de área privativa, 360.00 de área do terreno,  2 qto(s), WC, 1 sala(s), cozinha.</t>
  </si>
  <si>
    <t xml:space="preserve">RUA CURITIBA, N. 413, Apto 101, CASA 02 LT 13, QD 118 </t>
  </si>
  <si>
    <t>Apartamento, 0.00 de área total, 82.29 de área privativa, 0.00 de área do terreno,  2 qto(s), WC, 1 sala(s), cozinha.</t>
  </si>
  <si>
    <t xml:space="preserve">AVENIDA LUIZ CORREA DA SILVA ANTIGA AV ALODIAL, N. 254, LT 1356 </t>
  </si>
  <si>
    <t>Casa, 0.00 de área total, 90.00 de área privativa, 136.00 de área do terreno.</t>
  </si>
  <si>
    <t xml:space="preserve">RUA BARRA MANSA, N. 336, 1DIST QD113 LT05 CS 5 </t>
  </si>
  <si>
    <t>Casa, 0.00 de área total, 33.00 de área privativa, 33.00 de área do terreno,  1 qto(s), WC, 1 sala(s), cozinha.</t>
  </si>
  <si>
    <t xml:space="preserve">RUA PAUL LEROUX, N. 820, CASA 02 </t>
  </si>
  <si>
    <t>Casa, 0.00 de área total, 36.85 de área privativa, 40.00 de área do terreno,  1 qto(s), WC, 1 sala(s), cozinha.</t>
  </si>
  <si>
    <t xml:space="preserve">RUA DONA ANTONIA COUTO, N. 104, CASA 05 </t>
  </si>
  <si>
    <t>Casa, 0.00 de área total, 54.77 de área privativa, 33.57 de área do terreno,  2 qto(s), a.serv, WC, 1 sala(s), 1 lavabo(s), cozinha.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</si>
  <si>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</si>
  <si>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</si>
  <si>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 xml:space="preserve">RUA BARÃO DE SÃO GONÇALO, N. 220, Apto 104, BL 4C </t>
  </si>
  <si>
    <t xml:space="preserve">RUA BARAO DE SAO GONCALO, N. 220, Apto 403, BLOCO 3-B </t>
  </si>
  <si>
    <t xml:space="preserve">RUA BARAO DE SAO GONCALO, N. 300, Apto 506, BL 01 </t>
  </si>
  <si>
    <t>Apartamento, 0.00 de área total, 44.03 de área privativa, 0.00 de área do terreno,  2 qto(s), WC, 1 sala(s), cozinha.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</si>
  <si>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</si>
  <si>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</si>
  <si>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</si>
  <si>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</si>
  <si>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 xml:space="preserve">RUA GREGORIO DE MATOS, N. 110, CASA 07 </t>
  </si>
  <si>
    <t>Casa, 0.00 de área total, 66.27 de área privativa, 34.20 de área do terreno,  2 qto(s), a.serv, WC, 1 sala(s), 1 lavabo(s).</t>
  </si>
  <si>
    <t xml:space="preserve">RUA GREGORIO DE MATOS, N. 110, CASA 09 </t>
  </si>
  <si>
    <t>Casa, 0.00 de área total, 66.27 de área privativa, 35.47 de área do terreno.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</si>
  <si>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</si>
  <si>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</si>
  <si>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 xml:space="preserve">RUA  DALVA RAPOSO, N. 401, Apto 503, BL 07 </t>
  </si>
  <si>
    <t>Apartamento, 0.00 de área total, 45.18 de área privativa, 0.00 de área do terreno,  2 qto(s).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</si>
  <si>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</si>
  <si>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</si>
  <si>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 xml:space="preserve">RUA ITAOCARA, N. 0, Apto 103, BL 10, MODULO II </t>
  </si>
  <si>
    <t>Apartamento, 0.00 de área total, 31.89 de área privativa, 0.00 de área do terreno.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</si>
  <si>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</si>
  <si>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</si>
  <si>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 xml:space="preserve">AVENIDA LUCIO TOME FETEIRA, N. 822, Apto 4, BL 10 </t>
  </si>
  <si>
    <t xml:space="preserve">AVENIDA LUCIO TOME FETEIRA, N. 738, Apto 404, BL 04 </t>
  </si>
  <si>
    <t xml:space="preserve">RUA DALVA RAPOSO, N. 260, Apto 508, BLOCO 06 LOTE 01 </t>
  </si>
  <si>
    <t>Apartamento, 0.00 de área total, 57.94 de área privativa, 0.00 de área do terreno,  2 qto(s), WC, 1 sala(s), cozinha.</t>
  </si>
  <si>
    <t xml:space="preserve">RUA DALVA RAPOSO, N. 260, Apto 410, BL 06 </t>
  </si>
  <si>
    <t>Apartamento, 0.00 de área total, 58.11 de área privativa, 0.00 de área do terreno,  2 qto(s), a.serv, WC, 1 sala(s), cozinha.</t>
  </si>
  <si>
    <t xml:space="preserve">RUA DALVA RAPOSO, N. 260, Apto 504, BL 03, LT 01 </t>
  </si>
  <si>
    <t xml:space="preserve">RUA CANADA, N. 448, CS 04 </t>
  </si>
  <si>
    <t>Casa, 0.00 de área total, 54.66 de área privativa, 130.97 de área do terreno.</t>
  </si>
  <si>
    <t xml:space="preserve">ESTRADA DE SAO PEDRO, N. 900, Apto 307, BL 06 </t>
  </si>
  <si>
    <t xml:space="preserve">ESTRADA DE SAO PEDRO, N. 900, Apto 505, BL 10 </t>
  </si>
  <si>
    <t xml:space="preserve">RUA PADRE AFONSO RODRIGUES, N. 120, Apto 201, 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</si>
  <si>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</si>
  <si>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</si>
  <si>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 xml:space="preserve">AVENIDA PRESIDENTE TRUMAN, N. 151, Apto 904, BL 01 </t>
  </si>
  <si>
    <t xml:space="preserve">RUA GONCALO SAMPAIO QUADRA, N. 31, CS 01 LOT JARDIM CATARINA </t>
  </si>
  <si>
    <t>Casa, 0.00 de área total, 45.00 de área privativa, 33.38 de área do terreno,  1 qto(s).</t>
  </si>
  <si>
    <t xml:space="preserve">RUA  PADRE BELCHIOR PINHEIRO DE OLIVEIRA, N. 121, LT 08, QD 10 </t>
  </si>
  <si>
    <t>Casa, 0.00 de área total, 36.00 de área privativa, 225.00 de área do terreno,  2 qto(s), WC, 1 sala(s), cozinha.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</si>
  <si>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</si>
  <si>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</si>
  <si>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</si>
  <si>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 xml:space="preserve">ESTRADA JOAO DE ABREU, N. 214, Apto 401, BL 05 </t>
  </si>
  <si>
    <t xml:space="preserve">ESTRADA JOAO DE ABREU, N. 0, Apto 403, BL 11 LT 06 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</si>
  <si>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</si>
  <si>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</si>
  <si>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 xml:space="preserve">ESTRADA JOAO DE ABREU, N. 214, Apto 501, BL 18 </t>
  </si>
  <si>
    <t xml:space="preserve">RUA CONSTANCIA ALVES, N. 33, CS 05, LT BOA VISTA DO LARANJAL, ANTIG </t>
  </si>
  <si>
    <t>Casa, 0.00 de área total, 35.14 de área privativa, 64.80 de área do terreno,  1 qto(s).</t>
  </si>
  <si>
    <t xml:space="preserve"> RUA CRISTIANO FILGUEIRAS, N. 1230, Apto 201, . </t>
  </si>
  <si>
    <t>Apartamento, 0.00 de área total, 48.50 de área privativa, 0.00 de área do terreno.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</si>
  <si>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</si>
  <si>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</si>
  <si>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 xml:space="preserve">RUA CARDEAL RONCALI QUADRA, N. 1128, CS 03, </t>
  </si>
  <si>
    <t>Casa, 0.00 de área total, 83.60 de área privativa, 48.00 de área do terreno,  2 qto(s), a.serv, WC, 1 sala(s), cozinha.</t>
  </si>
  <si>
    <t xml:space="preserve">RUA JORGE LIMA, N. 395, CASA 01 QD 92 LT 10 </t>
  </si>
  <si>
    <t>Casa, 0.00 de área total, 72.00 de área privativa, 96.44 de área do terreno,  2 qto(s), a.serv, WC, 1 sala(s), cozinha.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</si>
  <si>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</si>
  <si>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</si>
  <si>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</si>
  <si>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</si>
  <si>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 xml:space="preserve">RUA ITAOCARA, N. 400, Apto 402, BL 10 MODULO II </t>
  </si>
  <si>
    <t xml:space="preserve">RUA JUVENAL CAMPOS, N. 99, CS 03, </t>
  </si>
  <si>
    <t>Casa, 0.00 de área total, 34.31 de área privativa, 34.20 de área do terreno,  1 qto(s).</t>
  </si>
  <si>
    <t xml:space="preserve">RUA JUVENAL CAMPOS, N. 63, CASA BASE </t>
  </si>
  <si>
    <t xml:space="preserve">RUA ITAPERUNA, N. 307, Apto 0, CASA 01 </t>
  </si>
  <si>
    <t>Casa, 0.00 de área total, 41.51 de área privativa, 0.01 de área do terreno,  1 qto(s), a.serv, WC, 1 sala(s), cozinha.</t>
  </si>
  <si>
    <t xml:space="preserve">RUA PADRE AFONSO RODRIGUES, N. 120, Apto 1105, </t>
  </si>
  <si>
    <t>46.09</t>
  </si>
  <si>
    <t xml:space="preserve">ESTRADA ITAUNA, N. 310, CS 05 </t>
  </si>
  <si>
    <t>Casa, 0.00 de área total, 42.00 de área privativa, 54.75 de área do terreno,  2 qto(s), a.serv, WC, 1 sala(s), cozinha, 1 vaga(s) de garagem.</t>
  </si>
  <si>
    <t xml:space="preserve">RUA GENERAL JOUBERT, N. 54, CS 01 </t>
  </si>
  <si>
    <t>Casa, 0.00 de área total, 51.00 de área privativa, 151.67 de área do terreno,  3 qto(s), a.serv, WC, 1 sala(s), cozinha.</t>
  </si>
  <si>
    <t xml:space="preserve">RUA MANOEL BRITO, N. 42, CS 02 </t>
  </si>
  <si>
    <t>Casa, 0.00 de área total, 100.00 de área privativa, 367.83 de área do terreno,  1 qto(s), 1 vaga(s) de garagem.</t>
  </si>
  <si>
    <t xml:space="preserve">RUA LUIS MOTA, N. 236, 2 DISTRITO </t>
  </si>
  <si>
    <t>Casa, 0.00 de área total, 0.01 de área privativa, 183.60 de área do terreno,  1 qto(s), WC, 1 sala(s), cozinha.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</si>
  <si>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</si>
  <si>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</si>
  <si>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 xml:space="preserve">ESTRADA DE SAO PEDRO, N. 530, Apto 303, BL 03 </t>
  </si>
  <si>
    <t>Apartamento, 63.83 de área total, 43.59 de área privativa, 0.00 de área do terreno,  2 qto(s), WC, 1 sala(s), cozinha.</t>
  </si>
  <si>
    <t xml:space="preserve">RUA RENATO BAZIN, N. 181, CASA 05, </t>
  </si>
  <si>
    <t>Casa, 36.15 de área total, 36.15 de área privativa, 55.44 de área do terreno,  1 qto(s), a.serv, WC, 1 sala(s), cozinha.</t>
  </si>
  <si>
    <t xml:space="preserve">RUA DEPUTADO PEDRO ALEIXO, N. 285, Apto 202, </t>
  </si>
  <si>
    <t>Apartamento, 37.50 de área total, 37.50 de área privativa, 0.00 de área do terreno,  1 qto(s), a.serv, WC, 1 sala(s), cozinha.</t>
  </si>
  <si>
    <t xml:space="preserve">RUA DALVA RAPOSO, N. 260, Apto 303, AP 303, 1BL 10 </t>
  </si>
  <si>
    <t>Apartamento, 58.11 de área total, 58.11 de área privativa, 0.00 de área do terreno,  2 qto(s).</t>
  </si>
  <si>
    <t xml:space="preserve">RUA  DALVA RAPOSO, N. 401, Apto 407, BL 02 </t>
  </si>
  <si>
    <t>Apartamento, 0.00 de área total, 45.18 de área privativa, 0.00 de área do terreno.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</si>
  <si>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</si>
  <si>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</si>
  <si>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 xml:space="preserve"> RUA DIAMANTES, N. 552, Apto 404, AP 404, </t>
  </si>
  <si>
    <t>Apartamento, 57.13 de área total, 57.13 de área privativa, 0.00 de área do terreno,  2 qto(s), a.serv, WC, 1 sala(s), cozinha.</t>
  </si>
  <si>
    <t xml:space="preserve">RUA ITALIA, N. 1228, CS 06 </t>
  </si>
  <si>
    <t>Casa, 51.80 de área total, 51.80 de área privativa, 104.18 de área do terreno,  2 qto(s), a.serv, WC, 1 sala(s), cozinha, 1 vaga(s) de garagem.</t>
  </si>
  <si>
    <t xml:space="preserve">RUA DOUTOR LOPES DA CRUZ, N. 82, CS 08 </t>
  </si>
  <si>
    <t>Casa, 27.90 de área total, 24.00 de área privativa, 34.38 de área do terreno,  1 qto(s), WC, 1 sala(s), cozinha.</t>
  </si>
  <si>
    <t xml:space="preserve">RUA GUATEMALA, N. 210, Apto 408, BL 02 </t>
  </si>
  <si>
    <t>Apartamento, 56.75 de área total, 56.75 de área privativa, 0.00 de área do terreno,  2 qto(s), a.serv, WC, 1 sala(s), cozinha, 1 vaga(s) de garagem.</t>
  </si>
  <si>
    <t xml:space="preserve">RUA GUATEMALA, N. 210, Apto 406, BL 02 </t>
  </si>
  <si>
    <t>Apartamento, 0.00 de área total, 59.63 de área privativa, 0.00 de área do terreno, 1 vaga(s) de garagem.</t>
  </si>
  <si>
    <t xml:space="preserve">RUA FRANCISCO GUEDES, N. 37, Apto 206, LT 22 QD 04 </t>
  </si>
  <si>
    <t xml:space="preserve">RUA DALVA RAPOSO, N. 260, Apto 311, BL 08 </t>
  </si>
  <si>
    <t>Apartamento, 58.94 de área total, 58.07 de área privativa, 0.00 de área do terreno,  2 qto(s), WC, 1 sala(s), cozinha.</t>
  </si>
  <si>
    <t xml:space="preserve"> RUA DALVA RAPOSO, N. 260, Apto 407, AP 407, BL 07 </t>
  </si>
  <si>
    <t xml:space="preserve"> RUA DALVA RAPOSO, N. 260, Apto 302, BL 06 </t>
  </si>
  <si>
    <t>Apartamento, 41.07 de área total, 57.94 de área privativa, 0.00 de área do terreno,  2 qto(s), WC, 1 sala(s), cozinha.</t>
  </si>
  <si>
    <t xml:space="preserve">RUA DALVA RAPOSO, N. 260, Apto 204, BLOCO 09 </t>
  </si>
  <si>
    <t xml:space="preserve">ESTRADA DE SAO PEDRO, N. 900, Apto 205, BL 11 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</si>
  <si>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</si>
  <si>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</si>
  <si>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 xml:space="preserve">ESTRADA DE SAO PEDRO, N. 900, Apto 503, BL 01 </t>
  </si>
  <si>
    <t>Apartamento, 44.72 de área total, 44.72 de área privativa, 0.00 de área do terreno,  2 qto(s), a.serv, WC, 1 sala(s), cozinha, 1 vaga(s) de garagem.</t>
  </si>
  <si>
    <t xml:space="preserve"> RUA JULIETA DO VABO SERRANO, N. 44, CASA 05 </t>
  </si>
  <si>
    <t>Casa, 55.84 de área total, 55.84 de área privativa, 409.50 de área do terreno,  2 qto(s), a.serv, WC, WC Emp, 1 sala(s), cozinha.</t>
  </si>
  <si>
    <t xml:space="preserve">RUA CORONEL ROCHA SOBRINHO, N. 84, Apto 301, LT 23, QD 97, 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</si>
  <si>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</si>
  <si>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</si>
  <si>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</si>
  <si>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</si>
  <si>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 xml:space="preserve">RUA 31, N. SN, LT 03 QD 106 </t>
  </si>
  <si>
    <t xml:space="preserve">RUA EMILIA KILL, N. 155, Apto 0, LT 20 </t>
  </si>
  <si>
    <t>Apartamento, 0.00 de área total, 70.00 de área privativa, 0.00 de área do terreno.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</si>
  <si>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</si>
  <si>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</si>
  <si>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 xml:space="preserve">RUA  CONEGO GALDINO MALAFAIA, N. 100, CASA 4 </t>
  </si>
  <si>
    <t>Casa, 0.00 de área total, 24.75 de área privativa, 24.73 de área do terreno,  1 qto(s), a.serv, WC, 1 sala(s), cozinha.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</si>
  <si>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</si>
  <si>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</si>
  <si>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 xml:space="preserve">RUA RUA CIDADE DE LISBOA, N. 739, CS 06 </t>
  </si>
  <si>
    <t>Casa, 0.00 de área total, 65.62 de área privativa, 119.16 de área do terreno,  2 qto(s), WC, 1 sala(s), cozinha, 1 vaga(s) de garagem.</t>
  </si>
  <si>
    <t xml:space="preserve">RUA DOMICIO PORTO FILHO, N. 430, Apto 201, 0 </t>
  </si>
  <si>
    <t>Apartamento, 0.00 de área total, 65.41 de área privativa, 0.00 de área do terreno,  2 qto(s).</t>
  </si>
  <si>
    <t xml:space="preserve">RUA FRANCISCO GUEDES, N. 20, Apto 308, 0 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</si>
  <si>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</si>
  <si>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</si>
  <si>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 xml:space="preserve">RUA DA CRUZ, N. 84, CS </t>
  </si>
  <si>
    <t>Casa, 61.10 de área total, 61.10 de área privativa, 141.37 de área do terreno,  2 qto(s), a.serv, WC, 1 sala(s), cozinha, 1 vaga(s) de garagem.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</si>
  <si>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</si>
  <si>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</si>
  <si>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</si>
  <si>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</si>
  <si>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 xml:space="preserve">ESTRADA JOAO DE ABREU, N. 214, Apto 404, BL 02 LT 06 </t>
  </si>
  <si>
    <t>Apartamento, 0.00 de área total, 48.74 de área privativa, 0.00 de área do terreno, 1 vaga(s) de garagem.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</si>
  <si>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</si>
  <si>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</si>
  <si>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 xml:space="preserve">RUA  DALVA RAPOSO, N. 401, Apto 508, BL 02 </t>
  </si>
  <si>
    <t>Apartamento, 45.18 de área total, 45.18 de área privativa, 0.00 de área do terreno,  2 qto(s), WC, 1 sala(s), cozinha.</t>
  </si>
  <si>
    <t xml:space="preserve">ESTRADA JOAO DE ABREU, N. 214, Apto 401, BL 14 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</si>
  <si>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</si>
  <si>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</si>
  <si>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 xml:space="preserve">RUA GONCALVES LEDO, N. 82, Apto 201, </t>
  </si>
  <si>
    <t xml:space="preserve">RUA CAPITAO JOAO MANOEL, N. 3850, CS 01 LT 28 QD 06 </t>
  </si>
  <si>
    <t>Casa, 39.01 de área total, 39.01 de área privativa, 429.00 de área do terreno,  1 qto(s), WC, 1 sala(s), cozinha.</t>
  </si>
  <si>
    <t xml:space="preserve">RUA JOAO ANTONIO DA ROCHA, N. 96, CS 02 </t>
  </si>
  <si>
    <t>Casa, 34.99 de área total, 34.99 de área privativa, 360.00 de área do terreno,  1 qto(s), a.serv, WC, 1 sala(s), cozinha.</t>
  </si>
  <si>
    <t xml:space="preserve">RUA JULIO VERNE, N. 140, CS 03 </t>
  </si>
  <si>
    <t>Casa, 43.52 de área total, 43.52 de área privativa, 45.90 de área do terreno,  1 qto(s), WC, 1 sala(s), cozinha.</t>
  </si>
  <si>
    <t xml:space="preserve">ESTRADA JOAO DE ABREU, N. 214, Apto 101, BL 05 </t>
  </si>
  <si>
    <t xml:space="preserve">ESTRADA JOAO DE ABREU, N. 214, Apto 503, BL 15, LT 06 </t>
  </si>
  <si>
    <t xml:space="preserve"> RUA ADELITO COSTA, N. 281, Apto 201, CASA 03 </t>
  </si>
  <si>
    <t>Apartamento, 0.00 de área total, 51.04 de área privativa, 0.00 de área do terreno,  2 qto(s), a.serv, WC, 1 sala(s), cozinha.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</si>
  <si>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</si>
  <si>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</si>
  <si>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 xml:space="preserve">RUA DALVA RAPOSO, N. 260, Apto 310, BL 05 </t>
  </si>
  <si>
    <t xml:space="preserve">RUA DALVA RAPOSO, N. 260, Apto 405, BL 02 LT 01 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</si>
  <si>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</si>
  <si>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</si>
  <si>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 xml:space="preserve">RUA GONCALVES LEDO, N. 82, </t>
  </si>
  <si>
    <t>Casa, 0.00 de área total, 48.00 de área privativa, 360.00 de área do terreno.</t>
  </si>
  <si>
    <t xml:space="preserve">RUA GUATEMALA, N. 210, Apto 407, BL 02 </t>
  </si>
  <si>
    <t>Apartamento, 0.00 de área total, 65.81 de área privativa, 0.00 de área do terreno,  2 qto(s), WC, 1 sala(s), cozinha.</t>
  </si>
  <si>
    <t xml:space="preserve">RUA ITAOCARA, N. SN, Apto 504, BLOCO 03, VG SN </t>
  </si>
  <si>
    <t xml:space="preserve">RUA ITAOCARA, N. SN, Apto 202, BL 06 </t>
  </si>
  <si>
    <t xml:space="preserve">RUA PADRE AFONSO RODRIGUES, N. 120, Apto 406, QD 16, LT3-A </t>
  </si>
  <si>
    <t>Apartamento, 0.00 de área total, 59.73 de área privativa, 0.00 de área do terreno, 1 vaga(s) de garagem.</t>
  </si>
  <si>
    <t xml:space="preserve">RUA PADRE AFONSO RODRIGUES, N. 120, Apto 505, </t>
  </si>
  <si>
    <t xml:space="preserve">RUA BARAO DE SAO GONCALO, N. 300, Apto 106, BL 01 </t>
  </si>
  <si>
    <t>Apartamento, 0.00 de área total, 44.03 de área privativa, 0.00 de área do terreno,  2 qto(s), WC, 1 sala(s), cozinha, 1 vaga(s) de garagem.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</si>
  <si>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</si>
  <si>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</si>
  <si>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 xml:space="preserve">TRAVESSA AMBROSIO, N. 115, Apto 201, LT C CS 01 </t>
  </si>
  <si>
    <t>Apartamento, 0.00 de área total, 70.00 de área privativa, 0.00 de área do terreno,  2 qto(s), a.serv, WC, 1 sala(s), cozinha.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</si>
  <si>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</si>
  <si>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</si>
  <si>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 xml:space="preserve"> RUA OLAVO LAMEGO, N. 536, CS 02 </t>
  </si>
  <si>
    <t>Casa, 0.00 de área total, 120.00 de área privativa, 60.00 de área do terreno.</t>
  </si>
  <si>
    <t xml:space="preserve">RUA VEREADOR ACACIO LIMA, N. 62, Apto 301, BL A </t>
  </si>
  <si>
    <t xml:space="preserve">RUA GONZAGA RAMOS, N. 55, 4 </t>
  </si>
  <si>
    <t>Casa, 0.00 de área total, 66.85 de área privativa, 56.40 de área do terreno,  2 qto(s), WC, 1 sala(s), 1 lavabo(s), cozinha, 1 vaga(s) de garagem.</t>
  </si>
  <si>
    <t xml:space="preserve">TRAVESSA BRAGANCA, N. 147 </t>
  </si>
  <si>
    <t>Casa, 0.00 de área total, 64.00 de área privativa, 200.00 de área do terreno,  2 qto(s), WC, 1 sala(s), cozinha.</t>
  </si>
  <si>
    <t xml:space="preserve">RUA BARÃO DE SÃO GONÇALO, N. 220, Apto 404, BL 08C </t>
  </si>
  <si>
    <t>Apartamento, 0.00 de área total, 43.98 de área privativa, 0.01 de área do terreno.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</si>
  <si>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</si>
  <si>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</si>
  <si>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 xml:space="preserve">RUA CARDEAL SEBASTIAO LEME, N. 1056, CS 03 </t>
  </si>
  <si>
    <t>Casa, 0.00 de área total, 50.05 de área privativa, 0.01 de área do terreno, 1 vaga(s) de garagem.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</si>
  <si>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</si>
  <si>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</si>
  <si>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</si>
  <si>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</si>
  <si>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 xml:space="preserve">RUA DALVA RAPOSO, N. 260, Apto 508, AP 508, BL 09 </t>
  </si>
  <si>
    <t>Apartamento, 57.94 de área total, 57.94 de área privativa, 0.00 de área do terreno,  2 qto(s), WC, 1 sala(s), cozinha.</t>
  </si>
  <si>
    <t xml:space="preserve">RUA  DALVA RAPOSO, N. 401, Apto 407, BL 05 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</si>
  <si>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</si>
  <si>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</si>
  <si>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 xml:space="preserve">RUA OURO BRANCO QUADRA, N. 459, Apto 102, </t>
  </si>
  <si>
    <t>Apartamento, 47.54 de área total, 47.54 de área privativa, 0.00 de área do terreno, WC, 1 sala(s).</t>
  </si>
  <si>
    <t xml:space="preserve">RUA ANTONIO RODRIGUES LUCAS, N. 54, </t>
  </si>
  <si>
    <t>Casa, 0.00 de área total, 68.25 de área privativa, 64.26 de área do terreno.</t>
  </si>
  <si>
    <t xml:space="preserve">RUA GUATEMALA, N. 291, Apto 508, BLOCO 02 </t>
  </si>
  <si>
    <t>Apartamento, 0.00 de área total, 77.64 de área privativa, 0.00 de área do terreno, 1 vaga(s) de garagem.</t>
  </si>
  <si>
    <t xml:space="preserve">AVENIDA LUCIO TOME FETEIRA, N. 654, Apto 402, BL 11 </t>
  </si>
  <si>
    <t xml:space="preserve">AVENIDA LUCIO TOME FETEIRA, N. 654, Apto 408, BL 08 </t>
  </si>
  <si>
    <t xml:space="preserve">AVENIDA LUCIO TOME FETEIRA, N. 544, Apto 404, AP 404, BL 02 </t>
  </si>
  <si>
    <t xml:space="preserve"> R DALVA RAPOSO, N. 260, Apto 303, AP 303, BL 05 </t>
  </si>
  <si>
    <t>Apartamento, 58.11 de área total, 41.19 de área privativa, 0.00 de área do terreno,  2 qto(s), WC, 1 sala(s), cozinha.</t>
  </si>
  <si>
    <t xml:space="preserve">RUA DALVA RAPOSO, N. 260, Apto 104, BL 05 </t>
  </si>
  <si>
    <t>Apartamento, 41.00 de área total, 63.34 de área privativa, 0.00 de área do terreno,  2 qto(s), WC, 1 sala(s), cozinha.</t>
  </si>
  <si>
    <t xml:space="preserve"> RUA DALVA RAPOSO, N. 260, Apto 308, AP 308, BL 08 </t>
  </si>
  <si>
    <t xml:space="preserve">RUA DALVA RAPOSO, N. 260, Apto 312, BLOCO 05 </t>
  </si>
  <si>
    <t>Apartamento, 0.00 de área total, 58.22 de área privativa, 0.00 de área do terreno,  2 qto(s), a.serv, WC, 1 sala(s), cozinha.</t>
  </si>
  <si>
    <t xml:space="preserve"> RUA DALVA RAPOSO, N. 260, Apto 309, AP 309, BL 04 </t>
  </si>
  <si>
    <t>Apartamento, 58.11 de área total, 58.11 de área privativa, 0.00 de área do terreno,  2 qto(s), WC, 1 sala(s), cozinha.</t>
  </si>
  <si>
    <t xml:space="preserve">RUA DALVA RAPOSO, N. 260, Apto 211, BL 04 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</si>
  <si>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</si>
  <si>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</si>
  <si>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</si>
  <si>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</si>
  <si>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</si>
  <si>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</si>
  <si>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 xml:space="preserve">ESTRADA SAO PEDRO, N. 115 A5, Apto 306, BL1 </t>
  </si>
  <si>
    <t>Apartamento, 0.00 de área total, 44.72 de área privativa, 0.01 de área do terreno.</t>
  </si>
  <si>
    <t xml:space="preserve">ESTRADA DE SAO PEDRO, N. 900, Apto 401, BL 02 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</si>
  <si>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</si>
  <si>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</si>
  <si>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 xml:space="preserve">RUA CARINA XEREM, N. 29, CASA 01, LT 16, QD 72 </t>
  </si>
  <si>
    <t>Casa, 0.00 de área total, 28.00 de área privativa, 246.20 de área do terreno,  1 qto(s), WC, 1 sala(s), cozinha.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</si>
  <si>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</si>
  <si>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</si>
  <si>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 xml:space="preserve">RUA BARAO DE SAO GONCALO, N. 220, Apto 304, BL 3-B </t>
  </si>
  <si>
    <t xml:space="preserve">RUA BARAO DE SAO GONCALO, N. 220, Apto 104, BL 2-B </t>
  </si>
  <si>
    <t xml:space="preserve">RUA BARAO DE SAO GONCALO, N. 300, Apto 507, BL 04 </t>
  </si>
  <si>
    <t>Apartamento, 0.00 de área total, 44.03 de área privativa, 0.00 de área do terreno.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</si>
  <si>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</si>
  <si>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</si>
  <si>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 xml:space="preserve">RUA BARAO DE SAO GONCALO, N. 300, Apto 304, BL 04 </t>
  </si>
  <si>
    <t>Apartamento, 0.00 de área total, 40.71 de área privativa, 0.00 de área do terreno,  2 qto(s), a.serv, WC, 1 sala(s), cozinha.</t>
  </si>
  <si>
    <t xml:space="preserve">ESTRADA JOAO DE ABREU, N. 214, Apto 301, BL.21 </t>
  </si>
  <si>
    <t xml:space="preserve">ESTRADA DE SAO PEDRO, N. 530, Apto 203, BL 06 </t>
  </si>
  <si>
    <t xml:space="preserve">ESTRADA DE SAO PEDRO, N. 530, Apto 402, BL 05 </t>
  </si>
  <si>
    <t>Apartamento, 0.00 de área total, 43.73 de área privativa, 0.00 de área do terreno.</t>
  </si>
  <si>
    <t xml:space="preserve">RUA DALVA RAPOSO, N. 301, Apto 503, BL 12 </t>
  </si>
  <si>
    <t xml:space="preserve">RUA ITAOCARA, N. SN, Apto 401, BL 09 </t>
  </si>
  <si>
    <t xml:space="preserve">RUA ITAOCARA, N. SN, Apto 403, BL 12 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</si>
  <si>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</si>
  <si>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</si>
  <si>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 xml:space="preserve">AVENIDA LUCIO TOME FETEIRA, N. 738, Apto 204, BL 10 </t>
  </si>
  <si>
    <t xml:space="preserve">AVENIDA LUCIO TOME FETEIRA, N. 822, Apto 301, BL 12 </t>
  </si>
  <si>
    <t>Apartamento, 0.00 de área total, 48.01 de área privativa, 41666.32 de área do terreno,  2 qto(s), WC, 1 sala(s), cozinha.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</si>
  <si>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</si>
  <si>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</si>
  <si>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</si>
  <si>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</si>
  <si>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 xml:space="preserve">RUA ALEXANDRE LIMA, N. 53, LT 201 </t>
  </si>
  <si>
    <t>Casa, 0.00 de área total, 170.00 de área privativa, 360.00 de área do terreno, 1 vaga(s) de garagem.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</si>
  <si>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</si>
  <si>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</si>
  <si>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</si>
  <si>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</si>
  <si>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 xml:space="preserve">RUA DEPUTADO DANIEL DE MELO, N. 24, CS24 </t>
  </si>
  <si>
    <t>Casa, 0.00 de área total, 54.00 de área privativa, 160.00 de área do terreno,  2 qto(s), WC, 1 sala(s), cozinha.</t>
  </si>
  <si>
    <t xml:space="preserve">RUA ANASTACIO ROSA, N. 35, Apto 106 </t>
  </si>
  <si>
    <t>Apartamento, 0.00 de área total, 36.68 de área privativa, 0.00 de área do terreno.</t>
  </si>
  <si>
    <t xml:space="preserve">AVENIDA AUGUSTO RUSCHI, N. 45, Apto 703, BL 16 </t>
  </si>
  <si>
    <t>Apartamento, 0.00 de área total, 52.00 de área privativa, 0.00 de área do terreno.</t>
  </si>
  <si>
    <t xml:space="preserve">RUA MARINHA PORTO, N. 51, Apto 102, BL 02 </t>
  </si>
  <si>
    <t>Apartamento, 0.00 de área total, 63.62 de área privativa, 0.00 de área do terreno,  2 qto(s), a.serv, WC, 1 sala(s), cozinha.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</si>
  <si>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</si>
  <si>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</si>
  <si>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 xml:space="preserve">RUA ARI CANROBERT, N. 66, Apto 204, </t>
  </si>
  <si>
    <t>Apartamento, 48.72 de área total, 48.72 de área privativa, 0.00 de área do terreno,  2 qto(s), a.serv, WC, 1 sala(s), cozinha.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</si>
  <si>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</si>
  <si>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</si>
  <si>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 xml:space="preserve">ESTRADA JOAO DE ABREU, N. SN, Apto 103, BL 13 </t>
  </si>
  <si>
    <t xml:space="preserve">RUA FILADELFIA, N. 1200, CS 01 </t>
  </si>
  <si>
    <t>Casa, 68.04 de área total, 68.04 de área privativa, 675.00 de área do terreno,  2 qto(s), a.serv, WC, 1 sala(s), cozinha.</t>
  </si>
  <si>
    <t xml:space="preserve">RUA DALVA RAPOSO, N. 260, Apto 504, AP 504, BL 10 </t>
  </si>
  <si>
    <t xml:space="preserve">RUA DALVA RAPOSO, N. 260, Apto 203, BL 07 </t>
  </si>
  <si>
    <t xml:space="preserve">RUA EXPEDICIONARIO AMERICO FERNANDES, N. 297, CS 02 </t>
  </si>
  <si>
    <t>Casa, 0.00 de área total, 36.00 de área privativa, 360.00 de área do terreno.</t>
  </si>
  <si>
    <t xml:space="preserve">RUA ITAOCARA, N. SN, Apto 104, BL 03 </t>
  </si>
  <si>
    <t xml:space="preserve">RUA APUCARANA, N. 143, CS 02 LT 4620-A </t>
  </si>
  <si>
    <t>Casa, 37.40 de área total, 37.40 de área privativa, 38.00 de área do terreno, 1 vaga(s) de garagem.</t>
  </si>
  <si>
    <t xml:space="preserve">RUA GUADALAJARA, N. 290, CS 01, QD 07, LT 23 </t>
  </si>
  <si>
    <t>Casa, 0.00 de área total, 62.89 de área privativa, 109.50 de área do terreno.</t>
  </si>
  <si>
    <t xml:space="preserve">RUA VISCONDE NELSON, N. 309, Apto 302, </t>
  </si>
  <si>
    <t>Apartamento, 54.60 de área total, 54.60 de área privativa, 0.00 de área do terreno,  2 qto(s), a.serv, WC, 1 sala(s), cozinha.</t>
  </si>
  <si>
    <t xml:space="preserve">ESTRADA  DA CONCEICAO, N. 336, CS 03 </t>
  </si>
  <si>
    <t>Casa, 0.00 de área total, 74.50 de área privativa, 74.50 de área do terreno,  1 qto(s), a.serv, WC, 1 sala(s), cozinha.</t>
  </si>
  <si>
    <t xml:space="preserve">RUA BARAO DE SAO GONCALO, N. 220, Apto 401, BL.8-C </t>
  </si>
  <si>
    <t xml:space="preserve">RODOVIA BR-101, N. 220, Apto 503, BL 03C LT 02L </t>
  </si>
  <si>
    <t xml:space="preserve"> RUA BARAO DE SAO GONCALO, N. 220, Apto 404, BL 03-C </t>
  </si>
  <si>
    <t xml:space="preserve">RUA BARAO DE SAO GONCALO, N. 220, Apto 301, BL 03 C </t>
  </si>
  <si>
    <t xml:space="preserve">RUA BARAO DE SAO GONCALO, N. 220, Apto 502, BL 09-B </t>
  </si>
  <si>
    <t>Apartamento, 0.00 de área total, 43.70 de área privativa, 55136.80 de área do terreno,  2 qto(s), WC, 1 sala(s), cozinha.</t>
  </si>
  <si>
    <t xml:space="preserve">RUA PADRE MANOEL DA NOBREGA, N. 588, CASA 03, </t>
  </si>
  <si>
    <t>Casa, 0.00 de área total, 38.55 de área privativa, 600.00 de área do terreno,  1 qto(s), a.serv, WC, 1 sala(s), cozinha.</t>
  </si>
  <si>
    <t xml:space="preserve">RUA PADRE ADALBERTO SEIXAS, N. 895, CS 07 </t>
  </si>
  <si>
    <t>Casa, 0.00 de área total, 29.73 de área privativa, 46.72 de área do terreno,  1 qto(s), a.serv, WC, 1 sala(s), cozinha.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</si>
  <si>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</si>
  <si>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</si>
  <si>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 xml:space="preserve">RUA DALVA RAPOSO, N. 260, Apto 409, BL 04 </t>
  </si>
  <si>
    <t xml:space="preserve">RUA DALVA RAPOSO, N. 260, Apto 304, BL 03 </t>
  </si>
  <si>
    <t xml:space="preserve">RUA ITAOCARA, N. 400, Apto 104, BL 02 </t>
  </si>
  <si>
    <t xml:space="preserve">RUA ITAOCARA, N. 0, Apto 403, BL 10 </t>
  </si>
  <si>
    <t xml:space="preserve">AVENIDA LUCIO TOME FETEIRA, N. 822, Apto 505, BL 2 </t>
  </si>
  <si>
    <t xml:space="preserve">AVENIDA LUCIO TOME FETEIRA, N. 0, Apto 306, BL 11 </t>
  </si>
  <si>
    <t xml:space="preserve"> R DALVA RAPOSO, N. 260, Apto 107, BL 02 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</si>
  <si>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</si>
  <si>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</si>
  <si>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</si>
  <si>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</si>
  <si>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 xml:space="preserve">AVENIDA PRESIDENTE TRUMAN, N. 151, Apto 1006, TORRE 01 </t>
  </si>
  <si>
    <t xml:space="preserve">RUA JOSE GABRIEL DE SOUZA, N. 615, CASA 03, </t>
  </si>
  <si>
    <t>Casa, 29.05 de área total, 29.05 de área privativa, 29.05 de área do terreno,  1 qto(s), WC, 1 sala(s), cozinha.</t>
  </si>
  <si>
    <t xml:space="preserve">RUA WANDA SOUZA RAMOS, N. 46, CS 01, LT 22 </t>
  </si>
  <si>
    <t>44.67</t>
  </si>
  <si>
    <t>Casa, 35.56 de área total, 35.56 de área privativa, 137.00 de área do terreno.</t>
  </si>
  <si>
    <t xml:space="preserve">RUA DOUTOR ALBERTO TORRES, N. 2140, Apto 102, </t>
  </si>
  <si>
    <t xml:space="preserve">TRAVESSA PEREIRA FALCAO, N. 148, CASA 02 </t>
  </si>
  <si>
    <t>Casa, 0.00 de área total, 29.76 de área privativa, 43.11 de área do terreno,  1 qto(s), a.serv, WC, 1 sala(s), cozinha.</t>
  </si>
  <si>
    <t xml:space="preserve"> AVENIDA VEREADOR FRANCISCO PINNA, N. 37, Apto 505, </t>
  </si>
  <si>
    <t xml:space="preserve">RUA DALVA RAPOSO, N. 260, Apto 306, BL 10 LT 01 </t>
  </si>
  <si>
    <t>Apartamento, 0.00 de área total, 58.11 de área privativa, 0.00 de área do terreno,  1 qto(s), 1 vaga(s) de garagem.</t>
  </si>
  <si>
    <t xml:space="preserve">RUA VICENTE PIZON, N. 19, CASA 06 LOTE 27-A QUADRA 04 </t>
  </si>
  <si>
    <t>Casa, 0.00 de área total, 39.78 de área privativa, 39.78 de área do terreno,  2 qto(s), a.serv, WC, 1 sala(s), cozinha.</t>
  </si>
  <si>
    <t xml:space="preserve">RUA PIRES DO RIO, N. 341, CS 05 LT 1418 </t>
  </si>
  <si>
    <t>Casa, 0.00 de área total, 40.28 de área privativa, 40.28 de área do terreno,  1 qto(s), WC, 1 sala(s), cozinha.</t>
  </si>
  <si>
    <t xml:space="preserve">RUA RENASCENCA, N. SN, Apto 201, BL 102 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</si>
  <si>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</si>
  <si>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</si>
  <si>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 xml:space="preserve">TRAVESSA OLIVEIRA MARTINS, N. 47, Apto 201 </t>
  </si>
  <si>
    <t>Apartamento, 0.00 de área total, 217.44 de área privativa, 0.00 de área do terreno.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</si>
  <si>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</si>
  <si>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</si>
  <si>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</si>
  <si>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 xml:space="preserve">ESTRADA DE SAO PEDRO, N. 530, Apto 402, BL 10 </t>
  </si>
  <si>
    <t>Apartamento, 43.73 de área total, 43.73 de área privativa, 0.00 de área do terreno,  2 qto(s), WC, 1 sala(s), cozinha, 1 vaga(s) de garagem.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</si>
  <si>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</si>
  <si>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</si>
  <si>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 xml:space="preserve">AVENIDA CENTRAL DO ROSA, N. 1150, LT 3987 </t>
  </si>
  <si>
    <t xml:space="preserve">RUA ROQUE DE ALMEIDA, N. 42, CS 01 </t>
  </si>
  <si>
    <t>Casa, 0.00 de área total, 49.00 de área privativa, 170.30 de área do terreno,  2 qto(s), a.serv, WC, 1 sala(s), cozinha.</t>
  </si>
  <si>
    <t xml:space="preserve">ESTRADA JOAO DE ABREU, N. 475, Apto 104, BL 16 </t>
  </si>
  <si>
    <t>Apartamento, 52.26 de área total, 47.38 de área privativa, 0.00 de área do terreno,  2 qto(s), 1 vaga(s) de garagem.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</si>
  <si>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</si>
  <si>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</si>
  <si>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 xml:space="preserve">RUA DALVA RAPOSO, N. 260, Apto 105, BL 08 </t>
  </si>
  <si>
    <t>Apartamento, 42.39 de área total, 42.39 de área privativa, 0.00 de área do terreno,  2 qto(s), WC, 1 sala(s), cozinha.</t>
  </si>
  <si>
    <t xml:space="preserve">RUA FRANCISCO NASCIMENTO, N. 126, CASA 09, </t>
  </si>
  <si>
    <t>Casa, 47.22 de área total, 47.22 de área privativa, 32.78 de área do terreno,  1 qto(s), a.serv, WC, 1 sala(s), cozinha.</t>
  </si>
  <si>
    <t xml:space="preserve">RUA ITAOCARA, N. SN, Apto 103, BL 02 </t>
  </si>
  <si>
    <t xml:space="preserve">RUA ITAOCARA, N. S/N, Apto 503, BL 03 </t>
  </si>
  <si>
    <t xml:space="preserve">RUA ITAOCARA, N. SN, Apto 304, BL 05 ÁREA 1-AA </t>
  </si>
  <si>
    <t xml:space="preserve">RUA ITAOCARA, N. 400, Apto 302, BL 20 </t>
  </si>
  <si>
    <t>Apartamento, 48.42 de área total, 40.54 de área privativa, 0.00 de área do terreno,  2 qto(s), WC, 1 sala(s), cozinha.</t>
  </si>
  <si>
    <t xml:space="preserve">RUA DALVA RAPOSO, N. 260, Apto 303, BL 06 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</si>
  <si>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</si>
  <si>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</si>
  <si>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 xml:space="preserve">ESTRADA DE SAO PEDRO, N. 900, Apto 404, BL 14 </t>
  </si>
  <si>
    <t xml:space="preserve">RUA GUATEMALA, N. 210, Apto 302, BL 02, </t>
  </si>
  <si>
    <t>Apartamento, 0.00 de área total, 59.63 de área privativa, 0.00 de área do terreno,  2 qto(s), WC, 1 sala(s), cozinha, 1 vaga(s) de garagem.</t>
  </si>
  <si>
    <t xml:space="preserve">RUA CAPITAO JOAO MANOEL, N. 3501 </t>
  </si>
  <si>
    <t>Casa, 0.00 de área total, 52.00 de área privativa, 63.31 de área do terreno,  1 qto(s), WC, 1 sala(s).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</si>
  <si>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</si>
  <si>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</si>
  <si>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</si>
  <si>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 xml:space="preserve">RUA VISCONDE NELSON, N. 289, CASA 03 </t>
  </si>
  <si>
    <t>Casa, 27.48 de área total, 27.48 de área privativa, 47.27 de área do terreno,  1 qto(s), a.serv, WC, 1 sala(s), cozinha.</t>
  </si>
  <si>
    <t xml:space="preserve">RUA JOSE GABRIEL DE SOUZA, N. 615, CS 01 </t>
  </si>
  <si>
    <t>Casa, 33.08 de área total, 33.08 de área privativa, 300.00 de área do terreno,  1 qto(s), a.serv, WC, 1 sala(s), cozinha.</t>
  </si>
  <si>
    <t xml:space="preserve">TRAVESSA ELOI, N. 13, CS 03 </t>
  </si>
  <si>
    <t>Casa, 0.00 de área total, 38.78 de área privativa, 63.52 de área do terreno,  1 qto(s), a.serv, WC, 1 sala(s), cozinha.</t>
  </si>
  <si>
    <t xml:space="preserve">RUA MANUEL DUARTE, N. 3258, Apto 103, BL 08 </t>
  </si>
  <si>
    <t>Apartamento, 0.00 de área total, 60.41 de área privativa, 0.00 de área do terreno,  2 qto(s), a.serv, WC, 1 sala(s), cozinha.</t>
  </si>
  <si>
    <t xml:space="preserve">RUA GUATEMALA, N. 210, Apto 307, BL 03 </t>
  </si>
  <si>
    <t xml:space="preserve">VILA SAO FRANCISCO </t>
  </si>
  <si>
    <t xml:space="preserve">RUA MOREIRA PINTO, N. 197, 197 </t>
  </si>
  <si>
    <t>Casa, 0.00 de área total, 112.00 de área privativa, 353.70 de área do terreno.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</si>
  <si>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</si>
  <si>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</si>
  <si>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</si>
  <si>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</si>
  <si>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</si>
  <si>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 xml:space="preserve"> RUA ITALIA, N. 1228, CASA 05, </t>
  </si>
  <si>
    <t>Casa, 51.20 de área total, 51.20 de área privativa, 103.04 de área do terreno,  2 qto(s), a.serv, WC, 1 sala(s), cozinha.</t>
  </si>
  <si>
    <t xml:space="preserve">ESTRADA JOAO DE ABREU, N. 214, Apto 503, LOTE 06 BL 806 </t>
  </si>
  <si>
    <t>Apartamento, 48.74 de área total, 48.74 de área privativa, 0.00 de área do terreno,  2 qto(s).</t>
  </si>
  <si>
    <t xml:space="preserve">RUA DALVA RAPOSO, N. 260, Apto 502, BLOCO 04 </t>
  </si>
  <si>
    <t xml:space="preserve"> RUA DOS DIAMANTES, N. 500, Apto 201, LT 21, QD 71-N </t>
  </si>
  <si>
    <t>Apartamento, 55.57 de área total, 51.09 de área privativa, 0.00 de área do terreno, 1 vaga(s) de garagem.</t>
  </si>
  <si>
    <t xml:space="preserve">RUA EXPEDICIONARIO AMERICO FERNANDES, N. 297, CS 04 </t>
  </si>
  <si>
    <t>Casa, 36.25 de área total, 36.25 de área privativa, 45.50 de área do terreno,  1 qto(s), a.serv, WC, 1 sala(s), cozinha.</t>
  </si>
  <si>
    <t xml:space="preserve">AVENIDA SANTA LUZIA, N. 1000, CASA 45 </t>
  </si>
  <si>
    <t>Casa, 44.00 de área total, 44.00 de área privativa, 43.01 de área do terreno,  2 qto(s), a.serv, WC, 1 sala(s), cozinha.</t>
  </si>
  <si>
    <t xml:space="preserve"> RUA GENERAL ALCIO SOUTO, N. 552, CASA 03 DISTRITO 1º </t>
  </si>
  <si>
    <t>Casa, 27.00 de área total, 27.00 de área privativa, 34.51 de área do terreno,  1 qto(s), WC, 1 sala(s), cozinha.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</si>
  <si>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</si>
  <si>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</si>
  <si>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 xml:space="preserve">RUA BARAO DE SAO GONCALO, N. 220, Apto 304, BL 5C </t>
  </si>
  <si>
    <t>Apartamento, 0.00 de área total, 43.98 de área privativa, 0.00 de área do terreno, 1 vaga(s) de garagem.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</si>
  <si>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</si>
  <si>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</si>
  <si>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 xml:space="preserve">RUA ALVARO ELIAS MORAES, N. 72, </t>
  </si>
  <si>
    <t>Casa, 69.97 de área total, 69.97 de área privativa, 360.00 de área do terreno,  2 qto(s), a.serv, WC, 1 sala(s), cozinha.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</si>
  <si>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</si>
  <si>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</si>
  <si>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 xml:space="preserve">RUA DALVA RAPOSO, N. 260, Apto 201, BLOCO 04 </t>
  </si>
  <si>
    <t xml:space="preserve">RUA DALVA RAPOSO, N. 260, Apto 107, BLOCO 07 </t>
  </si>
  <si>
    <t xml:space="preserve">RUA CARLOS GOMES, N. 144, Apto 201, CS BASE </t>
  </si>
  <si>
    <t>Apartamento, 35.09 de área total, 35.09 de área privativa, 0.00 de área do terreno,  1 qto(s), a.serv, WC, 1 sala(s), cozinha.</t>
  </si>
  <si>
    <t xml:space="preserve">RUA ALBERTO HILARES, N. 295, CS 07, LT 75-A </t>
  </si>
  <si>
    <t>Casa, 30.94 de área total, 30.94 de área privativa, 34.08 de área do terreno,  1 qto(s), a.serv, WC, 1 sala(s), cozinha.</t>
  </si>
  <si>
    <t xml:space="preserve">RUA DALVA RAPOSO, N. 260, Apto 305, BLCO 03 </t>
  </si>
  <si>
    <t xml:space="preserve">RUA DALVA RAPOSO, N. 260, Apto 209, BL 03 </t>
  </si>
  <si>
    <t xml:space="preserve">RUA DALVA RAPOSO, N. 260, Apto 110, BLOCO 09 </t>
  </si>
  <si>
    <t xml:space="preserve">RUA CANADA, N. 451, CS 05 </t>
  </si>
  <si>
    <t>Casa, 65.00 de área total, 65.00 de área privativa, 92.96 de área do terreno,  2 qto(s), a.serv, WC, 1 sala(s), cozinha.</t>
  </si>
  <si>
    <t xml:space="preserve">RUA CARLOS LEOPOLDO, N. 120, LT 114 </t>
  </si>
  <si>
    <t>Casa, 0.00 de área total, 60.00 de área privativa, 886.50 de área do terreno,  1 qto(s).</t>
  </si>
  <si>
    <t xml:space="preserve"> RUA BERNARDES FARIA, N. 1045, LT 07 QD 36 </t>
  </si>
  <si>
    <t>Casa, 0.00 de área total, 55.89 de área privativa, 112.31 de área do terreno.</t>
  </si>
  <si>
    <t xml:space="preserve">RUA CARLOS FOX, N. 259, </t>
  </si>
  <si>
    <t>Casa, 0.00 de área total, 100.00 de área privativa, 600.00 de área do terreno,  2 qto(s), a.serv, WC, 1 sala(s), cozinha, 1 vaga(s) de garagem.</t>
  </si>
  <si>
    <t xml:space="preserve">RUA DOMICIO JOAQUIM MASCARENHAS, N. 118, CASA, LT 35 </t>
  </si>
  <si>
    <t>Casa, 0.00 de área total, 50.00 de área privativa, 360.00 de área do terreno,  1 qto(s), a.serv, WC, 1 sala(s), cozinha.</t>
  </si>
  <si>
    <t xml:space="preserve">RUA PADRE JOSE DE ANCHIETA, N. 199, . </t>
  </si>
  <si>
    <t>Casa, 0.00 de área total, 60.00 de área privativa, 115.92 de área do terreno.</t>
  </si>
  <si>
    <t xml:space="preserve">AVENIDA SANTA LUZIA, N. 1000, CS 98 </t>
  </si>
  <si>
    <t>Casa, 0.00 de área total, 65.00 de área privativa, 0.00 de área do terreno,  2 qto(s), WC, 1 sala(s), cozinha, 1 vaga(s) de garagem.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</si>
  <si>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</si>
  <si>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</si>
  <si>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 xml:space="preserve">RUA OSWALDO VIEIRA DE SOUZA, N. 423, Apto 201, CS 2 </t>
  </si>
  <si>
    <t>Apartamento, 0.00 de área total, 55.12 de área privativa, 0.00 de área do terreno.</t>
  </si>
  <si>
    <t xml:space="preserve">TRAVESSA FRANCISCA MARQUES, N. 33, CASA 02 QD01 LT75 </t>
  </si>
  <si>
    <t>Casa, 0.00 de área total, 94.00 de área privativa, 140.14 de área do terreno,  2 qto(s), WC, 1 sala(s), cozinha, Terraco.</t>
  </si>
  <si>
    <t xml:space="preserve">RUA CLODOMIRO ANTUNES DA COSTA, N. 486, LT 06 </t>
  </si>
  <si>
    <t>Casa, 0.00 de área total, 130.00 de área privativa, 367.50 de área do terreno,  1 qto(s).</t>
  </si>
  <si>
    <t xml:space="preserve">RUA AGOSTINHO DOS SANTOS, N. 301, 0 </t>
  </si>
  <si>
    <t>Casa, 0.00 de área total, 130.15 de área privativa, 137.68 de área do terreno,  3 qto(s), WC, 2 sala(s), cozinha, 1 vaga(s) de garagem.</t>
  </si>
  <si>
    <t xml:space="preserve">RUA CAETES, N. 930, CASA 01 </t>
  </si>
  <si>
    <t>Casa, 0.00 de área total, 30.00 de área privativa, 350.00 de área do terreno,  1 qto(s), WC, 1 sala(s), cozinha.</t>
  </si>
  <si>
    <t xml:space="preserve">RUA BARAO DE SAO GONCALO, N. 300, Apto 403, BL 04 LT 2-N </t>
  </si>
  <si>
    <t>Apartamento, 41.43 de área total, 41.43 de área privativa, 0.00 de área do terreno,  2 qto(s), WC, 1 sala(s), cozinha.</t>
  </si>
  <si>
    <t xml:space="preserve">RUA SAO JOAO DA MADEIRA, N. 219, Apto 204, LT 21C </t>
  </si>
  <si>
    <t xml:space="preserve">RUA PADRE PREVOT, N. 162, CS BASE, LT 20, QD 70 </t>
  </si>
  <si>
    <t>Casa, 30.19 de área total, 30.19 de área privativa, 32.70 de área do terreno,  1 qto(s), a.serv, 1 sala(s), cozinha, 1 vaga(s) de garagem.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</si>
  <si>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</si>
  <si>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</si>
  <si>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 xml:space="preserve">RUA  DALVA RAPOSO, N. 401, Apto 502, BL 02 </t>
  </si>
  <si>
    <t>Apartamento, 58.16 de área total, 45.18 de área privativa, 0.00 de área do terreno,  2 qto(s), WC, 1 sala(s), cozinha.</t>
  </si>
  <si>
    <t xml:space="preserve">RUA DALVA RAPOSO, N. 260, Apto 306, BL 05 </t>
  </si>
  <si>
    <t>Apartamento, 58.22 de área total, 58.22 de área privativa, 0.00 de área do terreno,  2 qto(s), WC, 1 sala(s), cozinha.</t>
  </si>
  <si>
    <t xml:space="preserve">RUA DALVA RAPOSO, N. 260, Apto 303, BL 07 </t>
  </si>
  <si>
    <t xml:space="preserve">RUA DALVA RAPOSO, N. 260, Apto 206, BL 01 </t>
  </si>
  <si>
    <t xml:space="preserve">RUA ITAOCARA, N. 400, Apto 204, BL 13 </t>
  </si>
  <si>
    <t xml:space="preserve">RUA ITAOCARA, N. 400, Apto 303, BL 15 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</si>
  <si>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</si>
  <si>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</si>
  <si>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 xml:space="preserve"> RUA DALVA RAPOSO, N. 260, Apto 504, BL 05 </t>
  </si>
  <si>
    <t xml:space="preserve">RUA DALVA RAPOSO, N. 260, Apto 401, BL 06 </t>
  </si>
  <si>
    <t xml:space="preserve">RUA ROCHA PEIXOTO, N. 265, CS 09 </t>
  </si>
  <si>
    <t>Casa, 51.10 de área total, 51.10 de área privativa, 52.86 de área do terreno,  2 qto(s), a.serv, WC, 1 sala(s), cozinha, 1 vaga(s) de garagem.</t>
  </si>
  <si>
    <t xml:space="preserve">RUA ENEIDA DE FREITAS MEDEIROS, N. 40, CS 08 </t>
  </si>
  <si>
    <t>Casa, 0.00 de área total, 56.00 de área privativa, 162.00 de área do terreno,  2 qto(s), WC, 1 sala(s), cozinha.</t>
  </si>
  <si>
    <t xml:space="preserve">TRAVESSA OLIVEIRA MARTINS, N. 47, CS 01 </t>
  </si>
  <si>
    <t>Casa, 0.00 de área total, 58.00 de área privativa, 109.68 de área do terreno,  2 qto(s), a.serv, WC, 1 sala(s), cozinha.</t>
  </si>
  <si>
    <t xml:space="preserve">RUA ZULMIRA, N. 790, Apto 202, BL A </t>
  </si>
  <si>
    <t>Apartamento, 0.00 de área total, 47.50 de área privativa, 0.00 de área do terreno,  1 qto(s), a.serv, WC, 1 sala(s), cozinha.</t>
  </si>
  <si>
    <t xml:space="preserve"> RUA JUDITH NANCI, N. 38,  CS 02 </t>
  </si>
  <si>
    <t>Casa, 0.00 de área total, 56.78 de área privativa, 56.78 de área do terreno.</t>
  </si>
  <si>
    <t xml:space="preserve">RUA LAERCIO XAVIER DE MENDONCA, N. 482, LT 02 QD 2 </t>
  </si>
  <si>
    <t>Casa, 0.00 de área total, 119.06 de área privativa, 119.06 de área do terreno.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</si>
  <si>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</si>
  <si>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</si>
  <si>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</si>
  <si>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</si>
  <si>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 xml:space="preserve">RUA ITAOCARA, N. SN, Apto 301, BL 02 LOT BAIRRO TRINDADE </t>
  </si>
  <si>
    <t xml:space="preserve">RUA ITAOCARA, N. 400, Apto 502, BL 17 </t>
  </si>
  <si>
    <t xml:space="preserve">AVENIDA PRESIDENTE TRUMAN, N. 151, Apto 707, TORRE 2 </t>
  </si>
  <si>
    <t xml:space="preserve">RUA OURO FINO, N. 270, CASA 03 </t>
  </si>
  <si>
    <t>Casa, 25.98 de área total, 25.98 de área privativa, 0.00 de área do terreno,  1 qto(s), a.serv, WC, 1 sala(s), cozinha.</t>
  </si>
  <si>
    <t xml:space="preserve">RUA ITAPERUNA, N. 183, CS 19 LT 15 QD 19 </t>
  </si>
  <si>
    <t>Casa, 43.29 de área total, 43.29 de área privativa, 48.29 de área do terreno,  1 qto(s), WC, 1 sala(s), cozinha.</t>
  </si>
  <si>
    <t xml:space="preserve">RUA ITAPERUNA, N. 307, CASA 13 </t>
  </si>
  <si>
    <t xml:space="preserve">RUA DONA ANTONIA COUTO, N. 104, </t>
  </si>
  <si>
    <t>Casa, 54.77 de área total, 54.77 de área privativa, 53.51 de área do terreno,  2 qto(s), a.serv, WC, 1 sala(s), 1 lavabo(s), cozinha.</t>
  </si>
  <si>
    <t xml:space="preserve">ESTRADA JOAO DE ABREU, N. 475, Apto 303, BL 13 </t>
  </si>
  <si>
    <t>Apartamento, 47.38 de área total, 47.38 de área privativa, 0.00 de área do terreno,  2 qto(s), a.serv, WC, 1 sala(s), cozinha.</t>
  </si>
  <si>
    <t xml:space="preserve">RUA DALVA RAPOSO, N. 260, Apto 405, BL 10 </t>
  </si>
  <si>
    <t>Apartamento, 58.17 de área total, 58.17 de área privativa, 0.00 de área do terreno,  2 qto(s), WC, 1 sala(s), cozinha.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</si>
  <si>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</si>
  <si>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</si>
  <si>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 xml:space="preserve">RUA ANASTACIO ROSA, N. 35, Apto 104, </t>
  </si>
  <si>
    <t>Apartamento, 44.05 de área total, 30.10 de área privativa, 0.00 de área do terreno,  1 qto(s), WC Emp, 1 sala(s), cozinha.</t>
  </si>
  <si>
    <t xml:space="preserve">RUA TURMALINA, N. 1370, Apto 303, </t>
  </si>
  <si>
    <t>Apartamento, 48.47 de área total, 48.47 de área privativa, 0.00 de área do terreno,  2 qto(s), WC, 1 sala(s), cozinha.</t>
  </si>
  <si>
    <t xml:space="preserve">RUA ITAPERUNA, N. 183, CS 17 LT 15 QD 09 </t>
  </si>
  <si>
    <t>Casa, 34.35 de área total, 34.35 de área privativa, 43.02 de área do terreno,  1 qto(s), a.serv, WC, 1 sala(s), cozinha.</t>
  </si>
  <si>
    <t xml:space="preserve">RUA ITAPERUNA, N. 307, CASA 39 </t>
  </si>
  <si>
    <t>Casa, 39.04 de área total, 39.04 de área privativa, 1000.00 de área do terreno,  1 qto(s), a.serv, WC, 1 sala(s), cozinha.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</si>
  <si>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</si>
  <si>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</si>
  <si>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</si>
  <si>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</si>
  <si>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 xml:space="preserve">RUA ITAOCARA, N. S/N, Apto 101, BL 02 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</si>
  <si>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</si>
  <si>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</si>
  <si>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</si>
  <si>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 xml:space="preserve">RUA ITAPERUNA, N. 307, CASA 14 </t>
  </si>
  <si>
    <t>Casa, 41.51 de área total, 41.51 de área privativa, 1000.00 de área do terreno,  1 qto(s), a.serv, 1 sala(s), cozinha.</t>
  </si>
  <si>
    <t xml:space="preserve">RUA BARAO DE SAO GONCALO, N. 300, Apto 308, BL 05 </t>
  </si>
  <si>
    <t>Apartamento, 56.07 de área total, 44.33 de área privativa, 0.00 de área do terreno,  2 qto(s), WC, 1 sala(s), cozinha, 1 vaga(s) de garagem.</t>
  </si>
  <si>
    <t xml:space="preserve">RUA ERNESTO FRANCA, N. 325, Apto 03, </t>
  </si>
  <si>
    <t>Apartamento, 119.33 de área total, 119.33 de área privativa, 0.00 de área do terreno,  3 qto(s), WC, 1 sala(s), cozinha.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</si>
  <si>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</si>
  <si>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</si>
  <si>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</si>
  <si>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 xml:space="preserve">AVENIDA DO CONTORNO, N. 280, CS 05 BL 22 </t>
  </si>
  <si>
    <t>Casa, 43.84 de área total, 43.84 de área privativa, 32.00 de área do terreno,  2 qto(s), a.serv, WC, 1 sala(s), cozinha.</t>
  </si>
  <si>
    <t xml:space="preserve">RUA GENERAL EMILIO DURVAL, N. 43, </t>
  </si>
  <si>
    <t>Casa, 0.00 de área total, 96.37 de área privativa, 81.44 de área do terreno.</t>
  </si>
  <si>
    <t xml:space="preserve">RUA HUMBERTO SALES, N. 112, Apto 104, BL 113 </t>
  </si>
  <si>
    <t xml:space="preserve">RUA OSMAR DA CONCEICAO, N. 151, QD 05 LT 443 </t>
  </si>
  <si>
    <t>Casa, 0.00 de área total, 112.93 de área privativa, 360.00 de área do terreno, 1 vaga(s) de garagem.</t>
  </si>
  <si>
    <t xml:space="preserve">RUA URUASSU, N. 65, LT 14 QD 14 </t>
  </si>
  <si>
    <t>Casa, 0.00 de área total, 128.00 de área privativa, 527.00 de área do terreno,  2 qto(s), WC, 1 sala(s), cozinha, 2 vaga(s) de garagem.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</si>
  <si>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</si>
  <si>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</si>
  <si>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 xml:space="preserve">RUA LATINO COELHO, N. 235, CS 03 </t>
  </si>
  <si>
    <t>Casa, 0.00 de área total, 89.48 de área privativa, 47.60 de área do terreno,  2 qto(s), a.serv, WC, 1 sala(s), cozinha, 1 vaga(s) de garagem.</t>
  </si>
  <si>
    <t xml:space="preserve">TRAVESSA LAURO SOARES, N. 85, Apto 201, CS 03 </t>
  </si>
  <si>
    <t>Casa, 0.00 de área total, 155.91 de área privativa, 0.00 de área do terreno,  2 qto(s), a.serv, WC, 2 sala(s), cozinha, Terraco.</t>
  </si>
  <si>
    <t xml:space="preserve"> RUA DOS RUBIS, N. 355, CS 04 </t>
  </si>
  <si>
    <t>Casa, 59.30 de área total, 59.30 de área privativa, 45.00 de área do terreno,  1 qto(s).</t>
  </si>
  <si>
    <t xml:space="preserve">RUA ITACOLOMI QUADRA, N. 903, CS 05 </t>
  </si>
  <si>
    <t>Casa, 34.90 de área total, 34.90 de área privativa, 68.88 de área do terreno,  1 qto(s).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</si>
  <si>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</si>
  <si>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</si>
  <si>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</si>
  <si>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 xml:space="preserve">AVENIDA CARMELA DUTRA, N. 348, CASA 137, </t>
  </si>
  <si>
    <t>Casa, 50.54 de área total, 50.54 de área privativa, 76.31 de área do terreno,  2 qto(s), a.serv, WC, 1 sala(s), cozinha.</t>
  </si>
  <si>
    <t xml:space="preserve">RUA CARDEAL SARAIVA, N. 590, Apto 302, </t>
  </si>
  <si>
    <t>Apartamento, 64.82 de área total, 64.82 de área privativa, 0.00 de área do terreno,  2 qto(s), a.serv, WC, 1 sala(s), cozinha.</t>
  </si>
  <si>
    <t xml:space="preserve">ESTRADA DE SAO PEDRO, N. 530, Apto 302, BL 15 </t>
  </si>
  <si>
    <t xml:space="preserve">ESTRADA DE SAO PEDRO, N. 530, Apto 302, BL 20 </t>
  </si>
  <si>
    <t xml:space="preserve">RUA REVERENDO LUIS FELICIANO, N. 365, CASA 01 </t>
  </si>
  <si>
    <t>Casa, 29.73 de área total, 29.73 de área privativa, 1200.00 de área do terreno,  1 qto(s), a.serv, WC, 1 sala(s), cozinha.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</si>
  <si>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</si>
  <si>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</si>
  <si>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 xml:space="preserve">RUA DALVA RAPOSO, N. 260, Apto 304, BL 6 </t>
  </si>
  <si>
    <t xml:space="preserve">RUA DALVA RAPOSO, N. 260, Apto 203, LOTE 01 BL 04 </t>
  </si>
  <si>
    <t xml:space="preserve">RUA DALVA RAPOSO, N. 260, Apto 202, BLOCO 04 </t>
  </si>
  <si>
    <t xml:space="preserve">RUA LUIS DE CAMÕES, N. 06, Apto 202, 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</si>
  <si>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</si>
  <si>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</si>
  <si>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 xml:space="preserve">RUA CLEMENTINA VIEIRA, N. 375, Apto 302, </t>
  </si>
  <si>
    <t>Apartamento, 98.32 de área total, 55.00 de área privativa, 0.00 de área do terreno,  2 qto(s), WC, 1 sala(s), cozinha.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</si>
  <si>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</si>
  <si>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</si>
  <si>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 xml:space="preserve">RUA ITAOCARA, N. 400, Apto 202, BL 09 </t>
  </si>
  <si>
    <t xml:space="preserve">ESTRADA DE SAO PEDRO, N. 900, Apto 508, BL 12 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</si>
  <si>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</si>
  <si>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</si>
  <si>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 xml:space="preserve">TRAVESSA LOURDES, N. 347, BASE APT 201 </t>
  </si>
  <si>
    <t>Casa, 44.81 de área total, 44.81 de área privativa, 270.00 de área do terreno,  2 qto(s), a.serv, WC, 1 sala(s), cozinha.</t>
  </si>
  <si>
    <t xml:space="preserve">RUA O, N. 336, Apto 201,  CS 04 </t>
  </si>
  <si>
    <t>Apartamento, 82.32 de área total, 49.06 de área privativa, 0.00 de área do terreno,  2 qto(s), WC, 1 sala(s), cozinha.</t>
  </si>
  <si>
    <t xml:space="preserve">RUA DOMINGOS COSTA, N. 155, Apto 504, BL 01 </t>
  </si>
  <si>
    <t>Apartamento, 0.00 de área total, 99.64 de área privativa, 0.00 de área do terreno,  2 qto(s), a.serv, WC, 2 sala(s), cozinha.</t>
  </si>
  <si>
    <t xml:space="preserve">RUA MARIA LUIZA FIGUEIREDO, N. 26, Apto 201, </t>
  </si>
  <si>
    <t xml:space="preserve"> RUA  ALVORADA, N. 540, CS 01, QD 03, LT 17 </t>
  </si>
  <si>
    <t>Casa, 83.00 de área total, 83.00 de área privativa, 201.90 de área do terreno,  2 qto(s), a.serv, WC, 1 sala(s), cozinha.</t>
  </si>
  <si>
    <t xml:space="preserve"> R DALVA RAPOSO, N. 260, Apto 401, AP 401, BL 10 </t>
  </si>
  <si>
    <t>Apartamento, 58.17 de área total, 41.23 de área privativa, 0.00 de área do terreno,  2 qto(s), WC, 1 sala(s), cozinha.</t>
  </si>
  <si>
    <t xml:space="preserve">RUA CAP FELINTO DOS SANTOS, N. 208, CS 01 </t>
  </si>
  <si>
    <t>Casa, 49.00 de área total, 49.00 de área privativa, 47.05 de área do terreno,  1 qto(s).</t>
  </si>
  <si>
    <t xml:space="preserve">ESTRADA JOAO DE ABREU, N. 475, Apto 504, BL 13 </t>
  </si>
  <si>
    <t>Apartamento, 47.38 de área total, 51.86 de área privativa, 0.00 de área do terreno,  2 qto(s), WC, 1 sala(s), cozinha.</t>
  </si>
  <si>
    <t xml:space="preserve">RUA EXPEDICIONARIO ELISIO ROCHA PASSOS, N. 178, LT 676A </t>
  </si>
  <si>
    <t>Casa, 63.00 de área total, 63.00 de área privativa, 720.00 de área do terreno.</t>
  </si>
  <si>
    <t xml:space="preserve">RUA CARDEAL RONCALI, N. 1028, CS 05 </t>
  </si>
  <si>
    <t>Casa, 0.00 de área total, 28.35 de área privativa, 46.01 de área do terreno.</t>
  </si>
  <si>
    <t xml:space="preserve"> RUA URUCUIA, N. 1265, CS BASE LT28 QD139N </t>
  </si>
  <si>
    <t>Casa, 42.64 de área total, 42.64 de área privativa, 360.00 de área do terreno,  2 qto(s), a.serv, WC, 1 sala(s), cozinha.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</si>
  <si>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</si>
  <si>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</si>
  <si>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 xml:space="preserve">RUA SAINT DINIZ, N. 532, LT26 QD81 CS05 </t>
  </si>
  <si>
    <t>Casa, 0.00 de área total, 32.58 de área privativa, 45.00 de área do terreno,  1 qto(s), WC, 1 sala(s), cozinha.</t>
  </si>
  <si>
    <t xml:space="preserve">RUA ANASTACIO ROSA, N. 35, Apto 204, LT 06 QD 205-N </t>
  </si>
  <si>
    <t>Apartamento, 30.10 de área total, 30.10 de área privativa, 0.00 de área do terreno,  1 qto(s), WC, 1 sala(s), cozinha.</t>
  </si>
  <si>
    <t xml:space="preserve">RUA EXPEDICIONARIO AMERICO FERNANDES, N. 279, CS BASE LT 249 </t>
  </si>
  <si>
    <t>Casa, 35.26 de área total, 35.26 de área privativa, 360.00 de área do terreno, 1 vaga(s) de garagem.</t>
  </si>
  <si>
    <t xml:space="preserve">RUA PADRE JOSE DE ANCHIETA, N. 112, CS BASE </t>
  </si>
  <si>
    <t>Casa, 35.73 de área total, 35.73 de área privativa, 55.70 de área do terreno,  2 qto(s), a.serv, WC, 1 sala(s), cozinha.</t>
  </si>
  <si>
    <t xml:space="preserve">AVENIDA ALMIRANTE AMORIM DO VALE, N. 577, Apto 108, </t>
  </si>
  <si>
    <t>Apartamento, 28.68 de área total, 28.68 de área privativa, 0.00 de área do terreno,  1 qto(s), WC, 1 sala(s), cozinha.</t>
  </si>
  <si>
    <t xml:space="preserve">AVENIDA ALMIRANTE AMORIM DO VALE, N. 577, CASA 13 </t>
  </si>
  <si>
    <t>Casa, 31.16 de área total, 32.20 de área privativa, 1000.00 de área do terreno,  1 qto(s), a.serv, WC, 1 sala(s), cozinha.</t>
  </si>
  <si>
    <t xml:space="preserve">AVENIDA ALMIRANTE AMORIM DO VALE, N. 577, CASA 17 </t>
  </si>
  <si>
    <t>Casa, 31.16 de área total, 31.16 de área privativa, 32.20 de área do terreno,  1 qto(s).</t>
  </si>
  <si>
    <t xml:space="preserve">RUA MARCO ANTONIO LIMA CHAGAS, N. 245, CS 01 </t>
  </si>
  <si>
    <t>Casa, 28.96 de área total, 28.96 de área privativa, 28.96 de área do terreno,  1 qto(s), a.serv, WC, 1 sala(s), cozinha.</t>
  </si>
  <si>
    <t xml:space="preserve">RUA ANTONIO CONSELHEIRO, N. 57, CS 01 LT 14 QD II </t>
  </si>
  <si>
    <t>Casa, 0.00 de área total, 47.48 de área privativa, 57.70 de área do terreno,  1 qto(s), a.serv, WC, 1 sala(s), cozinha.</t>
  </si>
  <si>
    <t xml:space="preserve">RUA EUDINO EGGER, N. 30, . </t>
  </si>
  <si>
    <t>Casa, 0.00 de área total, 60.00 de área privativa, 101.00 de área do terreno,  2 qto(s), WC, 1 sala(s), cozinha, 1 vaga(s) de garagem.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</si>
  <si>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</si>
  <si>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</si>
  <si>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</si>
  <si>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</si>
  <si>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 xml:space="preserve">RUA EXPEDICIONARIO JOSE LEITE DA SILVA, N. 46, CASA 09 </t>
  </si>
  <si>
    <t>Casa, 0.00 de área total, 61.25 de área privativa, 132.40 de área do terreno.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</si>
  <si>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</si>
  <si>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</si>
  <si>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 xml:space="preserve">ESTRADA DAS PEDRINHAS, N. 354, CS 02 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</si>
  <si>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</si>
  <si>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</si>
  <si>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 xml:space="preserve">JD N S AUXILIADORA </t>
  </si>
  <si>
    <t xml:space="preserve">RUA REVERENDO LUIS FELICIANO, N. 327, CS 06 </t>
  </si>
  <si>
    <t>Casa, 28.98 de área total, 28.98 de área privativa, 67.34 de área do terreno,  1 qto(s), a.serv, WC, 1 sala(s), cozinha.</t>
  </si>
  <si>
    <t xml:space="preserve">BAIRRO SAO JOSE </t>
  </si>
  <si>
    <t xml:space="preserve">RUA JOSE GOMES AMADO, N. 50, Apto 404, BL 02 </t>
  </si>
  <si>
    <t>Apartamento, 47.34 de área total, 47.34 de área privativa, 0.00 de área do terreno,  2 qto(s), WC, 1 sala(s), cozinha.</t>
  </si>
  <si>
    <t xml:space="preserve">RUA SOUZA COSTA, N. 555, Apto 303, </t>
  </si>
  <si>
    <t>Apartamento, 54.73 de área total, 51.68 de área privativa, 0.00 de área do terreno,  2 qto(s), a.serv, WC, 1 sala(s), cozinha.</t>
  </si>
  <si>
    <t xml:space="preserve">RUA CARLOS FOX, N. 1014, Apto 204, LT 13 QD 95 </t>
  </si>
  <si>
    <t>Apartamento, 69.63 de área total, 69.63 de área privativa, 0.00 de área do terreno.</t>
  </si>
  <si>
    <t xml:space="preserve"> R ZENILDA, N. 63, CASA 17 </t>
  </si>
  <si>
    <t>Casa, 34.09 de área total, 34.09 de área privativa, 43.65 de área do terreno,  1 qto(s), a.serv, WC, 1 sala(s), cozinha.</t>
  </si>
  <si>
    <t xml:space="preserve">RUA FILADELFIA, N. 216, CASA 08 LT 25 QD 72 </t>
  </si>
  <si>
    <t>Casa, 39.35 de área total, 61.76 de área privativa, 675.00 de área do terreno,  2 qto(s), WC, 1 sala(s).</t>
  </si>
  <si>
    <t xml:space="preserve">RUA PADRE MANOEL DA NOBREGA, N. 588, LT 06 QD 39 </t>
  </si>
  <si>
    <t xml:space="preserve">RUA JARAGUA, N. 730, Apto 203, CS02 </t>
  </si>
  <si>
    <t>Apartamento, 39.51 de área total, 39.51 de área privativa, 0.00 de área do terreno,  1 qto(s), a.serv, WC, 1 sala(s), cozinha.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</si>
  <si>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</si>
  <si>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</si>
  <si>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 xml:space="preserve">R PADRE MANOEL DA NOBREGA, N. 175, CS11 </t>
  </si>
  <si>
    <t>Casa, 26.39 de área total, 26.39 de área privativa, 26.39 de área do terreno,  1 qto(s), WC, 1 sala(s), cozinha.</t>
  </si>
  <si>
    <t xml:space="preserve">RUA REVERENDO LUIZ FELICIANO, N. 365, CS 09 LT 19-A-2 </t>
  </si>
  <si>
    <t>Casa, 29.73 de área total, 29.73 de área privativa, 45.34 de área do terreno,  1 qto(s), WC, 1 sala(s), cozinha.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</si>
  <si>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</si>
  <si>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</si>
  <si>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 xml:space="preserve">RUA DEPUTADO PEDRO ALEIXO, N. 285, Apto 101, </t>
  </si>
  <si>
    <t>Apartamento, 43.13 de área total, 43.13 de área privativa, 0.00 de área do terreno,  1 qto(s), a.serv, WC, 1 sala(s), cozinha.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</si>
  <si>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</si>
  <si>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</si>
  <si>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 xml:space="preserve">AVENIDA JOSE MENDONCA DE CAMPOS, N. 720, Apto 504, BL 08 </t>
  </si>
  <si>
    <t>Apartamento, 45.50 de área total, 45.50 de área privativa, 0.00 de área do terreno,  2 qto(s), WC, 1 sala(s), cozinha.</t>
  </si>
  <si>
    <t xml:space="preserve">RUA VICENCIO DA SILVA, N. 280, CS 09 PARTE LT 18 QD 7-B </t>
  </si>
  <si>
    <t>Casa, 40.45 de área total, 40.45 de área privativa, 40.45 de área do terreno, WC, 1 sala(s), cozinha.</t>
  </si>
  <si>
    <t xml:space="preserve">RUA JOÃO MORAES, N. 448, CS 02 LT 33A QD L </t>
  </si>
  <si>
    <t>Casa, 79.95 de área total, 38.05 de área privativa, 79.95 de área do terreno.</t>
  </si>
  <si>
    <t xml:space="preserve">RUA GUATEMALA, N. 291, Apto 205, BL 01 </t>
  </si>
  <si>
    <t>Apartamento, 56.70 de área total, 56.70 de área privativa, 0.00 de área do terreno,  2 qto(s), WC, 1 sala(s), cozinha, 1 vaga(s) de garagem.</t>
  </si>
  <si>
    <t xml:space="preserve">AVENIDA ALMIRANTE AMORIM DO VALE, N. 577, CS 11 </t>
  </si>
  <si>
    <t>Casa, 31.16 de área total, 31.16 de área privativa, 31.16 de área do terreno,  1 qto(s), WC, 1 sala(s), cozinha.</t>
  </si>
  <si>
    <t xml:space="preserve">RUA MARCO ANTONIO LIMA CHAGAS, N. 245, LT 03 QD 05 </t>
  </si>
  <si>
    <t>Casa, 0.00 de área total, 108.00 de área privativa, 108.00 de área do terreno.</t>
  </si>
  <si>
    <t xml:space="preserve">RUA JUVENAL CAMPOS, N. 75, CASABASE, 4810 </t>
  </si>
  <si>
    <t>Casa, 34.31 de área total, 34.31 de área privativa, 56.70 de área do terreno,  1 qto(s), a.serv, 1 sala(s).</t>
  </si>
  <si>
    <t xml:space="preserve">AVENIDA FREDERICO MARQUES, N. 1126, 05 </t>
  </si>
  <si>
    <t>Casa, 27.55 de área total, 27.55 de área privativa, 35.00 de área do terreno,  1 qto(s), a.serv, WC, 1 sala(s), cozinha.</t>
  </si>
  <si>
    <t xml:space="preserve">ESTRADA DA CONCEIÇÃO, N. 336, CASA 15 </t>
  </si>
  <si>
    <t>Casa, 47.20 de área total, 47.20 de área privativa, 72.13 de área do terreno,  2 qto(s), a.serv, WC, 1 sala(s), cozinha.</t>
  </si>
  <si>
    <t xml:space="preserve">ESTRADA DA CONCEICAO, N. 336, CS 02 </t>
  </si>
  <si>
    <t>Casa, 47.20 de área total, 47.20 de área privativa, 99.14 de área do terreno.</t>
  </si>
  <si>
    <t xml:space="preserve">RUA ITAPERUNA, N. 307, CS BASE </t>
  </si>
  <si>
    <t>Casa, 37.92 de área total, 41.51 de área privativa, 233.10 de área do terreno,  1 qto(s), a.serv, WC, 1 sala(s), cozinha.</t>
  </si>
  <si>
    <t xml:space="preserve">AVENIDA ALMIRANTE AMORIM DO VALE, N. 577, CS 16 PARTE LT 33 QD 08 </t>
  </si>
  <si>
    <t xml:space="preserve">RUA FRANCISCA MARQUES, N. 641, Apto 201, LT 52 QD 01 </t>
  </si>
  <si>
    <t>Apartamento, 177.06 de área total, 177.06 de área privativa, 0.00 de área do terreno.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</si>
  <si>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</si>
  <si>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</si>
  <si>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 xml:space="preserve">RUA BARAO DE SAO GONCALO, N. 300, Apto 501, BL 04 </t>
  </si>
  <si>
    <t>Apartamento, 52.45 de área total, 41.05 de área privativa, 0.00 de área do terreno,  2 qto(s), WC, 1 sala(s), cozinha.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</si>
  <si>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</si>
  <si>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</si>
  <si>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 xml:space="preserve">RUA MARCOS DA COSTA, N. 1032, CS 02 </t>
  </si>
  <si>
    <t>Casa, 86.71 de área total, 86.71 de área privativa, 360.00 de área do terreno,  2 qto(s), a.serv, WC, 1 sala(s), cozinha.</t>
  </si>
  <si>
    <t xml:space="preserve">RUA OLINTO GUEDES, N. 241, Apto 201, </t>
  </si>
  <si>
    <t>Apartamento, 72.27 de área total, 72.27 de área privativa, 0.00 de área do terreno,  1 qto(s), a.serv, WC, 1 sala(s), cozinha.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</si>
  <si>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</si>
  <si>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</si>
  <si>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 xml:space="preserve">RUA ITAOCARA, N. S/N, Apto 302, BL 5 </t>
  </si>
  <si>
    <t xml:space="preserve">RUA ITAOCARA, N. 400, Apto 201, BL 03 </t>
  </si>
  <si>
    <t xml:space="preserve">AVENIDA LUCIO TOME FETEIRA, N. SN, Apto 503, BL 02 </t>
  </si>
  <si>
    <t xml:space="preserve">AVENIDA PRESIDENTE TRUMAN, N. 151, Apto 1001, TORRE 1 </t>
  </si>
  <si>
    <t>Apartamento, 40.00 de área total, 80.65 de área privativa, 0.00 de área do terreno,  2 qto(s), WC, 1 sala(s).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</si>
  <si>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</si>
  <si>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</si>
  <si>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</si>
  <si>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 xml:space="preserve">RUA WALDIR DOS SANTOS, N. 705-AP, Apto 201, . 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</si>
  <si>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</si>
  <si>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</si>
  <si>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 xml:space="preserve">RUA JORGE BATISTA FERREIRA, N. 580, CS 04 </t>
  </si>
  <si>
    <t>Casa, 0.00 de área total, 70.00 de área privativa, 84.25 de área do terreno,  2 qto(s), a.serv, WC, 1 sala(s), cozinha.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</si>
  <si>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</si>
  <si>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</si>
  <si>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 xml:space="preserve">RUA AMARO FERREIRA, N. 181, CASA 01 </t>
  </si>
  <si>
    <t>Casa, 0.00 de área total, 72.61 de área privativa, 144.00 de área do terreno,  2 qto(s), WC, 1 sala(s), cozinha.</t>
  </si>
  <si>
    <t xml:space="preserve">RUA ESTRELA DALVA, N. 120, </t>
  </si>
  <si>
    <t>Casa, 0.00 de área total, 84.78 de área privativa, 248.40 de área do terreno, 1 sala(s).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</si>
  <si>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</si>
  <si>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</si>
  <si>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</si>
  <si>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</si>
  <si>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</si>
  <si>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</si>
  <si>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 xml:space="preserve">RUA BARAO DE SAO GONCALO, N. 220, Apto 504, BL 09 B 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</si>
  <si>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</si>
  <si>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</si>
  <si>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</si>
  <si>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</si>
  <si>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</si>
  <si>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</si>
  <si>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</si>
  <si>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</si>
  <si>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 xml:space="preserve">RUA DALVA RAPOSO, N. 260, Apto 507, BLOCO 05 </t>
  </si>
  <si>
    <t xml:space="preserve">RUA DALVA RAPOSO, N. 260, Apto 506, BL 07 </t>
  </si>
  <si>
    <t xml:space="preserve">AVENIDA SANTA CATARINA, N. 1023, CS 06 </t>
  </si>
  <si>
    <t>Casa, 72.00 de área total, 42.99 de área privativa, 360.00 de área do terreno.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</si>
  <si>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</si>
  <si>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</si>
  <si>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</si>
  <si>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</si>
  <si>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 xml:space="preserve">RUA DALVA RAPOSO, N. 260, Apto 501, BL 09 </t>
  </si>
  <si>
    <t xml:space="preserve"> RUA DALVA RAPOSO, N. 260, Apto 211, BL 03 LT 01 </t>
  </si>
  <si>
    <t>Apartamento, 41.00 de área total, 57.94 de área privativa, 0.00 de área do terreno,  2 qto(s), WC, 1 sala(s), cozinha.</t>
  </si>
  <si>
    <t xml:space="preserve">RUA ITAPIRA, N. 451, CS01 </t>
  </si>
  <si>
    <t>Casa, 64.04 de área total, 64.04 de área privativa, 57.27 de área do terreno,  2 qto(s), a.serv, WC, 1 sala(s), 1 lavabo(s), cozinha.</t>
  </si>
  <si>
    <t xml:space="preserve">RUA LAURA DE ALMEIDA BUARQUE, N. 40, CASA10 </t>
  </si>
  <si>
    <t>Casa, 34.06 de área total, 54.57 de área privativa, 525.00 de área do terreno,  1 qto(s), a.serv, WC, 1 sala(s), cozinha.</t>
  </si>
  <si>
    <t xml:space="preserve"> ESTRADA DA CONCEIÇÃO, N. 336, APTO 201 CS 19 </t>
  </si>
  <si>
    <t>Casa, 49.06 de área total, 49.06 de área privativa, 82.32 de área do terreno.</t>
  </si>
  <si>
    <t xml:space="preserve">LOT FAZ RESTAURADA 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</si>
  <si>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</si>
  <si>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</si>
  <si>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 xml:space="preserve">RUA FIALHO DE ALMEIDA, N. 115, CASA 05 </t>
  </si>
  <si>
    <t>Casa, 0.00 de área total, 360.00 de área privativa, 360.00 de área do terreno.</t>
  </si>
  <si>
    <t xml:space="preserve">RUA OURO FINO QUADRA, N. 712, CASA 5 </t>
  </si>
  <si>
    <t>Casa, 26.01 de área total, 26.01 de área privativa, 48.40 de área do terreno,  2 qto(s).</t>
  </si>
  <si>
    <t xml:space="preserve">RUA SAFIRA, N. 425, </t>
  </si>
  <si>
    <t>Casa, 24.33 de área total, 24.33 de área privativa, 29.92 de área do terreno.</t>
  </si>
  <si>
    <t xml:space="preserve">RUA ITAU, N. 76, CS 02 LT 13 QD 165 </t>
  </si>
  <si>
    <t>Casa, 57.02 de área total, 57.02 de área privativa, 61.60 de área do terreno,  2 qto(s), a.serv, WC, 1 sala(s), cozinha.</t>
  </si>
  <si>
    <t xml:space="preserve">RUA MARIO DE ALENCAR, N. 104, CS 03 LT 08 QD 50-A </t>
  </si>
  <si>
    <t>Casa, 45.00 de área total, 45.00 de área privativa, 600.00 de área do terreno.</t>
  </si>
  <si>
    <t xml:space="preserve">AVENIDA ALMIRANTE AMORIM DO VALE, N. 577, CS 02 </t>
  </si>
  <si>
    <t>Casa, 36.05 de área total, 31.16 de área privativa, 32.20 de área do terreno,  1 qto(s), a.serv, WC, 1 sala(s), cozinha.</t>
  </si>
  <si>
    <t xml:space="preserve">RUA ARTUR NAPOLEAO, N. 602, Apto 201, CS06 </t>
  </si>
  <si>
    <t>Apartamento, 52.09 de área total, 52.09 de área privativa, 0.00 de área do terreno,  2 qto(s), a.serv, WC, 1 sala(s), cozinha.</t>
  </si>
  <si>
    <t xml:space="preserve">RUA RODOLFO SIQUEIRA, N. 143, CASA 03, APTO 201 </t>
  </si>
  <si>
    <t>Casa, 60.33 de área total, 60.33 de área privativa, 69.76 de área do terreno,  2 qto(s), WC, 1 sala(s), cozinha.</t>
  </si>
  <si>
    <t xml:space="preserve">RUA ITABAGE, N. 232, CS 08 </t>
  </si>
  <si>
    <t>Casa, 0.00 de área total, 39.36 de área privativa, 1000.00 de área do terreno.</t>
  </si>
  <si>
    <t xml:space="preserve">RUA ITABAGE, N. 215, CS 09 </t>
  </si>
  <si>
    <t>Casa, 41.00 de área total, 41.00 de área privativa, 0.01 de área do terreno,  2 qto(s), a.serv, WC, 1 sala(s), cozinha.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</si>
  <si>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</si>
  <si>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</si>
  <si>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 xml:space="preserve">ESTRADA JOAO DE ABREU, N. 214, Apto 102, BLOCO 01 LOTE 06 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</si>
  <si>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</si>
  <si>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</si>
  <si>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 xml:space="preserve">ESTRADA JOAO DE ABREU, N. 214, Apto 404, BLOCO  06 </t>
  </si>
  <si>
    <t xml:space="preserve">ESTRADA JOAO DE ABREU, N. 80, Apto 102, BL 06 </t>
  </si>
  <si>
    <t xml:space="preserve">ESTRADA JOAO DE ABREU, N. 214, Apto 302, BL11 </t>
  </si>
  <si>
    <t xml:space="preserve">ESTRADA JOAO DE ABREU, N. 214, Apto 503, BL 16 </t>
  </si>
  <si>
    <t xml:space="preserve">ESTRADA JOAO DE ABREU, N. 214, Apto 301, AP 301 BL 18 </t>
  </si>
  <si>
    <t xml:space="preserve">RUA CARDEAL ARCO VERDE, N. 901, CS 11 </t>
  </si>
  <si>
    <t>Casa, 38.75 de área total, 38.75 de área privativa, 42.50 de área do terreno.</t>
  </si>
  <si>
    <t xml:space="preserve">RUA ITALVA, N. 68, CASA 02 </t>
  </si>
  <si>
    <t>Casa, 32.18 de área total, 32.18 de área privativa, 36.00 de área do terreno,  1 qto(s), a.serv, WC, 1 sala(s), cozinha, 1 vaga(s) de garagem.</t>
  </si>
  <si>
    <t xml:space="preserve">RUA RIO VERDE, N. 61, CASA8 </t>
  </si>
  <si>
    <t>Casa, 36.90 de área total, 36.90 de área privativa, 43.50 de área do terreno,  1 qto(s), a.serv, WC, 1 sala(s), cozinha, 1 vaga(s) de garagem.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</si>
  <si>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</si>
  <si>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</si>
  <si>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</si>
  <si>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</si>
  <si>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 xml:space="preserve">RUA GENERAL ALCIO SOUTO, N. 552, CS 05 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</si>
  <si>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</si>
  <si>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</si>
  <si>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 xml:space="preserve">RUA BASILIO DA GAMA, N. 741, 03 </t>
  </si>
  <si>
    <t>Casa, 33.08 de área total, 33.08 de área privativa, 51.60 de área do terreno,  1 qto(s), a.serv, WC, 1 sala(s), cozinha, 1 vaga(s) de garagem.</t>
  </si>
  <si>
    <t xml:space="preserve">RUA BASILIO DA GAMA, N. 123, CASA 08 </t>
  </si>
  <si>
    <t>Casa, 39.62 de área total, 39.62 de área privativa, 49.50 de área do terreno,  1 qto(s), WC, 1 sala(s), cozinha, 1 vaga(s) de garagem.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</si>
  <si>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</si>
  <si>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</si>
  <si>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 xml:space="preserve">RUA DAS ESMERALDAS, N. 255, CS 05 </t>
  </si>
  <si>
    <t>Casa, 54.90 de área total, 54.90 de área privativa, 352.00 de área do terreno.</t>
  </si>
  <si>
    <t xml:space="preserve">RUA ITAMBACURI QUADRA, N. 1017, CASA 03 LT 32 QD 116-N </t>
  </si>
  <si>
    <t>Casa, 38.77 de área total, 38.77 de área privativa, 38.77 de área do terreno,  1 qto(s), a.serv, WC, 1 sala(s), cozinha.</t>
  </si>
  <si>
    <t xml:space="preserve">RUA URUCUIA QUADRA, N. 382, CASA-02 </t>
  </si>
  <si>
    <t>Casa, 0.00 de área total, 30.15 de área privativa, 60.00 de área do terreno.</t>
  </si>
  <si>
    <t xml:space="preserve">RUA FRANSILVANIA, N. 555, Apto 201, LT 28 QD 153 </t>
  </si>
  <si>
    <t>Apartamento, 51.50 de área total, 51.50 de área privativa, 0.00 de área do terreno,  2 qto(s), WC, 1 sala(s), cozinha.</t>
  </si>
  <si>
    <t xml:space="preserve">RUA ITAPORANGA, N. 36, CS04 </t>
  </si>
  <si>
    <t>Casa, 34.84 de área total, 34.84 de área privativa, 42.45 de área do terreno,  1 qto(s), a.serv, WC, 1 sala(s), cozinha.</t>
  </si>
  <si>
    <t xml:space="preserve">RUA MANUEL DUARTE, N. 3258, Apto 104, BL02 </t>
  </si>
  <si>
    <t>Apartamento, 60.41 de área total, 60.41 de área privativa, 0.00 de área do terreno,  2 qto(s), a.serv, WC, 1 sala(s), cozinha.</t>
  </si>
  <si>
    <t xml:space="preserve">RUA DOUTOR LOPES DA CRUZ, N. 82, CS 06 </t>
  </si>
  <si>
    <t>Casa, 27.90 de área total, 27.90 de área privativa, 34.38 de área do terreno,  1 qto(s), WC, 1 sala(s), cozinha.</t>
  </si>
  <si>
    <t xml:space="preserve">AV NEUSA MARIA DA SILVA, N. 119, Apto 102, </t>
  </si>
  <si>
    <t>Apartamento, 36.07 de área total, 36.07 de área privativa, 0.00 de área do terreno,  1 qto(s), a.serv, WC, 1 sala(s), cozinha.</t>
  </si>
  <si>
    <t xml:space="preserve">AVENIDA CARMELA DUTRA, N. 348, CS 51 </t>
  </si>
  <si>
    <t>Casa, 50.74 de área total, 50.74 de área privativa, 76.31 de área do terreno.</t>
  </si>
  <si>
    <t xml:space="preserve">TRAVESSA SOUZA CAMPOS, N. 134, CS BASE </t>
  </si>
  <si>
    <t>Casa, 40.94 de área total, 40.94 de área privativa, 41.70 de área do terreno,  1 qto(s), WC.</t>
  </si>
  <si>
    <t xml:space="preserve">RUA DALVA RAPOSO, N. 260, Apto 506, BL 05 LT 01 </t>
  </si>
  <si>
    <t>Apartamento, 58.22 de área total, 58.22 de área privativa, 0.00 de área do terreno,  2 qto(s), a.serv, WC, 1 sala(s), cozinha.</t>
  </si>
  <si>
    <t xml:space="preserve">RUA DALVA RAPOSO, N. 260, Apto 203, BL 9 </t>
  </si>
  <si>
    <t xml:space="preserve">RUA JOAQUIM LAVOURA, N. 901, CASA 04 </t>
  </si>
  <si>
    <t>Casa, 49.36 de área total, 49.36 de área privativa, 82.57 de área do terreno,  2 qto(s), a.serv, WC, 1 sala(s), cozinha.</t>
  </si>
  <si>
    <t xml:space="preserve">RUA JOSE GOMES AMADO, N. 75, Apto 103, BL 07 AREA J </t>
  </si>
  <si>
    <t>Apartamento, 41.29 de área total, 41.29 de área privativa, 0.00 de área do terreno,  2 qto(s), WC, 1 sala(s), cozinha.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</si>
  <si>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</si>
  <si>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</si>
  <si>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</si>
  <si>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</si>
  <si>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 xml:space="preserve">RUA WITAMAR RANGEL BARCELOS, N. 269, CASA 06 </t>
  </si>
  <si>
    <t>Casa, 33.22 de área total, 33.22 de área privativa, 48.10 de área do terreno,  1 qto(s), a.serv, 1 sala(s), cozinha.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</si>
  <si>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</si>
  <si>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</si>
  <si>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 xml:space="preserve">RUA CORONEL RAMIRO PEREIRA, N. 137, 198 </t>
  </si>
  <si>
    <t>Casa, 65.00 de área total, 65.00 de área privativa, 83.50 de área do terreno,  2 qto(s), a.serv, WC, 1 sala(s).</t>
  </si>
  <si>
    <t xml:space="preserve">RUA NESTOR AMARAL, N. 52, </t>
  </si>
  <si>
    <t>Casa, 0.00 de área total, 50.00 de área privativa, 143.65 de área do terreno,  2 qto(s), WC, 1 sala(s), cozinha, 1 vaga(s) de garagem.</t>
  </si>
  <si>
    <t xml:space="preserve">RUA DOUTOR IBERICO, N. 697, </t>
  </si>
  <si>
    <t>Casa, 0.00 de área total, 0.01 de área privativa, 300.00 de área do terreno.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</si>
  <si>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</si>
  <si>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</si>
  <si>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 xml:space="preserve">LOT APOLO III </t>
  </si>
  <si>
    <t xml:space="preserve">RUA ISAIAS MACIEL LIMA, N. 39, CS 01 LT 164A QD 10 </t>
  </si>
  <si>
    <t>Casa, 29.07 de área total, 66.28 de área privativa, 54.60 de área do terreno,  1 qto(s), WC, 1 sala(s), cozinha.</t>
  </si>
  <si>
    <t xml:space="preserve">AVENIDA ALMIRANTE AMORIM DO VALE, N. 577, CS 12 LT 33 QD 08 </t>
  </si>
  <si>
    <t>Casa, 36.05 de área total, 26.40 de área privativa, 1000.00 de área do terreno.</t>
  </si>
  <si>
    <t xml:space="preserve">RUA JOSE GABRIEL DE SOUZA, N. 485, CS 02 </t>
  </si>
  <si>
    <t>Casa, 29.15 de área total, 29.15 de área privativa, 150.00 de área do terreno,  1 qto(s), WC, 1 sala(s), cozinha.</t>
  </si>
  <si>
    <t xml:space="preserve">RUA JOSE GABRIEL DE SOUZA, N. 615, CSA 02 </t>
  </si>
  <si>
    <t>Casa, 29.05 de área total, 29.05 de área privativa, 300.00 de área do terreno,  1 qto(s), a.serv, WC, 1 sala(s), cozinha.</t>
  </si>
  <si>
    <t xml:space="preserve">RUA AFRANIO PEIXOTO, N. 698, CS 01 </t>
  </si>
  <si>
    <t>Casa, 54.61 de área total, 54.61 de área privativa, 86.16 de área do terreno,  2 qto(s), WC, 1 sala(s), cozinha.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</si>
  <si>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</si>
  <si>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</si>
  <si>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 xml:space="preserve"> RUA RIALMA, N. 331, CASA BASE, QD 05 LT 11 </t>
  </si>
  <si>
    <t>Casa, 112.00 de área total, 112.00 de área privativa, 525.00 de área do terreno,  2 qto(s), a.serv, WC, 2 sala(s), cozinha.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</si>
  <si>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</si>
  <si>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</si>
  <si>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</si>
  <si>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</si>
  <si>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</si>
  <si>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 xml:space="preserve">RUA PLINIO ROCHA, N. 38, LT A, QD 131 </t>
  </si>
  <si>
    <t>Terreno, 143.14 de área total, 0.00 de área privativa, 320.00 de área do terreno.</t>
  </si>
  <si>
    <t xml:space="preserve">RUA MUCURI, N. 1553, CS 04 </t>
  </si>
  <si>
    <t>Casa, 61.25 de área total, 61.25 de área privativa, 72.50 de área do terreno,  2 qto(s), a.serv, WC, 1 sala(s), 1 lavabo(s), cozinha.</t>
  </si>
  <si>
    <t xml:space="preserve">RUA GUILHERMINA MAIA, N. 65, CASA 02 - 1° DIST </t>
  </si>
  <si>
    <t>Casa, 68.00 de área total, 68.00 de área privativa, 70.92 de área do terreno,  3 qto(s), a.serv, WC, 1 sala(s), cozinha.</t>
  </si>
  <si>
    <t xml:space="preserve">RUA BAHIA, N. 408, LT 2, 4º DISTRITO </t>
  </si>
  <si>
    <t>Casa, 87.51 de área total, 77.21 de área privativa, 236.00 de área do terreno,  2 qto(s), a.serv, WC, 1 sala(s), cozinha.</t>
  </si>
  <si>
    <t xml:space="preserve">AVENIDA CARMELA DUTRA, N. 348, CASA 30 </t>
  </si>
  <si>
    <t>Casa, 49.15 de área total, 49.15 de área privativa, 53.58 de área do terreno,  2 qto(s).</t>
  </si>
  <si>
    <t xml:space="preserve">RUA GREGORIO DE MATOS, N. 329, CS 08 </t>
  </si>
  <si>
    <t>Casa, 36.65 de área total, 36.65 de área privativa, 79.05 de área do terreno,  1 qto(s), a.serv, WC, 1 sala(s), cozinha.</t>
  </si>
  <si>
    <t xml:space="preserve">RUA REVERENDO LUIZ FELICIANO, N. 365, CS 07 </t>
  </si>
  <si>
    <t>Casa, 45.34 de área total, 32.70 de área privativa, 45.34 de área do terreno,  1 qto(s), WC, 1 sala(s), cozinha.</t>
  </si>
  <si>
    <t xml:space="preserve">AVENIDA ALMIRANTE AMORIM DO VALE, N. 577, Apto 104, </t>
  </si>
  <si>
    <t xml:space="preserve">RUA GUATEMALA, N. 291, Apto 306, BL 03 </t>
  </si>
  <si>
    <t>Apartamento, 0.00 de área total, 59.90 de área privativa, 0.00 de área do terreno.</t>
  </si>
  <si>
    <t xml:space="preserve">ESTRADA DO BARRACAO, N. 245, CS08 </t>
  </si>
  <si>
    <t>Casa, 0.00 de área total, 41.10 de área privativa, 55.40 de área do terreno, 1 vaga(s) de garagem.</t>
  </si>
  <si>
    <t xml:space="preserve">RUA JOSE GOMES AMADO, N. 50, Apto 404, BL 04 </t>
  </si>
  <si>
    <t>Apartamento, 0.00 de área total, 47.34 de área privativa, 0.00 de área do terreno.</t>
  </si>
  <si>
    <t xml:space="preserve">RUA GUATEMALA, N. 291, Apto 101, BL 01 </t>
  </si>
  <si>
    <t>Apartamento, 76.40 de área total, 56.70 de área privativa, 0.00 de área do terreno.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</si>
  <si>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</si>
  <si>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</si>
  <si>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 xml:space="preserve">RUA ARNALDO GAMA, N. 748, CASA 04 </t>
  </si>
  <si>
    <t>Casa, 39.13 de área total, 39.13 de área privativa, 111.00 de área do terreno,  1 qto(s), a.serv, WC, 1 sala(s), cozinha.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</si>
  <si>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</si>
  <si>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</si>
  <si>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</si>
  <si>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</si>
  <si>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</si>
  <si>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</si>
  <si>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 xml:space="preserve">ESTRADA JOAO DE ABREU, N. 214, Apto 203, BL 01 LT 06 </t>
  </si>
  <si>
    <t xml:space="preserve">RUA FELIPE CAMARA, N. 164, CASA 05 </t>
  </si>
  <si>
    <t>Casa, 40.32 de área total, 40.32 de área privativa, 57.60 de área do terreno,  1 qto(s), WC, 1 sala(s), cozinha.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</si>
  <si>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</si>
  <si>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</si>
  <si>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 xml:space="preserve">ESTRADA JOAO DE ABREU, N. 214, Apto 103, BL 17 LT 06 </t>
  </si>
  <si>
    <t>Apartamento, 49.81 de área total, 48.74 de área privativa, 0.00 de área do terreno,  2 qto(s), WC, 1 sala(s), cozinha.</t>
  </si>
  <si>
    <t xml:space="preserve">ESTRADA JOAO DE ABREU, N. 214, Apto 102, BL 14, LT 06 </t>
  </si>
  <si>
    <t xml:space="preserve">ESTRADA JOAO DE ABREU, N. 214, Apto 401, BL 17 </t>
  </si>
  <si>
    <t>Apartamento, 47.67 de área total, 48.74 de área privativa, 0.00 de área do terreno,  2 qto(s), WC, 1 sala(s), cozinha.</t>
  </si>
  <si>
    <t xml:space="preserve">ESTRADA JOAO DE ABREU, N. 214, Apto 402, BL.20 </t>
  </si>
  <si>
    <t xml:space="preserve">ESTRADA JOAO DE ABREU, N. 214, Apto 503, BL 17 </t>
  </si>
  <si>
    <t xml:space="preserve">RUA CARDEAL ARCO VERDE, N. 1340, CASA 05 </t>
  </si>
  <si>
    <t>Casa, 43.39 de área total, 43.39 de área privativa, 600.00 de área do terreno,  2 qto(s), a.serv, WC, 1 sala(s), 1 vaga(s) de garagem.</t>
  </si>
  <si>
    <t xml:space="preserve">RUA PADRE AFONSO RODRIGUES, N. 1590, Apto 201, CASA 03 </t>
  </si>
  <si>
    <t>Apartamento, 31.82 de área total, 36.44 de área privativa, 0.00 de área do terreno.</t>
  </si>
  <si>
    <t xml:space="preserve">ESTRADA DE SAO PEDRO, N. 530, Apto 501, BL 14 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</si>
  <si>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</si>
  <si>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</si>
  <si>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</si>
  <si>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</si>
  <si>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 xml:space="preserve">RUA DALVA RAPOSO, N. 260, Apto 311, BL 09 </t>
  </si>
  <si>
    <t>Apartamento, 44.00 de área total, 41.07 de área privativa, 0.00 de área do terreno,  2 qto(s), WC, 1 sala(s), cozinha.</t>
  </si>
  <si>
    <t xml:space="preserve">RUA DALVA RAPOSO, N. 260, Apto 202, BL 03 LT 01 </t>
  </si>
  <si>
    <t xml:space="preserve">RUA TENENTE JOSE MOURA E SILVA, N. 817, Apto 101, VG 02 LT 28A </t>
  </si>
  <si>
    <t>Apartamento, 54.69 de área total, 54.69 de área privativa, 0.00 de área do terreno, 1 vaga(s) de garagem.</t>
  </si>
  <si>
    <t xml:space="preserve">RUA URUCUIA, N. 1307, CS BASE </t>
  </si>
  <si>
    <t>Casa, 115.94 de área total, 115.94 de área privativa, 360.00 de área do terreno.</t>
  </si>
  <si>
    <t xml:space="preserve"> R SAFIRA, N. 1341, 201 </t>
  </si>
  <si>
    <t>Casa, 49.88 de área total, 49.88 de área privativa, 360.00 de área do terreno,  2 qto(s), a.serv, WC, 1 sala(s), cozinha.</t>
  </si>
  <si>
    <t xml:space="preserve">RUA SAFIRA, N. 1341, Apto 101, </t>
  </si>
  <si>
    <t xml:space="preserve">RUA TURMALINA, N. 1370, Apto 224, LT 37-A1 </t>
  </si>
  <si>
    <t>Apartamento, 49.90 de área total, 49.90 de área privativa, 0.00 de área do terreno,  2 qto(s), WC, 1 sala(s), cozinha.</t>
  </si>
  <si>
    <t xml:space="preserve">RUA SEABRA, N. 745, CS 05 </t>
  </si>
  <si>
    <t>Casa, 0.00 de área total, 79.42 de área privativa, 1100.00 de área do terreno, 1 vaga(s) de garagem.</t>
  </si>
  <si>
    <t xml:space="preserve">RUA VISCONDE DE SEABRA, N. 1013, CS 06 </t>
  </si>
  <si>
    <t>Casa, 67.95 de área total, 67.95 de área privativa, 102.60 de área do terreno,  2 qto(s), a.serv, WC, 1 sala(s), cozinha.</t>
  </si>
  <si>
    <t xml:space="preserve"> RUA EXPEDICIONARIO ARI RAUEN, N. 323, Apto 101,  BLOCO 12 </t>
  </si>
  <si>
    <t xml:space="preserve">RUA DINIZ RAFET, N. 340, Apto 303, </t>
  </si>
  <si>
    <t>Apartamento, 52.42 de área total, 52.42 de área privativa, 0.00 de área do terreno,  2 qto(s), WC, 1 sala(s), cozinha.</t>
  </si>
  <si>
    <t xml:space="preserve">RUA CASTRO BARBOSA, N. 15, BASE, 2221 </t>
  </si>
  <si>
    <t>Casa, 69.56 de área total, 69.56 de área privativa, 69.56 de área do terreno,  2 qto(s), a.serv, WC, 1 sala(s), cozinha.</t>
  </si>
  <si>
    <t xml:space="preserve">RUA FRANCISCO NASCIMENTO, N. 126, CASA 12 </t>
  </si>
  <si>
    <t>Casa, 48.24 de área total, 48.24 de área privativa, 428.55 de área do terreno,  1 qto(s), a.serv, WC, 1 sala(s), cozinha.</t>
  </si>
  <si>
    <t xml:space="preserve">AVENIDA NEUSA MARIA DA SILVA, N. 119, Apto 203, </t>
  </si>
  <si>
    <t>Apartamento, 31.00 de área total, 31.00 de área privativa, 0.00 de área do terreno,  1 qto(s), a.serv, WC, 1 sala(s), cozinha.</t>
  </si>
  <si>
    <t xml:space="preserve">RUA VISCONDE SEABRA, N. 997, CS 201 PARTE LT 7-B-1 </t>
  </si>
  <si>
    <t>Casa, 50.55 de área total, 50.55 de área privativa, 87.40 de área do terreno, 1 sala(s), cozinha, 1 vaga(s) de garagem.</t>
  </si>
  <si>
    <t xml:space="preserve">AVENIDA CARMELA DUTRA, N. 348, CASA 122 </t>
  </si>
  <si>
    <t>Casa, 49.15 de área total, 49.15 de área privativa, 49.15 de área do terreno,  2 qto(s), WC, 1 sala(s), cozinha, 1 vaga(s) de garagem.</t>
  </si>
  <si>
    <t xml:space="preserve">AVENIDA CARMELA DUTRA, N. 348, CS 132 </t>
  </si>
  <si>
    <t>Casa, 50.54 de área total, 50.74 de área privativa, 76.31 de área do terreno,  2 qto(s), a.serv, WC, 1 sala(s), cozinha.</t>
  </si>
  <si>
    <t xml:space="preserve">RUA GUATEMALA, N. 291, Apto 302, BL 1, LT 19, QD 138 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</si>
  <si>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</si>
  <si>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</si>
  <si>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 xml:space="preserve">RUA ITAOCARA, N. 400, Apto 403, BL 15 </t>
  </si>
  <si>
    <t xml:space="preserve">RUA CLOVIS BEVILACQUA, N. 173, LT 16 </t>
  </si>
  <si>
    <t>Sobrado, 70.00 de área total, 70.00 de área privativa, 360.00 de área do terreno.</t>
  </si>
  <si>
    <t xml:space="preserve">RUA DALVA RAPOSO, N. 260, Apto 505, BL10 </t>
  </si>
  <si>
    <t xml:space="preserve">RUA DALVA RAPOSO, N. 260, Apto 407, BL06 </t>
  </si>
  <si>
    <t xml:space="preserve">RUA DALVA RAPOSO, N. 260, Apto 410, BL 09 </t>
  </si>
  <si>
    <t xml:space="preserve">RUA DALVA RAPOSO, N. 260, Apto 302, BL 01 </t>
  </si>
  <si>
    <t>Apartamento, 41.19 de área total, 58.11 de área privativa, 0.00 de área do terreno,  2 qto(s), WC, 1 sala(s), cozinha.</t>
  </si>
  <si>
    <t xml:space="preserve">RUA DALVA RAPOSO, N. 260, Apto 104, BL 06 </t>
  </si>
  <si>
    <t>Apartamento, 63.34 de área total, 44.91 de área privativa, 0.00 de área do terreno,  2 qto(s), a.serv, WC, cozinha.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</si>
  <si>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</si>
  <si>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</si>
  <si>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 xml:space="preserve"> RUA DALVA RAPOSO, N. 260, Apto 101, BL 02 </t>
  </si>
  <si>
    <t xml:space="preserve"> R FERNANDO MAGALHAES, N. 39, CS03, QD03 LT21 </t>
  </si>
  <si>
    <t>Casa, 37.82 de área total, 37.82 de área privativa, 40.30 de área do terreno,  1 qto(s), a.serv, WC, 1 sala(s), cozinha.</t>
  </si>
  <si>
    <t xml:space="preserve">AVENIDA ALMIRANTE AMORIM DO VALE, N. 577, CASA 15 </t>
  </si>
  <si>
    <t>Casa, 39.00 de área total, 39.00 de área privativa, 32.20 de área do terreno,  1 qto(s), a.serv, WC, 1 sala(s), cozinha.</t>
  </si>
  <si>
    <t xml:space="preserve">RUA ITAPUCA, N. 150, CS 01 </t>
  </si>
  <si>
    <t>Casa, 49.00 de área total, 49.00 de área privativa, 42.50 de área do terreno.</t>
  </si>
  <si>
    <t xml:space="preserve">ESTRADA DE SAO PEDRO, N. 900, Apto 304, BL 07 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</si>
  <si>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</si>
  <si>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</si>
  <si>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 xml:space="preserve">AVENIDA PRESIDENTE TRUMAN, N. 151, Apto 112, AP 112 BL01 </t>
  </si>
  <si>
    <t>Apartamento, 0.00 de área total, 53.76 de área privativa, 0.00 de área do terreno.</t>
  </si>
  <si>
    <t xml:space="preserve">RUA JOSE GOMES AMADO, N. 50, Apto 202, BL 02 AREA J </t>
  </si>
  <si>
    <t>Apartamento, 47.34 de área total, 47.34 de área privativa, 0.00 de área do terreno,  2 qto(s), a.serv, WC, 1 sala(s), cozinha.</t>
  </si>
  <si>
    <t xml:space="preserve">RUA MARIO FERREIRA DOS SANTOS SILVA, N. 250, 01 </t>
  </si>
  <si>
    <t>Casa, 62.42 de área total, 62.42 de área privativa, 100.66 de área do terreno.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</si>
  <si>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</si>
  <si>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</si>
  <si>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 xml:space="preserve">RUA ITAPERUNA, N. 183, CS 15 LT 15 QD 09 </t>
  </si>
  <si>
    <t>Casa, 43.56 de área total, 48.56 de área privativa, 1000.00 de área do terreno.</t>
  </si>
  <si>
    <t xml:space="preserve">RUA JOSE GABRIEL DE SOUZA, N. 651, LT 43 QD 03 CASA BASE </t>
  </si>
  <si>
    <t>Casa, 52.05 de área total, 52.05 de área privativa, 62.50 de área do terreno.</t>
  </si>
  <si>
    <t xml:space="preserve">RUA ROSELI DO NASCIMENTO, N. 246, CS 11 QD 06 LT 21 </t>
  </si>
  <si>
    <t>Casa, 24.00 de área total, 24.00 de área privativa, 24.00 de área do terreno,  1 qto(s), WC, cozinha.</t>
  </si>
  <si>
    <t xml:space="preserve">RUA ENEIDA DE FREITAS MEDEIROS, N. 51, CS 26 QD D </t>
  </si>
  <si>
    <t>Casa, 61.90 de área total, 61.90 de área privativa, 162.00 de área do terreno,  1 qto(s).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</si>
  <si>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</si>
  <si>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</si>
  <si>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 xml:space="preserve">RUA CAPITAO JUVENAL FIGUEIREDO, N. 1520, Apto 202, BL A  LT 06 </t>
  </si>
  <si>
    <t xml:space="preserve">RUA CARDEAL ARCO VERDE, N. 846, CS 04, LT 18, QD 61 </t>
  </si>
  <si>
    <t>Casa, 0.00 de área total, 68.29 de área privativa, 71.58 de área do terreno, 1 sala(s).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</si>
  <si>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</si>
  <si>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</si>
  <si>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 xml:space="preserve">RUA CABO FRIO, N. 471, CS 01 </t>
  </si>
  <si>
    <t>Casa, 0.00 de área total, 89.00 de área privativa, 131.03 de área do terreno,  2 qto(s), a.serv, WC, 1 sala(s), cozinha.</t>
  </si>
  <si>
    <t xml:space="preserve">RUA ALFREDO CINTRA, N. 70, CASA01, </t>
  </si>
  <si>
    <t>Casa, 0.00 de área total, 78.60 de área privativa, 115.00 de área do terreno,  3 qto(s), WC, WC Emp, 1 sala(s), cozinha.</t>
  </si>
  <si>
    <t xml:space="preserve">RUA MARIA RITA, N. 1207, Apto 308, BL 03 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</si>
  <si>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</si>
  <si>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</si>
  <si>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</si>
  <si>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</si>
  <si>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 xml:space="preserve">RUA DOUTOR ALFREDO BACKER, N. 989, Apto 1204, BL 12 </t>
  </si>
  <si>
    <t xml:space="preserve">RUA FERNANDO FONTES, N. 0,  LT 31 QD 18 </t>
  </si>
  <si>
    <t xml:space="preserve">RUA HUMBERTO SALES, N. 55, Apto 103, </t>
  </si>
  <si>
    <t>Apartamento, 0.00 de área total, 41.53 de área privativa, 0.00 de área do terreno.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</si>
  <si>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</si>
  <si>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</si>
  <si>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 xml:space="preserve">RUA BARAO DE SAO GONCALO, N. 300, Apto 302, BLOCO 4 </t>
  </si>
  <si>
    <t>Apartamento, 52.45 de área total, 40.71 de área privativa, 0.00 de área do terreno,  2 qto(s), WC, 1 sala(s), cozinha.</t>
  </si>
  <si>
    <t xml:space="preserve">RUA BARAO DE SAO GONCALO, N. 300, Apto 108, BL 07 </t>
  </si>
  <si>
    <t xml:space="preserve">RUA PADRE ADALBERTO SEIXAS, N. 575, CS 01 </t>
  </si>
  <si>
    <t>Casa, 43.90 de área total, 43.90 de área privativa, 600.00 de área do terreno,  3 qto(s), a.serv, WC, 1 sala(s), cozinha, Terraco.</t>
  </si>
  <si>
    <t xml:space="preserve">RUA RENATO BAZIN, N. 181, CASA 06 </t>
  </si>
  <si>
    <t>Casa, 41.55 de área total, 41.55 de área privativa, 83.33 de área do terreno,  2 qto(s), a.serv, WC, 1 sala(s), cozinha.</t>
  </si>
  <si>
    <t xml:space="preserve">RUA DALVA RAPOSO, N. 260, Apto 306, BL 07 </t>
  </si>
  <si>
    <t>Apartamento, 58.11 de área total, 58.11 de área privativa, 0.00 de área do terreno,  2 qto(s), a.serv, WC, 1 sala(s), cozinha.</t>
  </si>
  <si>
    <t xml:space="preserve">RUA DALVA RAPOSO, N. 260, Apto 303, BL 2 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</si>
  <si>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</si>
  <si>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</si>
  <si>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</si>
  <si>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</si>
  <si>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 xml:space="preserve">RUA DALVA RAPOSO, N. 260, Apto 309, BL 08 </t>
  </si>
  <si>
    <t xml:space="preserve">AVENIDA PRESIDENTE TRUMAN, N. 30, CS 171, LT 11 </t>
  </si>
  <si>
    <t>Casa, 43.12 de área total, 43.00 de área privativa, 43.35 de área do terreno,  2 qto(s).</t>
  </si>
  <si>
    <t xml:space="preserve">RUA INACIO SARMENTO, N. 83, CASA BASE </t>
  </si>
  <si>
    <t>Casa, 41.60 de área total, 41.60 de área privativa, 388.00 de área do terreno,  1 qto(s), a.serv, WC, 1 sala(s), cozinha.</t>
  </si>
  <si>
    <t xml:space="preserve">RUA MATO GROSSO, N. 175, LT 1 QD 11 </t>
  </si>
  <si>
    <t>Casa, 34.00 de área total, 34.00 de área privativa, 340.00 de área do terreno,  2 qto(s), a.serv, WC, 1 sala(s), cozinha.</t>
  </si>
  <si>
    <t xml:space="preserve">RUA HUMBERTO DE CAMPOS, N. 265, LT 393 </t>
  </si>
  <si>
    <t>Casa, 215.91 de área total, 215.91 de área privativa, 360.00 de área do terreno,  5 qto(s), a.serv, WC, 1 sala(s), cozinha, Terraco.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</si>
  <si>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</si>
  <si>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</si>
  <si>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 xml:space="preserve">RUA SAMAMBAIA, N. 179, </t>
  </si>
  <si>
    <t>Casa, 84.53 de área total, 84.53 de área privativa, 90.04 de área do terreno,  3 qto(s), a.serv, WC, 1 sala(s), 1 lavabo(s), cozinha.</t>
  </si>
  <si>
    <t xml:space="preserve">AVENIDA MANAUS, N. 384, CS 01 LT 16 QD 181 </t>
  </si>
  <si>
    <t>Casa, 200.17 de área total, 200.17 de área privativa, 520.00 de área do terreno,  2 qto(s), a.serv, WC, 1 sala(s), cozinha.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</si>
  <si>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</si>
  <si>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</si>
  <si>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 xml:space="preserve">RUA QUINZE DE NOVEMBRO, N. 220, Apto 303, BL 3 </t>
  </si>
  <si>
    <t xml:space="preserve">AVENIDA NEUSA MARIA DA SILVA, N. 135, Apto 201, CS04 </t>
  </si>
  <si>
    <t>Apartamento, 0.00 de área total, 40.27 de área privativa, 0.00 de área do terreno.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</si>
  <si>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</si>
  <si>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</si>
  <si>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</si>
  <si>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</si>
  <si>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</si>
  <si>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</si>
  <si>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</si>
  <si>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</si>
  <si>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</si>
  <si>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</si>
  <si>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</si>
  <si>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</si>
  <si>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 xml:space="preserve">ESTRADA JOAO DE ABREU, N. 475, Apto 404, BL 17 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</si>
  <si>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</si>
  <si>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</si>
  <si>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</si>
  <si>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</si>
  <si>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 xml:space="preserve">ESTRADA JOAO DE ABREU, N. SN, Apto 402, BL. 17 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</si>
  <si>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</si>
  <si>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</si>
  <si>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 xml:space="preserve">RUA PEDRO LANDIM, N. 505, CS 05 PARTE LT 09 QD 16 </t>
  </si>
  <si>
    <t>Casa, 75.00 de área total, 33.57 de área privativa, 75.00 de área do terreno,  2 qto(s), WC, 1 sala(s), cozinha.</t>
  </si>
  <si>
    <t xml:space="preserve">ESTRADA DE SAO PEDRO, N. 530, Apto 504, BL 22 </t>
  </si>
  <si>
    <t>Apartamento, 43.73 de área total, 43.73 de área privativa, 0.00 de área do terreno,  2 qto(s), WC, 1 sala(s), cozinha.</t>
  </si>
  <si>
    <t xml:space="preserve">ESTRADA DE SAO PEDRO, N. 530, Apto 101, BL 17 </t>
  </si>
  <si>
    <t xml:space="preserve">RUA MARIO DE ALENCAR, N. 97, Apto 201, </t>
  </si>
  <si>
    <t>Apartamento, 0.00 de área total, 63.30 de área privativa, 0.00 de área do terreno.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</si>
  <si>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</si>
  <si>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</si>
  <si>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</si>
  <si>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</si>
  <si>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</si>
  <si>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</si>
  <si>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 xml:space="preserve">TRAVESSA JOAQUIM SEABRA, N. SN, Apto 403, BL 4 </t>
  </si>
  <si>
    <t xml:space="preserve"> RUA EMILIE KILL, N. 79, CS 08 </t>
  </si>
  <si>
    <t>Casa, 105.84 de área total, 105.84 de área privativa, 47.58 de área do terreno,  2 qto(s), a.serv, WC, 1 sala(s), cozinha.</t>
  </si>
  <si>
    <t xml:space="preserve">RUA CASTRO ALVES, N. 402, CS 201 LT 34 QD 25 </t>
  </si>
  <si>
    <t>Casa, 73.15 de área total, 73.15 de área privativa, 73.15 de área do terreno,  2 qto(s), WC, 1 sala(s), cozinha.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</si>
  <si>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</si>
  <si>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</si>
  <si>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 xml:space="preserve">ESTRADA DO PACHECO, N. 200, Apto 502, BL 05 </t>
  </si>
  <si>
    <t>Apartamento, 68.08 de área total, 68.08 de área privativa, 0.00 de área do terreno,  2 qto(s), 1 vaga(s) de garagem.</t>
  </si>
  <si>
    <t xml:space="preserve">ESTRADA DO PACHECO, N. 200, Apto 302, BL 08 </t>
  </si>
  <si>
    <t>Apartamento, 47.48 de área total, 47.48 de área privativa, 0.00 de área do terreno, 1 vaga(s) de garagem.</t>
  </si>
  <si>
    <t xml:space="preserve">RUA DALVA RAPOSO, N. 301, Apto 302, BL 03 </t>
  </si>
  <si>
    <t>Apartamento, 47.96 de área total, 56.05 de área privativa, 0.00 de área do terreno,  2 qto(s), WC, 1 sala(s), cozinha.</t>
  </si>
  <si>
    <t xml:space="preserve">RUA DALVA RAPOSO, N. 260, Apto 504, AP 504 BL 9 </t>
  </si>
  <si>
    <t xml:space="preserve">RUA DALVA RAPOSO, N. 260, Apto 205, BL 02 </t>
  </si>
  <si>
    <t xml:space="preserve">RUA DALVA RAPOSO, N. 260, Apto 110, BL 5 </t>
  </si>
  <si>
    <t>Apartamento, 58.11 de área total, 41.19 de área privativa, 0.00 de área do terreno,  2 qto(s), a.serv, WC, 1 sala(s), cozinha.</t>
  </si>
  <si>
    <t xml:space="preserve">RUA VALENTIM MAGALHAES, N. 88, CS 06 </t>
  </si>
  <si>
    <t>Casa, 100.09 de área total, 100.09 de área privativa, 100.09 de área do terreno.</t>
  </si>
  <si>
    <t xml:space="preserve">RUA JOSE MOURA E SILVA, N. 120, Apto 401, BL07 </t>
  </si>
  <si>
    <t>Apartamento, 57.98 de área total, 40.00 de área privativa, 0.00 de área do terreno,  2 qto(s), WC, 1 sala(s), cozinha.</t>
  </si>
  <si>
    <t xml:space="preserve">RUA EDNA LEITE DE QUEIROZ, N. 83, CS01 </t>
  </si>
  <si>
    <t>Casa, 51.53 de área total, 51.53 de área privativa, 390.00 de área do terreno,  2 qto(s), a.serv, WC, 1 sala(s), cozinha.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</si>
  <si>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</si>
  <si>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</si>
  <si>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 xml:space="preserve"> R GONCALVES CHAVES, N. 125, CS05 </t>
  </si>
  <si>
    <t>Casa, 48.00 de área total, 48.00 de área privativa, 36.60 de área do terreno,  2 qto(s), a.serv, WC, 1 sala(s), cozinha.</t>
  </si>
  <si>
    <t xml:space="preserve">RUA JOAO LABORNE, N. 239, CS05 </t>
  </si>
  <si>
    <t>Casa, 55.08 de área total, 55.08 de área privativa, 34.92 de área do terreno,  2 qto(s), a.serv, WC, 1 sala(s), cozinha.</t>
  </si>
  <si>
    <t xml:space="preserve">AVENIDA SANTA CATARINA QUADRA, N. 1023, CASA 04 LT 30 QD 59 </t>
  </si>
  <si>
    <t>Casa, 0.00 de área total, 38.49 de área privativa, 360.00 de área do terreno.</t>
  </si>
  <si>
    <t xml:space="preserve">RUA FRANCISCO FLORES, N. 618, CS04 </t>
  </si>
  <si>
    <t>Casa, 0.00 de área total, 45.00 de área privativa, 360.00 de área do terreno.</t>
  </si>
  <si>
    <t xml:space="preserve">RUA GONCALVES LEDO, N. 123, Apto 404, </t>
  </si>
  <si>
    <t>Apartamento, 57.59 de área total, 52.59 de área privativa, 0.00 de área do terreno,  2 qto(s), a.serv, WC, 1 sala(s), cozinha.</t>
  </si>
  <si>
    <t xml:space="preserve">RUA ZEFERINO COSTA, N. 70, </t>
  </si>
  <si>
    <t>Casa, 62.65 de área total, 62.65 de área privativa, 64.12 de área do terreno,  2 qto(s), a.serv, WC, 1 sala(s), cozinha.</t>
  </si>
  <si>
    <t xml:space="preserve">RUA ZEFERINO COSTA, N. 657, CASA BASE </t>
  </si>
  <si>
    <t>Casa, 51.40 de área total, 51.40 de área privativa, 84.07 de área do terreno,  2 qto(s), a.serv, WC, 1 sala(s), cozinha.</t>
  </si>
  <si>
    <t xml:space="preserve">AVENIDA JOSE MENDONCA DE CAMPOS, N. 720, Apto 501, BL 02 </t>
  </si>
  <si>
    <t>Apartamento, 51.06 de área total, 51.06 de área privativa, 0.00 de área do terreno,  2 qto(s), WC, 1 sala(s), cozinha.</t>
  </si>
  <si>
    <t xml:space="preserve">RUA DINIZ RAFFET, N. 340, Apto 104, </t>
  </si>
  <si>
    <t>Apartamento, 0.00 de área total, 45.40 de área privativa, 0.00 de área do terreno.</t>
  </si>
  <si>
    <t xml:space="preserve">RUA FERNANDO QUEIROS, N. 240, Apto 202, LT 03 QD 06 </t>
  </si>
  <si>
    <t>Apartamento, 55.00 de área total, 55.00 de área privativa, 0.00 de área do terreno.</t>
  </si>
  <si>
    <t xml:space="preserve">RUA FERNANDO QUEIROS, N. 240, Apto 201, </t>
  </si>
  <si>
    <t xml:space="preserve">RUA STELINA TITO MARTINS, N. 60, CASA 01 </t>
  </si>
  <si>
    <t>Casa, 72.00 de área total, 72.00 de área privativa, 360.00 de área do terreno.</t>
  </si>
  <si>
    <t xml:space="preserve">RUA EXPEDICIONARIO JOSE LEITE DA SILVA, N. 53, CS02 </t>
  </si>
  <si>
    <t>Casa, 51.30 de área total, 51.30 de área privativa, 65.95 de área do terreno,  2 qto(s), WC, 1 sala(s), cozinha.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</si>
  <si>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</si>
  <si>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</si>
  <si>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</si>
  <si>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</si>
  <si>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 xml:space="preserve">RUA GUATEMALA, N. 210, Apto 104, BL 01 </t>
  </si>
  <si>
    <t xml:space="preserve">RUA ITAOCARA, N. SN, Apto 101, BL 5 AREA  I-AA </t>
  </si>
  <si>
    <t xml:space="preserve">AVENIDA LUCIO TOME FETEIRA, N. 822, Apto 103, BL 13 </t>
  </si>
  <si>
    <t xml:space="preserve">AVENIDA LUCIO TOME FETEIRA, N. 496, Apto 502, BL 06 </t>
  </si>
  <si>
    <t>Apartamento, 40.82 de área total, 40.82 de área privativa, 0.00 de área do terreno.</t>
  </si>
  <si>
    <t xml:space="preserve">AVENIDA LUCIO TOME FETEIRA, N. 496, Apto 308, BL 03 </t>
  </si>
  <si>
    <t xml:space="preserve">AVENIDA LUCIO TOME FETEIRA, N. 654, Apto 501, BL 7 </t>
  </si>
  <si>
    <t>Apartamento, 47.75 de área total, 40.82 de área privativa, 0.00 de área do terreno,  2 qto(s), WC, 1 sala(s), cozinha.</t>
  </si>
  <si>
    <t xml:space="preserve">AVENIDA LUCIO TOME FETEIRA, N. 544, Apto 507, BL 7 </t>
  </si>
  <si>
    <t xml:space="preserve">AVENIDA LUCIO TOME FETEIRA, N. 544, Apto 504, BL 8 </t>
  </si>
  <si>
    <t>Apartamento, 40.86 de área total, 40.86 de área privativa, 0.00 de área do terreno,  2 qto(s), WC, 1 sala(s), cozinha.</t>
  </si>
  <si>
    <t xml:space="preserve">AVENIDA LUCIO TOME FETEIRA, N. 544, Apto 403, BL 11 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</si>
  <si>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</si>
  <si>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</si>
  <si>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 xml:space="preserve">RUA DALVA RAPOSO, N. 301, Apto 402, BL 13 </t>
  </si>
  <si>
    <t>Apartamento, 47.96 de área total, 56.05 de área privativa, 0.00 de área do terreno.</t>
  </si>
  <si>
    <t xml:space="preserve">RUA DALVA RAPOSO, N. 260, Apto 101, BL10 </t>
  </si>
  <si>
    <t xml:space="preserve"> RUA DALVA RAPOSO, N. 260, Apto 508, BLOCO 08 </t>
  </si>
  <si>
    <t xml:space="preserve">RUA DALVA RAPOSO, N. 260, Apto 510, BL 06 LT 01 </t>
  </si>
  <si>
    <t>Apartamento, 41.19 de área total, 58.11 de área privativa, 0.00 de área do terreno,  2 qto(s), a.serv, WC, 1 sala(s), cozinha.</t>
  </si>
  <si>
    <t xml:space="preserve">RUA DALVA RAPOSO, N. 260, Apto 310, BL3 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</si>
  <si>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</si>
  <si>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</si>
  <si>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 xml:space="preserve">RUA PADRE MANOEL DA NOBREGA, N. 789, CS 05 </t>
  </si>
  <si>
    <t>Casa, 35.77 de área total, 35.77 de área privativa, 45.75 de área do terreno,  2 qto(s), WC, 1 sala(s), cozinha.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</si>
  <si>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</si>
  <si>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</si>
  <si>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>Apartamento, 62.37 de área total, 62.37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</si>
  <si>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</si>
  <si>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</si>
  <si>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</si>
  <si>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</si>
  <si>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</si>
  <si>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</si>
  <si>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 xml:space="preserve">ESTRADA DE SAO PEDRO, N. 900, Apto 204, BL 04 </t>
  </si>
  <si>
    <t xml:space="preserve">RUA JOSE GOMES AMADO, N. 50, Apto 101, BL 03 </t>
  </si>
  <si>
    <t xml:space="preserve">RUA AMAURY DE SOUZA, N. 80, Apto 203, VG 08 </t>
  </si>
  <si>
    <t>Apartamento, 69.64 de área total, 69.64 de área privativa, 0.00 de área do terreno,  1 qto(s), 1 vaga(s) de garagem.</t>
  </si>
  <si>
    <t xml:space="preserve">RUA JOSE GABRIEL DE SOUZA, N. 651, CS 03 </t>
  </si>
  <si>
    <t>Casa, 52.05 de área total, 52.05 de área privativa, 62.50 de área do terreno,  2 qto(s), a.serv, WC, 1 sala(s), cozinha.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</si>
  <si>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</si>
  <si>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</si>
  <si>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</si>
  <si>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</si>
  <si>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 xml:space="preserve">RUA JULIO DANTAS, N. 290, CASA BASE </t>
  </si>
  <si>
    <t>Casa, 0.00 de área total, 293.90 de área privativa, 360.00 de área do terreno,  2 qto(s), a.serv, WC, 1 sala(s), cozinha.</t>
  </si>
  <si>
    <t xml:space="preserve">RUA CABO FRIO, N. 208, Apto 201, CASA BASE </t>
  </si>
  <si>
    <t>Apartamento, 0.00 de área total, 350.29 de área privativa, 0.00 de área do terreno.</t>
  </si>
  <si>
    <t xml:space="preserve">RUA ALTAMIR DE ALMEIDA, N. SN, QD A LT 01 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</si>
  <si>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</si>
  <si>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</si>
  <si>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 xml:space="preserve">AVENIDA CASTRUCIO JUSTI, N. 182, CASA 2 </t>
  </si>
  <si>
    <t>Casa, 40.79 de área total, 40.79 de área privativa, 82.61 de área do terreno,  1 qto(s), a.serv, WC, 1 sala(s), cozinha.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</si>
  <si>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</si>
  <si>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</si>
  <si>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</si>
  <si>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 xml:space="preserve">RUA FREDERICO SILVEIRA DE CARVALHO, N. 190, </t>
  </si>
  <si>
    <t>Casa, 0.00 de área total, 142.00 de área privativa, 586.00 de área do terreno,  3 qto(s), a.serv, WC, 1 sala(s), cozinha, Terraco.</t>
  </si>
  <si>
    <t xml:space="preserve">RUA BARAO DE SAO GONCALO, N. 300, Apto 109, BL 1 </t>
  </si>
  <si>
    <t>Apartamento, 41.53 de área total, 41.53 de área privativa, 0.00 de área do terreno,  2 qto(s), WC, 1 sala(s), cozinha, 1 vaga(s) de garagem.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</si>
  <si>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</si>
  <si>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</si>
  <si>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 xml:space="preserve">RUA BARAO DE SAO GONCALO, N. 300, Apto 515, BL 05 </t>
  </si>
  <si>
    <t>Apartamento, 52.74 de área total, 41.00 de área privativa, 0.00 de área do terreno,  2 qto(s), WC, 1 sala(s), cozinha.</t>
  </si>
  <si>
    <t xml:space="preserve">RUA DIOGENES CAMPOS, N. 98, </t>
  </si>
  <si>
    <t>Casa, 61.80 de área total, 61.80 de área privativa, 360.00 de área do terreno.</t>
  </si>
  <si>
    <t xml:space="preserve">RUA NOVA DE AZEVEDO, N. 108, </t>
  </si>
  <si>
    <t>Casa, 66.08 de área total, 66.08 de área privativa, 105.38 de área do terreno,  2 qto(s), WC, 1 sala(s), cozinha.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</si>
  <si>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</si>
  <si>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</si>
  <si>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 xml:space="preserve">RUA DEPUTADO ALBERTO PARENTE DA COSTA, N. 24, </t>
  </si>
  <si>
    <t>Casa, 106.26 de área total, 70.00 de área privativa, 160.00 de área do terreno,  2 qto(s), a.serv, WC, 1 sala(s), cozinha.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</si>
  <si>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</si>
  <si>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</si>
  <si>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 xml:space="preserve">RUA CABO FRIO, N. 208, CS 01 </t>
  </si>
  <si>
    <t>Casa, 58.82 de área total, 58.82 de área privativa, 360.00 de área do terreno,  2 qto(s), a.serv, WC, 2 sala(s), cozinha.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</si>
  <si>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</si>
  <si>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</si>
  <si>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 xml:space="preserve">RUA AVELINO BRAGA, N. 45, 0, </t>
  </si>
  <si>
    <t>Terreno, 62.20 de área total, 0.00 de área privativa, 360.00 de área do terreno,  2 qto(s), a.serv, WC, 1 sala(s), cozinha.</t>
  </si>
  <si>
    <t xml:space="preserve">AVENIDA DA ABDIAS JOSE DOS SANTOS, N. 2845, LOTE 109 </t>
  </si>
  <si>
    <t>Terreno, 0.00 de área total, 0.00 de área privativa, 387.79 de área do terreno.</t>
  </si>
  <si>
    <t xml:space="preserve">RUA CANDIDO MEIRELES, N. 71, Nº 03 </t>
  </si>
  <si>
    <t>Casa, 49.80 de área total, 49.80 de área privativa, 93.83 de área do terreno,  1 qto(s), a.serv, WC, 1 sala(s), cozinha.</t>
  </si>
  <si>
    <t xml:space="preserve">RUA MARIA RITA, N. 1207, Apto 407, BLOCO 03 </t>
  </si>
  <si>
    <t xml:space="preserve">RUA CARLINDA DUTRA, N. 197, ZONA URBANA </t>
  </si>
  <si>
    <t>Casa, 101.93 de área total, 101.93 de área privativa, 496.00 de área do terreno,  2 qto(s), a.serv, WC, 1 sala(s), cozinha.</t>
  </si>
  <si>
    <t xml:space="preserve">RUA LAERCIO XAVIER DE MENDONCA, N. 461, CASA 128 A </t>
  </si>
  <si>
    <t>Casa, 0.00 de área total, 86.01 de área privativa, 0.00 de área do terreno.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</si>
  <si>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</si>
  <si>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</si>
  <si>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</si>
  <si>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 xml:space="preserve">RUA MARIO RUCH, N. 06, Apto 404, </t>
  </si>
  <si>
    <t>Apartamento, 56.02 de área total, 56.02 de área privativa, 0.00 de área do terreno,  2 qto(s), a.serv, WC, 1 sala(s), cozinha.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</si>
  <si>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</si>
  <si>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</si>
  <si>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 xml:space="preserve">RUA QUINZE DE NOVEMBRO, N. 155, Apto 104, BL 7 </t>
  </si>
  <si>
    <t xml:space="preserve">RUA GUATEMALA, N. 210, Apto 304, BL 02 </t>
  </si>
  <si>
    <t>Apartamento, 76.99 de área total, 56.75 de área privativa, 0.00 de área do terreno,  2 qto(s), WC, 1 sala(s), cozinha.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</si>
  <si>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</si>
  <si>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</si>
  <si>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 xml:space="preserve">RUA BARAO DE SAO GONCALO, N. 220, Apto 403, BL 5A </t>
  </si>
  <si>
    <t xml:space="preserve">ESTRADA JOAO DE ABREU, N. 214, Apto 301, BL 08 </t>
  </si>
  <si>
    <t>Apartamento, 48.74 de área total, 48.74 de área privativa, 0.00 de área do terreno,  2 qto(s), 1 vaga(s) de garagem.</t>
  </si>
  <si>
    <t xml:space="preserve">ESTRADA JOAO DE ABREU, N. 214, Apto 101, BL 08 LT 06 </t>
  </si>
  <si>
    <t xml:space="preserve">ESTRADA JOAO DE ABREU, N. 214, Apto 103, BL 10 LT 06 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</si>
  <si>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</si>
  <si>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</si>
  <si>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</si>
  <si>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</si>
  <si>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 xml:space="preserve">RUA GREGORIO DE MATOS, N. 110, CSA 31 </t>
  </si>
  <si>
    <t>Casa, 66.27 de área total, 66.27 de área privativa, 34.20 de área do terreno,  2 qto(s), a.serv, WC, 1 sala(s), 1 lavabo(s), cozinha.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</si>
  <si>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</si>
  <si>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</si>
  <si>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</si>
  <si>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</si>
  <si>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 xml:space="preserve">RUA SENADOR PEREIRA LOBO, N. 54, Apto 201, LT 17 QD IV </t>
  </si>
  <si>
    <t>Apartamento, 52.86 de área total, 52.86 de área privativa, 0.00 de área do terreno.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</si>
  <si>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</si>
  <si>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</si>
  <si>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</si>
  <si>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</si>
  <si>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 xml:space="preserve">RUA DALVA RAPOSO, N. 260, Apto 506,  BL 10 </t>
  </si>
  <si>
    <t xml:space="preserve">RUA DALVA RAPOSO, N. 260, Apto 203, BL 03 </t>
  </si>
  <si>
    <t xml:space="preserve">RUA ANTONIO BENTO, N. 32, C02 </t>
  </si>
  <si>
    <t>Casa, 87.16 de área total, 67.60 de área privativa, 45.41 de área do terreno,  2 qto(s), a.serv, WC, 1 sala(s).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</si>
  <si>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</si>
  <si>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</si>
  <si>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 xml:space="preserve">RUA ITACOATIARA, N. 198, CS 05 </t>
  </si>
  <si>
    <t>Casa, 75.00 de área total, 75.00 de área privativa, 1.00 de área do terreno,  2 qto(s), 1 vaga(s) de garagem.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</si>
  <si>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</si>
  <si>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</si>
  <si>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 xml:space="preserve">TRAVESSA DA CAFUCA, N. 98, 03, </t>
  </si>
  <si>
    <t>Casa, 60.19 de área total, 60.19 de área privativa, 75.83 de área do terreno,  2 qto(s), a.serv, WC, 1 sala(s), cozinha, 1 vaga(s) de garagem.</t>
  </si>
  <si>
    <t xml:space="preserve">RUA BARRA MANSA, N. 17, 201 </t>
  </si>
  <si>
    <t>Casa, 66.49 de área total, 66.49 de área privativa, 300.00 de área do terreno,  2 qto(s), a.serv, WC, 1 sala(s), cozinha.</t>
  </si>
  <si>
    <t xml:space="preserve">ESTRADA AUSTRIA, N. 340, 241 A </t>
  </si>
  <si>
    <t>Casa, 73.00 de área total, 73.00 de área privativa, 1215.00 de área do terreno,  2 qto(s), a.serv, WC, 1 sala(s), cozinha.</t>
  </si>
  <si>
    <t xml:space="preserve">AVENIDA LUCIO TOME FETEIRA, N. 544, Apto 401, BL 11 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</si>
  <si>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</si>
  <si>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</si>
  <si>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 xml:space="preserve"> RUA DALVA RAPOSO, N. 260, Apto 302, BL 8 </t>
  </si>
  <si>
    <t>Apartamento, 57.94 de área total, 57.94 de área privativa, 0.00 de área do terreno,  2 qto(s), a.serv, WC, 1 sala(s), cozinha.</t>
  </si>
  <si>
    <t xml:space="preserve">RUA DALVA RAPOSO, N. 260, Apto 304, BL02 </t>
  </si>
  <si>
    <t>Apartamento, 58.17 de área total, 58.17 de área privativa, 0.00 de área do terreno.</t>
  </si>
  <si>
    <t xml:space="preserve">RUA DALVA RAPOSO, N. 260, Apto 303, BL 01 </t>
  </si>
  <si>
    <t xml:space="preserve">RUA DALVA RAPOSO, N. 260, Apto 307, BL 7 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</si>
  <si>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</si>
  <si>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</si>
  <si>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 xml:space="preserve">ESTRADA DE SAO PEDRO, N. 900, Apto 402, BL 09 </t>
  </si>
  <si>
    <t xml:space="preserve">ESTRADA SAO PEDRO, N. 900, Apto 508, BL 01 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</si>
  <si>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</si>
  <si>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</si>
  <si>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</si>
  <si>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</si>
  <si>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</si>
  <si>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</si>
  <si>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 xml:space="preserve">RUA JOSE GUEDES, N. 83, Apto 201, ZONA URBANA </t>
  </si>
  <si>
    <t>Apartamento, 173.50 de área total, 173.50 de área privativa, 0.00 de área do terreno,  3 qto(s), a.serv, WC, 2 sala(s), cozinha.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</si>
  <si>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</si>
  <si>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</si>
  <si>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</si>
  <si>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</si>
  <si>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</si>
  <si>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 xml:space="preserve">RUA BARAO DE SAO GONCALO, N. 300, Apto 503, BL06 LT02N </t>
  </si>
  <si>
    <t xml:space="preserve">RUA JOSE RAMALHO, N. SN, LT 05 </t>
  </si>
  <si>
    <t>Terreno, 0.00 de área total, 0.00 de área privativa, 364.00 de área do terreno.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</si>
  <si>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</si>
  <si>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</si>
  <si>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 xml:space="preserve">RUA DALVA RAPOSO, N. 260, Apto 404, AP 404 BL 6 </t>
  </si>
  <si>
    <t xml:space="preserve">RUA DALVA RAPOSO, N. 260, Apto 308, BL 04 </t>
  </si>
  <si>
    <t>Apartamento, 41.04 de área total, 41.04 de área privativa, 0.00 de área do terreno,  2 qto(s), WC, 1 sala(s), cozinha.</t>
  </si>
  <si>
    <t xml:space="preserve">RUA DAS VIOLETAS, N. 25, Apto 103, BL 01 LT ESTANCIAS DE PENDOTIBA </t>
  </si>
  <si>
    <t>Apartamento, 48.14 de área total, 48.14 de área privativa, 0.00 de área do terreno, 1 vaga(s) de garagem.</t>
  </si>
  <si>
    <t xml:space="preserve">RUA ALCIDES ALVES FERREIRA, N. 86, CS 01 </t>
  </si>
  <si>
    <t>Casa, 50.00 de área total, 50.00 de área privativa, 360.00 de área do terreno,  2 qto(s), 1 vaga(s) de garagem.</t>
  </si>
  <si>
    <t xml:space="preserve">AVENIDA CARMELA DUTRA, N. 348, CS 81 </t>
  </si>
  <si>
    <t>Casa, 49.15 de área total, 49.35 de área privativa, 53.30 de área do terreno,  2 qto(s), a.serv, WC, 1 sala(s), cozinha.</t>
  </si>
  <si>
    <t xml:space="preserve">RUA GUATEMALA, N. 291, Apto 401, BL 03 LT 06 QD 135 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</si>
  <si>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</si>
  <si>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</si>
  <si>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 xml:space="preserve">RUA DINIZ RAFFET, N. 237, </t>
  </si>
  <si>
    <t>Prédio, 0.00 de área total, 144.00 de área privativa, 72.00 de área do terreno,  2 qto(s), WC, 1 sala(s), cozinha, Terraco.</t>
  </si>
  <si>
    <t xml:space="preserve">RUA DALVA RAPOSO, N. 260, Apto 405, BLOCO 01 </t>
  </si>
  <si>
    <t>Apartamento, 58.17 de área total, 58.17 de área privativa, 0.00 de área do terreno,  2 qto(s), a.serv, WC, 1 sala(s), cozinha.</t>
  </si>
  <si>
    <t xml:space="preserve">RUA DALVA RAPOSO, N. 260, Apto 406, BLOCO 9 </t>
  </si>
  <si>
    <t xml:space="preserve">RUA TENENTE GUARANI, N. 148, GRUA DA VILA </t>
  </si>
  <si>
    <t>Casa, 69.65 de área total, 69.65 de área privativa, 294.37 de área do terreno,  2 qto(s), a.serv, WC, 1 sala(s), cozinha.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</si>
  <si>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</si>
  <si>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</si>
  <si>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 xml:space="preserve">ESTRADA VEREADOR LUIZ CARLOS DA SILVA, N. SN, Apto 502, BL13 LT 05 </t>
  </si>
  <si>
    <t>Apartamento, 0.00 de área total, 100.08 de área privativa, 0.00 de área do terreno.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</si>
  <si>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</si>
  <si>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</si>
  <si>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 xml:space="preserve">RUA ITABUNA, N. 178, CS02 LT19 QD156 </t>
  </si>
  <si>
    <t>Casa, 80.00 de área total, 80.00 de área privativa, 91.50 de área do terreno,  3 qto(s), a.serv, WC, 1 sala(s), cozinha.</t>
  </si>
  <si>
    <t xml:space="preserve">AVENIDA LUCIO TOME FETEIRA, N. 544, Apto 402, BL 7 </t>
  </si>
  <si>
    <t xml:space="preserve">RUA CAPITAO ACACIO, N. 1200, CS 01 </t>
  </si>
  <si>
    <t>Casa, 131.00 de área total, 131.00 de área privativa, 378.00 de área do terreno,  2 qto(s), a.serv, WC, 1 sala(s), cozinha, Terraco.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</si>
  <si>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</si>
  <si>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</si>
  <si>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 xml:space="preserve">RUA EXPEDICIONARIO GONCALO PAIVA GOMES ARSENAL, N. 10, CS 30 </t>
  </si>
  <si>
    <t>Prédio, 57.92 de área total, 57.92 de área privativa, 65.19 de área do terreno.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</si>
  <si>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</si>
  <si>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</si>
  <si>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 xml:space="preserve">RUA BARAO DE SAO GONCALO, N. 300, Apto 408, BL 04,LT 02 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</si>
  <si>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</si>
  <si>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</si>
  <si>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</si>
  <si>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</si>
  <si>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 xml:space="preserve">RUA PLANALTO, N. 92, CS BASE </t>
  </si>
  <si>
    <t>Casa, 99.36 de área total, 86.18 de área privativa, 63.25 de área do terreno,  1 qto(s), WC, cozinha.</t>
  </si>
  <si>
    <t xml:space="preserve">RUA JOAO DINIS, N. 420, CS 01 </t>
  </si>
  <si>
    <t>Casa, 50.70 de área total, 50.70 de área privativa, 0.00 de área do terreno,  2 qto(s).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</si>
  <si>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</si>
  <si>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</si>
  <si>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 xml:space="preserve">RUA DALVA RAPOSO, N. 301, Apto 303, BLOCO 02 </t>
  </si>
  <si>
    <t>Apartamento, 56.05 de área total, 47.96 de área privativa, 0.00 de área do terreno,  2 qto(s), WC, 1 sala(s), cozinha.</t>
  </si>
  <si>
    <t xml:space="preserve">RUA DALVA RAPOSO, N. 301, Apto 304, BL 02 </t>
  </si>
  <si>
    <t xml:space="preserve">RUA DAS ESMERALDAS, N. 1103, LT 26 QD 142N </t>
  </si>
  <si>
    <t>Casa, 0.00 de área total, 255.62 de área privativa, 360.00 de área do terreno.</t>
  </si>
  <si>
    <t xml:space="preserve">RUA AUGUSTO RUSH, N. 45, Apto 1202, BL 17 LT 01 </t>
  </si>
  <si>
    <t>Apartamento, 43.92 de área total, 43.92 de área privativa, 0.00 de área do terreno,  2 qto(s), WC, 1 sala(s), cozinha.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</si>
  <si>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</si>
  <si>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</si>
  <si>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 xml:space="preserve">RUA GILSON NUNES, N. 78, LT 17 CS 553 </t>
  </si>
  <si>
    <t>Casa, 60.00 de área total, 60.00 de área privativa, 360.00 de área do terreno.</t>
  </si>
  <si>
    <t xml:space="preserve">RUA VITAL BRASIL, N. 380, CS 02 </t>
  </si>
  <si>
    <t>Casa, 62.00 de área total, 62.00 de área privativa, 72.00 de área do terreno,  2 qto(s), a.serv, WC, 1 sala(s), cozinha, 1 vaga(s) de garagem.</t>
  </si>
  <si>
    <t xml:space="preserve">RUA CURITIBA, N. 792, CS 01 </t>
  </si>
  <si>
    <t>Casa, 80.00 de área total, 80.00 de área privativa, 82.16 de área do terreno,  2 qto(s), a.serv, WC, 1 sala(s), cozinha, 1 vaga(s) de garagem.</t>
  </si>
  <si>
    <t xml:space="preserve">ESTRADA SAO PEDRO, N. 574, Apto 201, CASA 43 </t>
  </si>
  <si>
    <t>Apartamento, 0.00 de área total, 67.25 de área privativa, 0.00 de área do terreno.</t>
  </si>
  <si>
    <t xml:space="preserve">RUA DOMINGOS COSTA, N. 155, Apto 103, BL 09 </t>
  </si>
  <si>
    <t>Apartamento, 64.01 de área total, 64.01 de área privativa, 0.00 de área do terreno, 1 sala(s), cozinha, 1 vaga(s) de garagem.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</si>
  <si>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</si>
  <si>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</si>
  <si>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</si>
  <si>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</si>
  <si>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</si>
  <si>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</si>
  <si>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</si>
  <si>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 xml:space="preserve">RUA GENERAL SAVARI, N. 615, LT 27 QD 105 </t>
  </si>
  <si>
    <t>Casa, 86.35 de área total, 86.35 de área privativa, 600.00 de área do terreno.</t>
  </si>
  <si>
    <t xml:space="preserve">RUA BARAO DE SAO GONCALO, N. 300, Apto 514, BL 4 </t>
  </si>
  <si>
    <t>Apartamento, 53.10 de área total, 41.36 de área privativa, 0.00 de área do terreno,  2 qto(s), WC, 1 sala(s), cozinha.</t>
  </si>
  <si>
    <t xml:space="preserve">RUA LINDOLFO FERNANDES, N. 214, Apto 304, BL A </t>
  </si>
  <si>
    <t>Apartamento, 84.27 de área total, 84.27 de área privativa, 0.00 de área do terreno,  2 qto(s), WC, 1 sala(s), cozinha.</t>
  </si>
  <si>
    <t xml:space="preserve">AVENIDA JOSE MENDONCA DE CAMPOS, N. 344, Apto 305, BLOCO 3 LOTE A-2 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</si>
  <si>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</si>
  <si>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</si>
  <si>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 xml:space="preserve">RUA VISCONDE DE SEABRA, N. 1013, CS 09 </t>
  </si>
  <si>
    <t>Casa, 60.00 de área total, 60.00 de área privativa, 83.70 de área do terreno,  2 qto(s), a.serv, WC, 1 sala(s), cozinha.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</si>
  <si>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</si>
  <si>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</si>
  <si>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 xml:space="preserve">RUA FRANCISCA MARQUES, N. 214, LOTE 15 QUADRA 04 </t>
  </si>
  <si>
    <t>Casa, 52.00 de área total, 52.00 de área privativa, 104.77 de área do terreno,  2 qto(s), a.serv, WC, 1 sala(s), cozinha.</t>
  </si>
  <si>
    <t xml:space="preserve">AVENIDA SANTA LUZIA, N. 1045, CS 07 </t>
  </si>
  <si>
    <t>Casa, 60.45 de área total, 60.45 de área privativa, 127.34 de área do terreno.</t>
  </si>
  <si>
    <t xml:space="preserve">RUA CABO FRIO, N. 208, Apto 201, CASA1 - 10414 </t>
  </si>
  <si>
    <t>Apartamento, 106.33 de área total, 106.33 de área privativa, 0.00 de área do terreno,  2 qto(s), a.serv, WC, 1 sala(s), cozinha.</t>
  </si>
  <si>
    <t xml:space="preserve">RUA ANTONIO BRAGANCA, N. 167, CS 01 </t>
  </si>
  <si>
    <t>Casa, 154.98 de área total, 154.98 de área privativa, 157.59 de área do terreno,  2 qto(s), a.serv, WC, 1 sala(s).</t>
  </si>
  <si>
    <t xml:space="preserve">RUA EXPEDICIONARIO JOAO MAURICIO CAMPOS, N. 605, LT 11 QD 16 </t>
  </si>
  <si>
    <t>Casa, 114.28 de área total, 114.28 de área privativa, 153.00 de área do terreno.</t>
  </si>
  <si>
    <t xml:space="preserve">AVENIDA LUCIO TOME FETEIRA, N. 151, Apto 201, BL 25 </t>
  </si>
  <si>
    <t>36.90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</si>
  <si>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</si>
  <si>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</si>
  <si>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</si>
  <si>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</si>
  <si>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</si>
  <si>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 xml:space="preserve">RUA ELOI ESPINDOLA, N. 39, CASA 02 </t>
  </si>
  <si>
    <t>Casa, 42.48 de área total, 42.48 de área privativa, 425.00 de área do terreno,  2 qto(s), WC, 1 sala(s), cozinha.</t>
  </si>
  <si>
    <t xml:space="preserve">ESTRADA SAO PEDRO, N. 601, FRACAO 04 </t>
  </si>
  <si>
    <t>Casa, 96.00 de área total, 96.00 de área privativa, 217.80 de área do terreno,  3 qto(s), a.serv, WC, 1 sala(s), cozinha.</t>
  </si>
  <si>
    <t xml:space="preserve">TRAVESSA OSCAR MALDONADO, N. 326, CASA01, </t>
  </si>
  <si>
    <t>Casa, 145.00 de área total, 145.00 de área privativa, 144.39 de área do terreno,  3 qto(s), a.serv, WC, cozinha, Terraco.</t>
  </si>
  <si>
    <t xml:space="preserve">RUA ERCILIA FIGUEIREDO, N. 355, CS 01 </t>
  </si>
  <si>
    <t>Casa, 249.00 de área total, 249.00 de área privativa, 135.00 de área do terreno,  3 qto(s), a.serv, WC, 1 sala(s), cozinha, Terraco.</t>
  </si>
  <si>
    <t xml:space="preserve">AVENIDA JOSE MENDONCA DE CAMPOS, N. 518, Apto 305, BL 02 LT A </t>
  </si>
  <si>
    <t>Apartamento, 63.62 de área total, 63.62 de área privativa, 0.00 de área do terreno.</t>
  </si>
  <si>
    <t xml:space="preserve">RUA  VITOR  AMARAL, N. 150, LT 18 QD 02 </t>
  </si>
  <si>
    <t>Casa, 130.00 de área total, 130.00 de área privativa, 244.44 de área do terreno.</t>
  </si>
  <si>
    <t xml:space="preserve">RUA RITER VIANA, N. 109, Apto 102, </t>
  </si>
  <si>
    <t>Apartamento, 70.32 de área total, 70.32 de área privativa, 0.00 de área do terreno,  2 qto(s), WC, 1 sala(s), cozinha, 1 vaga(s) de garagem.</t>
  </si>
  <si>
    <t xml:space="preserve">RUA CABO FRIO, N. 208, Apto 201, CS02 </t>
  </si>
  <si>
    <t>Apartamento, 97.83 de área total, 97.83 de área privativa, 0.00 de área do terreno,  1 qto(s).</t>
  </si>
  <si>
    <t xml:space="preserve">RUA MARQUES DE VALENCA, N. 50, GLAPÃO </t>
  </si>
  <si>
    <t>Casa, 300.00 de área total, 300.00 de área privativa, 360.00 de área do terreno, WC, 3 sala(s).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</si>
  <si>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</si>
  <si>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</si>
  <si>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</si>
  <si>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</si>
  <si>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 xml:space="preserve">RUA FERNANDES MENDONCA, N. 72, Apto 201, LT 15 </t>
  </si>
  <si>
    <t>Apartamento, 91.76 de área total, 91.76 de área privativa, 0.00 de área do terreno.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</si>
  <si>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</si>
  <si>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</si>
  <si>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 xml:space="preserve">RUA CRISTALINA, N. 129, CS 96 </t>
  </si>
  <si>
    <t>Casa, 0.00 de área total, 147.14 de área privativa, 122.12 de área do terreno.</t>
  </si>
  <si>
    <t xml:space="preserve">RUA HELIO JOSE NANCI, N. 222, CS BASE LT 12 QD 14 </t>
  </si>
  <si>
    <t>Casa, 122.11 de área total, 122.11 de área privativa, 180.00 de área do terreno.</t>
  </si>
  <si>
    <t xml:space="preserve">TRAVESSA LAURO CORREIA, N. 81, CS 23 </t>
  </si>
  <si>
    <t>Casa, 63.00 de área total, 0.63 de área privativa, 1896.00 de área do terreno.</t>
  </si>
  <si>
    <t xml:space="preserve">SAO JOAO DE MERITI </t>
  </si>
  <si>
    <t xml:space="preserve">ENGENHEIRO BELFORD 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</si>
  <si>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</si>
  <si>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</si>
  <si>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 xml:space="preserve">PARQUE SAO NICOLAU </t>
  </si>
  <si>
    <t xml:space="preserve">RUA ALVARO PROENCA, N. 336, CS 08 </t>
  </si>
  <si>
    <t>Casa, 0.00 de área total, 28.68 de área privativa, 47.18 de área do terreno,  1 qto(s), WC, 1 sala(s), cozinha.</t>
  </si>
  <si>
    <t xml:space="preserve">VILA TIRADENTES </t>
  </si>
  <si>
    <t xml:space="preserve">RUA JOSE DE CARVALHO, N. 676, CS 01 </t>
  </si>
  <si>
    <t>Apartamento, 0.00 de área total, 49.55 de área privativa, 0.00 de área do terreno,  2 qto(s), a.serv, WC, 1 sala(s), cozinha.</t>
  </si>
  <si>
    <t xml:space="preserve">RUA SEBASTIAO SOBRAL, N. 65, CS 1 </t>
  </si>
  <si>
    <t>Casa, 0.00 de área total, 401.65 de área privativa, 388.92 de área do terreno,  3 qto(s), WC, 2 sala(s), cozinha.</t>
  </si>
  <si>
    <t xml:space="preserve">RUA FRANCISCO TEIXEIRA, N. 588, CS 04, LT 13 </t>
  </si>
  <si>
    <t>Casa, 0.00 de área total, 36.76 de área privativa, 59.20 de área do terreno,  1 qto(s), WC, 1 sala(s), cozinha.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</si>
  <si>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</si>
  <si>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</si>
  <si>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</si>
  <si>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</si>
  <si>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 xml:space="preserve">RUA MARICA, N. 29, Apto 101 </t>
  </si>
  <si>
    <t>Apartamento, 0.00 de área total, 42.28 de área privativa, 0.00 de área do terreno,  1 qto(s), WC, 1 sala(s), cozinha.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</si>
  <si>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</si>
  <si>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</si>
  <si>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 xml:space="preserve">RUA WALDEMAR RIBEIRO, N. 246, CS 01 </t>
  </si>
  <si>
    <t>Casa, 0.00 de área total, 44.66 de área privativa, 65.40 de área do terreno.</t>
  </si>
  <si>
    <t xml:space="preserve">JARDIM JOSE BONIFACIO </t>
  </si>
  <si>
    <t xml:space="preserve">RUA QUINTINO, N. 44, CS 04, QD 10, LT 03 </t>
  </si>
  <si>
    <t>Casa, 0.00 de área total, 65.93 de área privativa, 0.00 de área do terreno,  2 qto(s), a.serv, WC, 1 sala(s), cozinha.</t>
  </si>
  <si>
    <t xml:space="preserve">RUA JACARE, N. 117, UNID02 </t>
  </si>
  <si>
    <t>Casa, 54.27 de área total, 54.27 de área privativa, 0.00 de área do terreno.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</si>
  <si>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</si>
  <si>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</si>
  <si>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</si>
  <si>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</si>
  <si>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</si>
  <si>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</si>
  <si>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</si>
  <si>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</si>
  <si>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</si>
  <si>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</si>
  <si>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</si>
  <si>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</si>
  <si>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 xml:space="preserve">PARQUE ALIAN </t>
  </si>
  <si>
    <t xml:space="preserve">RUA ESTANHO, N. 531, CS 01, LT 02, QD 07 </t>
  </si>
  <si>
    <t>Casa, 0.00 de área total, 84.21 de área privativa, 97.11 de área do terreno,  1 qto(s), WC, 1 sala(s), cozinha.</t>
  </si>
  <si>
    <t xml:space="preserve">RUA ANTIMONIO, N. 395, LT 12, QD 38 </t>
  </si>
  <si>
    <t>Sobrado, 0.00 de área total, 80.83 de área privativa, 67.05 de área do terreno,  2 qto(s), WC, 1 sala(s), cozinha.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</si>
  <si>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</si>
  <si>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</si>
  <si>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</si>
  <si>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</si>
  <si>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</si>
  <si>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 xml:space="preserve">RUA ALVARO PROENCA, N. 336, CS03 </t>
  </si>
  <si>
    <t>Casa, 28.68 de área total, 28.68 de área privativa, 21.56 de área do terreno,  1 qto(s), a.serv, WC, 1 sala(s), cozinha.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</si>
  <si>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</si>
  <si>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</si>
  <si>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</si>
  <si>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</si>
  <si>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</si>
  <si>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 xml:space="preserve">EDEN </t>
  </si>
  <si>
    <t xml:space="preserve">RUA ABAETE, N. 44, CASA 03 </t>
  </si>
  <si>
    <t>Casa, 61.25 de área total, 61.25 de área privativa, 57.26 de área do terreno,  2 qto(s), a.serv, WC, 1 sala(s), 1 lavabo(s), cozinha, 1 vaga(s) de garagem.</t>
  </si>
  <si>
    <t xml:space="preserve">AVENIDA CANAL, N. 60, CS 03 QD D LT 09 </t>
  </si>
  <si>
    <t>Casa, 81.29 de área total, 81.29 de área privativa, 70.87 de área do terreno,  2 qto(s), a.serv, WC, 1 sala(s), cozinha.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</si>
  <si>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</si>
  <si>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</si>
  <si>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</si>
  <si>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 xml:space="preserve">AV DR ROBERTO SILVEIRA, N. 553, LT83 </t>
  </si>
  <si>
    <t>Casa, 76.88 de área total, 76.88 de área privativa, 360.00 de área do terreno,  2 qto(s), a.serv, WC, 1 sala(s), cozinha, Terraco.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</si>
  <si>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</si>
  <si>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</si>
  <si>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</si>
  <si>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 xml:space="preserve">RUA CANDIDA PIRES, N. 516, 01, </t>
  </si>
  <si>
    <t>Casa, 161.71 de área total, 161.71 de área privativa, 83.70 de área do terreno,  1 qto(s).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</si>
  <si>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</si>
  <si>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</si>
  <si>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</si>
  <si>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 xml:space="preserve">RUA ARACI, N. 1037, CS 05, LT 68 </t>
  </si>
  <si>
    <t>Casa, 0.00 de área total, 64.67 de área privativa, 104.55 de área do terreno.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</si>
  <si>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</si>
  <si>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</si>
  <si>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</si>
  <si>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 xml:space="preserve">SAO JOSE DO VALE DO RIO PRETO </t>
  </si>
  <si>
    <t xml:space="preserve">JAGUARA </t>
  </si>
  <si>
    <t xml:space="preserve"> JOSE FIRMINO, N. SN, 42, GLEBA 07 </t>
  </si>
  <si>
    <t>Terreno, 0.00 de área total, 0.00 de área privativa, 378.24 de área do terreno.</t>
  </si>
  <si>
    <t xml:space="preserve"> RUA FRANCISCO, N. 234, </t>
  </si>
  <si>
    <t>Casa, 167.32 de área total, 167.32 de área privativa, 293.34 de área do terreno,  2 qto(s), a.serv, WC, 1 sala(s), cozinha.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</si>
  <si>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</si>
  <si>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</si>
  <si>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</si>
  <si>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 xml:space="preserve">CAMBOATA </t>
  </si>
  <si>
    <t xml:space="preserve"> RUA ALVARO JOSE DA ROSA, N. 160, 2, </t>
  </si>
  <si>
    <t>Casa, 134.09 de área total, 134.09 de área privativa, 379.84 de área do terreno.</t>
  </si>
  <si>
    <t xml:space="preserve">SAO PEDRO DA ALDEIA 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</si>
  <si>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</si>
  <si>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</si>
  <si>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</si>
  <si>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</si>
  <si>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</si>
  <si>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</si>
  <si>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 xml:space="preserve">BALNEARIO SAO PEDRO </t>
  </si>
  <si>
    <t xml:space="preserve">RUA 4 ( ATUAL RUA PROFESSOR BRUNO LOBO83 ), N. SN, LT 25 QD 18 COND GREEN VILLE </t>
  </si>
  <si>
    <t>Casa, 0.00 de área total, 65.41 de área privativa, 0.00 de área do terreno,  2 qto(s), a.serv, WC, 1 sala(s), 1 lavabo(s), cozinha.</t>
  </si>
  <si>
    <t xml:space="preserve">FLEXEIRA </t>
  </si>
  <si>
    <t xml:space="preserve">RUA DO FOGO, N. SN, LT 13 </t>
  </si>
  <si>
    <t>Casa, 102.54 de área total, 102.54 de área privativa, 1343.00 de área do terreno,  3 qto(s), a.serv, WC, 1 sala(s), cozinha.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</si>
  <si>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</si>
  <si>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</si>
  <si>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</si>
  <si>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 xml:space="preserve">RUA DA PRAIA, N. 0, LT 5 </t>
  </si>
  <si>
    <t>Terreno, 0.00 de área total, 0.00 de área privativa, 511.50 de área do terreno.</t>
  </si>
  <si>
    <t xml:space="preserve">SAO MATEUS </t>
  </si>
  <si>
    <t xml:space="preserve">RODOVIA AMARAL PEIXOTO, N. 01, LT 07 KM 113 </t>
  </si>
  <si>
    <t>Casa, 66.59 de área total, 66.59 de área privativa, 180.00 de área do terreno,  2 qto(s), a.serv, WC, 1 sala(s), cozinha, 1 vaga(s) de garagem.</t>
  </si>
  <si>
    <t xml:space="preserve">RUA AGDA CARDOSO, N. 547, SN, 0921 </t>
  </si>
  <si>
    <t>Casa, 201.00 de área total, 201.00 de área privativa, 373.00 de área do terreno,  3 qto(s), a.serv, WC, 1 sala(s), cozinha.</t>
  </si>
  <si>
    <t xml:space="preserve">ESTRADA DA RUA DO FOGO, N. SN, LT 12 QD C </t>
  </si>
  <si>
    <t>Casa, 69.82 de área total, 69.82 de área privativa, 360.00 de área do terreno,  2 qto(s), a.serv, WC, 1 sala(s), cozinha.</t>
  </si>
  <si>
    <t xml:space="preserve"> TRAVESSÃO DE SÃO MATHEUS, N. SN, 1B4, </t>
  </si>
  <si>
    <t>Terreno, 0.00 de área total, 0.00 de área privativa, 1710.52 de área do terreno.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</si>
  <si>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</si>
  <si>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</si>
  <si>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</si>
  <si>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 xml:space="preserve">SAQUAREMA </t>
  </si>
  <si>
    <t xml:space="preserve">BICUIBA (BACAXA) </t>
  </si>
  <si>
    <t xml:space="preserve">RODOVIA AMARAL PEIXOTO, N. 02, QD A, LT 15, CS 02 </t>
  </si>
  <si>
    <t>Casa, 0.00 de área total, 64.30 de área privativa, 225.00 de área do terreno,  2 qto(s), varanda, a.serv, WC, 1 sala(s), cozinha, 1 vaga(s) de garagem.</t>
  </si>
  <si>
    <t xml:space="preserve">ENGENHO GRANDE (BACAXA) </t>
  </si>
  <si>
    <t xml:space="preserve">ESTRADA DE BICUIBA, N. SN, </t>
  </si>
  <si>
    <t>Casa, 0.00 de área total, 351.78 de área privativa, 55442.50 de área do terreno.</t>
  </si>
  <si>
    <t xml:space="preserve">SEROPEDICA 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</si>
  <si>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</si>
  <si>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</si>
  <si>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</si>
  <si>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</si>
  <si>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</si>
  <si>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</si>
  <si>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 xml:space="preserve">TANGUA </t>
  </si>
  <si>
    <t xml:space="preserve">TANGUA I </t>
  </si>
  <si>
    <t xml:space="preserve">RUA  ROBSON SIQUEIRA NUNES, N. SN, CS 05 BL 02 </t>
  </si>
  <si>
    <t>Casa, 0.00 de área total, 63.96 de área privativa, 522.00 de área do terreno,  2 qto(s), a.serv, WC, 1 sala(s), cozinha, 1 vaga(s) de garagem.</t>
  </si>
  <si>
    <t xml:space="preserve">CHÁCARAS BANDEIRANTE 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</si>
  <si>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</si>
  <si>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</si>
  <si>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</si>
  <si>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</si>
  <si>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</si>
  <si>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</si>
  <si>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</si>
  <si>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</si>
  <si>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 xml:space="preserve">RUA 29, N. SN, CS 15A </t>
  </si>
  <si>
    <t>Casa, 0.00 de área total, 56.88 de área privativa, 60.00 de área do terreno,  2 qto(s), a.serv, WC, 1 sala(s), cozinha, 1 vaga(s) de garagem.</t>
  </si>
  <si>
    <t xml:space="preserve">RUA ALIPIO ALVES, N. SN, CS 03 </t>
  </si>
  <si>
    <t>Casa, 0.00 de área total, 56.00 de área privativa, 138.50 de área do terreno,  2 qto(s), a.serv, WC, 1 sala(s), cozinha.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</si>
  <si>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</si>
  <si>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</si>
  <si>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</si>
  <si>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</si>
  <si>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</si>
  <si>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</si>
  <si>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 xml:space="preserve">BANDEIRANTES </t>
  </si>
  <si>
    <t xml:space="preserve">RUA 29, N. SN, CS 10B, QD 23, LT 15 </t>
  </si>
  <si>
    <t>Casa, 0.00 de área total, 56.88 de área privativa, 60.00 de área do terreno.</t>
  </si>
  <si>
    <t xml:space="preserve">RUA RUA LEOPOLDINA, N. SN, LT 18 QD 3 </t>
  </si>
  <si>
    <t>Casa, 0.00 de área total, 86.97 de área privativa, 360.00 de área do terreno,  3 qto(s), WC, 1 sala(s), cozinha, 1 vaga(s) de garagem.</t>
  </si>
  <si>
    <t xml:space="preserve">RUA G, N. SN, CS 6, BL A, LT 46, QD 06, VAGA DE GARA </t>
  </si>
  <si>
    <t>Casa, 0.00 de área total, 54.18 de área privativa, 72.40 de área do terreno, 1 vaga(s) de garagem.</t>
  </si>
  <si>
    <t xml:space="preserve"> RUA 29, N. SN, CS 09-B LT 15 QD 23 </t>
  </si>
  <si>
    <t>Casa, 56.88 de área total, 56.88 de área privativa, 60.00 de área do terreno,  2 qto(s), a.serv, WC, 1 sala(s), cozinha.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</si>
  <si>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</si>
  <si>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</si>
  <si>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</si>
  <si>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</si>
  <si>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</si>
  <si>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</si>
  <si>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 xml:space="preserve">TERESOPOLIS </t>
  </si>
  <si>
    <t xml:space="preserve">FAZENDA ALPINA </t>
  </si>
  <si>
    <t xml:space="preserve">EST FAZENDA ALPINA, N. S/N, LT III - DESMEMBRADO DA FAZ TEXAS </t>
  </si>
  <si>
    <t>67.44</t>
  </si>
  <si>
    <t>Terreno, 0.00 de área total, 0.00 de área privativa, 7521.99 de área do terreno.</t>
  </si>
  <si>
    <t xml:space="preserve">COLONIA ALPINA </t>
  </si>
  <si>
    <t xml:space="preserve">ESTRADA SANTA RITA, N. SN, Apto 000, UN 24 QD V </t>
  </si>
  <si>
    <t>52.80</t>
  </si>
  <si>
    <t>Terreno, 0.00 de área total, 0.01 de área privativa, 802.48 de área do terreno.</t>
  </si>
  <si>
    <t xml:space="preserve">ESTRADA SANTA RITA, N. SN, UN 20 QD I </t>
  </si>
  <si>
    <t>Terreno, 0.00 de área total, 0.00 de área privativa, 1292.42 de área do terreno.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</si>
  <si>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</si>
  <si>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</si>
  <si>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</si>
  <si>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</si>
  <si>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 xml:space="preserve">ESTRADA DE SANTA RITA, N. SN, UNI 61 QD V </t>
  </si>
  <si>
    <t>Terreno, 0.00 de área total, 0.00 de área privativa, 463.71 de área do terreno.</t>
  </si>
  <si>
    <t xml:space="preserve">ESTRADA SANTA RITA, N. SN, Apto 000, UNIDADE 26, QUADRA I </t>
  </si>
  <si>
    <t>Terreno, 0.00 de área total, 0.01 de área privativa, 753.32 de área do terreno.</t>
  </si>
  <si>
    <t xml:space="preserve">ESTRADA SANTA RITA, N. SN, UN 37 QD V </t>
  </si>
  <si>
    <t>Terreno, 0.00 de área total, 0.00 de área privativa, 712.09 de área do terreno.</t>
  </si>
  <si>
    <t xml:space="preserve">ESTRADA SANTA RITA, N. 0, UNID 78, QD V </t>
  </si>
  <si>
    <t>Terreno, 0.00 de área total, 0.00 de área privativa, 2259.47 de área do terreno.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</si>
  <si>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</si>
  <si>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</si>
  <si>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</si>
  <si>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 xml:space="preserve">ESTRADA SANTA RITA, N. S/Nº, QD III UNIDADE 76 </t>
  </si>
  <si>
    <t>Terreno, 0.00 de área total, 0.00 de área privativa, 947.07 de área do terreno.</t>
  </si>
  <si>
    <t xml:space="preserve"> ESTRADA SANTA RITA, N. SN, QD V, UNIDADE 42, RUA A </t>
  </si>
  <si>
    <t>Terreno, 0.00 de área total, 0.00 de área privativa, 737.87 de área do terreno.</t>
  </si>
  <si>
    <t xml:space="preserve">BARRA DO IMBUI </t>
  </si>
  <si>
    <t xml:space="preserve">RUA MANOEL GONZALES FERNANDES, N. 531, Apto 301, </t>
  </si>
  <si>
    <t>Apartamento, 50.94 de área total, 50.94 de área privativa, 0.00 de área do terreno,  2 qto(s), a.serv, WC, WC Emp, 1 sala(s), cozinha.</t>
  </si>
  <si>
    <t xml:space="preserve">ESTRADA SANTA RITA, N. 86, QD III </t>
  </si>
  <si>
    <t>Terreno, 0.00 de área total, 0.00 de área privativa, 1215.57 de área do terreno.</t>
  </si>
  <si>
    <t xml:space="preserve">GRANJA COMARI </t>
  </si>
  <si>
    <t xml:space="preserve">AVENIDA RESEDA, N. 560, LT 03 QD 02 GB 05 </t>
  </si>
  <si>
    <t>Casa, 347.15 de área total, 347.15 de área privativa, 1176.00 de área do terreno,  4 qto(s), a.serv, WC, WC Emp, 1 sala(s), 1 lavabo(s), DCE, cozinha.</t>
  </si>
  <si>
    <t xml:space="preserve">ESTRADA SANTA RITA, N. O, QD 03, LT 01, COND G </t>
  </si>
  <si>
    <t>Terreno, 0.00 de área total, 0.00 de área privativa, 617.53 de área do terreno.</t>
  </si>
  <si>
    <t xml:space="preserve">ESTRADA SANTA RITA, QD 03, LT 38 </t>
  </si>
  <si>
    <t>Terreno, 0.00 de área total, 0.00 de área privativa, 442.41 de área do terreno.</t>
  </si>
  <si>
    <t xml:space="preserve">ESTRADA SANTA RITA, N. SN, QD 03, LT 41 </t>
  </si>
  <si>
    <t>Terreno, 0.00 de área total, 0.00 de área privativa, 451.35 de área do terreno.</t>
  </si>
  <si>
    <t xml:space="preserve">ESTRADA SANTA RITA, QD 03, LT 37 </t>
  </si>
  <si>
    <t>Terreno, 0.00 de área total, 0.00 de área privativa, 509.20 de área do terreno.</t>
  </si>
  <si>
    <t xml:space="preserve">ESTRADA SANTA RITA, N. SN, UN 54, QD V </t>
  </si>
  <si>
    <t>Terreno, 0.00 de área total, 0.00 de área privativa, 1049.16 de área do terreno.</t>
  </si>
  <si>
    <t xml:space="preserve">ESTRADA SANTA RITA, N. S/N, LT77, QDV </t>
  </si>
  <si>
    <t>Terreno, 0.00 de área total, 0.00 de área privativa, 1135.24 de área do terreno.</t>
  </si>
  <si>
    <t xml:space="preserve">ESTRADA SANTA RITA, N. SN, CS 07 QD IV </t>
  </si>
  <si>
    <t>Casa, 431.39 de área total, 431.39 de área privativa, 568.81 de área do terreno,  3 qto(s), a.serv, WC, 1 sala(s), cozinha.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</si>
  <si>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</si>
  <si>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</si>
  <si>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</si>
  <si>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 xml:space="preserve">TRES RIOS 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</si>
  <si>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</si>
  <si>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</si>
  <si>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</si>
  <si>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</si>
  <si>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</si>
  <si>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</si>
  <si>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 xml:space="preserve">VASSOURAS 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</si>
  <si>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</si>
  <si>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</si>
  <si>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 xml:space="preserve">RESIDENCIA </t>
  </si>
  <si>
    <t xml:space="preserve"> RUA 04, N. SN, LT 67 </t>
  </si>
  <si>
    <t>Terreno, 227.37 de área total, 0.00 de área privativa, 360.25 de área do terreno.</t>
  </si>
  <si>
    <t xml:space="preserve">VOLTA REDONDA 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</si>
  <si>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</si>
  <si>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</si>
  <si>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</si>
  <si>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 xml:space="preserve">ROMA </t>
  </si>
  <si>
    <t xml:space="preserve">ESTRADA DA COMPANHIA, N. 850, Apto 201, BL 21, AREA DE TERRA 1C </t>
  </si>
  <si>
    <t>Apartamento, 121.53 de área total, 49.95 de área privativa, 0.00 de área do terreno,  2 qto(s), WC, 1 sala(s), cozinha, 1 vaga(s) de garagem.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</si>
  <si>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</si>
  <si>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</si>
  <si>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 xml:space="preserve"> EST DA COMPANHIA, N. 850, Apto 102, BL20 </t>
  </si>
  <si>
    <t xml:space="preserve">RUA NOVA FRIBURGO, N. 126, LT 21 QD 06 </t>
  </si>
  <si>
    <t>Casa, 199.11 de área total, 199.11 de área privativa, 387.00 de área do terreno,  2 qto(s), a.serv, WC, 1 sala(s), cozinha, Terraco.</t>
  </si>
  <si>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</si>
  <si>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</si>
  <si>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</si>
  <si>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</si>
  <si>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</si>
  <si>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</si>
  <si>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</si>
  <si>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</si>
  <si>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imovel_caixa_pagamento_fgts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</si>
  <si>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</si>
  <si>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</si>
  <si>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</si>
  <si>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</si>
  <si>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</si>
  <si>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</si>
  <si>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 xml:space="preserve">PROFESSOR ARTHUR VICTOR, N. 160, 06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</si>
</sst>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0" fillId="33" borderId="0" xfId="0" applyFill="1"/>
    <xf numFmtId="0" fontId="18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8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8" fillId="37" borderId="0" xfId="0" applyFont="1" applyFill="1"/>
    <xf numFmtId="14" fontId="0" fillId="37" borderId="0" xfId="0" applyNumberFormat="1" applyFill="1"/>
    <xf numFmtId="0" fontId="0" fillId="37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O9050"/>
  <sheetViews>
    <sheetView tabSelected="1" topLeftCell="K1" workbookViewId="0">
      <selection activeCell="E14" sqref="E14"/>
    </sheetView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3" bestFit="1" customWidth="1"/>
    <col min="13" max="13" width="35.140625" style="2" bestFit="1" customWidth="1"/>
    <col min="14" max="14" width="103.140625" style="7" bestFit="1" customWidth="1"/>
    <col min="15" max="15" width="27" style="10" bestFit="1" customWidth="1"/>
  </cols>
  <sheetData>
    <row r="1" spans="1:15" s="4" customFormat="1" x14ac:dyDescent="0.25">
      <c r="A1" s="3" t="s">
        <v>16013</v>
      </c>
      <c r="B1" s="3" t="s">
        <v>16018</v>
      </c>
      <c r="C1" s="3" t="s">
        <v>16019</v>
      </c>
      <c r="D1" s="3" t="s">
        <v>16020</v>
      </c>
      <c r="E1" s="3" t="s">
        <v>16012</v>
      </c>
      <c r="F1" s="3" t="s">
        <v>16014</v>
      </c>
      <c r="G1" s="3" t="s">
        <v>16015</v>
      </c>
      <c r="H1" s="3" t="s">
        <v>16016</v>
      </c>
      <c r="I1" s="4" t="s">
        <v>16017</v>
      </c>
      <c r="J1" s="3" t="s">
        <v>16011</v>
      </c>
      <c r="K1" s="3" t="s">
        <v>16010</v>
      </c>
      <c r="L1" s="11" t="s">
        <v>16021</v>
      </c>
      <c r="M1" s="4" t="s">
        <v>16022</v>
      </c>
      <c r="N1" s="6" t="s">
        <v>16009</v>
      </c>
      <c r="O1" s="8" t="s">
        <v>16023</v>
      </c>
    </row>
    <row r="2" spans="1:15" x14ac:dyDescent="0.25">
      <c r="A2">
        <v>1444422364102</v>
      </c>
      <c r="B2" t="s">
        <v>0</v>
      </c>
      <c r="C2" t="s">
        <v>8</v>
      </c>
      <c r="D2" t="s">
        <v>89</v>
      </c>
      <c r="E2" t="s">
        <v>90</v>
      </c>
      <c r="F2" s="1">
        <v>611821.73</v>
      </c>
      <c r="G2" s="1">
        <v>960000</v>
      </c>
      <c r="H2" t="s">
        <v>87</v>
      </c>
      <c r="I2" t="s">
        <v>5</v>
      </c>
      <c r="J2" t="s">
        <v>91</v>
      </c>
      <c r="K2" t="s">
        <v>7</v>
      </c>
      <c r="L2" s="12">
        <v>46108</v>
      </c>
      <c r="M2" s="5">
        <f>G2-F2</f>
        <v>348178.27</v>
      </c>
      <c r="N2" s="7" t="str">
        <f>CONCATENATE("https://venda-imoveis.caixa.gov.br/sistema/detalhe-imovel.asp?hdnOrigem=index&amp;hdnimovel=",A2)</f>
        <v>https://venda-imoveis.caixa.gov.br/sistema/detalhe-imovel.asp?hdnOrigem=index&amp;hdnimovel=1444422364102</v>
      </c>
      <c r="O2" s="9" t="str">
        <f>LEFT(J2,SEARCH(",",J2)-1)</f>
        <v>Casa</v>
      </c>
    </row>
    <row r="3" spans="1:15" x14ac:dyDescent="0.25">
      <c r="A3">
        <v>1444408529752</v>
      </c>
      <c r="B3" t="s">
        <v>0</v>
      </c>
      <c r="C3" t="s">
        <v>8</v>
      </c>
      <c r="D3" t="s">
        <v>60</v>
      </c>
      <c r="E3" t="s">
        <v>92</v>
      </c>
      <c r="F3" s="1">
        <v>150533.64000000001</v>
      </c>
      <c r="G3" s="1">
        <v>236200</v>
      </c>
      <c r="H3" t="s">
        <v>87</v>
      </c>
      <c r="I3" t="s">
        <v>31</v>
      </c>
      <c r="J3" t="s">
        <v>93</v>
      </c>
      <c r="K3" t="s">
        <v>7</v>
      </c>
      <c r="L3" s="12">
        <v>46108</v>
      </c>
      <c r="M3" s="5">
        <f>G3-F3</f>
        <v>85666.359999999986</v>
      </c>
      <c r="N3" s="7" t="str">
        <f>CONCATENATE("https://venda-imoveis.caixa.gov.br/sistema/detalhe-imovel.asp?hdnOrigem=index&amp;hdnimovel=",A3)</f>
        <v>https://venda-imoveis.caixa.gov.br/sistema/detalhe-imovel.asp?hdnOrigem=index&amp;hdnimovel=1444408529752</v>
      </c>
      <c r="O3" s="9" t="str">
        <f>LEFT(J3,SEARCH(",",J3)-1)</f>
        <v>Casa</v>
      </c>
    </row>
    <row r="4" spans="1:15" x14ac:dyDescent="0.25">
      <c r="A4">
        <v>1444420892284</v>
      </c>
      <c r="B4" t="s">
        <v>0</v>
      </c>
      <c r="C4" t="s">
        <v>8</v>
      </c>
      <c r="D4" t="s">
        <v>60</v>
      </c>
      <c r="E4" t="s">
        <v>94</v>
      </c>
      <c r="F4" s="1">
        <v>168890.2</v>
      </c>
      <c r="G4" s="1">
        <v>265003</v>
      </c>
      <c r="H4" t="s">
        <v>87</v>
      </c>
      <c r="I4" t="s">
        <v>31</v>
      </c>
      <c r="J4" t="s">
        <v>95</v>
      </c>
      <c r="K4" t="s">
        <v>7</v>
      </c>
      <c r="L4" s="12">
        <v>46108</v>
      </c>
      <c r="M4" s="5">
        <f>G4-F4</f>
        <v>96112.799999999988</v>
      </c>
      <c r="N4" s="7" t="str">
        <f>CONCATENATE("https://venda-imoveis.caixa.gov.br/sistema/detalhe-imovel.asp?hdnOrigem=index&amp;hdnimovel=",A4)</f>
        <v>https://venda-imoveis.caixa.gov.br/sistema/detalhe-imovel.asp?hdnOrigem=index&amp;hdnimovel=1444420892284</v>
      </c>
      <c r="O4" s="9" t="str">
        <f>LEFT(J4,SEARCH(",",J4)-1)</f>
        <v>Casa</v>
      </c>
    </row>
    <row r="5" spans="1:15" x14ac:dyDescent="0.25">
      <c r="A5">
        <v>1444419829523</v>
      </c>
      <c r="B5" t="s">
        <v>0</v>
      </c>
      <c r="C5" t="s">
        <v>8</v>
      </c>
      <c r="D5" t="s">
        <v>33</v>
      </c>
      <c r="E5" t="s">
        <v>96</v>
      </c>
      <c r="F5" s="1">
        <v>289340.69</v>
      </c>
      <c r="G5" s="1">
        <v>454000</v>
      </c>
      <c r="H5" t="s">
        <v>87</v>
      </c>
      <c r="I5" t="s">
        <v>31</v>
      </c>
      <c r="J5" t="s">
        <v>97</v>
      </c>
      <c r="K5" t="s">
        <v>7</v>
      </c>
      <c r="L5" s="12">
        <v>46108</v>
      </c>
      <c r="M5" s="5">
        <f>G5-F5</f>
        <v>164659.31</v>
      </c>
      <c r="N5" s="7" t="str">
        <f>CONCATENATE("https://venda-imoveis.caixa.gov.br/sistema/detalhe-imovel.asp?hdnOrigem=index&amp;hdnimovel=",A5)</f>
        <v>https://venda-imoveis.caixa.gov.br/sistema/detalhe-imovel.asp?hdnOrigem=index&amp;hdnimovel=1444419829523</v>
      </c>
      <c r="O5" s="9" t="str">
        <f>LEFT(J5,SEARCH(",",J5)-1)</f>
        <v>Casa</v>
      </c>
    </row>
    <row r="6" spans="1:15" x14ac:dyDescent="0.25">
      <c r="A6">
        <v>1444421571309</v>
      </c>
      <c r="B6" t="s">
        <v>0</v>
      </c>
      <c r="C6" t="s">
        <v>8</v>
      </c>
      <c r="D6" t="s">
        <v>104</v>
      </c>
      <c r="E6" t="s">
        <v>105</v>
      </c>
      <c r="F6" s="1">
        <v>412979.67</v>
      </c>
      <c r="G6" s="1">
        <v>648000</v>
      </c>
      <c r="H6" t="s">
        <v>87</v>
      </c>
      <c r="I6" t="s">
        <v>31</v>
      </c>
      <c r="J6" t="s">
        <v>106</v>
      </c>
      <c r="K6" t="s">
        <v>7</v>
      </c>
      <c r="L6" s="12">
        <v>46108</v>
      </c>
      <c r="M6" s="5">
        <f>G6-F6</f>
        <v>235020.33000000002</v>
      </c>
      <c r="N6" s="7" t="str">
        <f>CONCATENATE("https://venda-imoveis.caixa.gov.br/sistema/detalhe-imovel.asp?hdnOrigem=index&amp;hdnimovel=",A6)</f>
        <v>https://venda-imoveis.caixa.gov.br/sistema/detalhe-imovel.asp?hdnOrigem=index&amp;hdnimovel=1444421571309</v>
      </c>
      <c r="O6" s="9" t="str">
        <f>LEFT(J6,SEARCH(",",J6)-1)</f>
        <v>Apartamento</v>
      </c>
    </row>
    <row r="7" spans="1:15" x14ac:dyDescent="0.25">
      <c r="A7">
        <v>1444407719264</v>
      </c>
      <c r="B7" t="s">
        <v>0</v>
      </c>
      <c r="C7" t="s">
        <v>114</v>
      </c>
      <c r="D7" t="s">
        <v>115</v>
      </c>
      <c r="E7" t="s">
        <v>116</v>
      </c>
      <c r="F7" s="1">
        <v>528970.87</v>
      </c>
      <c r="G7" s="1">
        <v>830000</v>
      </c>
      <c r="H7" t="s">
        <v>87</v>
      </c>
      <c r="I7" t="s">
        <v>31</v>
      </c>
      <c r="J7" t="s">
        <v>117</v>
      </c>
      <c r="K7" t="s">
        <v>7</v>
      </c>
      <c r="L7" s="12">
        <v>46108</v>
      </c>
      <c r="M7" s="5">
        <f>G7-F7</f>
        <v>301029.13</v>
      </c>
      <c r="N7" s="7" t="str">
        <f>CONCATENATE("https://venda-imoveis.caixa.gov.br/sistema/detalhe-imovel.asp?hdnOrigem=index&amp;hdnimovel=",A7)</f>
        <v>https://venda-imoveis.caixa.gov.br/sistema/detalhe-imovel.asp?hdnOrigem=index&amp;hdnimovel=1444407719264</v>
      </c>
      <c r="O7" s="9" t="str">
        <f>LEFT(J7,SEARCH(",",J7)-1)</f>
        <v>Apartamento</v>
      </c>
    </row>
    <row r="8" spans="1:15" x14ac:dyDescent="0.25">
      <c r="A8">
        <v>8409570001822</v>
      </c>
      <c r="B8" t="s">
        <v>0</v>
      </c>
      <c r="C8" t="s">
        <v>131</v>
      </c>
      <c r="D8" t="s">
        <v>148</v>
      </c>
      <c r="E8" t="s">
        <v>870</v>
      </c>
      <c r="F8" s="1">
        <v>172074.86</v>
      </c>
      <c r="G8" s="1">
        <v>270000</v>
      </c>
      <c r="H8" t="s">
        <v>87</v>
      </c>
      <c r="I8" t="s">
        <v>31</v>
      </c>
      <c r="J8" t="s">
        <v>871</v>
      </c>
      <c r="K8" t="s">
        <v>7</v>
      </c>
      <c r="L8" s="12">
        <v>46108</v>
      </c>
      <c r="M8" s="5">
        <f>G8-F8</f>
        <v>97925.140000000014</v>
      </c>
      <c r="N8" s="7" t="str">
        <f>CONCATENATE("https://venda-imoveis.caixa.gov.br/sistema/detalhe-imovel.asp?hdnOrigem=index&amp;hdnimovel=",A8)</f>
        <v>https://venda-imoveis.caixa.gov.br/sistema/detalhe-imovel.asp?hdnOrigem=index&amp;hdnimovel=8409570001822</v>
      </c>
      <c r="O8" s="9" t="str">
        <f>LEFT(J8,SEARCH(",",J8)-1)</f>
        <v>Casa</v>
      </c>
    </row>
    <row r="9" spans="1:15" x14ac:dyDescent="0.25">
      <c r="A9">
        <v>1444415638987</v>
      </c>
      <c r="B9" t="s">
        <v>0</v>
      </c>
      <c r="C9" t="s">
        <v>131</v>
      </c>
      <c r="D9" t="s">
        <v>872</v>
      </c>
      <c r="E9" t="s">
        <v>873</v>
      </c>
      <c r="F9" s="1">
        <v>155504.69</v>
      </c>
      <c r="G9" s="1">
        <v>244000</v>
      </c>
      <c r="H9" t="s">
        <v>87</v>
      </c>
      <c r="I9" t="s">
        <v>31</v>
      </c>
      <c r="J9" t="s">
        <v>874</v>
      </c>
      <c r="K9" t="s">
        <v>7</v>
      </c>
      <c r="L9" s="12">
        <v>46108</v>
      </c>
      <c r="M9" s="5">
        <f>G9-F9</f>
        <v>88495.31</v>
      </c>
      <c r="N9" s="7" t="str">
        <f>CONCATENATE("https://venda-imoveis.caixa.gov.br/sistema/detalhe-imovel.asp?hdnOrigem=index&amp;hdnimovel=",A9)</f>
        <v>https://venda-imoveis.caixa.gov.br/sistema/detalhe-imovel.asp?hdnOrigem=index&amp;hdnimovel=1444415638987</v>
      </c>
      <c r="O9" s="9" t="str">
        <f>LEFT(J9,SEARCH(",",J9)-1)</f>
        <v>Casa</v>
      </c>
    </row>
    <row r="10" spans="1:15" x14ac:dyDescent="0.25">
      <c r="A10">
        <v>10215736</v>
      </c>
      <c r="B10" t="s">
        <v>0</v>
      </c>
      <c r="C10" t="s">
        <v>1005</v>
      </c>
      <c r="D10" t="s">
        <v>1200</v>
      </c>
      <c r="E10" t="s">
        <v>1252</v>
      </c>
      <c r="F10" s="1">
        <v>1054286.07</v>
      </c>
      <c r="G10" s="1">
        <v>1654263.95</v>
      </c>
      <c r="H10" t="s">
        <v>87</v>
      </c>
      <c r="I10" t="s">
        <v>5</v>
      </c>
      <c r="J10" t="s">
        <v>1253</v>
      </c>
      <c r="K10" t="s">
        <v>7</v>
      </c>
      <c r="L10" s="12">
        <v>46108</v>
      </c>
      <c r="M10" s="5">
        <f>G10-F10</f>
        <v>599977.87999999989</v>
      </c>
      <c r="N10" s="7" t="str">
        <f>CONCATENATE("https://venda-imoveis.caixa.gov.br/sistema/detalhe-imovel.asp?hdnOrigem=index&amp;hdnimovel=",A10)</f>
        <v>https://venda-imoveis.caixa.gov.br/sistema/detalhe-imovel.asp?hdnOrigem=index&amp;hdnimovel=10215736</v>
      </c>
      <c r="O10" s="9" t="str">
        <f>LEFT(J10,SEARCH(",",J10)-1)</f>
        <v>Loja</v>
      </c>
    </row>
    <row r="11" spans="1:15" x14ac:dyDescent="0.25">
      <c r="A11">
        <v>1555533513418</v>
      </c>
      <c r="B11" t="s">
        <v>0</v>
      </c>
      <c r="C11" t="s">
        <v>1005</v>
      </c>
      <c r="D11" t="s">
        <v>1254</v>
      </c>
      <c r="E11" t="s">
        <v>1255</v>
      </c>
      <c r="F11" s="1">
        <v>273982.13</v>
      </c>
      <c r="G11" s="1">
        <v>429901.11</v>
      </c>
      <c r="H11" t="s">
        <v>87</v>
      </c>
      <c r="I11" t="s">
        <v>31</v>
      </c>
      <c r="J11" t="s">
        <v>1256</v>
      </c>
      <c r="K11" t="s">
        <v>7</v>
      </c>
      <c r="L11" s="12">
        <v>46108</v>
      </c>
      <c r="M11" s="5">
        <f>G11-F11</f>
        <v>155918.97999999998</v>
      </c>
      <c r="N11" s="7" t="str">
        <f>CONCATENATE("https://venda-imoveis.caixa.gov.br/sistema/detalhe-imovel.asp?hdnOrigem=index&amp;hdnimovel=",A11)</f>
        <v>https://venda-imoveis.caixa.gov.br/sistema/detalhe-imovel.asp?hdnOrigem=index&amp;hdnimovel=1555533513418</v>
      </c>
      <c r="O11" s="9" t="str">
        <f>LEFT(J11,SEARCH(",",J11)-1)</f>
        <v>Casa</v>
      </c>
    </row>
    <row r="12" spans="1:15" x14ac:dyDescent="0.25">
      <c r="A12">
        <v>1444407478003</v>
      </c>
      <c r="B12" t="s">
        <v>0</v>
      </c>
      <c r="C12" t="s">
        <v>1005</v>
      </c>
      <c r="D12" t="s">
        <v>1257</v>
      </c>
      <c r="E12" t="s">
        <v>1258</v>
      </c>
      <c r="F12" s="1">
        <v>318657.15000000002</v>
      </c>
      <c r="G12" s="1">
        <v>500000</v>
      </c>
      <c r="H12" t="s">
        <v>87</v>
      </c>
      <c r="I12" t="s">
        <v>5</v>
      </c>
      <c r="J12" t="s">
        <v>1259</v>
      </c>
      <c r="K12" t="s">
        <v>7</v>
      </c>
      <c r="L12" s="12">
        <v>46108</v>
      </c>
      <c r="M12" s="5">
        <f>G12-F12</f>
        <v>181342.84999999998</v>
      </c>
      <c r="N12" s="7" t="str">
        <f>CONCATENATE("https://venda-imoveis.caixa.gov.br/sistema/detalhe-imovel.asp?hdnOrigem=index&amp;hdnimovel=",A12)</f>
        <v>https://venda-imoveis.caixa.gov.br/sistema/detalhe-imovel.asp?hdnOrigem=index&amp;hdnimovel=1444407478003</v>
      </c>
      <c r="O12" s="9" t="str">
        <f>LEFT(J12,SEARCH(",",J12)-1)</f>
        <v>Casa</v>
      </c>
    </row>
    <row r="13" spans="1:15" x14ac:dyDescent="0.25">
      <c r="A13">
        <v>1444414280442</v>
      </c>
      <c r="B13" t="s">
        <v>0</v>
      </c>
      <c r="C13" t="s">
        <v>1264</v>
      </c>
      <c r="D13" t="s">
        <v>1264</v>
      </c>
      <c r="E13" t="s">
        <v>16024</v>
      </c>
      <c r="F13" s="1">
        <v>191258.27</v>
      </c>
      <c r="G13" s="1">
        <v>300100.39</v>
      </c>
      <c r="H13" t="s">
        <v>87</v>
      </c>
      <c r="I13" t="s">
        <v>31</v>
      </c>
      <c r="J13" t="s">
        <v>1281</v>
      </c>
      <c r="K13" t="s">
        <v>7</v>
      </c>
      <c r="L13" s="12">
        <v>46108</v>
      </c>
      <c r="M13" s="5">
        <f>G13-F13</f>
        <v>108842.12000000002</v>
      </c>
      <c r="N13" s="7" t="str">
        <f>CONCATENATE("https://venda-imoveis.caixa.gov.br/sistema/detalhe-imovel.asp?hdnOrigem=index&amp;hdnimovel=",A13)</f>
        <v>https://venda-imoveis.caixa.gov.br/sistema/detalhe-imovel.asp?hdnOrigem=index&amp;hdnimovel=1444414280442</v>
      </c>
      <c r="O13" s="9" t="str">
        <f>LEFT(J13,SEARCH(",",J13)-1)</f>
        <v>Casa</v>
      </c>
    </row>
    <row r="14" spans="1:15" x14ac:dyDescent="0.25">
      <c r="A14">
        <v>1444409699988</v>
      </c>
      <c r="B14" t="s">
        <v>0</v>
      </c>
      <c r="C14" t="s">
        <v>1282</v>
      </c>
      <c r="D14" t="s">
        <v>1496</v>
      </c>
      <c r="E14" t="s">
        <v>1499</v>
      </c>
      <c r="F14" s="1">
        <v>411067.72</v>
      </c>
      <c r="G14" s="1">
        <v>645000</v>
      </c>
      <c r="H14" t="s">
        <v>87</v>
      </c>
      <c r="I14" t="s">
        <v>31</v>
      </c>
      <c r="J14" t="s">
        <v>1500</v>
      </c>
      <c r="K14" t="s">
        <v>7</v>
      </c>
      <c r="L14" s="12">
        <v>46108</v>
      </c>
      <c r="M14" s="5">
        <f>G14-F14</f>
        <v>233932.28000000003</v>
      </c>
      <c r="N14" s="7" t="str">
        <f>CONCATENATE("https://venda-imoveis.caixa.gov.br/sistema/detalhe-imovel.asp?hdnOrigem=index&amp;hdnimovel=",A14)</f>
        <v>https://venda-imoveis.caixa.gov.br/sistema/detalhe-imovel.asp?hdnOrigem=index&amp;hdnimovel=1444409699988</v>
      </c>
      <c r="O14" s="9" t="str">
        <f>LEFT(J14,SEARCH(",",J14)-1)</f>
        <v>Apartamento</v>
      </c>
    </row>
    <row r="15" spans="1:15" x14ac:dyDescent="0.25">
      <c r="A15">
        <v>1555534909005</v>
      </c>
      <c r="B15" t="s">
        <v>0</v>
      </c>
      <c r="C15" t="s">
        <v>1282</v>
      </c>
      <c r="D15" t="s">
        <v>1304</v>
      </c>
      <c r="E15" t="s">
        <v>1501</v>
      </c>
      <c r="F15" s="1">
        <v>1061765.6200000001</v>
      </c>
      <c r="G15" s="1">
        <v>1666000</v>
      </c>
      <c r="H15" t="s">
        <v>87</v>
      </c>
      <c r="I15" t="s">
        <v>31</v>
      </c>
      <c r="J15" t="s">
        <v>1502</v>
      </c>
      <c r="K15" t="s">
        <v>7</v>
      </c>
      <c r="L15" s="12">
        <v>46108</v>
      </c>
      <c r="M15" s="5">
        <f>G15-F15</f>
        <v>604234.37999999989</v>
      </c>
      <c r="N15" s="7" t="str">
        <f>CONCATENATE("https://venda-imoveis.caixa.gov.br/sistema/detalhe-imovel.asp?hdnOrigem=index&amp;hdnimovel=",A15)</f>
        <v>https://venda-imoveis.caixa.gov.br/sistema/detalhe-imovel.asp?hdnOrigem=index&amp;hdnimovel=1555534909005</v>
      </c>
      <c r="O15" s="9" t="str">
        <f>LEFT(J15,SEARCH(",",J15)-1)</f>
        <v>Galpão</v>
      </c>
    </row>
    <row r="16" spans="1:15" x14ac:dyDescent="0.25">
      <c r="A16">
        <v>1444423418699</v>
      </c>
      <c r="B16" t="s">
        <v>0</v>
      </c>
      <c r="C16" t="s">
        <v>1529</v>
      </c>
      <c r="D16" t="s">
        <v>2652</v>
      </c>
      <c r="E16" t="s">
        <v>2653</v>
      </c>
      <c r="F16" s="1">
        <v>441340.15</v>
      </c>
      <c r="G16" s="1">
        <v>692500</v>
      </c>
      <c r="H16" t="s">
        <v>87</v>
      </c>
      <c r="I16" t="s">
        <v>31</v>
      </c>
      <c r="J16" t="s">
        <v>2654</v>
      </c>
      <c r="K16" t="s">
        <v>7</v>
      </c>
      <c r="L16" s="12">
        <v>46108</v>
      </c>
      <c r="M16" s="5">
        <f>G16-F16</f>
        <v>251159.84999999998</v>
      </c>
      <c r="N16" s="7" t="str">
        <f>CONCATENATE("https://venda-imoveis.caixa.gov.br/sistema/detalhe-imovel.asp?hdnOrigem=index&amp;hdnimovel=",A16)</f>
        <v>https://venda-imoveis.caixa.gov.br/sistema/detalhe-imovel.asp?hdnOrigem=index&amp;hdnimovel=1444423418699</v>
      </c>
      <c r="O16" s="9" t="str">
        <f>LEFT(J16,SEARCH(",",J16)-1)</f>
        <v>Casa</v>
      </c>
    </row>
    <row r="17" spans="1:15" x14ac:dyDescent="0.25">
      <c r="A17">
        <v>1444408652422</v>
      </c>
      <c r="B17" t="s">
        <v>0</v>
      </c>
      <c r="C17" t="s">
        <v>1529</v>
      </c>
      <c r="D17" t="s">
        <v>2553</v>
      </c>
      <c r="E17" t="s">
        <v>2655</v>
      </c>
      <c r="F17" s="1">
        <v>196292.8</v>
      </c>
      <c r="G17" s="1">
        <v>308000</v>
      </c>
      <c r="H17" t="s">
        <v>87</v>
      </c>
      <c r="I17" t="s">
        <v>31</v>
      </c>
      <c r="J17" t="s">
        <v>2656</v>
      </c>
      <c r="K17" t="s">
        <v>7</v>
      </c>
      <c r="L17" s="12">
        <v>46108</v>
      </c>
      <c r="M17" s="5">
        <f>G17-F17</f>
        <v>111707.20000000001</v>
      </c>
      <c r="N17" s="7" t="str">
        <f>CONCATENATE("https://venda-imoveis.caixa.gov.br/sistema/detalhe-imovel.asp?hdnOrigem=index&amp;hdnimovel=",A17)</f>
        <v>https://venda-imoveis.caixa.gov.br/sistema/detalhe-imovel.asp?hdnOrigem=index&amp;hdnimovel=1444408652422</v>
      </c>
      <c r="O17" s="9" t="str">
        <f>LEFT(J17,SEARCH(",",J17)-1)</f>
        <v>Casa</v>
      </c>
    </row>
    <row r="18" spans="1:15" x14ac:dyDescent="0.25">
      <c r="A18">
        <v>1444418750400</v>
      </c>
      <c r="B18" t="s">
        <v>0</v>
      </c>
      <c r="C18" t="s">
        <v>1529</v>
      </c>
      <c r="D18" t="s">
        <v>2657</v>
      </c>
      <c r="E18" t="s">
        <v>2658</v>
      </c>
      <c r="F18" s="1">
        <v>238355.55</v>
      </c>
      <c r="G18" s="1">
        <v>374000</v>
      </c>
      <c r="H18" t="s">
        <v>87</v>
      </c>
      <c r="I18" t="s">
        <v>31</v>
      </c>
      <c r="J18" t="s">
        <v>2659</v>
      </c>
      <c r="K18" t="s">
        <v>7</v>
      </c>
      <c r="L18" s="12">
        <v>46108</v>
      </c>
      <c r="M18" s="5">
        <f>G18-F18</f>
        <v>135644.45000000001</v>
      </c>
      <c r="N18" s="7" t="str">
        <f>CONCATENATE("https://venda-imoveis.caixa.gov.br/sistema/detalhe-imovel.asp?hdnOrigem=index&amp;hdnimovel=",A18)</f>
        <v>https://venda-imoveis.caixa.gov.br/sistema/detalhe-imovel.asp?hdnOrigem=index&amp;hdnimovel=1444418750400</v>
      </c>
      <c r="O18" s="9" t="str">
        <f>LEFT(J18,SEARCH(",",J18)-1)</f>
        <v>Casa</v>
      </c>
    </row>
    <row r="19" spans="1:15" x14ac:dyDescent="0.25">
      <c r="A19">
        <v>1444411590629</v>
      </c>
      <c r="B19" t="s">
        <v>0</v>
      </c>
      <c r="C19" t="s">
        <v>1529</v>
      </c>
      <c r="D19" t="s">
        <v>2298</v>
      </c>
      <c r="E19" t="s">
        <v>2660</v>
      </c>
      <c r="F19" s="1">
        <v>175261.43</v>
      </c>
      <c r="G19" s="1">
        <v>275000</v>
      </c>
      <c r="H19" t="s">
        <v>87</v>
      </c>
      <c r="I19" t="s">
        <v>31</v>
      </c>
      <c r="J19" t="s">
        <v>2661</v>
      </c>
      <c r="K19" t="s">
        <v>7</v>
      </c>
      <c r="L19" s="12">
        <v>46108</v>
      </c>
      <c r="M19" s="5">
        <f>G19-F19</f>
        <v>99738.57</v>
      </c>
      <c r="N19" s="7" t="str">
        <f>CONCATENATE("https://venda-imoveis.caixa.gov.br/sistema/detalhe-imovel.asp?hdnOrigem=index&amp;hdnimovel=",A19)</f>
        <v>https://venda-imoveis.caixa.gov.br/sistema/detalhe-imovel.asp?hdnOrigem=index&amp;hdnimovel=1444411590629</v>
      </c>
      <c r="O19" s="9" t="str">
        <f>LEFT(J19,SEARCH(",",J19)-1)</f>
        <v>Casa</v>
      </c>
    </row>
    <row r="20" spans="1:15" x14ac:dyDescent="0.25">
      <c r="A20">
        <v>1081100000691</v>
      </c>
      <c r="B20" t="s">
        <v>0</v>
      </c>
      <c r="C20" t="s">
        <v>1529</v>
      </c>
      <c r="D20" t="s">
        <v>1769</v>
      </c>
      <c r="E20" t="s">
        <v>2662</v>
      </c>
      <c r="F20" s="1">
        <v>259705.58</v>
      </c>
      <c r="G20" s="1">
        <v>407500</v>
      </c>
      <c r="H20" t="s">
        <v>87</v>
      </c>
      <c r="I20" t="s">
        <v>5</v>
      </c>
      <c r="J20" t="s">
        <v>2663</v>
      </c>
      <c r="K20" t="s">
        <v>7</v>
      </c>
      <c r="L20" s="12">
        <v>46108</v>
      </c>
      <c r="M20" s="5">
        <f>G20-F20</f>
        <v>147794.42000000001</v>
      </c>
      <c r="N20" s="7" t="str">
        <f>CONCATENATE("https://venda-imoveis.caixa.gov.br/sistema/detalhe-imovel.asp?hdnOrigem=index&amp;hdnimovel=",A20)</f>
        <v>https://venda-imoveis.caixa.gov.br/sistema/detalhe-imovel.asp?hdnOrigem=index&amp;hdnimovel=1081100000691</v>
      </c>
      <c r="O20" s="9" t="str">
        <f>LEFT(J20,SEARCH(",",J20)-1)</f>
        <v>Casa</v>
      </c>
    </row>
    <row r="21" spans="1:15" x14ac:dyDescent="0.25">
      <c r="A21">
        <v>1444419497334</v>
      </c>
      <c r="B21" t="s">
        <v>0</v>
      </c>
      <c r="C21" t="s">
        <v>1529</v>
      </c>
      <c r="D21" t="s">
        <v>1769</v>
      </c>
      <c r="E21" t="s">
        <v>2664</v>
      </c>
      <c r="F21" s="1">
        <v>350522.87</v>
      </c>
      <c r="G21" s="1">
        <v>550000</v>
      </c>
      <c r="H21" t="s">
        <v>87</v>
      </c>
      <c r="I21" t="s">
        <v>31</v>
      </c>
      <c r="J21" t="s">
        <v>2665</v>
      </c>
      <c r="K21" t="s">
        <v>7</v>
      </c>
      <c r="L21" s="12">
        <v>46108</v>
      </c>
      <c r="M21" s="5">
        <f>G21-F21</f>
        <v>199477.13</v>
      </c>
      <c r="N21" s="7" t="str">
        <f>CONCATENATE("https://venda-imoveis.caixa.gov.br/sistema/detalhe-imovel.asp?hdnOrigem=index&amp;hdnimovel=",A21)</f>
        <v>https://venda-imoveis.caixa.gov.br/sistema/detalhe-imovel.asp?hdnOrigem=index&amp;hdnimovel=1444419497334</v>
      </c>
      <c r="O21" s="9" t="str">
        <f>LEFT(J21,SEARCH(",",J21)-1)</f>
        <v>Casa</v>
      </c>
    </row>
    <row r="22" spans="1:15" x14ac:dyDescent="0.25">
      <c r="A22">
        <v>1555520778701</v>
      </c>
      <c r="B22" t="s">
        <v>0</v>
      </c>
      <c r="C22" t="s">
        <v>1529</v>
      </c>
      <c r="D22" t="s">
        <v>1769</v>
      </c>
      <c r="E22" t="s">
        <v>2666</v>
      </c>
      <c r="F22" s="1">
        <v>158262.54999999999</v>
      </c>
      <c r="G22" s="1">
        <v>248327.32</v>
      </c>
      <c r="H22" t="s">
        <v>87</v>
      </c>
      <c r="I22" t="s">
        <v>31</v>
      </c>
      <c r="J22" t="s">
        <v>2667</v>
      </c>
      <c r="K22" t="s">
        <v>7</v>
      </c>
      <c r="L22" s="12">
        <v>46108</v>
      </c>
      <c r="M22" s="5">
        <f>G22-F22</f>
        <v>90064.770000000019</v>
      </c>
      <c r="N22" s="7" t="str">
        <f>CONCATENATE("https://venda-imoveis.caixa.gov.br/sistema/detalhe-imovel.asp?hdnOrigem=index&amp;hdnimovel=",A22)</f>
        <v>https://venda-imoveis.caixa.gov.br/sistema/detalhe-imovel.asp?hdnOrigem=index&amp;hdnimovel=1555520778701</v>
      </c>
      <c r="O22" s="9" t="str">
        <f>LEFT(J22,SEARCH(",",J22)-1)</f>
        <v>Casa</v>
      </c>
    </row>
    <row r="23" spans="1:15" x14ac:dyDescent="0.25">
      <c r="A23">
        <v>10211998</v>
      </c>
      <c r="B23" t="s">
        <v>0</v>
      </c>
      <c r="C23" t="s">
        <v>2898</v>
      </c>
      <c r="D23" t="s">
        <v>2898</v>
      </c>
      <c r="E23" t="s">
        <v>2899</v>
      </c>
      <c r="F23" s="1">
        <v>174624.12</v>
      </c>
      <c r="G23" s="1">
        <v>274000</v>
      </c>
      <c r="H23" t="s">
        <v>87</v>
      </c>
      <c r="I23" t="s">
        <v>5</v>
      </c>
      <c r="J23" t="s">
        <v>2900</v>
      </c>
      <c r="K23" t="s">
        <v>7</v>
      </c>
      <c r="L23" s="12">
        <v>46108</v>
      </c>
      <c r="M23" s="5">
        <f>G23-F23</f>
        <v>99375.88</v>
      </c>
      <c r="N23" s="7" t="str">
        <f>CONCATENATE("https://venda-imoveis.caixa.gov.br/sistema/detalhe-imovel.asp?hdnOrigem=index&amp;hdnimovel=",A23)</f>
        <v>https://venda-imoveis.caixa.gov.br/sistema/detalhe-imovel.asp?hdnOrigem=index&amp;hdnimovel=10211998</v>
      </c>
      <c r="O23" s="9" t="str">
        <f>LEFT(J23,SEARCH(",",J23)-1)</f>
        <v>Imóvel rural</v>
      </c>
    </row>
    <row r="24" spans="1:15" x14ac:dyDescent="0.25">
      <c r="A24">
        <v>10219106</v>
      </c>
      <c r="B24" t="s">
        <v>0</v>
      </c>
      <c r="C24" t="s">
        <v>2901</v>
      </c>
      <c r="D24" t="s">
        <v>3013</v>
      </c>
      <c r="E24" t="s">
        <v>3014</v>
      </c>
      <c r="F24" s="1">
        <v>235806.29</v>
      </c>
      <c r="G24" s="1">
        <v>370000</v>
      </c>
      <c r="H24" t="s">
        <v>87</v>
      </c>
      <c r="I24" t="s">
        <v>31</v>
      </c>
      <c r="J24" t="s">
        <v>3015</v>
      </c>
      <c r="K24" t="s">
        <v>7</v>
      </c>
      <c r="L24" s="12">
        <v>46108</v>
      </c>
      <c r="M24" s="5">
        <f>G24-F24</f>
        <v>134193.71</v>
      </c>
      <c r="N24" s="7" t="str">
        <f>CONCATENATE("https://venda-imoveis.caixa.gov.br/sistema/detalhe-imovel.asp?hdnOrigem=index&amp;hdnimovel=",A24)</f>
        <v>https://venda-imoveis.caixa.gov.br/sistema/detalhe-imovel.asp?hdnOrigem=index&amp;hdnimovel=10219106</v>
      </c>
      <c r="O24" s="9" t="str">
        <f>LEFT(J24,SEARCH(",",J24)-1)</f>
        <v>Terreno</v>
      </c>
    </row>
    <row r="25" spans="1:15" x14ac:dyDescent="0.25">
      <c r="A25">
        <v>1444422088377</v>
      </c>
      <c r="B25" t="s">
        <v>0</v>
      </c>
      <c r="C25" t="s">
        <v>3279</v>
      </c>
      <c r="D25" t="s">
        <v>3321</v>
      </c>
      <c r="E25" t="s">
        <v>3322</v>
      </c>
      <c r="F25" s="1">
        <v>268946.63</v>
      </c>
      <c r="G25" s="1">
        <v>422000</v>
      </c>
      <c r="H25" t="s">
        <v>87</v>
      </c>
      <c r="I25" t="s">
        <v>5</v>
      </c>
      <c r="J25" t="s">
        <v>3323</v>
      </c>
      <c r="K25" t="s">
        <v>7</v>
      </c>
      <c r="L25" s="12">
        <v>46108</v>
      </c>
      <c r="M25" s="5">
        <f>G25-F25</f>
        <v>153053.37</v>
      </c>
      <c r="N25" s="7" t="str">
        <f>CONCATENATE("https://venda-imoveis.caixa.gov.br/sistema/detalhe-imovel.asp?hdnOrigem=index&amp;hdnimovel=",A25)</f>
        <v>https://venda-imoveis.caixa.gov.br/sistema/detalhe-imovel.asp?hdnOrigem=index&amp;hdnimovel=1444422088377</v>
      </c>
      <c r="O25" s="9" t="str">
        <f>LEFT(J25,SEARCH(",",J25)-1)</f>
        <v>Casa</v>
      </c>
    </row>
    <row r="26" spans="1:15" x14ac:dyDescent="0.25">
      <c r="A26">
        <v>1444417394880</v>
      </c>
      <c r="B26" t="s">
        <v>0</v>
      </c>
      <c r="C26" t="s">
        <v>3279</v>
      </c>
      <c r="D26" t="s">
        <v>3324</v>
      </c>
      <c r="E26" t="s">
        <v>3325</v>
      </c>
      <c r="F26" s="1">
        <v>400870.69</v>
      </c>
      <c r="G26" s="1">
        <v>629000</v>
      </c>
      <c r="H26" t="s">
        <v>87</v>
      </c>
      <c r="I26" t="s">
        <v>5</v>
      </c>
      <c r="J26" t="s">
        <v>3326</v>
      </c>
      <c r="K26" t="s">
        <v>7</v>
      </c>
      <c r="L26" s="12">
        <v>46108</v>
      </c>
      <c r="M26" s="5">
        <f>G26-F26</f>
        <v>228129.31</v>
      </c>
      <c r="N26" s="7" t="str">
        <f>CONCATENATE("https://venda-imoveis.caixa.gov.br/sistema/detalhe-imovel.asp?hdnOrigem=index&amp;hdnimovel=",A26)</f>
        <v>https://venda-imoveis.caixa.gov.br/sistema/detalhe-imovel.asp?hdnOrigem=index&amp;hdnimovel=1444417394880</v>
      </c>
      <c r="O26" s="9" t="str">
        <f>LEFT(J26,SEARCH(",",J26)-1)</f>
        <v>Casa</v>
      </c>
    </row>
    <row r="27" spans="1:15" x14ac:dyDescent="0.25">
      <c r="A27">
        <v>1444421037450</v>
      </c>
      <c r="B27" t="s">
        <v>0</v>
      </c>
      <c r="C27" t="s">
        <v>3279</v>
      </c>
      <c r="D27" t="s">
        <v>3330</v>
      </c>
      <c r="E27" t="s">
        <v>3331</v>
      </c>
      <c r="F27" s="1">
        <v>436560.3</v>
      </c>
      <c r="G27" s="1">
        <v>685000</v>
      </c>
      <c r="H27" t="s">
        <v>87</v>
      </c>
      <c r="I27" t="s">
        <v>5</v>
      </c>
      <c r="J27" t="s">
        <v>3332</v>
      </c>
      <c r="K27" t="s">
        <v>7</v>
      </c>
      <c r="L27" s="12">
        <v>46108</v>
      </c>
      <c r="M27" s="5">
        <f>G27-F27</f>
        <v>248439.7</v>
      </c>
      <c r="N27" s="7" t="str">
        <f>CONCATENATE("https://venda-imoveis.caixa.gov.br/sistema/detalhe-imovel.asp?hdnOrigem=index&amp;hdnimovel=",A27)</f>
        <v>https://venda-imoveis.caixa.gov.br/sistema/detalhe-imovel.asp?hdnOrigem=index&amp;hdnimovel=1444421037450</v>
      </c>
      <c r="O27" s="9" t="str">
        <f>LEFT(J27,SEARCH(",",J27)-1)</f>
        <v>Casa</v>
      </c>
    </row>
    <row r="28" spans="1:15" x14ac:dyDescent="0.25">
      <c r="A28">
        <v>1444423474718</v>
      </c>
      <c r="B28" t="s">
        <v>0</v>
      </c>
      <c r="C28" t="s">
        <v>3279</v>
      </c>
      <c r="D28" t="s">
        <v>3304</v>
      </c>
      <c r="E28" t="s">
        <v>3336</v>
      </c>
      <c r="F28" s="1">
        <v>247277.95</v>
      </c>
      <c r="G28" s="1">
        <v>388000</v>
      </c>
      <c r="H28" t="s">
        <v>87</v>
      </c>
      <c r="I28" t="s">
        <v>31</v>
      </c>
      <c r="J28" t="s">
        <v>3337</v>
      </c>
      <c r="K28" t="s">
        <v>7</v>
      </c>
      <c r="L28" s="12">
        <v>46108</v>
      </c>
      <c r="M28" s="5">
        <f>G28-F28</f>
        <v>140722.04999999999</v>
      </c>
      <c r="N28" s="7" t="str">
        <f>CONCATENATE("https://venda-imoveis.caixa.gov.br/sistema/detalhe-imovel.asp?hdnOrigem=index&amp;hdnimovel=",A28)</f>
        <v>https://venda-imoveis.caixa.gov.br/sistema/detalhe-imovel.asp?hdnOrigem=index&amp;hdnimovel=1444423474718</v>
      </c>
      <c r="O28" s="9" t="str">
        <f>LEFT(J28,SEARCH(",",J28)-1)</f>
        <v>Terreno</v>
      </c>
    </row>
    <row r="29" spans="1:15" x14ac:dyDescent="0.25">
      <c r="A29">
        <v>1444417930421</v>
      </c>
      <c r="B29" t="s">
        <v>0</v>
      </c>
      <c r="C29" t="s">
        <v>3279</v>
      </c>
      <c r="D29" t="s">
        <v>3338</v>
      </c>
      <c r="E29" t="s">
        <v>3339</v>
      </c>
      <c r="F29" s="1">
        <v>191831.6</v>
      </c>
      <c r="G29" s="1">
        <v>301000</v>
      </c>
      <c r="H29" t="s">
        <v>87</v>
      </c>
      <c r="I29" t="s">
        <v>31</v>
      </c>
      <c r="J29" t="s">
        <v>3340</v>
      </c>
      <c r="K29" t="s">
        <v>7</v>
      </c>
      <c r="L29" s="12">
        <v>46108</v>
      </c>
      <c r="M29" s="5">
        <f>G29-F29</f>
        <v>109168.4</v>
      </c>
      <c r="N29" s="7" t="str">
        <f>CONCATENATE("https://venda-imoveis.caixa.gov.br/sistema/detalhe-imovel.asp?hdnOrigem=index&amp;hdnimovel=",A29)</f>
        <v>https://venda-imoveis.caixa.gov.br/sistema/detalhe-imovel.asp?hdnOrigem=index&amp;hdnimovel=1444417930421</v>
      </c>
      <c r="O29" s="9" t="str">
        <f>LEFT(J29,SEARCH(",",J29)-1)</f>
        <v>Casa</v>
      </c>
    </row>
    <row r="30" spans="1:15" x14ac:dyDescent="0.25">
      <c r="A30">
        <v>1444409467394</v>
      </c>
      <c r="B30" t="s">
        <v>0</v>
      </c>
      <c r="C30" t="s">
        <v>3341</v>
      </c>
      <c r="D30" t="s">
        <v>3460</v>
      </c>
      <c r="E30" t="s">
        <v>3468</v>
      </c>
      <c r="F30" s="1">
        <v>170800.23</v>
      </c>
      <c r="G30" s="1">
        <v>268000</v>
      </c>
      <c r="H30" t="s">
        <v>87</v>
      </c>
      <c r="I30" t="s">
        <v>5</v>
      </c>
      <c r="J30" t="s">
        <v>3469</v>
      </c>
      <c r="K30" t="s">
        <v>7</v>
      </c>
      <c r="L30" s="12">
        <v>46108</v>
      </c>
      <c r="M30" s="5">
        <f>G30-F30</f>
        <v>97199.76999999999</v>
      </c>
      <c r="N30" s="7" t="str">
        <f>CONCATENATE("https://venda-imoveis.caixa.gov.br/sistema/detalhe-imovel.asp?hdnOrigem=index&amp;hdnimovel=",A30)</f>
        <v>https://venda-imoveis.caixa.gov.br/sistema/detalhe-imovel.asp?hdnOrigem=index&amp;hdnimovel=1444409467394</v>
      </c>
      <c r="O30" s="9" t="str">
        <f>LEFT(J30,SEARCH(",",J30)-1)</f>
        <v>Apartamento</v>
      </c>
    </row>
    <row r="31" spans="1:15" x14ac:dyDescent="0.25">
      <c r="A31">
        <v>1444414319411</v>
      </c>
      <c r="B31" t="s">
        <v>0</v>
      </c>
      <c r="C31" t="s">
        <v>3479</v>
      </c>
      <c r="D31" t="s">
        <v>115</v>
      </c>
      <c r="E31" t="s">
        <v>3554</v>
      </c>
      <c r="F31" s="1">
        <v>152955.43</v>
      </c>
      <c r="G31" s="1">
        <v>240000</v>
      </c>
      <c r="H31" t="s">
        <v>87</v>
      </c>
      <c r="I31" t="s">
        <v>31</v>
      </c>
      <c r="J31" t="s">
        <v>3555</v>
      </c>
      <c r="K31" t="s">
        <v>7</v>
      </c>
      <c r="L31" s="12">
        <v>46108</v>
      </c>
      <c r="M31" s="5">
        <f>G31-F31</f>
        <v>87044.57</v>
      </c>
      <c r="N31" s="7" t="str">
        <f>CONCATENATE("https://venda-imoveis.caixa.gov.br/sistema/detalhe-imovel.asp?hdnOrigem=index&amp;hdnimovel=",A31)</f>
        <v>https://venda-imoveis.caixa.gov.br/sistema/detalhe-imovel.asp?hdnOrigem=index&amp;hdnimovel=1444414319411</v>
      </c>
      <c r="O31" s="9" t="str">
        <f>LEFT(J31,SEARCH(",",J31)-1)</f>
        <v>Casa</v>
      </c>
    </row>
    <row r="32" spans="1:15" x14ac:dyDescent="0.25">
      <c r="A32">
        <v>1444419546157</v>
      </c>
      <c r="B32" t="s">
        <v>0</v>
      </c>
      <c r="C32" t="s">
        <v>3479</v>
      </c>
      <c r="D32" t="s">
        <v>115</v>
      </c>
      <c r="E32" t="s">
        <v>3558</v>
      </c>
      <c r="F32" s="1">
        <v>216686.86</v>
      </c>
      <c r="G32" s="1">
        <v>340000</v>
      </c>
      <c r="H32" t="s">
        <v>87</v>
      </c>
      <c r="I32" t="s">
        <v>31</v>
      </c>
      <c r="J32" t="s">
        <v>3559</v>
      </c>
      <c r="K32" t="s">
        <v>7</v>
      </c>
      <c r="L32" s="12">
        <v>46108</v>
      </c>
      <c r="M32" s="5">
        <f>G32-F32</f>
        <v>123313.14000000001</v>
      </c>
      <c r="N32" s="7" t="str">
        <f>CONCATENATE("https://venda-imoveis.caixa.gov.br/sistema/detalhe-imovel.asp?hdnOrigem=index&amp;hdnimovel=",A32)</f>
        <v>https://venda-imoveis.caixa.gov.br/sistema/detalhe-imovel.asp?hdnOrigem=index&amp;hdnimovel=1444419546157</v>
      </c>
      <c r="O32" s="9" t="str">
        <f>LEFT(J32,SEARCH(",",J32)-1)</f>
        <v>Casa</v>
      </c>
    </row>
    <row r="33" spans="1:15" x14ac:dyDescent="0.25">
      <c r="A33">
        <v>1444419687281</v>
      </c>
      <c r="B33" t="s">
        <v>0</v>
      </c>
      <c r="C33" t="s">
        <v>3479</v>
      </c>
      <c r="D33" t="s">
        <v>115</v>
      </c>
      <c r="E33" t="s">
        <v>3560</v>
      </c>
      <c r="F33" s="1">
        <v>197567.43</v>
      </c>
      <c r="G33" s="1">
        <v>310000</v>
      </c>
      <c r="H33" t="s">
        <v>87</v>
      </c>
      <c r="I33" t="s">
        <v>31</v>
      </c>
      <c r="J33" t="s">
        <v>3561</v>
      </c>
      <c r="K33" t="s">
        <v>7</v>
      </c>
      <c r="L33" s="12">
        <v>46108</v>
      </c>
      <c r="M33" s="5">
        <f>G33-F33</f>
        <v>112432.57</v>
      </c>
      <c r="N33" s="7" t="str">
        <f>CONCATENATE("https://venda-imoveis.caixa.gov.br/sistema/detalhe-imovel.asp?hdnOrigem=index&amp;hdnimovel=",A33)</f>
        <v>https://venda-imoveis.caixa.gov.br/sistema/detalhe-imovel.asp?hdnOrigem=index&amp;hdnimovel=1444419687281</v>
      </c>
      <c r="O33" s="9" t="str">
        <f>LEFT(J33,SEARCH(",",J33)-1)</f>
        <v>Casa</v>
      </c>
    </row>
    <row r="34" spans="1:15" x14ac:dyDescent="0.25">
      <c r="A34">
        <v>1444410080546</v>
      </c>
      <c r="B34" t="s">
        <v>0</v>
      </c>
      <c r="C34" t="s">
        <v>3479</v>
      </c>
      <c r="D34" t="s">
        <v>3487</v>
      </c>
      <c r="E34" t="s">
        <v>3562</v>
      </c>
      <c r="F34" s="1">
        <v>164290.96</v>
      </c>
      <c r="G34" s="1">
        <v>257786.4</v>
      </c>
      <c r="H34" t="s">
        <v>87</v>
      </c>
      <c r="I34" t="s">
        <v>31</v>
      </c>
      <c r="J34" t="s">
        <v>3563</v>
      </c>
      <c r="K34" t="s">
        <v>7</v>
      </c>
      <c r="L34" s="12">
        <v>46108</v>
      </c>
      <c r="M34" s="5">
        <f>G34-F34</f>
        <v>93495.44</v>
      </c>
      <c r="N34" s="7" t="str">
        <f>CONCATENATE("https://venda-imoveis.caixa.gov.br/sistema/detalhe-imovel.asp?hdnOrigem=index&amp;hdnimovel=",A34)</f>
        <v>https://venda-imoveis.caixa.gov.br/sistema/detalhe-imovel.asp?hdnOrigem=index&amp;hdnimovel=1444410080546</v>
      </c>
      <c r="O34" s="9" t="str">
        <f>LEFT(J34,SEARCH(",",J34)-1)</f>
        <v>Casa</v>
      </c>
    </row>
    <row r="35" spans="1:15" x14ac:dyDescent="0.25">
      <c r="A35">
        <v>10258798</v>
      </c>
      <c r="B35" t="s">
        <v>0</v>
      </c>
      <c r="C35" t="s">
        <v>3567</v>
      </c>
      <c r="D35" t="s">
        <v>115</v>
      </c>
      <c r="E35" t="s">
        <v>3655</v>
      </c>
      <c r="F35" s="1">
        <v>618194.87</v>
      </c>
      <c r="G35" s="1">
        <v>970000</v>
      </c>
      <c r="H35" t="s">
        <v>87</v>
      </c>
      <c r="I35" t="s">
        <v>31</v>
      </c>
      <c r="J35" t="s">
        <v>3656</v>
      </c>
      <c r="K35" t="s">
        <v>7</v>
      </c>
      <c r="L35" s="12">
        <v>46108</v>
      </c>
      <c r="M35" s="5">
        <f>G35-F35</f>
        <v>351805.13</v>
      </c>
      <c r="N35" s="7" t="str">
        <f>CONCATENATE("https://venda-imoveis.caixa.gov.br/sistema/detalhe-imovel.asp?hdnOrigem=index&amp;hdnimovel=",A35)</f>
        <v>https://venda-imoveis.caixa.gov.br/sistema/detalhe-imovel.asp?hdnOrigem=index&amp;hdnimovel=10258798</v>
      </c>
      <c r="O35" s="9" t="str">
        <f>LEFT(J35,SEARCH(",",J35)-1)</f>
        <v>Sala</v>
      </c>
    </row>
    <row r="36" spans="1:15" x14ac:dyDescent="0.25">
      <c r="A36">
        <v>1444405687454</v>
      </c>
      <c r="B36" t="s">
        <v>0</v>
      </c>
      <c r="C36" t="s">
        <v>3567</v>
      </c>
      <c r="D36" t="s">
        <v>115</v>
      </c>
      <c r="E36" t="s">
        <v>3657</v>
      </c>
      <c r="F36" s="1">
        <v>523872.35</v>
      </c>
      <c r="G36" s="1">
        <v>822000</v>
      </c>
      <c r="H36" t="s">
        <v>87</v>
      </c>
      <c r="I36" t="s">
        <v>31</v>
      </c>
      <c r="J36" t="s">
        <v>3658</v>
      </c>
      <c r="K36" t="s">
        <v>7</v>
      </c>
      <c r="L36" s="12">
        <v>46108</v>
      </c>
      <c r="M36" s="5">
        <f>G36-F36</f>
        <v>298127.65000000002</v>
      </c>
      <c r="N36" s="7" t="str">
        <f>CONCATENATE("https://venda-imoveis.caixa.gov.br/sistema/detalhe-imovel.asp?hdnOrigem=index&amp;hdnimovel=",A36)</f>
        <v>https://venda-imoveis.caixa.gov.br/sistema/detalhe-imovel.asp?hdnOrigem=index&amp;hdnimovel=1444405687454</v>
      </c>
      <c r="O36" s="9" t="str">
        <f>LEFT(J36,SEARCH(",",J36)-1)</f>
        <v>Apartamento</v>
      </c>
    </row>
    <row r="37" spans="1:15" x14ac:dyDescent="0.25">
      <c r="A37">
        <v>1444420779240</v>
      </c>
      <c r="B37" t="s">
        <v>0</v>
      </c>
      <c r="C37" t="s">
        <v>3567</v>
      </c>
      <c r="D37" t="s">
        <v>115</v>
      </c>
      <c r="E37" t="s">
        <v>3659</v>
      </c>
      <c r="F37" s="1">
        <v>221938.44</v>
      </c>
      <c r="G37" s="1">
        <v>348240.17</v>
      </c>
      <c r="H37" t="s">
        <v>87</v>
      </c>
      <c r="I37" t="s">
        <v>31</v>
      </c>
      <c r="J37" t="s">
        <v>3660</v>
      </c>
      <c r="K37" t="s">
        <v>7</v>
      </c>
      <c r="L37" s="12">
        <v>46108</v>
      </c>
      <c r="M37" s="5">
        <f>G37-F37</f>
        <v>126301.72999999998</v>
      </c>
      <c r="N37" s="7" t="str">
        <f>CONCATENATE("https://venda-imoveis.caixa.gov.br/sistema/detalhe-imovel.asp?hdnOrigem=index&amp;hdnimovel=",A37)</f>
        <v>https://venda-imoveis.caixa.gov.br/sistema/detalhe-imovel.asp?hdnOrigem=index&amp;hdnimovel=1444420779240</v>
      </c>
      <c r="O37" s="9" t="str">
        <f>LEFT(J37,SEARCH(",",J37)-1)</f>
        <v>Apartamento</v>
      </c>
    </row>
    <row r="38" spans="1:15" x14ac:dyDescent="0.25">
      <c r="A38">
        <v>1555509811358</v>
      </c>
      <c r="B38" t="s">
        <v>0</v>
      </c>
      <c r="C38" t="s">
        <v>3567</v>
      </c>
      <c r="D38" t="s">
        <v>3661</v>
      </c>
      <c r="E38" t="s">
        <v>3662</v>
      </c>
      <c r="F38" s="1">
        <v>203940.58</v>
      </c>
      <c r="G38" s="1">
        <v>320000</v>
      </c>
      <c r="H38" t="s">
        <v>87</v>
      </c>
      <c r="I38" t="s">
        <v>5</v>
      </c>
      <c r="J38" t="s">
        <v>3663</v>
      </c>
      <c r="K38" t="s">
        <v>7</v>
      </c>
      <c r="L38" s="12">
        <v>46108</v>
      </c>
      <c r="M38" s="5">
        <f>G38-F38</f>
        <v>116059.42000000001</v>
      </c>
      <c r="N38" s="7" t="str">
        <f>CONCATENATE("https://venda-imoveis.caixa.gov.br/sistema/detalhe-imovel.asp?hdnOrigem=index&amp;hdnimovel=",A38)</f>
        <v>https://venda-imoveis.caixa.gov.br/sistema/detalhe-imovel.asp?hdnOrigem=index&amp;hdnimovel=1555509811358</v>
      </c>
      <c r="O38" s="9" t="str">
        <f>LEFT(J38,SEARCH(",",J38)-1)</f>
        <v>Apartamento</v>
      </c>
    </row>
    <row r="39" spans="1:15" x14ac:dyDescent="0.25">
      <c r="A39">
        <v>1555527013638</v>
      </c>
      <c r="B39" t="s">
        <v>0</v>
      </c>
      <c r="C39" t="s">
        <v>3567</v>
      </c>
      <c r="D39" t="s">
        <v>3638</v>
      </c>
      <c r="E39" t="s">
        <v>3667</v>
      </c>
      <c r="F39" s="1">
        <v>272267.32</v>
      </c>
      <c r="G39" s="1">
        <v>427210.43</v>
      </c>
      <c r="H39" t="s">
        <v>87</v>
      </c>
      <c r="I39" t="s">
        <v>31</v>
      </c>
      <c r="J39" t="s">
        <v>3668</v>
      </c>
      <c r="K39" t="s">
        <v>7</v>
      </c>
      <c r="L39" s="12">
        <v>46108</v>
      </c>
      <c r="M39" s="5">
        <f>G39-F39</f>
        <v>154943.10999999999</v>
      </c>
      <c r="N39" s="7" t="str">
        <f>CONCATENATE("https://venda-imoveis.caixa.gov.br/sistema/detalhe-imovel.asp?hdnOrigem=index&amp;hdnimovel=",A39)</f>
        <v>https://venda-imoveis.caixa.gov.br/sistema/detalhe-imovel.asp?hdnOrigem=index&amp;hdnimovel=1555527013638</v>
      </c>
      <c r="O39" s="9" t="str">
        <f>LEFT(J39,SEARCH(",",J39)-1)</f>
        <v>Apartamento</v>
      </c>
    </row>
    <row r="40" spans="1:15" x14ac:dyDescent="0.25">
      <c r="A40">
        <v>1600000131109</v>
      </c>
      <c r="B40" t="s">
        <v>0</v>
      </c>
      <c r="C40" t="s">
        <v>3567</v>
      </c>
      <c r="D40" t="s">
        <v>3671</v>
      </c>
      <c r="E40" t="s">
        <v>3672</v>
      </c>
      <c r="F40" s="1">
        <v>882042.99</v>
      </c>
      <c r="G40" s="1">
        <v>1384000</v>
      </c>
      <c r="H40" t="s">
        <v>87</v>
      </c>
      <c r="I40" t="s">
        <v>31</v>
      </c>
      <c r="J40" t="s">
        <v>3673</v>
      </c>
      <c r="K40" t="s">
        <v>7</v>
      </c>
      <c r="L40" s="12">
        <v>46108</v>
      </c>
      <c r="M40" s="5">
        <f>G40-F40</f>
        <v>501957.01</v>
      </c>
      <c r="N40" s="7" t="str">
        <f>CONCATENATE("https://venda-imoveis.caixa.gov.br/sistema/detalhe-imovel.asp?hdnOrigem=index&amp;hdnimovel=",A40)</f>
        <v>https://venda-imoveis.caixa.gov.br/sistema/detalhe-imovel.asp?hdnOrigem=index&amp;hdnimovel=1600000131109</v>
      </c>
      <c r="O40" s="9" t="str">
        <f>LEFT(J40,SEARCH(",",J40)-1)</f>
        <v>Terreno</v>
      </c>
    </row>
    <row r="41" spans="1:15" x14ac:dyDescent="0.25">
      <c r="A41">
        <v>1444421125570</v>
      </c>
      <c r="B41" t="s">
        <v>0</v>
      </c>
      <c r="C41" t="s">
        <v>3567</v>
      </c>
      <c r="D41" t="s">
        <v>3590</v>
      </c>
      <c r="E41" t="s">
        <v>3674</v>
      </c>
      <c r="F41" s="1">
        <v>293164.58</v>
      </c>
      <c r="G41" s="1">
        <v>460000</v>
      </c>
      <c r="H41" t="s">
        <v>87</v>
      </c>
      <c r="I41" t="s">
        <v>31</v>
      </c>
      <c r="J41" t="s">
        <v>3675</v>
      </c>
      <c r="K41" t="s">
        <v>7</v>
      </c>
      <c r="L41" s="12">
        <v>46108</v>
      </c>
      <c r="M41" s="5">
        <f>G41-F41</f>
        <v>166835.41999999998</v>
      </c>
      <c r="N41" s="7" t="str">
        <f>CONCATENATE("https://venda-imoveis.caixa.gov.br/sistema/detalhe-imovel.asp?hdnOrigem=index&amp;hdnimovel=",A41)</f>
        <v>https://venda-imoveis.caixa.gov.br/sistema/detalhe-imovel.asp?hdnOrigem=index&amp;hdnimovel=1444421125570</v>
      </c>
      <c r="O41" s="9" t="str">
        <f>LEFT(J41,SEARCH(",",J41)-1)</f>
        <v>Apartamento</v>
      </c>
    </row>
    <row r="42" spans="1:15" x14ac:dyDescent="0.25">
      <c r="A42">
        <v>8444401972977</v>
      </c>
      <c r="B42" t="s">
        <v>0</v>
      </c>
      <c r="C42" t="s">
        <v>3567</v>
      </c>
      <c r="D42" t="s">
        <v>3590</v>
      </c>
      <c r="E42" t="s">
        <v>3677</v>
      </c>
      <c r="F42" s="1">
        <v>227973.7</v>
      </c>
      <c r="G42" s="1">
        <v>357710</v>
      </c>
      <c r="H42" t="s">
        <v>87</v>
      </c>
      <c r="I42" t="s">
        <v>31</v>
      </c>
      <c r="J42" t="s">
        <v>3678</v>
      </c>
      <c r="K42" t="s">
        <v>7</v>
      </c>
      <c r="L42" s="12">
        <v>46108</v>
      </c>
      <c r="M42" s="5">
        <f>G42-F42</f>
        <v>129736.29999999999</v>
      </c>
      <c r="N42" s="7" t="str">
        <f>CONCATENATE("https://venda-imoveis.caixa.gov.br/sistema/detalhe-imovel.asp?hdnOrigem=index&amp;hdnimovel=",A42)</f>
        <v>https://venda-imoveis.caixa.gov.br/sistema/detalhe-imovel.asp?hdnOrigem=index&amp;hdnimovel=8444401972977</v>
      </c>
      <c r="O42" s="9" t="str">
        <f>LEFT(J42,SEARCH(",",J42)-1)</f>
        <v>Apartamento</v>
      </c>
    </row>
    <row r="43" spans="1:15" x14ac:dyDescent="0.25">
      <c r="A43">
        <v>8444409666220</v>
      </c>
      <c r="B43" t="s">
        <v>0</v>
      </c>
      <c r="C43" t="s">
        <v>3567</v>
      </c>
      <c r="D43" t="s">
        <v>3679</v>
      </c>
      <c r="E43" t="s">
        <v>3680</v>
      </c>
      <c r="F43" s="1">
        <v>328216.86</v>
      </c>
      <c r="G43" s="1">
        <v>515000</v>
      </c>
      <c r="H43" t="s">
        <v>87</v>
      </c>
      <c r="I43" t="s">
        <v>31</v>
      </c>
      <c r="J43" t="s">
        <v>3681</v>
      </c>
      <c r="K43" t="s">
        <v>7</v>
      </c>
      <c r="L43" s="12">
        <v>46108</v>
      </c>
      <c r="M43" s="5">
        <f>G43-F43</f>
        <v>186783.14</v>
      </c>
      <c r="N43" s="7" t="str">
        <f>CONCATENATE("https://venda-imoveis.caixa.gov.br/sistema/detalhe-imovel.asp?hdnOrigem=index&amp;hdnimovel=",A43)</f>
        <v>https://venda-imoveis.caixa.gov.br/sistema/detalhe-imovel.asp?hdnOrigem=index&amp;hdnimovel=8444409666220</v>
      </c>
      <c r="O43" s="9" t="str">
        <f>LEFT(J43,SEARCH(",",J43)-1)</f>
        <v>Casa</v>
      </c>
    </row>
    <row r="44" spans="1:15" x14ac:dyDescent="0.25">
      <c r="A44">
        <v>1444422104496</v>
      </c>
      <c r="B44" t="s">
        <v>0</v>
      </c>
      <c r="C44" t="s">
        <v>3687</v>
      </c>
      <c r="D44" t="s">
        <v>3707</v>
      </c>
      <c r="E44" t="s">
        <v>3708</v>
      </c>
      <c r="F44" s="1">
        <v>524509.67000000004</v>
      </c>
      <c r="G44" s="1">
        <v>823000</v>
      </c>
      <c r="H44" t="s">
        <v>87</v>
      </c>
      <c r="I44" t="s">
        <v>31</v>
      </c>
      <c r="J44" t="s">
        <v>3709</v>
      </c>
      <c r="K44" t="s">
        <v>7</v>
      </c>
      <c r="L44" s="12">
        <v>46108</v>
      </c>
      <c r="M44" s="5">
        <f>G44-F44</f>
        <v>298490.32999999996</v>
      </c>
      <c r="N44" s="7" t="str">
        <f>CONCATENATE("https://venda-imoveis.caixa.gov.br/sistema/detalhe-imovel.asp?hdnOrigem=index&amp;hdnimovel=",A44)</f>
        <v>https://venda-imoveis.caixa.gov.br/sistema/detalhe-imovel.asp?hdnOrigem=index&amp;hdnimovel=1444422104496</v>
      </c>
      <c r="O44" s="9" t="str">
        <f>LEFT(J44,SEARCH(",",J44)-1)</f>
        <v>Terreno</v>
      </c>
    </row>
    <row r="45" spans="1:15" x14ac:dyDescent="0.25">
      <c r="A45">
        <v>1444423966521</v>
      </c>
      <c r="B45" t="s">
        <v>0</v>
      </c>
      <c r="C45" t="s">
        <v>3687</v>
      </c>
      <c r="D45" t="s">
        <v>3707</v>
      </c>
      <c r="E45" t="s">
        <v>3710</v>
      </c>
      <c r="F45" s="1">
        <v>697221.84</v>
      </c>
      <c r="G45" s="1">
        <v>1094000</v>
      </c>
      <c r="H45" t="s">
        <v>87</v>
      </c>
      <c r="I45" t="s">
        <v>31</v>
      </c>
      <c r="J45" t="s">
        <v>3711</v>
      </c>
      <c r="K45" t="s">
        <v>7</v>
      </c>
      <c r="L45" s="12">
        <v>46108</v>
      </c>
      <c r="M45" s="5">
        <f>G45-F45</f>
        <v>396778.16000000003</v>
      </c>
      <c r="N45" s="7" t="str">
        <f>CONCATENATE("https://venda-imoveis.caixa.gov.br/sistema/detalhe-imovel.asp?hdnOrigem=index&amp;hdnimovel=",A45)</f>
        <v>https://venda-imoveis.caixa.gov.br/sistema/detalhe-imovel.asp?hdnOrigem=index&amp;hdnimovel=1444423966521</v>
      </c>
      <c r="O45" s="9" t="str">
        <f>LEFT(J45,SEARCH(",",J45)-1)</f>
        <v>Terreno</v>
      </c>
    </row>
    <row r="46" spans="1:15" x14ac:dyDescent="0.25">
      <c r="A46">
        <v>1444420463499</v>
      </c>
      <c r="B46" t="s">
        <v>0</v>
      </c>
      <c r="C46" t="s">
        <v>3687</v>
      </c>
      <c r="D46" t="s">
        <v>3695</v>
      </c>
      <c r="E46" t="s">
        <v>3712</v>
      </c>
      <c r="F46" s="1">
        <v>216686.86</v>
      </c>
      <c r="G46" s="1">
        <v>340000</v>
      </c>
      <c r="H46" t="s">
        <v>87</v>
      </c>
      <c r="I46" t="s">
        <v>31</v>
      </c>
      <c r="J46" t="s">
        <v>3713</v>
      </c>
      <c r="K46" t="s">
        <v>7</v>
      </c>
      <c r="L46" s="12">
        <v>46108</v>
      </c>
      <c r="M46" s="5">
        <f>G46-F46</f>
        <v>123313.14000000001</v>
      </c>
      <c r="N46" s="7" t="str">
        <f>CONCATENATE("https://venda-imoveis.caixa.gov.br/sistema/detalhe-imovel.asp?hdnOrigem=index&amp;hdnimovel=",A46)</f>
        <v>https://venda-imoveis.caixa.gov.br/sistema/detalhe-imovel.asp?hdnOrigem=index&amp;hdnimovel=1444420463499</v>
      </c>
      <c r="O46" s="9" t="str">
        <f>LEFT(J46,SEARCH(",",J46)-1)</f>
        <v>Terreno</v>
      </c>
    </row>
    <row r="47" spans="1:15" x14ac:dyDescent="0.25">
      <c r="A47">
        <v>1444421106380</v>
      </c>
      <c r="B47" t="s">
        <v>0</v>
      </c>
      <c r="C47" t="s">
        <v>3687</v>
      </c>
      <c r="D47" t="s">
        <v>3714</v>
      </c>
      <c r="E47" t="s">
        <v>3715</v>
      </c>
      <c r="F47" s="1">
        <v>397365.47</v>
      </c>
      <c r="G47" s="1">
        <v>623500</v>
      </c>
      <c r="H47" t="s">
        <v>87</v>
      </c>
      <c r="I47" t="s">
        <v>31</v>
      </c>
      <c r="J47" t="s">
        <v>3716</v>
      </c>
      <c r="K47" t="s">
        <v>7</v>
      </c>
      <c r="L47" s="12">
        <v>46108</v>
      </c>
      <c r="M47" s="5">
        <f>G47-F47</f>
        <v>226134.53000000003</v>
      </c>
      <c r="N47" s="7" t="str">
        <f>CONCATENATE("https://venda-imoveis.caixa.gov.br/sistema/detalhe-imovel.asp?hdnOrigem=index&amp;hdnimovel=",A47)</f>
        <v>https://venda-imoveis.caixa.gov.br/sistema/detalhe-imovel.asp?hdnOrigem=index&amp;hdnimovel=1444421106380</v>
      </c>
      <c r="O47" s="9" t="str">
        <f>LEFT(J47,SEARCH(",",J47)-1)</f>
        <v>Terreno</v>
      </c>
    </row>
    <row r="48" spans="1:15" x14ac:dyDescent="0.25">
      <c r="A48">
        <v>1444417220262</v>
      </c>
      <c r="B48" t="s">
        <v>0</v>
      </c>
      <c r="C48" t="s">
        <v>3717</v>
      </c>
      <c r="D48" t="s">
        <v>5543</v>
      </c>
      <c r="E48" t="s">
        <v>5544</v>
      </c>
      <c r="F48" s="1">
        <v>158053.95000000001</v>
      </c>
      <c r="G48" s="1">
        <v>248000</v>
      </c>
      <c r="H48" t="s">
        <v>87</v>
      </c>
      <c r="I48" t="s">
        <v>31</v>
      </c>
      <c r="J48" t="s">
        <v>5545</v>
      </c>
      <c r="K48" t="s">
        <v>7</v>
      </c>
      <c r="L48" s="12">
        <v>46108</v>
      </c>
      <c r="M48" s="5">
        <f>G48-F48</f>
        <v>89946.049999999988</v>
      </c>
      <c r="N48" s="7" t="str">
        <f>CONCATENATE("https://venda-imoveis.caixa.gov.br/sistema/detalhe-imovel.asp?hdnOrigem=index&amp;hdnimovel=",A48)</f>
        <v>https://venda-imoveis.caixa.gov.br/sistema/detalhe-imovel.asp?hdnOrigem=index&amp;hdnimovel=1444417220262</v>
      </c>
      <c r="O48" s="9" t="str">
        <f>LEFT(J48,SEARCH(",",J48)-1)</f>
        <v>Casa</v>
      </c>
    </row>
    <row r="49" spans="1:15" x14ac:dyDescent="0.25">
      <c r="A49">
        <v>1444422727744</v>
      </c>
      <c r="B49" t="s">
        <v>0</v>
      </c>
      <c r="C49" t="s">
        <v>3717</v>
      </c>
      <c r="D49" t="s">
        <v>5546</v>
      </c>
      <c r="E49" t="s">
        <v>5547</v>
      </c>
      <c r="F49" s="1">
        <v>266397.38</v>
      </c>
      <c r="G49" s="1">
        <v>418000</v>
      </c>
      <c r="H49" t="s">
        <v>87</v>
      </c>
      <c r="I49" t="s">
        <v>31</v>
      </c>
      <c r="J49" t="s">
        <v>5548</v>
      </c>
      <c r="K49" t="s">
        <v>7</v>
      </c>
      <c r="L49" s="12">
        <v>46108</v>
      </c>
      <c r="M49" s="5">
        <f>G49-F49</f>
        <v>151602.62</v>
      </c>
      <c r="N49" s="7" t="str">
        <f>CONCATENATE("https://venda-imoveis.caixa.gov.br/sistema/detalhe-imovel.asp?hdnOrigem=index&amp;hdnimovel=",A49)</f>
        <v>https://venda-imoveis.caixa.gov.br/sistema/detalhe-imovel.asp?hdnOrigem=index&amp;hdnimovel=1444422727744</v>
      </c>
      <c r="O49" s="9" t="str">
        <f>LEFT(J49,SEARCH(",",J49)-1)</f>
        <v>Casa</v>
      </c>
    </row>
    <row r="50" spans="1:15" x14ac:dyDescent="0.25">
      <c r="A50">
        <v>1555536849999</v>
      </c>
      <c r="B50" t="s">
        <v>0</v>
      </c>
      <c r="C50" t="s">
        <v>3717</v>
      </c>
      <c r="D50" t="s">
        <v>5549</v>
      </c>
      <c r="E50" t="s">
        <v>5550</v>
      </c>
      <c r="F50" s="1">
        <v>200754</v>
      </c>
      <c r="G50" s="1">
        <v>315000</v>
      </c>
      <c r="H50" t="s">
        <v>87</v>
      </c>
      <c r="I50" t="s">
        <v>31</v>
      </c>
      <c r="J50" t="s">
        <v>5529</v>
      </c>
      <c r="K50" t="s">
        <v>7</v>
      </c>
      <c r="L50" s="12">
        <v>46108</v>
      </c>
      <c r="M50" s="5">
        <f>G50-F50</f>
        <v>114246</v>
      </c>
      <c r="N50" s="7" t="str">
        <f>CONCATENATE("https://venda-imoveis.caixa.gov.br/sistema/detalhe-imovel.asp?hdnOrigem=index&amp;hdnimovel=",A50)</f>
        <v>https://venda-imoveis.caixa.gov.br/sistema/detalhe-imovel.asp?hdnOrigem=index&amp;hdnimovel=1555536849999</v>
      </c>
      <c r="O50" s="9" t="str">
        <f>LEFT(J50,SEARCH(",",J50)-1)</f>
        <v>Apartamento</v>
      </c>
    </row>
    <row r="51" spans="1:15" x14ac:dyDescent="0.25">
      <c r="A51">
        <v>8555510278224</v>
      </c>
      <c r="B51" t="s">
        <v>0</v>
      </c>
      <c r="C51" t="s">
        <v>5554</v>
      </c>
      <c r="D51" t="s">
        <v>5558</v>
      </c>
      <c r="E51" t="s">
        <v>5559</v>
      </c>
      <c r="F51" s="1">
        <v>168250.98</v>
      </c>
      <c r="G51" s="1">
        <v>264000</v>
      </c>
      <c r="H51" t="s">
        <v>87</v>
      </c>
      <c r="I51" t="s">
        <v>31</v>
      </c>
      <c r="J51" t="s">
        <v>5560</v>
      </c>
      <c r="K51" t="s">
        <v>7</v>
      </c>
      <c r="L51" s="12">
        <v>46108</v>
      </c>
      <c r="M51" s="5">
        <f>G51-F51</f>
        <v>95749.01999999999</v>
      </c>
      <c r="N51" s="7" t="str">
        <f>CONCATENATE("https://venda-imoveis.caixa.gov.br/sistema/detalhe-imovel.asp?hdnOrigem=index&amp;hdnimovel=",A51)</f>
        <v>https://venda-imoveis.caixa.gov.br/sistema/detalhe-imovel.asp?hdnOrigem=index&amp;hdnimovel=8555510278224</v>
      </c>
      <c r="O51" s="9" t="str">
        <f>LEFT(J51,SEARCH(",",J51)-1)</f>
        <v>Casa</v>
      </c>
    </row>
    <row r="52" spans="1:15" x14ac:dyDescent="0.25">
      <c r="A52">
        <v>1444403958108</v>
      </c>
      <c r="B52" t="s">
        <v>0</v>
      </c>
      <c r="C52" t="s">
        <v>5683</v>
      </c>
      <c r="D52" t="s">
        <v>1515</v>
      </c>
      <c r="E52" t="s">
        <v>5698</v>
      </c>
      <c r="F52" s="1">
        <v>548090.30000000005</v>
      </c>
      <c r="G52" s="1">
        <v>860000</v>
      </c>
      <c r="H52" t="s">
        <v>87</v>
      </c>
      <c r="I52" t="s">
        <v>5</v>
      </c>
      <c r="J52" t="s">
        <v>5699</v>
      </c>
      <c r="K52" t="s">
        <v>7</v>
      </c>
      <c r="L52" s="12">
        <v>46108</v>
      </c>
      <c r="M52" s="5">
        <f>G52-F52</f>
        <v>311909.69999999995</v>
      </c>
      <c r="N52" s="7" t="str">
        <f>CONCATENATE("https://venda-imoveis.caixa.gov.br/sistema/detalhe-imovel.asp?hdnOrigem=index&amp;hdnimovel=",A52)</f>
        <v>https://venda-imoveis.caixa.gov.br/sistema/detalhe-imovel.asp?hdnOrigem=index&amp;hdnimovel=1444403958108</v>
      </c>
      <c r="O52" s="9" t="str">
        <f>LEFT(J52,SEARCH(",",J52)-1)</f>
        <v>Casa</v>
      </c>
    </row>
    <row r="53" spans="1:15" x14ac:dyDescent="0.25">
      <c r="A53">
        <v>1444420492820</v>
      </c>
      <c r="B53" t="s">
        <v>0</v>
      </c>
      <c r="C53" t="s">
        <v>5724</v>
      </c>
      <c r="D53" t="s">
        <v>11229</v>
      </c>
      <c r="E53" t="s">
        <v>11230</v>
      </c>
      <c r="F53" s="1">
        <v>739284.59</v>
      </c>
      <c r="G53" s="1">
        <v>1160000</v>
      </c>
      <c r="H53" t="s">
        <v>87</v>
      </c>
      <c r="I53" t="s">
        <v>31</v>
      </c>
      <c r="J53" t="s">
        <v>11231</v>
      </c>
      <c r="K53" t="s">
        <v>7</v>
      </c>
      <c r="L53" s="12">
        <v>46108</v>
      </c>
      <c r="M53" s="5">
        <f>G53-F53</f>
        <v>420715.41000000003</v>
      </c>
      <c r="N53" s="7" t="str">
        <f>CONCATENATE("https://venda-imoveis.caixa.gov.br/sistema/detalhe-imovel.asp?hdnOrigem=index&amp;hdnimovel=",A53)</f>
        <v>https://venda-imoveis.caixa.gov.br/sistema/detalhe-imovel.asp?hdnOrigem=index&amp;hdnimovel=1444420492820</v>
      </c>
      <c r="O53" s="9" t="str">
        <f>LEFT(J53,SEARCH(",",J53)-1)</f>
        <v>Casa</v>
      </c>
    </row>
    <row r="54" spans="1:15" x14ac:dyDescent="0.25">
      <c r="A54">
        <v>1444420842902</v>
      </c>
      <c r="B54" t="s">
        <v>0</v>
      </c>
      <c r="C54" t="s">
        <v>5724</v>
      </c>
      <c r="D54" t="s">
        <v>7455</v>
      </c>
      <c r="E54" t="s">
        <v>11232</v>
      </c>
      <c r="F54" s="1">
        <v>191194.29</v>
      </c>
      <c r="G54" s="1">
        <v>300000</v>
      </c>
      <c r="H54" t="s">
        <v>87</v>
      </c>
      <c r="I54" t="s">
        <v>31</v>
      </c>
      <c r="J54" t="s">
        <v>11233</v>
      </c>
      <c r="K54" t="s">
        <v>7</v>
      </c>
      <c r="L54" s="12">
        <v>46108</v>
      </c>
      <c r="M54" s="5">
        <f>G54-F54</f>
        <v>108805.70999999999</v>
      </c>
      <c r="N54" s="7" t="str">
        <f>CONCATENATE("https://venda-imoveis.caixa.gov.br/sistema/detalhe-imovel.asp?hdnOrigem=index&amp;hdnimovel=",A54)</f>
        <v>https://venda-imoveis.caixa.gov.br/sistema/detalhe-imovel.asp?hdnOrigem=index&amp;hdnimovel=1444420842902</v>
      </c>
      <c r="O54" s="9" t="str">
        <f>LEFT(J54,SEARCH(",",J54)-1)</f>
        <v>Loja</v>
      </c>
    </row>
    <row r="55" spans="1:15" x14ac:dyDescent="0.25">
      <c r="A55">
        <v>1787701494129</v>
      </c>
      <c r="B55" t="s">
        <v>0</v>
      </c>
      <c r="C55" t="s">
        <v>5724</v>
      </c>
      <c r="D55" t="s">
        <v>5886</v>
      </c>
      <c r="E55" t="s">
        <v>11242</v>
      </c>
      <c r="F55" s="1">
        <v>172074.86</v>
      </c>
      <c r="G55" s="1">
        <v>270000</v>
      </c>
      <c r="H55" t="s">
        <v>87</v>
      </c>
      <c r="I55" t="s">
        <v>31</v>
      </c>
      <c r="J55" t="s">
        <v>876</v>
      </c>
      <c r="K55" t="s">
        <v>7</v>
      </c>
      <c r="L55" s="12">
        <v>46108</v>
      </c>
      <c r="M55" s="5">
        <f>G55-F55</f>
        <v>97925.140000000014</v>
      </c>
      <c r="N55" s="7" t="str">
        <f>CONCATENATE("https://venda-imoveis.caixa.gov.br/sistema/detalhe-imovel.asp?hdnOrigem=index&amp;hdnimovel=",A55)</f>
        <v>https://venda-imoveis.caixa.gov.br/sistema/detalhe-imovel.asp?hdnOrigem=index&amp;hdnimovel=1787701494129</v>
      </c>
      <c r="O55" s="9" t="str">
        <f>LEFT(J55,SEARCH(",",J55)-1)</f>
        <v>Apartamento</v>
      </c>
    </row>
    <row r="56" spans="1:15" x14ac:dyDescent="0.25">
      <c r="A56">
        <v>1787701645640</v>
      </c>
      <c r="B56" t="s">
        <v>0</v>
      </c>
      <c r="C56" t="s">
        <v>5724</v>
      </c>
      <c r="D56" t="s">
        <v>5886</v>
      </c>
      <c r="E56" t="s">
        <v>11243</v>
      </c>
      <c r="F56" s="1">
        <v>172074.86</v>
      </c>
      <c r="G56" s="1">
        <v>270000</v>
      </c>
      <c r="H56" t="s">
        <v>87</v>
      </c>
      <c r="I56" t="s">
        <v>31</v>
      </c>
      <c r="J56" t="s">
        <v>876</v>
      </c>
      <c r="K56" t="s">
        <v>7</v>
      </c>
      <c r="L56" s="12">
        <v>46108</v>
      </c>
      <c r="M56" s="5">
        <f>G56-F56</f>
        <v>97925.140000000014</v>
      </c>
      <c r="N56" s="7" t="str">
        <f>CONCATENATE("https://venda-imoveis.caixa.gov.br/sistema/detalhe-imovel.asp?hdnOrigem=index&amp;hdnimovel=",A56)</f>
        <v>https://venda-imoveis.caixa.gov.br/sistema/detalhe-imovel.asp?hdnOrigem=index&amp;hdnimovel=1787701645640</v>
      </c>
      <c r="O56" s="9" t="str">
        <f>LEFT(J56,SEARCH(",",J56)-1)</f>
        <v>Apartamento</v>
      </c>
    </row>
    <row r="57" spans="1:15" x14ac:dyDescent="0.25">
      <c r="A57">
        <v>1787701858589</v>
      </c>
      <c r="B57" t="s">
        <v>0</v>
      </c>
      <c r="C57" t="s">
        <v>5724</v>
      </c>
      <c r="D57" t="s">
        <v>5886</v>
      </c>
      <c r="E57" t="s">
        <v>11244</v>
      </c>
      <c r="F57" s="1">
        <v>152955.43</v>
      </c>
      <c r="G57" s="1">
        <v>240000</v>
      </c>
      <c r="H57" t="s">
        <v>87</v>
      </c>
      <c r="I57" t="s">
        <v>31</v>
      </c>
      <c r="J57" t="s">
        <v>8516</v>
      </c>
      <c r="K57" t="s">
        <v>7</v>
      </c>
      <c r="L57" s="12">
        <v>46108</v>
      </c>
      <c r="M57" s="5">
        <f>G57-F57</f>
        <v>87044.57</v>
      </c>
      <c r="N57" s="7" t="str">
        <f>CONCATENATE("https://venda-imoveis.caixa.gov.br/sistema/detalhe-imovel.asp?hdnOrigem=index&amp;hdnimovel=",A57)</f>
        <v>https://venda-imoveis.caixa.gov.br/sistema/detalhe-imovel.asp?hdnOrigem=index&amp;hdnimovel=1787701858589</v>
      </c>
      <c r="O57" s="9" t="str">
        <f>LEFT(J57,SEARCH(",",J57)-1)</f>
        <v>Apartamento</v>
      </c>
    </row>
    <row r="58" spans="1:15" x14ac:dyDescent="0.25">
      <c r="A58">
        <v>1555537180936</v>
      </c>
      <c r="B58" t="s">
        <v>0</v>
      </c>
      <c r="C58" t="s">
        <v>5724</v>
      </c>
      <c r="D58" t="s">
        <v>6863</v>
      </c>
      <c r="E58" t="s">
        <v>11247</v>
      </c>
      <c r="F58" s="1">
        <v>310372.06</v>
      </c>
      <c r="G58" s="1">
        <v>487000</v>
      </c>
      <c r="H58" t="s">
        <v>87</v>
      </c>
      <c r="I58" t="s">
        <v>31</v>
      </c>
      <c r="J58" t="s">
        <v>11248</v>
      </c>
      <c r="K58" t="s">
        <v>7</v>
      </c>
      <c r="L58" s="12">
        <v>46108</v>
      </c>
      <c r="M58" s="5">
        <f>G58-F58</f>
        <v>176627.94</v>
      </c>
      <c r="N58" s="7" t="str">
        <f>CONCATENATE("https://venda-imoveis.caixa.gov.br/sistema/detalhe-imovel.asp?hdnOrigem=index&amp;hdnimovel=",A58)</f>
        <v>https://venda-imoveis.caixa.gov.br/sistema/detalhe-imovel.asp?hdnOrigem=index&amp;hdnimovel=1555537180936</v>
      </c>
      <c r="O58" s="9" t="str">
        <f>LEFT(J58,SEARCH(",",J58)-1)</f>
        <v>Apartamento</v>
      </c>
    </row>
    <row r="59" spans="1:15" x14ac:dyDescent="0.25">
      <c r="A59">
        <v>1444403491595</v>
      </c>
      <c r="B59" t="s">
        <v>0</v>
      </c>
      <c r="C59" t="s">
        <v>5724</v>
      </c>
      <c r="D59" t="s">
        <v>5862</v>
      </c>
      <c r="E59" t="s">
        <v>11249</v>
      </c>
      <c r="F59" s="1">
        <v>154230.06</v>
      </c>
      <c r="G59" s="1">
        <v>242000</v>
      </c>
      <c r="H59" t="s">
        <v>87</v>
      </c>
      <c r="I59" t="s">
        <v>31</v>
      </c>
      <c r="J59" t="s">
        <v>11250</v>
      </c>
      <c r="K59" t="s">
        <v>7</v>
      </c>
      <c r="L59" s="12">
        <v>46108</v>
      </c>
      <c r="M59" s="5">
        <f>G59-F59</f>
        <v>87769.94</v>
      </c>
      <c r="N59" s="7" t="str">
        <f>CONCATENATE("https://venda-imoveis.caixa.gov.br/sistema/detalhe-imovel.asp?hdnOrigem=index&amp;hdnimovel=",A59)</f>
        <v>https://venda-imoveis.caixa.gov.br/sistema/detalhe-imovel.asp?hdnOrigem=index&amp;hdnimovel=1444403491595</v>
      </c>
      <c r="O59" s="9" t="str">
        <f>LEFT(J59,SEARCH(",",J59)-1)</f>
        <v>Apartamento</v>
      </c>
    </row>
    <row r="60" spans="1:15" x14ac:dyDescent="0.25">
      <c r="A60">
        <v>1444409158570</v>
      </c>
      <c r="B60" t="s">
        <v>0</v>
      </c>
      <c r="C60" t="s">
        <v>5724</v>
      </c>
      <c r="D60" t="s">
        <v>5862</v>
      </c>
      <c r="E60" t="s">
        <v>11251</v>
      </c>
      <c r="F60" s="1">
        <v>150724.82999999999</v>
      </c>
      <c r="G60" s="1">
        <v>236500</v>
      </c>
      <c r="H60" t="s">
        <v>87</v>
      </c>
      <c r="I60" t="s">
        <v>31</v>
      </c>
      <c r="J60" t="s">
        <v>11252</v>
      </c>
      <c r="K60" t="s">
        <v>7</v>
      </c>
      <c r="L60" s="12">
        <v>46108</v>
      </c>
      <c r="M60" s="5">
        <f>G60-F60</f>
        <v>85775.170000000013</v>
      </c>
      <c r="N60" s="7" t="str">
        <f>CONCATENATE("https://venda-imoveis.caixa.gov.br/sistema/detalhe-imovel.asp?hdnOrigem=index&amp;hdnimovel=",A60)</f>
        <v>https://venda-imoveis.caixa.gov.br/sistema/detalhe-imovel.asp?hdnOrigem=index&amp;hdnimovel=1444409158570</v>
      </c>
      <c r="O60" s="9" t="str">
        <f>LEFT(J60,SEARCH(",",J60)-1)</f>
        <v>Apartamento</v>
      </c>
    </row>
    <row r="61" spans="1:15" x14ac:dyDescent="0.25">
      <c r="A61">
        <v>1555521371613</v>
      </c>
      <c r="B61" t="s">
        <v>0</v>
      </c>
      <c r="C61" t="s">
        <v>5724</v>
      </c>
      <c r="D61" t="s">
        <v>5862</v>
      </c>
      <c r="E61" t="s">
        <v>11253</v>
      </c>
      <c r="F61" s="1">
        <v>158943.66</v>
      </c>
      <c r="G61" s="1">
        <v>249396.04</v>
      </c>
      <c r="H61" t="s">
        <v>87</v>
      </c>
      <c r="I61" t="s">
        <v>31</v>
      </c>
      <c r="J61" t="s">
        <v>9242</v>
      </c>
      <c r="K61" t="s">
        <v>7</v>
      </c>
      <c r="L61" s="12">
        <v>46108</v>
      </c>
      <c r="M61" s="5">
        <f>G61-F61</f>
        <v>90452.38</v>
      </c>
      <c r="N61" s="7" t="str">
        <f>CONCATENATE("https://venda-imoveis.caixa.gov.br/sistema/detalhe-imovel.asp?hdnOrigem=index&amp;hdnimovel=",A61)</f>
        <v>https://venda-imoveis.caixa.gov.br/sistema/detalhe-imovel.asp?hdnOrigem=index&amp;hdnimovel=1555521371613</v>
      </c>
      <c r="O61" s="9" t="str">
        <f>LEFT(J61,SEARCH(",",J61)-1)</f>
        <v>Apartamento</v>
      </c>
    </row>
    <row r="62" spans="1:15" x14ac:dyDescent="0.25">
      <c r="A62">
        <v>1444405002680</v>
      </c>
      <c r="B62" t="s">
        <v>0</v>
      </c>
      <c r="C62" t="s">
        <v>5724</v>
      </c>
      <c r="D62" t="s">
        <v>5775</v>
      </c>
      <c r="E62" t="s">
        <v>11262</v>
      </c>
      <c r="F62" s="1">
        <v>164427.09</v>
      </c>
      <c r="G62" s="1">
        <v>258000</v>
      </c>
      <c r="H62" t="s">
        <v>87</v>
      </c>
      <c r="I62" t="s">
        <v>31</v>
      </c>
      <c r="J62" t="s">
        <v>11263</v>
      </c>
      <c r="K62" t="s">
        <v>7</v>
      </c>
      <c r="L62" s="12">
        <v>46108</v>
      </c>
      <c r="M62" s="5">
        <f>G62-F62</f>
        <v>93572.91</v>
      </c>
      <c r="N62" s="7" t="str">
        <f>CONCATENATE("https://venda-imoveis.caixa.gov.br/sistema/detalhe-imovel.asp?hdnOrigem=index&amp;hdnimovel=",A62)</f>
        <v>https://venda-imoveis.caixa.gov.br/sistema/detalhe-imovel.asp?hdnOrigem=index&amp;hdnimovel=1444405002680</v>
      </c>
      <c r="O62" s="9" t="str">
        <f>LEFT(J62,SEARCH(",",J62)-1)</f>
        <v>Apartamento</v>
      </c>
    </row>
    <row r="63" spans="1:15" x14ac:dyDescent="0.25">
      <c r="A63">
        <v>1444407829620</v>
      </c>
      <c r="B63" t="s">
        <v>0</v>
      </c>
      <c r="C63" t="s">
        <v>5724</v>
      </c>
      <c r="D63" t="s">
        <v>11264</v>
      </c>
      <c r="E63" t="s">
        <v>11265</v>
      </c>
      <c r="F63" s="1">
        <v>197886.09</v>
      </c>
      <c r="G63" s="1">
        <v>310500</v>
      </c>
      <c r="H63" t="s">
        <v>87</v>
      </c>
      <c r="I63" t="s">
        <v>31</v>
      </c>
      <c r="J63" t="s">
        <v>11266</v>
      </c>
      <c r="K63" t="s">
        <v>7</v>
      </c>
      <c r="L63" s="12">
        <v>46108</v>
      </c>
      <c r="M63" s="5">
        <f>G63-F63</f>
        <v>112613.91</v>
      </c>
      <c r="N63" s="7" t="str">
        <f>CONCATENATE("https://venda-imoveis.caixa.gov.br/sistema/detalhe-imovel.asp?hdnOrigem=index&amp;hdnimovel=",A63)</f>
        <v>https://venda-imoveis.caixa.gov.br/sistema/detalhe-imovel.asp?hdnOrigem=index&amp;hdnimovel=1444407829620</v>
      </c>
      <c r="O63" s="9" t="str">
        <f>LEFT(J63,SEARCH(",",J63)-1)</f>
        <v>Apartamento</v>
      </c>
    </row>
    <row r="64" spans="1:15" x14ac:dyDescent="0.25">
      <c r="A64">
        <v>1444406644457</v>
      </c>
      <c r="B64" t="s">
        <v>0</v>
      </c>
      <c r="C64" t="s">
        <v>5724</v>
      </c>
      <c r="D64" t="s">
        <v>6047</v>
      </c>
      <c r="E64" t="s">
        <v>11267</v>
      </c>
      <c r="F64" s="1">
        <v>173349.49</v>
      </c>
      <c r="G64" s="1">
        <v>272000</v>
      </c>
      <c r="H64" t="s">
        <v>87</v>
      </c>
      <c r="I64" t="s">
        <v>31</v>
      </c>
      <c r="J64" t="s">
        <v>3008</v>
      </c>
      <c r="K64" t="s">
        <v>7</v>
      </c>
      <c r="L64" s="12">
        <v>46108</v>
      </c>
      <c r="M64" s="5">
        <f>G64-F64</f>
        <v>98650.510000000009</v>
      </c>
      <c r="N64" s="7" t="str">
        <f>CONCATENATE("https://venda-imoveis.caixa.gov.br/sistema/detalhe-imovel.asp?hdnOrigem=index&amp;hdnimovel=",A64)</f>
        <v>https://venda-imoveis.caixa.gov.br/sistema/detalhe-imovel.asp?hdnOrigem=index&amp;hdnimovel=1444406644457</v>
      </c>
      <c r="O64" s="9" t="str">
        <f>LEFT(J64,SEARCH(",",J64)-1)</f>
        <v>Apartamento</v>
      </c>
    </row>
    <row r="65" spans="1:15" x14ac:dyDescent="0.25">
      <c r="A65">
        <v>1444407517700</v>
      </c>
      <c r="B65" t="s">
        <v>0</v>
      </c>
      <c r="C65" t="s">
        <v>5724</v>
      </c>
      <c r="D65" t="s">
        <v>6047</v>
      </c>
      <c r="E65" t="s">
        <v>11268</v>
      </c>
      <c r="F65" s="1">
        <v>163789.78</v>
      </c>
      <c r="G65" s="1">
        <v>257000</v>
      </c>
      <c r="H65" t="s">
        <v>87</v>
      </c>
      <c r="I65" t="s">
        <v>31</v>
      </c>
      <c r="J65" t="s">
        <v>11269</v>
      </c>
      <c r="K65" t="s">
        <v>7</v>
      </c>
      <c r="L65" s="12">
        <v>46108</v>
      </c>
      <c r="M65" s="5">
        <f>G65-F65</f>
        <v>93210.22</v>
      </c>
      <c r="N65" s="7" t="str">
        <f>CONCATENATE("https://venda-imoveis.caixa.gov.br/sistema/detalhe-imovel.asp?hdnOrigem=index&amp;hdnimovel=",A65)</f>
        <v>https://venda-imoveis.caixa.gov.br/sistema/detalhe-imovel.asp?hdnOrigem=index&amp;hdnimovel=1444407517700</v>
      </c>
      <c r="O65" s="9" t="str">
        <f>LEFT(J65,SEARCH(",",J65)-1)</f>
        <v>Apartamento</v>
      </c>
    </row>
    <row r="66" spans="1:15" x14ac:dyDescent="0.25">
      <c r="A66">
        <v>1444407553080</v>
      </c>
      <c r="B66" t="s">
        <v>0</v>
      </c>
      <c r="C66" t="s">
        <v>5724</v>
      </c>
      <c r="D66" t="s">
        <v>6047</v>
      </c>
      <c r="E66" t="s">
        <v>11270</v>
      </c>
      <c r="F66" s="1">
        <v>233257.03</v>
      </c>
      <c r="G66" s="1">
        <v>366000</v>
      </c>
      <c r="H66" t="s">
        <v>87</v>
      </c>
      <c r="I66" t="s">
        <v>31</v>
      </c>
      <c r="J66" t="s">
        <v>11271</v>
      </c>
      <c r="K66" t="s">
        <v>7</v>
      </c>
      <c r="L66" s="12">
        <v>46108</v>
      </c>
      <c r="M66" s="5">
        <f>G66-F66</f>
        <v>132742.97</v>
      </c>
      <c r="N66" s="7" t="str">
        <f>CONCATENATE("https://venda-imoveis.caixa.gov.br/sistema/detalhe-imovel.asp?hdnOrigem=index&amp;hdnimovel=",A66)</f>
        <v>https://venda-imoveis.caixa.gov.br/sistema/detalhe-imovel.asp?hdnOrigem=index&amp;hdnimovel=1444407553080</v>
      </c>
      <c r="O66" s="9" t="str">
        <f>LEFT(J66,SEARCH(",",J66)-1)</f>
        <v>Apartamento</v>
      </c>
    </row>
    <row r="67" spans="1:15" x14ac:dyDescent="0.25">
      <c r="A67">
        <v>1444407762046</v>
      </c>
      <c r="B67" t="s">
        <v>0</v>
      </c>
      <c r="C67" t="s">
        <v>5724</v>
      </c>
      <c r="D67" t="s">
        <v>6047</v>
      </c>
      <c r="E67" t="s">
        <v>11272</v>
      </c>
      <c r="F67" s="1">
        <v>228158.52</v>
      </c>
      <c r="G67" s="1">
        <v>358000</v>
      </c>
      <c r="H67" t="s">
        <v>87</v>
      </c>
      <c r="I67" t="s">
        <v>5</v>
      </c>
      <c r="J67" t="s">
        <v>11273</v>
      </c>
      <c r="K67" t="s">
        <v>7</v>
      </c>
      <c r="L67" s="12">
        <v>46108</v>
      </c>
      <c r="M67" s="5">
        <f>G67-F67</f>
        <v>129841.48000000001</v>
      </c>
      <c r="N67" s="7" t="str">
        <f>CONCATENATE("https://venda-imoveis.caixa.gov.br/sistema/detalhe-imovel.asp?hdnOrigem=index&amp;hdnimovel=",A67)</f>
        <v>https://venda-imoveis.caixa.gov.br/sistema/detalhe-imovel.asp?hdnOrigem=index&amp;hdnimovel=1444407762046</v>
      </c>
      <c r="O67" s="9" t="str">
        <f>LEFT(J67,SEARCH(",",J67)-1)</f>
        <v>Casa</v>
      </c>
    </row>
    <row r="68" spans="1:15" x14ac:dyDescent="0.25">
      <c r="A68">
        <v>1444409466380</v>
      </c>
      <c r="B68" t="s">
        <v>0</v>
      </c>
      <c r="C68" t="s">
        <v>5724</v>
      </c>
      <c r="D68" t="s">
        <v>6047</v>
      </c>
      <c r="E68" t="s">
        <v>11274</v>
      </c>
      <c r="F68" s="1">
        <v>238992.86</v>
      </c>
      <c r="G68" s="1">
        <v>375000</v>
      </c>
      <c r="H68" t="s">
        <v>87</v>
      </c>
      <c r="I68" t="s">
        <v>5</v>
      </c>
      <c r="J68" t="s">
        <v>11275</v>
      </c>
      <c r="K68" t="s">
        <v>7</v>
      </c>
      <c r="L68" s="12">
        <v>46108</v>
      </c>
      <c r="M68" s="5">
        <f>G68-F68</f>
        <v>136007.14000000001</v>
      </c>
      <c r="N68" s="7" t="str">
        <f>CONCATENATE("https://venda-imoveis.caixa.gov.br/sistema/detalhe-imovel.asp?hdnOrigem=index&amp;hdnimovel=",A68)</f>
        <v>https://venda-imoveis.caixa.gov.br/sistema/detalhe-imovel.asp?hdnOrigem=index&amp;hdnimovel=1444409466380</v>
      </c>
      <c r="O68" s="9" t="str">
        <f>LEFT(J68,SEARCH(",",J68)-1)</f>
        <v>Apartamento</v>
      </c>
    </row>
    <row r="69" spans="1:15" x14ac:dyDescent="0.25">
      <c r="A69">
        <v>1555512241370</v>
      </c>
      <c r="B69" t="s">
        <v>0</v>
      </c>
      <c r="C69" t="s">
        <v>5724</v>
      </c>
      <c r="D69" t="s">
        <v>6047</v>
      </c>
      <c r="E69" t="s">
        <v>11276</v>
      </c>
      <c r="F69" s="1">
        <v>224971.95</v>
      </c>
      <c r="G69" s="1">
        <v>353000</v>
      </c>
      <c r="H69" t="s">
        <v>87</v>
      </c>
      <c r="I69" t="s">
        <v>31</v>
      </c>
      <c r="J69" t="s">
        <v>11277</v>
      </c>
      <c r="K69" t="s">
        <v>7</v>
      </c>
      <c r="L69" s="12">
        <v>46108</v>
      </c>
      <c r="M69" s="5">
        <f>G69-F69</f>
        <v>128028.04999999999</v>
      </c>
      <c r="N69" s="7" t="str">
        <f>CONCATENATE("https://venda-imoveis.caixa.gov.br/sistema/detalhe-imovel.asp?hdnOrigem=index&amp;hdnimovel=",A69)</f>
        <v>https://venda-imoveis.caixa.gov.br/sistema/detalhe-imovel.asp?hdnOrigem=index&amp;hdnimovel=1555512241370</v>
      </c>
      <c r="O69" s="9" t="str">
        <f>LEFT(J69,SEARCH(",",J69)-1)</f>
        <v>Apartamento</v>
      </c>
    </row>
    <row r="70" spans="1:15" x14ac:dyDescent="0.25">
      <c r="A70">
        <v>8444429026219</v>
      </c>
      <c r="B70" t="s">
        <v>0</v>
      </c>
      <c r="C70" t="s">
        <v>5724</v>
      </c>
      <c r="D70" t="s">
        <v>6047</v>
      </c>
      <c r="E70" t="s">
        <v>11278</v>
      </c>
      <c r="F70" s="1">
        <v>764777.16</v>
      </c>
      <c r="G70" s="1">
        <v>1200000</v>
      </c>
      <c r="H70" t="s">
        <v>87</v>
      </c>
      <c r="I70" t="s">
        <v>31</v>
      </c>
      <c r="J70" t="s">
        <v>11279</v>
      </c>
      <c r="K70" t="s">
        <v>7</v>
      </c>
      <c r="L70" s="12">
        <v>46108</v>
      </c>
      <c r="M70" s="5">
        <f>G70-F70</f>
        <v>435222.83999999997</v>
      </c>
      <c r="N70" s="7" t="str">
        <f>CONCATENATE("https://venda-imoveis.caixa.gov.br/sistema/detalhe-imovel.asp?hdnOrigem=index&amp;hdnimovel=",A70)</f>
        <v>https://venda-imoveis.caixa.gov.br/sistema/detalhe-imovel.asp?hdnOrigem=index&amp;hdnimovel=8444429026219</v>
      </c>
      <c r="O70" s="9" t="str">
        <f>LEFT(J70,SEARCH(",",J70)-1)</f>
        <v>Casa</v>
      </c>
    </row>
    <row r="71" spans="1:15" x14ac:dyDescent="0.25">
      <c r="A71">
        <v>1444406186190</v>
      </c>
      <c r="B71" t="s">
        <v>0</v>
      </c>
      <c r="C71" t="s">
        <v>5724</v>
      </c>
      <c r="D71" t="s">
        <v>5875</v>
      </c>
      <c r="E71" t="s">
        <v>11280</v>
      </c>
      <c r="F71" s="1">
        <v>165383.06</v>
      </c>
      <c r="G71" s="1">
        <v>259500</v>
      </c>
      <c r="H71" t="s">
        <v>87</v>
      </c>
      <c r="I71" t="s">
        <v>31</v>
      </c>
      <c r="J71" t="s">
        <v>6331</v>
      </c>
      <c r="K71" t="s">
        <v>7</v>
      </c>
      <c r="L71" s="12">
        <v>46108</v>
      </c>
      <c r="M71" s="5">
        <f>G71-F71</f>
        <v>94116.94</v>
      </c>
      <c r="N71" s="7" t="str">
        <f>CONCATENATE("https://venda-imoveis.caixa.gov.br/sistema/detalhe-imovel.asp?hdnOrigem=index&amp;hdnimovel=",A71)</f>
        <v>https://venda-imoveis.caixa.gov.br/sistema/detalhe-imovel.asp?hdnOrigem=index&amp;hdnimovel=1444406186190</v>
      </c>
      <c r="O71" s="9" t="str">
        <f>LEFT(J71,SEARCH(",",J71)-1)</f>
        <v>Apartamento</v>
      </c>
    </row>
    <row r="72" spans="1:15" x14ac:dyDescent="0.25">
      <c r="A72">
        <v>1444412900680</v>
      </c>
      <c r="B72" t="s">
        <v>0</v>
      </c>
      <c r="C72" t="s">
        <v>5724</v>
      </c>
      <c r="D72" t="s">
        <v>5875</v>
      </c>
      <c r="E72" t="s">
        <v>11281</v>
      </c>
      <c r="F72" s="1">
        <v>168888.29</v>
      </c>
      <c r="G72" s="1">
        <v>265000</v>
      </c>
      <c r="H72" t="s">
        <v>87</v>
      </c>
      <c r="I72" t="s">
        <v>31</v>
      </c>
      <c r="J72" t="s">
        <v>11058</v>
      </c>
      <c r="K72" t="s">
        <v>7</v>
      </c>
      <c r="L72" s="12">
        <v>46108</v>
      </c>
      <c r="M72" s="5">
        <f>G72-F72</f>
        <v>96111.709999999992</v>
      </c>
      <c r="N72" s="7" t="str">
        <f>CONCATENATE("https://venda-imoveis.caixa.gov.br/sistema/detalhe-imovel.asp?hdnOrigem=index&amp;hdnimovel=",A72)</f>
        <v>https://venda-imoveis.caixa.gov.br/sistema/detalhe-imovel.asp?hdnOrigem=index&amp;hdnimovel=1444412900680</v>
      </c>
      <c r="O72" s="9" t="str">
        <f>LEFT(J72,SEARCH(",",J72)-1)</f>
        <v>Apartamento</v>
      </c>
    </row>
    <row r="73" spans="1:15" x14ac:dyDescent="0.25">
      <c r="A73">
        <v>8444414302479</v>
      </c>
      <c r="B73" t="s">
        <v>0</v>
      </c>
      <c r="C73" t="s">
        <v>5724</v>
      </c>
      <c r="D73" t="s">
        <v>5875</v>
      </c>
      <c r="E73" t="s">
        <v>11282</v>
      </c>
      <c r="F73" s="1">
        <v>224334.63</v>
      </c>
      <c r="G73" s="1">
        <v>352000</v>
      </c>
      <c r="H73" t="s">
        <v>87</v>
      </c>
      <c r="I73" t="s">
        <v>5</v>
      </c>
      <c r="J73" t="s">
        <v>11283</v>
      </c>
      <c r="K73" t="s">
        <v>7</v>
      </c>
      <c r="L73" s="12">
        <v>46108</v>
      </c>
      <c r="M73" s="5">
        <f>G73-F73</f>
        <v>127665.37</v>
      </c>
      <c r="N73" s="7" t="str">
        <f>CONCATENATE("https://venda-imoveis.caixa.gov.br/sistema/detalhe-imovel.asp?hdnOrigem=index&amp;hdnimovel=",A73)</f>
        <v>https://venda-imoveis.caixa.gov.br/sistema/detalhe-imovel.asp?hdnOrigem=index&amp;hdnimovel=8444414302479</v>
      </c>
      <c r="O73" s="9" t="str">
        <f>LEFT(J73,SEARCH(",",J73)-1)</f>
        <v>Casa</v>
      </c>
    </row>
    <row r="74" spans="1:15" x14ac:dyDescent="0.25">
      <c r="A74">
        <v>1444405133653</v>
      </c>
      <c r="B74" t="s">
        <v>0</v>
      </c>
      <c r="C74" t="s">
        <v>5724</v>
      </c>
      <c r="D74" t="s">
        <v>6891</v>
      </c>
      <c r="E74" t="s">
        <v>11284</v>
      </c>
      <c r="F74" s="1">
        <v>178448</v>
      </c>
      <c r="G74" s="1">
        <v>280000</v>
      </c>
      <c r="H74" t="s">
        <v>87</v>
      </c>
      <c r="I74" t="s">
        <v>31</v>
      </c>
      <c r="J74" t="s">
        <v>11285</v>
      </c>
      <c r="K74" t="s">
        <v>7</v>
      </c>
      <c r="L74" s="12">
        <v>46108</v>
      </c>
      <c r="M74" s="5">
        <f>G74-F74</f>
        <v>101552</v>
      </c>
      <c r="N74" s="7" t="str">
        <f>CONCATENATE("https://venda-imoveis.caixa.gov.br/sistema/detalhe-imovel.asp?hdnOrigem=index&amp;hdnimovel=",A74)</f>
        <v>https://venda-imoveis.caixa.gov.br/sistema/detalhe-imovel.asp?hdnOrigem=index&amp;hdnimovel=1444405133653</v>
      </c>
      <c r="O74" s="9" t="str">
        <f>LEFT(J74,SEARCH(",",J74)-1)</f>
        <v>Apartamento</v>
      </c>
    </row>
    <row r="75" spans="1:15" x14ac:dyDescent="0.25">
      <c r="A75">
        <v>1787700599890</v>
      </c>
      <c r="B75" t="s">
        <v>0</v>
      </c>
      <c r="C75" t="s">
        <v>5724</v>
      </c>
      <c r="D75" t="s">
        <v>6891</v>
      </c>
      <c r="E75" t="s">
        <v>11286</v>
      </c>
      <c r="F75" s="1">
        <v>160603.20000000001</v>
      </c>
      <c r="G75" s="1">
        <v>252000</v>
      </c>
      <c r="H75" t="s">
        <v>87</v>
      </c>
      <c r="I75" t="s">
        <v>31</v>
      </c>
      <c r="J75" t="s">
        <v>11287</v>
      </c>
      <c r="K75" t="s">
        <v>7</v>
      </c>
      <c r="L75" s="12">
        <v>46108</v>
      </c>
      <c r="M75" s="5">
        <f>G75-F75</f>
        <v>91396.799999999988</v>
      </c>
      <c r="N75" s="7" t="str">
        <f>CONCATENATE("https://venda-imoveis.caixa.gov.br/sistema/detalhe-imovel.asp?hdnOrigem=index&amp;hdnimovel=",A75)</f>
        <v>https://venda-imoveis.caixa.gov.br/sistema/detalhe-imovel.asp?hdnOrigem=index&amp;hdnimovel=1787700599890</v>
      </c>
      <c r="O75" s="9" t="str">
        <f>LEFT(J75,SEARCH(",",J75)-1)</f>
        <v>Apartamento</v>
      </c>
    </row>
    <row r="76" spans="1:15" x14ac:dyDescent="0.25">
      <c r="A76">
        <v>10215737</v>
      </c>
      <c r="B76" t="s">
        <v>0</v>
      </c>
      <c r="C76" t="s">
        <v>5724</v>
      </c>
      <c r="D76" t="s">
        <v>115</v>
      </c>
      <c r="E76" t="s">
        <v>11288</v>
      </c>
      <c r="F76" s="1">
        <v>664718.81000000006</v>
      </c>
      <c r="G76" s="1">
        <v>1043000</v>
      </c>
      <c r="H76" t="s">
        <v>87</v>
      </c>
      <c r="I76" t="s">
        <v>5</v>
      </c>
      <c r="J76" t="s">
        <v>11289</v>
      </c>
      <c r="K76" t="s">
        <v>7</v>
      </c>
      <c r="L76" s="12">
        <v>46108</v>
      </c>
      <c r="M76" s="5">
        <f>G76-F76</f>
        <v>378281.18999999994</v>
      </c>
      <c r="N76" s="7" t="str">
        <f>CONCATENATE("https://venda-imoveis.caixa.gov.br/sistema/detalhe-imovel.asp?hdnOrigem=index&amp;hdnimovel=",A76)</f>
        <v>https://venda-imoveis.caixa.gov.br/sistema/detalhe-imovel.asp?hdnOrigem=index&amp;hdnimovel=10215737</v>
      </c>
      <c r="O76" s="9" t="str">
        <f>LEFT(J76,SEARCH(",",J76)-1)</f>
        <v>Sala</v>
      </c>
    </row>
    <row r="77" spans="1:15" x14ac:dyDescent="0.25">
      <c r="A77">
        <v>1444400069981</v>
      </c>
      <c r="B77" t="s">
        <v>0</v>
      </c>
      <c r="C77" t="s">
        <v>5724</v>
      </c>
      <c r="D77" t="s">
        <v>115</v>
      </c>
      <c r="E77" t="s">
        <v>11290</v>
      </c>
      <c r="F77" s="1">
        <v>178448</v>
      </c>
      <c r="G77" s="1">
        <v>280000</v>
      </c>
      <c r="H77" t="s">
        <v>87</v>
      </c>
      <c r="I77" t="s">
        <v>5</v>
      </c>
      <c r="J77" t="s">
        <v>11291</v>
      </c>
      <c r="K77" t="s">
        <v>7</v>
      </c>
      <c r="L77" s="12">
        <v>46108</v>
      </c>
      <c r="M77" s="5">
        <f>G77-F77</f>
        <v>101552</v>
      </c>
      <c r="N77" s="7" t="str">
        <f>CONCATENATE("https://venda-imoveis.caixa.gov.br/sistema/detalhe-imovel.asp?hdnOrigem=index&amp;hdnimovel=",A77)</f>
        <v>https://venda-imoveis.caixa.gov.br/sistema/detalhe-imovel.asp?hdnOrigem=index&amp;hdnimovel=1444400069981</v>
      </c>
      <c r="O77" s="9" t="str">
        <f>LEFT(J77,SEARCH(",",J77)-1)</f>
        <v>Apartamento</v>
      </c>
    </row>
    <row r="78" spans="1:15" x14ac:dyDescent="0.25">
      <c r="A78">
        <v>10218346</v>
      </c>
      <c r="B78" t="s">
        <v>0</v>
      </c>
      <c r="C78" t="s">
        <v>5724</v>
      </c>
      <c r="D78" t="s">
        <v>11292</v>
      </c>
      <c r="E78" t="s">
        <v>11293</v>
      </c>
      <c r="F78" s="1">
        <v>197567.43</v>
      </c>
      <c r="G78" s="1">
        <v>310000</v>
      </c>
      <c r="H78" t="s">
        <v>87</v>
      </c>
      <c r="I78" t="s">
        <v>31</v>
      </c>
      <c r="J78" t="s">
        <v>11294</v>
      </c>
      <c r="K78" t="s">
        <v>7</v>
      </c>
      <c r="L78" s="12">
        <v>46108</v>
      </c>
      <c r="M78" s="5">
        <f>G78-F78</f>
        <v>112432.57</v>
      </c>
      <c r="N78" s="7" t="str">
        <f>CONCATENATE("https://venda-imoveis.caixa.gov.br/sistema/detalhe-imovel.asp?hdnOrigem=index&amp;hdnimovel=",A78)</f>
        <v>https://venda-imoveis.caixa.gov.br/sistema/detalhe-imovel.asp?hdnOrigem=index&amp;hdnimovel=10218346</v>
      </c>
      <c r="O78" s="9" t="str">
        <f>LEFT(J78,SEARCH(",",J78)-1)</f>
        <v>Sala</v>
      </c>
    </row>
    <row r="79" spans="1:15" x14ac:dyDescent="0.25">
      <c r="A79">
        <v>1444400812730</v>
      </c>
      <c r="B79" t="s">
        <v>0</v>
      </c>
      <c r="C79" t="s">
        <v>5724</v>
      </c>
      <c r="D79" t="s">
        <v>7186</v>
      </c>
      <c r="E79" t="s">
        <v>11297</v>
      </c>
      <c r="F79" s="1">
        <v>161877.82999999999</v>
      </c>
      <c r="G79" s="1">
        <v>254000</v>
      </c>
      <c r="H79" t="s">
        <v>87</v>
      </c>
      <c r="I79" t="s">
        <v>31</v>
      </c>
      <c r="J79" t="s">
        <v>11298</v>
      </c>
      <c r="K79" t="s">
        <v>7</v>
      </c>
      <c r="L79" s="12">
        <v>46108</v>
      </c>
      <c r="M79" s="5">
        <f>G79-F79</f>
        <v>92122.170000000013</v>
      </c>
      <c r="N79" s="7" t="str">
        <f>CONCATENATE("https://venda-imoveis.caixa.gov.br/sistema/detalhe-imovel.asp?hdnOrigem=index&amp;hdnimovel=",A79)</f>
        <v>https://venda-imoveis.caixa.gov.br/sistema/detalhe-imovel.asp?hdnOrigem=index&amp;hdnimovel=1444400812730</v>
      </c>
      <c r="O79" s="9" t="str">
        <f>LEFT(J79,SEARCH(",",J79)-1)</f>
        <v>Apartamento</v>
      </c>
    </row>
    <row r="80" spans="1:15" x14ac:dyDescent="0.25">
      <c r="A80">
        <v>1787700792193</v>
      </c>
      <c r="B80" t="s">
        <v>0</v>
      </c>
      <c r="C80" t="s">
        <v>5724</v>
      </c>
      <c r="D80" t="s">
        <v>7186</v>
      </c>
      <c r="E80" t="s">
        <v>11299</v>
      </c>
      <c r="F80" s="1">
        <v>150406.17000000001</v>
      </c>
      <c r="G80" s="1">
        <v>236000</v>
      </c>
      <c r="H80" t="s">
        <v>87</v>
      </c>
      <c r="I80" t="s">
        <v>31</v>
      </c>
      <c r="J80" t="s">
        <v>323</v>
      </c>
      <c r="K80" t="s">
        <v>7</v>
      </c>
      <c r="L80" s="12">
        <v>46108</v>
      </c>
      <c r="M80" s="5">
        <f>G80-F80</f>
        <v>85593.829999999987</v>
      </c>
      <c r="N80" s="7" t="str">
        <f>CONCATENATE("https://venda-imoveis.caixa.gov.br/sistema/detalhe-imovel.asp?hdnOrigem=index&amp;hdnimovel=",A80)</f>
        <v>https://venda-imoveis.caixa.gov.br/sistema/detalhe-imovel.asp?hdnOrigem=index&amp;hdnimovel=1787700792193</v>
      </c>
      <c r="O80" s="9" t="str">
        <f>LEFT(J80,SEARCH(",",J80)-1)</f>
        <v>Apartamento</v>
      </c>
    </row>
    <row r="81" spans="1:15" x14ac:dyDescent="0.25">
      <c r="A81">
        <v>1787700866472</v>
      </c>
      <c r="B81" t="s">
        <v>0</v>
      </c>
      <c r="C81" t="s">
        <v>5724</v>
      </c>
      <c r="D81" t="s">
        <v>7186</v>
      </c>
      <c r="E81" t="s">
        <v>11300</v>
      </c>
      <c r="F81" s="1">
        <v>154867.37</v>
      </c>
      <c r="G81" s="1">
        <v>243000</v>
      </c>
      <c r="H81" t="s">
        <v>87</v>
      </c>
      <c r="I81" t="s">
        <v>31</v>
      </c>
      <c r="J81" t="s">
        <v>10482</v>
      </c>
      <c r="K81" t="s">
        <v>7</v>
      </c>
      <c r="L81" s="12">
        <v>46108</v>
      </c>
      <c r="M81" s="5">
        <f>G81-F81</f>
        <v>88132.63</v>
      </c>
      <c r="N81" s="7" t="str">
        <f>CONCATENATE("https://venda-imoveis.caixa.gov.br/sistema/detalhe-imovel.asp?hdnOrigem=index&amp;hdnimovel=",A81)</f>
        <v>https://venda-imoveis.caixa.gov.br/sistema/detalhe-imovel.asp?hdnOrigem=index&amp;hdnimovel=1787700866472</v>
      </c>
      <c r="O81" s="9" t="str">
        <f>LEFT(J81,SEARCH(",",J81)-1)</f>
        <v>Apartamento</v>
      </c>
    </row>
    <row r="82" spans="1:15" x14ac:dyDescent="0.25">
      <c r="A82">
        <v>1444421592993</v>
      </c>
      <c r="B82" t="s">
        <v>0</v>
      </c>
      <c r="C82" t="s">
        <v>5724</v>
      </c>
      <c r="D82" t="s">
        <v>9702</v>
      </c>
      <c r="E82" t="s">
        <v>11301</v>
      </c>
      <c r="F82" s="1">
        <v>546815.67000000004</v>
      </c>
      <c r="G82" s="1">
        <v>858000</v>
      </c>
      <c r="H82" t="s">
        <v>87</v>
      </c>
      <c r="I82" t="s">
        <v>31</v>
      </c>
      <c r="J82" t="s">
        <v>11302</v>
      </c>
      <c r="K82" t="s">
        <v>7</v>
      </c>
      <c r="L82" s="12">
        <v>46108</v>
      </c>
      <c r="M82" s="5">
        <f>G82-F82</f>
        <v>311184.32999999996</v>
      </c>
      <c r="N82" s="7" t="str">
        <f>CONCATENATE("https://venda-imoveis.caixa.gov.br/sistema/detalhe-imovel.asp?hdnOrigem=index&amp;hdnimovel=",A82)</f>
        <v>https://venda-imoveis.caixa.gov.br/sistema/detalhe-imovel.asp?hdnOrigem=index&amp;hdnimovel=1444421592993</v>
      </c>
      <c r="O82" s="9" t="str">
        <f>LEFT(J82,SEARCH(",",J82)-1)</f>
        <v>Prédio</v>
      </c>
    </row>
    <row r="83" spans="1:15" x14ac:dyDescent="0.25">
      <c r="A83">
        <v>1444408059306</v>
      </c>
      <c r="B83" t="s">
        <v>0</v>
      </c>
      <c r="C83" t="s">
        <v>5724</v>
      </c>
      <c r="D83" t="s">
        <v>8077</v>
      </c>
      <c r="E83" t="s">
        <v>11303</v>
      </c>
      <c r="F83" s="1">
        <v>274682.46000000002</v>
      </c>
      <c r="G83" s="1">
        <v>431000</v>
      </c>
      <c r="H83" t="s">
        <v>87</v>
      </c>
      <c r="I83" t="s">
        <v>5</v>
      </c>
      <c r="J83" t="s">
        <v>11304</v>
      </c>
      <c r="K83" t="s">
        <v>7</v>
      </c>
      <c r="L83" s="12">
        <v>46108</v>
      </c>
      <c r="M83" s="5">
        <f>G83-F83</f>
        <v>156317.53999999998</v>
      </c>
      <c r="N83" s="7" t="str">
        <f>CONCATENATE("https://venda-imoveis.caixa.gov.br/sistema/detalhe-imovel.asp?hdnOrigem=index&amp;hdnimovel=",A83)</f>
        <v>https://venda-imoveis.caixa.gov.br/sistema/detalhe-imovel.asp?hdnOrigem=index&amp;hdnimovel=1444408059306</v>
      </c>
      <c r="O83" s="9" t="str">
        <f>LEFT(J83,SEARCH(",",J83)-1)</f>
        <v>Casa</v>
      </c>
    </row>
    <row r="84" spans="1:15" x14ac:dyDescent="0.25">
      <c r="A84">
        <v>8444419286498</v>
      </c>
      <c r="B84" t="s">
        <v>0</v>
      </c>
      <c r="C84" t="s">
        <v>5724</v>
      </c>
      <c r="D84" t="s">
        <v>8077</v>
      </c>
      <c r="E84" t="s">
        <v>11305</v>
      </c>
      <c r="F84" s="1">
        <v>178448</v>
      </c>
      <c r="G84" s="1">
        <v>280000</v>
      </c>
      <c r="H84" t="s">
        <v>87</v>
      </c>
      <c r="I84" t="s">
        <v>31</v>
      </c>
      <c r="J84" t="s">
        <v>11306</v>
      </c>
      <c r="K84" t="s">
        <v>7</v>
      </c>
      <c r="L84" s="12">
        <v>46108</v>
      </c>
      <c r="M84" s="5">
        <f>G84-F84</f>
        <v>101552</v>
      </c>
      <c r="N84" s="7" t="str">
        <f>CONCATENATE("https://venda-imoveis.caixa.gov.br/sistema/detalhe-imovel.asp?hdnOrigem=index&amp;hdnimovel=",A84)</f>
        <v>https://venda-imoveis.caixa.gov.br/sistema/detalhe-imovel.asp?hdnOrigem=index&amp;hdnimovel=8444419286498</v>
      </c>
      <c r="O84" s="9" t="str">
        <f>LEFT(J84,SEARCH(",",J84)-1)</f>
        <v>Apartamento</v>
      </c>
    </row>
    <row r="85" spans="1:15" x14ac:dyDescent="0.25">
      <c r="A85">
        <v>1444420800886</v>
      </c>
      <c r="B85" t="s">
        <v>0</v>
      </c>
      <c r="C85" t="s">
        <v>5724</v>
      </c>
      <c r="D85" t="s">
        <v>9237</v>
      </c>
      <c r="E85" t="s">
        <v>11307</v>
      </c>
      <c r="F85" s="1">
        <v>522597.73</v>
      </c>
      <c r="G85" s="1">
        <v>820000</v>
      </c>
      <c r="H85" t="s">
        <v>87</v>
      </c>
      <c r="I85" t="s">
        <v>31</v>
      </c>
      <c r="J85" t="s">
        <v>11308</v>
      </c>
      <c r="K85" t="s">
        <v>7</v>
      </c>
      <c r="L85" s="12">
        <v>46108</v>
      </c>
      <c r="M85" s="5">
        <f>G85-F85</f>
        <v>297402.27</v>
      </c>
      <c r="N85" s="7" t="str">
        <f>CONCATENATE("https://venda-imoveis.caixa.gov.br/sistema/detalhe-imovel.asp?hdnOrigem=index&amp;hdnimovel=",A85)</f>
        <v>https://venda-imoveis.caixa.gov.br/sistema/detalhe-imovel.asp?hdnOrigem=index&amp;hdnimovel=1444420800886</v>
      </c>
      <c r="O85" s="9" t="str">
        <f>LEFT(J85,SEARCH(",",J85)-1)</f>
        <v>Casa</v>
      </c>
    </row>
    <row r="86" spans="1:15" x14ac:dyDescent="0.25">
      <c r="A86">
        <v>1054270004950</v>
      </c>
      <c r="B86" t="s">
        <v>0</v>
      </c>
      <c r="C86" t="s">
        <v>5724</v>
      </c>
      <c r="D86" t="s">
        <v>6005</v>
      </c>
      <c r="E86" t="s">
        <v>11309</v>
      </c>
      <c r="F86" s="1">
        <v>223697.32</v>
      </c>
      <c r="G86" s="1">
        <v>351000</v>
      </c>
      <c r="H86" t="s">
        <v>87</v>
      </c>
      <c r="I86" t="s">
        <v>5</v>
      </c>
      <c r="J86" t="s">
        <v>11310</v>
      </c>
      <c r="K86" t="s">
        <v>7</v>
      </c>
      <c r="L86" s="12">
        <v>46108</v>
      </c>
      <c r="M86" s="5">
        <f>G86-F86</f>
        <v>127302.68</v>
      </c>
      <c r="N86" s="7" t="str">
        <f>CONCATENATE("https://venda-imoveis.caixa.gov.br/sistema/detalhe-imovel.asp?hdnOrigem=index&amp;hdnimovel=",A86)</f>
        <v>https://venda-imoveis.caixa.gov.br/sistema/detalhe-imovel.asp?hdnOrigem=index&amp;hdnimovel=1054270004950</v>
      </c>
      <c r="O86" s="9" t="str">
        <f>LEFT(J86,SEARCH(",",J86)-1)</f>
        <v>Prédio</v>
      </c>
    </row>
    <row r="87" spans="1:15" x14ac:dyDescent="0.25">
      <c r="A87">
        <v>1444408717168</v>
      </c>
      <c r="B87" t="s">
        <v>0</v>
      </c>
      <c r="C87" t="s">
        <v>5724</v>
      </c>
      <c r="D87" t="s">
        <v>6005</v>
      </c>
      <c r="E87" t="s">
        <v>11311</v>
      </c>
      <c r="F87" s="1">
        <v>168250.98</v>
      </c>
      <c r="G87" s="1">
        <v>264000</v>
      </c>
      <c r="H87" t="s">
        <v>87</v>
      </c>
      <c r="I87" t="s">
        <v>31</v>
      </c>
      <c r="J87" t="s">
        <v>11312</v>
      </c>
      <c r="K87" t="s">
        <v>7</v>
      </c>
      <c r="L87" s="12">
        <v>46108</v>
      </c>
      <c r="M87" s="5">
        <f>G87-F87</f>
        <v>95749.01999999999</v>
      </c>
      <c r="N87" s="7" t="str">
        <f>CONCATENATE("https://venda-imoveis.caixa.gov.br/sistema/detalhe-imovel.asp?hdnOrigem=index&amp;hdnimovel=",A87)</f>
        <v>https://venda-imoveis.caixa.gov.br/sistema/detalhe-imovel.asp?hdnOrigem=index&amp;hdnimovel=1444408717168</v>
      </c>
      <c r="O87" s="9" t="str">
        <f>LEFT(J87,SEARCH(",",J87)-1)</f>
        <v>Apartamento</v>
      </c>
    </row>
    <row r="88" spans="1:15" x14ac:dyDescent="0.25">
      <c r="A88">
        <v>8555501424256</v>
      </c>
      <c r="B88" t="s">
        <v>0</v>
      </c>
      <c r="C88" t="s">
        <v>5724</v>
      </c>
      <c r="D88" t="s">
        <v>6005</v>
      </c>
      <c r="E88" t="s">
        <v>11313</v>
      </c>
      <c r="F88" s="1">
        <v>200754</v>
      </c>
      <c r="G88" s="1">
        <v>315000</v>
      </c>
      <c r="H88" t="s">
        <v>87</v>
      </c>
      <c r="I88" t="s">
        <v>5</v>
      </c>
      <c r="J88" t="s">
        <v>7747</v>
      </c>
      <c r="K88" t="s">
        <v>7</v>
      </c>
      <c r="L88" s="12">
        <v>46108</v>
      </c>
      <c r="M88" s="5">
        <f>G88-F88</f>
        <v>114246</v>
      </c>
      <c r="N88" s="7" t="str">
        <f>CONCATENATE("https://venda-imoveis.caixa.gov.br/sistema/detalhe-imovel.asp?hdnOrigem=index&amp;hdnimovel=",A88)</f>
        <v>https://venda-imoveis.caixa.gov.br/sistema/detalhe-imovel.asp?hdnOrigem=index&amp;hdnimovel=8555501424256</v>
      </c>
      <c r="O88" s="9" t="str">
        <f>LEFT(J88,SEARCH(",",J88)-1)</f>
        <v>Apartamento</v>
      </c>
    </row>
    <row r="89" spans="1:15" x14ac:dyDescent="0.25">
      <c r="A89">
        <v>1444408374767</v>
      </c>
      <c r="B89" t="s">
        <v>0</v>
      </c>
      <c r="C89" t="s">
        <v>5724</v>
      </c>
      <c r="D89" t="s">
        <v>6083</v>
      </c>
      <c r="E89" t="s">
        <v>11314</v>
      </c>
      <c r="F89" s="1">
        <v>170162.92</v>
      </c>
      <c r="G89" s="1">
        <v>267000</v>
      </c>
      <c r="H89" t="s">
        <v>87</v>
      </c>
      <c r="I89" t="s">
        <v>5</v>
      </c>
      <c r="J89" t="s">
        <v>11315</v>
      </c>
      <c r="K89" t="s">
        <v>7</v>
      </c>
      <c r="L89" s="12">
        <v>46108</v>
      </c>
      <c r="M89" s="5">
        <f>G89-F89</f>
        <v>96837.079999999987</v>
      </c>
      <c r="N89" s="7" t="str">
        <f>CONCATENATE("https://venda-imoveis.caixa.gov.br/sistema/detalhe-imovel.asp?hdnOrigem=index&amp;hdnimovel=",A89)</f>
        <v>https://venda-imoveis.caixa.gov.br/sistema/detalhe-imovel.asp?hdnOrigem=index&amp;hdnimovel=1444408374767</v>
      </c>
      <c r="O89" s="9" t="str">
        <f>LEFT(J89,SEARCH(",",J89)-1)</f>
        <v>Casa</v>
      </c>
    </row>
    <row r="90" spans="1:15" x14ac:dyDescent="0.25">
      <c r="A90">
        <v>10238943</v>
      </c>
      <c r="B90" t="s">
        <v>0</v>
      </c>
      <c r="C90" t="s">
        <v>5724</v>
      </c>
      <c r="D90" t="s">
        <v>11316</v>
      </c>
      <c r="E90" t="s">
        <v>11317</v>
      </c>
      <c r="F90" s="1">
        <v>335864.64</v>
      </c>
      <c r="G90" s="1">
        <v>527000</v>
      </c>
      <c r="H90" t="s">
        <v>87</v>
      </c>
      <c r="I90" t="s">
        <v>31</v>
      </c>
      <c r="J90" t="s">
        <v>3016</v>
      </c>
      <c r="K90" t="s">
        <v>7</v>
      </c>
      <c r="L90" s="12">
        <v>46108</v>
      </c>
      <c r="M90" s="5">
        <f>G90-F90</f>
        <v>191135.35999999999</v>
      </c>
      <c r="N90" s="7" t="str">
        <f>CONCATENATE("https://venda-imoveis.caixa.gov.br/sistema/detalhe-imovel.asp?hdnOrigem=index&amp;hdnimovel=",A90)</f>
        <v>https://venda-imoveis.caixa.gov.br/sistema/detalhe-imovel.asp?hdnOrigem=index&amp;hdnimovel=10238943</v>
      </c>
      <c r="O90" s="9" t="str">
        <f>LEFT(J90,SEARCH(",",J90)-1)</f>
        <v>Terreno</v>
      </c>
    </row>
    <row r="91" spans="1:15" x14ac:dyDescent="0.25">
      <c r="A91">
        <v>10258764</v>
      </c>
      <c r="B91" t="s">
        <v>0</v>
      </c>
      <c r="C91" t="s">
        <v>5724</v>
      </c>
      <c r="D91" t="s">
        <v>11316</v>
      </c>
      <c r="E91" t="s">
        <v>11318</v>
      </c>
      <c r="F91" s="1">
        <v>325030.28999999998</v>
      </c>
      <c r="G91" s="1">
        <v>510000</v>
      </c>
      <c r="H91" t="s">
        <v>87</v>
      </c>
      <c r="I91" t="s">
        <v>31</v>
      </c>
      <c r="J91" t="s">
        <v>11319</v>
      </c>
      <c r="K91" t="s">
        <v>7</v>
      </c>
      <c r="L91" s="12">
        <v>46108</v>
      </c>
      <c r="M91" s="5">
        <f>G91-F91</f>
        <v>184969.71000000002</v>
      </c>
      <c r="N91" s="7" t="str">
        <f>CONCATENATE("https://venda-imoveis.caixa.gov.br/sistema/detalhe-imovel.asp?hdnOrigem=index&amp;hdnimovel=",A91)</f>
        <v>https://venda-imoveis.caixa.gov.br/sistema/detalhe-imovel.asp?hdnOrigem=index&amp;hdnimovel=10258764</v>
      </c>
      <c r="O91" s="9" t="str">
        <f>LEFT(J91,SEARCH(",",J91)-1)</f>
        <v>Terreno</v>
      </c>
    </row>
    <row r="92" spans="1:15" x14ac:dyDescent="0.25">
      <c r="A92">
        <v>10258771</v>
      </c>
      <c r="B92" t="s">
        <v>0</v>
      </c>
      <c r="C92" t="s">
        <v>5724</v>
      </c>
      <c r="D92" t="s">
        <v>11316</v>
      </c>
      <c r="E92" t="s">
        <v>11320</v>
      </c>
      <c r="F92" s="1">
        <v>325030.28999999998</v>
      </c>
      <c r="G92" s="1">
        <v>510000</v>
      </c>
      <c r="H92" t="s">
        <v>87</v>
      </c>
      <c r="I92" t="s">
        <v>31</v>
      </c>
      <c r="J92" t="s">
        <v>11319</v>
      </c>
      <c r="K92" t="s">
        <v>7</v>
      </c>
      <c r="L92" s="12">
        <v>46108</v>
      </c>
      <c r="M92" s="5">
        <f>G92-F92</f>
        <v>184969.71000000002</v>
      </c>
      <c r="N92" s="7" t="str">
        <f>CONCATENATE("https://venda-imoveis.caixa.gov.br/sistema/detalhe-imovel.asp?hdnOrigem=index&amp;hdnimovel=",A92)</f>
        <v>https://venda-imoveis.caixa.gov.br/sistema/detalhe-imovel.asp?hdnOrigem=index&amp;hdnimovel=10258771</v>
      </c>
      <c r="O92" s="9" t="str">
        <f>LEFT(J92,SEARCH(",",J92)-1)</f>
        <v>Terreno</v>
      </c>
    </row>
    <row r="93" spans="1:15" x14ac:dyDescent="0.25">
      <c r="A93">
        <v>1444417745284</v>
      </c>
      <c r="B93" t="s">
        <v>0</v>
      </c>
      <c r="C93" t="s">
        <v>5724</v>
      </c>
      <c r="D93" t="s">
        <v>7740</v>
      </c>
      <c r="E93" t="s">
        <v>11321</v>
      </c>
      <c r="F93" s="1">
        <v>520685.78</v>
      </c>
      <c r="G93" s="1">
        <v>817000</v>
      </c>
      <c r="H93" t="s">
        <v>87</v>
      </c>
      <c r="I93" t="s">
        <v>31</v>
      </c>
      <c r="J93" t="s">
        <v>11322</v>
      </c>
      <c r="K93" t="s">
        <v>7</v>
      </c>
      <c r="L93" s="12">
        <v>46108</v>
      </c>
      <c r="M93" s="5">
        <f>G93-F93</f>
        <v>296314.21999999997</v>
      </c>
      <c r="N93" s="7" t="str">
        <f>CONCATENATE("https://venda-imoveis.caixa.gov.br/sistema/detalhe-imovel.asp?hdnOrigem=index&amp;hdnimovel=",A93)</f>
        <v>https://venda-imoveis.caixa.gov.br/sistema/detalhe-imovel.asp?hdnOrigem=index&amp;hdnimovel=1444417745284</v>
      </c>
      <c r="O93" s="9" t="str">
        <f>LEFT(J93,SEARCH(",",J93)-1)</f>
        <v>Casa</v>
      </c>
    </row>
    <row r="94" spans="1:15" x14ac:dyDescent="0.25">
      <c r="A94">
        <v>1444406198856</v>
      </c>
      <c r="B94" t="s">
        <v>0</v>
      </c>
      <c r="C94" t="s">
        <v>5724</v>
      </c>
      <c r="D94" t="s">
        <v>10559</v>
      </c>
      <c r="E94" t="s">
        <v>11323</v>
      </c>
      <c r="F94" s="1">
        <v>189919.66</v>
      </c>
      <c r="G94" s="1">
        <v>298000</v>
      </c>
      <c r="H94" t="s">
        <v>87</v>
      </c>
      <c r="I94" t="s">
        <v>31</v>
      </c>
      <c r="J94" t="s">
        <v>11324</v>
      </c>
      <c r="K94" t="s">
        <v>7</v>
      </c>
      <c r="L94" s="12">
        <v>46108</v>
      </c>
      <c r="M94" s="5">
        <f>G94-F94</f>
        <v>108080.34</v>
      </c>
      <c r="N94" s="7" t="str">
        <f>CONCATENATE("https://venda-imoveis.caixa.gov.br/sistema/detalhe-imovel.asp?hdnOrigem=index&amp;hdnimovel=",A94)</f>
        <v>https://venda-imoveis.caixa.gov.br/sistema/detalhe-imovel.asp?hdnOrigem=index&amp;hdnimovel=1444406198856</v>
      </c>
      <c r="O94" s="9" t="str">
        <f>LEFT(J94,SEARCH(",",J94)-1)</f>
        <v>Casa</v>
      </c>
    </row>
    <row r="95" spans="1:15" x14ac:dyDescent="0.25">
      <c r="A95">
        <v>10215242</v>
      </c>
      <c r="B95" t="s">
        <v>0</v>
      </c>
      <c r="C95" t="s">
        <v>5724</v>
      </c>
      <c r="D95" t="s">
        <v>8593</v>
      </c>
      <c r="E95" t="s">
        <v>11325</v>
      </c>
      <c r="F95" s="1">
        <v>1137606.03</v>
      </c>
      <c r="G95" s="1">
        <v>1785000</v>
      </c>
      <c r="H95" t="s">
        <v>87</v>
      </c>
      <c r="I95" t="s">
        <v>5</v>
      </c>
      <c r="J95" t="s">
        <v>11326</v>
      </c>
      <c r="K95" t="s">
        <v>7</v>
      </c>
      <c r="L95" s="12">
        <v>46108</v>
      </c>
      <c r="M95" s="5">
        <f>G95-F95</f>
        <v>647393.97</v>
      </c>
      <c r="N95" s="7" t="str">
        <f>CONCATENATE("https://venda-imoveis.caixa.gov.br/sistema/detalhe-imovel.asp?hdnOrigem=index&amp;hdnimovel=",A95)</f>
        <v>https://venda-imoveis.caixa.gov.br/sistema/detalhe-imovel.asp?hdnOrigem=index&amp;hdnimovel=10215242</v>
      </c>
      <c r="O95" s="9" t="str">
        <f>LEFT(J95,SEARCH(",",J95)-1)</f>
        <v>Casa</v>
      </c>
    </row>
    <row r="96" spans="1:15" x14ac:dyDescent="0.25">
      <c r="A96">
        <v>1444414967820</v>
      </c>
      <c r="B96" t="s">
        <v>0</v>
      </c>
      <c r="C96" t="s">
        <v>5724</v>
      </c>
      <c r="D96" t="s">
        <v>10992</v>
      </c>
      <c r="E96" t="s">
        <v>11327</v>
      </c>
      <c r="F96" s="1">
        <v>158053.95000000001</v>
      </c>
      <c r="G96" s="1">
        <v>248000</v>
      </c>
      <c r="H96" t="s">
        <v>87</v>
      </c>
      <c r="I96" t="s">
        <v>31</v>
      </c>
      <c r="J96" t="s">
        <v>11328</v>
      </c>
      <c r="K96" t="s">
        <v>7</v>
      </c>
      <c r="L96" s="12">
        <v>46108</v>
      </c>
      <c r="M96" s="5">
        <f>G96-F96</f>
        <v>89946.049999999988</v>
      </c>
      <c r="N96" s="7" t="str">
        <f>CONCATENATE("https://venda-imoveis.caixa.gov.br/sistema/detalhe-imovel.asp?hdnOrigem=index&amp;hdnimovel=",A96)</f>
        <v>https://venda-imoveis.caixa.gov.br/sistema/detalhe-imovel.asp?hdnOrigem=index&amp;hdnimovel=1444414967820</v>
      </c>
      <c r="O96" s="9" t="str">
        <f>LEFT(J96,SEARCH(",",J96)-1)</f>
        <v>Apartamento</v>
      </c>
    </row>
    <row r="97" spans="1:15" x14ac:dyDescent="0.25">
      <c r="A97">
        <v>1787701685889</v>
      </c>
      <c r="B97" t="s">
        <v>0</v>
      </c>
      <c r="C97" t="s">
        <v>5724</v>
      </c>
      <c r="D97" t="s">
        <v>10992</v>
      </c>
      <c r="E97" t="s">
        <v>11329</v>
      </c>
      <c r="F97" s="1">
        <v>203940.58</v>
      </c>
      <c r="G97" s="1">
        <v>320000</v>
      </c>
      <c r="H97" t="s">
        <v>87</v>
      </c>
      <c r="I97" t="s">
        <v>31</v>
      </c>
      <c r="J97" t="s">
        <v>8911</v>
      </c>
      <c r="K97" t="s">
        <v>7</v>
      </c>
      <c r="L97" s="12">
        <v>46108</v>
      </c>
      <c r="M97" s="5">
        <f>G97-F97</f>
        <v>116059.42000000001</v>
      </c>
      <c r="N97" s="7" t="str">
        <f>CONCATENATE("https://venda-imoveis.caixa.gov.br/sistema/detalhe-imovel.asp?hdnOrigem=index&amp;hdnimovel=",A97)</f>
        <v>https://venda-imoveis.caixa.gov.br/sistema/detalhe-imovel.asp?hdnOrigem=index&amp;hdnimovel=1787701685889</v>
      </c>
      <c r="O97" s="9" t="str">
        <f>LEFT(J97,SEARCH(",",J97)-1)</f>
        <v>Apartamento</v>
      </c>
    </row>
    <row r="98" spans="1:15" x14ac:dyDescent="0.25">
      <c r="A98">
        <v>1787701805892</v>
      </c>
      <c r="B98" t="s">
        <v>0</v>
      </c>
      <c r="C98" t="s">
        <v>5724</v>
      </c>
      <c r="D98" t="s">
        <v>10992</v>
      </c>
      <c r="E98" t="s">
        <v>11330</v>
      </c>
      <c r="F98" s="1">
        <v>189282.35</v>
      </c>
      <c r="G98" s="1">
        <v>297000</v>
      </c>
      <c r="H98" t="s">
        <v>87</v>
      </c>
      <c r="I98" t="s">
        <v>31</v>
      </c>
      <c r="J98" t="s">
        <v>8086</v>
      </c>
      <c r="K98" t="s">
        <v>7</v>
      </c>
      <c r="L98" s="12">
        <v>46108</v>
      </c>
      <c r="M98" s="5">
        <f>G98-F98</f>
        <v>107717.65</v>
      </c>
      <c r="N98" s="7" t="str">
        <f>CONCATENATE("https://venda-imoveis.caixa.gov.br/sistema/detalhe-imovel.asp?hdnOrigem=index&amp;hdnimovel=",A98)</f>
        <v>https://venda-imoveis.caixa.gov.br/sistema/detalhe-imovel.asp?hdnOrigem=index&amp;hdnimovel=1787701805892</v>
      </c>
      <c r="O98" s="9" t="str">
        <f>LEFT(J98,SEARCH(",",J98)-1)</f>
        <v>Apartamento</v>
      </c>
    </row>
    <row r="99" spans="1:15" x14ac:dyDescent="0.25">
      <c r="A99">
        <v>1787702129459</v>
      </c>
      <c r="B99" t="s">
        <v>0</v>
      </c>
      <c r="C99" t="s">
        <v>5724</v>
      </c>
      <c r="D99" t="s">
        <v>10992</v>
      </c>
      <c r="E99" t="s">
        <v>11331</v>
      </c>
      <c r="F99" s="1">
        <v>208083.12</v>
      </c>
      <c r="G99" s="1">
        <v>326500</v>
      </c>
      <c r="H99" t="s">
        <v>87</v>
      </c>
      <c r="I99" t="s">
        <v>5</v>
      </c>
      <c r="J99" t="s">
        <v>8516</v>
      </c>
      <c r="K99" t="s">
        <v>7</v>
      </c>
      <c r="L99" s="12">
        <v>46108</v>
      </c>
      <c r="M99" s="5">
        <f>G99-F99</f>
        <v>118416.88</v>
      </c>
      <c r="N99" s="7" t="str">
        <f>CONCATENATE("https://venda-imoveis.caixa.gov.br/sistema/detalhe-imovel.asp?hdnOrigem=index&amp;hdnimovel=",A99)</f>
        <v>https://venda-imoveis.caixa.gov.br/sistema/detalhe-imovel.asp?hdnOrigem=index&amp;hdnimovel=1787702129459</v>
      </c>
      <c r="O99" s="9" t="str">
        <f>LEFT(J99,SEARCH(",",J99)-1)</f>
        <v>Apartamento</v>
      </c>
    </row>
    <row r="100" spans="1:15" x14ac:dyDescent="0.25">
      <c r="A100">
        <v>10218366</v>
      </c>
      <c r="B100" t="s">
        <v>0</v>
      </c>
      <c r="C100" t="s">
        <v>5724</v>
      </c>
      <c r="D100" t="s">
        <v>11332</v>
      </c>
      <c r="E100" t="s">
        <v>11333</v>
      </c>
      <c r="F100" s="1">
        <v>908810.19</v>
      </c>
      <c r="G100" s="1">
        <v>1426000</v>
      </c>
      <c r="H100" t="s">
        <v>87</v>
      </c>
      <c r="I100" t="s">
        <v>31</v>
      </c>
      <c r="J100" t="s">
        <v>11334</v>
      </c>
      <c r="K100" t="s">
        <v>7</v>
      </c>
      <c r="L100" s="12">
        <v>46108</v>
      </c>
      <c r="M100" s="5">
        <f>G100-F100</f>
        <v>517189.81000000006</v>
      </c>
      <c r="N100" s="7" t="str">
        <f>CONCATENATE("https://venda-imoveis.caixa.gov.br/sistema/detalhe-imovel.asp?hdnOrigem=index&amp;hdnimovel=",A100)</f>
        <v>https://venda-imoveis.caixa.gov.br/sistema/detalhe-imovel.asp?hdnOrigem=index&amp;hdnimovel=10218366</v>
      </c>
      <c r="O100" s="9" t="str">
        <f>LEFT(J100,SEARCH(",",J100)-1)</f>
        <v>Prédio</v>
      </c>
    </row>
    <row r="101" spans="1:15" x14ac:dyDescent="0.25">
      <c r="A101">
        <v>1444411543124</v>
      </c>
      <c r="B101" t="s">
        <v>0</v>
      </c>
      <c r="C101" t="s">
        <v>5724</v>
      </c>
      <c r="D101" t="s">
        <v>1311</v>
      </c>
      <c r="E101" t="s">
        <v>11335</v>
      </c>
      <c r="F101" s="1">
        <v>184821.15</v>
      </c>
      <c r="G101" s="1">
        <v>290000</v>
      </c>
      <c r="H101" t="s">
        <v>87</v>
      </c>
      <c r="I101" t="s">
        <v>31</v>
      </c>
      <c r="J101" t="s">
        <v>11336</v>
      </c>
      <c r="K101" t="s">
        <v>7</v>
      </c>
      <c r="L101" s="12">
        <v>46108</v>
      </c>
      <c r="M101" s="5">
        <f>G101-F101</f>
        <v>105178.85</v>
      </c>
      <c r="N101" s="7" t="str">
        <f>CONCATENATE("https://venda-imoveis.caixa.gov.br/sistema/detalhe-imovel.asp?hdnOrigem=index&amp;hdnimovel=",A101)</f>
        <v>https://venda-imoveis.caixa.gov.br/sistema/detalhe-imovel.asp?hdnOrigem=index&amp;hdnimovel=1444411543124</v>
      </c>
      <c r="O101" s="9" t="str">
        <f>LEFT(J101,SEARCH(",",J101)-1)</f>
        <v>Apartamento</v>
      </c>
    </row>
    <row r="102" spans="1:15" x14ac:dyDescent="0.25">
      <c r="A102">
        <v>1444411579935</v>
      </c>
      <c r="B102" t="s">
        <v>0</v>
      </c>
      <c r="C102" t="s">
        <v>5724</v>
      </c>
      <c r="D102" t="s">
        <v>1311</v>
      </c>
      <c r="E102" t="s">
        <v>11337</v>
      </c>
      <c r="F102" s="1">
        <v>526102.94999999995</v>
      </c>
      <c r="G102" s="1">
        <v>825500</v>
      </c>
      <c r="H102" t="s">
        <v>87</v>
      </c>
      <c r="I102" t="s">
        <v>31</v>
      </c>
      <c r="J102" t="s">
        <v>11338</v>
      </c>
      <c r="K102" t="s">
        <v>7</v>
      </c>
      <c r="L102" s="12">
        <v>46108</v>
      </c>
      <c r="M102" s="5">
        <f>G102-F102</f>
        <v>299397.05000000005</v>
      </c>
      <c r="N102" s="7" t="str">
        <f>CONCATENATE("https://venda-imoveis.caixa.gov.br/sistema/detalhe-imovel.asp?hdnOrigem=index&amp;hdnimovel=",A102)</f>
        <v>https://venda-imoveis.caixa.gov.br/sistema/detalhe-imovel.asp?hdnOrigem=index&amp;hdnimovel=1444411579935</v>
      </c>
      <c r="O102" s="9" t="str">
        <f>LEFT(J102,SEARCH(",",J102)-1)</f>
        <v>Apartamento</v>
      </c>
    </row>
    <row r="103" spans="1:15" x14ac:dyDescent="0.25">
      <c r="A103">
        <v>1444408646651</v>
      </c>
      <c r="B103" t="s">
        <v>0</v>
      </c>
      <c r="C103" t="s">
        <v>5724</v>
      </c>
      <c r="D103" t="s">
        <v>11339</v>
      </c>
      <c r="E103" t="s">
        <v>11340</v>
      </c>
      <c r="F103" s="1">
        <v>237718.23</v>
      </c>
      <c r="G103" s="1">
        <v>373000</v>
      </c>
      <c r="H103" t="s">
        <v>87</v>
      </c>
      <c r="I103" t="s">
        <v>31</v>
      </c>
      <c r="J103" t="s">
        <v>11341</v>
      </c>
      <c r="K103" t="s">
        <v>7</v>
      </c>
      <c r="L103" s="12">
        <v>46108</v>
      </c>
      <c r="M103" s="5">
        <f>G103-F103</f>
        <v>135281.76999999999</v>
      </c>
      <c r="N103" s="7" t="str">
        <f>CONCATENATE("https://venda-imoveis.caixa.gov.br/sistema/detalhe-imovel.asp?hdnOrigem=index&amp;hdnimovel=",A103)</f>
        <v>https://venda-imoveis.caixa.gov.br/sistema/detalhe-imovel.asp?hdnOrigem=index&amp;hdnimovel=1444408646651</v>
      </c>
      <c r="O103" s="9" t="str">
        <f>LEFT(J103,SEARCH(",",J103)-1)</f>
        <v>Apartamento</v>
      </c>
    </row>
    <row r="104" spans="1:15" x14ac:dyDescent="0.25">
      <c r="A104">
        <v>8022670003837</v>
      </c>
      <c r="B104" t="s">
        <v>0</v>
      </c>
      <c r="C104" t="s">
        <v>5724</v>
      </c>
      <c r="D104" t="s">
        <v>5845</v>
      </c>
      <c r="E104" t="s">
        <v>11342</v>
      </c>
      <c r="F104" s="1">
        <v>194988.85</v>
      </c>
      <c r="G104" s="1">
        <v>305953.98</v>
      </c>
      <c r="H104" t="s">
        <v>87</v>
      </c>
      <c r="I104" t="s">
        <v>31</v>
      </c>
      <c r="J104" t="s">
        <v>11343</v>
      </c>
      <c r="K104" t="s">
        <v>7</v>
      </c>
      <c r="L104" s="12">
        <v>46108</v>
      </c>
      <c r="M104" s="5">
        <f>G104-F104</f>
        <v>110965.12999999998</v>
      </c>
      <c r="N104" s="7" t="str">
        <f>CONCATENATE("https://venda-imoveis.caixa.gov.br/sistema/detalhe-imovel.asp?hdnOrigem=index&amp;hdnimovel=",A104)</f>
        <v>https://venda-imoveis.caixa.gov.br/sistema/detalhe-imovel.asp?hdnOrigem=index&amp;hdnimovel=8022670003837</v>
      </c>
      <c r="O104" s="9" t="str">
        <f>LEFT(J104,SEARCH(",",J104)-1)</f>
        <v>Casa</v>
      </c>
    </row>
    <row r="105" spans="1:15" x14ac:dyDescent="0.25">
      <c r="A105">
        <v>1555522624930</v>
      </c>
      <c r="B105" t="s">
        <v>0</v>
      </c>
      <c r="C105" t="s">
        <v>5724</v>
      </c>
      <c r="D105" t="s">
        <v>7745</v>
      </c>
      <c r="E105" t="s">
        <v>11344</v>
      </c>
      <c r="F105" s="1">
        <v>178448</v>
      </c>
      <c r="G105" s="1">
        <v>280000</v>
      </c>
      <c r="H105" t="s">
        <v>87</v>
      </c>
      <c r="I105" t="s">
        <v>31</v>
      </c>
      <c r="J105" t="s">
        <v>11345</v>
      </c>
      <c r="K105" t="s">
        <v>7</v>
      </c>
      <c r="L105" s="12">
        <v>46108</v>
      </c>
      <c r="M105" s="5">
        <f>G105-F105</f>
        <v>101552</v>
      </c>
      <c r="N105" s="7" t="str">
        <f>CONCATENATE("https://venda-imoveis.caixa.gov.br/sistema/detalhe-imovel.asp?hdnOrigem=index&amp;hdnimovel=",A105)</f>
        <v>https://venda-imoveis.caixa.gov.br/sistema/detalhe-imovel.asp?hdnOrigem=index&amp;hdnimovel=1555522624930</v>
      </c>
      <c r="O105" s="9" t="str">
        <f>LEFT(J105,SEARCH(",",J105)-1)</f>
        <v>Terreno</v>
      </c>
    </row>
    <row r="106" spans="1:15" x14ac:dyDescent="0.25">
      <c r="A106">
        <v>1787701940161</v>
      </c>
      <c r="B106" t="s">
        <v>0</v>
      </c>
      <c r="C106" t="s">
        <v>5724</v>
      </c>
      <c r="D106" t="s">
        <v>7745</v>
      </c>
      <c r="E106" t="s">
        <v>11346</v>
      </c>
      <c r="F106" s="1">
        <v>184821.15</v>
      </c>
      <c r="G106" s="1">
        <v>290000</v>
      </c>
      <c r="H106" t="s">
        <v>87</v>
      </c>
      <c r="I106" t="s">
        <v>31</v>
      </c>
      <c r="J106" t="s">
        <v>9491</v>
      </c>
      <c r="K106" t="s">
        <v>7</v>
      </c>
      <c r="L106" s="12">
        <v>46108</v>
      </c>
      <c r="M106" s="5">
        <f>G106-F106</f>
        <v>105178.85</v>
      </c>
      <c r="N106" s="7" t="str">
        <f>CONCATENATE("https://venda-imoveis.caixa.gov.br/sistema/detalhe-imovel.asp?hdnOrigem=index&amp;hdnimovel=",A106)</f>
        <v>https://venda-imoveis.caixa.gov.br/sistema/detalhe-imovel.asp?hdnOrigem=index&amp;hdnimovel=1787701940161</v>
      </c>
      <c r="O106" s="9" t="str">
        <f>LEFT(J106,SEARCH(",",J106)-1)</f>
        <v>Apartamento</v>
      </c>
    </row>
    <row r="107" spans="1:15" x14ac:dyDescent="0.25">
      <c r="A107">
        <v>1444406280625</v>
      </c>
      <c r="B107" t="s">
        <v>0</v>
      </c>
      <c r="C107" t="s">
        <v>5724</v>
      </c>
      <c r="D107" t="s">
        <v>7701</v>
      </c>
      <c r="E107" t="s">
        <v>11347</v>
      </c>
      <c r="F107" s="1">
        <v>170162.92</v>
      </c>
      <c r="G107" s="1">
        <v>267000</v>
      </c>
      <c r="H107" t="s">
        <v>87</v>
      </c>
      <c r="I107" t="s">
        <v>5</v>
      </c>
      <c r="J107" t="s">
        <v>11348</v>
      </c>
      <c r="K107" t="s">
        <v>7</v>
      </c>
      <c r="L107" s="12">
        <v>46108</v>
      </c>
      <c r="M107" s="5">
        <f>G107-F107</f>
        <v>96837.079999999987</v>
      </c>
      <c r="N107" s="7" t="str">
        <f>CONCATENATE("https://venda-imoveis.caixa.gov.br/sistema/detalhe-imovel.asp?hdnOrigem=index&amp;hdnimovel=",A107)</f>
        <v>https://venda-imoveis.caixa.gov.br/sistema/detalhe-imovel.asp?hdnOrigem=index&amp;hdnimovel=1444406280625</v>
      </c>
      <c r="O107" s="9" t="str">
        <f>LEFT(J107,SEARCH(",",J107)-1)</f>
        <v>Casa</v>
      </c>
    </row>
    <row r="108" spans="1:15" x14ac:dyDescent="0.25">
      <c r="A108">
        <v>1444415746330</v>
      </c>
      <c r="B108" t="s">
        <v>0</v>
      </c>
      <c r="C108" t="s">
        <v>5724</v>
      </c>
      <c r="D108" t="s">
        <v>7701</v>
      </c>
      <c r="E108" t="s">
        <v>11349</v>
      </c>
      <c r="F108" s="1">
        <v>637314.30000000005</v>
      </c>
      <c r="G108" s="1">
        <v>1000000</v>
      </c>
      <c r="H108" t="s">
        <v>87</v>
      </c>
      <c r="I108" t="s">
        <v>5</v>
      </c>
      <c r="J108" t="s">
        <v>11350</v>
      </c>
      <c r="K108" t="s">
        <v>7</v>
      </c>
      <c r="L108" s="12">
        <v>46108</v>
      </c>
      <c r="M108" s="5">
        <f>G108-F108</f>
        <v>362685.69999999995</v>
      </c>
      <c r="N108" s="7" t="str">
        <f>CONCATENATE("https://venda-imoveis.caixa.gov.br/sistema/detalhe-imovel.asp?hdnOrigem=index&amp;hdnimovel=",A108)</f>
        <v>https://venda-imoveis.caixa.gov.br/sistema/detalhe-imovel.asp?hdnOrigem=index&amp;hdnimovel=1444415746330</v>
      </c>
      <c r="O108" s="9" t="str">
        <f>LEFT(J108,SEARCH(",",J108)-1)</f>
        <v>Casa</v>
      </c>
    </row>
    <row r="109" spans="1:15" x14ac:dyDescent="0.25">
      <c r="A109">
        <v>1444413020838</v>
      </c>
      <c r="B109" t="s">
        <v>0</v>
      </c>
      <c r="C109" t="s">
        <v>5724</v>
      </c>
      <c r="D109" t="s">
        <v>9722</v>
      </c>
      <c r="E109" t="s">
        <v>11351</v>
      </c>
      <c r="F109" s="1">
        <v>235168.98</v>
      </c>
      <c r="G109" s="1">
        <v>369000</v>
      </c>
      <c r="H109" t="s">
        <v>87</v>
      </c>
      <c r="I109" t="s">
        <v>5</v>
      </c>
      <c r="J109" t="s">
        <v>11352</v>
      </c>
      <c r="K109" t="s">
        <v>7</v>
      </c>
      <c r="L109" s="12">
        <v>46108</v>
      </c>
      <c r="M109" s="5">
        <f>G109-F109</f>
        <v>133831.01999999999</v>
      </c>
      <c r="N109" s="7" t="str">
        <f>CONCATENATE("https://venda-imoveis.caixa.gov.br/sistema/detalhe-imovel.asp?hdnOrigem=index&amp;hdnimovel=",A109)</f>
        <v>https://venda-imoveis.caixa.gov.br/sistema/detalhe-imovel.asp?hdnOrigem=index&amp;hdnimovel=1444413020838</v>
      </c>
      <c r="O109" s="9" t="str">
        <f>LEFT(J109,SEARCH(",",J109)-1)</f>
        <v>Apartamento</v>
      </c>
    </row>
    <row r="110" spans="1:15" x14ac:dyDescent="0.25">
      <c r="A110">
        <v>1444423176563</v>
      </c>
      <c r="B110" t="s">
        <v>0</v>
      </c>
      <c r="C110" t="s">
        <v>5724</v>
      </c>
      <c r="D110" t="s">
        <v>5931</v>
      </c>
      <c r="E110" t="s">
        <v>11353</v>
      </c>
      <c r="F110" s="1">
        <v>264485.43</v>
      </c>
      <c r="G110" s="1">
        <v>415000</v>
      </c>
      <c r="H110" t="s">
        <v>87</v>
      </c>
      <c r="I110" t="s">
        <v>31</v>
      </c>
      <c r="J110" t="s">
        <v>11354</v>
      </c>
      <c r="K110" t="s">
        <v>7</v>
      </c>
      <c r="L110" s="12">
        <v>46108</v>
      </c>
      <c r="M110" s="5">
        <f>G110-F110</f>
        <v>150514.57</v>
      </c>
      <c r="N110" s="7" t="str">
        <f>CONCATENATE("https://venda-imoveis.caixa.gov.br/sistema/detalhe-imovel.asp?hdnOrigem=index&amp;hdnimovel=",A110)</f>
        <v>https://venda-imoveis.caixa.gov.br/sistema/detalhe-imovel.asp?hdnOrigem=index&amp;hdnimovel=1444423176563</v>
      </c>
      <c r="O110" s="9" t="str">
        <f>LEFT(J110,SEARCH(",",J110)-1)</f>
        <v>Casa</v>
      </c>
    </row>
    <row r="111" spans="1:15" x14ac:dyDescent="0.25">
      <c r="A111">
        <v>1787701303218</v>
      </c>
      <c r="B111" t="s">
        <v>0</v>
      </c>
      <c r="C111" t="s">
        <v>5724</v>
      </c>
      <c r="D111" t="s">
        <v>11004</v>
      </c>
      <c r="E111" t="s">
        <v>11355</v>
      </c>
      <c r="F111" s="1">
        <v>200754</v>
      </c>
      <c r="G111" s="1">
        <v>315000</v>
      </c>
      <c r="H111" t="s">
        <v>87</v>
      </c>
      <c r="I111" t="s">
        <v>5</v>
      </c>
      <c r="J111" t="s">
        <v>11356</v>
      </c>
      <c r="K111" t="s">
        <v>7</v>
      </c>
      <c r="L111" s="12">
        <v>46108</v>
      </c>
      <c r="M111" s="5">
        <f>G111-F111</f>
        <v>114246</v>
      </c>
      <c r="N111" s="7" t="str">
        <f>CONCATENATE("https://venda-imoveis.caixa.gov.br/sistema/detalhe-imovel.asp?hdnOrigem=index&amp;hdnimovel=",A111)</f>
        <v>https://venda-imoveis.caixa.gov.br/sistema/detalhe-imovel.asp?hdnOrigem=index&amp;hdnimovel=1787701303218</v>
      </c>
      <c r="O111" s="9" t="str">
        <f>LEFT(J111,SEARCH(",",J111)-1)</f>
        <v>Apartamento</v>
      </c>
    </row>
    <row r="112" spans="1:15" x14ac:dyDescent="0.25">
      <c r="A112">
        <v>1444410889302</v>
      </c>
      <c r="B112" t="s">
        <v>0</v>
      </c>
      <c r="C112" t="s">
        <v>5724</v>
      </c>
      <c r="D112" t="s">
        <v>11357</v>
      </c>
      <c r="E112" t="s">
        <v>11358</v>
      </c>
      <c r="F112" s="1">
        <v>186826.92</v>
      </c>
      <c r="G112" s="1">
        <v>293147.23</v>
      </c>
      <c r="H112" t="s">
        <v>87</v>
      </c>
      <c r="I112" t="s">
        <v>31</v>
      </c>
      <c r="J112" t="s">
        <v>11359</v>
      </c>
      <c r="K112" t="s">
        <v>7</v>
      </c>
      <c r="L112" s="12">
        <v>46108</v>
      </c>
      <c r="M112" s="5">
        <f>G112-F112</f>
        <v>106320.30999999997</v>
      </c>
      <c r="N112" s="7" t="str">
        <f>CONCATENATE("https://venda-imoveis.caixa.gov.br/sistema/detalhe-imovel.asp?hdnOrigem=index&amp;hdnimovel=",A112)</f>
        <v>https://venda-imoveis.caixa.gov.br/sistema/detalhe-imovel.asp?hdnOrigem=index&amp;hdnimovel=1444410889302</v>
      </c>
      <c r="O112" s="9" t="str">
        <f>LEFT(J112,SEARCH(",",J112)-1)</f>
        <v>Apartamento</v>
      </c>
    </row>
    <row r="113" spans="1:15" x14ac:dyDescent="0.25">
      <c r="A113">
        <v>1600000040472</v>
      </c>
      <c r="B113" t="s">
        <v>0</v>
      </c>
      <c r="C113" t="s">
        <v>5724</v>
      </c>
      <c r="D113" t="s">
        <v>11357</v>
      </c>
      <c r="E113" t="s">
        <v>11360</v>
      </c>
      <c r="F113" s="1">
        <v>479260.35</v>
      </c>
      <c r="G113" s="1">
        <v>752000</v>
      </c>
      <c r="H113" t="s">
        <v>87</v>
      </c>
      <c r="I113" t="s">
        <v>31</v>
      </c>
      <c r="J113" t="s">
        <v>11361</v>
      </c>
      <c r="K113" t="s">
        <v>7</v>
      </c>
      <c r="L113" s="12">
        <v>46108</v>
      </c>
      <c r="M113" s="5">
        <f>G113-F113</f>
        <v>272739.65000000002</v>
      </c>
      <c r="N113" s="7" t="str">
        <f>CONCATENATE("https://venda-imoveis.caixa.gov.br/sistema/detalhe-imovel.asp?hdnOrigem=index&amp;hdnimovel=",A113)</f>
        <v>https://venda-imoveis.caixa.gov.br/sistema/detalhe-imovel.asp?hdnOrigem=index&amp;hdnimovel=1600000040472</v>
      </c>
      <c r="O113" s="9" t="str">
        <f>LEFT(J113,SEARCH(",",J113)-1)</f>
        <v>Apartamento</v>
      </c>
    </row>
    <row r="114" spans="1:15" x14ac:dyDescent="0.25">
      <c r="A114">
        <v>1444401180142</v>
      </c>
      <c r="B114" t="s">
        <v>0</v>
      </c>
      <c r="C114" t="s">
        <v>5724</v>
      </c>
      <c r="D114" t="s">
        <v>5816</v>
      </c>
      <c r="E114" t="s">
        <v>11362</v>
      </c>
      <c r="F114" s="1">
        <v>171437.55</v>
      </c>
      <c r="G114" s="1">
        <v>269000</v>
      </c>
      <c r="H114" t="s">
        <v>87</v>
      </c>
      <c r="I114" t="s">
        <v>31</v>
      </c>
      <c r="J114" t="s">
        <v>11363</v>
      </c>
      <c r="K114" t="s">
        <v>7</v>
      </c>
      <c r="L114" s="12">
        <v>46108</v>
      </c>
      <c r="M114" s="5">
        <f>G114-F114</f>
        <v>97562.450000000012</v>
      </c>
      <c r="N114" s="7" t="str">
        <f>CONCATENATE("https://venda-imoveis.caixa.gov.br/sistema/detalhe-imovel.asp?hdnOrigem=index&amp;hdnimovel=",A114)</f>
        <v>https://venda-imoveis.caixa.gov.br/sistema/detalhe-imovel.asp?hdnOrigem=index&amp;hdnimovel=1444401180142</v>
      </c>
      <c r="O114" s="9" t="str">
        <f>LEFT(J114,SEARCH(",",J114)-1)</f>
        <v>Casa</v>
      </c>
    </row>
    <row r="115" spans="1:15" x14ac:dyDescent="0.25">
      <c r="A115">
        <v>1444410792236</v>
      </c>
      <c r="B115" t="s">
        <v>0</v>
      </c>
      <c r="C115" t="s">
        <v>5724</v>
      </c>
      <c r="D115" t="s">
        <v>5868</v>
      </c>
      <c r="E115" t="s">
        <v>11364</v>
      </c>
      <c r="F115" s="1">
        <v>191194.29</v>
      </c>
      <c r="G115" s="1">
        <v>300000</v>
      </c>
      <c r="H115" t="s">
        <v>87</v>
      </c>
      <c r="I115" t="s">
        <v>31</v>
      </c>
      <c r="J115" t="s">
        <v>11365</v>
      </c>
      <c r="K115" t="s">
        <v>7</v>
      </c>
      <c r="L115" s="12">
        <v>46108</v>
      </c>
      <c r="M115" s="5">
        <f>G115-F115</f>
        <v>108805.70999999999</v>
      </c>
      <c r="N115" s="7" t="str">
        <f>CONCATENATE("https://venda-imoveis.caixa.gov.br/sistema/detalhe-imovel.asp?hdnOrigem=index&amp;hdnimovel=",A115)</f>
        <v>https://venda-imoveis.caixa.gov.br/sistema/detalhe-imovel.asp?hdnOrigem=index&amp;hdnimovel=1444410792236</v>
      </c>
      <c r="O115" s="9" t="str">
        <f>LEFT(J115,SEARCH(",",J115)-1)</f>
        <v>Apartamento</v>
      </c>
    </row>
    <row r="116" spans="1:15" x14ac:dyDescent="0.25">
      <c r="A116">
        <v>1444406407340</v>
      </c>
      <c r="B116" t="s">
        <v>0</v>
      </c>
      <c r="C116" t="s">
        <v>5724</v>
      </c>
      <c r="D116" t="s">
        <v>5810</v>
      </c>
      <c r="E116" t="s">
        <v>11366</v>
      </c>
      <c r="F116" s="1">
        <v>165701.72</v>
      </c>
      <c r="G116" s="1">
        <v>260000</v>
      </c>
      <c r="H116" t="s">
        <v>87</v>
      </c>
      <c r="I116" t="s">
        <v>31</v>
      </c>
      <c r="J116" t="s">
        <v>11367</v>
      </c>
      <c r="K116" t="s">
        <v>7</v>
      </c>
      <c r="L116" s="12">
        <v>46108</v>
      </c>
      <c r="M116" s="5">
        <f>G116-F116</f>
        <v>94298.28</v>
      </c>
      <c r="N116" s="7" t="str">
        <f>CONCATENATE("https://venda-imoveis.caixa.gov.br/sistema/detalhe-imovel.asp?hdnOrigem=index&amp;hdnimovel=",A116)</f>
        <v>https://venda-imoveis.caixa.gov.br/sistema/detalhe-imovel.asp?hdnOrigem=index&amp;hdnimovel=1444406407340</v>
      </c>
      <c r="O116" s="9" t="str">
        <f>LEFT(J116,SEARCH(",",J116)-1)</f>
        <v>Casa</v>
      </c>
    </row>
    <row r="117" spans="1:15" x14ac:dyDescent="0.25">
      <c r="A117">
        <v>1444415073394</v>
      </c>
      <c r="B117" t="s">
        <v>0</v>
      </c>
      <c r="C117" t="s">
        <v>5724</v>
      </c>
      <c r="D117" t="s">
        <v>6816</v>
      </c>
      <c r="E117" t="s">
        <v>11368</v>
      </c>
      <c r="F117" s="1">
        <v>242179.43</v>
      </c>
      <c r="G117" s="1">
        <v>380000</v>
      </c>
      <c r="H117" t="s">
        <v>87</v>
      </c>
      <c r="I117" t="s">
        <v>31</v>
      </c>
      <c r="J117" t="s">
        <v>11369</v>
      </c>
      <c r="K117" t="s">
        <v>7</v>
      </c>
      <c r="L117" s="12">
        <v>46108</v>
      </c>
      <c r="M117" s="5">
        <f>G117-F117</f>
        <v>137820.57</v>
      </c>
      <c r="N117" s="7" t="str">
        <f>CONCATENATE("https://venda-imoveis.caixa.gov.br/sistema/detalhe-imovel.asp?hdnOrigem=index&amp;hdnimovel=",A117)</f>
        <v>https://venda-imoveis.caixa.gov.br/sistema/detalhe-imovel.asp?hdnOrigem=index&amp;hdnimovel=1444415073394</v>
      </c>
      <c r="O117" s="9" t="str">
        <f>LEFT(J117,SEARCH(",",J117)-1)</f>
        <v>Apartamento</v>
      </c>
    </row>
    <row r="118" spans="1:15" x14ac:dyDescent="0.25">
      <c r="A118">
        <v>1555516723124</v>
      </c>
      <c r="B118" t="s">
        <v>0</v>
      </c>
      <c r="C118" t="s">
        <v>5724</v>
      </c>
      <c r="D118" t="s">
        <v>6816</v>
      </c>
      <c r="E118" t="s">
        <v>11370</v>
      </c>
      <c r="F118" s="1">
        <v>202665.95</v>
      </c>
      <c r="G118" s="1">
        <v>318000</v>
      </c>
      <c r="H118" t="s">
        <v>87</v>
      </c>
      <c r="I118" t="s">
        <v>5</v>
      </c>
      <c r="J118" t="s">
        <v>11371</v>
      </c>
      <c r="K118" t="s">
        <v>7</v>
      </c>
      <c r="L118" s="12">
        <v>46108</v>
      </c>
      <c r="M118" s="5">
        <f>G118-F118</f>
        <v>115334.04999999999</v>
      </c>
      <c r="N118" s="7" t="str">
        <f>CONCATENATE("https://venda-imoveis.caixa.gov.br/sistema/detalhe-imovel.asp?hdnOrigem=index&amp;hdnimovel=",A118)</f>
        <v>https://venda-imoveis.caixa.gov.br/sistema/detalhe-imovel.asp?hdnOrigem=index&amp;hdnimovel=1555516723124</v>
      </c>
      <c r="O118" s="9" t="str">
        <f>LEFT(J118,SEARCH(",",J118)-1)</f>
        <v>Apartamento</v>
      </c>
    </row>
    <row r="119" spans="1:15" x14ac:dyDescent="0.25">
      <c r="A119">
        <v>1787701118810</v>
      </c>
      <c r="B119" t="s">
        <v>0</v>
      </c>
      <c r="C119" t="s">
        <v>5724</v>
      </c>
      <c r="D119" t="s">
        <v>6816</v>
      </c>
      <c r="E119" t="s">
        <v>11372</v>
      </c>
      <c r="F119" s="1">
        <v>168888.29</v>
      </c>
      <c r="G119" s="1">
        <v>265000</v>
      </c>
      <c r="H119" t="s">
        <v>87</v>
      </c>
      <c r="I119" t="s">
        <v>31</v>
      </c>
      <c r="J119" t="s">
        <v>11373</v>
      </c>
      <c r="K119" t="s">
        <v>7</v>
      </c>
      <c r="L119" s="12">
        <v>46108</v>
      </c>
      <c r="M119" s="5">
        <f>G119-F119</f>
        <v>96111.709999999992</v>
      </c>
      <c r="N119" s="7" t="str">
        <f>CONCATENATE("https://venda-imoveis.caixa.gov.br/sistema/detalhe-imovel.asp?hdnOrigem=index&amp;hdnimovel=",A119)</f>
        <v>https://venda-imoveis.caixa.gov.br/sistema/detalhe-imovel.asp?hdnOrigem=index&amp;hdnimovel=1787701118810</v>
      </c>
      <c r="O119" s="9" t="str">
        <f>LEFT(J119,SEARCH(",",J119)-1)</f>
        <v>Apartamento</v>
      </c>
    </row>
    <row r="120" spans="1:15" x14ac:dyDescent="0.25">
      <c r="A120">
        <v>1787701186050</v>
      </c>
      <c r="B120" t="s">
        <v>0</v>
      </c>
      <c r="C120" t="s">
        <v>5724</v>
      </c>
      <c r="D120" t="s">
        <v>6816</v>
      </c>
      <c r="E120" t="s">
        <v>11374</v>
      </c>
      <c r="F120" s="1">
        <v>165128.14000000001</v>
      </c>
      <c r="G120" s="1">
        <v>259100</v>
      </c>
      <c r="H120" t="s">
        <v>87</v>
      </c>
      <c r="I120" t="s">
        <v>31</v>
      </c>
      <c r="J120" t="s">
        <v>10482</v>
      </c>
      <c r="K120" t="s">
        <v>7</v>
      </c>
      <c r="L120" s="12">
        <v>46108</v>
      </c>
      <c r="M120" s="5">
        <f>G120-F120</f>
        <v>93971.859999999986</v>
      </c>
      <c r="N120" s="7" t="str">
        <f>CONCATENATE("https://venda-imoveis.caixa.gov.br/sistema/detalhe-imovel.asp?hdnOrigem=index&amp;hdnimovel=",A120)</f>
        <v>https://venda-imoveis.caixa.gov.br/sistema/detalhe-imovel.asp?hdnOrigem=index&amp;hdnimovel=1787701186050</v>
      </c>
      <c r="O120" s="9" t="str">
        <f>LEFT(J120,SEARCH(",",J120)-1)</f>
        <v>Apartamento</v>
      </c>
    </row>
    <row r="121" spans="1:15" x14ac:dyDescent="0.25">
      <c r="A121">
        <v>1787701684980</v>
      </c>
      <c r="B121" t="s">
        <v>0</v>
      </c>
      <c r="C121" t="s">
        <v>5724</v>
      </c>
      <c r="D121" t="s">
        <v>6816</v>
      </c>
      <c r="E121" t="s">
        <v>11375</v>
      </c>
      <c r="F121" s="1">
        <v>188007.72</v>
      </c>
      <c r="G121" s="1">
        <v>295000</v>
      </c>
      <c r="H121" t="s">
        <v>87</v>
      </c>
      <c r="I121" t="s">
        <v>31</v>
      </c>
      <c r="J121" t="s">
        <v>10680</v>
      </c>
      <c r="K121" t="s">
        <v>7</v>
      </c>
      <c r="L121" s="12">
        <v>46108</v>
      </c>
      <c r="M121" s="5">
        <f>G121-F121</f>
        <v>106992.28</v>
      </c>
      <c r="N121" s="7" t="str">
        <f>CONCATENATE("https://venda-imoveis.caixa.gov.br/sistema/detalhe-imovel.asp?hdnOrigem=index&amp;hdnimovel=",A121)</f>
        <v>https://venda-imoveis.caixa.gov.br/sistema/detalhe-imovel.asp?hdnOrigem=index&amp;hdnimovel=1787701684980</v>
      </c>
      <c r="O121" s="9" t="str">
        <f>LEFT(J121,SEARCH(",",J121)-1)</f>
        <v>Apartamento</v>
      </c>
    </row>
    <row r="122" spans="1:15" x14ac:dyDescent="0.25">
      <c r="A122">
        <v>1787702256531</v>
      </c>
      <c r="B122" t="s">
        <v>0</v>
      </c>
      <c r="C122" t="s">
        <v>5724</v>
      </c>
      <c r="D122" t="s">
        <v>6816</v>
      </c>
      <c r="E122" t="s">
        <v>11376</v>
      </c>
      <c r="F122" s="1">
        <v>203940.58</v>
      </c>
      <c r="G122" s="1">
        <v>320000</v>
      </c>
      <c r="H122" t="s">
        <v>87</v>
      </c>
      <c r="I122" t="s">
        <v>31</v>
      </c>
      <c r="J122" t="s">
        <v>11377</v>
      </c>
      <c r="K122" t="s">
        <v>7</v>
      </c>
      <c r="L122" s="12">
        <v>46108</v>
      </c>
      <c r="M122" s="5">
        <f>G122-F122</f>
        <v>116059.42000000001</v>
      </c>
      <c r="N122" s="7" t="str">
        <f>CONCATENATE("https://venda-imoveis.caixa.gov.br/sistema/detalhe-imovel.asp?hdnOrigem=index&amp;hdnimovel=",A122)</f>
        <v>https://venda-imoveis.caixa.gov.br/sistema/detalhe-imovel.asp?hdnOrigem=index&amp;hdnimovel=1787702256531</v>
      </c>
      <c r="O122" s="9" t="str">
        <f>LEFT(J122,SEARCH(",",J122)-1)</f>
        <v>Apartamento</v>
      </c>
    </row>
    <row r="123" spans="1:15" x14ac:dyDescent="0.25">
      <c r="A123">
        <v>8022870010721</v>
      </c>
      <c r="B123" t="s">
        <v>0</v>
      </c>
      <c r="C123" t="s">
        <v>5724</v>
      </c>
      <c r="D123" t="s">
        <v>6816</v>
      </c>
      <c r="E123" t="s">
        <v>11378</v>
      </c>
      <c r="F123" s="1">
        <v>176536.06</v>
      </c>
      <c r="G123" s="1">
        <v>277000</v>
      </c>
      <c r="H123" t="s">
        <v>87</v>
      </c>
      <c r="I123" t="s">
        <v>31</v>
      </c>
      <c r="J123" t="s">
        <v>11379</v>
      </c>
      <c r="K123" t="s">
        <v>7</v>
      </c>
      <c r="L123" s="12">
        <v>46108</v>
      </c>
      <c r="M123" s="5">
        <f>G123-F123</f>
        <v>100463.94</v>
      </c>
      <c r="N123" s="7" t="str">
        <f>CONCATENATE("https://venda-imoveis.caixa.gov.br/sistema/detalhe-imovel.asp?hdnOrigem=index&amp;hdnimovel=",A123)</f>
        <v>https://venda-imoveis.caixa.gov.br/sistema/detalhe-imovel.asp?hdnOrigem=index&amp;hdnimovel=8022870010721</v>
      </c>
      <c r="O123" s="9" t="str">
        <f>LEFT(J123,SEARCH(",",J123)-1)</f>
        <v>Apartamento</v>
      </c>
    </row>
    <row r="124" spans="1:15" x14ac:dyDescent="0.25">
      <c r="A124">
        <v>1444405349796</v>
      </c>
      <c r="B124" t="s">
        <v>0</v>
      </c>
      <c r="C124" t="s">
        <v>5724</v>
      </c>
      <c r="D124" t="s">
        <v>5952</v>
      </c>
      <c r="E124" t="s">
        <v>11382</v>
      </c>
      <c r="F124" s="1">
        <v>195655.49</v>
      </c>
      <c r="G124" s="1">
        <v>307000</v>
      </c>
      <c r="H124" t="s">
        <v>87</v>
      </c>
      <c r="I124" t="s">
        <v>31</v>
      </c>
      <c r="J124" t="s">
        <v>11383</v>
      </c>
      <c r="K124" t="s">
        <v>7</v>
      </c>
      <c r="L124" s="12">
        <v>46108</v>
      </c>
      <c r="M124" s="5">
        <f>G124-F124</f>
        <v>111344.51000000001</v>
      </c>
      <c r="N124" s="7" t="str">
        <f>CONCATENATE("https://venda-imoveis.caixa.gov.br/sistema/detalhe-imovel.asp?hdnOrigem=index&amp;hdnimovel=",A124)</f>
        <v>https://venda-imoveis.caixa.gov.br/sistema/detalhe-imovel.asp?hdnOrigem=index&amp;hdnimovel=1444405349796</v>
      </c>
      <c r="O124" s="9" t="str">
        <f>LEFT(J124,SEARCH(",",J124)-1)</f>
        <v>Apartamento</v>
      </c>
    </row>
    <row r="125" spans="1:15" x14ac:dyDescent="0.25">
      <c r="A125">
        <v>1444417221927</v>
      </c>
      <c r="B125" t="s">
        <v>0</v>
      </c>
      <c r="C125" t="s">
        <v>5724</v>
      </c>
      <c r="D125" t="s">
        <v>8699</v>
      </c>
      <c r="E125" t="s">
        <v>11384</v>
      </c>
      <c r="F125" s="1">
        <v>833607.1</v>
      </c>
      <c r="G125" s="1">
        <v>1308000</v>
      </c>
      <c r="H125" t="s">
        <v>87</v>
      </c>
      <c r="I125" t="s">
        <v>31</v>
      </c>
      <c r="J125" t="s">
        <v>11385</v>
      </c>
      <c r="K125" t="s">
        <v>7</v>
      </c>
      <c r="L125" s="12">
        <v>46108</v>
      </c>
      <c r="M125" s="5">
        <f>G125-F125</f>
        <v>474392.9</v>
      </c>
      <c r="N125" s="7" t="str">
        <f>CONCATENATE("https://venda-imoveis.caixa.gov.br/sistema/detalhe-imovel.asp?hdnOrigem=index&amp;hdnimovel=",A125)</f>
        <v>https://venda-imoveis.caixa.gov.br/sistema/detalhe-imovel.asp?hdnOrigem=index&amp;hdnimovel=1444417221927</v>
      </c>
      <c r="O125" s="9" t="str">
        <f>LEFT(J125,SEARCH(",",J125)-1)</f>
        <v>Casa</v>
      </c>
    </row>
    <row r="126" spans="1:15" x14ac:dyDescent="0.25">
      <c r="A126">
        <v>1444402497298</v>
      </c>
      <c r="B126" t="s">
        <v>0</v>
      </c>
      <c r="C126" t="s">
        <v>11389</v>
      </c>
      <c r="D126" t="s">
        <v>15717</v>
      </c>
      <c r="E126" t="s">
        <v>15718</v>
      </c>
      <c r="F126" s="1">
        <v>253651.09</v>
      </c>
      <c r="G126" s="1">
        <v>398000</v>
      </c>
      <c r="H126" t="s">
        <v>87</v>
      </c>
      <c r="I126" t="s">
        <v>5</v>
      </c>
      <c r="J126" t="s">
        <v>15719</v>
      </c>
      <c r="K126" t="s">
        <v>7</v>
      </c>
      <c r="L126" s="12">
        <v>46108</v>
      </c>
      <c r="M126" s="5">
        <f>G126-F126</f>
        <v>144348.91</v>
      </c>
      <c r="N126" s="7" t="str">
        <f>CONCATENATE("https://venda-imoveis.caixa.gov.br/sistema/detalhe-imovel.asp?hdnOrigem=index&amp;hdnimovel=",A126)</f>
        <v>https://venda-imoveis.caixa.gov.br/sistema/detalhe-imovel.asp?hdnOrigem=index&amp;hdnimovel=1444402497298</v>
      </c>
      <c r="O126" s="9" t="str">
        <f>LEFT(J126,SEARCH(",",J126)-1)</f>
        <v>Casa</v>
      </c>
    </row>
    <row r="127" spans="1:15" x14ac:dyDescent="0.25">
      <c r="A127">
        <v>1444421086877</v>
      </c>
      <c r="B127" t="s">
        <v>0</v>
      </c>
      <c r="C127" t="s">
        <v>11389</v>
      </c>
      <c r="D127" t="s">
        <v>11438</v>
      </c>
      <c r="E127" t="s">
        <v>15720</v>
      </c>
      <c r="F127" s="1">
        <v>163318.54</v>
      </c>
      <c r="G127" s="1">
        <v>256260.6</v>
      </c>
      <c r="H127" t="s">
        <v>87</v>
      </c>
      <c r="I127" t="s">
        <v>31</v>
      </c>
      <c r="J127" t="s">
        <v>15721</v>
      </c>
      <c r="K127" t="s">
        <v>7</v>
      </c>
      <c r="L127" s="12">
        <v>46108</v>
      </c>
      <c r="M127" s="5">
        <f>G127-F127</f>
        <v>92942.06</v>
      </c>
      <c r="N127" s="7" t="str">
        <f>CONCATENATE("https://venda-imoveis.caixa.gov.br/sistema/detalhe-imovel.asp?hdnOrigem=index&amp;hdnimovel=",A127)</f>
        <v>https://venda-imoveis.caixa.gov.br/sistema/detalhe-imovel.asp?hdnOrigem=index&amp;hdnimovel=1444421086877</v>
      </c>
      <c r="O127" s="9" t="str">
        <f>LEFT(J127,SEARCH(",",J127)-1)</f>
        <v>Apartamento</v>
      </c>
    </row>
    <row r="128" spans="1:15" x14ac:dyDescent="0.25">
      <c r="A128">
        <v>8444420147838</v>
      </c>
      <c r="B128" t="s">
        <v>0</v>
      </c>
      <c r="C128" t="s">
        <v>11389</v>
      </c>
      <c r="D128" t="s">
        <v>11937</v>
      </c>
      <c r="E128" t="s">
        <v>15722</v>
      </c>
      <c r="F128" s="1">
        <v>156779.32</v>
      </c>
      <c r="G128" s="1">
        <v>246000</v>
      </c>
      <c r="H128" t="s">
        <v>87</v>
      </c>
      <c r="I128" t="s">
        <v>5</v>
      </c>
      <c r="J128" t="s">
        <v>15723</v>
      </c>
      <c r="K128" t="s">
        <v>7</v>
      </c>
      <c r="L128" s="12">
        <v>46108</v>
      </c>
      <c r="M128" s="5">
        <f>G128-F128</f>
        <v>89220.68</v>
      </c>
      <c r="N128" s="7" t="str">
        <f>CONCATENATE("https://venda-imoveis.caixa.gov.br/sistema/detalhe-imovel.asp?hdnOrigem=index&amp;hdnimovel=",A128)</f>
        <v>https://venda-imoveis.caixa.gov.br/sistema/detalhe-imovel.asp?hdnOrigem=index&amp;hdnimovel=8444420147838</v>
      </c>
      <c r="O128" s="9" t="str">
        <f>LEFT(J128,SEARCH(",",J128)-1)</f>
        <v>Casa</v>
      </c>
    </row>
    <row r="129" spans="1:15" x14ac:dyDescent="0.25">
      <c r="A129">
        <v>1444417525977</v>
      </c>
      <c r="B129" t="s">
        <v>0</v>
      </c>
      <c r="C129" t="s">
        <v>11389</v>
      </c>
      <c r="D129" t="s">
        <v>11922</v>
      </c>
      <c r="E129" t="s">
        <v>15724</v>
      </c>
      <c r="F129" s="1">
        <v>175898.75</v>
      </c>
      <c r="G129" s="1">
        <v>276000</v>
      </c>
      <c r="H129" t="s">
        <v>87</v>
      </c>
      <c r="I129" t="s">
        <v>31</v>
      </c>
      <c r="J129" t="s">
        <v>15725</v>
      </c>
      <c r="K129" t="s">
        <v>7</v>
      </c>
      <c r="L129" s="12">
        <v>46108</v>
      </c>
      <c r="M129" s="5">
        <f>G129-F129</f>
        <v>100101.25</v>
      </c>
      <c r="N129" s="7" t="str">
        <f>CONCATENATE("https://venda-imoveis.caixa.gov.br/sistema/detalhe-imovel.asp?hdnOrigem=index&amp;hdnimovel=",A129)</f>
        <v>https://venda-imoveis.caixa.gov.br/sistema/detalhe-imovel.asp?hdnOrigem=index&amp;hdnimovel=1444417525977</v>
      </c>
      <c r="O129" s="9" t="str">
        <f>LEFT(J129,SEARCH(",",J129)-1)</f>
        <v>Casa</v>
      </c>
    </row>
    <row r="130" spans="1:15" x14ac:dyDescent="0.25">
      <c r="A130">
        <v>1444415637131</v>
      </c>
      <c r="B130" t="s">
        <v>0</v>
      </c>
      <c r="C130" t="s">
        <v>11389</v>
      </c>
      <c r="D130" t="s">
        <v>11985</v>
      </c>
      <c r="E130" t="s">
        <v>15726</v>
      </c>
      <c r="F130" s="1">
        <v>172712.18</v>
      </c>
      <c r="G130" s="1">
        <v>271000</v>
      </c>
      <c r="H130" t="s">
        <v>87</v>
      </c>
      <c r="I130" t="s">
        <v>31</v>
      </c>
      <c r="J130" t="s">
        <v>15727</v>
      </c>
      <c r="K130" t="s">
        <v>7</v>
      </c>
      <c r="L130" s="12">
        <v>46108</v>
      </c>
      <c r="M130" s="5">
        <f>G130-F130</f>
        <v>98287.82</v>
      </c>
      <c r="N130" s="7" t="str">
        <f>CONCATENATE("https://venda-imoveis.caixa.gov.br/sistema/detalhe-imovel.asp?hdnOrigem=index&amp;hdnimovel=",A130)</f>
        <v>https://venda-imoveis.caixa.gov.br/sistema/detalhe-imovel.asp?hdnOrigem=index&amp;hdnimovel=1444415637131</v>
      </c>
      <c r="O130" s="9" t="str">
        <f>LEFT(J130,SEARCH(",",J130)-1)</f>
        <v>Casa</v>
      </c>
    </row>
    <row r="131" spans="1:15" x14ac:dyDescent="0.25">
      <c r="A131">
        <v>1444421336628</v>
      </c>
      <c r="B131" t="s">
        <v>0</v>
      </c>
      <c r="C131" t="s">
        <v>11389</v>
      </c>
      <c r="D131" t="s">
        <v>11985</v>
      </c>
      <c r="E131" t="s">
        <v>15728</v>
      </c>
      <c r="F131" s="1">
        <v>277231.71999999997</v>
      </c>
      <c r="G131" s="1">
        <v>435000</v>
      </c>
      <c r="H131" t="s">
        <v>87</v>
      </c>
      <c r="I131" t="s">
        <v>5</v>
      </c>
      <c r="J131" t="s">
        <v>15729</v>
      </c>
      <c r="K131" t="s">
        <v>7</v>
      </c>
      <c r="L131" s="12">
        <v>46108</v>
      </c>
      <c r="M131" s="5">
        <f>G131-F131</f>
        <v>157768.28000000003</v>
      </c>
      <c r="N131" s="7" t="str">
        <f>CONCATENATE("https://venda-imoveis.caixa.gov.br/sistema/detalhe-imovel.asp?hdnOrigem=index&amp;hdnimovel=",A131)</f>
        <v>https://venda-imoveis.caixa.gov.br/sistema/detalhe-imovel.asp?hdnOrigem=index&amp;hdnimovel=1444421336628</v>
      </c>
      <c r="O131" s="9" t="str">
        <f>LEFT(J131,SEARCH(",",J131)-1)</f>
        <v>Casa</v>
      </c>
    </row>
    <row r="132" spans="1:15" x14ac:dyDescent="0.25">
      <c r="A132">
        <v>1444421394628</v>
      </c>
      <c r="B132" t="s">
        <v>0</v>
      </c>
      <c r="C132" t="s">
        <v>11389</v>
      </c>
      <c r="D132" t="s">
        <v>11406</v>
      </c>
      <c r="E132" t="s">
        <v>15730</v>
      </c>
      <c r="F132" s="1">
        <v>155915.56</v>
      </c>
      <c r="G132" s="1">
        <v>244644.69</v>
      </c>
      <c r="H132" t="s">
        <v>87</v>
      </c>
      <c r="I132" t="s">
        <v>31</v>
      </c>
      <c r="J132" t="s">
        <v>15731</v>
      </c>
      <c r="K132" t="s">
        <v>7</v>
      </c>
      <c r="L132" s="12">
        <v>46108</v>
      </c>
      <c r="M132" s="5">
        <f>G132-F132</f>
        <v>88729.13</v>
      </c>
      <c r="N132" s="7" t="str">
        <f>CONCATENATE("https://venda-imoveis.caixa.gov.br/sistema/detalhe-imovel.asp?hdnOrigem=index&amp;hdnimovel=",A132)</f>
        <v>https://venda-imoveis.caixa.gov.br/sistema/detalhe-imovel.asp?hdnOrigem=index&amp;hdnimovel=1444421394628</v>
      </c>
      <c r="O132" s="9" t="str">
        <f>LEFT(J132,SEARCH(",",J132)-1)</f>
        <v>Apartamento</v>
      </c>
    </row>
    <row r="133" spans="1:15" x14ac:dyDescent="0.25">
      <c r="A133">
        <v>1444405907519</v>
      </c>
      <c r="B133" t="s">
        <v>0</v>
      </c>
      <c r="C133" t="s">
        <v>11389</v>
      </c>
      <c r="D133" t="s">
        <v>12632</v>
      </c>
      <c r="E133" t="s">
        <v>15732</v>
      </c>
      <c r="F133" s="1">
        <v>247878.17</v>
      </c>
      <c r="G133" s="1">
        <v>388941.8</v>
      </c>
      <c r="H133" t="s">
        <v>87</v>
      </c>
      <c r="I133" t="s">
        <v>31</v>
      </c>
      <c r="J133" t="s">
        <v>15733</v>
      </c>
      <c r="K133" t="s">
        <v>7</v>
      </c>
      <c r="L133" s="12">
        <v>46108</v>
      </c>
      <c r="M133" s="5">
        <f>G133-F133</f>
        <v>141063.62999999998</v>
      </c>
      <c r="N133" s="7" t="str">
        <f>CONCATENATE("https://venda-imoveis.caixa.gov.br/sistema/detalhe-imovel.asp?hdnOrigem=index&amp;hdnimovel=",A133)</f>
        <v>https://venda-imoveis.caixa.gov.br/sistema/detalhe-imovel.asp?hdnOrigem=index&amp;hdnimovel=1444405907519</v>
      </c>
      <c r="O133" s="9" t="str">
        <f>LEFT(J133,SEARCH(",",J133)-1)</f>
        <v>Casa</v>
      </c>
    </row>
    <row r="134" spans="1:15" x14ac:dyDescent="0.25">
      <c r="A134">
        <v>8444410402037</v>
      </c>
      <c r="B134" t="s">
        <v>0</v>
      </c>
      <c r="C134" t="s">
        <v>11389</v>
      </c>
      <c r="D134" t="s">
        <v>11667</v>
      </c>
      <c r="E134" t="s">
        <v>15734</v>
      </c>
      <c r="F134" s="1">
        <v>172074.86</v>
      </c>
      <c r="G134" s="1">
        <v>270000</v>
      </c>
      <c r="H134" t="s">
        <v>87</v>
      </c>
      <c r="I134" t="s">
        <v>31</v>
      </c>
      <c r="J134" t="s">
        <v>15735</v>
      </c>
      <c r="K134" t="s">
        <v>7</v>
      </c>
      <c r="L134" s="12">
        <v>46108</v>
      </c>
      <c r="M134" s="5">
        <f>G134-F134</f>
        <v>97925.140000000014</v>
      </c>
      <c r="N134" s="7" t="str">
        <f>CONCATENATE("https://venda-imoveis.caixa.gov.br/sistema/detalhe-imovel.asp?hdnOrigem=index&amp;hdnimovel=",A134)</f>
        <v>https://venda-imoveis.caixa.gov.br/sistema/detalhe-imovel.asp?hdnOrigem=index&amp;hdnimovel=8444410402037</v>
      </c>
      <c r="O134" s="9" t="str">
        <f>LEFT(J134,SEARCH(",",J134)-1)</f>
        <v>Apartamento</v>
      </c>
    </row>
    <row r="135" spans="1:15" x14ac:dyDescent="0.25">
      <c r="A135">
        <v>1444417771382</v>
      </c>
      <c r="B135" t="s">
        <v>0</v>
      </c>
      <c r="C135" t="s">
        <v>11389</v>
      </c>
      <c r="D135" t="s">
        <v>11681</v>
      </c>
      <c r="E135" t="s">
        <v>15736</v>
      </c>
      <c r="F135" s="1">
        <v>195655.49</v>
      </c>
      <c r="G135" s="1">
        <v>307000</v>
      </c>
      <c r="H135" t="s">
        <v>87</v>
      </c>
      <c r="I135" t="s">
        <v>31</v>
      </c>
      <c r="J135" t="s">
        <v>15737</v>
      </c>
      <c r="K135" t="s">
        <v>7</v>
      </c>
      <c r="L135" s="12">
        <v>46108</v>
      </c>
      <c r="M135" s="5">
        <f>G135-F135</f>
        <v>111344.51000000001</v>
      </c>
      <c r="N135" s="7" t="str">
        <f>CONCATENATE("https://venda-imoveis.caixa.gov.br/sistema/detalhe-imovel.asp?hdnOrigem=index&amp;hdnimovel=",A135)</f>
        <v>https://venda-imoveis.caixa.gov.br/sistema/detalhe-imovel.asp?hdnOrigem=index&amp;hdnimovel=1444417771382</v>
      </c>
      <c r="O135" s="9" t="str">
        <f>LEFT(J135,SEARCH(",",J135)-1)</f>
        <v>Apartamento</v>
      </c>
    </row>
    <row r="136" spans="1:15" x14ac:dyDescent="0.25">
      <c r="A136">
        <v>1444419863438</v>
      </c>
      <c r="B136" t="s">
        <v>0</v>
      </c>
      <c r="C136" t="s">
        <v>11389</v>
      </c>
      <c r="D136" t="s">
        <v>11681</v>
      </c>
      <c r="E136" t="s">
        <v>15738</v>
      </c>
      <c r="F136" s="1">
        <v>376015.44</v>
      </c>
      <c r="G136" s="1">
        <v>590000</v>
      </c>
      <c r="H136" t="s">
        <v>87</v>
      </c>
      <c r="I136" t="s">
        <v>5</v>
      </c>
      <c r="J136" t="s">
        <v>15739</v>
      </c>
      <c r="K136" t="s">
        <v>7</v>
      </c>
      <c r="L136" s="12">
        <v>46108</v>
      </c>
      <c r="M136" s="5">
        <f>G136-F136</f>
        <v>213984.56</v>
      </c>
      <c r="N136" s="7" t="str">
        <f>CONCATENATE("https://venda-imoveis.caixa.gov.br/sistema/detalhe-imovel.asp?hdnOrigem=index&amp;hdnimovel=",A136)</f>
        <v>https://venda-imoveis.caixa.gov.br/sistema/detalhe-imovel.asp?hdnOrigem=index&amp;hdnimovel=1444419863438</v>
      </c>
      <c r="O136" s="9" t="str">
        <f>LEFT(J136,SEARCH(",",J136)-1)</f>
        <v>Casa</v>
      </c>
    </row>
    <row r="137" spans="1:15" x14ac:dyDescent="0.25">
      <c r="A137">
        <v>1444410924680</v>
      </c>
      <c r="B137" t="s">
        <v>0</v>
      </c>
      <c r="C137" t="s">
        <v>11389</v>
      </c>
      <c r="D137" t="s">
        <v>11862</v>
      </c>
      <c r="E137" t="s">
        <v>15740</v>
      </c>
      <c r="F137" s="1">
        <v>253580.76</v>
      </c>
      <c r="G137" s="1">
        <v>397889.65</v>
      </c>
      <c r="H137" t="s">
        <v>87</v>
      </c>
      <c r="I137" t="s">
        <v>31</v>
      </c>
      <c r="J137" t="s">
        <v>15741</v>
      </c>
      <c r="K137" t="s">
        <v>7</v>
      </c>
      <c r="L137" s="12">
        <v>46108</v>
      </c>
      <c r="M137" s="5">
        <f>G137-F137</f>
        <v>144308.89000000001</v>
      </c>
      <c r="N137" s="7" t="str">
        <f>CONCATENATE("https://venda-imoveis.caixa.gov.br/sistema/detalhe-imovel.asp?hdnOrigem=index&amp;hdnimovel=",A137)</f>
        <v>https://venda-imoveis.caixa.gov.br/sistema/detalhe-imovel.asp?hdnOrigem=index&amp;hdnimovel=1444410924680</v>
      </c>
      <c r="O137" s="9" t="str">
        <f>LEFT(J137,SEARCH(",",J137)-1)</f>
        <v>Casa</v>
      </c>
    </row>
    <row r="138" spans="1:15" x14ac:dyDescent="0.25">
      <c r="A138">
        <v>1444423480599</v>
      </c>
      <c r="B138" t="s">
        <v>0</v>
      </c>
      <c r="C138" t="s">
        <v>11389</v>
      </c>
      <c r="D138" t="s">
        <v>12024</v>
      </c>
      <c r="E138" t="s">
        <v>15742</v>
      </c>
      <c r="F138" s="1">
        <v>435922.98</v>
      </c>
      <c r="G138" s="1">
        <v>684000</v>
      </c>
      <c r="H138" t="s">
        <v>87</v>
      </c>
      <c r="I138" t="s">
        <v>31</v>
      </c>
      <c r="J138" t="s">
        <v>15743</v>
      </c>
      <c r="K138" t="s">
        <v>7</v>
      </c>
      <c r="L138" s="12">
        <v>46108</v>
      </c>
      <c r="M138" s="5">
        <f>G138-F138</f>
        <v>248077.02000000002</v>
      </c>
      <c r="N138" s="7" t="str">
        <f>CONCATENATE("https://venda-imoveis.caixa.gov.br/sistema/detalhe-imovel.asp?hdnOrigem=index&amp;hdnimovel=",A138)</f>
        <v>https://venda-imoveis.caixa.gov.br/sistema/detalhe-imovel.asp?hdnOrigem=index&amp;hdnimovel=1444423480599</v>
      </c>
      <c r="O138" s="9" t="str">
        <f>LEFT(J138,SEARCH(",",J138)-1)</f>
        <v>Casa</v>
      </c>
    </row>
    <row r="139" spans="1:15" x14ac:dyDescent="0.25">
      <c r="A139">
        <v>1444420456247</v>
      </c>
      <c r="B139" t="s">
        <v>0</v>
      </c>
      <c r="C139" t="s">
        <v>11389</v>
      </c>
      <c r="D139" t="s">
        <v>11696</v>
      </c>
      <c r="E139" t="s">
        <v>15744</v>
      </c>
      <c r="F139" s="1">
        <v>210313.72</v>
      </c>
      <c r="G139" s="1">
        <v>330000</v>
      </c>
      <c r="H139" t="s">
        <v>87</v>
      </c>
      <c r="I139" t="s">
        <v>5</v>
      </c>
      <c r="J139" t="s">
        <v>15745</v>
      </c>
      <c r="K139" t="s">
        <v>7</v>
      </c>
      <c r="L139" s="12">
        <v>46108</v>
      </c>
      <c r="M139" s="5">
        <f>G139-F139</f>
        <v>119686.28</v>
      </c>
      <c r="N139" s="7" t="str">
        <f>CONCATENATE("https://venda-imoveis.caixa.gov.br/sistema/detalhe-imovel.asp?hdnOrigem=index&amp;hdnimovel=",A139)</f>
        <v>https://venda-imoveis.caixa.gov.br/sistema/detalhe-imovel.asp?hdnOrigem=index&amp;hdnimovel=1444420456247</v>
      </c>
      <c r="O139" s="9" t="str">
        <f>LEFT(J139,SEARCH(",",J139)-1)</f>
        <v>Apartamento</v>
      </c>
    </row>
    <row r="140" spans="1:15" x14ac:dyDescent="0.25">
      <c r="A140">
        <v>8444418859575</v>
      </c>
      <c r="B140" t="s">
        <v>0</v>
      </c>
      <c r="C140" t="s">
        <v>11389</v>
      </c>
      <c r="D140" t="s">
        <v>12724</v>
      </c>
      <c r="E140" t="s">
        <v>15746</v>
      </c>
      <c r="F140" s="1">
        <v>150901.37</v>
      </c>
      <c r="G140" s="1">
        <v>236777</v>
      </c>
      <c r="H140" t="s">
        <v>87</v>
      </c>
      <c r="I140" t="s">
        <v>31</v>
      </c>
      <c r="J140" t="s">
        <v>15747</v>
      </c>
      <c r="K140" t="s">
        <v>7</v>
      </c>
      <c r="L140" s="12">
        <v>46108</v>
      </c>
      <c r="M140" s="5">
        <f>G140-F140</f>
        <v>85875.63</v>
      </c>
      <c r="N140" s="7" t="str">
        <f>CONCATENATE("https://venda-imoveis.caixa.gov.br/sistema/detalhe-imovel.asp?hdnOrigem=index&amp;hdnimovel=",A140)</f>
        <v>https://venda-imoveis.caixa.gov.br/sistema/detalhe-imovel.asp?hdnOrigem=index&amp;hdnimovel=8444418859575</v>
      </c>
      <c r="O140" s="9" t="str">
        <f>LEFT(J140,SEARCH(",",J140)-1)</f>
        <v>Casa</v>
      </c>
    </row>
    <row r="141" spans="1:15" x14ac:dyDescent="0.25">
      <c r="A141">
        <v>1444400321508</v>
      </c>
      <c r="B141" t="s">
        <v>0</v>
      </c>
      <c r="C141" t="s">
        <v>11389</v>
      </c>
      <c r="D141" t="s">
        <v>11709</v>
      </c>
      <c r="E141" t="s">
        <v>15748</v>
      </c>
      <c r="F141" s="1">
        <v>182271.89</v>
      </c>
      <c r="G141" s="1">
        <v>286000</v>
      </c>
      <c r="H141" t="s">
        <v>87</v>
      </c>
      <c r="I141" t="s">
        <v>31</v>
      </c>
      <c r="J141" t="s">
        <v>15749</v>
      </c>
      <c r="K141" t="s">
        <v>7</v>
      </c>
      <c r="L141" s="12">
        <v>46108</v>
      </c>
      <c r="M141" s="5">
        <f>G141-F141</f>
        <v>103728.10999999999</v>
      </c>
      <c r="N141" s="7" t="str">
        <f>CONCATENATE("https://venda-imoveis.caixa.gov.br/sistema/detalhe-imovel.asp?hdnOrigem=index&amp;hdnimovel=",A141)</f>
        <v>https://venda-imoveis.caixa.gov.br/sistema/detalhe-imovel.asp?hdnOrigem=index&amp;hdnimovel=1444400321508</v>
      </c>
      <c r="O141" s="9" t="str">
        <f>LEFT(J141,SEARCH(",",J141)-1)</f>
        <v>Casa</v>
      </c>
    </row>
    <row r="142" spans="1:15" x14ac:dyDescent="0.25">
      <c r="A142">
        <v>1444421258481</v>
      </c>
      <c r="B142" t="s">
        <v>0</v>
      </c>
      <c r="C142" t="s">
        <v>11389</v>
      </c>
      <c r="D142" t="s">
        <v>12670</v>
      </c>
      <c r="E142" t="s">
        <v>15750</v>
      </c>
      <c r="F142" s="1">
        <v>274045.15000000002</v>
      </c>
      <c r="G142" s="1">
        <v>430000</v>
      </c>
      <c r="H142" t="s">
        <v>87</v>
      </c>
      <c r="I142" t="s">
        <v>31</v>
      </c>
      <c r="J142" t="s">
        <v>15751</v>
      </c>
      <c r="K142" t="s">
        <v>7</v>
      </c>
      <c r="L142" s="12">
        <v>46108</v>
      </c>
      <c r="M142" s="5">
        <f>G142-F142</f>
        <v>155954.84999999998</v>
      </c>
      <c r="N142" s="7" t="str">
        <f>CONCATENATE("https://venda-imoveis.caixa.gov.br/sistema/detalhe-imovel.asp?hdnOrigem=index&amp;hdnimovel=",A142)</f>
        <v>https://venda-imoveis.caixa.gov.br/sistema/detalhe-imovel.asp?hdnOrigem=index&amp;hdnimovel=1444421258481</v>
      </c>
      <c r="O142" s="9" t="str">
        <f>LEFT(J142,SEARCH(",",J142)-1)</f>
        <v>Casa</v>
      </c>
    </row>
    <row r="143" spans="1:15" x14ac:dyDescent="0.25">
      <c r="A143">
        <v>8444409283313</v>
      </c>
      <c r="B143" t="s">
        <v>0</v>
      </c>
      <c r="C143" t="s">
        <v>11389</v>
      </c>
      <c r="D143" t="s">
        <v>12359</v>
      </c>
      <c r="E143" t="s">
        <v>15752</v>
      </c>
      <c r="F143" s="1">
        <v>167553.12</v>
      </c>
      <c r="G143" s="1">
        <v>262905</v>
      </c>
      <c r="H143" t="s">
        <v>87</v>
      </c>
      <c r="I143" t="s">
        <v>31</v>
      </c>
      <c r="J143" t="s">
        <v>15753</v>
      </c>
      <c r="K143" t="s">
        <v>7</v>
      </c>
      <c r="L143" s="12">
        <v>46108</v>
      </c>
      <c r="M143" s="5">
        <f>G143-F143</f>
        <v>95351.88</v>
      </c>
      <c r="N143" s="7" t="str">
        <f>CONCATENATE("https://venda-imoveis.caixa.gov.br/sistema/detalhe-imovel.asp?hdnOrigem=index&amp;hdnimovel=",A143)</f>
        <v>https://venda-imoveis.caixa.gov.br/sistema/detalhe-imovel.asp?hdnOrigem=index&amp;hdnimovel=8444409283313</v>
      </c>
      <c r="O143" s="9" t="str">
        <f>LEFT(J143,SEARCH(",",J143)-1)</f>
        <v>Casa</v>
      </c>
    </row>
    <row r="144" spans="1:15" x14ac:dyDescent="0.25">
      <c r="A144">
        <v>1444408546983</v>
      </c>
      <c r="B144" t="s">
        <v>0</v>
      </c>
      <c r="C144" t="s">
        <v>15754</v>
      </c>
      <c r="D144" t="s">
        <v>15832</v>
      </c>
      <c r="E144" t="s">
        <v>15833</v>
      </c>
      <c r="F144" s="1">
        <v>165064.4</v>
      </c>
      <c r="G144" s="1">
        <v>259000</v>
      </c>
      <c r="H144" t="s">
        <v>87</v>
      </c>
      <c r="I144" t="s">
        <v>31</v>
      </c>
      <c r="J144" t="s">
        <v>15834</v>
      </c>
      <c r="K144" t="s">
        <v>7</v>
      </c>
      <c r="L144" s="12">
        <v>46108</v>
      </c>
      <c r="M144" s="5">
        <f>G144-F144</f>
        <v>93935.6</v>
      </c>
      <c r="N144" s="7" t="str">
        <f>CONCATENATE("https://venda-imoveis.caixa.gov.br/sistema/detalhe-imovel.asp?hdnOrigem=index&amp;hdnimovel=",A144)</f>
        <v>https://venda-imoveis.caixa.gov.br/sistema/detalhe-imovel.asp?hdnOrigem=index&amp;hdnimovel=1444408546983</v>
      </c>
      <c r="O144" s="9" t="str">
        <f>LEFT(J144,SEARCH(",",J144)-1)</f>
        <v>Apartamento</v>
      </c>
    </row>
    <row r="145" spans="1:15" x14ac:dyDescent="0.25">
      <c r="A145">
        <v>1444407774451</v>
      </c>
      <c r="B145" t="s">
        <v>0</v>
      </c>
      <c r="C145" t="s">
        <v>15835</v>
      </c>
      <c r="D145" t="s">
        <v>15841</v>
      </c>
      <c r="E145" t="s">
        <v>15842</v>
      </c>
      <c r="F145" s="1">
        <v>274045.15000000002</v>
      </c>
      <c r="G145" s="1">
        <v>430000</v>
      </c>
      <c r="H145" t="s">
        <v>87</v>
      </c>
      <c r="I145" t="s">
        <v>5</v>
      </c>
      <c r="J145" t="s">
        <v>15843</v>
      </c>
      <c r="K145" t="s">
        <v>7</v>
      </c>
      <c r="L145" s="12">
        <v>46108</v>
      </c>
      <c r="M145" s="5">
        <f>G145-F145</f>
        <v>155954.84999999998</v>
      </c>
      <c r="N145" s="7" t="str">
        <f>CONCATENATE("https://venda-imoveis.caixa.gov.br/sistema/detalhe-imovel.asp?hdnOrigem=index&amp;hdnimovel=",A145)</f>
        <v>https://venda-imoveis.caixa.gov.br/sistema/detalhe-imovel.asp?hdnOrigem=index&amp;hdnimovel=1444407774451</v>
      </c>
      <c r="O145" s="9" t="str">
        <f>LEFT(J145,SEARCH(",",J145)-1)</f>
        <v>Casa</v>
      </c>
    </row>
    <row r="146" spans="1:15" x14ac:dyDescent="0.25">
      <c r="A146">
        <v>1444414876051</v>
      </c>
      <c r="B146" t="s">
        <v>0</v>
      </c>
      <c r="C146" t="s">
        <v>15835</v>
      </c>
      <c r="D146" t="s">
        <v>15844</v>
      </c>
      <c r="E146" t="s">
        <v>15845</v>
      </c>
      <c r="F146" s="1">
        <v>263210.81</v>
      </c>
      <c r="G146" s="1">
        <v>413000</v>
      </c>
      <c r="H146" t="s">
        <v>87</v>
      </c>
      <c r="I146" t="s">
        <v>31</v>
      </c>
      <c r="J146" t="s">
        <v>15846</v>
      </c>
      <c r="K146" t="s">
        <v>7</v>
      </c>
      <c r="L146" s="12">
        <v>46108</v>
      </c>
      <c r="M146" s="5">
        <f>G146-F146</f>
        <v>149789.19</v>
      </c>
      <c r="N146" s="7" t="str">
        <f>CONCATENATE("https://venda-imoveis.caixa.gov.br/sistema/detalhe-imovel.asp?hdnOrigem=index&amp;hdnimovel=",A146)</f>
        <v>https://venda-imoveis.caixa.gov.br/sistema/detalhe-imovel.asp?hdnOrigem=index&amp;hdnimovel=1444414876051</v>
      </c>
      <c r="O146" s="9" t="str">
        <f>LEFT(J146,SEARCH(",",J146)-1)</f>
        <v>Casa</v>
      </c>
    </row>
    <row r="147" spans="1:15" x14ac:dyDescent="0.25">
      <c r="A147">
        <v>1444421175896</v>
      </c>
      <c r="B147" t="s">
        <v>0</v>
      </c>
      <c r="C147" t="s">
        <v>15847</v>
      </c>
      <c r="D147" t="s">
        <v>15847</v>
      </c>
      <c r="E147" t="s">
        <v>15872</v>
      </c>
      <c r="F147" s="1">
        <v>221785.38</v>
      </c>
      <c r="G147" s="1">
        <v>348000</v>
      </c>
      <c r="H147" t="s">
        <v>87</v>
      </c>
      <c r="I147" t="s">
        <v>31</v>
      </c>
      <c r="J147" t="s">
        <v>15873</v>
      </c>
      <c r="K147" t="s">
        <v>7</v>
      </c>
      <c r="L147" s="12">
        <v>46108</v>
      </c>
      <c r="M147" s="5">
        <f>G147-F147</f>
        <v>126214.62</v>
      </c>
      <c r="N147" s="7" t="str">
        <f>CONCATENATE("https://venda-imoveis.caixa.gov.br/sistema/detalhe-imovel.asp?hdnOrigem=index&amp;hdnimovel=",A147)</f>
        <v>https://venda-imoveis.caixa.gov.br/sistema/detalhe-imovel.asp?hdnOrigem=index&amp;hdnimovel=1444421175896</v>
      </c>
      <c r="O147" s="9" t="str">
        <f>LEFT(J147,SEARCH(",",J147)-1)</f>
        <v>Terreno</v>
      </c>
    </row>
    <row r="148" spans="1:15" x14ac:dyDescent="0.25">
      <c r="A148">
        <v>1444421583404</v>
      </c>
      <c r="B148" t="s">
        <v>0</v>
      </c>
      <c r="C148" t="s">
        <v>15847</v>
      </c>
      <c r="D148" t="s">
        <v>15874</v>
      </c>
      <c r="E148" t="s">
        <v>15875</v>
      </c>
      <c r="F148" s="1">
        <v>172074.86</v>
      </c>
      <c r="G148" s="1">
        <v>270000</v>
      </c>
      <c r="H148" t="s">
        <v>87</v>
      </c>
      <c r="I148" t="s">
        <v>5</v>
      </c>
      <c r="J148" t="s">
        <v>15876</v>
      </c>
      <c r="K148" t="s">
        <v>7</v>
      </c>
      <c r="L148" s="12">
        <v>46108</v>
      </c>
      <c r="M148" s="5">
        <f>G148-F148</f>
        <v>97925.140000000014</v>
      </c>
      <c r="N148" s="7" t="str">
        <f>CONCATENATE("https://venda-imoveis.caixa.gov.br/sistema/detalhe-imovel.asp?hdnOrigem=index&amp;hdnimovel=",A148)</f>
        <v>https://venda-imoveis.caixa.gov.br/sistema/detalhe-imovel.asp?hdnOrigem=index&amp;hdnimovel=1444421583404</v>
      </c>
      <c r="O148" s="9" t="str">
        <f>LEFT(J148,SEARCH(",",J148)-1)</f>
        <v>Apartamento</v>
      </c>
    </row>
    <row r="149" spans="1:15" x14ac:dyDescent="0.25">
      <c r="A149">
        <v>10222090</v>
      </c>
      <c r="B149" t="s">
        <v>0</v>
      </c>
      <c r="C149" t="s">
        <v>15929</v>
      </c>
      <c r="D149" t="s">
        <v>15934</v>
      </c>
      <c r="E149" t="s">
        <v>15967</v>
      </c>
      <c r="F149" s="1">
        <v>212034.47</v>
      </c>
      <c r="G149" s="1">
        <v>332700</v>
      </c>
      <c r="H149" t="s">
        <v>87</v>
      </c>
      <c r="I149" t="s">
        <v>5</v>
      </c>
      <c r="J149" t="s">
        <v>15968</v>
      </c>
      <c r="K149" t="s">
        <v>7</v>
      </c>
      <c r="L149" s="12">
        <v>46108</v>
      </c>
      <c r="M149" s="5">
        <f>G149-F149</f>
        <v>120665.53</v>
      </c>
      <c r="N149" s="7" t="str">
        <f>CONCATENATE("https://venda-imoveis.caixa.gov.br/sistema/detalhe-imovel.asp?hdnOrigem=index&amp;hdnimovel=",A149)</f>
        <v>https://venda-imoveis.caixa.gov.br/sistema/detalhe-imovel.asp?hdnOrigem=index&amp;hdnimovel=10222090</v>
      </c>
      <c r="O149" s="9" t="str">
        <f>LEFT(J149,SEARCH(",",J149)-1)</f>
        <v>Terreno</v>
      </c>
    </row>
    <row r="150" spans="1:15" x14ac:dyDescent="0.25">
      <c r="A150">
        <v>10222094</v>
      </c>
      <c r="B150" t="s">
        <v>0</v>
      </c>
      <c r="C150" t="s">
        <v>15929</v>
      </c>
      <c r="D150" t="s">
        <v>15934</v>
      </c>
      <c r="E150" t="s">
        <v>15969</v>
      </c>
      <c r="F150" s="1">
        <v>187370.4</v>
      </c>
      <c r="G150" s="1">
        <v>294000</v>
      </c>
      <c r="H150" t="s">
        <v>87</v>
      </c>
      <c r="I150" t="s">
        <v>5</v>
      </c>
      <c r="J150" t="s">
        <v>15970</v>
      </c>
      <c r="K150" t="s">
        <v>7</v>
      </c>
      <c r="L150" s="12">
        <v>46108</v>
      </c>
      <c r="M150" s="5">
        <f>G150-F150</f>
        <v>106629.6</v>
      </c>
      <c r="N150" s="7" t="str">
        <f>CONCATENATE("https://venda-imoveis.caixa.gov.br/sistema/detalhe-imovel.asp?hdnOrigem=index&amp;hdnimovel=",A150)</f>
        <v>https://venda-imoveis.caixa.gov.br/sistema/detalhe-imovel.asp?hdnOrigem=index&amp;hdnimovel=10222094</v>
      </c>
      <c r="O150" s="9" t="str">
        <f>LEFT(J150,SEARCH(",",J150)-1)</f>
        <v>Terreno</v>
      </c>
    </row>
    <row r="151" spans="1:15" x14ac:dyDescent="0.25">
      <c r="A151">
        <v>10222096</v>
      </c>
      <c r="B151" t="s">
        <v>0</v>
      </c>
      <c r="C151" t="s">
        <v>15929</v>
      </c>
      <c r="D151" t="s">
        <v>15934</v>
      </c>
      <c r="E151" t="s">
        <v>15971</v>
      </c>
      <c r="F151" s="1">
        <v>189218.62</v>
      </c>
      <c r="G151" s="1">
        <v>296900</v>
      </c>
      <c r="H151" t="s">
        <v>87</v>
      </c>
      <c r="I151" t="s">
        <v>5</v>
      </c>
      <c r="J151" t="s">
        <v>15972</v>
      </c>
      <c r="K151" t="s">
        <v>7</v>
      </c>
      <c r="L151" s="12">
        <v>46108</v>
      </c>
      <c r="M151" s="5">
        <f>G151-F151</f>
        <v>107681.38</v>
      </c>
      <c r="N151" s="7" t="str">
        <f>CONCATENATE("https://venda-imoveis.caixa.gov.br/sistema/detalhe-imovel.asp?hdnOrigem=index&amp;hdnimovel=",A151)</f>
        <v>https://venda-imoveis.caixa.gov.br/sistema/detalhe-imovel.asp?hdnOrigem=index&amp;hdnimovel=10222096</v>
      </c>
      <c r="O151" s="9" t="str">
        <f>LEFT(J151,SEARCH(",",J151)-1)</f>
        <v>Terreno</v>
      </c>
    </row>
    <row r="152" spans="1:15" x14ac:dyDescent="0.25">
      <c r="A152">
        <v>10222099</v>
      </c>
      <c r="B152" t="s">
        <v>0</v>
      </c>
      <c r="C152" t="s">
        <v>15929</v>
      </c>
      <c r="D152" t="s">
        <v>15934</v>
      </c>
      <c r="E152" t="s">
        <v>15973</v>
      </c>
      <c r="F152" s="1">
        <v>188708.76</v>
      </c>
      <c r="G152" s="1">
        <v>296100</v>
      </c>
      <c r="H152" t="s">
        <v>87</v>
      </c>
      <c r="I152" t="s">
        <v>5</v>
      </c>
      <c r="J152" t="s">
        <v>15974</v>
      </c>
      <c r="K152" t="s">
        <v>7</v>
      </c>
      <c r="L152" s="12">
        <v>46108</v>
      </c>
      <c r="M152" s="5">
        <f>G152-F152</f>
        <v>107391.23999999999</v>
      </c>
      <c r="N152" s="7" t="str">
        <f>CONCATENATE("https://venda-imoveis.caixa.gov.br/sistema/detalhe-imovel.asp?hdnOrigem=index&amp;hdnimovel=",A152)</f>
        <v>https://venda-imoveis.caixa.gov.br/sistema/detalhe-imovel.asp?hdnOrigem=index&amp;hdnimovel=10222099</v>
      </c>
      <c r="O152" s="9" t="str">
        <f>LEFT(J152,SEARCH(",",J152)-1)</f>
        <v>Terreno</v>
      </c>
    </row>
    <row r="153" spans="1:15" x14ac:dyDescent="0.25">
      <c r="A153">
        <v>1444410966056</v>
      </c>
      <c r="B153" t="s">
        <v>0</v>
      </c>
      <c r="C153" t="s">
        <v>15929</v>
      </c>
      <c r="D153" t="s">
        <v>15934</v>
      </c>
      <c r="E153" t="s">
        <v>15975</v>
      </c>
      <c r="F153" s="1">
        <v>245366.01</v>
      </c>
      <c r="G153" s="1">
        <v>385000</v>
      </c>
      <c r="H153" t="s">
        <v>87</v>
      </c>
      <c r="I153" t="s">
        <v>31</v>
      </c>
      <c r="J153" t="s">
        <v>15976</v>
      </c>
      <c r="K153" t="s">
        <v>7</v>
      </c>
      <c r="L153" s="12">
        <v>46108</v>
      </c>
      <c r="M153" s="5">
        <f>G153-F153</f>
        <v>139633.99</v>
      </c>
      <c r="N153" s="7" t="str">
        <f>CONCATENATE("https://venda-imoveis.caixa.gov.br/sistema/detalhe-imovel.asp?hdnOrigem=index&amp;hdnimovel=",A153)</f>
        <v>https://venda-imoveis.caixa.gov.br/sistema/detalhe-imovel.asp?hdnOrigem=index&amp;hdnimovel=1444410966056</v>
      </c>
      <c r="O153" s="9" t="str">
        <f>LEFT(J153,SEARCH(",",J153)-1)</f>
        <v>Terreno</v>
      </c>
    </row>
    <row r="154" spans="1:15" x14ac:dyDescent="0.25">
      <c r="A154">
        <v>1444419613695</v>
      </c>
      <c r="B154" t="s">
        <v>0</v>
      </c>
      <c r="C154" t="s">
        <v>15929</v>
      </c>
      <c r="D154" t="s">
        <v>15930</v>
      </c>
      <c r="E154" t="s">
        <v>15977</v>
      </c>
      <c r="F154" s="1">
        <v>297625.78000000003</v>
      </c>
      <c r="G154" s="1">
        <v>467000</v>
      </c>
      <c r="H154" t="s">
        <v>87</v>
      </c>
      <c r="I154" t="s">
        <v>31</v>
      </c>
      <c r="J154" t="s">
        <v>15978</v>
      </c>
      <c r="K154" t="s">
        <v>7</v>
      </c>
      <c r="L154" s="12">
        <v>46108</v>
      </c>
      <c r="M154" s="5">
        <f>G154-F154</f>
        <v>169374.21999999997</v>
      </c>
      <c r="N154" s="7" t="str">
        <f>CONCATENATE("https://venda-imoveis.caixa.gov.br/sistema/detalhe-imovel.asp?hdnOrigem=index&amp;hdnimovel=",A154)</f>
        <v>https://venda-imoveis.caixa.gov.br/sistema/detalhe-imovel.asp?hdnOrigem=index&amp;hdnimovel=1444419613695</v>
      </c>
      <c r="O154" s="9" t="str">
        <f>LEFT(J154,SEARCH(",",J154)-1)</f>
        <v>Terreno</v>
      </c>
    </row>
    <row r="155" spans="1:15" x14ac:dyDescent="0.25">
      <c r="A155">
        <v>1444420251920</v>
      </c>
      <c r="B155" t="s">
        <v>0</v>
      </c>
      <c r="C155" t="s">
        <v>15929</v>
      </c>
      <c r="D155" t="s">
        <v>15981</v>
      </c>
      <c r="E155" t="s">
        <v>15982</v>
      </c>
      <c r="F155" s="1">
        <v>242179.43</v>
      </c>
      <c r="G155" s="1">
        <v>380000</v>
      </c>
      <c r="H155" t="s">
        <v>87</v>
      </c>
      <c r="I155" t="s">
        <v>5</v>
      </c>
      <c r="J155" t="s">
        <v>15983</v>
      </c>
      <c r="K155" t="s">
        <v>7</v>
      </c>
      <c r="L155" s="12">
        <v>46108</v>
      </c>
      <c r="M155" s="5">
        <f>G155-F155</f>
        <v>137820.57</v>
      </c>
      <c r="N155" s="7" t="str">
        <f>CONCATENATE("https://venda-imoveis.caixa.gov.br/sistema/detalhe-imovel.asp?hdnOrigem=index&amp;hdnimovel=",A155)</f>
        <v>https://venda-imoveis.caixa.gov.br/sistema/detalhe-imovel.asp?hdnOrigem=index&amp;hdnimovel=1444420251920</v>
      </c>
      <c r="O155" s="9" t="str">
        <f>LEFT(J155,SEARCH(",",J155)-1)</f>
        <v>Terreno</v>
      </c>
    </row>
    <row r="156" spans="1:15" x14ac:dyDescent="0.25">
      <c r="A156">
        <v>8019500016768</v>
      </c>
      <c r="B156" t="s">
        <v>0</v>
      </c>
      <c r="C156" t="s">
        <v>15984</v>
      </c>
      <c r="D156" t="s">
        <v>15988</v>
      </c>
      <c r="E156" t="s">
        <v>15989</v>
      </c>
      <c r="F156" s="1">
        <v>175261.43</v>
      </c>
      <c r="G156" s="1">
        <v>275000</v>
      </c>
      <c r="H156" t="s">
        <v>87</v>
      </c>
      <c r="I156" t="s">
        <v>31</v>
      </c>
      <c r="J156" t="s">
        <v>15990</v>
      </c>
      <c r="K156" t="s">
        <v>7</v>
      </c>
      <c r="L156" s="12">
        <v>46108</v>
      </c>
      <c r="M156" s="5">
        <f>G156-F156</f>
        <v>99738.57</v>
      </c>
      <c r="N156" s="7" t="str">
        <f>CONCATENATE("https://venda-imoveis.caixa.gov.br/sistema/detalhe-imovel.asp?hdnOrigem=index&amp;hdnimovel=",A156)</f>
        <v>https://venda-imoveis.caixa.gov.br/sistema/detalhe-imovel.asp?hdnOrigem=index&amp;hdnimovel=8019500016768</v>
      </c>
      <c r="O156" s="9" t="str">
        <f>LEFT(J156,SEARCH(",",J156)-1)</f>
        <v>Casa</v>
      </c>
    </row>
    <row r="157" spans="1:15" x14ac:dyDescent="0.25">
      <c r="A157">
        <v>1444419555253</v>
      </c>
      <c r="B157" t="s">
        <v>0</v>
      </c>
      <c r="C157" t="s">
        <v>15991</v>
      </c>
      <c r="D157" t="s">
        <v>15994</v>
      </c>
      <c r="E157" t="s">
        <v>15995</v>
      </c>
      <c r="F157" s="1">
        <v>191527.49</v>
      </c>
      <c r="G157" s="1">
        <v>300522.82</v>
      </c>
      <c r="H157" t="s">
        <v>87</v>
      </c>
      <c r="I157" t="s">
        <v>5</v>
      </c>
      <c r="J157" t="s">
        <v>15996</v>
      </c>
      <c r="K157" t="s">
        <v>7</v>
      </c>
      <c r="L157" s="12">
        <v>46108</v>
      </c>
      <c r="M157" s="5">
        <f>G157-F157</f>
        <v>108995.33000000002</v>
      </c>
      <c r="N157" s="7" t="str">
        <f>CONCATENATE("https://venda-imoveis.caixa.gov.br/sistema/detalhe-imovel.asp?hdnOrigem=index&amp;hdnimovel=",A157)</f>
        <v>https://venda-imoveis.caixa.gov.br/sistema/detalhe-imovel.asp?hdnOrigem=index&amp;hdnimovel=1444419555253</v>
      </c>
      <c r="O157" s="9" t="str">
        <f>LEFT(J157,SEARCH(",",J157)-1)</f>
        <v>Terreno</v>
      </c>
    </row>
    <row r="158" spans="1:15" x14ac:dyDescent="0.25">
      <c r="A158">
        <v>1555511324809</v>
      </c>
      <c r="B158" t="s">
        <v>0</v>
      </c>
      <c r="C158" t="s">
        <v>15997</v>
      </c>
      <c r="D158" t="s">
        <v>903</v>
      </c>
      <c r="E158" t="s">
        <v>16007</v>
      </c>
      <c r="F158" s="1">
        <v>369642.29</v>
      </c>
      <c r="G158" s="1">
        <v>580000</v>
      </c>
      <c r="H158" t="s">
        <v>87</v>
      </c>
      <c r="I158" t="s">
        <v>31</v>
      </c>
      <c r="J158" t="s">
        <v>16008</v>
      </c>
      <c r="K158" t="s">
        <v>7</v>
      </c>
      <c r="L158" s="12">
        <v>46108</v>
      </c>
      <c r="M158" s="5">
        <f>G158-F158</f>
        <v>210357.71000000002</v>
      </c>
      <c r="N158" s="7" t="str">
        <f>CONCATENATE("https://venda-imoveis.caixa.gov.br/sistema/detalhe-imovel.asp?hdnOrigem=index&amp;hdnimovel=",A158)</f>
        <v>https://venda-imoveis.caixa.gov.br/sistema/detalhe-imovel.asp?hdnOrigem=index&amp;hdnimovel=1555511324809</v>
      </c>
      <c r="O158" s="9" t="str">
        <f>LEFT(J158,SEARCH(",",J158)-1)</f>
        <v>Casa</v>
      </c>
    </row>
    <row r="159" spans="1:15" x14ac:dyDescent="0.25">
      <c r="A159">
        <v>1444405039703</v>
      </c>
      <c r="B159" t="s">
        <v>0</v>
      </c>
      <c r="C159" t="s">
        <v>8</v>
      </c>
      <c r="D159" t="s">
        <v>85</v>
      </c>
      <c r="E159" t="s">
        <v>86</v>
      </c>
      <c r="F159" s="1">
        <v>151043.49</v>
      </c>
      <c r="G159" s="1">
        <v>237000</v>
      </c>
      <c r="H159" t="s">
        <v>87</v>
      </c>
      <c r="I159" t="s">
        <v>31</v>
      </c>
      <c r="J159" t="s">
        <v>88</v>
      </c>
      <c r="K159" t="s">
        <v>12</v>
      </c>
      <c r="L159" s="12">
        <v>46108</v>
      </c>
      <c r="M159" s="5">
        <f>G159-F159</f>
        <v>85956.510000000009</v>
      </c>
      <c r="N159" s="7" t="str">
        <f>CONCATENATE("https://venda-imoveis.caixa.gov.br/sistema/detalhe-imovel.asp?hdnOrigem=index&amp;hdnimovel=",A159)</f>
        <v>https://venda-imoveis.caixa.gov.br/sistema/detalhe-imovel.asp?hdnOrigem=index&amp;hdnimovel=1444405039703</v>
      </c>
      <c r="O159" s="9" t="str">
        <f>LEFT(J159,SEARCH(",",J159)-1)</f>
        <v>Casa</v>
      </c>
    </row>
    <row r="160" spans="1:15" x14ac:dyDescent="0.25">
      <c r="A160">
        <v>8444432420097</v>
      </c>
      <c r="B160" t="s">
        <v>0</v>
      </c>
      <c r="C160" t="s">
        <v>8</v>
      </c>
      <c r="D160" t="s">
        <v>98</v>
      </c>
      <c r="E160" t="s">
        <v>99</v>
      </c>
      <c r="F160" s="1">
        <v>209676.4</v>
      </c>
      <c r="G160" s="1">
        <v>329000</v>
      </c>
      <c r="H160" t="s">
        <v>87</v>
      </c>
      <c r="I160" t="s">
        <v>31</v>
      </c>
      <c r="J160" t="s">
        <v>100</v>
      </c>
      <c r="K160" t="s">
        <v>12</v>
      </c>
      <c r="L160" s="12">
        <v>46108</v>
      </c>
      <c r="M160" s="5">
        <f>G160-F160</f>
        <v>119323.6</v>
      </c>
      <c r="N160" s="7" t="str">
        <f>CONCATENATE("https://venda-imoveis.caixa.gov.br/sistema/detalhe-imovel.asp?hdnOrigem=index&amp;hdnimovel=",A160)</f>
        <v>https://venda-imoveis.caixa.gov.br/sistema/detalhe-imovel.asp?hdnOrigem=index&amp;hdnimovel=8444432420097</v>
      </c>
      <c r="O160" s="9" t="str">
        <f>LEFT(J160,SEARCH(",",J160)-1)</f>
        <v>Casa</v>
      </c>
    </row>
    <row r="161" spans="1:15" x14ac:dyDescent="0.25">
      <c r="A161">
        <v>1444423137851</v>
      </c>
      <c r="B161" t="s">
        <v>0</v>
      </c>
      <c r="C161" t="s">
        <v>8</v>
      </c>
      <c r="D161" t="s">
        <v>101</v>
      </c>
      <c r="E161" t="s">
        <v>102</v>
      </c>
      <c r="F161" s="1">
        <v>694672.59</v>
      </c>
      <c r="G161" s="1">
        <v>1090000</v>
      </c>
      <c r="H161" t="s">
        <v>87</v>
      </c>
      <c r="I161" t="s">
        <v>31</v>
      </c>
      <c r="J161" t="s">
        <v>103</v>
      </c>
      <c r="K161" t="s">
        <v>12</v>
      </c>
      <c r="L161" s="12">
        <v>46108</v>
      </c>
      <c r="M161" s="5">
        <f>G161-F161</f>
        <v>395327.41000000003</v>
      </c>
      <c r="N161" s="7" t="str">
        <f>CONCATENATE("https://venda-imoveis.caixa.gov.br/sistema/detalhe-imovel.asp?hdnOrigem=index&amp;hdnimovel=",A161)</f>
        <v>https://venda-imoveis.caixa.gov.br/sistema/detalhe-imovel.asp?hdnOrigem=index&amp;hdnimovel=1444423137851</v>
      </c>
      <c r="O161" s="9" t="str">
        <f>LEFT(J161,SEARCH(",",J161)-1)</f>
        <v>Casa</v>
      </c>
    </row>
    <row r="162" spans="1:15" x14ac:dyDescent="0.25">
      <c r="A162">
        <v>8444413085636</v>
      </c>
      <c r="B162" t="s">
        <v>0</v>
      </c>
      <c r="C162" t="s">
        <v>877</v>
      </c>
      <c r="D162" t="s">
        <v>939</v>
      </c>
      <c r="E162" t="s">
        <v>940</v>
      </c>
      <c r="F162" s="1">
        <v>272501.49</v>
      </c>
      <c r="G162" s="1">
        <v>427577.87</v>
      </c>
      <c r="H162" t="s">
        <v>87</v>
      </c>
      <c r="I162" t="s">
        <v>31</v>
      </c>
      <c r="J162" t="s">
        <v>941</v>
      </c>
      <c r="K162" t="s">
        <v>12</v>
      </c>
      <c r="L162" s="12">
        <v>46108</v>
      </c>
      <c r="M162" s="5">
        <f>G162-F162</f>
        <v>155076.38</v>
      </c>
      <c r="N162" s="7" t="str">
        <f>CONCATENATE("https://venda-imoveis.caixa.gov.br/sistema/detalhe-imovel.asp?hdnOrigem=index&amp;hdnimovel=",A162)</f>
        <v>https://venda-imoveis.caixa.gov.br/sistema/detalhe-imovel.asp?hdnOrigem=index&amp;hdnimovel=8444413085636</v>
      </c>
      <c r="O162" s="9" t="str">
        <f>LEFT(J162,SEARCH(",",J162)-1)</f>
        <v>Casa</v>
      </c>
    </row>
    <row r="163" spans="1:15" x14ac:dyDescent="0.25">
      <c r="A163">
        <v>1444419498900</v>
      </c>
      <c r="B163" t="s">
        <v>0</v>
      </c>
      <c r="C163" t="s">
        <v>877</v>
      </c>
      <c r="D163" t="s">
        <v>942</v>
      </c>
      <c r="E163" t="s">
        <v>943</v>
      </c>
      <c r="F163" s="1">
        <v>203940.58</v>
      </c>
      <c r="G163" s="1">
        <v>320000</v>
      </c>
      <c r="H163" t="s">
        <v>87</v>
      </c>
      <c r="I163" t="s">
        <v>31</v>
      </c>
      <c r="J163" t="s">
        <v>944</v>
      </c>
      <c r="K163" t="s">
        <v>12</v>
      </c>
      <c r="L163" s="12">
        <v>46108</v>
      </c>
      <c r="M163" s="5">
        <f>G163-F163</f>
        <v>116059.42000000001</v>
      </c>
      <c r="N163" s="7" t="str">
        <f>CONCATENATE("https://venda-imoveis.caixa.gov.br/sistema/detalhe-imovel.asp?hdnOrigem=index&amp;hdnimovel=",A163)</f>
        <v>https://venda-imoveis.caixa.gov.br/sistema/detalhe-imovel.asp?hdnOrigem=index&amp;hdnimovel=1444419498900</v>
      </c>
      <c r="O163" s="9" t="str">
        <f>LEFT(J163,SEARCH(",",J163)-1)</f>
        <v>Casa</v>
      </c>
    </row>
    <row r="164" spans="1:15" x14ac:dyDescent="0.25">
      <c r="A164">
        <v>1444404463153</v>
      </c>
      <c r="B164" t="s">
        <v>0</v>
      </c>
      <c r="C164" t="s">
        <v>1260</v>
      </c>
      <c r="D164" t="s">
        <v>1261</v>
      </c>
      <c r="E164" t="s">
        <v>1262</v>
      </c>
      <c r="F164" s="1">
        <v>226246.58</v>
      </c>
      <c r="G164" s="1">
        <v>355000</v>
      </c>
      <c r="H164" t="s">
        <v>87</v>
      </c>
      <c r="I164" t="s">
        <v>31</v>
      </c>
      <c r="J164" t="s">
        <v>1263</v>
      </c>
      <c r="K164" t="s">
        <v>12</v>
      </c>
      <c r="L164" s="12">
        <v>46108</v>
      </c>
      <c r="M164" s="5">
        <f>G164-F164</f>
        <v>128753.42000000001</v>
      </c>
      <c r="N164" s="7" t="str">
        <f>CONCATENATE("https://venda-imoveis.caixa.gov.br/sistema/detalhe-imovel.asp?hdnOrigem=index&amp;hdnimovel=",A164)</f>
        <v>https://venda-imoveis.caixa.gov.br/sistema/detalhe-imovel.asp?hdnOrigem=index&amp;hdnimovel=1444404463153</v>
      </c>
      <c r="O164" s="9" t="str">
        <f>LEFT(J164,SEARCH(",",J164)-1)</f>
        <v>Casa</v>
      </c>
    </row>
    <row r="165" spans="1:15" x14ac:dyDescent="0.25">
      <c r="A165">
        <v>1444413253476</v>
      </c>
      <c r="B165" t="s">
        <v>0</v>
      </c>
      <c r="C165" t="s">
        <v>3279</v>
      </c>
      <c r="D165" t="s">
        <v>3327</v>
      </c>
      <c r="E165" t="s">
        <v>3328</v>
      </c>
      <c r="F165" s="1">
        <v>220671.87</v>
      </c>
      <c r="G165" s="1">
        <v>346252.82</v>
      </c>
      <c r="H165" t="s">
        <v>87</v>
      </c>
      <c r="I165" t="s">
        <v>31</v>
      </c>
      <c r="J165" t="s">
        <v>3329</v>
      </c>
      <c r="K165" t="s">
        <v>12</v>
      </c>
      <c r="L165" s="12">
        <v>46108</v>
      </c>
      <c r="M165" s="5">
        <f>G165-F165</f>
        <v>125580.95000000001</v>
      </c>
      <c r="N165" s="7" t="str">
        <f>CONCATENATE("https://venda-imoveis.caixa.gov.br/sistema/detalhe-imovel.asp?hdnOrigem=index&amp;hdnimovel=",A165)</f>
        <v>https://venda-imoveis.caixa.gov.br/sistema/detalhe-imovel.asp?hdnOrigem=index&amp;hdnimovel=1444413253476</v>
      </c>
      <c r="O165" s="9" t="str">
        <f>LEFT(J165,SEARCH(",",J165)-1)</f>
        <v>Casa</v>
      </c>
    </row>
    <row r="166" spans="1:15" x14ac:dyDescent="0.25">
      <c r="A166">
        <v>1444420507640</v>
      </c>
      <c r="B166" t="s">
        <v>0</v>
      </c>
      <c r="C166" t="s">
        <v>3279</v>
      </c>
      <c r="D166" t="s">
        <v>3333</v>
      </c>
      <c r="E166" t="s">
        <v>3334</v>
      </c>
      <c r="F166" s="1">
        <v>449943.9</v>
      </c>
      <c r="G166" s="1">
        <v>706000</v>
      </c>
      <c r="H166" t="s">
        <v>87</v>
      </c>
      <c r="I166" t="s">
        <v>31</v>
      </c>
      <c r="J166" t="s">
        <v>3335</v>
      </c>
      <c r="K166" t="s">
        <v>12</v>
      </c>
      <c r="L166" s="12">
        <v>46108</v>
      </c>
      <c r="M166" s="5">
        <f>G166-F166</f>
        <v>256056.09999999998</v>
      </c>
      <c r="N166" s="7" t="str">
        <f>CONCATENATE("https://venda-imoveis.caixa.gov.br/sistema/detalhe-imovel.asp?hdnOrigem=index&amp;hdnimovel=",A166)</f>
        <v>https://venda-imoveis.caixa.gov.br/sistema/detalhe-imovel.asp?hdnOrigem=index&amp;hdnimovel=1444420507640</v>
      </c>
      <c r="O166" s="9" t="str">
        <f>LEFT(J166,SEARCH(",",J166)-1)</f>
        <v>Casa</v>
      </c>
    </row>
    <row r="167" spans="1:15" x14ac:dyDescent="0.25">
      <c r="A167">
        <v>1444420124511</v>
      </c>
      <c r="B167" t="s">
        <v>0</v>
      </c>
      <c r="C167" t="s">
        <v>3479</v>
      </c>
      <c r="D167" t="s">
        <v>3483</v>
      </c>
      <c r="E167" t="s">
        <v>3552</v>
      </c>
      <c r="F167" s="1">
        <v>218917.46</v>
      </c>
      <c r="G167" s="1">
        <v>343500</v>
      </c>
      <c r="H167" t="s">
        <v>87</v>
      </c>
      <c r="I167" t="s">
        <v>31</v>
      </c>
      <c r="J167" t="s">
        <v>3553</v>
      </c>
      <c r="K167" t="s">
        <v>12</v>
      </c>
      <c r="L167" s="12">
        <v>46108</v>
      </c>
      <c r="M167" s="5">
        <f>G167-F167</f>
        <v>124582.54000000001</v>
      </c>
      <c r="N167" s="7" t="str">
        <f>CONCATENATE("https://venda-imoveis.caixa.gov.br/sistema/detalhe-imovel.asp?hdnOrigem=index&amp;hdnimovel=",A167)</f>
        <v>https://venda-imoveis.caixa.gov.br/sistema/detalhe-imovel.asp?hdnOrigem=index&amp;hdnimovel=1444420124511</v>
      </c>
      <c r="O167" s="9" t="str">
        <f>LEFT(J167,SEARCH(",",J167)-1)</f>
        <v>Casa</v>
      </c>
    </row>
    <row r="168" spans="1:15" x14ac:dyDescent="0.25">
      <c r="A168">
        <v>1444419497644</v>
      </c>
      <c r="B168" t="s">
        <v>0</v>
      </c>
      <c r="C168" t="s">
        <v>3479</v>
      </c>
      <c r="D168" t="s">
        <v>115</v>
      </c>
      <c r="E168" t="s">
        <v>3556</v>
      </c>
      <c r="F168" s="1">
        <v>242179.43</v>
      </c>
      <c r="G168" s="1">
        <v>380000</v>
      </c>
      <c r="H168" t="s">
        <v>87</v>
      </c>
      <c r="I168" t="s">
        <v>31</v>
      </c>
      <c r="J168" t="s">
        <v>3557</v>
      </c>
      <c r="K168" t="s">
        <v>12</v>
      </c>
      <c r="L168" s="12">
        <v>46108</v>
      </c>
      <c r="M168" s="5">
        <f>G168-F168</f>
        <v>137820.57</v>
      </c>
      <c r="N168" s="7" t="str">
        <f>CONCATENATE("https://venda-imoveis.caixa.gov.br/sistema/detalhe-imovel.asp?hdnOrigem=index&amp;hdnimovel=",A168)</f>
        <v>https://venda-imoveis.caixa.gov.br/sistema/detalhe-imovel.asp?hdnOrigem=index&amp;hdnimovel=1444419497644</v>
      </c>
      <c r="O168" s="9" t="str">
        <f>LEFT(J168,SEARCH(",",J168)-1)</f>
        <v>Casa</v>
      </c>
    </row>
    <row r="169" spans="1:15" x14ac:dyDescent="0.25">
      <c r="A169">
        <v>1444419822871</v>
      </c>
      <c r="B169" t="s">
        <v>0</v>
      </c>
      <c r="C169" t="s">
        <v>3479</v>
      </c>
      <c r="D169" t="s">
        <v>3487</v>
      </c>
      <c r="E169" t="s">
        <v>3564</v>
      </c>
      <c r="F169" s="1">
        <v>176536.06</v>
      </c>
      <c r="G169" s="1">
        <v>277000</v>
      </c>
      <c r="H169" t="s">
        <v>87</v>
      </c>
      <c r="I169" t="s">
        <v>31</v>
      </c>
      <c r="J169" t="s">
        <v>3565</v>
      </c>
      <c r="K169" t="s">
        <v>12</v>
      </c>
      <c r="L169" s="12">
        <v>46108</v>
      </c>
      <c r="M169" s="5">
        <f>G169-F169</f>
        <v>100463.94</v>
      </c>
      <c r="N169" s="7" t="str">
        <f>CONCATENATE("https://venda-imoveis.caixa.gov.br/sistema/detalhe-imovel.asp?hdnOrigem=index&amp;hdnimovel=",A169)</f>
        <v>https://venda-imoveis.caixa.gov.br/sistema/detalhe-imovel.asp?hdnOrigem=index&amp;hdnimovel=1444419822871</v>
      </c>
      <c r="O169" s="9" t="str">
        <f>LEFT(J169,SEARCH(",",J169)-1)</f>
        <v>Casa</v>
      </c>
    </row>
    <row r="170" spans="1:15" x14ac:dyDescent="0.25">
      <c r="A170">
        <v>1444419445911</v>
      </c>
      <c r="B170" t="s">
        <v>0</v>
      </c>
      <c r="C170" t="s">
        <v>3567</v>
      </c>
      <c r="D170" t="s">
        <v>3664</v>
      </c>
      <c r="E170" t="s">
        <v>3665</v>
      </c>
      <c r="F170" s="1">
        <v>478626.19</v>
      </c>
      <c r="G170" s="1">
        <v>751004.94</v>
      </c>
      <c r="H170" t="s">
        <v>87</v>
      </c>
      <c r="I170" t="s">
        <v>31</v>
      </c>
      <c r="J170" t="s">
        <v>3666</v>
      </c>
      <c r="K170" t="s">
        <v>12</v>
      </c>
      <c r="L170" s="12">
        <v>46108</v>
      </c>
      <c r="M170" s="5">
        <f>G170-F170</f>
        <v>272378.74999999994</v>
      </c>
      <c r="N170" s="7" t="str">
        <f>CONCATENATE("https://venda-imoveis.caixa.gov.br/sistema/detalhe-imovel.asp?hdnOrigem=index&amp;hdnimovel=",A170)</f>
        <v>https://venda-imoveis.caixa.gov.br/sistema/detalhe-imovel.asp?hdnOrigem=index&amp;hdnimovel=1444419445911</v>
      </c>
      <c r="O170" s="9" t="str">
        <f>LEFT(J170,SEARCH(",",J170)-1)</f>
        <v>Casa</v>
      </c>
    </row>
    <row r="171" spans="1:15" x14ac:dyDescent="0.25">
      <c r="A171">
        <v>1444407152868</v>
      </c>
      <c r="B171" t="s">
        <v>0</v>
      </c>
      <c r="C171" t="s">
        <v>3567</v>
      </c>
      <c r="D171" t="s">
        <v>1772</v>
      </c>
      <c r="E171" t="s">
        <v>3669</v>
      </c>
      <c r="F171" s="1">
        <v>445418.96</v>
      </c>
      <c r="G171" s="1">
        <v>698900</v>
      </c>
      <c r="H171" t="s">
        <v>87</v>
      </c>
      <c r="I171" t="s">
        <v>31</v>
      </c>
      <c r="J171" t="s">
        <v>3670</v>
      </c>
      <c r="K171" t="s">
        <v>12</v>
      </c>
      <c r="L171" s="12">
        <v>46108</v>
      </c>
      <c r="M171" s="5">
        <f>G171-F171</f>
        <v>253481.03999999998</v>
      </c>
      <c r="N171" s="7" t="str">
        <f>CONCATENATE("https://venda-imoveis.caixa.gov.br/sistema/detalhe-imovel.asp?hdnOrigem=index&amp;hdnimovel=",A171)</f>
        <v>https://venda-imoveis.caixa.gov.br/sistema/detalhe-imovel.asp?hdnOrigem=index&amp;hdnimovel=1444407152868</v>
      </c>
      <c r="O171" s="9" t="str">
        <f>LEFT(J171,SEARCH(",",J171)-1)</f>
        <v>Casa</v>
      </c>
    </row>
    <row r="172" spans="1:15" x14ac:dyDescent="0.25">
      <c r="A172">
        <v>1444402487942</v>
      </c>
      <c r="B172" t="s">
        <v>0</v>
      </c>
      <c r="C172" t="s">
        <v>3717</v>
      </c>
      <c r="D172" t="s">
        <v>2869</v>
      </c>
      <c r="E172" t="s">
        <v>5541</v>
      </c>
      <c r="F172" s="1">
        <v>222021.82</v>
      </c>
      <c r="G172" s="1">
        <v>348371</v>
      </c>
      <c r="H172" t="s">
        <v>87</v>
      </c>
      <c r="I172" t="s">
        <v>31</v>
      </c>
      <c r="J172" t="s">
        <v>5542</v>
      </c>
      <c r="K172" t="s">
        <v>12</v>
      </c>
      <c r="L172" s="12">
        <v>46108</v>
      </c>
      <c r="M172" s="5">
        <f>G172-F172</f>
        <v>126349.18</v>
      </c>
      <c r="N172" s="7" t="str">
        <f>CONCATENATE("https://venda-imoveis.caixa.gov.br/sistema/detalhe-imovel.asp?hdnOrigem=index&amp;hdnimovel=",A172)</f>
        <v>https://venda-imoveis.caixa.gov.br/sistema/detalhe-imovel.asp?hdnOrigem=index&amp;hdnimovel=1444402487942</v>
      </c>
      <c r="O172" s="9" t="str">
        <f>LEFT(J172,SEARCH(",",J172)-1)</f>
        <v>Casa</v>
      </c>
    </row>
    <row r="173" spans="1:15" x14ac:dyDescent="0.25">
      <c r="A173">
        <v>1444420079532</v>
      </c>
      <c r="B173" t="s">
        <v>0</v>
      </c>
      <c r="C173" t="s">
        <v>5683</v>
      </c>
      <c r="D173" t="s">
        <v>1264</v>
      </c>
      <c r="E173" t="s">
        <v>5700</v>
      </c>
      <c r="F173" s="1">
        <v>156779.32</v>
      </c>
      <c r="G173" s="1">
        <v>246000</v>
      </c>
      <c r="H173" t="s">
        <v>87</v>
      </c>
      <c r="I173" t="s">
        <v>31</v>
      </c>
      <c r="J173" t="s">
        <v>5701</v>
      </c>
      <c r="K173" t="s">
        <v>12</v>
      </c>
      <c r="L173" s="12">
        <v>46108</v>
      </c>
      <c r="M173" s="5">
        <f>G173-F173</f>
        <v>89220.68</v>
      </c>
      <c r="N173" s="7" t="str">
        <f>CONCATENATE("https://venda-imoveis.caixa.gov.br/sistema/detalhe-imovel.asp?hdnOrigem=index&amp;hdnimovel=",A173)</f>
        <v>https://venda-imoveis.caixa.gov.br/sistema/detalhe-imovel.asp?hdnOrigem=index&amp;hdnimovel=1444420079532</v>
      </c>
      <c r="O173" s="9" t="str">
        <f>LEFT(J173,SEARCH(",",J173)-1)</f>
        <v>Casa</v>
      </c>
    </row>
    <row r="174" spans="1:15" x14ac:dyDescent="0.25">
      <c r="A174">
        <v>1444420633947</v>
      </c>
      <c r="B174" t="s">
        <v>0</v>
      </c>
      <c r="C174" t="s">
        <v>5724</v>
      </c>
      <c r="D174" t="s">
        <v>5728</v>
      </c>
      <c r="E174" t="s">
        <v>11234</v>
      </c>
      <c r="F174" s="1">
        <v>181634.58</v>
      </c>
      <c r="G174" s="1">
        <v>285000</v>
      </c>
      <c r="H174" t="s">
        <v>87</v>
      </c>
      <c r="I174" t="s">
        <v>31</v>
      </c>
      <c r="J174" t="s">
        <v>11235</v>
      </c>
      <c r="K174" t="s">
        <v>12</v>
      </c>
      <c r="L174" s="12">
        <v>46108</v>
      </c>
      <c r="M174" s="5">
        <f>G174-F174</f>
        <v>103365.42000000001</v>
      </c>
      <c r="N174" s="7" t="str">
        <f>CONCATENATE("https://venda-imoveis.caixa.gov.br/sistema/detalhe-imovel.asp?hdnOrigem=index&amp;hdnimovel=",A174)</f>
        <v>https://venda-imoveis.caixa.gov.br/sistema/detalhe-imovel.asp?hdnOrigem=index&amp;hdnimovel=1444420633947</v>
      </c>
      <c r="O174" s="9" t="str">
        <f>LEFT(J174,SEARCH(",",J174)-1)</f>
        <v>Casa</v>
      </c>
    </row>
    <row r="175" spans="1:15" x14ac:dyDescent="0.25">
      <c r="A175">
        <v>1444421094284</v>
      </c>
      <c r="B175" t="s">
        <v>0</v>
      </c>
      <c r="C175" t="s">
        <v>5724</v>
      </c>
      <c r="D175" t="s">
        <v>5728</v>
      </c>
      <c r="E175" t="s">
        <v>11236</v>
      </c>
      <c r="F175" s="1">
        <v>417440.87</v>
      </c>
      <c r="G175" s="1">
        <v>655000</v>
      </c>
      <c r="H175" t="s">
        <v>87</v>
      </c>
      <c r="I175" t="s">
        <v>31</v>
      </c>
      <c r="J175" t="s">
        <v>11237</v>
      </c>
      <c r="K175" t="s">
        <v>12</v>
      </c>
      <c r="L175" s="12">
        <v>46108</v>
      </c>
      <c r="M175" s="5">
        <f>G175-F175</f>
        <v>237559.13</v>
      </c>
      <c r="N175" s="7" t="str">
        <f>CONCATENATE("https://venda-imoveis.caixa.gov.br/sistema/detalhe-imovel.asp?hdnOrigem=index&amp;hdnimovel=",A175)</f>
        <v>https://venda-imoveis.caixa.gov.br/sistema/detalhe-imovel.asp?hdnOrigem=index&amp;hdnimovel=1444421094284</v>
      </c>
      <c r="O175" s="9" t="str">
        <f>LEFT(J175,SEARCH(",",J175)-1)</f>
        <v>Casa</v>
      </c>
    </row>
    <row r="176" spans="1:15" x14ac:dyDescent="0.25">
      <c r="A176">
        <v>1555531765320</v>
      </c>
      <c r="B176" t="s">
        <v>0</v>
      </c>
      <c r="C176" t="s">
        <v>5724</v>
      </c>
      <c r="D176" t="s">
        <v>6076</v>
      </c>
      <c r="E176" t="s">
        <v>11238</v>
      </c>
      <c r="F176" s="1">
        <v>796642.88</v>
      </c>
      <c r="G176" s="1">
        <v>1250000</v>
      </c>
      <c r="H176" t="s">
        <v>87</v>
      </c>
      <c r="I176" t="s">
        <v>31</v>
      </c>
      <c r="J176" t="s">
        <v>11239</v>
      </c>
      <c r="K176" t="s">
        <v>12</v>
      </c>
      <c r="L176" s="12">
        <v>46108</v>
      </c>
      <c r="M176" s="5">
        <f>G176-F176</f>
        <v>453357.12</v>
      </c>
      <c r="N176" s="7" t="str">
        <f>CONCATENATE("https://venda-imoveis.caixa.gov.br/sistema/detalhe-imovel.asp?hdnOrigem=index&amp;hdnimovel=",A176)</f>
        <v>https://venda-imoveis.caixa.gov.br/sistema/detalhe-imovel.asp?hdnOrigem=index&amp;hdnimovel=1555531765320</v>
      </c>
      <c r="O176" s="9" t="str">
        <f>LEFT(J176,SEARCH(",",J176)-1)</f>
        <v>Casa</v>
      </c>
    </row>
    <row r="177" spans="1:15" x14ac:dyDescent="0.25">
      <c r="A177">
        <v>1444400119415</v>
      </c>
      <c r="B177" t="s">
        <v>0</v>
      </c>
      <c r="C177" t="s">
        <v>5724</v>
      </c>
      <c r="D177" t="s">
        <v>5790</v>
      </c>
      <c r="E177" t="s">
        <v>11240</v>
      </c>
      <c r="F177" s="1">
        <v>581230.64</v>
      </c>
      <c r="G177" s="1">
        <v>912000</v>
      </c>
      <c r="H177" t="s">
        <v>87</v>
      </c>
      <c r="I177" t="s">
        <v>31</v>
      </c>
      <c r="J177" t="s">
        <v>11241</v>
      </c>
      <c r="K177" t="s">
        <v>12</v>
      </c>
      <c r="L177" s="12">
        <v>46108</v>
      </c>
      <c r="M177" s="5">
        <f>G177-F177</f>
        <v>330769.36</v>
      </c>
      <c r="N177" s="7" t="str">
        <f>CONCATENATE("https://venda-imoveis.caixa.gov.br/sistema/detalhe-imovel.asp?hdnOrigem=index&amp;hdnimovel=",A177)</f>
        <v>https://venda-imoveis.caixa.gov.br/sistema/detalhe-imovel.asp?hdnOrigem=index&amp;hdnimovel=1444400119415</v>
      </c>
      <c r="O177" s="9" t="str">
        <f>LEFT(J177,SEARCH(",",J177)-1)</f>
        <v>Casa</v>
      </c>
    </row>
    <row r="178" spans="1:15" x14ac:dyDescent="0.25">
      <c r="A178">
        <v>1444420657161</v>
      </c>
      <c r="B178" t="s">
        <v>0</v>
      </c>
      <c r="C178" t="s">
        <v>5724</v>
      </c>
      <c r="D178" t="s">
        <v>6863</v>
      </c>
      <c r="E178" t="s">
        <v>11245</v>
      </c>
      <c r="F178" s="1">
        <v>324392.98</v>
      </c>
      <c r="G178" s="1">
        <v>509000</v>
      </c>
      <c r="H178" t="s">
        <v>87</v>
      </c>
      <c r="I178" t="s">
        <v>31</v>
      </c>
      <c r="J178" t="s">
        <v>11246</v>
      </c>
      <c r="K178" t="s">
        <v>12</v>
      </c>
      <c r="L178" s="12">
        <v>46108</v>
      </c>
      <c r="M178" s="5">
        <f>G178-F178</f>
        <v>184607.02000000002</v>
      </c>
      <c r="N178" s="7" t="str">
        <f>CONCATENATE("https://venda-imoveis.caixa.gov.br/sistema/detalhe-imovel.asp?hdnOrigem=index&amp;hdnimovel=",A178)</f>
        <v>https://venda-imoveis.caixa.gov.br/sistema/detalhe-imovel.asp?hdnOrigem=index&amp;hdnimovel=1444420657161</v>
      </c>
      <c r="O178" s="9" t="str">
        <f>LEFT(J178,SEARCH(",",J178)-1)</f>
        <v>Casa</v>
      </c>
    </row>
    <row r="179" spans="1:15" x14ac:dyDescent="0.25">
      <c r="A179">
        <v>1444414913046</v>
      </c>
      <c r="B179" t="s">
        <v>0</v>
      </c>
      <c r="C179" t="s">
        <v>5724</v>
      </c>
      <c r="D179" t="s">
        <v>6057</v>
      </c>
      <c r="E179" t="s">
        <v>11254</v>
      </c>
      <c r="F179" s="1">
        <v>258749.61</v>
      </c>
      <c r="G179" s="1">
        <v>406000</v>
      </c>
      <c r="H179" t="s">
        <v>87</v>
      </c>
      <c r="I179" t="s">
        <v>31</v>
      </c>
      <c r="J179" t="s">
        <v>11255</v>
      </c>
      <c r="K179" t="s">
        <v>12</v>
      </c>
      <c r="L179" s="12">
        <v>46108</v>
      </c>
      <c r="M179" s="5">
        <f>G179-F179</f>
        <v>147250.39000000001</v>
      </c>
      <c r="N179" s="7" t="str">
        <f>CONCATENATE("https://venda-imoveis.caixa.gov.br/sistema/detalhe-imovel.asp?hdnOrigem=index&amp;hdnimovel=",A179)</f>
        <v>https://venda-imoveis.caixa.gov.br/sistema/detalhe-imovel.asp?hdnOrigem=index&amp;hdnimovel=1444414913046</v>
      </c>
      <c r="O179" s="9" t="str">
        <f>LEFT(J179,SEARCH(",",J179)-1)</f>
        <v>Casa</v>
      </c>
    </row>
    <row r="180" spans="1:15" x14ac:dyDescent="0.25">
      <c r="A180">
        <v>1444406636616</v>
      </c>
      <c r="B180" t="s">
        <v>0</v>
      </c>
      <c r="C180" t="s">
        <v>5724</v>
      </c>
      <c r="D180" t="s">
        <v>6316</v>
      </c>
      <c r="E180" t="s">
        <v>11256</v>
      </c>
      <c r="F180" s="1">
        <v>353072.12</v>
      </c>
      <c r="G180" s="1">
        <v>554000</v>
      </c>
      <c r="H180" t="s">
        <v>87</v>
      </c>
      <c r="I180" t="s">
        <v>31</v>
      </c>
      <c r="J180" t="s">
        <v>11257</v>
      </c>
      <c r="K180" t="s">
        <v>12</v>
      </c>
      <c r="L180" s="12">
        <v>46108</v>
      </c>
      <c r="M180" s="5">
        <f>G180-F180</f>
        <v>200927.88</v>
      </c>
      <c r="N180" s="7" t="str">
        <f>CONCATENATE("https://venda-imoveis.caixa.gov.br/sistema/detalhe-imovel.asp?hdnOrigem=index&amp;hdnimovel=",A180)</f>
        <v>https://venda-imoveis.caixa.gov.br/sistema/detalhe-imovel.asp?hdnOrigem=index&amp;hdnimovel=1444406636616</v>
      </c>
      <c r="O180" s="9" t="str">
        <f>LEFT(J180,SEARCH(",",J180)-1)</f>
        <v>Casa</v>
      </c>
    </row>
    <row r="181" spans="1:15" x14ac:dyDescent="0.25">
      <c r="A181">
        <v>1444422554173</v>
      </c>
      <c r="B181" t="s">
        <v>0</v>
      </c>
      <c r="C181" t="s">
        <v>5724</v>
      </c>
      <c r="D181" t="s">
        <v>6316</v>
      </c>
      <c r="E181" t="s">
        <v>11258</v>
      </c>
      <c r="F181" s="1">
        <v>993221.9</v>
      </c>
      <c r="G181" s="1">
        <v>1558449.1</v>
      </c>
      <c r="H181" t="s">
        <v>87</v>
      </c>
      <c r="I181" t="s">
        <v>31</v>
      </c>
      <c r="J181" t="s">
        <v>11259</v>
      </c>
      <c r="K181" t="s">
        <v>12</v>
      </c>
      <c r="L181" s="12">
        <v>46108</v>
      </c>
      <c r="M181" s="5">
        <f>G181-F181</f>
        <v>565227.20000000007</v>
      </c>
      <c r="N181" s="7" t="str">
        <f>CONCATENATE("https://venda-imoveis.caixa.gov.br/sistema/detalhe-imovel.asp?hdnOrigem=index&amp;hdnimovel=",A181)</f>
        <v>https://venda-imoveis.caixa.gov.br/sistema/detalhe-imovel.asp?hdnOrigem=index&amp;hdnimovel=1444422554173</v>
      </c>
      <c r="O181" s="9" t="str">
        <f>LEFT(J181,SEARCH(",",J181)-1)</f>
        <v>Casa</v>
      </c>
    </row>
    <row r="182" spans="1:15" x14ac:dyDescent="0.25">
      <c r="A182">
        <v>1555520458898</v>
      </c>
      <c r="B182" t="s">
        <v>0</v>
      </c>
      <c r="C182" t="s">
        <v>5724</v>
      </c>
      <c r="D182" t="s">
        <v>9108</v>
      </c>
      <c r="E182" t="s">
        <v>11260</v>
      </c>
      <c r="F182" s="1">
        <v>209039.09</v>
      </c>
      <c r="G182" s="1">
        <v>328000</v>
      </c>
      <c r="H182" t="s">
        <v>87</v>
      </c>
      <c r="I182" t="s">
        <v>31</v>
      </c>
      <c r="J182" t="s">
        <v>11261</v>
      </c>
      <c r="K182" t="s">
        <v>12</v>
      </c>
      <c r="L182" s="12">
        <v>46108</v>
      </c>
      <c r="M182" s="5">
        <f>G182-F182</f>
        <v>118960.91</v>
      </c>
      <c r="N182" s="7" t="str">
        <f>CONCATENATE("https://venda-imoveis.caixa.gov.br/sistema/detalhe-imovel.asp?hdnOrigem=index&amp;hdnimovel=",A182)</f>
        <v>https://venda-imoveis.caixa.gov.br/sistema/detalhe-imovel.asp?hdnOrigem=index&amp;hdnimovel=1555520458898</v>
      </c>
      <c r="O182" s="9" t="str">
        <f>LEFT(J182,SEARCH(",",J182)-1)</f>
        <v>Casa</v>
      </c>
    </row>
    <row r="183" spans="1:15" x14ac:dyDescent="0.25">
      <c r="A183">
        <v>1444417548128</v>
      </c>
      <c r="B183" t="s">
        <v>0</v>
      </c>
      <c r="C183" t="s">
        <v>5724</v>
      </c>
      <c r="D183" t="s">
        <v>11292</v>
      </c>
      <c r="E183" t="s">
        <v>11295</v>
      </c>
      <c r="F183" s="1">
        <v>523235.04</v>
      </c>
      <c r="G183" s="1">
        <v>821000</v>
      </c>
      <c r="H183" t="s">
        <v>87</v>
      </c>
      <c r="I183" t="s">
        <v>31</v>
      </c>
      <c r="J183" t="s">
        <v>11296</v>
      </c>
      <c r="K183" t="s">
        <v>12</v>
      </c>
      <c r="L183" s="12">
        <v>46108</v>
      </c>
      <c r="M183" s="5">
        <f>G183-F183</f>
        <v>297764.96000000002</v>
      </c>
      <c r="N183" s="7" t="str">
        <f>CONCATENATE("https://venda-imoveis.caixa.gov.br/sistema/detalhe-imovel.asp?hdnOrigem=index&amp;hdnimovel=",A183)</f>
        <v>https://venda-imoveis.caixa.gov.br/sistema/detalhe-imovel.asp?hdnOrigem=index&amp;hdnimovel=1444417548128</v>
      </c>
      <c r="O183" s="9" t="str">
        <f>LEFT(J183,SEARCH(",",J183)-1)</f>
        <v>Apartamento</v>
      </c>
    </row>
    <row r="184" spans="1:15" x14ac:dyDescent="0.25">
      <c r="A184">
        <v>1444405091357</v>
      </c>
      <c r="B184" t="s">
        <v>0</v>
      </c>
      <c r="C184" t="s">
        <v>5724</v>
      </c>
      <c r="D184" t="s">
        <v>5952</v>
      </c>
      <c r="E184" t="s">
        <v>11380</v>
      </c>
      <c r="F184" s="1">
        <v>192532.65</v>
      </c>
      <c r="G184" s="1">
        <v>302100</v>
      </c>
      <c r="H184" t="s">
        <v>87</v>
      </c>
      <c r="I184" t="s">
        <v>31</v>
      </c>
      <c r="J184" t="s">
        <v>11381</v>
      </c>
      <c r="K184" t="s">
        <v>12</v>
      </c>
      <c r="L184" s="12">
        <v>46108</v>
      </c>
      <c r="M184" s="5">
        <f>G184-F184</f>
        <v>109567.35</v>
      </c>
      <c r="N184" s="7" t="str">
        <f>CONCATENATE("https://venda-imoveis.caixa.gov.br/sistema/detalhe-imovel.asp?hdnOrigem=index&amp;hdnimovel=",A184)</f>
        <v>https://venda-imoveis.caixa.gov.br/sistema/detalhe-imovel.asp?hdnOrigem=index&amp;hdnimovel=1444405091357</v>
      </c>
      <c r="O184" s="9" t="str">
        <f>LEFT(J184,SEARCH(",",J184)-1)</f>
        <v>Casa</v>
      </c>
    </row>
    <row r="185" spans="1:15" x14ac:dyDescent="0.25">
      <c r="A185">
        <v>1444420554400</v>
      </c>
      <c r="B185" t="s">
        <v>0</v>
      </c>
      <c r="C185" t="s">
        <v>15877</v>
      </c>
      <c r="D185" t="s">
        <v>15881</v>
      </c>
      <c r="E185" t="s">
        <v>15882</v>
      </c>
      <c r="F185" s="1">
        <v>633490.41</v>
      </c>
      <c r="G185" s="1">
        <v>994000</v>
      </c>
      <c r="H185" t="s">
        <v>87</v>
      </c>
      <c r="I185" t="s">
        <v>31</v>
      </c>
      <c r="J185" t="s">
        <v>15883</v>
      </c>
      <c r="K185" t="s">
        <v>12</v>
      </c>
      <c r="L185" s="12">
        <v>46108</v>
      </c>
      <c r="M185" s="5">
        <f>G185-F185</f>
        <v>360509.58999999997</v>
      </c>
      <c r="N185" s="7" t="str">
        <f>CONCATENATE("https://venda-imoveis.caixa.gov.br/sistema/detalhe-imovel.asp?hdnOrigem=index&amp;hdnimovel=",A185)</f>
        <v>https://venda-imoveis.caixa.gov.br/sistema/detalhe-imovel.asp?hdnOrigem=index&amp;hdnimovel=1444420554400</v>
      </c>
      <c r="O185" s="9" t="str">
        <f>LEFT(J185,SEARCH(",",J185)-1)</f>
        <v>Casa</v>
      </c>
    </row>
    <row r="186" spans="1:15" x14ac:dyDescent="0.25">
      <c r="A186">
        <v>1444418992021</v>
      </c>
      <c r="B186" t="s">
        <v>0</v>
      </c>
      <c r="C186" t="s">
        <v>15929</v>
      </c>
      <c r="D186" t="s">
        <v>15964</v>
      </c>
      <c r="E186" t="s">
        <v>15965</v>
      </c>
      <c r="F186" s="1">
        <v>927292.31</v>
      </c>
      <c r="G186" s="1">
        <v>1455000</v>
      </c>
      <c r="H186" t="s">
        <v>87</v>
      </c>
      <c r="I186" t="s">
        <v>31</v>
      </c>
      <c r="J186" t="s">
        <v>15966</v>
      </c>
      <c r="K186" t="s">
        <v>12</v>
      </c>
      <c r="L186" s="12">
        <v>46108</v>
      </c>
      <c r="M186" s="5">
        <f>G186-F186</f>
        <v>527707.68999999994</v>
      </c>
      <c r="N186" s="7" t="str">
        <f>CONCATENATE("https://venda-imoveis.caixa.gov.br/sistema/detalhe-imovel.asp?hdnOrigem=index&amp;hdnimovel=",A186)</f>
        <v>https://venda-imoveis.caixa.gov.br/sistema/detalhe-imovel.asp?hdnOrigem=index&amp;hdnimovel=1444418992021</v>
      </c>
      <c r="O186" s="9" t="str">
        <f>LEFT(J186,SEARCH(",",J186)-1)</f>
        <v>Casa</v>
      </c>
    </row>
    <row r="187" spans="1:15" x14ac:dyDescent="0.25">
      <c r="A187">
        <v>1444421122270</v>
      </c>
      <c r="B187" t="s">
        <v>0</v>
      </c>
      <c r="C187" t="s">
        <v>15929</v>
      </c>
      <c r="D187" t="s">
        <v>15930</v>
      </c>
      <c r="E187" t="s">
        <v>15979</v>
      </c>
      <c r="F187" s="1">
        <v>342875.09</v>
      </c>
      <c r="G187" s="1">
        <v>538000</v>
      </c>
      <c r="H187" t="s">
        <v>87</v>
      </c>
      <c r="I187" t="s">
        <v>31</v>
      </c>
      <c r="J187" t="s">
        <v>15980</v>
      </c>
      <c r="K187" t="s">
        <v>12</v>
      </c>
      <c r="L187" s="12">
        <v>46108</v>
      </c>
      <c r="M187" s="5">
        <f>G187-F187</f>
        <v>195124.90999999997</v>
      </c>
      <c r="N187" s="7" t="str">
        <f>CONCATENATE("https://venda-imoveis.caixa.gov.br/sistema/detalhe-imovel.asp?hdnOrigem=index&amp;hdnimovel=",A187)</f>
        <v>https://venda-imoveis.caixa.gov.br/sistema/detalhe-imovel.asp?hdnOrigem=index&amp;hdnimovel=1444421122270</v>
      </c>
      <c r="O187" s="9" t="str">
        <f>LEFT(J187,SEARCH(",",J187)-1)</f>
        <v>Casa</v>
      </c>
    </row>
    <row r="188" spans="1:15" x14ac:dyDescent="0.25">
      <c r="A188">
        <v>8444402769814</v>
      </c>
      <c r="B188" t="s">
        <v>0</v>
      </c>
      <c r="C188" t="s">
        <v>11389</v>
      </c>
      <c r="D188" t="s">
        <v>11693</v>
      </c>
      <c r="E188" t="s">
        <v>15715</v>
      </c>
      <c r="F188" s="1">
        <v>80137.899999999994</v>
      </c>
      <c r="G188" s="1">
        <v>127000</v>
      </c>
      <c r="H188" t="s">
        <v>15716</v>
      </c>
      <c r="I188" t="s">
        <v>5</v>
      </c>
      <c r="J188" t="s">
        <v>5597</v>
      </c>
      <c r="K188" t="s">
        <v>7</v>
      </c>
      <c r="L188" s="12">
        <v>46108</v>
      </c>
      <c r="M188" s="5">
        <f>G188-F188</f>
        <v>46862.100000000006</v>
      </c>
      <c r="N188" s="7" t="str">
        <f>CONCATENATE("https://venda-imoveis.caixa.gov.br/sistema/detalhe-imovel.asp?hdnOrigem=index&amp;hdnimovel=",A188)</f>
        <v>https://venda-imoveis.caixa.gov.br/sistema/detalhe-imovel.asp?hdnOrigem=index&amp;hdnimovel=8444402769814</v>
      </c>
      <c r="O188" s="9" t="str">
        <f>LEFT(J188,SEARCH(",",J188)-1)</f>
        <v>Apartamento</v>
      </c>
    </row>
    <row r="189" spans="1:15" x14ac:dyDescent="0.25">
      <c r="A189">
        <v>8444404195882</v>
      </c>
      <c r="B189" t="s">
        <v>0</v>
      </c>
      <c r="C189" t="s">
        <v>8</v>
      </c>
      <c r="D189" t="s">
        <v>81</v>
      </c>
      <c r="E189" t="s">
        <v>82</v>
      </c>
      <c r="F189" s="1">
        <v>88277.22</v>
      </c>
      <c r="G189" s="1">
        <v>140000</v>
      </c>
      <c r="H189" t="s">
        <v>83</v>
      </c>
      <c r="I189" t="s">
        <v>5</v>
      </c>
      <c r="J189" t="s">
        <v>84</v>
      </c>
      <c r="K189" t="s">
        <v>7</v>
      </c>
      <c r="L189" s="12">
        <v>46108</v>
      </c>
      <c r="M189" s="5">
        <f>G189-F189</f>
        <v>51722.78</v>
      </c>
      <c r="N189" s="7" t="str">
        <f>CONCATENATE("https://venda-imoveis.caixa.gov.br/sistema/detalhe-imovel.asp?hdnOrigem=index&amp;hdnimovel=",A189)</f>
        <v>https://venda-imoveis.caixa.gov.br/sistema/detalhe-imovel.asp?hdnOrigem=index&amp;hdnimovel=8444404195882</v>
      </c>
      <c r="O189" s="9" t="str">
        <f>LEFT(J189,SEARCH(",",J189)-1)</f>
        <v>Apartamento</v>
      </c>
    </row>
    <row r="190" spans="1:15" x14ac:dyDescent="0.25">
      <c r="A190">
        <v>1444402383764</v>
      </c>
      <c r="B190" t="s">
        <v>0</v>
      </c>
      <c r="C190" t="s">
        <v>8</v>
      </c>
      <c r="D190" t="s">
        <v>75</v>
      </c>
      <c r="E190" t="s">
        <v>76</v>
      </c>
      <c r="F190" s="1">
        <v>129661.2</v>
      </c>
      <c r="G190" s="1">
        <v>206000</v>
      </c>
      <c r="H190" t="s">
        <v>73</v>
      </c>
      <c r="I190" t="s">
        <v>5</v>
      </c>
      <c r="J190" t="s">
        <v>77</v>
      </c>
      <c r="K190" t="s">
        <v>7</v>
      </c>
      <c r="L190" s="12">
        <v>46108</v>
      </c>
      <c r="M190" s="5">
        <f>G190-F190</f>
        <v>76338.8</v>
      </c>
      <c r="N190" s="7" t="str">
        <f>CONCATENATE("https://venda-imoveis.caixa.gov.br/sistema/detalhe-imovel.asp?hdnOrigem=index&amp;hdnimovel=",A190)</f>
        <v>https://venda-imoveis.caixa.gov.br/sistema/detalhe-imovel.asp?hdnOrigem=index&amp;hdnimovel=1444402383764</v>
      </c>
      <c r="O190" s="9" t="str">
        <f>LEFT(J190,SEARCH(",",J190)-1)</f>
        <v>Casa</v>
      </c>
    </row>
    <row r="191" spans="1:15" x14ac:dyDescent="0.25">
      <c r="A191">
        <v>8088870005402</v>
      </c>
      <c r="B191" t="s">
        <v>0</v>
      </c>
      <c r="C191" t="s">
        <v>8</v>
      </c>
      <c r="D191" t="s">
        <v>78</v>
      </c>
      <c r="E191" t="s">
        <v>79</v>
      </c>
      <c r="F191" s="1">
        <v>118961</v>
      </c>
      <c r="G191" s="1">
        <v>189000</v>
      </c>
      <c r="H191" t="s">
        <v>73</v>
      </c>
      <c r="I191" t="s">
        <v>5</v>
      </c>
      <c r="J191" t="s">
        <v>80</v>
      </c>
      <c r="K191" t="s">
        <v>7</v>
      </c>
      <c r="L191" s="12">
        <v>46108</v>
      </c>
      <c r="M191" s="5">
        <f>G191-F191</f>
        <v>70039</v>
      </c>
      <c r="N191" s="7" t="str">
        <f>CONCATENATE("https://venda-imoveis.caixa.gov.br/sistema/detalhe-imovel.asp?hdnOrigem=index&amp;hdnimovel=",A191)</f>
        <v>https://venda-imoveis.caixa.gov.br/sistema/detalhe-imovel.asp?hdnOrigem=index&amp;hdnimovel=8088870005402</v>
      </c>
      <c r="O191" s="9" t="str">
        <f>LEFT(J191,SEARCH(",",J191)-1)</f>
        <v>Casa</v>
      </c>
    </row>
    <row r="192" spans="1:15" x14ac:dyDescent="0.25">
      <c r="A192">
        <v>1444406560709</v>
      </c>
      <c r="B192" t="s">
        <v>0</v>
      </c>
      <c r="C192" t="s">
        <v>131</v>
      </c>
      <c r="D192" t="s">
        <v>160</v>
      </c>
      <c r="E192" t="s">
        <v>864</v>
      </c>
      <c r="F192" s="1">
        <v>147708.10999999999</v>
      </c>
      <c r="G192" s="1">
        <v>234672.14</v>
      </c>
      <c r="H192" t="s">
        <v>73</v>
      </c>
      <c r="I192" t="s">
        <v>31</v>
      </c>
      <c r="J192" t="s">
        <v>865</v>
      </c>
      <c r="K192" t="s">
        <v>7</v>
      </c>
      <c r="L192" s="12">
        <v>46108</v>
      </c>
      <c r="M192" s="5">
        <f>G192-F192</f>
        <v>86964.030000000028</v>
      </c>
      <c r="N192" s="7" t="str">
        <f>CONCATENATE("https://venda-imoveis.caixa.gov.br/sistema/detalhe-imovel.asp?hdnOrigem=index&amp;hdnimovel=",A192)</f>
        <v>https://venda-imoveis.caixa.gov.br/sistema/detalhe-imovel.asp?hdnOrigem=index&amp;hdnimovel=1444406560709</v>
      </c>
      <c r="O192" s="9" t="str">
        <f>LEFT(J192,SEARCH(",",J192)-1)</f>
        <v>Casa</v>
      </c>
    </row>
    <row r="193" spans="1:15" x14ac:dyDescent="0.25">
      <c r="A193">
        <v>1444416380398</v>
      </c>
      <c r="B193" t="s">
        <v>0</v>
      </c>
      <c r="C193" t="s">
        <v>131</v>
      </c>
      <c r="D193" t="s">
        <v>81</v>
      </c>
      <c r="E193" t="s">
        <v>866</v>
      </c>
      <c r="F193" s="1">
        <v>144767.35999999999</v>
      </c>
      <c r="G193" s="1">
        <v>230000</v>
      </c>
      <c r="H193" t="s">
        <v>73</v>
      </c>
      <c r="I193" t="s">
        <v>31</v>
      </c>
      <c r="J193" t="s">
        <v>867</v>
      </c>
      <c r="K193" t="s">
        <v>7</v>
      </c>
      <c r="L193" s="12">
        <v>46108</v>
      </c>
      <c r="M193" s="5">
        <f>G193-F193</f>
        <v>85232.640000000014</v>
      </c>
      <c r="N193" s="7" t="str">
        <f>CONCATENATE("https://venda-imoveis.caixa.gov.br/sistema/detalhe-imovel.asp?hdnOrigem=index&amp;hdnimovel=",A193)</f>
        <v>https://venda-imoveis.caixa.gov.br/sistema/detalhe-imovel.asp?hdnOrigem=index&amp;hdnimovel=1444416380398</v>
      </c>
      <c r="O193" s="9" t="str">
        <f>LEFT(J193,SEARCH(",",J193)-1)</f>
        <v>Casa</v>
      </c>
    </row>
    <row r="194" spans="1:15" x14ac:dyDescent="0.25">
      <c r="A194">
        <v>1444417511542</v>
      </c>
      <c r="B194" t="s">
        <v>0</v>
      </c>
      <c r="C194" t="s">
        <v>131</v>
      </c>
      <c r="D194" t="s">
        <v>81</v>
      </c>
      <c r="E194" t="s">
        <v>868</v>
      </c>
      <c r="F194" s="1">
        <v>131307.97</v>
      </c>
      <c r="G194" s="1">
        <v>208616.31</v>
      </c>
      <c r="H194" t="s">
        <v>73</v>
      </c>
      <c r="I194" t="s">
        <v>31</v>
      </c>
      <c r="J194" t="s">
        <v>869</v>
      </c>
      <c r="K194" t="s">
        <v>7</v>
      </c>
      <c r="L194" s="12">
        <v>46108</v>
      </c>
      <c r="M194" s="5">
        <f>G194-F194</f>
        <v>77308.34</v>
      </c>
      <c r="N194" s="7" t="str">
        <f>CONCATENATE("https://venda-imoveis.caixa.gov.br/sistema/detalhe-imovel.asp?hdnOrigem=index&amp;hdnimovel=",A194)</f>
        <v>https://venda-imoveis.caixa.gov.br/sistema/detalhe-imovel.asp?hdnOrigem=index&amp;hdnimovel=1444417511542</v>
      </c>
      <c r="O194" s="9" t="str">
        <f>LEFT(J194,SEARCH(",",J194)-1)</f>
        <v>Casa</v>
      </c>
    </row>
    <row r="195" spans="1:15" x14ac:dyDescent="0.25">
      <c r="A195">
        <v>8444401336515</v>
      </c>
      <c r="B195" t="s">
        <v>0</v>
      </c>
      <c r="C195" t="s">
        <v>1529</v>
      </c>
      <c r="D195" t="s">
        <v>2144</v>
      </c>
      <c r="E195" t="s">
        <v>2645</v>
      </c>
      <c r="F195" s="1">
        <v>136584.85999999999</v>
      </c>
      <c r="G195" s="1">
        <v>217000</v>
      </c>
      <c r="H195" t="s">
        <v>73</v>
      </c>
      <c r="I195" t="s">
        <v>31</v>
      </c>
      <c r="J195" t="s">
        <v>2646</v>
      </c>
      <c r="K195" t="s">
        <v>7</v>
      </c>
      <c r="L195" s="12">
        <v>46108</v>
      </c>
      <c r="M195" s="5">
        <f>G195-F195</f>
        <v>80415.140000000014</v>
      </c>
      <c r="N195" s="7" t="str">
        <f>CONCATENATE("https://venda-imoveis.caixa.gov.br/sistema/detalhe-imovel.asp?hdnOrigem=index&amp;hdnimovel=",A195)</f>
        <v>https://venda-imoveis.caixa.gov.br/sistema/detalhe-imovel.asp?hdnOrigem=index&amp;hdnimovel=8444401336515</v>
      </c>
      <c r="O195" s="9" t="str">
        <f>LEFT(J195,SEARCH(",",J195)-1)</f>
        <v>Casa</v>
      </c>
    </row>
    <row r="196" spans="1:15" x14ac:dyDescent="0.25">
      <c r="A196">
        <v>8444406326542</v>
      </c>
      <c r="B196" t="s">
        <v>0</v>
      </c>
      <c r="C196" t="s">
        <v>1529</v>
      </c>
      <c r="D196" t="s">
        <v>2647</v>
      </c>
      <c r="E196" t="s">
        <v>2648</v>
      </c>
      <c r="F196" s="1">
        <v>132279.89000000001</v>
      </c>
      <c r="G196" s="1">
        <v>210160.46</v>
      </c>
      <c r="H196" t="s">
        <v>73</v>
      </c>
      <c r="I196" t="s">
        <v>31</v>
      </c>
      <c r="J196" t="s">
        <v>2649</v>
      </c>
      <c r="K196" t="s">
        <v>7</v>
      </c>
      <c r="L196" s="12">
        <v>46108</v>
      </c>
      <c r="M196" s="5">
        <f>G196-F196</f>
        <v>77880.569999999978</v>
      </c>
      <c r="N196" s="7" t="str">
        <f>CONCATENATE("https://venda-imoveis.caixa.gov.br/sistema/detalhe-imovel.asp?hdnOrigem=index&amp;hdnimovel=",A196)</f>
        <v>https://venda-imoveis.caixa.gov.br/sistema/detalhe-imovel.asp?hdnOrigem=index&amp;hdnimovel=8444406326542</v>
      </c>
      <c r="O196" s="9" t="str">
        <f>LEFT(J196,SEARCH(",",J196)-1)</f>
        <v>Casa</v>
      </c>
    </row>
    <row r="197" spans="1:15" x14ac:dyDescent="0.25">
      <c r="A197">
        <v>1444415224872</v>
      </c>
      <c r="B197" t="s">
        <v>0</v>
      </c>
      <c r="C197" t="s">
        <v>1529</v>
      </c>
      <c r="D197" t="s">
        <v>1677</v>
      </c>
      <c r="E197" t="s">
        <v>2650</v>
      </c>
      <c r="F197" s="1">
        <v>128402.35</v>
      </c>
      <c r="G197" s="1">
        <v>204000</v>
      </c>
      <c r="H197" t="s">
        <v>73</v>
      </c>
      <c r="I197" t="s">
        <v>5</v>
      </c>
      <c r="J197" t="s">
        <v>2651</v>
      </c>
      <c r="K197" t="s">
        <v>7</v>
      </c>
      <c r="L197" s="12">
        <v>46108</v>
      </c>
      <c r="M197" s="5">
        <f>G197-F197</f>
        <v>75597.649999999994</v>
      </c>
      <c r="N197" s="7" t="str">
        <f>CONCATENATE("https://venda-imoveis.caixa.gov.br/sistema/detalhe-imovel.asp?hdnOrigem=index&amp;hdnimovel=",A197)</f>
        <v>https://venda-imoveis.caixa.gov.br/sistema/detalhe-imovel.asp?hdnOrigem=index&amp;hdnimovel=1444415224872</v>
      </c>
      <c r="O197" s="9" t="str">
        <f>LEFT(J197,SEARCH(",",J197)-1)</f>
        <v>Casa</v>
      </c>
    </row>
    <row r="198" spans="1:15" x14ac:dyDescent="0.25">
      <c r="A198">
        <v>8444410423182</v>
      </c>
      <c r="B198" t="s">
        <v>0</v>
      </c>
      <c r="C198" t="s">
        <v>3341</v>
      </c>
      <c r="D198" t="s">
        <v>3342</v>
      </c>
      <c r="E198" t="s">
        <v>3466</v>
      </c>
      <c r="F198" s="1">
        <v>116443.31</v>
      </c>
      <c r="G198" s="1">
        <v>185000</v>
      </c>
      <c r="H198" t="s">
        <v>73</v>
      </c>
      <c r="I198" t="s">
        <v>5</v>
      </c>
      <c r="J198" t="s">
        <v>3467</v>
      </c>
      <c r="K198" t="s">
        <v>7</v>
      </c>
      <c r="L198" s="12">
        <v>46108</v>
      </c>
      <c r="M198" s="5">
        <f>G198-F198</f>
        <v>68556.69</v>
      </c>
      <c r="N198" s="7" t="str">
        <f>CONCATENATE("https://venda-imoveis.caixa.gov.br/sistema/detalhe-imovel.asp?hdnOrigem=index&amp;hdnimovel=",A198)</f>
        <v>https://venda-imoveis.caixa.gov.br/sistema/detalhe-imovel.asp?hdnOrigem=index&amp;hdnimovel=8444410423182</v>
      </c>
      <c r="O198" s="9" t="str">
        <f>LEFT(J198,SEARCH(",",J198)-1)</f>
        <v>Apartamento</v>
      </c>
    </row>
    <row r="199" spans="1:15" x14ac:dyDescent="0.25">
      <c r="A199">
        <v>8555510290666</v>
      </c>
      <c r="B199" t="s">
        <v>0</v>
      </c>
      <c r="C199" t="s">
        <v>3479</v>
      </c>
      <c r="D199" t="s">
        <v>115</v>
      </c>
      <c r="E199" t="s">
        <v>3548</v>
      </c>
      <c r="F199" s="1">
        <v>122737.54</v>
      </c>
      <c r="G199" s="1">
        <v>195000</v>
      </c>
      <c r="H199" t="s">
        <v>73</v>
      </c>
      <c r="I199" t="s">
        <v>5</v>
      </c>
      <c r="J199" t="s">
        <v>3549</v>
      </c>
      <c r="K199" t="s">
        <v>7</v>
      </c>
      <c r="L199" s="12">
        <v>46108</v>
      </c>
      <c r="M199" s="5">
        <f>G199-F199</f>
        <v>72262.460000000006</v>
      </c>
      <c r="N199" s="7" t="str">
        <f>CONCATENATE("https://venda-imoveis.caixa.gov.br/sistema/detalhe-imovel.asp?hdnOrigem=index&amp;hdnimovel=",A199)</f>
        <v>https://venda-imoveis.caixa.gov.br/sistema/detalhe-imovel.asp?hdnOrigem=index&amp;hdnimovel=8555510290666</v>
      </c>
      <c r="O199" s="9" t="str">
        <f>LEFT(J199,SEARCH(",",J199)-1)</f>
        <v>Casa</v>
      </c>
    </row>
    <row r="200" spans="1:15" x14ac:dyDescent="0.25">
      <c r="A200">
        <v>1444419939256</v>
      </c>
      <c r="B200" t="s">
        <v>0</v>
      </c>
      <c r="C200" t="s">
        <v>3567</v>
      </c>
      <c r="D200" t="s">
        <v>3573</v>
      </c>
      <c r="E200" t="s">
        <v>3644</v>
      </c>
      <c r="F200" s="1">
        <v>129308.72</v>
      </c>
      <c r="G200" s="1">
        <v>205440</v>
      </c>
      <c r="H200" t="s">
        <v>73</v>
      </c>
      <c r="I200" t="s">
        <v>5</v>
      </c>
      <c r="J200" t="s">
        <v>875</v>
      </c>
      <c r="K200" t="s">
        <v>7</v>
      </c>
      <c r="L200" s="12">
        <v>46108</v>
      </c>
      <c r="M200" s="5">
        <f>G200-F200</f>
        <v>76131.28</v>
      </c>
      <c r="N200" s="7" t="str">
        <f>CONCATENATE("https://venda-imoveis.caixa.gov.br/sistema/detalhe-imovel.asp?hdnOrigem=index&amp;hdnimovel=",A200)</f>
        <v>https://venda-imoveis.caixa.gov.br/sistema/detalhe-imovel.asp?hdnOrigem=index&amp;hdnimovel=1444419939256</v>
      </c>
      <c r="O200" s="9" t="str">
        <f>LEFT(J200,SEARCH(",",J200)-1)</f>
        <v>Apartamento</v>
      </c>
    </row>
    <row r="201" spans="1:15" x14ac:dyDescent="0.25">
      <c r="A201">
        <v>1444420793049</v>
      </c>
      <c r="B201" t="s">
        <v>0</v>
      </c>
      <c r="C201" t="s">
        <v>3567</v>
      </c>
      <c r="D201" t="s">
        <v>3573</v>
      </c>
      <c r="E201" t="s">
        <v>3645</v>
      </c>
      <c r="F201" s="1">
        <v>127143.51</v>
      </c>
      <c r="G201" s="1">
        <v>202000</v>
      </c>
      <c r="H201" t="s">
        <v>73</v>
      </c>
      <c r="I201" t="s">
        <v>5</v>
      </c>
      <c r="J201" t="s">
        <v>3646</v>
      </c>
      <c r="K201" t="s">
        <v>7</v>
      </c>
      <c r="L201" s="12">
        <v>46108</v>
      </c>
      <c r="M201" s="5">
        <f>G201-F201</f>
        <v>74856.490000000005</v>
      </c>
      <c r="N201" s="7" t="str">
        <f>CONCATENATE("https://venda-imoveis.caixa.gov.br/sistema/detalhe-imovel.asp?hdnOrigem=index&amp;hdnimovel=",A201)</f>
        <v>https://venda-imoveis.caixa.gov.br/sistema/detalhe-imovel.asp?hdnOrigem=index&amp;hdnimovel=1444420793049</v>
      </c>
      <c r="O201" s="9" t="str">
        <f>LEFT(J201,SEARCH(",",J201)-1)</f>
        <v>Apartamento</v>
      </c>
    </row>
    <row r="202" spans="1:15" x14ac:dyDescent="0.25">
      <c r="A202">
        <v>8444406775525</v>
      </c>
      <c r="B202" t="s">
        <v>0</v>
      </c>
      <c r="C202" t="s">
        <v>3567</v>
      </c>
      <c r="D202" t="s">
        <v>3573</v>
      </c>
      <c r="E202" t="s">
        <v>3647</v>
      </c>
      <c r="F202" s="1">
        <v>129661.2</v>
      </c>
      <c r="G202" s="1">
        <v>206000</v>
      </c>
      <c r="H202" t="s">
        <v>73</v>
      </c>
      <c r="I202" t="s">
        <v>5</v>
      </c>
      <c r="J202" t="s">
        <v>3648</v>
      </c>
      <c r="K202" t="s">
        <v>7</v>
      </c>
      <c r="L202" s="12">
        <v>46108</v>
      </c>
      <c r="M202" s="5">
        <f>G202-F202</f>
        <v>76338.8</v>
      </c>
      <c r="N202" s="7" t="str">
        <f>CONCATENATE("https://venda-imoveis.caixa.gov.br/sistema/detalhe-imovel.asp?hdnOrigem=index&amp;hdnimovel=",A202)</f>
        <v>https://venda-imoveis.caixa.gov.br/sistema/detalhe-imovel.asp?hdnOrigem=index&amp;hdnimovel=8444406775525</v>
      </c>
      <c r="O202" s="9" t="str">
        <f>LEFT(J202,SEARCH(",",J202)-1)</f>
        <v>Apartamento</v>
      </c>
    </row>
    <row r="203" spans="1:15" x14ac:dyDescent="0.25">
      <c r="A203">
        <v>8555503890777</v>
      </c>
      <c r="B203" t="s">
        <v>0</v>
      </c>
      <c r="C203" t="s">
        <v>3567</v>
      </c>
      <c r="D203" t="s">
        <v>3573</v>
      </c>
      <c r="E203" t="s">
        <v>3649</v>
      </c>
      <c r="F203" s="1">
        <v>140676.10999999999</v>
      </c>
      <c r="G203" s="1">
        <v>223500</v>
      </c>
      <c r="H203" t="s">
        <v>73</v>
      </c>
      <c r="I203" t="s">
        <v>31</v>
      </c>
      <c r="J203" t="s">
        <v>3650</v>
      </c>
      <c r="K203" t="s">
        <v>7</v>
      </c>
      <c r="L203" s="12">
        <v>46108</v>
      </c>
      <c r="M203" s="5">
        <f>G203-F203</f>
        <v>82823.890000000014</v>
      </c>
      <c r="N203" s="7" t="str">
        <f>CONCATENATE("https://venda-imoveis.caixa.gov.br/sistema/detalhe-imovel.asp?hdnOrigem=index&amp;hdnimovel=",A203)</f>
        <v>https://venda-imoveis.caixa.gov.br/sistema/detalhe-imovel.asp?hdnOrigem=index&amp;hdnimovel=8555503890777</v>
      </c>
      <c r="O203" s="9" t="str">
        <f>LEFT(J203,SEARCH(",",J203)-1)</f>
        <v>Apartamento</v>
      </c>
    </row>
    <row r="204" spans="1:15" x14ac:dyDescent="0.25">
      <c r="A204">
        <v>8444420099779</v>
      </c>
      <c r="B204" t="s">
        <v>0</v>
      </c>
      <c r="C204" t="s">
        <v>3567</v>
      </c>
      <c r="D204" t="s">
        <v>3590</v>
      </c>
      <c r="E204" t="s">
        <v>3653</v>
      </c>
      <c r="F204" s="1">
        <v>126514.08</v>
      </c>
      <c r="G204" s="1">
        <v>201000</v>
      </c>
      <c r="H204" t="s">
        <v>73</v>
      </c>
      <c r="I204" t="s">
        <v>5</v>
      </c>
      <c r="J204" t="s">
        <v>3654</v>
      </c>
      <c r="K204" t="s">
        <v>7</v>
      </c>
      <c r="L204" s="12">
        <v>46108</v>
      </c>
      <c r="M204" s="5">
        <f>G204-F204</f>
        <v>74485.919999999998</v>
      </c>
      <c r="N204" s="7" t="str">
        <f>CONCATENATE("https://venda-imoveis.caixa.gov.br/sistema/detalhe-imovel.asp?hdnOrigem=index&amp;hdnimovel=",A204)</f>
        <v>https://venda-imoveis.caixa.gov.br/sistema/detalhe-imovel.asp?hdnOrigem=index&amp;hdnimovel=8444420099779</v>
      </c>
      <c r="O204" s="9" t="str">
        <f>LEFT(J204,SEARCH(",",J204)-1)</f>
        <v>Apartamento</v>
      </c>
    </row>
    <row r="205" spans="1:15" x14ac:dyDescent="0.25">
      <c r="A205">
        <v>1444402829304</v>
      </c>
      <c r="B205" t="s">
        <v>0</v>
      </c>
      <c r="C205" t="s">
        <v>3717</v>
      </c>
      <c r="D205" t="s">
        <v>5530</v>
      </c>
      <c r="E205" t="s">
        <v>5531</v>
      </c>
      <c r="F205" s="1">
        <v>123996.39</v>
      </c>
      <c r="G205" s="1">
        <v>197000</v>
      </c>
      <c r="H205" t="s">
        <v>73</v>
      </c>
      <c r="I205" t="s">
        <v>5</v>
      </c>
      <c r="J205" t="s">
        <v>5532</v>
      </c>
      <c r="K205" t="s">
        <v>7</v>
      </c>
      <c r="L205" s="12">
        <v>46108</v>
      </c>
      <c r="M205" s="5">
        <f>G205-F205</f>
        <v>73003.61</v>
      </c>
      <c r="N205" s="7" t="str">
        <f>CONCATENATE("https://venda-imoveis.caixa.gov.br/sistema/detalhe-imovel.asp?hdnOrigem=index&amp;hdnimovel=",A205)</f>
        <v>https://venda-imoveis.caixa.gov.br/sistema/detalhe-imovel.asp?hdnOrigem=index&amp;hdnimovel=1444402829304</v>
      </c>
      <c r="O205" s="9" t="str">
        <f>LEFT(J205,SEARCH(",",J205)-1)</f>
        <v>Casa</v>
      </c>
    </row>
    <row r="206" spans="1:15" x14ac:dyDescent="0.25">
      <c r="A206">
        <v>1787700996082</v>
      </c>
      <c r="B206" t="s">
        <v>0</v>
      </c>
      <c r="C206" t="s">
        <v>3717</v>
      </c>
      <c r="D206" t="s">
        <v>1226</v>
      </c>
      <c r="E206" t="s">
        <v>5533</v>
      </c>
      <c r="F206" s="1">
        <v>129661.2</v>
      </c>
      <c r="G206" s="1">
        <v>206000</v>
      </c>
      <c r="H206" t="s">
        <v>73</v>
      </c>
      <c r="I206" t="s">
        <v>5</v>
      </c>
      <c r="J206" t="s">
        <v>5534</v>
      </c>
      <c r="K206" t="s">
        <v>7</v>
      </c>
      <c r="L206" s="12">
        <v>46108</v>
      </c>
      <c r="M206" s="5">
        <f>G206-F206</f>
        <v>76338.8</v>
      </c>
      <c r="N206" s="7" t="str">
        <f>CONCATENATE("https://venda-imoveis.caixa.gov.br/sistema/detalhe-imovel.asp?hdnOrigem=index&amp;hdnimovel=",A206)</f>
        <v>https://venda-imoveis.caixa.gov.br/sistema/detalhe-imovel.asp?hdnOrigem=index&amp;hdnimovel=1787700996082</v>
      </c>
      <c r="O206" s="9" t="str">
        <f>LEFT(J206,SEARCH(",",J206)-1)</f>
        <v>Apartamento</v>
      </c>
    </row>
    <row r="207" spans="1:15" x14ac:dyDescent="0.25">
      <c r="A207">
        <v>1787701045570</v>
      </c>
      <c r="B207" t="s">
        <v>0</v>
      </c>
      <c r="C207" t="s">
        <v>3717</v>
      </c>
      <c r="D207" t="s">
        <v>1226</v>
      </c>
      <c r="E207" t="s">
        <v>5535</v>
      </c>
      <c r="F207" s="1">
        <v>144767.35999999999</v>
      </c>
      <c r="G207" s="1">
        <v>230000</v>
      </c>
      <c r="H207" t="s">
        <v>73</v>
      </c>
      <c r="I207" t="s">
        <v>5</v>
      </c>
      <c r="J207" t="s">
        <v>5536</v>
      </c>
      <c r="K207" t="s">
        <v>7</v>
      </c>
      <c r="L207" s="12">
        <v>46108</v>
      </c>
      <c r="M207" s="5">
        <f>G207-F207</f>
        <v>85232.640000000014</v>
      </c>
      <c r="N207" s="7" t="str">
        <f>CONCATENATE("https://venda-imoveis.caixa.gov.br/sistema/detalhe-imovel.asp?hdnOrigem=index&amp;hdnimovel=",A207)</f>
        <v>https://venda-imoveis.caixa.gov.br/sistema/detalhe-imovel.asp?hdnOrigem=index&amp;hdnimovel=1787701045570</v>
      </c>
      <c r="O207" s="9" t="str">
        <f>LEFT(J207,SEARCH(",",J207)-1)</f>
        <v>Apartamento</v>
      </c>
    </row>
    <row r="208" spans="1:15" x14ac:dyDescent="0.25">
      <c r="A208">
        <v>1787701146317</v>
      </c>
      <c r="B208" t="s">
        <v>0</v>
      </c>
      <c r="C208" t="s">
        <v>3717</v>
      </c>
      <c r="D208" t="s">
        <v>1226</v>
      </c>
      <c r="E208" t="s">
        <v>5537</v>
      </c>
      <c r="F208" s="1">
        <v>122737.54</v>
      </c>
      <c r="G208" s="1">
        <v>195000</v>
      </c>
      <c r="H208" t="s">
        <v>73</v>
      </c>
      <c r="I208" t="s">
        <v>5</v>
      </c>
      <c r="J208" t="s">
        <v>5538</v>
      </c>
      <c r="K208" t="s">
        <v>7</v>
      </c>
      <c r="L208" s="12">
        <v>46108</v>
      </c>
      <c r="M208" s="5">
        <f>G208-F208</f>
        <v>72262.460000000006</v>
      </c>
      <c r="N208" s="7" t="str">
        <f>CONCATENATE("https://venda-imoveis.caixa.gov.br/sistema/detalhe-imovel.asp?hdnOrigem=index&amp;hdnimovel=",A208)</f>
        <v>https://venda-imoveis.caixa.gov.br/sistema/detalhe-imovel.asp?hdnOrigem=index&amp;hdnimovel=1787701146317</v>
      </c>
      <c r="O208" s="9" t="str">
        <f>LEFT(J208,SEARCH(",",J208)-1)</f>
        <v>Apartamento</v>
      </c>
    </row>
    <row r="209" spans="1:15" x14ac:dyDescent="0.25">
      <c r="A209">
        <v>1787701139345</v>
      </c>
      <c r="B209" t="s">
        <v>0</v>
      </c>
      <c r="C209" t="s">
        <v>3717</v>
      </c>
      <c r="D209" t="s">
        <v>5474</v>
      </c>
      <c r="E209" t="s">
        <v>5539</v>
      </c>
      <c r="F209" s="1">
        <v>128402.35</v>
      </c>
      <c r="G209" s="1">
        <v>204000</v>
      </c>
      <c r="H209" t="s">
        <v>73</v>
      </c>
      <c r="I209" t="s">
        <v>5</v>
      </c>
      <c r="J209" t="s">
        <v>5214</v>
      </c>
      <c r="K209" t="s">
        <v>7</v>
      </c>
      <c r="L209" s="12">
        <v>46108</v>
      </c>
      <c r="M209" s="5">
        <f>G209-F209</f>
        <v>75597.649999999994</v>
      </c>
      <c r="N209" s="7" t="str">
        <f>CONCATENATE("https://venda-imoveis.caixa.gov.br/sistema/detalhe-imovel.asp?hdnOrigem=index&amp;hdnimovel=",A209)</f>
        <v>https://venda-imoveis.caixa.gov.br/sistema/detalhe-imovel.asp?hdnOrigem=index&amp;hdnimovel=1787701139345</v>
      </c>
      <c r="O209" s="9" t="str">
        <f>LEFT(J209,SEARCH(",",J209)-1)</f>
        <v>Apartamento</v>
      </c>
    </row>
    <row r="210" spans="1:15" x14ac:dyDescent="0.25">
      <c r="A210">
        <v>1444407768257</v>
      </c>
      <c r="B210" t="s">
        <v>0</v>
      </c>
      <c r="C210" t="s">
        <v>3717</v>
      </c>
      <c r="D210" t="s">
        <v>3798</v>
      </c>
      <c r="E210" t="s">
        <v>5540</v>
      </c>
      <c r="F210" s="1">
        <v>130626.33</v>
      </c>
      <c r="G210" s="1">
        <v>207533.36</v>
      </c>
      <c r="H210" t="s">
        <v>73</v>
      </c>
      <c r="I210" t="s">
        <v>31</v>
      </c>
      <c r="J210" t="s">
        <v>3016</v>
      </c>
      <c r="K210" t="s">
        <v>7</v>
      </c>
      <c r="L210" s="12">
        <v>46108</v>
      </c>
      <c r="M210" s="5">
        <f>G210-F210</f>
        <v>76907.029999999984</v>
      </c>
      <c r="N210" s="7" t="str">
        <f>CONCATENATE("https://venda-imoveis.caixa.gov.br/sistema/detalhe-imovel.asp?hdnOrigem=index&amp;hdnimovel=",A210)</f>
        <v>https://venda-imoveis.caixa.gov.br/sistema/detalhe-imovel.asp?hdnOrigem=index&amp;hdnimovel=1444407768257</v>
      </c>
      <c r="O210" s="9" t="str">
        <f>LEFT(J210,SEARCH(",",J210)-1)</f>
        <v>Terreno</v>
      </c>
    </row>
    <row r="211" spans="1:15" x14ac:dyDescent="0.25">
      <c r="A211">
        <v>1444405554764</v>
      </c>
      <c r="B211" t="s">
        <v>0</v>
      </c>
      <c r="C211" t="s">
        <v>5702</v>
      </c>
      <c r="D211" t="s">
        <v>5715</v>
      </c>
      <c r="E211" t="s">
        <v>5716</v>
      </c>
      <c r="F211" s="1">
        <v>116191.54</v>
      </c>
      <c r="G211" s="1">
        <v>184600</v>
      </c>
      <c r="H211" t="s">
        <v>73</v>
      </c>
      <c r="I211" t="s">
        <v>5</v>
      </c>
      <c r="J211" t="s">
        <v>5717</v>
      </c>
      <c r="K211" t="s">
        <v>7</v>
      </c>
      <c r="L211" s="12">
        <v>46108</v>
      </c>
      <c r="M211" s="5">
        <f>G211-F211</f>
        <v>68408.460000000006</v>
      </c>
      <c r="N211" s="7" t="str">
        <f>CONCATENATE("https://venda-imoveis.caixa.gov.br/sistema/detalhe-imovel.asp?hdnOrigem=index&amp;hdnimovel=",A211)</f>
        <v>https://venda-imoveis.caixa.gov.br/sistema/detalhe-imovel.asp?hdnOrigem=index&amp;hdnimovel=1444405554764</v>
      </c>
      <c r="O211" s="9" t="str">
        <f>LEFT(J211,SEARCH(",",J211)-1)</f>
        <v>Apartamento</v>
      </c>
    </row>
    <row r="212" spans="1:15" x14ac:dyDescent="0.25">
      <c r="A212">
        <v>1444405999634</v>
      </c>
      <c r="B212" t="s">
        <v>0</v>
      </c>
      <c r="C212" t="s">
        <v>5702</v>
      </c>
      <c r="D212" t="s">
        <v>5715</v>
      </c>
      <c r="E212" t="s">
        <v>5718</v>
      </c>
      <c r="F212" s="1">
        <v>124230.49</v>
      </c>
      <c r="G212" s="1">
        <v>197371.92</v>
      </c>
      <c r="H212" t="s">
        <v>73</v>
      </c>
      <c r="I212" t="s">
        <v>5</v>
      </c>
      <c r="J212" t="s">
        <v>5719</v>
      </c>
      <c r="K212" t="s">
        <v>7</v>
      </c>
      <c r="L212" s="12">
        <v>46108</v>
      </c>
      <c r="M212" s="5">
        <f>G212-F212</f>
        <v>73141.430000000008</v>
      </c>
      <c r="N212" s="7" t="str">
        <f>CONCATENATE("https://venda-imoveis.caixa.gov.br/sistema/detalhe-imovel.asp?hdnOrigem=index&amp;hdnimovel=",A212)</f>
        <v>https://venda-imoveis.caixa.gov.br/sistema/detalhe-imovel.asp?hdnOrigem=index&amp;hdnimovel=1444405999634</v>
      </c>
      <c r="O212" s="9" t="str">
        <f>LEFT(J212,SEARCH(",",J212)-1)</f>
        <v>Apartamento</v>
      </c>
    </row>
    <row r="213" spans="1:15" x14ac:dyDescent="0.25">
      <c r="A213">
        <v>1555512025082</v>
      </c>
      <c r="B213" t="s">
        <v>0</v>
      </c>
      <c r="C213" t="s">
        <v>5724</v>
      </c>
      <c r="D213" t="s">
        <v>9676</v>
      </c>
      <c r="E213" t="s">
        <v>11125</v>
      </c>
      <c r="F213" s="1">
        <v>120219.85</v>
      </c>
      <c r="G213" s="1">
        <v>191000</v>
      </c>
      <c r="H213" t="s">
        <v>73</v>
      </c>
      <c r="I213" t="s">
        <v>5</v>
      </c>
      <c r="J213" t="s">
        <v>9127</v>
      </c>
      <c r="K213" t="s">
        <v>7</v>
      </c>
      <c r="L213" s="12">
        <v>46108</v>
      </c>
      <c r="M213" s="5">
        <f>G213-F213</f>
        <v>70780.149999999994</v>
      </c>
      <c r="N213" s="7" t="str">
        <f>CONCATENATE("https://venda-imoveis.caixa.gov.br/sistema/detalhe-imovel.asp?hdnOrigem=index&amp;hdnimovel=",A213)</f>
        <v>https://venda-imoveis.caixa.gov.br/sistema/detalhe-imovel.asp?hdnOrigem=index&amp;hdnimovel=1555512025082</v>
      </c>
      <c r="O213" s="9" t="str">
        <f>LEFT(J213,SEARCH(",",J213)-1)</f>
        <v>Apartamento</v>
      </c>
    </row>
    <row r="214" spans="1:15" x14ac:dyDescent="0.25">
      <c r="A214">
        <v>1787702032927</v>
      </c>
      <c r="B214" t="s">
        <v>0</v>
      </c>
      <c r="C214" t="s">
        <v>5724</v>
      </c>
      <c r="D214" t="s">
        <v>5728</v>
      </c>
      <c r="E214" t="s">
        <v>11126</v>
      </c>
      <c r="F214" s="1">
        <v>138595.76</v>
      </c>
      <c r="G214" s="1">
        <v>220194.83</v>
      </c>
      <c r="H214" t="s">
        <v>73</v>
      </c>
      <c r="I214" t="s">
        <v>31</v>
      </c>
      <c r="J214" t="s">
        <v>11127</v>
      </c>
      <c r="K214" t="s">
        <v>7</v>
      </c>
      <c r="L214" s="12">
        <v>46108</v>
      </c>
      <c r="M214" s="5">
        <f>G214-F214</f>
        <v>81599.069999999978</v>
      </c>
      <c r="N214" s="7" t="str">
        <f>CONCATENATE("https://venda-imoveis.caixa.gov.br/sistema/detalhe-imovel.asp?hdnOrigem=index&amp;hdnimovel=",A214)</f>
        <v>https://venda-imoveis.caixa.gov.br/sistema/detalhe-imovel.asp?hdnOrigem=index&amp;hdnimovel=1787702032927</v>
      </c>
      <c r="O214" s="9" t="str">
        <f>LEFT(J214,SEARCH(",",J214)-1)</f>
        <v>Apartamento</v>
      </c>
    </row>
    <row r="215" spans="1:15" x14ac:dyDescent="0.25">
      <c r="A215">
        <v>1444410961496</v>
      </c>
      <c r="B215" t="s">
        <v>0</v>
      </c>
      <c r="C215" t="s">
        <v>5724</v>
      </c>
      <c r="D215" t="s">
        <v>6076</v>
      </c>
      <c r="E215" t="s">
        <v>11130</v>
      </c>
      <c r="F215" s="1">
        <v>118874.85</v>
      </c>
      <c r="G215" s="1">
        <v>188863.13</v>
      </c>
      <c r="H215" t="s">
        <v>73</v>
      </c>
      <c r="I215" t="s">
        <v>5</v>
      </c>
      <c r="J215" t="s">
        <v>453</v>
      </c>
      <c r="K215" t="s">
        <v>7</v>
      </c>
      <c r="L215" s="12">
        <v>46108</v>
      </c>
      <c r="M215" s="5">
        <f>G215-F215</f>
        <v>69988.28</v>
      </c>
      <c r="N215" s="7" t="str">
        <f>CONCATENATE("https://venda-imoveis.caixa.gov.br/sistema/detalhe-imovel.asp?hdnOrigem=index&amp;hdnimovel=",A215)</f>
        <v>https://venda-imoveis.caixa.gov.br/sistema/detalhe-imovel.asp?hdnOrigem=index&amp;hdnimovel=1444410961496</v>
      </c>
      <c r="O215" s="9" t="str">
        <f>LEFT(J215,SEARCH(",",J215)-1)</f>
        <v>Apartamento</v>
      </c>
    </row>
    <row r="216" spans="1:15" x14ac:dyDescent="0.25">
      <c r="A216">
        <v>1787701264115</v>
      </c>
      <c r="B216" t="s">
        <v>0</v>
      </c>
      <c r="C216" t="s">
        <v>5724</v>
      </c>
      <c r="D216" t="s">
        <v>5886</v>
      </c>
      <c r="E216" t="s">
        <v>11131</v>
      </c>
      <c r="F216" s="1">
        <v>135326.01</v>
      </c>
      <c r="G216" s="1">
        <v>215000</v>
      </c>
      <c r="H216" t="s">
        <v>73</v>
      </c>
      <c r="I216" t="s">
        <v>31</v>
      </c>
      <c r="J216" t="s">
        <v>8516</v>
      </c>
      <c r="K216" t="s">
        <v>7</v>
      </c>
      <c r="L216" s="12">
        <v>46108</v>
      </c>
      <c r="M216" s="5">
        <f>G216-F216</f>
        <v>79673.989999999991</v>
      </c>
      <c r="N216" s="7" t="str">
        <f>CONCATENATE("https://venda-imoveis.caixa.gov.br/sistema/detalhe-imovel.asp?hdnOrigem=index&amp;hdnimovel=",A216)</f>
        <v>https://venda-imoveis.caixa.gov.br/sistema/detalhe-imovel.asp?hdnOrigem=index&amp;hdnimovel=1787701264115</v>
      </c>
      <c r="O216" s="9" t="str">
        <f>LEFT(J216,SEARCH(",",J216)-1)</f>
        <v>Apartamento</v>
      </c>
    </row>
    <row r="217" spans="1:15" x14ac:dyDescent="0.25">
      <c r="A217">
        <v>8444421576007</v>
      </c>
      <c r="B217" t="s">
        <v>0</v>
      </c>
      <c r="C217" t="s">
        <v>5724</v>
      </c>
      <c r="D217" t="s">
        <v>11132</v>
      </c>
      <c r="E217" t="s">
        <v>11133</v>
      </c>
      <c r="F217" s="1">
        <v>139102.54999999999</v>
      </c>
      <c r="G217" s="1">
        <v>221000</v>
      </c>
      <c r="H217" t="s">
        <v>73</v>
      </c>
      <c r="I217" t="s">
        <v>31</v>
      </c>
      <c r="J217" t="s">
        <v>11134</v>
      </c>
      <c r="K217" t="s">
        <v>7</v>
      </c>
      <c r="L217" s="12">
        <v>46108</v>
      </c>
      <c r="M217" s="5">
        <f>G217-F217</f>
        <v>81897.450000000012</v>
      </c>
      <c r="N217" s="7" t="str">
        <f>CONCATENATE("https://venda-imoveis.caixa.gov.br/sistema/detalhe-imovel.asp?hdnOrigem=index&amp;hdnimovel=",A217)</f>
        <v>https://venda-imoveis.caixa.gov.br/sistema/detalhe-imovel.asp?hdnOrigem=index&amp;hdnimovel=8444421576007</v>
      </c>
      <c r="O217" s="9" t="str">
        <f>LEFT(J217,SEARCH(",",J217)-1)</f>
        <v>Apartamento</v>
      </c>
    </row>
    <row r="218" spans="1:15" x14ac:dyDescent="0.25">
      <c r="A218">
        <v>1444402026880</v>
      </c>
      <c r="B218" t="s">
        <v>0</v>
      </c>
      <c r="C218" t="s">
        <v>5724</v>
      </c>
      <c r="D218" t="s">
        <v>5862</v>
      </c>
      <c r="E218" t="s">
        <v>11135</v>
      </c>
      <c r="F218" s="1">
        <v>133437.74</v>
      </c>
      <c r="G218" s="1">
        <v>212000</v>
      </c>
      <c r="H218" t="s">
        <v>73</v>
      </c>
      <c r="I218" t="s">
        <v>5</v>
      </c>
      <c r="J218" t="s">
        <v>11026</v>
      </c>
      <c r="K218" t="s">
        <v>7</v>
      </c>
      <c r="L218" s="12">
        <v>46108</v>
      </c>
      <c r="M218" s="5">
        <f>G218-F218</f>
        <v>78562.260000000009</v>
      </c>
      <c r="N218" s="7" t="str">
        <f>CONCATENATE("https://venda-imoveis.caixa.gov.br/sistema/detalhe-imovel.asp?hdnOrigem=index&amp;hdnimovel=",A218)</f>
        <v>https://venda-imoveis.caixa.gov.br/sistema/detalhe-imovel.asp?hdnOrigem=index&amp;hdnimovel=1444402026880</v>
      </c>
      <c r="O218" s="9" t="str">
        <f>LEFT(J218,SEARCH(",",J218)-1)</f>
        <v>Apartamento</v>
      </c>
    </row>
    <row r="219" spans="1:15" x14ac:dyDescent="0.25">
      <c r="A219">
        <v>1444402689162</v>
      </c>
      <c r="B219" t="s">
        <v>0</v>
      </c>
      <c r="C219" t="s">
        <v>5724</v>
      </c>
      <c r="D219" t="s">
        <v>5862</v>
      </c>
      <c r="E219" t="s">
        <v>11136</v>
      </c>
      <c r="F219" s="1">
        <v>117072.73</v>
      </c>
      <c r="G219" s="1">
        <v>186000</v>
      </c>
      <c r="H219" t="s">
        <v>73</v>
      </c>
      <c r="I219" t="s">
        <v>5</v>
      </c>
      <c r="J219" t="s">
        <v>11137</v>
      </c>
      <c r="K219" t="s">
        <v>7</v>
      </c>
      <c r="L219" s="12">
        <v>46108</v>
      </c>
      <c r="M219" s="5">
        <f>G219-F219</f>
        <v>68927.27</v>
      </c>
      <c r="N219" s="7" t="str">
        <f>CONCATENATE("https://venda-imoveis.caixa.gov.br/sistema/detalhe-imovel.asp?hdnOrigem=index&amp;hdnimovel=",A219)</f>
        <v>https://venda-imoveis.caixa.gov.br/sistema/detalhe-imovel.asp?hdnOrigem=index&amp;hdnimovel=1444402689162</v>
      </c>
      <c r="O219" s="9" t="str">
        <f>LEFT(J219,SEARCH(",",J219)-1)</f>
        <v>Apartamento</v>
      </c>
    </row>
    <row r="220" spans="1:15" x14ac:dyDescent="0.25">
      <c r="A220">
        <v>1444404264746</v>
      </c>
      <c r="B220" t="s">
        <v>0</v>
      </c>
      <c r="C220" t="s">
        <v>5724</v>
      </c>
      <c r="D220" t="s">
        <v>5862</v>
      </c>
      <c r="E220" t="s">
        <v>11138</v>
      </c>
      <c r="F220" s="1">
        <v>123996.39</v>
      </c>
      <c r="G220" s="1">
        <v>197000</v>
      </c>
      <c r="H220" t="s">
        <v>73</v>
      </c>
      <c r="I220" t="s">
        <v>5</v>
      </c>
      <c r="J220" t="s">
        <v>11139</v>
      </c>
      <c r="K220" t="s">
        <v>7</v>
      </c>
      <c r="L220" s="12">
        <v>46108</v>
      </c>
      <c r="M220" s="5">
        <f>G220-F220</f>
        <v>73003.61</v>
      </c>
      <c r="N220" s="7" t="str">
        <f>CONCATENATE("https://venda-imoveis.caixa.gov.br/sistema/detalhe-imovel.asp?hdnOrigem=index&amp;hdnimovel=",A220)</f>
        <v>https://venda-imoveis.caixa.gov.br/sistema/detalhe-imovel.asp?hdnOrigem=index&amp;hdnimovel=1444404264746</v>
      </c>
      <c r="O220" s="9" t="str">
        <f>LEFT(J220,SEARCH(",",J220)-1)</f>
        <v>Apartamento</v>
      </c>
    </row>
    <row r="221" spans="1:15" x14ac:dyDescent="0.25">
      <c r="A221">
        <v>1444409974911</v>
      </c>
      <c r="B221" t="s">
        <v>0</v>
      </c>
      <c r="C221" t="s">
        <v>5724</v>
      </c>
      <c r="D221" t="s">
        <v>5862</v>
      </c>
      <c r="E221" t="s">
        <v>11140</v>
      </c>
      <c r="F221" s="1">
        <v>133437.74</v>
      </c>
      <c r="G221" s="1">
        <v>212000</v>
      </c>
      <c r="H221" t="s">
        <v>73</v>
      </c>
      <c r="I221" t="s">
        <v>31</v>
      </c>
      <c r="J221" t="s">
        <v>11141</v>
      </c>
      <c r="K221" t="s">
        <v>7</v>
      </c>
      <c r="L221" s="12">
        <v>46108</v>
      </c>
      <c r="M221" s="5">
        <f>G221-F221</f>
        <v>78562.260000000009</v>
      </c>
      <c r="N221" s="7" t="str">
        <f>CONCATENATE("https://venda-imoveis.caixa.gov.br/sistema/detalhe-imovel.asp?hdnOrigem=index&amp;hdnimovel=",A221)</f>
        <v>https://venda-imoveis.caixa.gov.br/sistema/detalhe-imovel.asp?hdnOrigem=index&amp;hdnimovel=1444409974911</v>
      </c>
      <c r="O221" s="9" t="str">
        <f>LEFT(J221,SEARCH(",",J221)-1)</f>
        <v>Apartamento</v>
      </c>
    </row>
    <row r="222" spans="1:15" x14ac:dyDescent="0.25">
      <c r="A222">
        <v>1444413048457</v>
      </c>
      <c r="B222" t="s">
        <v>0</v>
      </c>
      <c r="C222" t="s">
        <v>5724</v>
      </c>
      <c r="D222" t="s">
        <v>5862</v>
      </c>
      <c r="E222" t="s">
        <v>11142</v>
      </c>
      <c r="F222" s="1">
        <v>127218.72</v>
      </c>
      <c r="G222" s="1">
        <v>202119.5</v>
      </c>
      <c r="H222" t="s">
        <v>73</v>
      </c>
      <c r="I222" t="s">
        <v>5</v>
      </c>
      <c r="J222" t="s">
        <v>8327</v>
      </c>
      <c r="K222" t="s">
        <v>7</v>
      </c>
      <c r="L222" s="12">
        <v>46108</v>
      </c>
      <c r="M222" s="5">
        <f>G222-F222</f>
        <v>74900.78</v>
      </c>
      <c r="N222" s="7" t="str">
        <f>CONCATENATE("https://venda-imoveis.caixa.gov.br/sistema/detalhe-imovel.asp?hdnOrigem=index&amp;hdnimovel=",A222)</f>
        <v>https://venda-imoveis.caixa.gov.br/sistema/detalhe-imovel.asp?hdnOrigem=index&amp;hdnimovel=1444413048457</v>
      </c>
      <c r="O222" s="9" t="str">
        <f>LEFT(J222,SEARCH(",",J222)-1)</f>
        <v>Apartamento</v>
      </c>
    </row>
    <row r="223" spans="1:15" x14ac:dyDescent="0.25">
      <c r="A223">
        <v>1555528866782</v>
      </c>
      <c r="B223" t="s">
        <v>0</v>
      </c>
      <c r="C223" t="s">
        <v>5724</v>
      </c>
      <c r="D223" t="s">
        <v>5862</v>
      </c>
      <c r="E223" t="s">
        <v>11143</v>
      </c>
      <c r="F223" s="1">
        <v>134067.16</v>
      </c>
      <c r="G223" s="1">
        <v>213000</v>
      </c>
      <c r="H223" t="s">
        <v>73</v>
      </c>
      <c r="I223" t="s">
        <v>31</v>
      </c>
      <c r="J223" t="s">
        <v>3601</v>
      </c>
      <c r="K223" t="s">
        <v>7</v>
      </c>
      <c r="L223" s="12">
        <v>46108</v>
      </c>
      <c r="M223" s="5">
        <f>G223-F223</f>
        <v>78932.84</v>
      </c>
      <c r="N223" s="7" t="str">
        <f>CONCATENATE("https://venda-imoveis.caixa.gov.br/sistema/detalhe-imovel.asp?hdnOrigem=index&amp;hdnimovel=",A223)</f>
        <v>https://venda-imoveis.caixa.gov.br/sistema/detalhe-imovel.asp?hdnOrigem=index&amp;hdnimovel=1555528866782</v>
      </c>
      <c r="O223" s="9" t="str">
        <f>LEFT(J223,SEARCH(",",J223)-1)</f>
        <v>Apartamento</v>
      </c>
    </row>
    <row r="224" spans="1:15" x14ac:dyDescent="0.25">
      <c r="A224">
        <v>8444422656390</v>
      </c>
      <c r="B224" t="s">
        <v>0</v>
      </c>
      <c r="C224" t="s">
        <v>5724</v>
      </c>
      <c r="D224" t="s">
        <v>5862</v>
      </c>
      <c r="E224" t="s">
        <v>11145</v>
      </c>
      <c r="F224" s="1">
        <v>116443.31</v>
      </c>
      <c r="G224" s="1">
        <v>185000</v>
      </c>
      <c r="H224" t="s">
        <v>73</v>
      </c>
      <c r="I224" t="s">
        <v>5</v>
      </c>
      <c r="J224" t="s">
        <v>10600</v>
      </c>
      <c r="K224" t="s">
        <v>7</v>
      </c>
      <c r="L224" s="12">
        <v>46108</v>
      </c>
      <c r="M224" s="5">
        <f>G224-F224</f>
        <v>68556.69</v>
      </c>
      <c r="N224" s="7" t="str">
        <f>CONCATENATE("https://venda-imoveis.caixa.gov.br/sistema/detalhe-imovel.asp?hdnOrigem=index&amp;hdnimovel=",A224)</f>
        <v>https://venda-imoveis.caixa.gov.br/sistema/detalhe-imovel.asp?hdnOrigem=index&amp;hdnimovel=8444422656390</v>
      </c>
      <c r="O224" s="9" t="str">
        <f>LEFT(J224,SEARCH(",",J224)-1)</f>
        <v>Apartamento</v>
      </c>
    </row>
    <row r="225" spans="1:15" x14ac:dyDescent="0.25">
      <c r="A225">
        <v>1787701765718</v>
      </c>
      <c r="B225" t="s">
        <v>0</v>
      </c>
      <c r="C225" t="s">
        <v>5724</v>
      </c>
      <c r="D225" t="s">
        <v>5865</v>
      </c>
      <c r="E225" t="s">
        <v>11146</v>
      </c>
      <c r="F225" s="1">
        <v>116443.31</v>
      </c>
      <c r="G225" s="1">
        <v>185000</v>
      </c>
      <c r="H225" t="s">
        <v>73</v>
      </c>
      <c r="I225" t="s">
        <v>5</v>
      </c>
      <c r="J225" t="s">
        <v>8559</v>
      </c>
      <c r="K225" t="s">
        <v>7</v>
      </c>
      <c r="L225" s="12">
        <v>46108</v>
      </c>
      <c r="M225" s="5">
        <f>G225-F225</f>
        <v>68556.69</v>
      </c>
      <c r="N225" s="7" t="str">
        <f>CONCATENATE("https://venda-imoveis.caixa.gov.br/sistema/detalhe-imovel.asp?hdnOrigem=index&amp;hdnimovel=",A225)</f>
        <v>https://venda-imoveis.caixa.gov.br/sistema/detalhe-imovel.asp?hdnOrigem=index&amp;hdnimovel=1787701765718</v>
      </c>
      <c r="O225" s="9" t="str">
        <f>LEFT(J225,SEARCH(",",J225)-1)</f>
        <v>Apartamento</v>
      </c>
    </row>
    <row r="226" spans="1:15" x14ac:dyDescent="0.25">
      <c r="A226">
        <v>1787701888810</v>
      </c>
      <c r="B226" t="s">
        <v>0</v>
      </c>
      <c r="C226" t="s">
        <v>5724</v>
      </c>
      <c r="D226" t="s">
        <v>5865</v>
      </c>
      <c r="E226" t="s">
        <v>11147</v>
      </c>
      <c r="F226" s="1">
        <v>122108.12</v>
      </c>
      <c r="G226" s="1">
        <v>194000</v>
      </c>
      <c r="H226" t="s">
        <v>73</v>
      </c>
      <c r="I226" t="s">
        <v>5</v>
      </c>
      <c r="J226" t="s">
        <v>11148</v>
      </c>
      <c r="K226" t="s">
        <v>7</v>
      </c>
      <c r="L226" s="12">
        <v>46108</v>
      </c>
      <c r="M226" s="5">
        <f>G226-F226</f>
        <v>71891.88</v>
      </c>
      <c r="N226" s="7" t="str">
        <f>CONCATENATE("https://venda-imoveis.caixa.gov.br/sistema/detalhe-imovel.asp?hdnOrigem=index&amp;hdnimovel=",A226)</f>
        <v>https://venda-imoveis.caixa.gov.br/sistema/detalhe-imovel.asp?hdnOrigem=index&amp;hdnimovel=1787701888810</v>
      </c>
      <c r="O226" s="9" t="str">
        <f>LEFT(J226,SEARCH(",",J226)-1)</f>
        <v>Apartamento</v>
      </c>
    </row>
    <row r="227" spans="1:15" x14ac:dyDescent="0.25">
      <c r="A227">
        <v>1787702025904</v>
      </c>
      <c r="B227" t="s">
        <v>0</v>
      </c>
      <c r="C227" t="s">
        <v>5724</v>
      </c>
      <c r="D227" t="s">
        <v>5865</v>
      </c>
      <c r="E227" t="s">
        <v>11149</v>
      </c>
      <c r="F227" s="1">
        <v>125884.66</v>
      </c>
      <c r="G227" s="1">
        <v>200000</v>
      </c>
      <c r="H227" t="s">
        <v>73</v>
      </c>
      <c r="I227" t="s">
        <v>5</v>
      </c>
      <c r="J227" t="s">
        <v>11150</v>
      </c>
      <c r="K227" t="s">
        <v>7</v>
      </c>
      <c r="L227" s="12">
        <v>46108</v>
      </c>
      <c r="M227" s="5">
        <f>G227-F227</f>
        <v>74115.34</v>
      </c>
      <c r="N227" s="7" t="str">
        <f>CONCATENATE("https://venda-imoveis.caixa.gov.br/sistema/detalhe-imovel.asp?hdnOrigem=index&amp;hdnimovel=",A227)</f>
        <v>https://venda-imoveis.caixa.gov.br/sistema/detalhe-imovel.asp?hdnOrigem=index&amp;hdnimovel=1787702025904</v>
      </c>
      <c r="O227" s="9" t="str">
        <f>LEFT(J227,SEARCH(",",J227)-1)</f>
        <v>Apartamento</v>
      </c>
    </row>
    <row r="228" spans="1:15" x14ac:dyDescent="0.25">
      <c r="A228">
        <v>8555516702907</v>
      </c>
      <c r="B228" t="s">
        <v>0</v>
      </c>
      <c r="C228" t="s">
        <v>5724</v>
      </c>
      <c r="D228" t="s">
        <v>6098</v>
      </c>
      <c r="E228" t="s">
        <v>11151</v>
      </c>
      <c r="F228" s="1">
        <v>139731.97</v>
      </c>
      <c r="G228" s="1">
        <v>222000</v>
      </c>
      <c r="H228" t="s">
        <v>73</v>
      </c>
      <c r="I228" t="s">
        <v>5</v>
      </c>
      <c r="J228" t="s">
        <v>11152</v>
      </c>
      <c r="K228" t="s">
        <v>7</v>
      </c>
      <c r="L228" s="12">
        <v>46108</v>
      </c>
      <c r="M228" s="5">
        <f>G228-F228</f>
        <v>82268.03</v>
      </c>
      <c r="N228" s="7" t="str">
        <f>CONCATENATE("https://venda-imoveis.caixa.gov.br/sistema/detalhe-imovel.asp?hdnOrigem=index&amp;hdnimovel=",A228)</f>
        <v>https://venda-imoveis.caixa.gov.br/sistema/detalhe-imovel.asp?hdnOrigem=index&amp;hdnimovel=8555516702907</v>
      </c>
      <c r="O228" s="9" t="str">
        <f>LEFT(J228,SEARCH(",",J228)-1)</f>
        <v>Casa</v>
      </c>
    </row>
    <row r="229" spans="1:15" x14ac:dyDescent="0.25">
      <c r="A229">
        <v>8444404339841</v>
      </c>
      <c r="B229" t="s">
        <v>0</v>
      </c>
      <c r="C229" t="s">
        <v>5724</v>
      </c>
      <c r="D229" t="s">
        <v>5949</v>
      </c>
      <c r="E229" t="s">
        <v>11153</v>
      </c>
      <c r="F229" s="1">
        <v>137717.82</v>
      </c>
      <c r="G229" s="1">
        <v>218800</v>
      </c>
      <c r="H229" t="s">
        <v>73</v>
      </c>
      <c r="I229" t="s">
        <v>31</v>
      </c>
      <c r="J229" t="s">
        <v>10680</v>
      </c>
      <c r="K229" t="s">
        <v>7</v>
      </c>
      <c r="L229" s="12">
        <v>46108</v>
      </c>
      <c r="M229" s="5">
        <f>G229-F229</f>
        <v>81082.179999999993</v>
      </c>
      <c r="N229" s="7" t="str">
        <f>CONCATENATE("https://venda-imoveis.caixa.gov.br/sistema/detalhe-imovel.asp?hdnOrigem=index&amp;hdnimovel=",A229)</f>
        <v>https://venda-imoveis.caixa.gov.br/sistema/detalhe-imovel.asp?hdnOrigem=index&amp;hdnimovel=8444404339841</v>
      </c>
      <c r="O229" s="9" t="str">
        <f>LEFT(J229,SEARCH(",",J229)-1)</f>
        <v>Apartamento</v>
      </c>
    </row>
    <row r="230" spans="1:15" x14ac:dyDescent="0.25">
      <c r="A230">
        <v>1555533441018</v>
      </c>
      <c r="B230" t="s">
        <v>0</v>
      </c>
      <c r="C230" t="s">
        <v>5724</v>
      </c>
      <c r="D230" t="s">
        <v>6057</v>
      </c>
      <c r="E230" t="s">
        <v>11154</v>
      </c>
      <c r="F230" s="1">
        <v>116443.31</v>
      </c>
      <c r="G230" s="1">
        <v>185000</v>
      </c>
      <c r="H230" t="s">
        <v>73</v>
      </c>
      <c r="I230" t="s">
        <v>5</v>
      </c>
      <c r="J230" t="s">
        <v>11155</v>
      </c>
      <c r="K230" t="s">
        <v>7</v>
      </c>
      <c r="L230" s="12">
        <v>46108</v>
      </c>
      <c r="M230" s="5">
        <f>G230-F230</f>
        <v>68556.69</v>
      </c>
      <c r="N230" s="7" t="str">
        <f>CONCATENATE("https://venda-imoveis.caixa.gov.br/sistema/detalhe-imovel.asp?hdnOrigem=index&amp;hdnimovel=",A230)</f>
        <v>https://venda-imoveis.caixa.gov.br/sistema/detalhe-imovel.asp?hdnOrigem=index&amp;hdnimovel=1555533441018</v>
      </c>
      <c r="O230" s="9" t="str">
        <f>LEFT(J230,SEARCH(",",J230)-1)</f>
        <v>Apartamento</v>
      </c>
    </row>
    <row r="231" spans="1:15" x14ac:dyDescent="0.25">
      <c r="A231">
        <v>8444416812288</v>
      </c>
      <c r="B231" t="s">
        <v>0</v>
      </c>
      <c r="C231" t="s">
        <v>5724</v>
      </c>
      <c r="D231" t="s">
        <v>8092</v>
      </c>
      <c r="E231" t="s">
        <v>11157</v>
      </c>
      <c r="F231" s="1">
        <v>125884.66</v>
      </c>
      <c r="G231" s="1">
        <v>200000</v>
      </c>
      <c r="H231" t="s">
        <v>73</v>
      </c>
      <c r="I231" t="s">
        <v>5</v>
      </c>
      <c r="J231" t="s">
        <v>517</v>
      </c>
      <c r="K231" t="s">
        <v>7</v>
      </c>
      <c r="L231" s="12">
        <v>46108</v>
      </c>
      <c r="M231" s="5">
        <f>G231-F231</f>
        <v>74115.34</v>
      </c>
      <c r="N231" s="7" t="str">
        <f>CONCATENATE("https://venda-imoveis.caixa.gov.br/sistema/detalhe-imovel.asp?hdnOrigem=index&amp;hdnimovel=",A231)</f>
        <v>https://venda-imoveis.caixa.gov.br/sistema/detalhe-imovel.asp?hdnOrigem=index&amp;hdnimovel=8444416812288</v>
      </c>
      <c r="O231" s="9" t="str">
        <f>LEFT(J231,SEARCH(",",J231)-1)</f>
        <v>Apartamento</v>
      </c>
    </row>
    <row r="232" spans="1:15" x14ac:dyDescent="0.25">
      <c r="A232">
        <v>8444412734908</v>
      </c>
      <c r="B232" t="s">
        <v>0</v>
      </c>
      <c r="C232" t="s">
        <v>5724</v>
      </c>
      <c r="D232" t="s">
        <v>7545</v>
      </c>
      <c r="E232" t="s">
        <v>11158</v>
      </c>
      <c r="F232" s="1">
        <v>117702.16</v>
      </c>
      <c r="G232" s="1">
        <v>187000</v>
      </c>
      <c r="H232" t="s">
        <v>73</v>
      </c>
      <c r="I232" t="s">
        <v>5</v>
      </c>
      <c r="J232" t="s">
        <v>9511</v>
      </c>
      <c r="K232" t="s">
        <v>7</v>
      </c>
      <c r="L232" s="12">
        <v>46108</v>
      </c>
      <c r="M232" s="5">
        <f>G232-F232</f>
        <v>69297.84</v>
      </c>
      <c r="N232" s="7" t="str">
        <f>CONCATENATE("https://venda-imoveis.caixa.gov.br/sistema/detalhe-imovel.asp?hdnOrigem=index&amp;hdnimovel=",A232)</f>
        <v>https://venda-imoveis.caixa.gov.br/sistema/detalhe-imovel.asp?hdnOrigem=index&amp;hdnimovel=8444412734908</v>
      </c>
      <c r="O232" s="9" t="str">
        <f>LEFT(J232,SEARCH(",",J232)-1)</f>
        <v>Apartamento</v>
      </c>
    </row>
    <row r="233" spans="1:15" x14ac:dyDescent="0.25">
      <c r="A233">
        <v>1787701654398</v>
      </c>
      <c r="B233" t="s">
        <v>0</v>
      </c>
      <c r="C233" t="s">
        <v>5724</v>
      </c>
      <c r="D233" t="s">
        <v>6316</v>
      </c>
      <c r="E233" t="s">
        <v>11160</v>
      </c>
      <c r="F233" s="1">
        <v>135326.01</v>
      </c>
      <c r="G233" s="1">
        <v>215000</v>
      </c>
      <c r="H233" t="s">
        <v>73</v>
      </c>
      <c r="I233" t="s">
        <v>31</v>
      </c>
      <c r="J233" t="s">
        <v>8516</v>
      </c>
      <c r="K233" t="s">
        <v>7</v>
      </c>
      <c r="L233" s="12">
        <v>46108</v>
      </c>
      <c r="M233" s="5">
        <f>G233-F233</f>
        <v>79673.989999999991</v>
      </c>
      <c r="N233" s="7" t="str">
        <f>CONCATENATE("https://venda-imoveis.caixa.gov.br/sistema/detalhe-imovel.asp?hdnOrigem=index&amp;hdnimovel=",A233)</f>
        <v>https://venda-imoveis.caixa.gov.br/sistema/detalhe-imovel.asp?hdnOrigem=index&amp;hdnimovel=1787701654398</v>
      </c>
      <c r="O233" s="9" t="str">
        <f>LEFT(J233,SEARCH(",",J233)-1)</f>
        <v>Apartamento</v>
      </c>
    </row>
    <row r="234" spans="1:15" x14ac:dyDescent="0.25">
      <c r="A234">
        <v>8555512038930</v>
      </c>
      <c r="B234" t="s">
        <v>0</v>
      </c>
      <c r="C234" t="s">
        <v>5724</v>
      </c>
      <c r="D234" t="s">
        <v>6316</v>
      </c>
      <c r="E234" t="s">
        <v>11161</v>
      </c>
      <c r="F234" s="1">
        <v>135326.01</v>
      </c>
      <c r="G234" s="1">
        <v>215000</v>
      </c>
      <c r="H234" t="s">
        <v>73</v>
      </c>
      <c r="I234" t="s">
        <v>31</v>
      </c>
      <c r="J234" t="s">
        <v>11162</v>
      </c>
      <c r="K234" t="s">
        <v>7</v>
      </c>
      <c r="L234" s="12">
        <v>46108</v>
      </c>
      <c r="M234" s="5">
        <f>G234-F234</f>
        <v>79673.989999999991</v>
      </c>
      <c r="N234" s="7" t="str">
        <f>CONCATENATE("https://venda-imoveis.caixa.gov.br/sistema/detalhe-imovel.asp?hdnOrigem=index&amp;hdnimovel=",A234)</f>
        <v>https://venda-imoveis.caixa.gov.br/sistema/detalhe-imovel.asp?hdnOrigem=index&amp;hdnimovel=8555512038930</v>
      </c>
      <c r="O234" s="9" t="str">
        <f>LEFT(J234,SEARCH(",",J234)-1)</f>
        <v>Apartamento</v>
      </c>
    </row>
    <row r="235" spans="1:15" x14ac:dyDescent="0.25">
      <c r="A235">
        <v>1444405174821</v>
      </c>
      <c r="B235" t="s">
        <v>0</v>
      </c>
      <c r="C235" t="s">
        <v>5724</v>
      </c>
      <c r="D235" t="s">
        <v>9108</v>
      </c>
      <c r="E235" t="s">
        <v>11163</v>
      </c>
      <c r="F235" s="1">
        <v>125884.66</v>
      </c>
      <c r="G235" s="1">
        <v>200000</v>
      </c>
      <c r="H235" t="s">
        <v>73</v>
      </c>
      <c r="I235" t="s">
        <v>5</v>
      </c>
      <c r="J235" t="s">
        <v>7513</v>
      </c>
      <c r="K235" t="s">
        <v>7</v>
      </c>
      <c r="L235" s="12">
        <v>46108</v>
      </c>
      <c r="M235" s="5">
        <f>G235-F235</f>
        <v>74115.34</v>
      </c>
      <c r="N235" s="7" t="str">
        <f>CONCATENATE("https://venda-imoveis.caixa.gov.br/sistema/detalhe-imovel.asp?hdnOrigem=index&amp;hdnimovel=",A235)</f>
        <v>https://venda-imoveis.caixa.gov.br/sistema/detalhe-imovel.asp?hdnOrigem=index&amp;hdnimovel=1444405174821</v>
      </c>
      <c r="O235" s="9" t="str">
        <f>LEFT(J235,SEARCH(",",J235)-1)</f>
        <v>Apartamento</v>
      </c>
    </row>
    <row r="236" spans="1:15" x14ac:dyDescent="0.25">
      <c r="A236">
        <v>8555501986041</v>
      </c>
      <c r="B236" t="s">
        <v>0</v>
      </c>
      <c r="C236" t="s">
        <v>5724</v>
      </c>
      <c r="D236" t="s">
        <v>8249</v>
      </c>
      <c r="E236" t="s">
        <v>11164</v>
      </c>
      <c r="F236" s="1">
        <v>115813.89</v>
      </c>
      <c r="G236" s="1">
        <v>184000</v>
      </c>
      <c r="H236" t="s">
        <v>73</v>
      </c>
      <c r="I236" t="s">
        <v>5</v>
      </c>
      <c r="J236" t="s">
        <v>11165</v>
      </c>
      <c r="K236" t="s">
        <v>7</v>
      </c>
      <c r="L236" s="12">
        <v>46108</v>
      </c>
      <c r="M236" s="5">
        <f>G236-F236</f>
        <v>68186.11</v>
      </c>
      <c r="N236" s="7" t="str">
        <f>CONCATENATE("https://venda-imoveis.caixa.gov.br/sistema/detalhe-imovel.asp?hdnOrigem=index&amp;hdnimovel=",A236)</f>
        <v>https://venda-imoveis.caixa.gov.br/sistema/detalhe-imovel.asp?hdnOrigem=index&amp;hdnimovel=8555501986041</v>
      </c>
      <c r="O236" s="9" t="str">
        <f>LEFT(J236,SEARCH(",",J236)-1)</f>
        <v>Apartamento</v>
      </c>
    </row>
    <row r="237" spans="1:15" x14ac:dyDescent="0.25">
      <c r="A237">
        <v>8444413766340</v>
      </c>
      <c r="B237" t="s">
        <v>0</v>
      </c>
      <c r="C237" t="s">
        <v>5724</v>
      </c>
      <c r="D237" t="s">
        <v>8656</v>
      </c>
      <c r="E237" t="s">
        <v>11166</v>
      </c>
      <c r="F237" s="1">
        <v>147914.48000000001</v>
      </c>
      <c r="G237" s="1">
        <v>235000</v>
      </c>
      <c r="H237" t="s">
        <v>73</v>
      </c>
      <c r="I237" t="s">
        <v>31</v>
      </c>
      <c r="J237" t="s">
        <v>11167</v>
      </c>
      <c r="K237" t="s">
        <v>7</v>
      </c>
      <c r="L237" s="12">
        <v>46108</v>
      </c>
      <c r="M237" s="5">
        <f>G237-F237</f>
        <v>87085.51999999999</v>
      </c>
      <c r="N237" s="7" t="str">
        <f>CONCATENATE("https://venda-imoveis.caixa.gov.br/sistema/detalhe-imovel.asp?hdnOrigem=index&amp;hdnimovel=",A237)</f>
        <v>https://venda-imoveis.caixa.gov.br/sistema/detalhe-imovel.asp?hdnOrigem=index&amp;hdnimovel=8444413766340</v>
      </c>
      <c r="O237" s="9" t="str">
        <f>LEFT(J237,SEARCH(",",J237)-1)</f>
        <v>Apartamento</v>
      </c>
    </row>
    <row r="238" spans="1:15" x14ac:dyDescent="0.25">
      <c r="A238">
        <v>1444408432775</v>
      </c>
      <c r="B238" t="s">
        <v>0</v>
      </c>
      <c r="C238" t="s">
        <v>5724</v>
      </c>
      <c r="D238" t="s">
        <v>6047</v>
      </c>
      <c r="E238" t="s">
        <v>11168</v>
      </c>
      <c r="F238" s="1">
        <v>125884.66</v>
      </c>
      <c r="G238" s="1">
        <v>200000</v>
      </c>
      <c r="H238" t="s">
        <v>73</v>
      </c>
      <c r="I238" t="s">
        <v>5</v>
      </c>
      <c r="J238" t="s">
        <v>11169</v>
      </c>
      <c r="K238" t="s">
        <v>7</v>
      </c>
      <c r="L238" s="12">
        <v>46108</v>
      </c>
      <c r="M238" s="5">
        <f>G238-F238</f>
        <v>74115.34</v>
      </c>
      <c r="N238" s="7" t="str">
        <f>CONCATENATE("https://venda-imoveis.caixa.gov.br/sistema/detalhe-imovel.asp?hdnOrigem=index&amp;hdnimovel=",A238)</f>
        <v>https://venda-imoveis.caixa.gov.br/sistema/detalhe-imovel.asp?hdnOrigem=index&amp;hdnimovel=1444408432775</v>
      </c>
      <c r="O238" s="9" t="str">
        <f>LEFT(J238,SEARCH(",",J238)-1)</f>
        <v>Apartamento</v>
      </c>
    </row>
    <row r="239" spans="1:15" x14ac:dyDescent="0.25">
      <c r="A239">
        <v>1555530348335</v>
      </c>
      <c r="B239" t="s">
        <v>0</v>
      </c>
      <c r="C239" t="s">
        <v>5724</v>
      </c>
      <c r="D239" t="s">
        <v>6047</v>
      </c>
      <c r="E239" t="s">
        <v>11170</v>
      </c>
      <c r="F239" s="1">
        <v>136282.16</v>
      </c>
      <c r="G239" s="1">
        <v>216519.09</v>
      </c>
      <c r="H239" t="s">
        <v>73</v>
      </c>
      <c r="I239" t="s">
        <v>31</v>
      </c>
      <c r="J239" t="s">
        <v>11171</v>
      </c>
      <c r="K239" t="s">
        <v>7</v>
      </c>
      <c r="L239" s="12">
        <v>46108</v>
      </c>
      <c r="M239" s="5">
        <f>G239-F239</f>
        <v>80236.929999999993</v>
      </c>
      <c r="N239" s="7" t="str">
        <f>CONCATENATE("https://venda-imoveis.caixa.gov.br/sistema/detalhe-imovel.asp?hdnOrigem=index&amp;hdnimovel=",A239)</f>
        <v>https://venda-imoveis.caixa.gov.br/sistema/detalhe-imovel.asp?hdnOrigem=index&amp;hdnimovel=1555530348335</v>
      </c>
      <c r="O239" s="9" t="str">
        <f>LEFT(J239,SEARCH(",",J239)-1)</f>
        <v>Apartamento</v>
      </c>
    </row>
    <row r="240" spans="1:15" x14ac:dyDescent="0.25">
      <c r="A240">
        <v>8444411985249</v>
      </c>
      <c r="B240" t="s">
        <v>0</v>
      </c>
      <c r="C240" t="s">
        <v>5724</v>
      </c>
      <c r="D240" t="s">
        <v>6047</v>
      </c>
      <c r="E240" t="s">
        <v>11174</v>
      </c>
      <c r="F240" s="1">
        <v>147285.04999999999</v>
      </c>
      <c r="G240" s="1">
        <v>234000</v>
      </c>
      <c r="H240" t="s">
        <v>73</v>
      </c>
      <c r="I240" t="s">
        <v>5</v>
      </c>
      <c r="J240" t="s">
        <v>11175</v>
      </c>
      <c r="K240" t="s">
        <v>7</v>
      </c>
      <c r="L240" s="12">
        <v>46108</v>
      </c>
      <c r="M240" s="5">
        <f>G240-F240</f>
        <v>86714.950000000012</v>
      </c>
      <c r="N240" s="7" t="str">
        <f>CONCATENATE("https://venda-imoveis.caixa.gov.br/sistema/detalhe-imovel.asp?hdnOrigem=index&amp;hdnimovel=",A240)</f>
        <v>https://venda-imoveis.caixa.gov.br/sistema/detalhe-imovel.asp?hdnOrigem=index&amp;hdnimovel=8444411985249</v>
      </c>
      <c r="O240" s="9" t="str">
        <f>LEFT(J240,SEARCH(",",J240)-1)</f>
        <v>Casa</v>
      </c>
    </row>
    <row r="241" spans="1:15" x14ac:dyDescent="0.25">
      <c r="A241">
        <v>1787700549779</v>
      </c>
      <c r="B241" t="s">
        <v>0</v>
      </c>
      <c r="C241" t="s">
        <v>5724</v>
      </c>
      <c r="D241" t="s">
        <v>6891</v>
      </c>
      <c r="E241" t="s">
        <v>11176</v>
      </c>
      <c r="F241" s="1">
        <v>141620.24</v>
      </c>
      <c r="G241" s="1">
        <v>225000</v>
      </c>
      <c r="H241" t="s">
        <v>73</v>
      </c>
      <c r="I241" t="s">
        <v>31</v>
      </c>
      <c r="J241" t="s">
        <v>10600</v>
      </c>
      <c r="K241" t="s">
        <v>7</v>
      </c>
      <c r="L241" s="12">
        <v>46108</v>
      </c>
      <c r="M241" s="5">
        <f>G241-F241</f>
        <v>83379.760000000009</v>
      </c>
      <c r="N241" s="7" t="str">
        <f>CONCATENATE("https://venda-imoveis.caixa.gov.br/sistema/detalhe-imovel.asp?hdnOrigem=index&amp;hdnimovel=",A241)</f>
        <v>https://venda-imoveis.caixa.gov.br/sistema/detalhe-imovel.asp?hdnOrigem=index&amp;hdnimovel=1787700549779</v>
      </c>
      <c r="O241" s="9" t="str">
        <f>LEFT(J241,SEARCH(",",J241)-1)</f>
        <v>Apartamento</v>
      </c>
    </row>
    <row r="242" spans="1:15" x14ac:dyDescent="0.25">
      <c r="A242">
        <v>10217554</v>
      </c>
      <c r="B242" t="s">
        <v>0</v>
      </c>
      <c r="C242" t="s">
        <v>5724</v>
      </c>
      <c r="D242" t="s">
        <v>115</v>
      </c>
      <c r="E242" t="s">
        <v>11177</v>
      </c>
      <c r="F242" s="1">
        <v>116443.31</v>
      </c>
      <c r="G242" s="1">
        <v>185000</v>
      </c>
      <c r="H242" t="s">
        <v>73</v>
      </c>
      <c r="I242" t="s">
        <v>5</v>
      </c>
      <c r="J242" t="s">
        <v>3643</v>
      </c>
      <c r="K242" t="s">
        <v>7</v>
      </c>
      <c r="L242" s="12">
        <v>46108</v>
      </c>
      <c r="M242" s="5">
        <f>G242-F242</f>
        <v>68556.69</v>
      </c>
      <c r="N242" s="7" t="str">
        <f>CONCATENATE("https://venda-imoveis.caixa.gov.br/sistema/detalhe-imovel.asp?hdnOrigem=index&amp;hdnimovel=",A242)</f>
        <v>https://venda-imoveis.caixa.gov.br/sistema/detalhe-imovel.asp?hdnOrigem=index&amp;hdnimovel=10217554</v>
      </c>
      <c r="O242" s="9" t="str">
        <f>LEFT(J242,SEARCH(",",J242)-1)</f>
        <v>Sala</v>
      </c>
    </row>
    <row r="243" spans="1:15" x14ac:dyDescent="0.25">
      <c r="A243">
        <v>8787701422347</v>
      </c>
      <c r="B243" t="s">
        <v>0</v>
      </c>
      <c r="C243" t="s">
        <v>5724</v>
      </c>
      <c r="D243" t="s">
        <v>6289</v>
      </c>
      <c r="E243" t="s">
        <v>11180</v>
      </c>
      <c r="F243" s="1">
        <v>123996.39</v>
      </c>
      <c r="G243" s="1">
        <v>197000</v>
      </c>
      <c r="H243" t="s">
        <v>73</v>
      </c>
      <c r="I243" t="s">
        <v>5</v>
      </c>
      <c r="J243" t="s">
        <v>10600</v>
      </c>
      <c r="K243" t="s">
        <v>7</v>
      </c>
      <c r="L243" s="12">
        <v>46108</v>
      </c>
      <c r="M243" s="5">
        <f>G243-F243</f>
        <v>73003.61</v>
      </c>
      <c r="N243" s="7" t="str">
        <f>CONCATENATE("https://venda-imoveis.caixa.gov.br/sistema/detalhe-imovel.asp?hdnOrigem=index&amp;hdnimovel=",A243)</f>
        <v>https://venda-imoveis.caixa.gov.br/sistema/detalhe-imovel.asp?hdnOrigem=index&amp;hdnimovel=8787701422347</v>
      </c>
      <c r="O243" s="9" t="str">
        <f>LEFT(J243,SEARCH(",",J243)-1)</f>
        <v>Apartamento</v>
      </c>
    </row>
    <row r="244" spans="1:15" x14ac:dyDescent="0.25">
      <c r="A244">
        <v>8020970010280</v>
      </c>
      <c r="B244" t="s">
        <v>0</v>
      </c>
      <c r="C244" t="s">
        <v>5724</v>
      </c>
      <c r="D244" t="s">
        <v>9237</v>
      </c>
      <c r="E244" t="s">
        <v>11185</v>
      </c>
      <c r="F244" s="1">
        <v>121044.77</v>
      </c>
      <c r="G244" s="1">
        <v>192310.59</v>
      </c>
      <c r="H244" t="s">
        <v>73</v>
      </c>
      <c r="I244" t="s">
        <v>5</v>
      </c>
      <c r="J244" t="s">
        <v>11186</v>
      </c>
      <c r="K244" t="s">
        <v>7</v>
      </c>
      <c r="L244" s="12">
        <v>46108</v>
      </c>
      <c r="M244" s="5">
        <f>G244-F244</f>
        <v>71265.819999999992</v>
      </c>
      <c r="N244" s="7" t="str">
        <f>CONCATENATE("https://venda-imoveis.caixa.gov.br/sistema/detalhe-imovel.asp?hdnOrigem=index&amp;hdnimovel=",A244)</f>
        <v>https://venda-imoveis.caixa.gov.br/sistema/detalhe-imovel.asp?hdnOrigem=index&amp;hdnimovel=8020970010280</v>
      </c>
      <c r="O244" s="9" t="str">
        <f>LEFT(J244,SEARCH(",",J244)-1)</f>
        <v>Apartamento</v>
      </c>
    </row>
    <row r="245" spans="1:15" x14ac:dyDescent="0.25">
      <c r="A245">
        <v>1444408032319</v>
      </c>
      <c r="B245" t="s">
        <v>0</v>
      </c>
      <c r="C245" t="s">
        <v>5724</v>
      </c>
      <c r="D245" t="s">
        <v>6005</v>
      </c>
      <c r="E245" t="s">
        <v>11187</v>
      </c>
      <c r="F245" s="1">
        <v>117702.16</v>
      </c>
      <c r="G245" s="1">
        <v>187000</v>
      </c>
      <c r="H245" t="s">
        <v>73</v>
      </c>
      <c r="I245" t="s">
        <v>5</v>
      </c>
      <c r="J245" t="s">
        <v>11188</v>
      </c>
      <c r="K245" t="s">
        <v>7</v>
      </c>
      <c r="L245" s="12">
        <v>46108</v>
      </c>
      <c r="M245" s="5">
        <f>G245-F245</f>
        <v>69297.84</v>
      </c>
      <c r="N245" s="7" t="str">
        <f>CONCATENATE("https://venda-imoveis.caixa.gov.br/sistema/detalhe-imovel.asp?hdnOrigem=index&amp;hdnimovel=",A245)</f>
        <v>https://venda-imoveis.caixa.gov.br/sistema/detalhe-imovel.asp?hdnOrigem=index&amp;hdnimovel=1444408032319</v>
      </c>
      <c r="O245" s="9" t="str">
        <f>LEFT(J245,SEARCH(",",J245)-1)</f>
        <v>Apartamento</v>
      </c>
    </row>
    <row r="246" spans="1:15" x14ac:dyDescent="0.25">
      <c r="A246">
        <v>7134440001160</v>
      </c>
      <c r="B246" t="s">
        <v>0</v>
      </c>
      <c r="C246" t="s">
        <v>5724</v>
      </c>
      <c r="D246" t="s">
        <v>6005</v>
      </c>
      <c r="E246" t="s">
        <v>11189</v>
      </c>
      <c r="F246" s="1">
        <v>122260.1</v>
      </c>
      <c r="G246" s="1">
        <v>194241.46</v>
      </c>
      <c r="H246" t="s">
        <v>73</v>
      </c>
      <c r="I246" t="s">
        <v>5</v>
      </c>
      <c r="J246" t="s">
        <v>11190</v>
      </c>
      <c r="K246" t="s">
        <v>7</v>
      </c>
      <c r="L246" s="12">
        <v>46108</v>
      </c>
      <c r="M246" s="5">
        <f>G246-F246</f>
        <v>71981.359999999986</v>
      </c>
      <c r="N246" s="7" t="str">
        <f>CONCATENATE("https://venda-imoveis.caixa.gov.br/sistema/detalhe-imovel.asp?hdnOrigem=index&amp;hdnimovel=",A246)</f>
        <v>https://venda-imoveis.caixa.gov.br/sistema/detalhe-imovel.asp?hdnOrigem=index&amp;hdnimovel=7134440001160</v>
      </c>
      <c r="O246" s="9" t="str">
        <f>LEFT(J246,SEARCH(",",J246)-1)</f>
        <v>Apartamento</v>
      </c>
    </row>
    <row r="247" spans="1:15" x14ac:dyDescent="0.25">
      <c r="A247">
        <v>8444412712106</v>
      </c>
      <c r="B247" t="s">
        <v>0</v>
      </c>
      <c r="C247" t="s">
        <v>5724</v>
      </c>
      <c r="D247" t="s">
        <v>6005</v>
      </c>
      <c r="E247" t="s">
        <v>11191</v>
      </c>
      <c r="F247" s="1">
        <v>139102.54999999999</v>
      </c>
      <c r="G247" s="1">
        <v>221000</v>
      </c>
      <c r="H247" t="s">
        <v>73</v>
      </c>
      <c r="I247" t="s">
        <v>31</v>
      </c>
      <c r="J247" t="s">
        <v>11192</v>
      </c>
      <c r="K247" t="s">
        <v>7</v>
      </c>
      <c r="L247" s="12">
        <v>46108</v>
      </c>
      <c r="M247" s="5">
        <f>G247-F247</f>
        <v>81897.450000000012</v>
      </c>
      <c r="N247" s="7" t="str">
        <f>CONCATENATE("https://venda-imoveis.caixa.gov.br/sistema/detalhe-imovel.asp?hdnOrigem=index&amp;hdnimovel=",A247)</f>
        <v>https://venda-imoveis.caixa.gov.br/sistema/detalhe-imovel.asp?hdnOrigem=index&amp;hdnimovel=8444412712106</v>
      </c>
      <c r="O247" s="9" t="str">
        <f>LEFT(J247,SEARCH(",",J247)-1)</f>
        <v>Apartamento</v>
      </c>
    </row>
    <row r="248" spans="1:15" x14ac:dyDescent="0.25">
      <c r="A248">
        <v>1444400768170</v>
      </c>
      <c r="B248" t="s">
        <v>0</v>
      </c>
      <c r="C248" t="s">
        <v>5724</v>
      </c>
      <c r="D248" t="s">
        <v>1311</v>
      </c>
      <c r="E248" t="s">
        <v>11193</v>
      </c>
      <c r="F248" s="1">
        <v>122108.12</v>
      </c>
      <c r="G248" s="1">
        <v>194000</v>
      </c>
      <c r="H248" t="s">
        <v>73</v>
      </c>
      <c r="I248" t="s">
        <v>5</v>
      </c>
      <c r="J248" t="s">
        <v>11194</v>
      </c>
      <c r="K248" t="s">
        <v>7</v>
      </c>
      <c r="L248" s="12">
        <v>46108</v>
      </c>
      <c r="M248" s="5">
        <f>G248-F248</f>
        <v>71891.88</v>
      </c>
      <c r="N248" s="7" t="str">
        <f>CONCATENATE("https://venda-imoveis.caixa.gov.br/sistema/detalhe-imovel.asp?hdnOrigem=index&amp;hdnimovel=",A248)</f>
        <v>https://venda-imoveis.caixa.gov.br/sistema/detalhe-imovel.asp?hdnOrigem=index&amp;hdnimovel=1444400768170</v>
      </c>
      <c r="O248" s="9" t="str">
        <f>LEFT(J248,SEARCH(",",J248)-1)</f>
        <v>Apartamento</v>
      </c>
    </row>
    <row r="249" spans="1:15" x14ac:dyDescent="0.25">
      <c r="A249">
        <v>1444405692911</v>
      </c>
      <c r="B249" t="s">
        <v>0</v>
      </c>
      <c r="C249" t="s">
        <v>5724</v>
      </c>
      <c r="D249" t="s">
        <v>1311</v>
      </c>
      <c r="E249" t="s">
        <v>11195</v>
      </c>
      <c r="F249" s="1">
        <v>118709.23</v>
      </c>
      <c r="G249" s="1">
        <v>188600</v>
      </c>
      <c r="H249" t="s">
        <v>73</v>
      </c>
      <c r="I249" t="s">
        <v>5</v>
      </c>
      <c r="J249" t="s">
        <v>11196</v>
      </c>
      <c r="K249" t="s">
        <v>7</v>
      </c>
      <c r="L249" s="12">
        <v>46108</v>
      </c>
      <c r="M249" s="5">
        <f>G249-F249</f>
        <v>69890.77</v>
      </c>
      <c r="N249" s="7" t="str">
        <f>CONCATENATE("https://venda-imoveis.caixa.gov.br/sistema/detalhe-imovel.asp?hdnOrigem=index&amp;hdnimovel=",A249)</f>
        <v>https://venda-imoveis.caixa.gov.br/sistema/detalhe-imovel.asp?hdnOrigem=index&amp;hdnimovel=1444405692911</v>
      </c>
      <c r="O249" s="9" t="str">
        <f>LEFT(J249,SEARCH(",",J249)-1)</f>
        <v>Apartamento</v>
      </c>
    </row>
    <row r="250" spans="1:15" x14ac:dyDescent="0.25">
      <c r="A250">
        <v>1787700232287</v>
      </c>
      <c r="B250" t="s">
        <v>0</v>
      </c>
      <c r="C250" t="s">
        <v>5724</v>
      </c>
      <c r="D250" t="s">
        <v>1311</v>
      </c>
      <c r="E250" t="s">
        <v>11197</v>
      </c>
      <c r="F250" s="1">
        <v>122737.54</v>
      </c>
      <c r="G250" s="1">
        <v>195000</v>
      </c>
      <c r="H250" t="s">
        <v>73</v>
      </c>
      <c r="I250" t="s">
        <v>5</v>
      </c>
      <c r="J250" t="s">
        <v>11198</v>
      </c>
      <c r="K250" t="s">
        <v>7</v>
      </c>
      <c r="L250" s="12">
        <v>46108</v>
      </c>
      <c r="M250" s="5">
        <f>G250-F250</f>
        <v>72262.460000000006</v>
      </c>
      <c r="N250" s="7" t="str">
        <f>CONCATENATE("https://venda-imoveis.caixa.gov.br/sistema/detalhe-imovel.asp?hdnOrigem=index&amp;hdnimovel=",A250)</f>
        <v>https://venda-imoveis.caixa.gov.br/sistema/detalhe-imovel.asp?hdnOrigem=index&amp;hdnimovel=1787700232287</v>
      </c>
      <c r="O250" s="9" t="str">
        <f>LEFT(J250,SEARCH(",",J250)-1)</f>
        <v>Apartamento</v>
      </c>
    </row>
    <row r="251" spans="1:15" x14ac:dyDescent="0.25">
      <c r="A251">
        <v>8555520127539</v>
      </c>
      <c r="B251" t="s">
        <v>0</v>
      </c>
      <c r="C251" t="s">
        <v>5724</v>
      </c>
      <c r="D251" t="s">
        <v>1311</v>
      </c>
      <c r="E251" t="s">
        <v>11199</v>
      </c>
      <c r="F251" s="1">
        <v>141413.79</v>
      </c>
      <c r="G251" s="1">
        <v>224672</v>
      </c>
      <c r="H251" t="s">
        <v>73</v>
      </c>
      <c r="I251" t="s">
        <v>31</v>
      </c>
      <c r="J251" t="s">
        <v>11200</v>
      </c>
      <c r="K251" t="s">
        <v>7</v>
      </c>
      <c r="L251" s="12">
        <v>46108</v>
      </c>
      <c r="M251" s="5">
        <f>G251-F251</f>
        <v>83258.209999999992</v>
      </c>
      <c r="N251" s="7" t="str">
        <f>CONCATENATE("https://venda-imoveis.caixa.gov.br/sistema/detalhe-imovel.asp?hdnOrigem=index&amp;hdnimovel=",A251)</f>
        <v>https://venda-imoveis.caixa.gov.br/sistema/detalhe-imovel.asp?hdnOrigem=index&amp;hdnimovel=8555520127539</v>
      </c>
      <c r="O251" s="9" t="str">
        <f>LEFT(J251,SEARCH(",",J251)-1)</f>
        <v>Apartamento</v>
      </c>
    </row>
    <row r="252" spans="1:15" x14ac:dyDescent="0.25">
      <c r="A252">
        <v>8022870014638</v>
      </c>
      <c r="B252" t="s">
        <v>0</v>
      </c>
      <c r="C252" t="s">
        <v>5724</v>
      </c>
      <c r="D252" t="s">
        <v>7445</v>
      </c>
      <c r="E252" t="s">
        <v>11201</v>
      </c>
      <c r="F252" s="1">
        <v>135326.01</v>
      </c>
      <c r="G252" s="1">
        <v>215000</v>
      </c>
      <c r="H252" t="s">
        <v>73</v>
      </c>
      <c r="I252" t="s">
        <v>31</v>
      </c>
      <c r="J252" t="s">
        <v>11202</v>
      </c>
      <c r="K252" t="s">
        <v>7</v>
      </c>
      <c r="L252" s="12">
        <v>46108</v>
      </c>
      <c r="M252" s="5">
        <f>G252-F252</f>
        <v>79673.989999999991</v>
      </c>
      <c r="N252" s="7" t="str">
        <f>CONCATENATE("https://venda-imoveis.caixa.gov.br/sistema/detalhe-imovel.asp?hdnOrigem=index&amp;hdnimovel=",A252)</f>
        <v>https://venda-imoveis.caixa.gov.br/sistema/detalhe-imovel.asp?hdnOrigem=index&amp;hdnimovel=8022870014638</v>
      </c>
      <c r="O252" s="9" t="str">
        <f>LEFT(J252,SEARCH(",",J252)-1)</f>
        <v>Apartamento</v>
      </c>
    </row>
    <row r="253" spans="1:15" x14ac:dyDescent="0.25">
      <c r="A253">
        <v>1444415699978</v>
      </c>
      <c r="B253" t="s">
        <v>0</v>
      </c>
      <c r="C253" t="s">
        <v>5724</v>
      </c>
      <c r="D253" t="s">
        <v>7701</v>
      </c>
      <c r="E253" t="s">
        <v>11203</v>
      </c>
      <c r="F253" s="1">
        <v>142564.38</v>
      </c>
      <c r="G253" s="1">
        <v>226500</v>
      </c>
      <c r="H253" t="s">
        <v>73</v>
      </c>
      <c r="I253" t="s">
        <v>31</v>
      </c>
      <c r="J253" t="s">
        <v>11204</v>
      </c>
      <c r="K253" t="s">
        <v>7</v>
      </c>
      <c r="L253" s="12">
        <v>46108</v>
      </c>
      <c r="M253" s="5">
        <f>G253-F253</f>
        <v>83935.62</v>
      </c>
      <c r="N253" s="7" t="str">
        <f>CONCATENATE("https://venda-imoveis.caixa.gov.br/sistema/detalhe-imovel.asp?hdnOrigem=index&amp;hdnimovel=",A253)</f>
        <v>https://venda-imoveis.caixa.gov.br/sistema/detalhe-imovel.asp?hdnOrigem=index&amp;hdnimovel=1444415699978</v>
      </c>
      <c r="O253" s="9" t="str">
        <f>LEFT(J253,SEARCH(",",J253)-1)</f>
        <v>Casa</v>
      </c>
    </row>
    <row r="254" spans="1:15" x14ac:dyDescent="0.25">
      <c r="A254">
        <v>1555530800211</v>
      </c>
      <c r="B254" t="s">
        <v>0</v>
      </c>
      <c r="C254" t="s">
        <v>5724</v>
      </c>
      <c r="D254" t="s">
        <v>7318</v>
      </c>
      <c r="E254" t="s">
        <v>11205</v>
      </c>
      <c r="F254" s="1">
        <v>123366.97</v>
      </c>
      <c r="G254" s="1">
        <v>196000</v>
      </c>
      <c r="H254" t="s">
        <v>73</v>
      </c>
      <c r="I254" t="s">
        <v>5</v>
      </c>
      <c r="J254" t="s">
        <v>741</v>
      </c>
      <c r="K254" t="s">
        <v>7</v>
      </c>
      <c r="L254" s="12">
        <v>46108</v>
      </c>
      <c r="M254" s="5">
        <f>G254-F254</f>
        <v>72633.03</v>
      </c>
      <c r="N254" s="7" t="str">
        <f>CONCATENATE("https://venda-imoveis.caixa.gov.br/sistema/detalhe-imovel.asp?hdnOrigem=index&amp;hdnimovel=",A254)</f>
        <v>https://venda-imoveis.caixa.gov.br/sistema/detalhe-imovel.asp?hdnOrigem=index&amp;hdnimovel=1555530800211</v>
      </c>
      <c r="O254" s="9" t="str">
        <f>LEFT(J254,SEARCH(",",J254)-1)</f>
        <v>Apartamento</v>
      </c>
    </row>
    <row r="255" spans="1:15" x14ac:dyDescent="0.25">
      <c r="A255">
        <v>1444420879083</v>
      </c>
      <c r="B255" t="s">
        <v>0</v>
      </c>
      <c r="C255" t="s">
        <v>5724</v>
      </c>
      <c r="D255" t="s">
        <v>5816</v>
      </c>
      <c r="E255" t="s">
        <v>11208</v>
      </c>
      <c r="F255" s="1">
        <v>148206.04</v>
      </c>
      <c r="G255" s="1">
        <v>235463.22</v>
      </c>
      <c r="H255" t="s">
        <v>73</v>
      </c>
      <c r="I255" t="s">
        <v>31</v>
      </c>
      <c r="J255" t="s">
        <v>11209</v>
      </c>
      <c r="K255" t="s">
        <v>7</v>
      </c>
      <c r="L255" s="12">
        <v>46108</v>
      </c>
      <c r="M255" s="5">
        <f>G255-F255</f>
        <v>87257.18</v>
      </c>
      <c r="N255" s="7" t="str">
        <f>CONCATENATE("https://venda-imoveis.caixa.gov.br/sistema/detalhe-imovel.asp?hdnOrigem=index&amp;hdnimovel=",A255)</f>
        <v>https://venda-imoveis.caixa.gov.br/sistema/detalhe-imovel.asp?hdnOrigem=index&amp;hdnimovel=1444420879083</v>
      </c>
      <c r="O255" s="9" t="str">
        <f>LEFT(J255,SEARCH(",",J255)-1)</f>
        <v>Casa</v>
      </c>
    </row>
    <row r="256" spans="1:15" x14ac:dyDescent="0.25">
      <c r="A256">
        <v>8444403895449</v>
      </c>
      <c r="B256" t="s">
        <v>0</v>
      </c>
      <c r="C256" t="s">
        <v>5724</v>
      </c>
      <c r="D256" t="s">
        <v>5816</v>
      </c>
      <c r="E256" t="s">
        <v>11210</v>
      </c>
      <c r="F256" s="1">
        <v>127772.93</v>
      </c>
      <c r="G256" s="1">
        <v>203000</v>
      </c>
      <c r="H256" t="s">
        <v>73</v>
      </c>
      <c r="I256" t="s">
        <v>5</v>
      </c>
      <c r="J256" t="s">
        <v>9511</v>
      </c>
      <c r="K256" t="s">
        <v>7</v>
      </c>
      <c r="L256" s="12">
        <v>46108</v>
      </c>
      <c r="M256" s="5">
        <f>G256-F256</f>
        <v>75227.070000000007</v>
      </c>
      <c r="N256" s="7" t="str">
        <f>CONCATENATE("https://venda-imoveis.caixa.gov.br/sistema/detalhe-imovel.asp?hdnOrigem=index&amp;hdnimovel=",A256)</f>
        <v>https://venda-imoveis.caixa.gov.br/sistema/detalhe-imovel.asp?hdnOrigem=index&amp;hdnimovel=8444403895449</v>
      </c>
      <c r="O256" s="9" t="str">
        <f>LEFT(J256,SEARCH(",",J256)-1)</f>
        <v>Apartamento</v>
      </c>
    </row>
    <row r="257" spans="1:15" x14ac:dyDescent="0.25">
      <c r="A257">
        <v>1787701648657</v>
      </c>
      <c r="B257" t="s">
        <v>0</v>
      </c>
      <c r="C257" t="s">
        <v>5724</v>
      </c>
      <c r="D257" t="s">
        <v>6462</v>
      </c>
      <c r="E257" t="s">
        <v>11211</v>
      </c>
      <c r="F257" s="1">
        <v>122737.54</v>
      </c>
      <c r="G257" s="1">
        <v>195000</v>
      </c>
      <c r="H257" t="s">
        <v>73</v>
      </c>
      <c r="I257" t="s">
        <v>5</v>
      </c>
      <c r="J257" t="s">
        <v>10966</v>
      </c>
      <c r="K257" t="s">
        <v>7</v>
      </c>
      <c r="L257" s="12">
        <v>46108</v>
      </c>
      <c r="M257" s="5">
        <f>G257-F257</f>
        <v>72262.460000000006</v>
      </c>
      <c r="N257" s="7" t="str">
        <f>CONCATENATE("https://venda-imoveis.caixa.gov.br/sistema/detalhe-imovel.asp?hdnOrigem=index&amp;hdnimovel=",A257)</f>
        <v>https://venda-imoveis.caixa.gov.br/sistema/detalhe-imovel.asp?hdnOrigem=index&amp;hdnimovel=1787701648657</v>
      </c>
      <c r="O257" s="9" t="str">
        <f>LEFT(J257,SEARCH(",",J257)-1)</f>
        <v>Apartamento</v>
      </c>
    </row>
    <row r="258" spans="1:15" x14ac:dyDescent="0.25">
      <c r="A258">
        <v>1787701929257</v>
      </c>
      <c r="B258" t="s">
        <v>0</v>
      </c>
      <c r="C258" t="s">
        <v>5724</v>
      </c>
      <c r="D258" t="s">
        <v>6462</v>
      </c>
      <c r="E258" t="s">
        <v>11212</v>
      </c>
      <c r="F258" s="1">
        <v>118961</v>
      </c>
      <c r="G258" s="1">
        <v>189000</v>
      </c>
      <c r="H258" t="s">
        <v>73</v>
      </c>
      <c r="I258" t="s">
        <v>5</v>
      </c>
      <c r="J258" t="s">
        <v>7014</v>
      </c>
      <c r="K258" t="s">
        <v>7</v>
      </c>
      <c r="L258" s="12">
        <v>46108</v>
      </c>
      <c r="M258" s="5">
        <f>G258-F258</f>
        <v>70039</v>
      </c>
      <c r="N258" s="7" t="str">
        <f>CONCATENATE("https://venda-imoveis.caixa.gov.br/sistema/detalhe-imovel.asp?hdnOrigem=index&amp;hdnimovel=",A258)</f>
        <v>https://venda-imoveis.caixa.gov.br/sistema/detalhe-imovel.asp?hdnOrigem=index&amp;hdnimovel=1787701929257</v>
      </c>
      <c r="O258" s="9" t="str">
        <f>LEFT(J258,SEARCH(",",J258)-1)</f>
        <v>Apartamento</v>
      </c>
    </row>
    <row r="259" spans="1:15" x14ac:dyDescent="0.25">
      <c r="A259">
        <v>8444411490258</v>
      </c>
      <c r="B259" t="s">
        <v>0</v>
      </c>
      <c r="C259" t="s">
        <v>5724</v>
      </c>
      <c r="D259" t="s">
        <v>11213</v>
      </c>
      <c r="E259" t="s">
        <v>11214</v>
      </c>
      <c r="F259" s="1">
        <v>136773.68</v>
      </c>
      <c r="G259" s="1">
        <v>217300</v>
      </c>
      <c r="H259" t="s">
        <v>73</v>
      </c>
      <c r="I259" t="s">
        <v>31</v>
      </c>
      <c r="J259" t="s">
        <v>7810</v>
      </c>
      <c r="K259" t="s">
        <v>7</v>
      </c>
      <c r="L259" s="12">
        <v>46108</v>
      </c>
      <c r="M259" s="5">
        <f>G259-F259</f>
        <v>80526.320000000007</v>
      </c>
      <c r="N259" s="7" t="str">
        <f>CONCATENATE("https://venda-imoveis.caixa.gov.br/sistema/detalhe-imovel.asp?hdnOrigem=index&amp;hdnimovel=",A259)</f>
        <v>https://venda-imoveis.caixa.gov.br/sistema/detalhe-imovel.asp?hdnOrigem=index&amp;hdnimovel=8444411490258</v>
      </c>
      <c r="O259" s="9" t="str">
        <f>LEFT(J259,SEARCH(",",J259)-1)</f>
        <v>Apartamento</v>
      </c>
    </row>
    <row r="260" spans="1:15" x14ac:dyDescent="0.25">
      <c r="A260">
        <v>8444411357965</v>
      </c>
      <c r="B260" t="s">
        <v>0</v>
      </c>
      <c r="C260" t="s">
        <v>5724</v>
      </c>
      <c r="D260" t="s">
        <v>5868</v>
      </c>
      <c r="E260" t="s">
        <v>11215</v>
      </c>
      <c r="F260" s="1">
        <v>134067.16</v>
      </c>
      <c r="G260" s="1">
        <v>213000</v>
      </c>
      <c r="H260" t="s">
        <v>73</v>
      </c>
      <c r="I260" t="s">
        <v>31</v>
      </c>
      <c r="J260" t="s">
        <v>11009</v>
      </c>
      <c r="K260" t="s">
        <v>7</v>
      </c>
      <c r="L260" s="12">
        <v>46108</v>
      </c>
      <c r="M260" s="5">
        <f>G260-F260</f>
        <v>78932.84</v>
      </c>
      <c r="N260" s="7" t="str">
        <f>CONCATENATE("https://venda-imoveis.caixa.gov.br/sistema/detalhe-imovel.asp?hdnOrigem=index&amp;hdnimovel=",A260)</f>
        <v>https://venda-imoveis.caixa.gov.br/sistema/detalhe-imovel.asp?hdnOrigem=index&amp;hdnimovel=8444411357965</v>
      </c>
      <c r="O260" s="9" t="str">
        <f>LEFT(J260,SEARCH(",",J260)-1)</f>
        <v>Apartamento</v>
      </c>
    </row>
    <row r="261" spans="1:15" x14ac:dyDescent="0.25">
      <c r="A261">
        <v>1444407910398</v>
      </c>
      <c r="B261" t="s">
        <v>0</v>
      </c>
      <c r="C261" t="s">
        <v>5724</v>
      </c>
      <c r="D261" t="s">
        <v>5763</v>
      </c>
      <c r="E261" t="s">
        <v>11216</v>
      </c>
      <c r="F261" s="1">
        <v>141941.25</v>
      </c>
      <c r="G261" s="1">
        <v>225510</v>
      </c>
      <c r="H261" t="s">
        <v>73</v>
      </c>
      <c r="I261" t="s">
        <v>5</v>
      </c>
      <c r="J261" t="s">
        <v>11217</v>
      </c>
      <c r="K261" t="s">
        <v>7</v>
      </c>
      <c r="L261" s="12">
        <v>46108</v>
      </c>
      <c r="M261" s="5">
        <f>G261-F261</f>
        <v>83568.75</v>
      </c>
      <c r="N261" s="7" t="str">
        <f>CONCATENATE("https://venda-imoveis.caixa.gov.br/sistema/detalhe-imovel.asp?hdnOrigem=index&amp;hdnimovel=",A261)</f>
        <v>https://venda-imoveis.caixa.gov.br/sistema/detalhe-imovel.asp?hdnOrigem=index&amp;hdnimovel=1444407910398</v>
      </c>
      <c r="O261" s="9" t="str">
        <f>LEFT(J261,SEARCH(",",J261)-1)</f>
        <v>Casa</v>
      </c>
    </row>
    <row r="262" spans="1:15" x14ac:dyDescent="0.25">
      <c r="A262">
        <v>1444421726698</v>
      </c>
      <c r="B262" t="s">
        <v>0</v>
      </c>
      <c r="C262" t="s">
        <v>5724</v>
      </c>
      <c r="D262" t="s">
        <v>5763</v>
      </c>
      <c r="E262" t="s">
        <v>11218</v>
      </c>
      <c r="F262" s="1">
        <v>144767.35999999999</v>
      </c>
      <c r="G262" s="1">
        <v>230000</v>
      </c>
      <c r="H262" t="s">
        <v>73</v>
      </c>
      <c r="I262" t="s">
        <v>31</v>
      </c>
      <c r="J262" t="s">
        <v>11219</v>
      </c>
      <c r="K262" t="s">
        <v>7</v>
      </c>
      <c r="L262" s="12">
        <v>46108</v>
      </c>
      <c r="M262" s="5">
        <f>G262-F262</f>
        <v>85232.640000000014</v>
      </c>
      <c r="N262" s="7" t="str">
        <f>CONCATENATE("https://venda-imoveis.caixa.gov.br/sistema/detalhe-imovel.asp?hdnOrigem=index&amp;hdnimovel=",A262)</f>
        <v>https://venda-imoveis.caixa.gov.br/sistema/detalhe-imovel.asp?hdnOrigem=index&amp;hdnimovel=1444421726698</v>
      </c>
      <c r="O262" s="9" t="str">
        <f>LEFT(J262,SEARCH(",",J262)-1)</f>
        <v>Loja</v>
      </c>
    </row>
    <row r="263" spans="1:15" x14ac:dyDescent="0.25">
      <c r="A263">
        <v>8444409502180</v>
      </c>
      <c r="B263" t="s">
        <v>0</v>
      </c>
      <c r="C263" t="s">
        <v>5724</v>
      </c>
      <c r="D263" t="s">
        <v>5763</v>
      </c>
      <c r="E263" t="s">
        <v>11220</v>
      </c>
      <c r="F263" s="1">
        <v>115281.82</v>
      </c>
      <c r="G263" s="1">
        <v>183154.67</v>
      </c>
      <c r="H263" t="s">
        <v>73</v>
      </c>
      <c r="I263" t="s">
        <v>5</v>
      </c>
      <c r="J263" t="s">
        <v>11221</v>
      </c>
      <c r="K263" t="s">
        <v>7</v>
      </c>
      <c r="L263" s="12">
        <v>46108</v>
      </c>
      <c r="M263" s="5">
        <f>G263-F263</f>
        <v>67872.850000000006</v>
      </c>
      <c r="N263" s="7" t="str">
        <f>CONCATENATE("https://venda-imoveis.caixa.gov.br/sistema/detalhe-imovel.asp?hdnOrigem=index&amp;hdnimovel=",A263)</f>
        <v>https://venda-imoveis.caixa.gov.br/sistema/detalhe-imovel.asp?hdnOrigem=index&amp;hdnimovel=8444409502180</v>
      </c>
      <c r="O263" s="9" t="str">
        <f>LEFT(J263,SEARCH(",",J263)-1)</f>
        <v>Apartamento</v>
      </c>
    </row>
    <row r="264" spans="1:15" x14ac:dyDescent="0.25">
      <c r="A264">
        <v>1444402997657</v>
      </c>
      <c r="B264" t="s">
        <v>0</v>
      </c>
      <c r="C264" t="s">
        <v>5724</v>
      </c>
      <c r="D264" t="s">
        <v>11222</v>
      </c>
      <c r="E264" t="s">
        <v>11223</v>
      </c>
      <c r="F264" s="1">
        <v>119590.43</v>
      </c>
      <c r="G264" s="1">
        <v>190000</v>
      </c>
      <c r="H264" t="s">
        <v>73</v>
      </c>
      <c r="I264" t="s">
        <v>5</v>
      </c>
      <c r="J264" t="s">
        <v>11224</v>
      </c>
      <c r="K264" t="s">
        <v>7</v>
      </c>
      <c r="L264" s="12">
        <v>46108</v>
      </c>
      <c r="M264" s="5">
        <f>G264-F264</f>
        <v>70409.570000000007</v>
      </c>
      <c r="N264" s="7" t="str">
        <f>CONCATENATE("https://venda-imoveis.caixa.gov.br/sistema/detalhe-imovel.asp?hdnOrigem=index&amp;hdnimovel=",A264)</f>
        <v>https://venda-imoveis.caixa.gov.br/sistema/detalhe-imovel.asp?hdnOrigem=index&amp;hdnimovel=1444402997657</v>
      </c>
      <c r="O264" s="9" t="str">
        <f>LEFT(J264,SEARCH(",",J264)-1)</f>
        <v>Apartamento</v>
      </c>
    </row>
    <row r="265" spans="1:15" x14ac:dyDescent="0.25">
      <c r="A265">
        <v>1444403737217</v>
      </c>
      <c r="B265" t="s">
        <v>0</v>
      </c>
      <c r="C265" t="s">
        <v>5724</v>
      </c>
      <c r="D265" t="s">
        <v>5944</v>
      </c>
      <c r="E265" t="s">
        <v>11225</v>
      </c>
      <c r="F265" s="1">
        <v>121829.97</v>
      </c>
      <c r="G265" s="1">
        <v>193558.08</v>
      </c>
      <c r="H265" t="s">
        <v>73</v>
      </c>
      <c r="I265" t="s">
        <v>5</v>
      </c>
      <c r="J265" t="s">
        <v>3614</v>
      </c>
      <c r="K265" t="s">
        <v>7</v>
      </c>
      <c r="L265" s="12">
        <v>46108</v>
      </c>
      <c r="M265" s="5">
        <f>G265-F265</f>
        <v>71728.109999999986</v>
      </c>
      <c r="N265" s="7" t="str">
        <f>CONCATENATE("https://venda-imoveis.caixa.gov.br/sistema/detalhe-imovel.asp?hdnOrigem=index&amp;hdnimovel=",A265)</f>
        <v>https://venda-imoveis.caixa.gov.br/sistema/detalhe-imovel.asp?hdnOrigem=index&amp;hdnimovel=1444403737217</v>
      </c>
      <c r="O265" s="9" t="str">
        <f>LEFT(J265,SEARCH(",",J265)-1)</f>
        <v>Apartamento</v>
      </c>
    </row>
    <row r="266" spans="1:15" x14ac:dyDescent="0.25">
      <c r="A266">
        <v>1444407311532</v>
      </c>
      <c r="B266" t="s">
        <v>0</v>
      </c>
      <c r="C266" t="s">
        <v>5724</v>
      </c>
      <c r="D266" t="s">
        <v>6828</v>
      </c>
      <c r="E266" t="s">
        <v>11226</v>
      </c>
      <c r="F266" s="1">
        <v>120219.85</v>
      </c>
      <c r="G266" s="1">
        <v>191000</v>
      </c>
      <c r="H266" t="s">
        <v>73</v>
      </c>
      <c r="I266" t="s">
        <v>5</v>
      </c>
      <c r="J266" t="s">
        <v>5723</v>
      </c>
      <c r="K266" t="s">
        <v>7</v>
      </c>
      <c r="L266" s="12">
        <v>46108</v>
      </c>
      <c r="M266" s="5">
        <f>G266-F266</f>
        <v>70780.149999999994</v>
      </c>
      <c r="N266" s="7" t="str">
        <f>CONCATENATE("https://venda-imoveis.caixa.gov.br/sistema/detalhe-imovel.asp?hdnOrigem=index&amp;hdnimovel=",A266)</f>
        <v>https://venda-imoveis.caixa.gov.br/sistema/detalhe-imovel.asp?hdnOrigem=index&amp;hdnimovel=1444407311532</v>
      </c>
      <c r="O266" s="9" t="str">
        <f>LEFT(J266,SEARCH(",",J266)-1)</f>
        <v>Apartamento</v>
      </c>
    </row>
    <row r="267" spans="1:15" x14ac:dyDescent="0.25">
      <c r="A267">
        <v>1444419589042</v>
      </c>
      <c r="B267" t="s">
        <v>0</v>
      </c>
      <c r="C267" t="s">
        <v>5724</v>
      </c>
      <c r="D267" t="s">
        <v>6828</v>
      </c>
      <c r="E267" t="s">
        <v>11227</v>
      </c>
      <c r="F267" s="1">
        <v>129661.2</v>
      </c>
      <c r="G267" s="1">
        <v>206000</v>
      </c>
      <c r="H267" t="s">
        <v>73</v>
      </c>
      <c r="I267" t="s">
        <v>5</v>
      </c>
      <c r="J267" t="s">
        <v>11228</v>
      </c>
      <c r="K267" t="s">
        <v>7</v>
      </c>
      <c r="L267" s="12">
        <v>46108</v>
      </c>
      <c r="M267" s="5">
        <f>G267-F267</f>
        <v>76338.8</v>
      </c>
      <c r="N267" s="7" t="str">
        <f>CONCATENATE("https://venda-imoveis.caixa.gov.br/sistema/detalhe-imovel.asp?hdnOrigem=index&amp;hdnimovel=",A267)</f>
        <v>https://venda-imoveis.caixa.gov.br/sistema/detalhe-imovel.asp?hdnOrigem=index&amp;hdnimovel=1444419589042</v>
      </c>
      <c r="O267" s="9" t="str">
        <f>LEFT(J267,SEARCH(",",J267)-1)</f>
        <v>Apartamento</v>
      </c>
    </row>
    <row r="268" spans="1:15" x14ac:dyDescent="0.25">
      <c r="A268">
        <v>1444408997993</v>
      </c>
      <c r="B268" t="s">
        <v>0</v>
      </c>
      <c r="C268" t="s">
        <v>11389</v>
      </c>
      <c r="D268" t="s">
        <v>11438</v>
      </c>
      <c r="E268" t="s">
        <v>15692</v>
      </c>
      <c r="F268" s="1">
        <v>132178.89000000001</v>
      </c>
      <c r="G268" s="1">
        <v>210000</v>
      </c>
      <c r="H268" t="s">
        <v>73</v>
      </c>
      <c r="I268" t="s">
        <v>31</v>
      </c>
      <c r="J268" t="s">
        <v>15693</v>
      </c>
      <c r="K268" t="s">
        <v>7</v>
      </c>
      <c r="L268" s="12">
        <v>46108</v>
      </c>
      <c r="M268" s="5">
        <f>G268-F268</f>
        <v>77821.109999999986</v>
      </c>
      <c r="N268" s="7" t="str">
        <f>CONCATENATE("https://venda-imoveis.caixa.gov.br/sistema/detalhe-imovel.asp?hdnOrigem=index&amp;hdnimovel=",A268)</f>
        <v>https://venda-imoveis.caixa.gov.br/sistema/detalhe-imovel.asp?hdnOrigem=index&amp;hdnimovel=1444408997993</v>
      </c>
      <c r="O268" s="9" t="str">
        <f>LEFT(J268,SEARCH(",",J268)-1)</f>
        <v>Casa</v>
      </c>
    </row>
    <row r="269" spans="1:15" x14ac:dyDescent="0.25">
      <c r="A269">
        <v>1787701191975</v>
      </c>
      <c r="B269" t="s">
        <v>0</v>
      </c>
      <c r="C269" t="s">
        <v>11389</v>
      </c>
      <c r="D269" t="s">
        <v>13725</v>
      </c>
      <c r="E269" t="s">
        <v>15694</v>
      </c>
      <c r="F269" s="1">
        <v>115813.89</v>
      </c>
      <c r="G269" s="1">
        <v>184000</v>
      </c>
      <c r="H269" t="s">
        <v>73</v>
      </c>
      <c r="I269" t="s">
        <v>5</v>
      </c>
      <c r="J269" t="s">
        <v>15695</v>
      </c>
      <c r="K269" t="s">
        <v>7</v>
      </c>
      <c r="L269" s="12">
        <v>46108</v>
      </c>
      <c r="M269" s="5">
        <f>G269-F269</f>
        <v>68186.11</v>
      </c>
      <c r="N269" s="7" t="str">
        <f>CONCATENATE("https://venda-imoveis.caixa.gov.br/sistema/detalhe-imovel.asp?hdnOrigem=index&amp;hdnimovel=",A269)</f>
        <v>https://venda-imoveis.caixa.gov.br/sistema/detalhe-imovel.asp?hdnOrigem=index&amp;hdnimovel=1787701191975</v>
      </c>
      <c r="O269" s="9" t="str">
        <f>LEFT(J269,SEARCH(",",J269)-1)</f>
        <v>Apartamento</v>
      </c>
    </row>
    <row r="270" spans="1:15" x14ac:dyDescent="0.25">
      <c r="A270">
        <v>8021970019080</v>
      </c>
      <c r="B270" t="s">
        <v>0</v>
      </c>
      <c r="C270" t="s">
        <v>11389</v>
      </c>
      <c r="D270" t="s">
        <v>12291</v>
      </c>
      <c r="E270" t="s">
        <v>15696</v>
      </c>
      <c r="F270" s="1">
        <v>147914.48000000001</v>
      </c>
      <c r="G270" s="1">
        <v>235000</v>
      </c>
      <c r="H270" t="s">
        <v>73</v>
      </c>
      <c r="I270" t="s">
        <v>31</v>
      </c>
      <c r="J270" t="s">
        <v>15697</v>
      </c>
      <c r="K270" t="s">
        <v>7</v>
      </c>
      <c r="L270" s="12">
        <v>46108</v>
      </c>
      <c r="M270" s="5">
        <f>G270-F270</f>
        <v>87085.51999999999</v>
      </c>
      <c r="N270" s="7" t="str">
        <f>CONCATENATE("https://venda-imoveis.caixa.gov.br/sistema/detalhe-imovel.asp?hdnOrigem=index&amp;hdnimovel=",A270)</f>
        <v>https://venda-imoveis.caixa.gov.br/sistema/detalhe-imovel.asp?hdnOrigem=index&amp;hdnimovel=8021970019080</v>
      </c>
      <c r="O270" s="9" t="str">
        <f>LEFT(J270,SEARCH(",",J270)-1)</f>
        <v>Apartamento</v>
      </c>
    </row>
    <row r="271" spans="1:15" x14ac:dyDescent="0.25">
      <c r="A271">
        <v>8444415515522</v>
      </c>
      <c r="B271" t="s">
        <v>0</v>
      </c>
      <c r="C271" t="s">
        <v>11389</v>
      </c>
      <c r="D271" t="s">
        <v>12385</v>
      </c>
      <c r="E271" t="s">
        <v>15698</v>
      </c>
      <c r="F271" s="1">
        <v>118331.58</v>
      </c>
      <c r="G271" s="1">
        <v>188000</v>
      </c>
      <c r="H271" t="s">
        <v>73</v>
      </c>
      <c r="I271" t="s">
        <v>5</v>
      </c>
      <c r="J271" t="s">
        <v>3470</v>
      </c>
      <c r="K271" t="s">
        <v>7</v>
      </c>
      <c r="L271" s="12">
        <v>46108</v>
      </c>
      <c r="M271" s="5">
        <f>G271-F271</f>
        <v>69668.42</v>
      </c>
      <c r="N271" s="7" t="str">
        <f>CONCATENATE("https://venda-imoveis.caixa.gov.br/sistema/detalhe-imovel.asp?hdnOrigem=index&amp;hdnimovel=",A271)</f>
        <v>https://venda-imoveis.caixa.gov.br/sistema/detalhe-imovel.asp?hdnOrigem=index&amp;hdnimovel=8444415515522</v>
      </c>
      <c r="O271" s="9" t="str">
        <f>LEFT(J271,SEARCH(",",J271)-1)</f>
        <v>Apartamento</v>
      </c>
    </row>
    <row r="272" spans="1:15" x14ac:dyDescent="0.25">
      <c r="A272">
        <v>1444419664567</v>
      </c>
      <c r="B272" t="s">
        <v>0</v>
      </c>
      <c r="C272" t="s">
        <v>11389</v>
      </c>
      <c r="D272" t="s">
        <v>11406</v>
      </c>
      <c r="E272" t="s">
        <v>15699</v>
      </c>
      <c r="F272" s="1">
        <v>148229.19</v>
      </c>
      <c r="G272" s="1">
        <v>235500</v>
      </c>
      <c r="H272" t="s">
        <v>73</v>
      </c>
      <c r="I272" t="s">
        <v>31</v>
      </c>
      <c r="J272" t="s">
        <v>15700</v>
      </c>
      <c r="K272" t="s">
        <v>7</v>
      </c>
      <c r="L272" s="12">
        <v>46108</v>
      </c>
      <c r="M272" s="5">
        <f>G272-F272</f>
        <v>87270.81</v>
      </c>
      <c r="N272" s="7" t="str">
        <f>CONCATENATE("https://venda-imoveis.caixa.gov.br/sistema/detalhe-imovel.asp?hdnOrigem=index&amp;hdnimovel=",A272)</f>
        <v>https://venda-imoveis.caixa.gov.br/sistema/detalhe-imovel.asp?hdnOrigem=index&amp;hdnimovel=1444419664567</v>
      </c>
      <c r="O272" s="9" t="str">
        <f>LEFT(J272,SEARCH(",",J272)-1)</f>
        <v>Apartamento</v>
      </c>
    </row>
    <row r="273" spans="1:15" x14ac:dyDescent="0.25">
      <c r="A273">
        <v>8444410232913</v>
      </c>
      <c r="B273" t="s">
        <v>0</v>
      </c>
      <c r="C273" t="s">
        <v>11389</v>
      </c>
      <c r="D273" t="s">
        <v>11406</v>
      </c>
      <c r="E273" t="s">
        <v>15701</v>
      </c>
      <c r="F273" s="1">
        <v>117702.16</v>
      </c>
      <c r="G273" s="1">
        <v>187000</v>
      </c>
      <c r="H273" t="s">
        <v>73</v>
      </c>
      <c r="I273" t="s">
        <v>5</v>
      </c>
      <c r="J273" t="s">
        <v>15702</v>
      </c>
      <c r="K273" t="s">
        <v>7</v>
      </c>
      <c r="L273" s="12">
        <v>46108</v>
      </c>
      <c r="M273" s="5">
        <f>G273-F273</f>
        <v>69297.84</v>
      </c>
      <c r="N273" s="7" t="str">
        <f>CONCATENATE("https://venda-imoveis.caixa.gov.br/sistema/detalhe-imovel.asp?hdnOrigem=index&amp;hdnimovel=",A273)</f>
        <v>https://venda-imoveis.caixa.gov.br/sistema/detalhe-imovel.asp?hdnOrigem=index&amp;hdnimovel=8444410232913</v>
      </c>
      <c r="O273" s="9" t="str">
        <f>LEFT(J273,SEARCH(",",J273)-1)</f>
        <v>Casa</v>
      </c>
    </row>
    <row r="274" spans="1:15" x14ac:dyDescent="0.25">
      <c r="A274">
        <v>8555535785723</v>
      </c>
      <c r="B274" t="s">
        <v>0</v>
      </c>
      <c r="C274" t="s">
        <v>11389</v>
      </c>
      <c r="D274" t="s">
        <v>11667</v>
      </c>
      <c r="E274" t="s">
        <v>15703</v>
      </c>
      <c r="F274" s="1">
        <v>126780.88</v>
      </c>
      <c r="G274" s="1">
        <v>201423.87</v>
      </c>
      <c r="H274" t="s">
        <v>73</v>
      </c>
      <c r="I274" t="s">
        <v>5</v>
      </c>
      <c r="J274" t="s">
        <v>15704</v>
      </c>
      <c r="K274" t="s">
        <v>7</v>
      </c>
      <c r="L274" s="12">
        <v>46108</v>
      </c>
      <c r="M274" s="5">
        <f>G274-F274</f>
        <v>74642.989999999991</v>
      </c>
      <c r="N274" s="7" t="str">
        <f>CONCATENATE("https://venda-imoveis.caixa.gov.br/sistema/detalhe-imovel.asp?hdnOrigem=index&amp;hdnimovel=",A274)</f>
        <v>https://venda-imoveis.caixa.gov.br/sistema/detalhe-imovel.asp?hdnOrigem=index&amp;hdnimovel=8555535785723</v>
      </c>
      <c r="O274" s="9" t="str">
        <f>LEFT(J274,SEARCH(",",J274)-1)</f>
        <v>Apartamento</v>
      </c>
    </row>
    <row r="275" spans="1:15" x14ac:dyDescent="0.25">
      <c r="A275">
        <v>1444420958994</v>
      </c>
      <c r="B275" t="s">
        <v>0</v>
      </c>
      <c r="C275" t="s">
        <v>11389</v>
      </c>
      <c r="D275" t="s">
        <v>9237</v>
      </c>
      <c r="E275" t="s">
        <v>15705</v>
      </c>
      <c r="F275" s="1">
        <v>124625.81</v>
      </c>
      <c r="G275" s="1">
        <v>198000</v>
      </c>
      <c r="H275" t="s">
        <v>73</v>
      </c>
      <c r="I275" t="s">
        <v>5</v>
      </c>
      <c r="J275" t="s">
        <v>15706</v>
      </c>
      <c r="K275" t="s">
        <v>7</v>
      </c>
      <c r="L275" s="12">
        <v>46108</v>
      </c>
      <c r="M275" s="5">
        <f>G275-F275</f>
        <v>73374.19</v>
      </c>
      <c r="N275" s="7" t="str">
        <f>CONCATENATE("https://venda-imoveis.caixa.gov.br/sistema/detalhe-imovel.asp?hdnOrigem=index&amp;hdnimovel=",A275)</f>
        <v>https://venda-imoveis.caixa.gov.br/sistema/detalhe-imovel.asp?hdnOrigem=index&amp;hdnimovel=1444420958994</v>
      </c>
      <c r="O275" s="9" t="str">
        <f>LEFT(J275,SEARCH(",",J275)-1)</f>
        <v>Casa</v>
      </c>
    </row>
    <row r="276" spans="1:15" x14ac:dyDescent="0.25">
      <c r="A276">
        <v>1444418818030</v>
      </c>
      <c r="B276" t="s">
        <v>0</v>
      </c>
      <c r="C276" t="s">
        <v>11389</v>
      </c>
      <c r="D276" t="s">
        <v>11415</v>
      </c>
      <c r="E276" t="s">
        <v>15707</v>
      </c>
      <c r="F276" s="1">
        <v>132178.89000000001</v>
      </c>
      <c r="G276" s="1">
        <v>210000</v>
      </c>
      <c r="H276" t="s">
        <v>73</v>
      </c>
      <c r="I276" t="s">
        <v>31</v>
      </c>
      <c r="J276" t="s">
        <v>15708</v>
      </c>
      <c r="K276" t="s">
        <v>7</v>
      </c>
      <c r="L276" s="12">
        <v>46108</v>
      </c>
      <c r="M276" s="5">
        <f>G276-F276</f>
        <v>77821.109999999986</v>
      </c>
      <c r="N276" s="7" t="str">
        <f>CONCATENATE("https://venda-imoveis.caixa.gov.br/sistema/detalhe-imovel.asp?hdnOrigem=index&amp;hdnimovel=",A276)</f>
        <v>https://venda-imoveis.caixa.gov.br/sistema/detalhe-imovel.asp?hdnOrigem=index&amp;hdnimovel=1444418818030</v>
      </c>
      <c r="O276" s="9" t="str">
        <f>LEFT(J276,SEARCH(",",J276)-1)</f>
        <v>Casa</v>
      </c>
    </row>
    <row r="277" spans="1:15" x14ac:dyDescent="0.25">
      <c r="A277">
        <v>1444420156626</v>
      </c>
      <c r="B277" t="s">
        <v>0</v>
      </c>
      <c r="C277" t="s">
        <v>11389</v>
      </c>
      <c r="D277" t="s">
        <v>11681</v>
      </c>
      <c r="E277" t="s">
        <v>15709</v>
      </c>
      <c r="F277" s="1">
        <v>125255.24</v>
      </c>
      <c r="G277" s="1">
        <v>199000</v>
      </c>
      <c r="H277" t="s">
        <v>73</v>
      </c>
      <c r="I277" t="s">
        <v>5</v>
      </c>
      <c r="J277" t="s">
        <v>15710</v>
      </c>
      <c r="K277" t="s">
        <v>7</v>
      </c>
      <c r="L277" s="12">
        <v>46108</v>
      </c>
      <c r="M277" s="5">
        <f>G277-F277</f>
        <v>73744.759999999995</v>
      </c>
      <c r="N277" s="7" t="str">
        <f>CONCATENATE("https://venda-imoveis.caixa.gov.br/sistema/detalhe-imovel.asp?hdnOrigem=index&amp;hdnimovel=",A277)</f>
        <v>https://venda-imoveis.caixa.gov.br/sistema/detalhe-imovel.asp?hdnOrigem=index&amp;hdnimovel=1444420156626</v>
      </c>
      <c r="O277" s="9" t="str">
        <f>LEFT(J277,SEARCH(",",J277)-1)</f>
        <v>Apartamento</v>
      </c>
    </row>
    <row r="278" spans="1:15" x14ac:dyDescent="0.25">
      <c r="A278">
        <v>1444406358365</v>
      </c>
      <c r="B278" t="s">
        <v>0</v>
      </c>
      <c r="C278" t="s">
        <v>11389</v>
      </c>
      <c r="D278" t="s">
        <v>11690</v>
      </c>
      <c r="E278" t="s">
        <v>15711</v>
      </c>
      <c r="F278" s="1">
        <v>138473.13</v>
      </c>
      <c r="G278" s="1">
        <v>220000</v>
      </c>
      <c r="H278" t="s">
        <v>73</v>
      </c>
      <c r="I278" t="s">
        <v>31</v>
      </c>
      <c r="J278" t="s">
        <v>15712</v>
      </c>
      <c r="K278" t="s">
        <v>7</v>
      </c>
      <c r="L278" s="12">
        <v>46108</v>
      </c>
      <c r="M278" s="5">
        <f>G278-F278</f>
        <v>81526.87</v>
      </c>
      <c r="N278" s="7" t="str">
        <f>CONCATENATE("https://venda-imoveis.caixa.gov.br/sistema/detalhe-imovel.asp?hdnOrigem=index&amp;hdnimovel=",A278)</f>
        <v>https://venda-imoveis.caixa.gov.br/sistema/detalhe-imovel.asp?hdnOrigem=index&amp;hdnimovel=1444406358365</v>
      </c>
      <c r="O278" s="9" t="str">
        <f>LEFT(J278,SEARCH(",",J278)-1)</f>
        <v>Casa</v>
      </c>
    </row>
    <row r="279" spans="1:15" x14ac:dyDescent="0.25">
      <c r="A279">
        <v>8555513296037</v>
      </c>
      <c r="B279" t="s">
        <v>0</v>
      </c>
      <c r="C279" t="s">
        <v>11389</v>
      </c>
      <c r="D279" t="s">
        <v>11930</v>
      </c>
      <c r="E279" t="s">
        <v>15713</v>
      </c>
      <c r="F279" s="1">
        <v>125884.66</v>
      </c>
      <c r="G279" s="1">
        <v>200000</v>
      </c>
      <c r="H279" t="s">
        <v>73</v>
      </c>
      <c r="I279" t="s">
        <v>5</v>
      </c>
      <c r="J279" t="s">
        <v>15714</v>
      </c>
      <c r="K279" t="s">
        <v>7</v>
      </c>
      <c r="L279" s="12">
        <v>46108</v>
      </c>
      <c r="M279" s="5">
        <f>G279-F279</f>
        <v>74115.34</v>
      </c>
      <c r="N279" s="7" t="str">
        <f>CONCATENATE("https://venda-imoveis.caixa.gov.br/sistema/detalhe-imovel.asp?hdnOrigem=index&amp;hdnimovel=",A279)</f>
        <v>https://venda-imoveis.caixa.gov.br/sistema/detalhe-imovel.asp?hdnOrigem=index&amp;hdnimovel=8555513296037</v>
      </c>
      <c r="O279" s="9" t="str">
        <f>LEFT(J279,SEARCH(",",J279)-1)</f>
        <v>Casa</v>
      </c>
    </row>
    <row r="280" spans="1:15" x14ac:dyDescent="0.25">
      <c r="A280">
        <v>1444418602428</v>
      </c>
      <c r="B280" t="s">
        <v>0</v>
      </c>
      <c r="C280" t="s">
        <v>15754</v>
      </c>
      <c r="D280" t="s">
        <v>15812</v>
      </c>
      <c r="E280" t="s">
        <v>15830</v>
      </c>
      <c r="F280" s="1">
        <v>118331.58</v>
      </c>
      <c r="G280" s="1">
        <v>188000</v>
      </c>
      <c r="H280" t="s">
        <v>73</v>
      </c>
      <c r="I280" t="s">
        <v>5</v>
      </c>
      <c r="J280" t="s">
        <v>15831</v>
      </c>
      <c r="K280" t="s">
        <v>7</v>
      </c>
      <c r="L280" s="12">
        <v>46108</v>
      </c>
      <c r="M280" s="5">
        <f>G280-F280</f>
        <v>69668.42</v>
      </c>
      <c r="N280" s="7" t="str">
        <f>CONCATENATE("https://venda-imoveis.caixa.gov.br/sistema/detalhe-imovel.asp?hdnOrigem=index&amp;hdnimovel=",A280)</f>
        <v>https://venda-imoveis.caixa.gov.br/sistema/detalhe-imovel.asp?hdnOrigem=index&amp;hdnimovel=1444418602428</v>
      </c>
      <c r="O280" s="9" t="str">
        <f>LEFT(J280,SEARCH(",",J280)-1)</f>
        <v>Casa</v>
      </c>
    </row>
    <row r="281" spans="1:15" x14ac:dyDescent="0.25">
      <c r="A281">
        <v>10221028</v>
      </c>
      <c r="B281" t="s">
        <v>0</v>
      </c>
      <c r="C281" t="s">
        <v>8</v>
      </c>
      <c r="D281" t="s">
        <v>71</v>
      </c>
      <c r="E281" t="s">
        <v>72</v>
      </c>
      <c r="F281" s="1">
        <v>125616.09</v>
      </c>
      <c r="G281" s="1">
        <v>199573.3</v>
      </c>
      <c r="H281" t="s">
        <v>73</v>
      </c>
      <c r="I281" t="s">
        <v>5</v>
      </c>
      <c r="J281" t="s">
        <v>74</v>
      </c>
      <c r="K281" t="s">
        <v>12</v>
      </c>
      <c r="L281" s="12">
        <v>46108</v>
      </c>
      <c r="M281" s="5">
        <f>G281-F281</f>
        <v>73957.209999999992</v>
      </c>
      <c r="N281" s="7" t="str">
        <f>CONCATENATE("https://venda-imoveis.caixa.gov.br/sistema/detalhe-imovel.asp?hdnOrigem=index&amp;hdnimovel=",A281)</f>
        <v>https://venda-imoveis.caixa.gov.br/sistema/detalhe-imovel.asp?hdnOrigem=index&amp;hdnimovel=10221028</v>
      </c>
      <c r="O281" s="9" t="str">
        <f>LEFT(J281,SEARCH(",",J281)-1)</f>
        <v>Casa</v>
      </c>
    </row>
    <row r="282" spans="1:15" x14ac:dyDescent="0.25">
      <c r="A282">
        <v>1444414789701</v>
      </c>
      <c r="B282" t="s">
        <v>0</v>
      </c>
      <c r="C282" t="s">
        <v>131</v>
      </c>
      <c r="D282" t="s">
        <v>859</v>
      </c>
      <c r="E282" t="s">
        <v>860</v>
      </c>
      <c r="F282" s="1">
        <v>142141.91</v>
      </c>
      <c r="G282" s="1">
        <v>225828.8</v>
      </c>
      <c r="H282" t="s">
        <v>73</v>
      </c>
      <c r="I282" t="s">
        <v>31</v>
      </c>
      <c r="J282" t="s">
        <v>861</v>
      </c>
      <c r="K282" t="s">
        <v>12</v>
      </c>
      <c r="L282" s="12">
        <v>46108</v>
      </c>
      <c r="M282" s="5">
        <f>G282-F282</f>
        <v>83686.889999999985</v>
      </c>
      <c r="N282" s="7" t="str">
        <f>CONCATENATE("https://venda-imoveis.caixa.gov.br/sistema/detalhe-imovel.asp?hdnOrigem=index&amp;hdnimovel=",A282)</f>
        <v>https://venda-imoveis.caixa.gov.br/sistema/detalhe-imovel.asp?hdnOrigem=index&amp;hdnimovel=1444414789701</v>
      </c>
      <c r="O282" s="9" t="str">
        <f>LEFT(J282,SEARCH(",",J282)-1)</f>
        <v>Casa</v>
      </c>
    </row>
    <row r="283" spans="1:15" x14ac:dyDescent="0.25">
      <c r="A283">
        <v>1444416090519</v>
      </c>
      <c r="B283" t="s">
        <v>0</v>
      </c>
      <c r="C283" t="s">
        <v>131</v>
      </c>
      <c r="D283" t="s">
        <v>416</v>
      </c>
      <c r="E283" t="s">
        <v>862</v>
      </c>
      <c r="F283" s="1">
        <v>116443.31</v>
      </c>
      <c r="G283" s="1">
        <v>185000</v>
      </c>
      <c r="H283" t="s">
        <v>73</v>
      </c>
      <c r="I283" t="s">
        <v>5</v>
      </c>
      <c r="J283" t="s">
        <v>863</v>
      </c>
      <c r="K283" t="s">
        <v>12</v>
      </c>
      <c r="L283" s="12">
        <v>46108</v>
      </c>
      <c r="M283" s="5">
        <f>G283-F283</f>
        <v>68556.69</v>
      </c>
      <c r="N283" s="7" t="str">
        <f>CONCATENATE("https://venda-imoveis.caixa.gov.br/sistema/detalhe-imovel.asp?hdnOrigem=index&amp;hdnimovel=",A283)</f>
        <v>https://venda-imoveis.caixa.gov.br/sistema/detalhe-imovel.asp?hdnOrigem=index&amp;hdnimovel=1444416090519</v>
      </c>
      <c r="O283" s="9" t="str">
        <f>LEFT(J283,SEARCH(",",J283)-1)</f>
        <v>Casa</v>
      </c>
    </row>
    <row r="284" spans="1:15" x14ac:dyDescent="0.25">
      <c r="A284">
        <v>1444412410020</v>
      </c>
      <c r="B284" t="s">
        <v>0</v>
      </c>
      <c r="C284" t="s">
        <v>877</v>
      </c>
      <c r="D284" t="s">
        <v>936</v>
      </c>
      <c r="E284" t="s">
        <v>937</v>
      </c>
      <c r="F284" s="1">
        <v>137214.28</v>
      </c>
      <c r="G284" s="1">
        <v>218000</v>
      </c>
      <c r="H284" t="s">
        <v>73</v>
      </c>
      <c r="I284" t="s">
        <v>31</v>
      </c>
      <c r="J284" t="s">
        <v>938</v>
      </c>
      <c r="K284" t="s">
        <v>12</v>
      </c>
      <c r="L284" s="12">
        <v>46108</v>
      </c>
      <c r="M284" s="5">
        <f>G284-F284</f>
        <v>80785.72</v>
      </c>
      <c r="N284" s="7" t="str">
        <f>CONCATENATE("https://venda-imoveis.caixa.gov.br/sistema/detalhe-imovel.asp?hdnOrigem=index&amp;hdnimovel=",A284)</f>
        <v>https://venda-imoveis.caixa.gov.br/sistema/detalhe-imovel.asp?hdnOrigem=index&amp;hdnimovel=1444412410020</v>
      </c>
      <c r="O284" s="9" t="str">
        <f>LEFT(J284,SEARCH(",",J284)-1)</f>
        <v>Casa</v>
      </c>
    </row>
    <row r="285" spans="1:15" x14ac:dyDescent="0.25">
      <c r="A285">
        <v>8555513688148</v>
      </c>
      <c r="B285" t="s">
        <v>0</v>
      </c>
      <c r="C285" t="s">
        <v>3479</v>
      </c>
      <c r="D285" t="s">
        <v>3487</v>
      </c>
      <c r="E285" t="s">
        <v>3550</v>
      </c>
      <c r="F285" s="1">
        <v>120849.27</v>
      </c>
      <c r="G285" s="1">
        <v>192000</v>
      </c>
      <c r="H285" t="s">
        <v>73</v>
      </c>
      <c r="I285" t="s">
        <v>5</v>
      </c>
      <c r="J285" t="s">
        <v>3551</v>
      </c>
      <c r="K285" t="s">
        <v>12</v>
      </c>
      <c r="L285" s="12">
        <v>46108</v>
      </c>
      <c r="M285" s="5">
        <f>G285-F285</f>
        <v>71150.73</v>
      </c>
      <c r="N285" s="7" t="str">
        <f>CONCATENATE("https://venda-imoveis.caixa.gov.br/sistema/detalhe-imovel.asp?hdnOrigem=index&amp;hdnimovel=",A285)</f>
        <v>https://venda-imoveis.caixa.gov.br/sistema/detalhe-imovel.asp?hdnOrigem=index&amp;hdnimovel=8555513688148</v>
      </c>
      <c r="O285" s="9" t="str">
        <f>LEFT(J285,SEARCH(",",J285)-1)</f>
        <v>Casa</v>
      </c>
    </row>
    <row r="286" spans="1:15" x14ac:dyDescent="0.25">
      <c r="A286">
        <v>1555522637978</v>
      </c>
      <c r="B286" t="s">
        <v>0</v>
      </c>
      <c r="C286" t="s">
        <v>3567</v>
      </c>
      <c r="D286" t="s">
        <v>1772</v>
      </c>
      <c r="E286" t="s">
        <v>3651</v>
      </c>
      <c r="F286" s="1">
        <v>140740.59</v>
      </c>
      <c r="G286" s="1">
        <v>223602.44</v>
      </c>
      <c r="H286" t="s">
        <v>73</v>
      </c>
      <c r="I286" t="s">
        <v>31</v>
      </c>
      <c r="J286" t="s">
        <v>3652</v>
      </c>
      <c r="K286" t="s">
        <v>12</v>
      </c>
      <c r="L286" s="12">
        <v>46108</v>
      </c>
      <c r="M286" s="5">
        <f>G286-F286</f>
        <v>82861.850000000006</v>
      </c>
      <c r="N286" s="7" t="str">
        <f>CONCATENATE("https://venda-imoveis.caixa.gov.br/sistema/detalhe-imovel.asp?hdnOrigem=index&amp;hdnimovel=",A286)</f>
        <v>https://venda-imoveis.caixa.gov.br/sistema/detalhe-imovel.asp?hdnOrigem=index&amp;hdnimovel=1555522637978</v>
      </c>
      <c r="O286" s="9" t="str">
        <f>LEFT(J286,SEARCH(",",J286)-1)</f>
        <v>Apartamento</v>
      </c>
    </row>
    <row r="287" spans="1:15" x14ac:dyDescent="0.25">
      <c r="A287">
        <v>1444401969846</v>
      </c>
      <c r="B287" t="s">
        <v>0</v>
      </c>
      <c r="C287" t="s">
        <v>3687</v>
      </c>
      <c r="D287" t="s">
        <v>3688</v>
      </c>
      <c r="E287" t="s">
        <v>3705</v>
      </c>
      <c r="F287" s="1">
        <v>122737.54</v>
      </c>
      <c r="G287" s="1">
        <v>195000</v>
      </c>
      <c r="H287" t="s">
        <v>73</v>
      </c>
      <c r="I287" t="s">
        <v>31</v>
      </c>
      <c r="J287" t="s">
        <v>3706</v>
      </c>
      <c r="K287" t="s">
        <v>12</v>
      </c>
      <c r="L287" s="12">
        <v>46108</v>
      </c>
      <c r="M287" s="5">
        <f>G287-F287</f>
        <v>72262.460000000006</v>
      </c>
      <c r="N287" s="7" t="str">
        <f>CONCATENATE("https://venda-imoveis.caixa.gov.br/sistema/detalhe-imovel.asp?hdnOrigem=index&amp;hdnimovel=",A287)</f>
        <v>https://venda-imoveis.caixa.gov.br/sistema/detalhe-imovel.asp?hdnOrigem=index&amp;hdnimovel=1444401969846</v>
      </c>
      <c r="O287" s="9" t="str">
        <f>LEFT(J287,SEARCH(",",J287)-1)</f>
        <v>Terreno</v>
      </c>
    </row>
    <row r="288" spans="1:15" x14ac:dyDescent="0.25">
      <c r="A288">
        <v>1444419746075</v>
      </c>
      <c r="B288" t="s">
        <v>0</v>
      </c>
      <c r="C288" t="s">
        <v>5702</v>
      </c>
      <c r="D288" t="s">
        <v>5720</v>
      </c>
      <c r="E288" t="s">
        <v>5721</v>
      </c>
      <c r="F288" s="1">
        <v>125884.66</v>
      </c>
      <c r="G288" s="1">
        <v>200000</v>
      </c>
      <c r="H288" t="s">
        <v>73</v>
      </c>
      <c r="I288" t="s">
        <v>31</v>
      </c>
      <c r="J288" t="s">
        <v>5722</v>
      </c>
      <c r="K288" t="s">
        <v>12</v>
      </c>
      <c r="L288" s="12">
        <v>46108</v>
      </c>
      <c r="M288" s="5">
        <f>G288-F288</f>
        <v>74115.34</v>
      </c>
      <c r="N288" s="7" t="str">
        <f>CONCATENATE("https://venda-imoveis.caixa.gov.br/sistema/detalhe-imovel.asp?hdnOrigem=index&amp;hdnimovel=",A288)</f>
        <v>https://venda-imoveis.caixa.gov.br/sistema/detalhe-imovel.asp?hdnOrigem=index&amp;hdnimovel=1444419746075</v>
      </c>
      <c r="O288" s="9" t="str">
        <f>LEFT(J288,SEARCH(",",J288)-1)</f>
        <v>Terreno</v>
      </c>
    </row>
    <row r="289" spans="1:15" x14ac:dyDescent="0.25">
      <c r="A289">
        <v>8444417053836</v>
      </c>
      <c r="B289" t="s">
        <v>0</v>
      </c>
      <c r="C289" t="s">
        <v>5724</v>
      </c>
      <c r="D289" t="s">
        <v>5728</v>
      </c>
      <c r="E289" t="s">
        <v>11128</v>
      </c>
      <c r="F289" s="1">
        <v>145763.85999999999</v>
      </c>
      <c r="G289" s="1">
        <v>231583.19</v>
      </c>
      <c r="H289" t="s">
        <v>73</v>
      </c>
      <c r="I289" t="s">
        <v>31</v>
      </c>
      <c r="J289" t="s">
        <v>11129</v>
      </c>
      <c r="K289" t="s">
        <v>12</v>
      </c>
      <c r="L289" s="12">
        <v>46108</v>
      </c>
      <c r="M289" s="5">
        <f>G289-F289</f>
        <v>85819.330000000016</v>
      </c>
      <c r="N289" s="7" t="str">
        <f>CONCATENATE("https://venda-imoveis.caixa.gov.br/sistema/detalhe-imovel.asp?hdnOrigem=index&amp;hdnimovel=",A289)</f>
        <v>https://venda-imoveis.caixa.gov.br/sistema/detalhe-imovel.asp?hdnOrigem=index&amp;hdnimovel=8444417053836</v>
      </c>
      <c r="O289" s="9" t="str">
        <f>LEFT(J289,SEARCH(",",J289)-1)</f>
        <v>Casa</v>
      </c>
    </row>
    <row r="290" spans="1:15" x14ac:dyDescent="0.25">
      <c r="A290">
        <v>1555532232636</v>
      </c>
      <c r="B290" t="s">
        <v>0</v>
      </c>
      <c r="C290" t="s">
        <v>5724</v>
      </c>
      <c r="D290" t="s">
        <v>5862</v>
      </c>
      <c r="E290" t="s">
        <v>11144</v>
      </c>
      <c r="F290" s="1">
        <v>130157.28</v>
      </c>
      <c r="G290" s="1">
        <v>206788.15</v>
      </c>
      <c r="H290" t="s">
        <v>73</v>
      </c>
      <c r="I290" t="s">
        <v>31</v>
      </c>
      <c r="J290" t="s">
        <v>707</v>
      </c>
      <c r="K290" t="s">
        <v>12</v>
      </c>
      <c r="L290" s="12">
        <v>46108</v>
      </c>
      <c r="M290" s="5">
        <f>G290-F290</f>
        <v>76630.87</v>
      </c>
      <c r="N290" s="7" t="str">
        <f>CONCATENATE("https://venda-imoveis.caixa.gov.br/sistema/detalhe-imovel.asp?hdnOrigem=index&amp;hdnimovel=",A290)</f>
        <v>https://venda-imoveis.caixa.gov.br/sistema/detalhe-imovel.asp?hdnOrigem=index&amp;hdnimovel=1555532232636</v>
      </c>
      <c r="O290" s="9" t="str">
        <f>LEFT(J290,SEARCH(",",J290)-1)</f>
        <v>Apartamento</v>
      </c>
    </row>
    <row r="291" spans="1:15" x14ac:dyDescent="0.25">
      <c r="A291">
        <v>1787701904009</v>
      </c>
      <c r="B291" t="s">
        <v>0</v>
      </c>
      <c r="C291" t="s">
        <v>5724</v>
      </c>
      <c r="D291" t="s">
        <v>6057</v>
      </c>
      <c r="E291" t="s">
        <v>11156</v>
      </c>
      <c r="F291" s="1">
        <v>118331.58</v>
      </c>
      <c r="G291" s="1">
        <v>188000</v>
      </c>
      <c r="H291" t="s">
        <v>73</v>
      </c>
      <c r="I291" t="s">
        <v>5</v>
      </c>
      <c r="J291" t="s">
        <v>7813</v>
      </c>
      <c r="K291" t="s">
        <v>12</v>
      </c>
      <c r="L291" s="12">
        <v>46108</v>
      </c>
      <c r="M291" s="5">
        <f>G291-F291</f>
        <v>69668.42</v>
      </c>
      <c r="N291" s="7" t="str">
        <f>CONCATENATE("https://venda-imoveis.caixa.gov.br/sistema/detalhe-imovel.asp?hdnOrigem=index&amp;hdnimovel=",A291)</f>
        <v>https://venda-imoveis.caixa.gov.br/sistema/detalhe-imovel.asp?hdnOrigem=index&amp;hdnimovel=1787701904009</v>
      </c>
      <c r="O291" s="9" t="str">
        <f>LEFT(J291,SEARCH(",",J291)-1)</f>
        <v>Apartamento</v>
      </c>
    </row>
    <row r="292" spans="1:15" x14ac:dyDescent="0.25">
      <c r="A292">
        <v>8444416176632</v>
      </c>
      <c r="B292" t="s">
        <v>0</v>
      </c>
      <c r="C292" t="s">
        <v>5724</v>
      </c>
      <c r="D292" t="s">
        <v>7545</v>
      </c>
      <c r="E292" t="s">
        <v>11159</v>
      </c>
      <c r="F292" s="1">
        <v>130542.39</v>
      </c>
      <c r="G292" s="1">
        <v>207400</v>
      </c>
      <c r="H292" t="s">
        <v>73</v>
      </c>
      <c r="I292" t="s">
        <v>31</v>
      </c>
      <c r="J292" t="s">
        <v>8887</v>
      </c>
      <c r="K292" t="s">
        <v>12</v>
      </c>
      <c r="L292" s="12">
        <v>46108</v>
      </c>
      <c r="M292" s="5">
        <f>G292-F292</f>
        <v>76857.61</v>
      </c>
      <c r="N292" s="7" t="str">
        <f>CONCATENATE("https://venda-imoveis.caixa.gov.br/sistema/detalhe-imovel.asp?hdnOrigem=index&amp;hdnimovel=",A292)</f>
        <v>https://venda-imoveis.caixa.gov.br/sistema/detalhe-imovel.asp?hdnOrigem=index&amp;hdnimovel=8444416176632</v>
      </c>
      <c r="O292" s="9" t="str">
        <f>LEFT(J292,SEARCH(",",J292)-1)</f>
        <v>Apartamento</v>
      </c>
    </row>
    <row r="293" spans="1:15" x14ac:dyDescent="0.25">
      <c r="A293">
        <v>1787700420520</v>
      </c>
      <c r="B293" t="s">
        <v>0</v>
      </c>
      <c r="C293" t="s">
        <v>5724</v>
      </c>
      <c r="D293" t="s">
        <v>6047</v>
      </c>
      <c r="E293" t="s">
        <v>11172</v>
      </c>
      <c r="F293" s="1">
        <v>115813.89</v>
      </c>
      <c r="G293" s="1">
        <v>184000</v>
      </c>
      <c r="H293" t="s">
        <v>73</v>
      </c>
      <c r="I293" t="s">
        <v>5</v>
      </c>
      <c r="J293" t="s">
        <v>11173</v>
      </c>
      <c r="K293" t="s">
        <v>12</v>
      </c>
      <c r="L293" s="12">
        <v>46108</v>
      </c>
      <c r="M293" s="5">
        <f>G293-F293</f>
        <v>68186.11</v>
      </c>
      <c r="N293" s="7" t="str">
        <f>CONCATENATE("https://venda-imoveis.caixa.gov.br/sistema/detalhe-imovel.asp?hdnOrigem=index&amp;hdnimovel=",A293)</f>
        <v>https://venda-imoveis.caixa.gov.br/sistema/detalhe-imovel.asp?hdnOrigem=index&amp;hdnimovel=1787700420520</v>
      </c>
      <c r="O293" s="9" t="str">
        <f>LEFT(J293,SEARCH(",",J293)-1)</f>
        <v>Apartamento</v>
      </c>
    </row>
    <row r="294" spans="1:15" x14ac:dyDescent="0.25">
      <c r="A294">
        <v>1444416515498</v>
      </c>
      <c r="B294" t="s">
        <v>0</v>
      </c>
      <c r="C294" t="s">
        <v>5724</v>
      </c>
      <c r="D294" t="s">
        <v>115</v>
      </c>
      <c r="E294" t="s">
        <v>11178</v>
      </c>
      <c r="F294" s="1">
        <v>120849.27</v>
      </c>
      <c r="G294" s="1">
        <v>192000</v>
      </c>
      <c r="H294" t="s">
        <v>73</v>
      </c>
      <c r="I294" t="s">
        <v>31</v>
      </c>
      <c r="J294" t="s">
        <v>11179</v>
      </c>
      <c r="K294" t="s">
        <v>12</v>
      </c>
      <c r="L294" s="12">
        <v>46108</v>
      </c>
      <c r="M294" s="5">
        <f>G294-F294</f>
        <v>71150.73</v>
      </c>
      <c r="N294" s="7" t="str">
        <f>CONCATENATE("https://venda-imoveis.caixa.gov.br/sistema/detalhe-imovel.asp?hdnOrigem=index&amp;hdnimovel=",A294)</f>
        <v>https://venda-imoveis.caixa.gov.br/sistema/detalhe-imovel.asp?hdnOrigem=index&amp;hdnimovel=1444416515498</v>
      </c>
      <c r="O294" s="9" t="str">
        <f>LEFT(J294,SEARCH(",",J294)-1)</f>
        <v>Sala</v>
      </c>
    </row>
    <row r="295" spans="1:15" x14ac:dyDescent="0.25">
      <c r="A295">
        <v>1787701677894</v>
      </c>
      <c r="B295" t="s">
        <v>0</v>
      </c>
      <c r="C295" t="s">
        <v>5724</v>
      </c>
      <c r="D295" t="s">
        <v>6212</v>
      </c>
      <c r="E295" t="s">
        <v>11181</v>
      </c>
      <c r="F295" s="1">
        <v>122737.54</v>
      </c>
      <c r="G295" s="1">
        <v>195000</v>
      </c>
      <c r="H295" t="s">
        <v>73</v>
      </c>
      <c r="I295" t="s">
        <v>5</v>
      </c>
      <c r="J295" t="s">
        <v>11182</v>
      </c>
      <c r="K295" t="s">
        <v>12</v>
      </c>
      <c r="L295" s="12">
        <v>46108</v>
      </c>
      <c r="M295" s="5">
        <f>G295-F295</f>
        <v>72262.460000000006</v>
      </c>
      <c r="N295" s="7" t="str">
        <f>CONCATENATE("https://venda-imoveis.caixa.gov.br/sistema/detalhe-imovel.asp?hdnOrigem=index&amp;hdnimovel=",A295)</f>
        <v>https://venda-imoveis.caixa.gov.br/sistema/detalhe-imovel.asp?hdnOrigem=index&amp;hdnimovel=1787701677894</v>
      </c>
      <c r="O295" s="9" t="str">
        <f>LEFT(J295,SEARCH(",",J295)-1)</f>
        <v>Apartamento</v>
      </c>
    </row>
    <row r="296" spans="1:15" x14ac:dyDescent="0.25">
      <c r="A296">
        <v>1787701695051</v>
      </c>
      <c r="B296" t="s">
        <v>0</v>
      </c>
      <c r="C296" t="s">
        <v>5724</v>
      </c>
      <c r="D296" t="s">
        <v>6212</v>
      </c>
      <c r="E296" t="s">
        <v>11183</v>
      </c>
      <c r="F296" s="1">
        <v>118331.58</v>
      </c>
      <c r="G296" s="1">
        <v>188000</v>
      </c>
      <c r="H296" t="s">
        <v>73</v>
      </c>
      <c r="I296" t="s">
        <v>5</v>
      </c>
      <c r="J296" t="s">
        <v>11184</v>
      </c>
      <c r="K296" t="s">
        <v>12</v>
      </c>
      <c r="L296" s="12">
        <v>46108</v>
      </c>
      <c r="M296" s="5">
        <f>G296-F296</f>
        <v>69668.42</v>
      </c>
      <c r="N296" s="7" t="str">
        <f>CONCATENATE("https://venda-imoveis.caixa.gov.br/sistema/detalhe-imovel.asp?hdnOrigem=index&amp;hdnimovel=",A296)</f>
        <v>https://venda-imoveis.caixa.gov.br/sistema/detalhe-imovel.asp?hdnOrigem=index&amp;hdnimovel=1787701695051</v>
      </c>
      <c r="O296" s="9" t="str">
        <f>LEFT(J296,SEARCH(",",J296)-1)</f>
        <v>Apartamento</v>
      </c>
    </row>
    <row r="297" spans="1:15" x14ac:dyDescent="0.25">
      <c r="A297">
        <v>8555500479340</v>
      </c>
      <c r="B297" t="s">
        <v>0</v>
      </c>
      <c r="C297" t="s">
        <v>5724</v>
      </c>
      <c r="D297" t="s">
        <v>5760</v>
      </c>
      <c r="E297" t="s">
        <v>11206</v>
      </c>
      <c r="F297" s="1">
        <v>146655.63</v>
      </c>
      <c r="G297" s="1">
        <v>233000</v>
      </c>
      <c r="H297" t="s">
        <v>73</v>
      </c>
      <c r="I297" t="s">
        <v>31</v>
      </c>
      <c r="J297" t="s">
        <v>11207</v>
      </c>
      <c r="K297" t="s">
        <v>12</v>
      </c>
      <c r="L297" s="12">
        <v>46108</v>
      </c>
      <c r="M297" s="5">
        <f>G297-F297</f>
        <v>86344.37</v>
      </c>
      <c r="N297" s="7" t="str">
        <f>CONCATENATE("https://venda-imoveis.caixa.gov.br/sistema/detalhe-imovel.asp?hdnOrigem=index&amp;hdnimovel=",A297)</f>
        <v>https://venda-imoveis.caixa.gov.br/sistema/detalhe-imovel.asp?hdnOrigem=index&amp;hdnimovel=8555500479340</v>
      </c>
      <c r="O297" s="9" t="str">
        <f>LEFT(J297,SEARCH(",",J297)-1)</f>
        <v>Casa</v>
      </c>
    </row>
    <row r="298" spans="1:15" x14ac:dyDescent="0.25">
      <c r="A298">
        <v>8444406180262</v>
      </c>
      <c r="B298" t="s">
        <v>0</v>
      </c>
      <c r="C298" t="s">
        <v>15754</v>
      </c>
      <c r="D298" t="s">
        <v>15761</v>
      </c>
      <c r="E298" t="s">
        <v>15827</v>
      </c>
      <c r="F298" s="1">
        <v>72906.81</v>
      </c>
      <c r="G298" s="1">
        <v>116000</v>
      </c>
      <c r="H298" t="s">
        <v>15828</v>
      </c>
      <c r="I298" t="s">
        <v>5</v>
      </c>
      <c r="J298" t="s">
        <v>15829</v>
      </c>
      <c r="K298" t="s">
        <v>7</v>
      </c>
      <c r="L298" s="12">
        <v>46108</v>
      </c>
      <c r="M298" s="5">
        <f>G298-F298</f>
        <v>43093.19</v>
      </c>
      <c r="N298" s="7" t="str">
        <f>CONCATENATE("https://venda-imoveis.caixa.gov.br/sistema/detalhe-imovel.asp?hdnOrigem=index&amp;hdnimovel=",A298)</f>
        <v>https://venda-imoveis.caixa.gov.br/sistema/detalhe-imovel.asp?hdnOrigem=index&amp;hdnimovel=8444406180262</v>
      </c>
      <c r="O298" s="9" t="str">
        <f>LEFT(J298,SEARCH(",",J298)-1)</f>
        <v>Casa</v>
      </c>
    </row>
    <row r="299" spans="1:15" x14ac:dyDescent="0.25">
      <c r="A299">
        <v>1444421852820</v>
      </c>
      <c r="B299" t="s">
        <v>0</v>
      </c>
      <c r="C299" t="s">
        <v>8</v>
      </c>
      <c r="D299" t="s">
        <v>60</v>
      </c>
      <c r="E299" t="s">
        <v>68</v>
      </c>
      <c r="F299" s="1">
        <v>181059.35</v>
      </c>
      <c r="G299" s="1">
        <v>291381.96999999997</v>
      </c>
      <c r="H299" t="s">
        <v>69</v>
      </c>
      <c r="I299" t="s">
        <v>31</v>
      </c>
      <c r="J299" t="s">
        <v>70</v>
      </c>
      <c r="K299" t="s">
        <v>7</v>
      </c>
      <c r="L299" s="12">
        <v>46108</v>
      </c>
      <c r="M299" s="5">
        <f>G299-F299</f>
        <v>110322.61999999997</v>
      </c>
      <c r="N299" s="7" t="str">
        <f>CONCATENATE("https://venda-imoveis.caixa.gov.br/sistema/detalhe-imovel.asp?hdnOrigem=index&amp;hdnimovel=",A299)</f>
        <v>https://venda-imoveis.caixa.gov.br/sistema/detalhe-imovel.asp?hdnOrigem=index&amp;hdnimovel=1444421852820</v>
      </c>
      <c r="O299" s="9" t="str">
        <f>LEFT(J299,SEARCH(",",J299)-1)</f>
        <v>Casa</v>
      </c>
    </row>
    <row r="300" spans="1:15" x14ac:dyDescent="0.25">
      <c r="A300">
        <v>1444406725074</v>
      </c>
      <c r="B300" t="s">
        <v>0</v>
      </c>
      <c r="C300" t="s">
        <v>1282</v>
      </c>
      <c r="D300" t="s">
        <v>1496</v>
      </c>
      <c r="E300" t="s">
        <v>1497</v>
      </c>
      <c r="F300" s="1">
        <v>922130.05</v>
      </c>
      <c r="G300" s="1">
        <v>1484000</v>
      </c>
      <c r="H300" t="s">
        <v>69</v>
      </c>
      <c r="I300" t="s">
        <v>31</v>
      </c>
      <c r="J300" t="s">
        <v>1498</v>
      </c>
      <c r="K300" t="s">
        <v>7</v>
      </c>
      <c r="L300" s="12">
        <v>46108</v>
      </c>
      <c r="M300" s="5">
        <f>G300-F300</f>
        <v>561869.94999999995</v>
      </c>
      <c r="N300" s="7" t="str">
        <f>CONCATENATE("https://venda-imoveis.caixa.gov.br/sistema/detalhe-imovel.asp?hdnOrigem=index&amp;hdnimovel=",A300)</f>
        <v>https://venda-imoveis.caixa.gov.br/sistema/detalhe-imovel.asp?hdnOrigem=index&amp;hdnimovel=1444406725074</v>
      </c>
      <c r="O300" s="9" t="str">
        <f>LEFT(J300,SEARCH(",",J300)-1)</f>
        <v>Comercial</v>
      </c>
    </row>
    <row r="301" spans="1:15" x14ac:dyDescent="0.25">
      <c r="A301">
        <v>8444410218490</v>
      </c>
      <c r="B301" t="s">
        <v>0</v>
      </c>
      <c r="C301" t="s">
        <v>1507</v>
      </c>
      <c r="D301" t="s">
        <v>1507</v>
      </c>
      <c r="E301" t="s">
        <v>1527</v>
      </c>
      <c r="F301" s="1">
        <v>148479.09</v>
      </c>
      <c r="G301" s="1">
        <v>238950</v>
      </c>
      <c r="H301" t="s">
        <v>69</v>
      </c>
      <c r="I301" t="s">
        <v>5</v>
      </c>
      <c r="J301" t="s">
        <v>1528</v>
      </c>
      <c r="K301" t="s">
        <v>7</v>
      </c>
      <c r="L301" s="12">
        <v>46108</v>
      </c>
      <c r="M301" s="5">
        <f>G301-F301</f>
        <v>90470.91</v>
      </c>
      <c r="N301" s="7" t="str">
        <f>CONCATENATE("https://venda-imoveis.caixa.gov.br/sistema/detalhe-imovel.asp?hdnOrigem=index&amp;hdnimovel=",A301)</f>
        <v>https://venda-imoveis.caixa.gov.br/sistema/detalhe-imovel.asp?hdnOrigem=index&amp;hdnimovel=8444410218490</v>
      </c>
      <c r="O301" s="9" t="str">
        <f>LEFT(J301,SEARCH(",",J301)-1)</f>
        <v>Casa</v>
      </c>
    </row>
    <row r="302" spans="1:15" x14ac:dyDescent="0.25">
      <c r="A302">
        <v>1444420491395</v>
      </c>
      <c r="B302" t="s">
        <v>0</v>
      </c>
      <c r="C302" t="s">
        <v>1529</v>
      </c>
      <c r="D302" t="s">
        <v>1603</v>
      </c>
      <c r="E302" t="s">
        <v>2643</v>
      </c>
      <c r="F302" s="1">
        <v>356672.94</v>
      </c>
      <c r="G302" s="1">
        <v>574000</v>
      </c>
      <c r="H302" t="s">
        <v>69</v>
      </c>
      <c r="I302" t="s">
        <v>31</v>
      </c>
      <c r="J302" t="s">
        <v>2644</v>
      </c>
      <c r="K302" t="s">
        <v>7</v>
      </c>
      <c r="L302" s="12">
        <v>46108</v>
      </c>
      <c r="M302" s="5">
        <f>G302-F302</f>
        <v>217327.06</v>
      </c>
      <c r="N302" s="7" t="str">
        <f>CONCATENATE("https://venda-imoveis.caixa.gov.br/sistema/detalhe-imovel.asp?hdnOrigem=index&amp;hdnimovel=",A302)</f>
        <v>https://venda-imoveis.caixa.gov.br/sistema/detalhe-imovel.asp?hdnOrigem=index&amp;hdnimovel=1444420491395</v>
      </c>
      <c r="O302" s="9" t="str">
        <f>LEFT(J302,SEARCH(",",J302)-1)</f>
        <v>Casa</v>
      </c>
    </row>
    <row r="303" spans="1:15" x14ac:dyDescent="0.25">
      <c r="A303">
        <v>1444403346692</v>
      </c>
      <c r="B303" t="s">
        <v>0</v>
      </c>
      <c r="C303" t="s">
        <v>3279</v>
      </c>
      <c r="D303" t="s">
        <v>3290</v>
      </c>
      <c r="E303" t="s">
        <v>3315</v>
      </c>
      <c r="F303" s="1">
        <v>395819.97</v>
      </c>
      <c r="G303" s="1">
        <v>637000</v>
      </c>
      <c r="H303" t="s">
        <v>69</v>
      </c>
      <c r="I303" t="s">
        <v>5</v>
      </c>
      <c r="J303" t="s">
        <v>3316</v>
      </c>
      <c r="K303" t="s">
        <v>7</v>
      </c>
      <c r="L303" s="12">
        <v>46108</v>
      </c>
      <c r="M303" s="5">
        <f>G303-F303</f>
        <v>241180.03000000003</v>
      </c>
      <c r="N303" s="7" t="str">
        <f>CONCATENATE("https://venda-imoveis.caixa.gov.br/sistema/detalhe-imovel.asp?hdnOrigem=index&amp;hdnimovel=",A303)</f>
        <v>https://venda-imoveis.caixa.gov.br/sistema/detalhe-imovel.asp?hdnOrigem=index&amp;hdnimovel=1444403346692</v>
      </c>
      <c r="O303" s="9" t="str">
        <f>LEFT(J303,SEARCH(",",J303)-1)</f>
        <v>Casa</v>
      </c>
    </row>
    <row r="304" spans="1:15" x14ac:dyDescent="0.25">
      <c r="A304">
        <v>1444420085532</v>
      </c>
      <c r="B304" t="s">
        <v>0</v>
      </c>
      <c r="C304" t="s">
        <v>3279</v>
      </c>
      <c r="D304" t="s">
        <v>3317</v>
      </c>
      <c r="E304" t="s">
        <v>3318</v>
      </c>
      <c r="F304" s="1">
        <v>250416.71</v>
      </c>
      <c r="G304" s="1">
        <v>403000</v>
      </c>
      <c r="H304" t="s">
        <v>69</v>
      </c>
      <c r="I304" t="s">
        <v>31</v>
      </c>
      <c r="J304" t="s">
        <v>3319</v>
      </c>
      <c r="K304" t="s">
        <v>7</v>
      </c>
      <c r="L304" s="12">
        <v>46108</v>
      </c>
      <c r="M304" s="5">
        <f>G304-F304</f>
        <v>152583.29</v>
      </c>
      <c r="N304" s="7" t="str">
        <f>CONCATENATE("https://venda-imoveis.caixa.gov.br/sistema/detalhe-imovel.asp?hdnOrigem=index&amp;hdnimovel=",A304)</f>
        <v>https://venda-imoveis.caixa.gov.br/sistema/detalhe-imovel.asp?hdnOrigem=index&amp;hdnimovel=1444420085532</v>
      </c>
      <c r="O304" s="9" t="str">
        <f>LEFT(J304,SEARCH(",",J304)-1)</f>
        <v>Casa</v>
      </c>
    </row>
    <row r="305" spans="1:15" x14ac:dyDescent="0.25">
      <c r="A305">
        <v>1444419496095</v>
      </c>
      <c r="B305" t="s">
        <v>0</v>
      </c>
      <c r="C305" t="s">
        <v>3479</v>
      </c>
      <c r="D305" t="s">
        <v>3479</v>
      </c>
      <c r="E305" t="s">
        <v>3544</v>
      </c>
      <c r="F305" s="1">
        <v>182064.76</v>
      </c>
      <c r="G305" s="1">
        <v>293000</v>
      </c>
      <c r="H305" t="s">
        <v>69</v>
      </c>
      <c r="I305" t="s">
        <v>31</v>
      </c>
      <c r="J305" t="s">
        <v>3545</v>
      </c>
      <c r="K305" t="s">
        <v>7</v>
      </c>
      <c r="L305" s="12">
        <v>46108</v>
      </c>
      <c r="M305" s="5">
        <f>G305-F305</f>
        <v>110935.23999999999</v>
      </c>
      <c r="N305" s="7" t="str">
        <f>CONCATENATE("https://venda-imoveis.caixa.gov.br/sistema/detalhe-imovel.asp?hdnOrigem=index&amp;hdnimovel=",A305)</f>
        <v>https://venda-imoveis.caixa.gov.br/sistema/detalhe-imovel.asp?hdnOrigem=index&amp;hdnimovel=1444419496095</v>
      </c>
      <c r="O305" s="9" t="str">
        <f>LEFT(J305,SEARCH(",",J305)-1)</f>
        <v>Apartamento</v>
      </c>
    </row>
    <row r="306" spans="1:15" x14ac:dyDescent="0.25">
      <c r="A306">
        <v>8444411001966</v>
      </c>
      <c r="B306" t="s">
        <v>0</v>
      </c>
      <c r="C306" t="s">
        <v>3479</v>
      </c>
      <c r="D306" t="s">
        <v>3483</v>
      </c>
      <c r="E306" t="s">
        <v>3546</v>
      </c>
      <c r="F306" s="1">
        <v>156545.64000000001</v>
      </c>
      <c r="G306" s="1">
        <v>251931.65</v>
      </c>
      <c r="H306" t="s">
        <v>69</v>
      </c>
      <c r="I306" t="s">
        <v>31</v>
      </c>
      <c r="J306" t="s">
        <v>3547</v>
      </c>
      <c r="K306" t="s">
        <v>7</v>
      </c>
      <c r="L306" s="12">
        <v>46108</v>
      </c>
      <c r="M306" s="5">
        <f>G306-F306</f>
        <v>95386.00999999998</v>
      </c>
      <c r="N306" s="7" t="str">
        <f>CONCATENATE("https://venda-imoveis.caixa.gov.br/sistema/detalhe-imovel.asp?hdnOrigem=index&amp;hdnimovel=",A306)</f>
        <v>https://venda-imoveis.caixa.gov.br/sistema/detalhe-imovel.asp?hdnOrigem=index&amp;hdnimovel=8444411001966</v>
      </c>
      <c r="O306" s="9" t="str">
        <f>LEFT(J306,SEARCH(",",J306)-1)</f>
        <v>Apartamento</v>
      </c>
    </row>
    <row r="307" spans="1:15" x14ac:dyDescent="0.25">
      <c r="A307">
        <v>8555516339403</v>
      </c>
      <c r="B307" t="s">
        <v>0</v>
      </c>
      <c r="C307" t="s">
        <v>3567</v>
      </c>
      <c r="D307" t="s">
        <v>3615</v>
      </c>
      <c r="E307" t="s">
        <v>3631</v>
      </c>
      <c r="F307" s="1">
        <v>159073.64000000001</v>
      </c>
      <c r="G307" s="1">
        <v>256000</v>
      </c>
      <c r="H307" t="s">
        <v>69</v>
      </c>
      <c r="I307" t="s">
        <v>5</v>
      </c>
      <c r="J307" t="s">
        <v>3632</v>
      </c>
      <c r="K307" t="s">
        <v>7</v>
      </c>
      <c r="L307" s="12">
        <v>46108</v>
      </c>
      <c r="M307" s="5">
        <f>G307-F307</f>
        <v>96926.359999999986</v>
      </c>
      <c r="N307" s="7" t="str">
        <f>CONCATENATE("https://venda-imoveis.caixa.gov.br/sistema/detalhe-imovel.asp?hdnOrigem=index&amp;hdnimovel=",A307)</f>
        <v>https://venda-imoveis.caixa.gov.br/sistema/detalhe-imovel.asp?hdnOrigem=index&amp;hdnimovel=8555516339403</v>
      </c>
      <c r="O307" s="9" t="str">
        <f>LEFT(J307,SEARCH(",",J307)-1)</f>
        <v>Casa</v>
      </c>
    </row>
    <row r="308" spans="1:15" x14ac:dyDescent="0.25">
      <c r="A308">
        <v>1444418598463</v>
      </c>
      <c r="B308" t="s">
        <v>0</v>
      </c>
      <c r="C308" t="s">
        <v>3567</v>
      </c>
      <c r="D308" t="s">
        <v>3573</v>
      </c>
      <c r="E308" t="s">
        <v>3633</v>
      </c>
      <c r="F308" s="1">
        <v>197909.98</v>
      </c>
      <c r="G308" s="1">
        <v>318500</v>
      </c>
      <c r="H308" t="s">
        <v>69</v>
      </c>
      <c r="I308" t="s">
        <v>5</v>
      </c>
      <c r="J308" t="s">
        <v>3634</v>
      </c>
      <c r="K308" t="s">
        <v>7</v>
      </c>
      <c r="L308" s="12">
        <v>46108</v>
      </c>
      <c r="M308" s="5">
        <f>G308-F308</f>
        <v>120590.01999999999</v>
      </c>
      <c r="N308" s="7" t="str">
        <f>CONCATENATE("https://venda-imoveis.caixa.gov.br/sistema/detalhe-imovel.asp?hdnOrigem=index&amp;hdnimovel=",A308)</f>
        <v>https://venda-imoveis.caixa.gov.br/sistema/detalhe-imovel.asp?hdnOrigem=index&amp;hdnimovel=1444418598463</v>
      </c>
      <c r="O308" s="9" t="str">
        <f>LEFT(J308,SEARCH(",",J308)-1)</f>
        <v>Casa</v>
      </c>
    </row>
    <row r="309" spans="1:15" x14ac:dyDescent="0.25">
      <c r="A309">
        <v>1444419593937</v>
      </c>
      <c r="B309" t="s">
        <v>0</v>
      </c>
      <c r="C309" t="s">
        <v>3567</v>
      </c>
      <c r="D309" t="s">
        <v>3635</v>
      </c>
      <c r="E309" t="s">
        <v>3636</v>
      </c>
      <c r="F309" s="1">
        <v>217483.5</v>
      </c>
      <c r="G309" s="1">
        <v>350000</v>
      </c>
      <c r="H309" t="s">
        <v>69</v>
      </c>
      <c r="I309" t="s">
        <v>31</v>
      </c>
      <c r="J309" t="s">
        <v>3637</v>
      </c>
      <c r="K309" t="s">
        <v>7</v>
      </c>
      <c r="L309" s="12">
        <v>46108</v>
      </c>
      <c r="M309" s="5">
        <f>G309-F309</f>
        <v>132516.5</v>
      </c>
      <c r="N309" s="7" t="str">
        <f>CONCATENATE("https://venda-imoveis.caixa.gov.br/sistema/detalhe-imovel.asp?hdnOrigem=index&amp;hdnimovel=",A309)</f>
        <v>https://venda-imoveis.caixa.gov.br/sistema/detalhe-imovel.asp?hdnOrigem=index&amp;hdnimovel=1444419593937</v>
      </c>
      <c r="O309" s="9" t="str">
        <f>LEFT(J309,SEARCH(",",J309)-1)</f>
        <v>Terreno</v>
      </c>
    </row>
    <row r="310" spans="1:15" x14ac:dyDescent="0.25">
      <c r="A310">
        <v>1444415276376</v>
      </c>
      <c r="B310" t="s">
        <v>0</v>
      </c>
      <c r="C310" t="s">
        <v>3567</v>
      </c>
      <c r="D310" t="s">
        <v>3638</v>
      </c>
      <c r="E310" t="s">
        <v>3639</v>
      </c>
      <c r="F310" s="1">
        <v>205055.87</v>
      </c>
      <c r="G310" s="1">
        <v>330000</v>
      </c>
      <c r="H310" t="s">
        <v>69</v>
      </c>
      <c r="I310" t="s">
        <v>31</v>
      </c>
      <c r="J310" t="s">
        <v>3640</v>
      </c>
      <c r="K310" t="s">
        <v>7</v>
      </c>
      <c r="L310" s="12">
        <v>46108</v>
      </c>
      <c r="M310" s="5">
        <f>G310-F310</f>
        <v>124944.13</v>
      </c>
      <c r="N310" s="7" t="str">
        <f>CONCATENATE("https://venda-imoveis.caixa.gov.br/sistema/detalhe-imovel.asp?hdnOrigem=index&amp;hdnimovel=",A310)</f>
        <v>https://venda-imoveis.caixa.gov.br/sistema/detalhe-imovel.asp?hdnOrigem=index&amp;hdnimovel=1444415276376</v>
      </c>
      <c r="O310" s="9" t="str">
        <f>LEFT(J310,SEARCH(",",J310)-1)</f>
        <v>Apartamento</v>
      </c>
    </row>
    <row r="311" spans="1:15" x14ac:dyDescent="0.25">
      <c r="A311">
        <v>1444400767891</v>
      </c>
      <c r="B311" t="s">
        <v>0</v>
      </c>
      <c r="C311" t="s">
        <v>3567</v>
      </c>
      <c r="D311" t="s">
        <v>1772</v>
      </c>
      <c r="E311" t="s">
        <v>3641</v>
      </c>
      <c r="F311" s="1">
        <v>403897.94</v>
      </c>
      <c r="G311" s="1">
        <v>650000</v>
      </c>
      <c r="H311" t="s">
        <v>69</v>
      </c>
      <c r="I311" t="s">
        <v>31</v>
      </c>
      <c r="J311" t="s">
        <v>3642</v>
      </c>
      <c r="K311" t="s">
        <v>7</v>
      </c>
      <c r="L311" s="12">
        <v>46108</v>
      </c>
      <c r="M311" s="5">
        <f>G311-F311</f>
        <v>246102.06</v>
      </c>
      <c r="N311" s="7" t="str">
        <f>CONCATENATE("https://venda-imoveis.caixa.gov.br/sistema/detalhe-imovel.asp?hdnOrigem=index&amp;hdnimovel=",A311)</f>
        <v>https://venda-imoveis.caixa.gov.br/sistema/detalhe-imovel.asp?hdnOrigem=index&amp;hdnimovel=1444400767891</v>
      </c>
      <c r="O311" s="9" t="str">
        <f>LEFT(J311,SEARCH(",",J311)-1)</f>
        <v>Casa</v>
      </c>
    </row>
    <row r="312" spans="1:15" x14ac:dyDescent="0.25">
      <c r="A312">
        <v>1555538299120</v>
      </c>
      <c r="B312" t="s">
        <v>0</v>
      </c>
      <c r="C312" t="s">
        <v>3717</v>
      </c>
      <c r="D312" t="s">
        <v>5196</v>
      </c>
      <c r="E312" t="s">
        <v>5528</v>
      </c>
      <c r="F312" s="1">
        <v>179765.65</v>
      </c>
      <c r="G312" s="1">
        <v>289300</v>
      </c>
      <c r="H312" t="s">
        <v>69</v>
      </c>
      <c r="I312" t="s">
        <v>31</v>
      </c>
      <c r="J312" t="s">
        <v>5529</v>
      </c>
      <c r="K312" t="s">
        <v>7</v>
      </c>
      <c r="L312" s="12">
        <v>46108</v>
      </c>
      <c r="M312" s="5">
        <f>G312-F312</f>
        <v>109534.35</v>
      </c>
      <c r="N312" s="7" t="str">
        <f>CONCATENATE("https://venda-imoveis.caixa.gov.br/sistema/detalhe-imovel.asp?hdnOrigem=index&amp;hdnimovel=",A312)</f>
        <v>https://venda-imoveis.caixa.gov.br/sistema/detalhe-imovel.asp?hdnOrigem=index&amp;hdnimovel=1555538299120</v>
      </c>
      <c r="O312" s="9" t="str">
        <f>LEFT(J312,SEARCH(",",J312)-1)</f>
        <v>Apartamento</v>
      </c>
    </row>
    <row r="313" spans="1:15" x14ac:dyDescent="0.25">
      <c r="A313">
        <v>1787701781780</v>
      </c>
      <c r="B313" t="s">
        <v>0</v>
      </c>
      <c r="C313" t="s">
        <v>5724</v>
      </c>
      <c r="D313" t="s">
        <v>5886</v>
      </c>
      <c r="E313" t="s">
        <v>11109</v>
      </c>
      <c r="F313" s="1">
        <v>152238.45000000001</v>
      </c>
      <c r="G313" s="1">
        <v>245000</v>
      </c>
      <c r="H313" t="s">
        <v>69</v>
      </c>
      <c r="I313" t="s">
        <v>31</v>
      </c>
      <c r="J313" t="s">
        <v>323</v>
      </c>
      <c r="K313" t="s">
        <v>7</v>
      </c>
      <c r="L313" s="12">
        <v>46108</v>
      </c>
      <c r="M313" s="5">
        <f>G313-F313</f>
        <v>92761.549999999988</v>
      </c>
      <c r="N313" s="7" t="str">
        <f>CONCATENATE("https://venda-imoveis.caixa.gov.br/sistema/detalhe-imovel.asp?hdnOrigem=index&amp;hdnimovel=",A313)</f>
        <v>https://venda-imoveis.caixa.gov.br/sistema/detalhe-imovel.asp?hdnOrigem=index&amp;hdnimovel=1787701781780</v>
      </c>
      <c r="O313" s="9" t="str">
        <f>LEFT(J313,SEARCH(",",J313)-1)</f>
        <v>Apartamento</v>
      </c>
    </row>
    <row r="314" spans="1:15" x14ac:dyDescent="0.25">
      <c r="A314">
        <v>1444404039653</v>
      </c>
      <c r="B314" t="s">
        <v>0</v>
      </c>
      <c r="C314" t="s">
        <v>5724</v>
      </c>
      <c r="D314" t="s">
        <v>5775</v>
      </c>
      <c r="E314" t="s">
        <v>11112</v>
      </c>
      <c r="F314" s="1">
        <v>163423.31</v>
      </c>
      <c r="G314" s="1">
        <v>263000</v>
      </c>
      <c r="H314" t="s">
        <v>69</v>
      </c>
      <c r="I314" t="s">
        <v>31</v>
      </c>
      <c r="J314" t="s">
        <v>11113</v>
      </c>
      <c r="K314" t="s">
        <v>7</v>
      </c>
      <c r="L314" s="12">
        <v>46108</v>
      </c>
      <c r="M314" s="5">
        <f>G314-F314</f>
        <v>99576.69</v>
      </c>
      <c r="N314" s="7" t="str">
        <f>CONCATENATE("https://venda-imoveis.caixa.gov.br/sistema/detalhe-imovel.asp?hdnOrigem=index&amp;hdnimovel=",A314)</f>
        <v>https://venda-imoveis.caixa.gov.br/sistema/detalhe-imovel.asp?hdnOrigem=index&amp;hdnimovel=1444404039653</v>
      </c>
      <c r="O314" s="9" t="str">
        <f>LEFT(J314,SEARCH(",",J314)-1)</f>
        <v>Apartamento</v>
      </c>
    </row>
    <row r="315" spans="1:15" x14ac:dyDescent="0.25">
      <c r="A315">
        <v>1787700573378</v>
      </c>
      <c r="B315" t="s">
        <v>0</v>
      </c>
      <c r="C315" t="s">
        <v>5724</v>
      </c>
      <c r="D315" t="s">
        <v>6289</v>
      </c>
      <c r="E315" t="s">
        <v>11114</v>
      </c>
      <c r="F315" s="1">
        <v>150374.29999999999</v>
      </c>
      <c r="G315" s="1">
        <v>242000</v>
      </c>
      <c r="H315" t="s">
        <v>69</v>
      </c>
      <c r="I315" t="s">
        <v>31</v>
      </c>
      <c r="J315" t="s">
        <v>10931</v>
      </c>
      <c r="K315" t="s">
        <v>7</v>
      </c>
      <c r="L315" s="12">
        <v>46108</v>
      </c>
      <c r="M315" s="5">
        <f>G315-F315</f>
        <v>91625.700000000012</v>
      </c>
      <c r="N315" s="7" t="str">
        <f>CONCATENATE("https://venda-imoveis.caixa.gov.br/sistema/detalhe-imovel.asp?hdnOrigem=index&amp;hdnimovel=",A315)</f>
        <v>https://venda-imoveis.caixa.gov.br/sistema/detalhe-imovel.asp?hdnOrigem=index&amp;hdnimovel=1787700573378</v>
      </c>
      <c r="O315" s="9" t="str">
        <f>LEFT(J315,SEARCH(",",J315)-1)</f>
        <v>Apartamento</v>
      </c>
    </row>
    <row r="316" spans="1:15" x14ac:dyDescent="0.25">
      <c r="A316">
        <v>1444406080812</v>
      </c>
      <c r="B316" t="s">
        <v>0</v>
      </c>
      <c r="C316" t="s">
        <v>5724</v>
      </c>
      <c r="D316" t="s">
        <v>9702</v>
      </c>
      <c r="E316" t="s">
        <v>11115</v>
      </c>
      <c r="F316" s="1">
        <v>728880.42</v>
      </c>
      <c r="G316" s="1">
        <v>1173000</v>
      </c>
      <c r="H316" t="s">
        <v>69</v>
      </c>
      <c r="I316" t="s">
        <v>5</v>
      </c>
      <c r="J316" t="s">
        <v>11116</v>
      </c>
      <c r="K316" t="s">
        <v>7</v>
      </c>
      <c r="L316" s="12">
        <v>46108</v>
      </c>
      <c r="M316" s="5">
        <f>G316-F316</f>
        <v>444119.57999999996</v>
      </c>
      <c r="N316" s="7" t="str">
        <f>CONCATENATE("https://venda-imoveis.caixa.gov.br/sistema/detalhe-imovel.asp?hdnOrigem=index&amp;hdnimovel=",A316)</f>
        <v>https://venda-imoveis.caixa.gov.br/sistema/detalhe-imovel.asp?hdnOrigem=index&amp;hdnimovel=1444406080812</v>
      </c>
      <c r="O316" s="9" t="str">
        <f>LEFT(J316,SEARCH(",",J316)-1)</f>
        <v>Prédio</v>
      </c>
    </row>
    <row r="317" spans="1:15" x14ac:dyDescent="0.25">
      <c r="A317">
        <v>1444402158183</v>
      </c>
      <c r="B317" t="s">
        <v>0</v>
      </c>
      <c r="C317" t="s">
        <v>5724</v>
      </c>
      <c r="D317" t="s">
        <v>6005</v>
      </c>
      <c r="E317" t="s">
        <v>11117</v>
      </c>
      <c r="F317" s="1">
        <v>186414.43</v>
      </c>
      <c r="G317" s="1">
        <v>300000</v>
      </c>
      <c r="H317" t="s">
        <v>69</v>
      </c>
      <c r="I317" t="s">
        <v>31</v>
      </c>
      <c r="J317" t="s">
        <v>11118</v>
      </c>
      <c r="K317" t="s">
        <v>7</v>
      </c>
      <c r="L317" s="12">
        <v>46108</v>
      </c>
      <c r="M317" s="5">
        <f>G317-F317</f>
        <v>113585.57</v>
      </c>
      <c r="N317" s="7" t="str">
        <f>CONCATENATE("https://venda-imoveis.caixa.gov.br/sistema/detalhe-imovel.asp?hdnOrigem=index&amp;hdnimovel=",A317)</f>
        <v>https://venda-imoveis.caixa.gov.br/sistema/detalhe-imovel.asp?hdnOrigem=index&amp;hdnimovel=1444402158183</v>
      </c>
      <c r="O317" s="9" t="str">
        <f>LEFT(J317,SEARCH(",",J317)-1)</f>
        <v>Apartamento</v>
      </c>
    </row>
    <row r="318" spans="1:15" x14ac:dyDescent="0.25">
      <c r="A318">
        <v>1555501254638</v>
      </c>
      <c r="B318" t="s">
        <v>0</v>
      </c>
      <c r="C318" t="s">
        <v>5724</v>
      </c>
      <c r="D318" t="s">
        <v>6005</v>
      </c>
      <c r="E318" t="s">
        <v>11119</v>
      </c>
      <c r="F318" s="1">
        <v>213133.83</v>
      </c>
      <c r="G318" s="1">
        <v>343000</v>
      </c>
      <c r="H318" t="s">
        <v>69</v>
      </c>
      <c r="I318" t="s">
        <v>31</v>
      </c>
      <c r="J318" t="s">
        <v>11120</v>
      </c>
      <c r="K318" t="s">
        <v>7</v>
      </c>
      <c r="L318" s="12">
        <v>46108</v>
      </c>
      <c r="M318" s="5">
        <f>G318-F318</f>
        <v>129866.17000000001</v>
      </c>
      <c r="N318" s="7" t="str">
        <f>CONCATENATE("https://venda-imoveis.caixa.gov.br/sistema/detalhe-imovel.asp?hdnOrigem=index&amp;hdnimovel=",A318)</f>
        <v>https://venda-imoveis.caixa.gov.br/sistema/detalhe-imovel.asp?hdnOrigem=index&amp;hdnimovel=1555501254638</v>
      </c>
      <c r="O318" s="9" t="str">
        <f>LEFT(J318,SEARCH(",",J318)-1)</f>
        <v>Apartamento</v>
      </c>
    </row>
    <row r="319" spans="1:15" x14ac:dyDescent="0.25">
      <c r="A319">
        <v>1444419643349</v>
      </c>
      <c r="B319" t="s">
        <v>0</v>
      </c>
      <c r="C319" t="s">
        <v>11389</v>
      </c>
      <c r="D319" t="s">
        <v>12499</v>
      </c>
      <c r="E319" t="s">
        <v>15687</v>
      </c>
      <c r="F319" s="1">
        <v>155966.74</v>
      </c>
      <c r="G319" s="1">
        <v>251000</v>
      </c>
      <c r="H319" t="s">
        <v>69</v>
      </c>
      <c r="I319" t="s">
        <v>31</v>
      </c>
      <c r="J319" t="s">
        <v>15688</v>
      </c>
      <c r="K319" t="s">
        <v>7</v>
      </c>
      <c r="L319" s="12">
        <v>46108</v>
      </c>
      <c r="M319" s="5">
        <f>G319-F319</f>
        <v>95033.260000000009</v>
      </c>
      <c r="N319" s="7" t="str">
        <f>CONCATENATE("https://venda-imoveis.caixa.gov.br/sistema/detalhe-imovel.asp?hdnOrigem=index&amp;hdnimovel=",A319)</f>
        <v>https://venda-imoveis.caixa.gov.br/sistema/detalhe-imovel.asp?hdnOrigem=index&amp;hdnimovel=1444419643349</v>
      </c>
      <c r="O319" s="9" t="str">
        <f>LEFT(J319,SEARCH(",",J319)-1)</f>
        <v>Casa</v>
      </c>
    </row>
    <row r="320" spans="1:15" x14ac:dyDescent="0.25">
      <c r="A320">
        <v>1555533762256</v>
      </c>
      <c r="B320" t="s">
        <v>0</v>
      </c>
      <c r="C320" t="s">
        <v>11389</v>
      </c>
      <c r="D320" t="s">
        <v>15689</v>
      </c>
      <c r="E320" t="s">
        <v>15690</v>
      </c>
      <c r="F320" s="1">
        <v>152699.67000000001</v>
      </c>
      <c r="G320" s="1">
        <v>245742.25</v>
      </c>
      <c r="H320" t="s">
        <v>69</v>
      </c>
      <c r="I320" t="s">
        <v>5</v>
      </c>
      <c r="J320" t="s">
        <v>15691</v>
      </c>
      <c r="K320" t="s">
        <v>7</v>
      </c>
      <c r="L320" s="12">
        <v>46108</v>
      </c>
      <c r="M320" s="5">
        <f>G320-F320</f>
        <v>93042.579999999987</v>
      </c>
      <c r="N320" s="7" t="str">
        <f>CONCATENATE("https://venda-imoveis.caixa.gov.br/sistema/detalhe-imovel.asp?hdnOrigem=index&amp;hdnimovel=",A320)</f>
        <v>https://venda-imoveis.caixa.gov.br/sistema/detalhe-imovel.asp?hdnOrigem=index&amp;hdnimovel=1555533762256</v>
      </c>
      <c r="O320" s="9" t="str">
        <f>LEFT(J320,SEARCH(",",J320)-1)</f>
        <v>Casa</v>
      </c>
    </row>
    <row r="321" spans="1:15" x14ac:dyDescent="0.25">
      <c r="A321">
        <v>1444408479356</v>
      </c>
      <c r="B321" t="s">
        <v>0</v>
      </c>
      <c r="C321" t="s">
        <v>15754</v>
      </c>
      <c r="D321" t="s">
        <v>115</v>
      </c>
      <c r="E321" t="s">
        <v>15825</v>
      </c>
      <c r="F321" s="1">
        <v>180363.51</v>
      </c>
      <c r="G321" s="1">
        <v>290262.15000000002</v>
      </c>
      <c r="H321" t="s">
        <v>69</v>
      </c>
      <c r="I321" t="s">
        <v>31</v>
      </c>
      <c r="J321" t="s">
        <v>15826</v>
      </c>
      <c r="K321" t="s">
        <v>7</v>
      </c>
      <c r="L321" s="12">
        <v>46108</v>
      </c>
      <c r="M321" s="5">
        <f>G321-F321</f>
        <v>109898.64000000001</v>
      </c>
      <c r="N321" s="7" t="str">
        <f>CONCATENATE("https://venda-imoveis.caixa.gov.br/sistema/detalhe-imovel.asp?hdnOrigem=index&amp;hdnimovel=",A321)</f>
        <v>https://venda-imoveis.caixa.gov.br/sistema/detalhe-imovel.asp?hdnOrigem=index&amp;hdnimovel=1444408479356</v>
      </c>
      <c r="O321" s="9" t="str">
        <f>LEFT(J321,SEARCH(",",J321)-1)</f>
        <v>Casa</v>
      </c>
    </row>
    <row r="322" spans="1:15" x14ac:dyDescent="0.25">
      <c r="A322">
        <v>1444423439840</v>
      </c>
      <c r="B322" t="s">
        <v>0</v>
      </c>
      <c r="C322" t="s">
        <v>15847</v>
      </c>
      <c r="D322" t="s">
        <v>3320</v>
      </c>
      <c r="E322" t="s">
        <v>15863</v>
      </c>
      <c r="F322" s="1">
        <v>263465.71999999997</v>
      </c>
      <c r="G322" s="1">
        <v>424000</v>
      </c>
      <c r="H322" t="s">
        <v>69</v>
      </c>
      <c r="I322" t="s">
        <v>31</v>
      </c>
      <c r="J322" t="s">
        <v>15864</v>
      </c>
      <c r="K322" t="s">
        <v>7</v>
      </c>
      <c r="L322" s="12">
        <v>46108</v>
      </c>
      <c r="M322" s="5">
        <f>G322-F322</f>
        <v>160534.28000000003</v>
      </c>
      <c r="N322" s="7" t="str">
        <f>CONCATENATE("https://venda-imoveis.caixa.gov.br/sistema/detalhe-imovel.asp?hdnOrigem=index&amp;hdnimovel=",A322)</f>
        <v>https://venda-imoveis.caixa.gov.br/sistema/detalhe-imovel.asp?hdnOrigem=index&amp;hdnimovel=1444423439840</v>
      </c>
      <c r="O322" s="9" t="str">
        <f>LEFT(J322,SEARCH(",",J322)-1)</f>
        <v>Terreno</v>
      </c>
    </row>
    <row r="323" spans="1:15" x14ac:dyDescent="0.25">
      <c r="A323">
        <v>1444403344576</v>
      </c>
      <c r="B323" t="s">
        <v>0</v>
      </c>
      <c r="C323" t="s">
        <v>5724</v>
      </c>
      <c r="D323" t="s">
        <v>5775</v>
      </c>
      <c r="E323" t="s">
        <v>11110</v>
      </c>
      <c r="F323" s="1">
        <v>256053.89</v>
      </c>
      <c r="G323" s="1">
        <v>412072</v>
      </c>
      <c r="H323" t="s">
        <v>69</v>
      </c>
      <c r="I323" t="s">
        <v>31</v>
      </c>
      <c r="J323" t="s">
        <v>11111</v>
      </c>
      <c r="K323" t="s">
        <v>12</v>
      </c>
      <c r="L323" s="12">
        <v>46108</v>
      </c>
      <c r="M323" s="5">
        <f>G323-F323</f>
        <v>156018.10999999999</v>
      </c>
      <c r="N323" s="7" t="str">
        <f>CONCATENATE("https://venda-imoveis.caixa.gov.br/sistema/detalhe-imovel.asp?hdnOrigem=index&amp;hdnimovel=",A323)</f>
        <v>https://venda-imoveis.caixa.gov.br/sistema/detalhe-imovel.asp?hdnOrigem=index&amp;hdnimovel=1444403344576</v>
      </c>
      <c r="O323" s="9" t="str">
        <f>LEFT(J323,SEARCH(",",J323)-1)</f>
        <v>Casa</v>
      </c>
    </row>
    <row r="324" spans="1:15" x14ac:dyDescent="0.25">
      <c r="A324">
        <v>1444403666638</v>
      </c>
      <c r="B324" t="s">
        <v>0</v>
      </c>
      <c r="C324" t="s">
        <v>5724</v>
      </c>
      <c r="D324" t="s">
        <v>6462</v>
      </c>
      <c r="E324" t="s">
        <v>11121</v>
      </c>
      <c r="F324" s="1">
        <v>183540.07</v>
      </c>
      <c r="G324" s="1">
        <v>295374.24</v>
      </c>
      <c r="H324" t="s">
        <v>69</v>
      </c>
      <c r="I324" t="s">
        <v>31</v>
      </c>
      <c r="J324" t="s">
        <v>11122</v>
      </c>
      <c r="K324" t="s">
        <v>12</v>
      </c>
      <c r="L324" s="12">
        <v>46108</v>
      </c>
      <c r="M324" s="5">
        <f>G324-F324</f>
        <v>111834.16999999998</v>
      </c>
      <c r="N324" s="7" t="str">
        <f>CONCATENATE("https://venda-imoveis.caixa.gov.br/sistema/detalhe-imovel.asp?hdnOrigem=index&amp;hdnimovel=",A324)</f>
        <v>https://venda-imoveis.caixa.gov.br/sistema/detalhe-imovel.asp?hdnOrigem=index&amp;hdnimovel=1444403666638</v>
      </c>
      <c r="O324" s="9" t="str">
        <f>LEFT(J324,SEARCH(",",J324)-1)</f>
        <v>Casa</v>
      </c>
    </row>
    <row r="325" spans="1:15" x14ac:dyDescent="0.25">
      <c r="A325">
        <v>1444404511409</v>
      </c>
      <c r="B325" t="s">
        <v>0</v>
      </c>
      <c r="C325" t="s">
        <v>5724</v>
      </c>
      <c r="D325" t="s">
        <v>10531</v>
      </c>
      <c r="E325" t="s">
        <v>11123</v>
      </c>
      <c r="F325" s="1">
        <v>198842.06</v>
      </c>
      <c r="G325" s="1">
        <v>320000</v>
      </c>
      <c r="H325" t="s">
        <v>69</v>
      </c>
      <c r="I325" t="s">
        <v>31</v>
      </c>
      <c r="J325" t="s">
        <v>11124</v>
      </c>
      <c r="K325" t="s">
        <v>12</v>
      </c>
      <c r="L325" s="12">
        <v>46108</v>
      </c>
      <c r="M325" s="5">
        <f>G325-F325</f>
        <v>121157.94</v>
      </c>
      <c r="N325" s="7" t="str">
        <f>CONCATENATE("https://venda-imoveis.caixa.gov.br/sistema/detalhe-imovel.asp?hdnOrigem=index&amp;hdnimovel=",A325)</f>
        <v>https://venda-imoveis.caixa.gov.br/sistema/detalhe-imovel.asp?hdnOrigem=index&amp;hdnimovel=1444404511409</v>
      </c>
      <c r="O325" s="9" t="str">
        <f>LEFT(J325,SEARCH(",",J325)-1)</f>
        <v>Casa</v>
      </c>
    </row>
    <row r="326" spans="1:15" x14ac:dyDescent="0.25">
      <c r="A326">
        <v>1444416248740</v>
      </c>
      <c r="B326" t="s">
        <v>0</v>
      </c>
      <c r="C326" t="s">
        <v>15847</v>
      </c>
      <c r="D326" t="s">
        <v>15865</v>
      </c>
      <c r="E326" t="s">
        <v>15866</v>
      </c>
      <c r="F326" s="1">
        <v>173365.42</v>
      </c>
      <c r="G326" s="1">
        <v>279000</v>
      </c>
      <c r="H326" t="s">
        <v>69</v>
      </c>
      <c r="I326" t="s">
        <v>31</v>
      </c>
      <c r="J326" t="s">
        <v>15867</v>
      </c>
      <c r="K326" t="s">
        <v>12</v>
      </c>
      <c r="L326" s="12">
        <v>46108</v>
      </c>
      <c r="M326" s="5">
        <f>G326-F326</f>
        <v>105634.57999999999</v>
      </c>
      <c r="N326" s="7" t="str">
        <f>CONCATENATE("https://venda-imoveis.caixa.gov.br/sistema/detalhe-imovel.asp?hdnOrigem=index&amp;hdnimovel=",A326)</f>
        <v>https://venda-imoveis.caixa.gov.br/sistema/detalhe-imovel.asp?hdnOrigem=index&amp;hdnimovel=1444416248740</v>
      </c>
      <c r="O326" s="9" t="str">
        <f>LEFT(J326,SEARCH(",",J326)-1)</f>
        <v>Casa</v>
      </c>
    </row>
    <row r="327" spans="1:15" x14ac:dyDescent="0.25">
      <c r="A327">
        <v>1444406574335</v>
      </c>
      <c r="B327" t="s">
        <v>0</v>
      </c>
      <c r="C327" t="s">
        <v>15847</v>
      </c>
      <c r="D327" t="s">
        <v>5684</v>
      </c>
      <c r="E327" t="s">
        <v>15868</v>
      </c>
      <c r="F327" s="1">
        <v>223697.32</v>
      </c>
      <c r="G327" s="1">
        <v>360000</v>
      </c>
      <c r="H327" t="s">
        <v>69</v>
      </c>
      <c r="I327" t="s">
        <v>31</v>
      </c>
      <c r="J327" t="s">
        <v>15869</v>
      </c>
      <c r="K327" t="s">
        <v>12</v>
      </c>
      <c r="L327" s="12">
        <v>46108</v>
      </c>
      <c r="M327" s="5">
        <f>G327-F327</f>
        <v>136302.68</v>
      </c>
      <c r="N327" s="7" t="str">
        <f>CONCATENATE("https://venda-imoveis.caixa.gov.br/sistema/detalhe-imovel.asp?hdnOrigem=index&amp;hdnimovel=",A327)</f>
        <v>https://venda-imoveis.caixa.gov.br/sistema/detalhe-imovel.asp?hdnOrigem=index&amp;hdnimovel=1444406574335</v>
      </c>
      <c r="O327" s="9" t="str">
        <f>LEFT(J327,SEARCH(",",J327)-1)</f>
        <v>Casa</v>
      </c>
    </row>
    <row r="328" spans="1:15" x14ac:dyDescent="0.25">
      <c r="A328">
        <v>1444415293289</v>
      </c>
      <c r="B328" t="s">
        <v>0</v>
      </c>
      <c r="C328" t="s">
        <v>15847</v>
      </c>
      <c r="D328" t="s">
        <v>15857</v>
      </c>
      <c r="E328" t="s">
        <v>15870</v>
      </c>
      <c r="F328" s="1">
        <v>217483.5</v>
      </c>
      <c r="G328" s="1">
        <v>350000</v>
      </c>
      <c r="H328" t="s">
        <v>69</v>
      </c>
      <c r="I328" t="s">
        <v>31</v>
      </c>
      <c r="J328" t="s">
        <v>15871</v>
      </c>
      <c r="K328" t="s">
        <v>12</v>
      </c>
      <c r="L328" s="12">
        <v>46108</v>
      </c>
      <c r="M328" s="5">
        <f>G328-F328</f>
        <v>132516.5</v>
      </c>
      <c r="N328" s="7" t="str">
        <f>CONCATENATE("https://venda-imoveis.caixa.gov.br/sistema/detalhe-imovel.asp?hdnOrigem=index&amp;hdnimovel=",A328)</f>
        <v>https://venda-imoveis.caixa.gov.br/sistema/detalhe-imovel.asp?hdnOrigem=index&amp;hdnimovel=1444415293289</v>
      </c>
      <c r="O328" s="9" t="str">
        <f>LEFT(J328,SEARCH(",",J328)-1)</f>
        <v>Casa</v>
      </c>
    </row>
    <row r="329" spans="1:15" x14ac:dyDescent="0.25">
      <c r="A329">
        <v>1444402732360</v>
      </c>
      <c r="B329" t="s">
        <v>0</v>
      </c>
      <c r="C329" t="s">
        <v>5724</v>
      </c>
      <c r="D329" t="s">
        <v>6087</v>
      </c>
      <c r="E329" t="s">
        <v>11106</v>
      </c>
      <c r="F329" s="1">
        <v>177355.88</v>
      </c>
      <c r="G329" s="1">
        <v>286966.5</v>
      </c>
      <c r="H329" t="s">
        <v>11107</v>
      </c>
      <c r="I329" t="s">
        <v>5</v>
      </c>
      <c r="J329" t="s">
        <v>11108</v>
      </c>
      <c r="K329" t="s">
        <v>7</v>
      </c>
      <c r="L329" s="12">
        <v>46108</v>
      </c>
      <c r="M329" s="5">
        <f>G329-F329</f>
        <v>109610.62</v>
      </c>
      <c r="N329" s="7" t="str">
        <f>CONCATENATE("https://venda-imoveis.caixa.gov.br/sistema/detalhe-imovel.asp?hdnOrigem=index&amp;hdnimovel=",A329)</f>
        <v>https://venda-imoveis.caixa.gov.br/sistema/detalhe-imovel.asp?hdnOrigem=index&amp;hdnimovel=1444402732360</v>
      </c>
      <c r="O329" s="9" t="str">
        <f>LEFT(J329,SEARCH(",",J329)-1)</f>
        <v>Casa</v>
      </c>
    </row>
    <row r="330" spans="1:15" x14ac:dyDescent="0.25">
      <c r="A330">
        <v>8444422635007</v>
      </c>
      <c r="B330" t="s">
        <v>0</v>
      </c>
      <c r="C330" t="s">
        <v>131</v>
      </c>
      <c r="D330" t="s">
        <v>853</v>
      </c>
      <c r="E330" t="s">
        <v>854</v>
      </c>
      <c r="F330" s="1">
        <v>98199.1</v>
      </c>
      <c r="G330" s="1">
        <v>159000</v>
      </c>
      <c r="H330" t="s">
        <v>855</v>
      </c>
      <c r="I330" t="s">
        <v>5</v>
      </c>
      <c r="J330" t="s">
        <v>856</v>
      </c>
      <c r="K330" t="s">
        <v>7</v>
      </c>
      <c r="L330" s="12">
        <v>46108</v>
      </c>
      <c r="M330" s="5">
        <f>G330-F330</f>
        <v>60800.899999999994</v>
      </c>
      <c r="N330" s="7" t="str">
        <f>CONCATENATE("https://venda-imoveis.caixa.gov.br/sistema/detalhe-imovel.asp?hdnOrigem=index&amp;hdnimovel=",A330)</f>
        <v>https://venda-imoveis.caixa.gov.br/sistema/detalhe-imovel.asp?hdnOrigem=index&amp;hdnimovel=8444422635007</v>
      </c>
      <c r="O330" s="9" t="str">
        <f>LEFT(J330,SEARCH(",",J330)-1)</f>
        <v>Apartamento</v>
      </c>
    </row>
    <row r="331" spans="1:15" x14ac:dyDescent="0.25">
      <c r="A331">
        <v>8444416113320</v>
      </c>
      <c r="B331" t="s">
        <v>0</v>
      </c>
      <c r="C331" t="s">
        <v>131</v>
      </c>
      <c r="D331" t="s">
        <v>115</v>
      </c>
      <c r="E331" t="s">
        <v>857</v>
      </c>
      <c r="F331" s="1">
        <v>108048.95</v>
      </c>
      <c r="G331" s="1">
        <v>174948.48000000001</v>
      </c>
      <c r="H331" t="s">
        <v>855</v>
      </c>
      <c r="I331" t="s">
        <v>5</v>
      </c>
      <c r="J331" t="s">
        <v>858</v>
      </c>
      <c r="K331" t="s">
        <v>7</v>
      </c>
      <c r="L331" s="12">
        <v>46108</v>
      </c>
      <c r="M331" s="5">
        <f>G331-F331</f>
        <v>66899.530000000013</v>
      </c>
      <c r="N331" s="7" t="str">
        <f>CONCATENATE("https://venda-imoveis.caixa.gov.br/sistema/detalhe-imovel.asp?hdnOrigem=index&amp;hdnimovel=",A331)</f>
        <v>https://venda-imoveis.caixa.gov.br/sistema/detalhe-imovel.asp?hdnOrigem=index&amp;hdnimovel=8444416113320</v>
      </c>
      <c r="O331" s="9" t="str">
        <f>LEFT(J331,SEARCH(",",J331)-1)</f>
        <v>Apartamento</v>
      </c>
    </row>
    <row r="332" spans="1:15" x14ac:dyDescent="0.25">
      <c r="A332">
        <v>8444423452933</v>
      </c>
      <c r="B332" t="s">
        <v>0</v>
      </c>
      <c r="C332" t="s">
        <v>1005</v>
      </c>
      <c r="D332" t="s">
        <v>1021</v>
      </c>
      <c r="E332" t="s">
        <v>1250</v>
      </c>
      <c r="F332" s="1">
        <v>111168.79</v>
      </c>
      <c r="G332" s="1">
        <v>180000</v>
      </c>
      <c r="H332" t="s">
        <v>855</v>
      </c>
      <c r="I332" t="s">
        <v>5</v>
      </c>
      <c r="J332" t="s">
        <v>1251</v>
      </c>
      <c r="K332" t="s">
        <v>7</v>
      </c>
      <c r="L332" s="12">
        <v>46108</v>
      </c>
      <c r="M332" s="5">
        <f>G332-F332</f>
        <v>68831.210000000006</v>
      </c>
      <c r="N332" s="7" t="str">
        <f>CONCATENATE("https://venda-imoveis.caixa.gov.br/sistema/detalhe-imovel.asp?hdnOrigem=index&amp;hdnimovel=",A332)</f>
        <v>https://venda-imoveis.caixa.gov.br/sistema/detalhe-imovel.asp?hdnOrigem=index&amp;hdnimovel=8444423452933</v>
      </c>
      <c r="O332" s="9" t="str">
        <f>LEFT(J332,SEARCH(",",J332)-1)</f>
        <v>Apartamento</v>
      </c>
    </row>
    <row r="333" spans="1:15" x14ac:dyDescent="0.25">
      <c r="A333">
        <v>1444417245664</v>
      </c>
      <c r="B333" t="s">
        <v>0</v>
      </c>
      <c r="C333" t="s">
        <v>1282</v>
      </c>
      <c r="D333" t="s">
        <v>1329</v>
      </c>
      <c r="E333" t="s">
        <v>1494</v>
      </c>
      <c r="F333" s="1">
        <v>107463.17</v>
      </c>
      <c r="G333" s="1">
        <v>174000</v>
      </c>
      <c r="H333" t="s">
        <v>855</v>
      </c>
      <c r="I333" t="s">
        <v>5</v>
      </c>
      <c r="J333" t="s">
        <v>1495</v>
      </c>
      <c r="K333" t="s">
        <v>7</v>
      </c>
      <c r="L333" s="12">
        <v>46108</v>
      </c>
      <c r="M333" s="5">
        <f>G333-F333</f>
        <v>66536.83</v>
      </c>
      <c r="N333" s="7" t="str">
        <f>CONCATENATE("https://venda-imoveis.caixa.gov.br/sistema/detalhe-imovel.asp?hdnOrigem=index&amp;hdnimovel=",A333)</f>
        <v>https://venda-imoveis.caixa.gov.br/sistema/detalhe-imovel.asp?hdnOrigem=index&amp;hdnimovel=1444417245664</v>
      </c>
      <c r="O333" s="9" t="str">
        <f>LEFT(J333,SEARCH(",",J333)-1)</f>
        <v>Apartamento</v>
      </c>
    </row>
    <row r="334" spans="1:15" x14ac:dyDescent="0.25">
      <c r="A334">
        <v>1444404953347</v>
      </c>
      <c r="B334" t="s">
        <v>0</v>
      </c>
      <c r="C334" t="s">
        <v>3017</v>
      </c>
      <c r="D334" t="s">
        <v>3259</v>
      </c>
      <c r="E334" t="s">
        <v>3260</v>
      </c>
      <c r="F334" s="1">
        <v>102522.33</v>
      </c>
      <c r="G334" s="1">
        <v>166000</v>
      </c>
      <c r="H334" t="s">
        <v>855</v>
      </c>
      <c r="I334" t="s">
        <v>5</v>
      </c>
      <c r="J334" t="s">
        <v>3261</v>
      </c>
      <c r="K334" t="s">
        <v>7</v>
      </c>
      <c r="L334" s="12">
        <v>46108</v>
      </c>
      <c r="M334" s="5">
        <f>G334-F334</f>
        <v>63477.67</v>
      </c>
      <c r="N334" s="7" t="str">
        <f>CONCATENATE("https://venda-imoveis.caixa.gov.br/sistema/detalhe-imovel.asp?hdnOrigem=index&amp;hdnimovel=",A334)</f>
        <v>https://venda-imoveis.caixa.gov.br/sistema/detalhe-imovel.asp?hdnOrigem=index&amp;hdnimovel=1444404953347</v>
      </c>
      <c r="O334" s="9" t="str">
        <f>LEFT(J334,SEARCH(",",J334)-1)</f>
        <v>Casa</v>
      </c>
    </row>
    <row r="335" spans="1:15" x14ac:dyDescent="0.25">
      <c r="A335">
        <v>8444415822093</v>
      </c>
      <c r="B335" t="s">
        <v>0</v>
      </c>
      <c r="C335" t="s">
        <v>3341</v>
      </c>
      <c r="D335" t="s">
        <v>3463</v>
      </c>
      <c r="E335" t="s">
        <v>3464</v>
      </c>
      <c r="F335" s="1">
        <v>97581.5</v>
      </c>
      <c r="G335" s="1">
        <v>158000</v>
      </c>
      <c r="H335" t="s">
        <v>855</v>
      </c>
      <c r="I335" t="s">
        <v>5</v>
      </c>
      <c r="J335" t="s">
        <v>3465</v>
      </c>
      <c r="K335" t="s">
        <v>7</v>
      </c>
      <c r="L335" s="12">
        <v>46108</v>
      </c>
      <c r="M335" s="5">
        <f>G335-F335</f>
        <v>60418.5</v>
      </c>
      <c r="N335" s="7" t="str">
        <f>CONCATENATE("https://venda-imoveis.caixa.gov.br/sistema/detalhe-imovel.asp?hdnOrigem=index&amp;hdnimovel=",A335)</f>
        <v>https://venda-imoveis.caixa.gov.br/sistema/detalhe-imovel.asp?hdnOrigem=index&amp;hdnimovel=8444415822093</v>
      </c>
      <c r="O335" s="9" t="str">
        <f>LEFT(J335,SEARCH(",",J335)-1)</f>
        <v>Apartamento</v>
      </c>
    </row>
    <row r="336" spans="1:15" x14ac:dyDescent="0.25">
      <c r="A336">
        <v>1444415691870</v>
      </c>
      <c r="B336" t="s">
        <v>0</v>
      </c>
      <c r="C336" t="s">
        <v>3479</v>
      </c>
      <c r="D336" t="s">
        <v>115</v>
      </c>
      <c r="E336" t="s">
        <v>3540</v>
      </c>
      <c r="F336" s="1">
        <v>106845.56</v>
      </c>
      <c r="G336" s="1">
        <v>173000</v>
      </c>
      <c r="H336" t="s">
        <v>855</v>
      </c>
      <c r="I336" t="s">
        <v>5</v>
      </c>
      <c r="J336" t="s">
        <v>3541</v>
      </c>
      <c r="K336" t="s">
        <v>7</v>
      </c>
      <c r="L336" s="12">
        <v>46108</v>
      </c>
      <c r="M336" s="5">
        <f>G336-F336</f>
        <v>66154.44</v>
      </c>
      <c r="N336" s="7" t="str">
        <f>CONCATENATE("https://venda-imoveis.caixa.gov.br/sistema/detalhe-imovel.asp?hdnOrigem=index&amp;hdnimovel=",A336)</f>
        <v>https://venda-imoveis.caixa.gov.br/sistema/detalhe-imovel.asp?hdnOrigem=index&amp;hdnimovel=1444415691870</v>
      </c>
      <c r="O336" s="9" t="str">
        <f>LEFT(J336,SEARCH(",",J336)-1)</f>
        <v>Apartamento</v>
      </c>
    </row>
    <row r="337" spans="1:15" x14ac:dyDescent="0.25">
      <c r="A337">
        <v>8444409347125</v>
      </c>
      <c r="B337" t="s">
        <v>0</v>
      </c>
      <c r="C337" t="s">
        <v>3567</v>
      </c>
      <c r="D337" t="s">
        <v>3628</v>
      </c>
      <c r="E337" t="s">
        <v>3629</v>
      </c>
      <c r="F337" s="1">
        <v>111168.79</v>
      </c>
      <c r="G337" s="1">
        <v>180000</v>
      </c>
      <c r="H337" t="s">
        <v>855</v>
      </c>
      <c r="I337" t="s">
        <v>5</v>
      </c>
      <c r="J337" t="s">
        <v>3630</v>
      </c>
      <c r="K337" t="s">
        <v>7</v>
      </c>
      <c r="L337" s="12">
        <v>46108</v>
      </c>
      <c r="M337" s="5">
        <f>G337-F337</f>
        <v>68831.210000000006</v>
      </c>
      <c r="N337" s="7" t="str">
        <f>CONCATENATE("https://venda-imoveis.caixa.gov.br/sistema/detalhe-imovel.asp?hdnOrigem=index&amp;hdnimovel=",A337)</f>
        <v>https://venda-imoveis.caixa.gov.br/sistema/detalhe-imovel.asp?hdnOrigem=index&amp;hdnimovel=8444409347125</v>
      </c>
      <c r="O337" s="9" t="str">
        <f>LEFT(J337,SEARCH(",",J337)-1)</f>
        <v>Apartamento</v>
      </c>
    </row>
    <row r="338" spans="1:15" x14ac:dyDescent="0.25">
      <c r="A338">
        <v>1555534118733</v>
      </c>
      <c r="B338" t="s">
        <v>0</v>
      </c>
      <c r="C338" t="s">
        <v>3717</v>
      </c>
      <c r="D338" t="s">
        <v>4312</v>
      </c>
      <c r="E338" t="s">
        <v>5520</v>
      </c>
      <c r="F338" s="1">
        <v>102302.55</v>
      </c>
      <c r="G338" s="1">
        <v>165644.14000000001</v>
      </c>
      <c r="H338" t="s">
        <v>855</v>
      </c>
      <c r="I338" t="s">
        <v>5</v>
      </c>
      <c r="J338" t="s">
        <v>5521</v>
      </c>
      <c r="K338" t="s">
        <v>7</v>
      </c>
      <c r="L338" s="12">
        <v>46108</v>
      </c>
      <c r="M338" s="5">
        <f>G338-F338</f>
        <v>63341.590000000011</v>
      </c>
      <c r="N338" s="7" t="str">
        <f>CONCATENATE("https://venda-imoveis.caixa.gov.br/sistema/detalhe-imovel.asp?hdnOrigem=index&amp;hdnimovel=",A338)</f>
        <v>https://venda-imoveis.caixa.gov.br/sistema/detalhe-imovel.asp?hdnOrigem=index&amp;hdnimovel=1555534118733</v>
      </c>
      <c r="O338" s="9" t="str">
        <f>LEFT(J338,SEARCH(",",J338)-1)</f>
        <v>Apartamento</v>
      </c>
    </row>
    <row r="339" spans="1:15" x14ac:dyDescent="0.25">
      <c r="A339">
        <v>1444423714492</v>
      </c>
      <c r="B339" t="s">
        <v>0</v>
      </c>
      <c r="C339" t="s">
        <v>3717</v>
      </c>
      <c r="D339" t="s">
        <v>5522</v>
      </c>
      <c r="E339" t="s">
        <v>5523</v>
      </c>
      <c r="F339" s="1">
        <v>102117.1</v>
      </c>
      <c r="G339" s="1">
        <v>165343.87</v>
      </c>
      <c r="H339" t="s">
        <v>855</v>
      </c>
      <c r="I339" t="s">
        <v>5</v>
      </c>
      <c r="J339" t="s">
        <v>5524</v>
      </c>
      <c r="K339" t="s">
        <v>7</v>
      </c>
      <c r="L339" s="12">
        <v>46108</v>
      </c>
      <c r="M339" s="5">
        <f>G339-F339</f>
        <v>63226.76999999999</v>
      </c>
      <c r="N339" s="7" t="str">
        <f>CONCATENATE("https://venda-imoveis.caixa.gov.br/sistema/detalhe-imovel.asp?hdnOrigem=index&amp;hdnimovel=",A339)</f>
        <v>https://venda-imoveis.caixa.gov.br/sistema/detalhe-imovel.asp?hdnOrigem=index&amp;hdnimovel=1444423714492</v>
      </c>
      <c r="O339" s="9" t="str">
        <f>LEFT(J339,SEARCH(",",J339)-1)</f>
        <v>Casa</v>
      </c>
    </row>
    <row r="340" spans="1:15" x14ac:dyDescent="0.25">
      <c r="A340">
        <v>8787701715425</v>
      </c>
      <c r="B340" t="s">
        <v>0</v>
      </c>
      <c r="C340" t="s">
        <v>3717</v>
      </c>
      <c r="D340" t="s">
        <v>3837</v>
      </c>
      <c r="E340" t="s">
        <v>5525</v>
      </c>
      <c r="F340" s="1">
        <v>108080.77</v>
      </c>
      <c r="G340" s="1">
        <v>175000</v>
      </c>
      <c r="H340" t="s">
        <v>855</v>
      </c>
      <c r="I340" t="s">
        <v>5</v>
      </c>
      <c r="J340" t="s">
        <v>5151</v>
      </c>
      <c r="K340" t="s">
        <v>7</v>
      </c>
      <c r="L340" s="12">
        <v>46108</v>
      </c>
      <c r="M340" s="5">
        <f>G340-F340</f>
        <v>66919.23</v>
      </c>
      <c r="N340" s="7" t="str">
        <f>CONCATENATE("https://venda-imoveis.caixa.gov.br/sistema/detalhe-imovel.asp?hdnOrigem=index&amp;hdnimovel=",A340)</f>
        <v>https://venda-imoveis.caixa.gov.br/sistema/detalhe-imovel.asp?hdnOrigem=index&amp;hdnimovel=8787701715425</v>
      </c>
      <c r="O340" s="9" t="str">
        <f>LEFT(J340,SEARCH(",",J340)-1)</f>
        <v>Apartamento</v>
      </c>
    </row>
    <row r="341" spans="1:15" x14ac:dyDescent="0.25">
      <c r="A341">
        <v>1444403135098</v>
      </c>
      <c r="B341" t="s">
        <v>0</v>
      </c>
      <c r="C341" t="s">
        <v>3717</v>
      </c>
      <c r="D341" t="s">
        <v>4869</v>
      </c>
      <c r="E341" t="s">
        <v>5526</v>
      </c>
      <c r="F341" s="1">
        <v>109315.98</v>
      </c>
      <c r="G341" s="1">
        <v>177000</v>
      </c>
      <c r="H341" t="s">
        <v>855</v>
      </c>
      <c r="I341" t="s">
        <v>5</v>
      </c>
      <c r="J341" t="s">
        <v>5527</v>
      </c>
      <c r="K341" t="s">
        <v>7</v>
      </c>
      <c r="L341" s="12">
        <v>46108</v>
      </c>
      <c r="M341" s="5">
        <f>G341-F341</f>
        <v>67684.02</v>
      </c>
      <c r="N341" s="7" t="str">
        <f>CONCATENATE("https://venda-imoveis.caixa.gov.br/sistema/detalhe-imovel.asp?hdnOrigem=index&amp;hdnimovel=",A341)</f>
        <v>https://venda-imoveis.caixa.gov.br/sistema/detalhe-imovel.asp?hdnOrigem=index&amp;hdnimovel=1444403135098</v>
      </c>
      <c r="O341" s="9" t="str">
        <f>LEFT(J341,SEARCH(",",J341)-1)</f>
        <v>Casa</v>
      </c>
    </row>
    <row r="342" spans="1:15" x14ac:dyDescent="0.25">
      <c r="A342">
        <v>1444415329437</v>
      </c>
      <c r="B342" t="s">
        <v>0</v>
      </c>
      <c r="C342" t="s">
        <v>5724</v>
      </c>
      <c r="D342" t="s">
        <v>6863</v>
      </c>
      <c r="E342" t="s">
        <v>11035</v>
      </c>
      <c r="F342" s="1">
        <v>109933.58</v>
      </c>
      <c r="G342" s="1">
        <v>178000</v>
      </c>
      <c r="H342" t="s">
        <v>855</v>
      </c>
      <c r="I342" t="s">
        <v>5</v>
      </c>
      <c r="J342" t="s">
        <v>11036</v>
      </c>
      <c r="K342" t="s">
        <v>7</v>
      </c>
      <c r="L342" s="12">
        <v>46108</v>
      </c>
      <c r="M342" s="5">
        <f>G342-F342</f>
        <v>68066.42</v>
      </c>
      <c r="N342" s="7" t="str">
        <f>CONCATENATE("https://venda-imoveis.caixa.gov.br/sistema/detalhe-imovel.asp?hdnOrigem=index&amp;hdnimovel=",A342)</f>
        <v>https://venda-imoveis.caixa.gov.br/sistema/detalhe-imovel.asp?hdnOrigem=index&amp;hdnimovel=1444415329437</v>
      </c>
      <c r="O342" s="9" t="str">
        <f>LEFT(J342,SEARCH(",",J342)-1)</f>
        <v>Apartamento</v>
      </c>
    </row>
    <row r="343" spans="1:15" x14ac:dyDescent="0.25">
      <c r="A343">
        <v>1787701522424</v>
      </c>
      <c r="B343" t="s">
        <v>0</v>
      </c>
      <c r="C343" t="s">
        <v>5724</v>
      </c>
      <c r="D343" t="s">
        <v>8278</v>
      </c>
      <c r="E343" t="s">
        <v>11037</v>
      </c>
      <c r="F343" s="1">
        <v>108080.77</v>
      </c>
      <c r="G343" s="1">
        <v>175000</v>
      </c>
      <c r="H343" t="s">
        <v>855</v>
      </c>
      <c r="I343" t="s">
        <v>5</v>
      </c>
      <c r="J343" t="s">
        <v>7510</v>
      </c>
      <c r="K343" t="s">
        <v>7</v>
      </c>
      <c r="L343" s="12">
        <v>46108</v>
      </c>
      <c r="M343" s="5">
        <f>G343-F343</f>
        <v>66919.23</v>
      </c>
      <c r="N343" s="7" t="str">
        <f>CONCATENATE("https://venda-imoveis.caixa.gov.br/sistema/detalhe-imovel.asp?hdnOrigem=index&amp;hdnimovel=",A343)</f>
        <v>https://venda-imoveis.caixa.gov.br/sistema/detalhe-imovel.asp?hdnOrigem=index&amp;hdnimovel=1787701522424</v>
      </c>
      <c r="O343" s="9" t="str">
        <f>LEFT(J343,SEARCH(",",J343)-1)</f>
        <v>Apartamento</v>
      </c>
    </row>
    <row r="344" spans="1:15" x14ac:dyDescent="0.25">
      <c r="A344">
        <v>8444414175604</v>
      </c>
      <c r="B344" t="s">
        <v>0</v>
      </c>
      <c r="C344" t="s">
        <v>5724</v>
      </c>
      <c r="D344" t="s">
        <v>5862</v>
      </c>
      <c r="E344" t="s">
        <v>11038</v>
      </c>
      <c r="F344" s="1">
        <v>101904.73</v>
      </c>
      <c r="G344" s="1">
        <v>165000</v>
      </c>
      <c r="H344" t="s">
        <v>855</v>
      </c>
      <c r="I344" t="s">
        <v>5</v>
      </c>
      <c r="J344" t="s">
        <v>11039</v>
      </c>
      <c r="K344" t="s">
        <v>7</v>
      </c>
      <c r="L344" s="12">
        <v>46108</v>
      </c>
      <c r="M344" s="5">
        <f>G344-F344</f>
        <v>63095.270000000004</v>
      </c>
      <c r="N344" s="7" t="str">
        <f>CONCATENATE("https://venda-imoveis.caixa.gov.br/sistema/detalhe-imovel.asp?hdnOrigem=index&amp;hdnimovel=",A344)</f>
        <v>https://venda-imoveis.caixa.gov.br/sistema/detalhe-imovel.asp?hdnOrigem=index&amp;hdnimovel=8444414175604</v>
      </c>
      <c r="O344" s="9" t="str">
        <f>LEFT(J344,SEARCH(",",J344)-1)</f>
        <v>Apartamento</v>
      </c>
    </row>
    <row r="345" spans="1:15" x14ac:dyDescent="0.25">
      <c r="A345">
        <v>1787700544483</v>
      </c>
      <c r="B345" t="s">
        <v>0</v>
      </c>
      <c r="C345" t="s">
        <v>5724</v>
      </c>
      <c r="D345" t="s">
        <v>5865</v>
      </c>
      <c r="E345" t="s">
        <v>11040</v>
      </c>
      <c r="F345" s="1">
        <v>106845.56</v>
      </c>
      <c r="G345" s="1">
        <v>173000</v>
      </c>
      <c r="H345" t="s">
        <v>855</v>
      </c>
      <c r="I345" t="s">
        <v>5</v>
      </c>
      <c r="J345" t="s">
        <v>9004</v>
      </c>
      <c r="K345" t="s">
        <v>7</v>
      </c>
      <c r="L345" s="12">
        <v>46108</v>
      </c>
      <c r="M345" s="5">
        <f>G345-F345</f>
        <v>66154.44</v>
      </c>
      <c r="N345" s="7" t="str">
        <f>CONCATENATE("https://venda-imoveis.caixa.gov.br/sistema/detalhe-imovel.asp?hdnOrigem=index&amp;hdnimovel=",A345)</f>
        <v>https://venda-imoveis.caixa.gov.br/sistema/detalhe-imovel.asp?hdnOrigem=index&amp;hdnimovel=1787700544483</v>
      </c>
      <c r="O345" s="9" t="str">
        <f>LEFT(J345,SEARCH(",",J345)-1)</f>
        <v>Apartamento</v>
      </c>
    </row>
    <row r="346" spans="1:15" x14ac:dyDescent="0.25">
      <c r="A346">
        <v>1787701064841</v>
      </c>
      <c r="B346" t="s">
        <v>0</v>
      </c>
      <c r="C346" t="s">
        <v>5724</v>
      </c>
      <c r="D346" t="s">
        <v>5865</v>
      </c>
      <c r="E346" t="s">
        <v>11041</v>
      </c>
      <c r="F346" s="1">
        <v>108080.77</v>
      </c>
      <c r="G346" s="1">
        <v>175000</v>
      </c>
      <c r="H346" t="s">
        <v>855</v>
      </c>
      <c r="I346" t="s">
        <v>5</v>
      </c>
      <c r="J346" t="s">
        <v>10742</v>
      </c>
      <c r="K346" t="s">
        <v>7</v>
      </c>
      <c r="L346" s="12">
        <v>46108</v>
      </c>
      <c r="M346" s="5">
        <f>G346-F346</f>
        <v>66919.23</v>
      </c>
      <c r="N346" s="7" t="str">
        <f>CONCATENATE("https://venda-imoveis.caixa.gov.br/sistema/detalhe-imovel.asp?hdnOrigem=index&amp;hdnimovel=",A346)</f>
        <v>https://venda-imoveis.caixa.gov.br/sistema/detalhe-imovel.asp?hdnOrigem=index&amp;hdnimovel=1787701064841</v>
      </c>
      <c r="O346" s="9" t="str">
        <f>LEFT(J346,SEARCH(",",J346)-1)</f>
        <v>Apartamento</v>
      </c>
    </row>
    <row r="347" spans="1:15" x14ac:dyDescent="0.25">
      <c r="A347">
        <v>1555520998124</v>
      </c>
      <c r="B347" t="s">
        <v>0</v>
      </c>
      <c r="C347" t="s">
        <v>5724</v>
      </c>
      <c r="D347" t="s">
        <v>6057</v>
      </c>
      <c r="E347" t="s">
        <v>11042</v>
      </c>
      <c r="F347" s="1">
        <v>104992.75</v>
      </c>
      <c r="G347" s="1">
        <v>170000</v>
      </c>
      <c r="H347" t="s">
        <v>855</v>
      </c>
      <c r="I347" t="s">
        <v>31</v>
      </c>
      <c r="J347" t="s">
        <v>11043</v>
      </c>
      <c r="K347" t="s">
        <v>7</v>
      </c>
      <c r="L347" s="12">
        <v>46108</v>
      </c>
      <c r="M347" s="5">
        <f>G347-F347</f>
        <v>65007.25</v>
      </c>
      <c r="N347" s="7" t="str">
        <f>CONCATENATE("https://venda-imoveis.caixa.gov.br/sistema/detalhe-imovel.asp?hdnOrigem=index&amp;hdnimovel=",A347)</f>
        <v>https://venda-imoveis.caixa.gov.br/sistema/detalhe-imovel.asp?hdnOrigem=index&amp;hdnimovel=1555520998124</v>
      </c>
      <c r="O347" s="9" t="str">
        <f>LEFT(J347,SEARCH(",",J347)-1)</f>
        <v>Terreno</v>
      </c>
    </row>
    <row r="348" spans="1:15" x14ac:dyDescent="0.25">
      <c r="A348">
        <v>1444408333793</v>
      </c>
      <c r="B348" t="s">
        <v>0</v>
      </c>
      <c r="C348" t="s">
        <v>5724</v>
      </c>
      <c r="D348" t="s">
        <v>8092</v>
      </c>
      <c r="E348" t="s">
        <v>11046</v>
      </c>
      <c r="F348" s="1">
        <v>98816.7</v>
      </c>
      <c r="G348" s="1">
        <v>160000</v>
      </c>
      <c r="H348" t="s">
        <v>855</v>
      </c>
      <c r="I348" t="s">
        <v>5</v>
      </c>
      <c r="J348" t="s">
        <v>3684</v>
      </c>
      <c r="K348" t="s">
        <v>7</v>
      </c>
      <c r="L348" s="12">
        <v>46108</v>
      </c>
      <c r="M348" s="5">
        <f>G348-F348</f>
        <v>61183.3</v>
      </c>
      <c r="N348" s="7" t="str">
        <f>CONCATENATE("https://venda-imoveis.caixa.gov.br/sistema/detalhe-imovel.asp?hdnOrigem=index&amp;hdnimovel=",A348)</f>
        <v>https://venda-imoveis.caixa.gov.br/sistema/detalhe-imovel.asp?hdnOrigem=index&amp;hdnimovel=1444408333793</v>
      </c>
      <c r="O348" s="9" t="str">
        <f>LEFT(J348,SEARCH(",",J348)-1)</f>
        <v>Apartamento</v>
      </c>
    </row>
    <row r="349" spans="1:15" x14ac:dyDescent="0.25">
      <c r="A349">
        <v>1444406732933</v>
      </c>
      <c r="B349" t="s">
        <v>0</v>
      </c>
      <c r="C349" t="s">
        <v>5724</v>
      </c>
      <c r="D349" t="s">
        <v>7545</v>
      </c>
      <c r="E349" t="s">
        <v>11047</v>
      </c>
      <c r="F349" s="1">
        <v>111786.4</v>
      </c>
      <c r="G349" s="1">
        <v>181000</v>
      </c>
      <c r="H349" t="s">
        <v>855</v>
      </c>
      <c r="I349" t="s">
        <v>5</v>
      </c>
      <c r="J349" t="s">
        <v>11048</v>
      </c>
      <c r="K349" t="s">
        <v>7</v>
      </c>
      <c r="L349" s="12">
        <v>46108</v>
      </c>
      <c r="M349" s="5">
        <f>G349-F349</f>
        <v>69213.600000000006</v>
      </c>
      <c r="N349" s="7" t="str">
        <f>CONCATENATE("https://venda-imoveis.caixa.gov.br/sistema/detalhe-imovel.asp?hdnOrigem=index&amp;hdnimovel=",A349)</f>
        <v>https://venda-imoveis.caixa.gov.br/sistema/detalhe-imovel.asp?hdnOrigem=index&amp;hdnimovel=1444406732933</v>
      </c>
      <c r="O349" s="9" t="str">
        <f>LEFT(J349,SEARCH(",",J349)-1)</f>
        <v>Apartamento</v>
      </c>
    </row>
    <row r="350" spans="1:15" x14ac:dyDescent="0.25">
      <c r="A350">
        <v>8021970019218</v>
      </c>
      <c r="B350" t="s">
        <v>0</v>
      </c>
      <c r="C350" t="s">
        <v>5724</v>
      </c>
      <c r="D350" t="s">
        <v>7545</v>
      </c>
      <c r="E350" t="s">
        <v>11049</v>
      </c>
      <c r="F350" s="1">
        <v>103757.54</v>
      </c>
      <c r="G350" s="1">
        <v>168000</v>
      </c>
      <c r="H350" t="s">
        <v>855</v>
      </c>
      <c r="I350" t="s">
        <v>5</v>
      </c>
      <c r="J350" t="s">
        <v>11050</v>
      </c>
      <c r="K350" t="s">
        <v>7</v>
      </c>
      <c r="L350" s="12">
        <v>46108</v>
      </c>
      <c r="M350" s="5">
        <f>G350-F350</f>
        <v>64242.460000000006</v>
      </c>
      <c r="N350" s="7" t="str">
        <f>CONCATENATE("https://venda-imoveis.caixa.gov.br/sistema/detalhe-imovel.asp?hdnOrigem=index&amp;hdnimovel=",A350)</f>
        <v>https://venda-imoveis.caixa.gov.br/sistema/detalhe-imovel.asp?hdnOrigem=index&amp;hdnimovel=8021970019218</v>
      </c>
      <c r="O350" s="9" t="str">
        <f>LEFT(J350,SEARCH(",",J350)-1)</f>
        <v>Apartamento</v>
      </c>
    </row>
    <row r="351" spans="1:15" x14ac:dyDescent="0.25">
      <c r="A351">
        <v>1444414097869</v>
      </c>
      <c r="B351" t="s">
        <v>0</v>
      </c>
      <c r="C351" t="s">
        <v>5724</v>
      </c>
      <c r="D351" t="s">
        <v>5775</v>
      </c>
      <c r="E351" t="s">
        <v>11051</v>
      </c>
      <c r="F351" s="1">
        <v>100941.02</v>
      </c>
      <c r="G351" s="1">
        <v>163439.6</v>
      </c>
      <c r="H351" t="s">
        <v>855</v>
      </c>
      <c r="I351" t="s">
        <v>5</v>
      </c>
      <c r="J351" t="s">
        <v>8956</v>
      </c>
      <c r="K351" t="s">
        <v>7</v>
      </c>
      <c r="L351" s="12">
        <v>46108</v>
      </c>
      <c r="M351" s="5">
        <f>G351-F351</f>
        <v>62498.58</v>
      </c>
      <c r="N351" s="7" t="str">
        <f>CONCATENATE("https://venda-imoveis.caixa.gov.br/sistema/detalhe-imovel.asp?hdnOrigem=index&amp;hdnimovel=",A351)</f>
        <v>https://venda-imoveis.caixa.gov.br/sistema/detalhe-imovel.asp?hdnOrigem=index&amp;hdnimovel=1444414097869</v>
      </c>
      <c r="O351" s="9" t="str">
        <f>LEFT(J351,SEARCH(",",J351)-1)</f>
        <v>Apartamento</v>
      </c>
    </row>
    <row r="352" spans="1:15" x14ac:dyDescent="0.25">
      <c r="A352">
        <v>8444402800479</v>
      </c>
      <c r="B352" t="s">
        <v>0</v>
      </c>
      <c r="C352" t="s">
        <v>5724</v>
      </c>
      <c r="D352" t="s">
        <v>5775</v>
      </c>
      <c r="E352" t="s">
        <v>11052</v>
      </c>
      <c r="F352" s="1">
        <v>108698.37</v>
      </c>
      <c r="G352" s="1">
        <v>176000</v>
      </c>
      <c r="H352" t="s">
        <v>855</v>
      </c>
      <c r="I352" t="s">
        <v>5</v>
      </c>
      <c r="J352" t="s">
        <v>11028</v>
      </c>
      <c r="K352" t="s">
        <v>7</v>
      </c>
      <c r="L352" s="12">
        <v>46108</v>
      </c>
      <c r="M352" s="5">
        <f>G352-F352</f>
        <v>67301.63</v>
      </c>
      <c r="N352" s="7" t="str">
        <f>CONCATENATE("https://venda-imoveis.caixa.gov.br/sistema/detalhe-imovel.asp?hdnOrigem=index&amp;hdnimovel=",A352)</f>
        <v>https://venda-imoveis.caixa.gov.br/sistema/detalhe-imovel.asp?hdnOrigem=index&amp;hdnimovel=8444402800479</v>
      </c>
      <c r="O352" s="9" t="str">
        <f>LEFT(J352,SEARCH(",",J352)-1)</f>
        <v>Apartamento</v>
      </c>
    </row>
    <row r="353" spans="1:15" x14ac:dyDescent="0.25">
      <c r="A353">
        <v>8444409488101</v>
      </c>
      <c r="B353" t="s">
        <v>0</v>
      </c>
      <c r="C353" t="s">
        <v>5724</v>
      </c>
      <c r="D353" t="s">
        <v>5775</v>
      </c>
      <c r="E353" t="s">
        <v>11053</v>
      </c>
      <c r="F353" s="1">
        <v>100484.24</v>
      </c>
      <c r="G353" s="1">
        <v>162700</v>
      </c>
      <c r="H353" t="s">
        <v>855</v>
      </c>
      <c r="I353" t="s">
        <v>5</v>
      </c>
      <c r="J353" t="s">
        <v>11054</v>
      </c>
      <c r="K353" t="s">
        <v>7</v>
      </c>
      <c r="L353" s="12">
        <v>46108</v>
      </c>
      <c r="M353" s="5">
        <f>G353-F353</f>
        <v>62215.759999999995</v>
      </c>
      <c r="N353" s="7" t="str">
        <f>CONCATENATE("https://venda-imoveis.caixa.gov.br/sistema/detalhe-imovel.asp?hdnOrigem=index&amp;hdnimovel=",A353)</f>
        <v>https://venda-imoveis.caixa.gov.br/sistema/detalhe-imovel.asp?hdnOrigem=index&amp;hdnimovel=8444409488101</v>
      </c>
      <c r="O353" s="9" t="str">
        <f>LEFT(J353,SEARCH(",",J353)-1)</f>
        <v>Apartamento</v>
      </c>
    </row>
    <row r="354" spans="1:15" x14ac:dyDescent="0.25">
      <c r="A354">
        <v>8555513047940</v>
      </c>
      <c r="B354" t="s">
        <v>0</v>
      </c>
      <c r="C354" t="s">
        <v>5724</v>
      </c>
      <c r="D354" t="s">
        <v>5775</v>
      </c>
      <c r="E354" t="s">
        <v>11055</v>
      </c>
      <c r="F354" s="1">
        <v>108698.37</v>
      </c>
      <c r="G354" s="1">
        <v>176000</v>
      </c>
      <c r="H354" t="s">
        <v>855</v>
      </c>
      <c r="I354" t="s">
        <v>5</v>
      </c>
      <c r="J354" t="s">
        <v>11056</v>
      </c>
      <c r="K354" t="s">
        <v>7</v>
      </c>
      <c r="L354" s="12">
        <v>46108</v>
      </c>
      <c r="M354" s="5">
        <f>G354-F354</f>
        <v>67301.63</v>
      </c>
      <c r="N354" s="7" t="str">
        <f>CONCATENATE("https://venda-imoveis.caixa.gov.br/sistema/detalhe-imovel.asp?hdnOrigem=index&amp;hdnimovel=",A354)</f>
        <v>https://venda-imoveis.caixa.gov.br/sistema/detalhe-imovel.asp?hdnOrigem=index&amp;hdnimovel=8555513047940</v>
      </c>
      <c r="O354" s="9" t="str">
        <f>LEFT(J354,SEARCH(",",J354)-1)</f>
        <v>Apartamento</v>
      </c>
    </row>
    <row r="355" spans="1:15" x14ac:dyDescent="0.25">
      <c r="A355">
        <v>1444404541278</v>
      </c>
      <c r="B355" t="s">
        <v>0</v>
      </c>
      <c r="C355" t="s">
        <v>5724</v>
      </c>
      <c r="D355" t="s">
        <v>6047</v>
      </c>
      <c r="E355" t="s">
        <v>11057</v>
      </c>
      <c r="F355" s="1">
        <v>103139.93</v>
      </c>
      <c r="G355" s="1">
        <v>167000</v>
      </c>
      <c r="H355" t="s">
        <v>855</v>
      </c>
      <c r="I355" t="s">
        <v>5</v>
      </c>
      <c r="J355" t="s">
        <v>11058</v>
      </c>
      <c r="K355" t="s">
        <v>7</v>
      </c>
      <c r="L355" s="12">
        <v>46108</v>
      </c>
      <c r="M355" s="5">
        <f>G355-F355</f>
        <v>63860.070000000007</v>
      </c>
      <c r="N355" s="7" t="str">
        <f>CONCATENATE("https://venda-imoveis.caixa.gov.br/sistema/detalhe-imovel.asp?hdnOrigem=index&amp;hdnimovel=",A355)</f>
        <v>https://venda-imoveis.caixa.gov.br/sistema/detalhe-imovel.asp?hdnOrigem=index&amp;hdnimovel=1444404541278</v>
      </c>
      <c r="O355" s="9" t="str">
        <f>LEFT(J355,SEARCH(",",J355)-1)</f>
        <v>Apartamento</v>
      </c>
    </row>
    <row r="356" spans="1:15" x14ac:dyDescent="0.25">
      <c r="A356">
        <v>1444413721810</v>
      </c>
      <c r="B356" t="s">
        <v>0</v>
      </c>
      <c r="C356" t="s">
        <v>5724</v>
      </c>
      <c r="D356" t="s">
        <v>6047</v>
      </c>
      <c r="E356" t="s">
        <v>11060</v>
      </c>
      <c r="F356" s="1">
        <v>101904.73</v>
      </c>
      <c r="G356" s="1">
        <v>165000</v>
      </c>
      <c r="H356" t="s">
        <v>855</v>
      </c>
      <c r="I356" t="s">
        <v>5</v>
      </c>
      <c r="J356" t="s">
        <v>11061</v>
      </c>
      <c r="K356" t="s">
        <v>7</v>
      </c>
      <c r="L356" s="12">
        <v>46108</v>
      </c>
      <c r="M356" s="5">
        <f>G356-F356</f>
        <v>63095.270000000004</v>
      </c>
      <c r="N356" s="7" t="str">
        <f>CONCATENATE("https://venda-imoveis.caixa.gov.br/sistema/detalhe-imovel.asp?hdnOrigem=index&amp;hdnimovel=",A356)</f>
        <v>https://venda-imoveis.caixa.gov.br/sistema/detalhe-imovel.asp?hdnOrigem=index&amp;hdnimovel=1444413721810</v>
      </c>
      <c r="O356" s="9" t="str">
        <f>LEFT(J356,SEARCH(",",J356)-1)</f>
        <v>Apartamento</v>
      </c>
    </row>
    <row r="357" spans="1:15" x14ac:dyDescent="0.25">
      <c r="A357">
        <v>1444414294028</v>
      </c>
      <c r="B357" t="s">
        <v>0</v>
      </c>
      <c r="C357" t="s">
        <v>5724</v>
      </c>
      <c r="D357" t="s">
        <v>6047</v>
      </c>
      <c r="E357" t="s">
        <v>11062</v>
      </c>
      <c r="F357" s="1">
        <v>104683.95</v>
      </c>
      <c r="G357" s="1">
        <v>169500</v>
      </c>
      <c r="H357" t="s">
        <v>855</v>
      </c>
      <c r="I357" t="s">
        <v>5</v>
      </c>
      <c r="J357" t="s">
        <v>10680</v>
      </c>
      <c r="K357" t="s">
        <v>7</v>
      </c>
      <c r="L357" s="12">
        <v>46108</v>
      </c>
      <c r="M357" s="5">
        <f>G357-F357</f>
        <v>64816.05</v>
      </c>
      <c r="N357" s="7" t="str">
        <f>CONCATENATE("https://venda-imoveis.caixa.gov.br/sistema/detalhe-imovel.asp?hdnOrigem=index&amp;hdnimovel=",A357)</f>
        <v>https://venda-imoveis.caixa.gov.br/sistema/detalhe-imovel.asp?hdnOrigem=index&amp;hdnimovel=1444414294028</v>
      </c>
      <c r="O357" s="9" t="str">
        <f>LEFT(J357,SEARCH(",",J357)-1)</f>
        <v>Apartamento</v>
      </c>
    </row>
    <row r="358" spans="1:15" x14ac:dyDescent="0.25">
      <c r="A358">
        <v>1444415898237</v>
      </c>
      <c r="B358" t="s">
        <v>0</v>
      </c>
      <c r="C358" t="s">
        <v>5724</v>
      </c>
      <c r="D358" t="s">
        <v>6047</v>
      </c>
      <c r="E358" t="s">
        <v>11063</v>
      </c>
      <c r="F358" s="1">
        <v>99434.31</v>
      </c>
      <c r="G358" s="1">
        <v>161000</v>
      </c>
      <c r="H358" t="s">
        <v>855</v>
      </c>
      <c r="I358" t="s">
        <v>5</v>
      </c>
      <c r="J358" t="s">
        <v>3652</v>
      </c>
      <c r="K358" t="s">
        <v>7</v>
      </c>
      <c r="L358" s="12">
        <v>46108</v>
      </c>
      <c r="M358" s="5">
        <f>G358-F358</f>
        <v>61565.69</v>
      </c>
      <c r="N358" s="7" t="str">
        <f>CONCATENATE("https://venda-imoveis.caixa.gov.br/sistema/detalhe-imovel.asp?hdnOrigem=index&amp;hdnimovel=",A358)</f>
        <v>https://venda-imoveis.caixa.gov.br/sistema/detalhe-imovel.asp?hdnOrigem=index&amp;hdnimovel=1444415898237</v>
      </c>
      <c r="O358" s="9" t="str">
        <f>LEFT(J358,SEARCH(",",J358)-1)</f>
        <v>Apartamento</v>
      </c>
    </row>
    <row r="359" spans="1:15" x14ac:dyDescent="0.25">
      <c r="A359">
        <v>1555527356438</v>
      </c>
      <c r="B359" t="s">
        <v>0</v>
      </c>
      <c r="C359" t="s">
        <v>5724</v>
      </c>
      <c r="D359" t="s">
        <v>6047</v>
      </c>
      <c r="E359" t="s">
        <v>11064</v>
      </c>
      <c r="F359" s="1">
        <v>109315.98</v>
      </c>
      <c r="G359" s="1">
        <v>177000</v>
      </c>
      <c r="H359" t="s">
        <v>855</v>
      </c>
      <c r="I359" t="s">
        <v>5</v>
      </c>
      <c r="J359" t="s">
        <v>11065</v>
      </c>
      <c r="K359" t="s">
        <v>7</v>
      </c>
      <c r="L359" s="12">
        <v>46108</v>
      </c>
      <c r="M359" s="5">
        <f>G359-F359</f>
        <v>67684.02</v>
      </c>
      <c r="N359" s="7" t="str">
        <f>CONCATENATE("https://venda-imoveis.caixa.gov.br/sistema/detalhe-imovel.asp?hdnOrigem=index&amp;hdnimovel=",A359)</f>
        <v>https://venda-imoveis.caixa.gov.br/sistema/detalhe-imovel.asp?hdnOrigem=index&amp;hdnimovel=1555527356438</v>
      </c>
      <c r="O359" s="9" t="str">
        <f>LEFT(J359,SEARCH(",",J359)-1)</f>
        <v>Apartamento</v>
      </c>
    </row>
    <row r="360" spans="1:15" x14ac:dyDescent="0.25">
      <c r="A360">
        <v>1555531510861</v>
      </c>
      <c r="B360" t="s">
        <v>0</v>
      </c>
      <c r="C360" t="s">
        <v>5724</v>
      </c>
      <c r="D360" t="s">
        <v>6047</v>
      </c>
      <c r="E360" t="s">
        <v>11066</v>
      </c>
      <c r="F360" s="1">
        <v>103695.78</v>
      </c>
      <c r="G360" s="1">
        <v>167900</v>
      </c>
      <c r="H360" t="s">
        <v>855</v>
      </c>
      <c r="I360" t="s">
        <v>5</v>
      </c>
      <c r="J360" t="s">
        <v>10984</v>
      </c>
      <c r="K360" t="s">
        <v>7</v>
      </c>
      <c r="L360" s="12">
        <v>46108</v>
      </c>
      <c r="M360" s="5">
        <f>G360-F360</f>
        <v>64204.22</v>
      </c>
      <c r="N360" s="7" t="str">
        <f>CONCATENATE("https://venda-imoveis.caixa.gov.br/sistema/detalhe-imovel.asp?hdnOrigem=index&amp;hdnimovel=",A360)</f>
        <v>https://venda-imoveis.caixa.gov.br/sistema/detalhe-imovel.asp?hdnOrigem=index&amp;hdnimovel=1555531510861</v>
      </c>
      <c r="O360" s="9" t="str">
        <f>LEFT(J360,SEARCH(",",J360)-1)</f>
        <v>Apartamento</v>
      </c>
    </row>
    <row r="361" spans="1:15" x14ac:dyDescent="0.25">
      <c r="A361">
        <v>1787700817935</v>
      </c>
      <c r="B361" t="s">
        <v>0</v>
      </c>
      <c r="C361" t="s">
        <v>5724</v>
      </c>
      <c r="D361" t="s">
        <v>6047</v>
      </c>
      <c r="E361" t="s">
        <v>11068</v>
      </c>
      <c r="F361" s="1">
        <v>97581.5</v>
      </c>
      <c r="G361" s="1">
        <v>158000</v>
      </c>
      <c r="H361" t="s">
        <v>855</v>
      </c>
      <c r="I361" t="s">
        <v>5</v>
      </c>
      <c r="J361" t="s">
        <v>8291</v>
      </c>
      <c r="K361" t="s">
        <v>7</v>
      </c>
      <c r="L361" s="12">
        <v>46108</v>
      </c>
      <c r="M361" s="5">
        <f>G361-F361</f>
        <v>60418.5</v>
      </c>
      <c r="N361" s="7" t="str">
        <f>CONCATENATE("https://venda-imoveis.caixa.gov.br/sistema/detalhe-imovel.asp?hdnOrigem=index&amp;hdnimovel=",A361)</f>
        <v>https://venda-imoveis.caixa.gov.br/sistema/detalhe-imovel.asp?hdnOrigem=index&amp;hdnimovel=1787700817935</v>
      </c>
      <c r="O361" s="9" t="str">
        <f>LEFT(J361,SEARCH(",",J361)-1)</f>
        <v>Apartamento</v>
      </c>
    </row>
    <row r="362" spans="1:15" x14ac:dyDescent="0.25">
      <c r="A362">
        <v>1787700978084</v>
      </c>
      <c r="B362" t="s">
        <v>0</v>
      </c>
      <c r="C362" t="s">
        <v>5724</v>
      </c>
      <c r="D362" t="s">
        <v>6047</v>
      </c>
      <c r="E362" t="s">
        <v>11073</v>
      </c>
      <c r="F362" s="1">
        <v>101904.73</v>
      </c>
      <c r="G362" s="1">
        <v>165000</v>
      </c>
      <c r="H362" t="s">
        <v>855</v>
      </c>
      <c r="I362" t="s">
        <v>5</v>
      </c>
      <c r="J362" t="s">
        <v>11074</v>
      </c>
      <c r="K362" t="s">
        <v>7</v>
      </c>
      <c r="L362" s="12">
        <v>46108</v>
      </c>
      <c r="M362" s="5">
        <f>G362-F362</f>
        <v>63095.270000000004</v>
      </c>
      <c r="N362" s="7" t="str">
        <f>CONCATENATE("https://venda-imoveis.caixa.gov.br/sistema/detalhe-imovel.asp?hdnOrigem=index&amp;hdnimovel=",A362)</f>
        <v>https://venda-imoveis.caixa.gov.br/sistema/detalhe-imovel.asp?hdnOrigem=index&amp;hdnimovel=1787700978084</v>
      </c>
      <c r="O362" s="9" t="str">
        <f>LEFT(J362,SEARCH(",",J362)-1)</f>
        <v>Apartamento</v>
      </c>
    </row>
    <row r="363" spans="1:15" x14ac:dyDescent="0.25">
      <c r="A363">
        <v>1787701744613</v>
      </c>
      <c r="B363" t="s">
        <v>0</v>
      </c>
      <c r="C363" t="s">
        <v>5724</v>
      </c>
      <c r="D363" t="s">
        <v>6047</v>
      </c>
      <c r="E363" t="s">
        <v>11075</v>
      </c>
      <c r="F363" s="1">
        <v>104375.14</v>
      </c>
      <c r="G363" s="1">
        <v>169000</v>
      </c>
      <c r="H363" t="s">
        <v>855</v>
      </c>
      <c r="I363" t="s">
        <v>5</v>
      </c>
      <c r="J363" t="s">
        <v>8294</v>
      </c>
      <c r="K363" t="s">
        <v>7</v>
      </c>
      <c r="L363" s="12">
        <v>46108</v>
      </c>
      <c r="M363" s="5">
        <f>G363-F363</f>
        <v>64624.86</v>
      </c>
      <c r="N363" s="7" t="str">
        <f>CONCATENATE("https://venda-imoveis.caixa.gov.br/sistema/detalhe-imovel.asp?hdnOrigem=index&amp;hdnimovel=",A363)</f>
        <v>https://venda-imoveis.caixa.gov.br/sistema/detalhe-imovel.asp?hdnOrigem=index&amp;hdnimovel=1787701744613</v>
      </c>
      <c r="O363" s="9" t="str">
        <f>LEFT(J363,SEARCH(",",J363)-1)</f>
        <v>Apartamento</v>
      </c>
    </row>
    <row r="364" spans="1:15" x14ac:dyDescent="0.25">
      <c r="A364">
        <v>1787702382839</v>
      </c>
      <c r="B364" t="s">
        <v>0</v>
      </c>
      <c r="C364" t="s">
        <v>5724</v>
      </c>
      <c r="D364" t="s">
        <v>6047</v>
      </c>
      <c r="E364" t="s">
        <v>11076</v>
      </c>
      <c r="F364" s="1">
        <v>105208.51</v>
      </c>
      <c r="G364" s="1">
        <v>170349.35</v>
      </c>
      <c r="H364" t="s">
        <v>855</v>
      </c>
      <c r="I364" t="s">
        <v>5</v>
      </c>
      <c r="J364" t="s">
        <v>10130</v>
      </c>
      <c r="K364" t="s">
        <v>7</v>
      </c>
      <c r="L364" s="12">
        <v>46108</v>
      </c>
      <c r="M364" s="5">
        <f>G364-F364</f>
        <v>65140.840000000011</v>
      </c>
      <c r="N364" s="7" t="str">
        <f>CONCATENATE("https://venda-imoveis.caixa.gov.br/sistema/detalhe-imovel.asp?hdnOrigem=index&amp;hdnimovel=",A364)</f>
        <v>https://venda-imoveis.caixa.gov.br/sistema/detalhe-imovel.asp?hdnOrigem=index&amp;hdnimovel=1787702382839</v>
      </c>
      <c r="O364" s="9" t="str">
        <f>LEFT(J364,SEARCH(",",J364)-1)</f>
        <v>Apartamento</v>
      </c>
    </row>
    <row r="365" spans="1:15" x14ac:dyDescent="0.25">
      <c r="A365">
        <v>8444412824346</v>
      </c>
      <c r="B365" t="s">
        <v>0</v>
      </c>
      <c r="C365" t="s">
        <v>5724</v>
      </c>
      <c r="D365" t="s">
        <v>6047</v>
      </c>
      <c r="E365" t="s">
        <v>11077</v>
      </c>
      <c r="F365" s="1">
        <v>97581.5</v>
      </c>
      <c r="G365" s="1">
        <v>158000</v>
      </c>
      <c r="H365" t="s">
        <v>855</v>
      </c>
      <c r="I365" t="s">
        <v>5</v>
      </c>
      <c r="J365" t="s">
        <v>3684</v>
      </c>
      <c r="K365" t="s">
        <v>7</v>
      </c>
      <c r="L365" s="12">
        <v>46108</v>
      </c>
      <c r="M365" s="5">
        <f>G365-F365</f>
        <v>60418.5</v>
      </c>
      <c r="N365" s="7" t="str">
        <f>CONCATENATE("https://venda-imoveis.caixa.gov.br/sistema/detalhe-imovel.asp?hdnOrigem=index&amp;hdnimovel=",A365)</f>
        <v>https://venda-imoveis.caixa.gov.br/sistema/detalhe-imovel.asp?hdnOrigem=index&amp;hdnimovel=8444412824346</v>
      </c>
      <c r="O365" s="9" t="str">
        <f>LEFT(J365,SEARCH(",",J365)-1)</f>
        <v>Apartamento</v>
      </c>
    </row>
    <row r="366" spans="1:15" x14ac:dyDescent="0.25">
      <c r="A366">
        <v>8444422239942</v>
      </c>
      <c r="B366" t="s">
        <v>0</v>
      </c>
      <c r="C366" t="s">
        <v>5724</v>
      </c>
      <c r="D366" t="s">
        <v>6047</v>
      </c>
      <c r="E366" t="s">
        <v>11078</v>
      </c>
      <c r="F366" s="1">
        <v>106227.96</v>
      </c>
      <c r="G366" s="1">
        <v>172000</v>
      </c>
      <c r="H366" t="s">
        <v>855</v>
      </c>
      <c r="I366" t="s">
        <v>5</v>
      </c>
      <c r="J366" t="s">
        <v>8911</v>
      </c>
      <c r="K366" t="s">
        <v>7</v>
      </c>
      <c r="L366" s="12">
        <v>46108</v>
      </c>
      <c r="M366" s="5">
        <f>G366-F366</f>
        <v>65772.039999999994</v>
      </c>
      <c r="N366" s="7" t="str">
        <f>CONCATENATE("https://venda-imoveis.caixa.gov.br/sistema/detalhe-imovel.asp?hdnOrigem=index&amp;hdnimovel=",A366)</f>
        <v>https://venda-imoveis.caixa.gov.br/sistema/detalhe-imovel.asp?hdnOrigem=index&amp;hdnimovel=8444422239942</v>
      </c>
      <c r="O366" s="9" t="str">
        <f>LEFT(J366,SEARCH(",",J366)-1)</f>
        <v>Apartamento</v>
      </c>
    </row>
    <row r="367" spans="1:15" x14ac:dyDescent="0.25">
      <c r="A367">
        <v>8444413181384</v>
      </c>
      <c r="B367" t="s">
        <v>0</v>
      </c>
      <c r="C367" t="s">
        <v>5724</v>
      </c>
      <c r="D367" t="s">
        <v>5825</v>
      </c>
      <c r="E367" t="s">
        <v>11080</v>
      </c>
      <c r="F367" s="1">
        <v>104992.75</v>
      </c>
      <c r="G367" s="1">
        <v>170000</v>
      </c>
      <c r="H367" t="s">
        <v>855</v>
      </c>
      <c r="I367" t="s">
        <v>5</v>
      </c>
      <c r="J367" t="s">
        <v>11081</v>
      </c>
      <c r="K367" t="s">
        <v>7</v>
      </c>
      <c r="L367" s="12">
        <v>46108</v>
      </c>
      <c r="M367" s="5">
        <f>G367-F367</f>
        <v>65007.25</v>
      </c>
      <c r="N367" s="7" t="str">
        <f>CONCATENATE("https://venda-imoveis.caixa.gov.br/sistema/detalhe-imovel.asp?hdnOrigem=index&amp;hdnimovel=",A367)</f>
        <v>https://venda-imoveis.caixa.gov.br/sistema/detalhe-imovel.asp?hdnOrigem=index&amp;hdnimovel=8444413181384</v>
      </c>
      <c r="O367" s="9" t="str">
        <f>LEFT(J367,SEARCH(",",J367)-1)</f>
        <v>Apartamento</v>
      </c>
    </row>
    <row r="368" spans="1:15" x14ac:dyDescent="0.25">
      <c r="A368">
        <v>1444420021690</v>
      </c>
      <c r="B368" t="s">
        <v>0</v>
      </c>
      <c r="C368" t="s">
        <v>5724</v>
      </c>
      <c r="D368" t="s">
        <v>115</v>
      </c>
      <c r="E368" t="s">
        <v>11082</v>
      </c>
      <c r="F368" s="1">
        <v>113021.61</v>
      </c>
      <c r="G368" s="1">
        <v>183000</v>
      </c>
      <c r="H368" t="s">
        <v>855</v>
      </c>
      <c r="I368" t="s">
        <v>5</v>
      </c>
      <c r="J368" t="s">
        <v>11083</v>
      </c>
      <c r="K368" t="s">
        <v>7</v>
      </c>
      <c r="L368" s="12">
        <v>46108</v>
      </c>
      <c r="M368" s="5">
        <f>G368-F368</f>
        <v>69978.39</v>
      </c>
      <c r="N368" s="7" t="str">
        <f>CONCATENATE("https://venda-imoveis.caixa.gov.br/sistema/detalhe-imovel.asp?hdnOrigem=index&amp;hdnimovel=",A368)</f>
        <v>https://venda-imoveis.caixa.gov.br/sistema/detalhe-imovel.asp?hdnOrigem=index&amp;hdnimovel=1444420021690</v>
      </c>
      <c r="O368" s="9" t="str">
        <f>LEFT(J368,SEARCH(",",J368)-1)</f>
        <v>Apartamento</v>
      </c>
    </row>
    <row r="369" spans="1:15" x14ac:dyDescent="0.25">
      <c r="A369">
        <v>1787701575552</v>
      </c>
      <c r="B369" t="s">
        <v>0</v>
      </c>
      <c r="C369" t="s">
        <v>5724</v>
      </c>
      <c r="D369" t="s">
        <v>6005</v>
      </c>
      <c r="E369" t="s">
        <v>11084</v>
      </c>
      <c r="F369" s="1">
        <v>110859.99</v>
      </c>
      <c r="G369" s="1">
        <v>179500</v>
      </c>
      <c r="H369" t="s">
        <v>855</v>
      </c>
      <c r="I369" t="s">
        <v>5</v>
      </c>
      <c r="J369" t="s">
        <v>7014</v>
      </c>
      <c r="K369" t="s">
        <v>7</v>
      </c>
      <c r="L369" s="12">
        <v>46108</v>
      </c>
      <c r="M369" s="5">
        <f>G369-F369</f>
        <v>68640.009999999995</v>
      </c>
      <c r="N369" s="7" t="str">
        <f>CONCATENATE("https://venda-imoveis.caixa.gov.br/sistema/detalhe-imovel.asp?hdnOrigem=index&amp;hdnimovel=",A369)</f>
        <v>https://venda-imoveis.caixa.gov.br/sistema/detalhe-imovel.asp?hdnOrigem=index&amp;hdnimovel=1787701575552</v>
      </c>
      <c r="O369" s="9" t="str">
        <f>LEFT(J369,SEARCH(",",J369)-1)</f>
        <v>Apartamento</v>
      </c>
    </row>
    <row r="370" spans="1:15" x14ac:dyDescent="0.25">
      <c r="A370">
        <v>1787701850383</v>
      </c>
      <c r="B370" t="s">
        <v>0</v>
      </c>
      <c r="C370" t="s">
        <v>5724</v>
      </c>
      <c r="D370" t="s">
        <v>1102</v>
      </c>
      <c r="E370" t="s">
        <v>11085</v>
      </c>
      <c r="F370" s="1">
        <v>99434.31</v>
      </c>
      <c r="G370" s="1">
        <v>161000</v>
      </c>
      <c r="H370" t="s">
        <v>855</v>
      </c>
      <c r="I370" t="s">
        <v>5</v>
      </c>
      <c r="J370" t="s">
        <v>11086</v>
      </c>
      <c r="K370" t="s">
        <v>7</v>
      </c>
      <c r="L370" s="12">
        <v>46108</v>
      </c>
      <c r="M370" s="5">
        <f>G370-F370</f>
        <v>61565.69</v>
      </c>
      <c r="N370" s="7" t="str">
        <f>CONCATENATE("https://venda-imoveis.caixa.gov.br/sistema/detalhe-imovel.asp?hdnOrigem=index&amp;hdnimovel=",A370)</f>
        <v>https://venda-imoveis.caixa.gov.br/sistema/detalhe-imovel.asp?hdnOrigem=index&amp;hdnimovel=1787701850383</v>
      </c>
      <c r="O370" s="9" t="str">
        <f>LEFT(J370,SEARCH(",",J370)-1)</f>
        <v>Apartamento</v>
      </c>
    </row>
    <row r="371" spans="1:15" x14ac:dyDescent="0.25">
      <c r="A371">
        <v>8444410943151</v>
      </c>
      <c r="B371" t="s">
        <v>0</v>
      </c>
      <c r="C371" t="s">
        <v>5724</v>
      </c>
      <c r="D371" t="s">
        <v>10559</v>
      </c>
      <c r="E371" t="s">
        <v>11088</v>
      </c>
      <c r="F371" s="1">
        <v>111168.79</v>
      </c>
      <c r="G371" s="1">
        <v>180000</v>
      </c>
      <c r="H371" t="s">
        <v>855</v>
      </c>
      <c r="I371" t="s">
        <v>5</v>
      </c>
      <c r="J371" t="s">
        <v>8887</v>
      </c>
      <c r="K371" t="s">
        <v>7</v>
      </c>
      <c r="L371" s="12">
        <v>46108</v>
      </c>
      <c r="M371" s="5">
        <f>G371-F371</f>
        <v>68831.210000000006</v>
      </c>
      <c r="N371" s="7" t="str">
        <f>CONCATENATE("https://venda-imoveis.caixa.gov.br/sistema/detalhe-imovel.asp?hdnOrigem=index&amp;hdnimovel=",A371)</f>
        <v>https://venda-imoveis.caixa.gov.br/sistema/detalhe-imovel.asp?hdnOrigem=index&amp;hdnimovel=8444410943151</v>
      </c>
      <c r="O371" s="9" t="str">
        <f>LEFT(J371,SEARCH(",",J371)-1)</f>
        <v>Apartamento</v>
      </c>
    </row>
    <row r="372" spans="1:15" x14ac:dyDescent="0.25">
      <c r="A372">
        <v>1444409029001</v>
      </c>
      <c r="B372" t="s">
        <v>0</v>
      </c>
      <c r="C372" t="s">
        <v>5724</v>
      </c>
      <c r="D372" t="s">
        <v>6622</v>
      </c>
      <c r="E372" t="s">
        <v>11089</v>
      </c>
      <c r="F372" s="1">
        <v>98322.62</v>
      </c>
      <c r="G372" s="1">
        <v>159200</v>
      </c>
      <c r="H372" t="s">
        <v>855</v>
      </c>
      <c r="I372" t="s">
        <v>5</v>
      </c>
      <c r="J372" t="s">
        <v>11090</v>
      </c>
      <c r="K372" t="s">
        <v>7</v>
      </c>
      <c r="L372" s="12">
        <v>46108</v>
      </c>
      <c r="M372" s="5">
        <f>G372-F372</f>
        <v>60877.380000000005</v>
      </c>
      <c r="N372" s="7" t="str">
        <f>CONCATENATE("https://venda-imoveis.caixa.gov.br/sistema/detalhe-imovel.asp?hdnOrigem=index&amp;hdnimovel=",A372)</f>
        <v>https://venda-imoveis.caixa.gov.br/sistema/detalhe-imovel.asp?hdnOrigem=index&amp;hdnimovel=1444409029001</v>
      </c>
      <c r="O372" s="9" t="str">
        <f>LEFT(J372,SEARCH(",",J372)-1)</f>
        <v>Apartamento</v>
      </c>
    </row>
    <row r="373" spans="1:15" x14ac:dyDescent="0.25">
      <c r="A373">
        <v>1555530379605</v>
      </c>
      <c r="B373" t="s">
        <v>0</v>
      </c>
      <c r="C373" t="s">
        <v>5724</v>
      </c>
      <c r="D373" t="s">
        <v>7210</v>
      </c>
      <c r="E373" t="s">
        <v>11091</v>
      </c>
      <c r="F373" s="1">
        <v>98816.7</v>
      </c>
      <c r="G373" s="1">
        <v>160000</v>
      </c>
      <c r="H373" t="s">
        <v>855</v>
      </c>
      <c r="I373" t="s">
        <v>5</v>
      </c>
      <c r="J373" t="s">
        <v>11092</v>
      </c>
      <c r="K373" t="s">
        <v>7</v>
      </c>
      <c r="L373" s="12">
        <v>46108</v>
      </c>
      <c r="M373" s="5">
        <f>G373-F373</f>
        <v>61183.3</v>
      </c>
      <c r="N373" s="7" t="str">
        <f>CONCATENATE("https://venda-imoveis.caixa.gov.br/sistema/detalhe-imovel.asp?hdnOrigem=index&amp;hdnimovel=",A373)</f>
        <v>https://venda-imoveis.caixa.gov.br/sistema/detalhe-imovel.asp?hdnOrigem=index&amp;hdnimovel=1555530379605</v>
      </c>
      <c r="O373" s="9" t="str">
        <f>LEFT(J373,SEARCH(",",J373)-1)</f>
        <v>Casa</v>
      </c>
    </row>
    <row r="374" spans="1:15" x14ac:dyDescent="0.25">
      <c r="A374">
        <v>8555505779300</v>
      </c>
      <c r="B374" t="s">
        <v>0</v>
      </c>
      <c r="C374" t="s">
        <v>5724</v>
      </c>
      <c r="D374" t="s">
        <v>5845</v>
      </c>
      <c r="E374" t="s">
        <v>11093</v>
      </c>
      <c r="F374" s="1">
        <v>98802.98</v>
      </c>
      <c r="G374" s="1">
        <v>159977.78</v>
      </c>
      <c r="H374" t="s">
        <v>855</v>
      </c>
      <c r="I374" t="s">
        <v>5</v>
      </c>
      <c r="J374" t="s">
        <v>296</v>
      </c>
      <c r="K374" t="s">
        <v>7</v>
      </c>
      <c r="L374" s="12">
        <v>46108</v>
      </c>
      <c r="M374" s="5">
        <f>G374-F374</f>
        <v>61174.8</v>
      </c>
      <c r="N374" s="7" t="str">
        <f>CONCATENATE("https://venda-imoveis.caixa.gov.br/sistema/detalhe-imovel.asp?hdnOrigem=index&amp;hdnimovel=",A374)</f>
        <v>https://venda-imoveis.caixa.gov.br/sistema/detalhe-imovel.asp?hdnOrigem=index&amp;hdnimovel=8555505779300</v>
      </c>
      <c r="O374" s="9" t="str">
        <f>LEFT(J374,SEARCH(",",J374)-1)</f>
        <v>Apartamento</v>
      </c>
    </row>
    <row r="375" spans="1:15" x14ac:dyDescent="0.25">
      <c r="A375">
        <v>1555531276311</v>
      </c>
      <c r="B375" t="s">
        <v>0</v>
      </c>
      <c r="C375" t="s">
        <v>5724</v>
      </c>
      <c r="D375" t="s">
        <v>7318</v>
      </c>
      <c r="E375" t="s">
        <v>11094</v>
      </c>
      <c r="F375" s="1">
        <v>108698.37</v>
      </c>
      <c r="G375" s="1">
        <v>176000</v>
      </c>
      <c r="H375" t="s">
        <v>855</v>
      </c>
      <c r="I375" t="s">
        <v>5</v>
      </c>
      <c r="J375" t="s">
        <v>11095</v>
      </c>
      <c r="K375" t="s">
        <v>7</v>
      </c>
      <c r="L375" s="12">
        <v>46108</v>
      </c>
      <c r="M375" s="5">
        <f>G375-F375</f>
        <v>67301.63</v>
      </c>
      <c r="N375" s="7" t="str">
        <f>CONCATENATE("https://venda-imoveis.caixa.gov.br/sistema/detalhe-imovel.asp?hdnOrigem=index&amp;hdnimovel=",A375)</f>
        <v>https://venda-imoveis.caixa.gov.br/sistema/detalhe-imovel.asp?hdnOrigem=index&amp;hdnimovel=1555531276311</v>
      </c>
      <c r="O375" s="9" t="str">
        <f>LEFT(J375,SEARCH(",",J375)-1)</f>
        <v>Apartamento</v>
      </c>
    </row>
    <row r="376" spans="1:15" x14ac:dyDescent="0.25">
      <c r="A376">
        <v>1787702011628</v>
      </c>
      <c r="B376" t="s">
        <v>0</v>
      </c>
      <c r="C376" t="s">
        <v>5724</v>
      </c>
      <c r="D376" t="s">
        <v>5760</v>
      </c>
      <c r="E376" t="s">
        <v>11096</v>
      </c>
      <c r="F376" s="1">
        <v>97581.5</v>
      </c>
      <c r="G376" s="1">
        <v>158000</v>
      </c>
      <c r="H376" t="s">
        <v>855</v>
      </c>
      <c r="I376" t="s">
        <v>5</v>
      </c>
      <c r="J376" t="s">
        <v>7810</v>
      </c>
      <c r="K376" t="s">
        <v>7</v>
      </c>
      <c r="L376" s="12">
        <v>46108</v>
      </c>
      <c r="M376" s="5">
        <f>G376-F376</f>
        <v>60418.5</v>
      </c>
      <c r="N376" s="7" t="str">
        <f>CONCATENATE("https://venda-imoveis.caixa.gov.br/sistema/detalhe-imovel.asp?hdnOrigem=index&amp;hdnimovel=",A376)</f>
        <v>https://venda-imoveis.caixa.gov.br/sistema/detalhe-imovel.asp?hdnOrigem=index&amp;hdnimovel=1787702011628</v>
      </c>
      <c r="O376" s="9" t="str">
        <f>LEFT(J376,SEARCH(",",J376)-1)</f>
        <v>Apartamento</v>
      </c>
    </row>
    <row r="377" spans="1:15" x14ac:dyDescent="0.25">
      <c r="A377">
        <v>8444407645234</v>
      </c>
      <c r="B377" t="s">
        <v>0</v>
      </c>
      <c r="C377" t="s">
        <v>5724</v>
      </c>
      <c r="D377" t="s">
        <v>5813</v>
      </c>
      <c r="E377" t="s">
        <v>11097</v>
      </c>
      <c r="F377" s="1">
        <v>97581.5</v>
      </c>
      <c r="G377" s="1">
        <v>158000</v>
      </c>
      <c r="H377" t="s">
        <v>855</v>
      </c>
      <c r="I377" t="s">
        <v>5</v>
      </c>
      <c r="J377" t="s">
        <v>8911</v>
      </c>
      <c r="K377" t="s">
        <v>7</v>
      </c>
      <c r="L377" s="12">
        <v>46108</v>
      </c>
      <c r="M377" s="5">
        <f>G377-F377</f>
        <v>60418.5</v>
      </c>
      <c r="N377" s="7" t="str">
        <f>CONCATENATE("https://venda-imoveis.caixa.gov.br/sistema/detalhe-imovel.asp?hdnOrigem=index&amp;hdnimovel=",A377)</f>
        <v>https://venda-imoveis.caixa.gov.br/sistema/detalhe-imovel.asp?hdnOrigem=index&amp;hdnimovel=8444407645234</v>
      </c>
      <c r="O377" s="9" t="str">
        <f>LEFT(J377,SEARCH(",",J377)-1)</f>
        <v>Apartamento</v>
      </c>
    </row>
    <row r="378" spans="1:15" x14ac:dyDescent="0.25">
      <c r="A378">
        <v>1787700788684</v>
      </c>
      <c r="B378" t="s">
        <v>0</v>
      </c>
      <c r="C378" t="s">
        <v>5724</v>
      </c>
      <c r="D378" t="s">
        <v>6462</v>
      </c>
      <c r="E378" t="s">
        <v>11098</v>
      </c>
      <c r="F378" s="1">
        <v>107463.17</v>
      </c>
      <c r="G378" s="1">
        <v>174000</v>
      </c>
      <c r="H378" t="s">
        <v>855</v>
      </c>
      <c r="I378" t="s">
        <v>5</v>
      </c>
      <c r="J378" t="s">
        <v>7014</v>
      </c>
      <c r="K378" t="s">
        <v>7</v>
      </c>
      <c r="L378" s="12">
        <v>46108</v>
      </c>
      <c r="M378" s="5">
        <f>G378-F378</f>
        <v>66536.83</v>
      </c>
      <c r="N378" s="7" t="str">
        <f>CONCATENATE("https://venda-imoveis.caixa.gov.br/sistema/detalhe-imovel.asp?hdnOrigem=index&amp;hdnimovel=",A378)</f>
        <v>https://venda-imoveis.caixa.gov.br/sistema/detalhe-imovel.asp?hdnOrigem=index&amp;hdnimovel=1787700788684</v>
      </c>
      <c r="O378" s="9" t="str">
        <f>LEFT(J378,SEARCH(",",J378)-1)</f>
        <v>Apartamento</v>
      </c>
    </row>
    <row r="379" spans="1:15" x14ac:dyDescent="0.25">
      <c r="A379">
        <v>1787701235697</v>
      </c>
      <c r="B379" t="s">
        <v>0</v>
      </c>
      <c r="C379" t="s">
        <v>5724</v>
      </c>
      <c r="D379" t="s">
        <v>6462</v>
      </c>
      <c r="E379" t="s">
        <v>11099</v>
      </c>
      <c r="F379" s="1">
        <v>106249.25</v>
      </c>
      <c r="G379" s="1">
        <v>172034.48</v>
      </c>
      <c r="H379" t="s">
        <v>855</v>
      </c>
      <c r="I379" t="s">
        <v>5</v>
      </c>
      <c r="J379" t="s">
        <v>6880</v>
      </c>
      <c r="K379" t="s">
        <v>7</v>
      </c>
      <c r="L379" s="12">
        <v>46108</v>
      </c>
      <c r="M379" s="5">
        <f>G379-F379</f>
        <v>65785.23000000001</v>
      </c>
      <c r="N379" s="7" t="str">
        <f>CONCATENATE("https://venda-imoveis.caixa.gov.br/sistema/detalhe-imovel.asp?hdnOrigem=index&amp;hdnimovel=",A379)</f>
        <v>https://venda-imoveis.caixa.gov.br/sistema/detalhe-imovel.asp?hdnOrigem=index&amp;hdnimovel=1787701235697</v>
      </c>
      <c r="O379" s="9" t="str">
        <f>LEFT(J379,SEARCH(",",J379)-1)</f>
        <v>Apartamento</v>
      </c>
    </row>
    <row r="380" spans="1:15" x14ac:dyDescent="0.25">
      <c r="A380">
        <v>8444407978527</v>
      </c>
      <c r="B380" t="s">
        <v>0</v>
      </c>
      <c r="C380" t="s">
        <v>5724</v>
      </c>
      <c r="D380" t="s">
        <v>6462</v>
      </c>
      <c r="E380" t="s">
        <v>11100</v>
      </c>
      <c r="F380" s="1">
        <v>100669.52</v>
      </c>
      <c r="G380" s="1">
        <v>163000</v>
      </c>
      <c r="H380" t="s">
        <v>855</v>
      </c>
      <c r="I380" t="s">
        <v>5</v>
      </c>
      <c r="J380" t="s">
        <v>10984</v>
      </c>
      <c r="K380" t="s">
        <v>7</v>
      </c>
      <c r="L380" s="12">
        <v>46108</v>
      </c>
      <c r="M380" s="5">
        <f>G380-F380</f>
        <v>62330.479999999996</v>
      </c>
      <c r="N380" s="7" t="str">
        <f>CONCATENATE("https://venda-imoveis.caixa.gov.br/sistema/detalhe-imovel.asp?hdnOrigem=index&amp;hdnimovel=",A380)</f>
        <v>https://venda-imoveis.caixa.gov.br/sistema/detalhe-imovel.asp?hdnOrigem=index&amp;hdnimovel=8444407978527</v>
      </c>
      <c r="O380" s="9" t="str">
        <f>LEFT(J380,SEARCH(",",J380)-1)</f>
        <v>Apartamento</v>
      </c>
    </row>
    <row r="381" spans="1:15" x14ac:dyDescent="0.25">
      <c r="A381">
        <v>8444411298160</v>
      </c>
      <c r="B381" t="s">
        <v>0</v>
      </c>
      <c r="C381" t="s">
        <v>5724</v>
      </c>
      <c r="D381" t="s">
        <v>6255</v>
      </c>
      <c r="E381" t="s">
        <v>11103</v>
      </c>
      <c r="F381" s="1">
        <v>98816.7</v>
      </c>
      <c r="G381" s="1">
        <v>160000</v>
      </c>
      <c r="H381" t="s">
        <v>855</v>
      </c>
      <c r="I381" t="s">
        <v>5</v>
      </c>
      <c r="J381" t="s">
        <v>11104</v>
      </c>
      <c r="K381" t="s">
        <v>7</v>
      </c>
      <c r="L381" s="12">
        <v>46108</v>
      </c>
      <c r="M381" s="5">
        <f>G381-F381</f>
        <v>61183.3</v>
      </c>
      <c r="N381" s="7" t="str">
        <f>CONCATENATE("https://venda-imoveis.caixa.gov.br/sistema/detalhe-imovel.asp?hdnOrigem=index&amp;hdnimovel=",A381)</f>
        <v>https://venda-imoveis.caixa.gov.br/sistema/detalhe-imovel.asp?hdnOrigem=index&amp;hdnimovel=8444411298160</v>
      </c>
      <c r="O381" s="9" t="str">
        <f>LEFT(J381,SEARCH(",",J381)-1)</f>
        <v>Casa</v>
      </c>
    </row>
    <row r="382" spans="1:15" x14ac:dyDescent="0.25">
      <c r="A382">
        <v>8444403064989</v>
      </c>
      <c r="B382" t="s">
        <v>0</v>
      </c>
      <c r="C382" t="s">
        <v>5724</v>
      </c>
      <c r="D382" t="s">
        <v>8699</v>
      </c>
      <c r="E382" t="s">
        <v>11105</v>
      </c>
      <c r="F382" s="1">
        <v>105078.9</v>
      </c>
      <c r="G382" s="1">
        <v>170139.5</v>
      </c>
      <c r="H382" t="s">
        <v>855</v>
      </c>
      <c r="I382" t="s">
        <v>5</v>
      </c>
      <c r="J382" t="s">
        <v>3684</v>
      </c>
      <c r="K382" t="s">
        <v>7</v>
      </c>
      <c r="L382" s="12">
        <v>46108</v>
      </c>
      <c r="M382" s="5">
        <f>G382-F382</f>
        <v>65060.600000000006</v>
      </c>
      <c r="N382" s="7" t="str">
        <f>CONCATENATE("https://venda-imoveis.caixa.gov.br/sistema/detalhe-imovel.asp?hdnOrigem=index&amp;hdnimovel=",A382)</f>
        <v>https://venda-imoveis.caixa.gov.br/sistema/detalhe-imovel.asp?hdnOrigem=index&amp;hdnimovel=8444403064989</v>
      </c>
      <c r="O382" s="9" t="str">
        <f>LEFT(J382,SEARCH(",",J382)-1)</f>
        <v>Apartamento</v>
      </c>
    </row>
    <row r="383" spans="1:15" x14ac:dyDescent="0.25">
      <c r="A383">
        <v>1444416012739</v>
      </c>
      <c r="B383" t="s">
        <v>0</v>
      </c>
      <c r="C383" t="s">
        <v>11389</v>
      </c>
      <c r="D383" t="s">
        <v>11477</v>
      </c>
      <c r="E383" t="s">
        <v>15651</v>
      </c>
      <c r="F383" s="1">
        <v>101904.73</v>
      </c>
      <c r="G383" s="1">
        <v>165000</v>
      </c>
      <c r="H383" t="s">
        <v>855</v>
      </c>
      <c r="I383" t="s">
        <v>5</v>
      </c>
      <c r="J383" t="s">
        <v>15652</v>
      </c>
      <c r="K383" t="s">
        <v>7</v>
      </c>
      <c r="L383" s="12">
        <v>46108</v>
      </c>
      <c r="M383" s="5">
        <f>G383-F383</f>
        <v>63095.270000000004</v>
      </c>
      <c r="N383" s="7" t="str">
        <f>CONCATENATE("https://venda-imoveis.caixa.gov.br/sistema/detalhe-imovel.asp?hdnOrigem=index&amp;hdnimovel=",A383)</f>
        <v>https://venda-imoveis.caixa.gov.br/sistema/detalhe-imovel.asp?hdnOrigem=index&amp;hdnimovel=1444416012739</v>
      </c>
      <c r="O383" s="9" t="str">
        <f>LEFT(J383,SEARCH(",",J383)-1)</f>
        <v>Prédio</v>
      </c>
    </row>
    <row r="384" spans="1:15" x14ac:dyDescent="0.25">
      <c r="A384">
        <v>1444420074450</v>
      </c>
      <c r="B384" t="s">
        <v>0</v>
      </c>
      <c r="C384" t="s">
        <v>11389</v>
      </c>
      <c r="D384" t="s">
        <v>11477</v>
      </c>
      <c r="E384" t="s">
        <v>15653</v>
      </c>
      <c r="F384" s="1">
        <v>110791.63</v>
      </c>
      <c r="G384" s="1">
        <v>179389.31</v>
      </c>
      <c r="H384" t="s">
        <v>855</v>
      </c>
      <c r="I384" t="s">
        <v>5</v>
      </c>
      <c r="J384" t="s">
        <v>15654</v>
      </c>
      <c r="K384" t="s">
        <v>7</v>
      </c>
      <c r="L384" s="12">
        <v>46108</v>
      </c>
      <c r="M384" s="5">
        <f>G384-F384</f>
        <v>68597.679999999993</v>
      </c>
      <c r="N384" s="7" t="str">
        <f>CONCATENATE("https://venda-imoveis.caixa.gov.br/sistema/detalhe-imovel.asp?hdnOrigem=index&amp;hdnimovel=",A384)</f>
        <v>https://venda-imoveis.caixa.gov.br/sistema/detalhe-imovel.asp?hdnOrigem=index&amp;hdnimovel=1444420074450</v>
      </c>
      <c r="O384" s="9" t="str">
        <f>LEFT(J384,SEARCH(",",J384)-1)</f>
        <v>Casa</v>
      </c>
    </row>
    <row r="385" spans="1:15" x14ac:dyDescent="0.25">
      <c r="A385">
        <v>1787701056890</v>
      </c>
      <c r="B385" t="s">
        <v>0</v>
      </c>
      <c r="C385" t="s">
        <v>11389</v>
      </c>
      <c r="D385" t="s">
        <v>13725</v>
      </c>
      <c r="E385" t="s">
        <v>15655</v>
      </c>
      <c r="F385" s="1">
        <v>105610.35</v>
      </c>
      <c r="G385" s="1">
        <v>171000</v>
      </c>
      <c r="H385" t="s">
        <v>855</v>
      </c>
      <c r="I385" t="s">
        <v>5</v>
      </c>
      <c r="J385" t="s">
        <v>14843</v>
      </c>
      <c r="K385" t="s">
        <v>7</v>
      </c>
      <c r="L385" s="12">
        <v>46108</v>
      </c>
      <c r="M385" s="5">
        <f>G385-F385</f>
        <v>65389.649999999994</v>
      </c>
      <c r="N385" s="7" t="str">
        <f>CONCATENATE("https://venda-imoveis.caixa.gov.br/sistema/detalhe-imovel.asp?hdnOrigem=index&amp;hdnimovel=",A385)</f>
        <v>https://venda-imoveis.caixa.gov.br/sistema/detalhe-imovel.asp?hdnOrigem=index&amp;hdnimovel=1787701056890</v>
      </c>
      <c r="O385" s="9" t="str">
        <f>LEFT(J385,SEARCH(",",J385)-1)</f>
        <v>Apartamento</v>
      </c>
    </row>
    <row r="386" spans="1:15" x14ac:dyDescent="0.25">
      <c r="A386">
        <v>1787701677770</v>
      </c>
      <c r="B386" t="s">
        <v>0</v>
      </c>
      <c r="C386" t="s">
        <v>11389</v>
      </c>
      <c r="D386" t="s">
        <v>13725</v>
      </c>
      <c r="E386" t="s">
        <v>15656</v>
      </c>
      <c r="F386" s="1">
        <v>110551.19</v>
      </c>
      <c r="G386" s="1">
        <v>179000</v>
      </c>
      <c r="H386" t="s">
        <v>855</v>
      </c>
      <c r="I386" t="s">
        <v>5</v>
      </c>
      <c r="J386" t="s">
        <v>15657</v>
      </c>
      <c r="K386" t="s">
        <v>7</v>
      </c>
      <c r="L386" s="12">
        <v>46108</v>
      </c>
      <c r="M386" s="5">
        <f>G386-F386</f>
        <v>68448.81</v>
      </c>
      <c r="N386" s="7" t="str">
        <f>CONCATENATE("https://venda-imoveis.caixa.gov.br/sistema/detalhe-imovel.asp?hdnOrigem=index&amp;hdnimovel=",A386)</f>
        <v>https://venda-imoveis.caixa.gov.br/sistema/detalhe-imovel.asp?hdnOrigem=index&amp;hdnimovel=1787701677770</v>
      </c>
      <c r="O386" s="9" t="str">
        <f>LEFT(J386,SEARCH(",",J386)-1)</f>
        <v>Apartamento</v>
      </c>
    </row>
    <row r="387" spans="1:15" x14ac:dyDescent="0.25">
      <c r="A387">
        <v>8444410197131</v>
      </c>
      <c r="B387" t="s">
        <v>0</v>
      </c>
      <c r="C387" t="s">
        <v>11389</v>
      </c>
      <c r="D387" t="s">
        <v>11480</v>
      </c>
      <c r="E387" t="s">
        <v>15658</v>
      </c>
      <c r="F387" s="1">
        <v>109315.98</v>
      </c>
      <c r="G387" s="1">
        <v>177000</v>
      </c>
      <c r="H387" t="s">
        <v>855</v>
      </c>
      <c r="I387" t="s">
        <v>5</v>
      </c>
      <c r="J387" t="s">
        <v>15659</v>
      </c>
      <c r="K387" t="s">
        <v>7</v>
      </c>
      <c r="L387" s="12">
        <v>46108</v>
      </c>
      <c r="M387" s="5">
        <f>G387-F387</f>
        <v>67684.02</v>
      </c>
      <c r="N387" s="7" t="str">
        <f>CONCATENATE("https://venda-imoveis.caixa.gov.br/sistema/detalhe-imovel.asp?hdnOrigem=index&amp;hdnimovel=",A387)</f>
        <v>https://venda-imoveis.caixa.gov.br/sistema/detalhe-imovel.asp?hdnOrigem=index&amp;hdnimovel=8444410197131</v>
      </c>
      <c r="O387" s="9" t="str">
        <f>LEFT(J387,SEARCH(",",J387)-1)</f>
        <v>Casa</v>
      </c>
    </row>
    <row r="388" spans="1:15" x14ac:dyDescent="0.25">
      <c r="A388">
        <v>8444415343624</v>
      </c>
      <c r="B388" t="s">
        <v>0</v>
      </c>
      <c r="C388" t="s">
        <v>11389</v>
      </c>
      <c r="D388" t="s">
        <v>12291</v>
      </c>
      <c r="E388" t="s">
        <v>15660</v>
      </c>
      <c r="F388" s="1">
        <v>112404</v>
      </c>
      <c r="G388" s="1">
        <v>182000</v>
      </c>
      <c r="H388" t="s">
        <v>855</v>
      </c>
      <c r="I388" t="s">
        <v>5</v>
      </c>
      <c r="J388" t="s">
        <v>15661</v>
      </c>
      <c r="K388" t="s">
        <v>7</v>
      </c>
      <c r="L388" s="12">
        <v>46108</v>
      </c>
      <c r="M388" s="5">
        <f>G388-F388</f>
        <v>69596</v>
      </c>
      <c r="N388" s="7" t="str">
        <f>CONCATENATE("https://venda-imoveis.caixa.gov.br/sistema/detalhe-imovel.asp?hdnOrigem=index&amp;hdnimovel=",A388)</f>
        <v>https://venda-imoveis.caixa.gov.br/sistema/detalhe-imovel.asp?hdnOrigem=index&amp;hdnimovel=8444415343624</v>
      </c>
      <c r="O388" s="9" t="str">
        <f>LEFT(J388,SEARCH(",",J388)-1)</f>
        <v>Casa</v>
      </c>
    </row>
    <row r="389" spans="1:15" x14ac:dyDescent="0.25">
      <c r="A389">
        <v>8444400897750</v>
      </c>
      <c r="B389" t="s">
        <v>0</v>
      </c>
      <c r="C389" t="s">
        <v>11389</v>
      </c>
      <c r="D389" t="s">
        <v>11985</v>
      </c>
      <c r="E389" t="s">
        <v>15662</v>
      </c>
      <c r="F389" s="1">
        <v>103139.93</v>
      </c>
      <c r="G389" s="1">
        <v>167000</v>
      </c>
      <c r="H389" t="s">
        <v>855</v>
      </c>
      <c r="I389" t="s">
        <v>5</v>
      </c>
      <c r="J389" t="s">
        <v>15663</v>
      </c>
      <c r="K389" t="s">
        <v>7</v>
      </c>
      <c r="L389" s="12">
        <v>46108</v>
      </c>
      <c r="M389" s="5">
        <f>G389-F389</f>
        <v>63860.070000000007</v>
      </c>
      <c r="N389" s="7" t="str">
        <f>CONCATENATE("https://venda-imoveis.caixa.gov.br/sistema/detalhe-imovel.asp?hdnOrigem=index&amp;hdnimovel=",A389)</f>
        <v>https://venda-imoveis.caixa.gov.br/sistema/detalhe-imovel.asp?hdnOrigem=index&amp;hdnimovel=8444400897750</v>
      </c>
      <c r="O389" s="9" t="str">
        <f>LEFT(J389,SEARCH(",",J389)-1)</f>
        <v>Casa</v>
      </c>
    </row>
    <row r="390" spans="1:15" x14ac:dyDescent="0.25">
      <c r="A390">
        <v>1787700984661</v>
      </c>
      <c r="B390" t="s">
        <v>0</v>
      </c>
      <c r="C390" t="s">
        <v>11389</v>
      </c>
      <c r="D390" t="s">
        <v>37</v>
      </c>
      <c r="E390" t="s">
        <v>15664</v>
      </c>
      <c r="F390" s="1">
        <v>101287.12</v>
      </c>
      <c r="G390" s="1">
        <v>164000</v>
      </c>
      <c r="H390" t="s">
        <v>855</v>
      </c>
      <c r="I390" t="s">
        <v>5</v>
      </c>
      <c r="J390" t="s">
        <v>15665</v>
      </c>
      <c r="K390" t="s">
        <v>7</v>
      </c>
      <c r="L390" s="12">
        <v>46108</v>
      </c>
      <c r="M390" s="5">
        <f>G390-F390</f>
        <v>62712.880000000005</v>
      </c>
      <c r="N390" s="7" t="str">
        <f>CONCATENATE("https://venda-imoveis.caixa.gov.br/sistema/detalhe-imovel.asp?hdnOrigem=index&amp;hdnimovel=",A390)</f>
        <v>https://venda-imoveis.caixa.gov.br/sistema/detalhe-imovel.asp?hdnOrigem=index&amp;hdnimovel=1787700984661</v>
      </c>
      <c r="O390" s="9" t="str">
        <f>LEFT(J390,SEARCH(",",J390)-1)</f>
        <v>Casa</v>
      </c>
    </row>
    <row r="391" spans="1:15" x14ac:dyDescent="0.25">
      <c r="A391">
        <v>1787701954642</v>
      </c>
      <c r="B391" t="s">
        <v>0</v>
      </c>
      <c r="C391" t="s">
        <v>11389</v>
      </c>
      <c r="D391" t="s">
        <v>13014</v>
      </c>
      <c r="E391" t="s">
        <v>15666</v>
      </c>
      <c r="F391" s="1">
        <v>111168.79</v>
      </c>
      <c r="G391" s="1">
        <v>180000</v>
      </c>
      <c r="H391" t="s">
        <v>855</v>
      </c>
      <c r="I391" t="s">
        <v>5</v>
      </c>
      <c r="J391" t="s">
        <v>15667</v>
      </c>
      <c r="K391" t="s">
        <v>7</v>
      </c>
      <c r="L391" s="12">
        <v>46108</v>
      </c>
      <c r="M391" s="5">
        <f>G391-F391</f>
        <v>68831.210000000006</v>
      </c>
      <c r="N391" s="7" t="str">
        <f>CONCATENATE("https://venda-imoveis.caixa.gov.br/sistema/detalhe-imovel.asp?hdnOrigem=index&amp;hdnimovel=",A391)</f>
        <v>https://venda-imoveis.caixa.gov.br/sistema/detalhe-imovel.asp?hdnOrigem=index&amp;hdnimovel=1787701954642</v>
      </c>
      <c r="O391" s="9" t="str">
        <f>LEFT(J391,SEARCH(",",J391)-1)</f>
        <v>Apartamento</v>
      </c>
    </row>
    <row r="392" spans="1:15" x14ac:dyDescent="0.25">
      <c r="A392">
        <v>8787705597265</v>
      </c>
      <c r="B392" t="s">
        <v>0</v>
      </c>
      <c r="C392" t="s">
        <v>11389</v>
      </c>
      <c r="D392" t="s">
        <v>13014</v>
      </c>
      <c r="E392" t="s">
        <v>15668</v>
      </c>
      <c r="F392" s="1">
        <v>112222.16</v>
      </c>
      <c r="G392" s="1">
        <v>181705.57</v>
      </c>
      <c r="H392" t="s">
        <v>855</v>
      </c>
      <c r="I392" t="s">
        <v>5</v>
      </c>
      <c r="J392" t="s">
        <v>323</v>
      </c>
      <c r="K392" t="s">
        <v>7</v>
      </c>
      <c r="L392" s="12">
        <v>46108</v>
      </c>
      <c r="M392" s="5">
        <f>G392-F392</f>
        <v>69483.41</v>
      </c>
      <c r="N392" s="7" t="str">
        <f>CONCATENATE("https://venda-imoveis.caixa.gov.br/sistema/detalhe-imovel.asp?hdnOrigem=index&amp;hdnimovel=",A392)</f>
        <v>https://venda-imoveis.caixa.gov.br/sistema/detalhe-imovel.asp?hdnOrigem=index&amp;hdnimovel=8787705597265</v>
      </c>
      <c r="O392" s="9" t="str">
        <f>LEFT(J392,SEARCH(",",J392)-1)</f>
        <v>Apartamento</v>
      </c>
    </row>
    <row r="393" spans="1:15" x14ac:dyDescent="0.25">
      <c r="A393">
        <v>1444419646925</v>
      </c>
      <c r="B393" t="s">
        <v>0</v>
      </c>
      <c r="C393" t="s">
        <v>11389</v>
      </c>
      <c r="D393" t="s">
        <v>11393</v>
      </c>
      <c r="E393" t="s">
        <v>15669</v>
      </c>
      <c r="F393" s="1">
        <v>104992.75</v>
      </c>
      <c r="G393" s="1">
        <v>170000</v>
      </c>
      <c r="H393" t="s">
        <v>855</v>
      </c>
      <c r="I393" t="s">
        <v>5</v>
      </c>
      <c r="J393" t="s">
        <v>15670</v>
      </c>
      <c r="K393" t="s">
        <v>7</v>
      </c>
      <c r="L393" s="12">
        <v>46108</v>
      </c>
      <c r="M393" s="5">
        <f>G393-F393</f>
        <v>65007.25</v>
      </c>
      <c r="N393" s="7" t="str">
        <f>CONCATENATE("https://venda-imoveis.caixa.gov.br/sistema/detalhe-imovel.asp?hdnOrigem=index&amp;hdnimovel=",A393)</f>
        <v>https://venda-imoveis.caixa.gov.br/sistema/detalhe-imovel.asp?hdnOrigem=index&amp;hdnimovel=1444419646925</v>
      </c>
      <c r="O393" s="9" t="str">
        <f>LEFT(J393,SEARCH(",",J393)-1)</f>
        <v>Casa</v>
      </c>
    </row>
    <row r="394" spans="1:15" x14ac:dyDescent="0.25">
      <c r="A394">
        <v>8444405595590</v>
      </c>
      <c r="B394" t="s">
        <v>0</v>
      </c>
      <c r="C394" t="s">
        <v>11389</v>
      </c>
      <c r="D394" t="s">
        <v>11406</v>
      </c>
      <c r="E394" t="s">
        <v>15671</v>
      </c>
      <c r="F394" s="1">
        <v>106845.56</v>
      </c>
      <c r="G394" s="1">
        <v>173000</v>
      </c>
      <c r="H394" t="s">
        <v>855</v>
      </c>
      <c r="I394" t="s">
        <v>5</v>
      </c>
      <c r="J394" t="s">
        <v>15672</v>
      </c>
      <c r="K394" t="s">
        <v>7</v>
      </c>
      <c r="L394" s="12">
        <v>46108</v>
      </c>
      <c r="M394" s="5">
        <f>G394-F394</f>
        <v>66154.44</v>
      </c>
      <c r="N394" s="7" t="str">
        <f>CONCATENATE("https://venda-imoveis.caixa.gov.br/sistema/detalhe-imovel.asp?hdnOrigem=index&amp;hdnimovel=",A394)</f>
        <v>https://venda-imoveis.caixa.gov.br/sistema/detalhe-imovel.asp?hdnOrigem=index&amp;hdnimovel=8444405595590</v>
      </c>
      <c r="O394" s="9" t="str">
        <f>LEFT(J394,SEARCH(",",J394)-1)</f>
        <v>Apartamento</v>
      </c>
    </row>
    <row r="395" spans="1:15" x14ac:dyDescent="0.25">
      <c r="A395">
        <v>8444412962730</v>
      </c>
      <c r="B395" t="s">
        <v>0</v>
      </c>
      <c r="C395" t="s">
        <v>11389</v>
      </c>
      <c r="D395" t="s">
        <v>11409</v>
      </c>
      <c r="E395" t="s">
        <v>15673</v>
      </c>
      <c r="F395" s="1">
        <v>109315.98</v>
      </c>
      <c r="G395" s="1">
        <v>177000</v>
      </c>
      <c r="H395" t="s">
        <v>855</v>
      </c>
      <c r="I395" t="s">
        <v>5</v>
      </c>
      <c r="J395" t="s">
        <v>15674</v>
      </c>
      <c r="K395" t="s">
        <v>7</v>
      </c>
      <c r="L395" s="12">
        <v>46108</v>
      </c>
      <c r="M395" s="5">
        <f>G395-F395</f>
        <v>67684.02</v>
      </c>
      <c r="N395" s="7" t="str">
        <f>CONCATENATE("https://venda-imoveis.caixa.gov.br/sistema/detalhe-imovel.asp?hdnOrigem=index&amp;hdnimovel=",A395)</f>
        <v>https://venda-imoveis.caixa.gov.br/sistema/detalhe-imovel.asp?hdnOrigem=index&amp;hdnimovel=8444412962730</v>
      </c>
      <c r="O395" s="9" t="str">
        <f>LEFT(J395,SEARCH(",",J395)-1)</f>
        <v>Casa</v>
      </c>
    </row>
    <row r="396" spans="1:15" x14ac:dyDescent="0.25">
      <c r="A396">
        <v>8444406273554</v>
      </c>
      <c r="B396" t="s">
        <v>0</v>
      </c>
      <c r="C396" t="s">
        <v>11389</v>
      </c>
      <c r="D396" t="s">
        <v>9237</v>
      </c>
      <c r="E396" t="s">
        <v>15675</v>
      </c>
      <c r="F396" s="1">
        <v>96346.29</v>
      </c>
      <c r="G396" s="1">
        <v>156000</v>
      </c>
      <c r="H396" t="s">
        <v>855</v>
      </c>
      <c r="I396" t="s">
        <v>5</v>
      </c>
      <c r="J396" t="s">
        <v>15676</v>
      </c>
      <c r="K396" t="s">
        <v>7</v>
      </c>
      <c r="L396" s="12">
        <v>46108</v>
      </c>
      <c r="M396" s="5">
        <f>G396-F396</f>
        <v>59653.710000000006</v>
      </c>
      <c r="N396" s="7" t="str">
        <f>CONCATENATE("https://venda-imoveis.caixa.gov.br/sistema/detalhe-imovel.asp?hdnOrigem=index&amp;hdnimovel=",A396)</f>
        <v>https://venda-imoveis.caixa.gov.br/sistema/detalhe-imovel.asp?hdnOrigem=index&amp;hdnimovel=8444406273554</v>
      </c>
      <c r="O396" s="9" t="str">
        <f>LEFT(J396,SEARCH(",",J396)-1)</f>
        <v>Casa</v>
      </c>
    </row>
    <row r="397" spans="1:15" x14ac:dyDescent="0.25">
      <c r="A397">
        <v>8444418659460</v>
      </c>
      <c r="B397" t="s">
        <v>0</v>
      </c>
      <c r="C397" t="s">
        <v>11389</v>
      </c>
      <c r="D397" t="s">
        <v>9062</v>
      </c>
      <c r="E397" t="s">
        <v>15681</v>
      </c>
      <c r="F397" s="1">
        <v>101904.73</v>
      </c>
      <c r="G397" s="1">
        <v>165000</v>
      </c>
      <c r="H397" t="s">
        <v>855</v>
      </c>
      <c r="I397" t="s">
        <v>5</v>
      </c>
      <c r="J397" t="s">
        <v>15682</v>
      </c>
      <c r="K397" t="s">
        <v>7</v>
      </c>
      <c r="L397" s="12">
        <v>46108</v>
      </c>
      <c r="M397" s="5">
        <f>G397-F397</f>
        <v>63095.270000000004</v>
      </c>
      <c r="N397" s="7" t="str">
        <f>CONCATENATE("https://venda-imoveis.caixa.gov.br/sistema/detalhe-imovel.asp?hdnOrigem=index&amp;hdnimovel=",A397)</f>
        <v>https://venda-imoveis.caixa.gov.br/sistema/detalhe-imovel.asp?hdnOrigem=index&amp;hdnimovel=8444418659460</v>
      </c>
      <c r="O397" s="9" t="str">
        <f>LEFT(J397,SEARCH(",",J397)-1)</f>
        <v>Apartamento</v>
      </c>
    </row>
    <row r="398" spans="1:15" x14ac:dyDescent="0.25">
      <c r="A398">
        <v>1444406620159</v>
      </c>
      <c r="B398" t="s">
        <v>0</v>
      </c>
      <c r="C398" t="s">
        <v>11389</v>
      </c>
      <c r="D398" t="s">
        <v>11709</v>
      </c>
      <c r="E398" t="s">
        <v>15683</v>
      </c>
      <c r="F398" s="1">
        <v>111786.4</v>
      </c>
      <c r="G398" s="1">
        <v>181000</v>
      </c>
      <c r="H398" t="s">
        <v>855</v>
      </c>
      <c r="I398" t="s">
        <v>5</v>
      </c>
      <c r="J398" t="s">
        <v>15684</v>
      </c>
      <c r="K398" t="s">
        <v>7</v>
      </c>
      <c r="L398" s="12">
        <v>46108</v>
      </c>
      <c r="M398" s="5">
        <f>G398-F398</f>
        <v>69213.600000000006</v>
      </c>
      <c r="N398" s="7" t="str">
        <f>CONCATENATE("https://venda-imoveis.caixa.gov.br/sistema/detalhe-imovel.asp?hdnOrigem=index&amp;hdnimovel=",A398)</f>
        <v>https://venda-imoveis.caixa.gov.br/sistema/detalhe-imovel.asp?hdnOrigem=index&amp;hdnimovel=1444406620159</v>
      </c>
      <c r="O398" s="9" t="str">
        <f>LEFT(J398,SEARCH(",",J398)-1)</f>
        <v>Apartamento</v>
      </c>
    </row>
    <row r="399" spans="1:15" x14ac:dyDescent="0.25">
      <c r="A399">
        <v>8444422715280</v>
      </c>
      <c r="B399" t="s">
        <v>0</v>
      </c>
      <c r="C399" t="s">
        <v>11389</v>
      </c>
      <c r="D399" t="s">
        <v>11427</v>
      </c>
      <c r="E399" t="s">
        <v>15685</v>
      </c>
      <c r="F399" s="1">
        <v>98816.7</v>
      </c>
      <c r="G399" s="1">
        <v>160000</v>
      </c>
      <c r="H399" t="s">
        <v>855</v>
      </c>
      <c r="I399" t="s">
        <v>5</v>
      </c>
      <c r="J399" t="s">
        <v>15686</v>
      </c>
      <c r="K399" t="s">
        <v>7</v>
      </c>
      <c r="L399" s="12">
        <v>46108</v>
      </c>
      <c r="M399" s="5">
        <f>G399-F399</f>
        <v>61183.3</v>
      </c>
      <c r="N399" s="7" t="str">
        <f>CONCATENATE("https://venda-imoveis.caixa.gov.br/sistema/detalhe-imovel.asp?hdnOrigem=index&amp;hdnimovel=",A399)</f>
        <v>https://venda-imoveis.caixa.gov.br/sistema/detalhe-imovel.asp?hdnOrigem=index&amp;hdnimovel=8444422715280</v>
      </c>
      <c r="O399" s="9" t="str">
        <f>LEFT(J399,SEARCH(",",J399)-1)</f>
        <v>Apartamento</v>
      </c>
    </row>
    <row r="400" spans="1:15" x14ac:dyDescent="0.25">
      <c r="A400">
        <v>8444410986241</v>
      </c>
      <c r="B400" t="s">
        <v>0</v>
      </c>
      <c r="C400" t="s">
        <v>15754</v>
      </c>
      <c r="D400" t="s">
        <v>15822</v>
      </c>
      <c r="E400" t="s">
        <v>15823</v>
      </c>
      <c r="F400" s="1">
        <v>99434.31</v>
      </c>
      <c r="G400" s="1">
        <v>161000</v>
      </c>
      <c r="H400" t="s">
        <v>855</v>
      </c>
      <c r="I400" t="s">
        <v>5</v>
      </c>
      <c r="J400" t="s">
        <v>15824</v>
      </c>
      <c r="K400" t="s">
        <v>7</v>
      </c>
      <c r="L400" s="12">
        <v>46108</v>
      </c>
      <c r="M400" s="5">
        <f>G400-F400</f>
        <v>61565.69</v>
      </c>
      <c r="N400" s="7" t="str">
        <f>CONCATENATE("https://venda-imoveis.caixa.gov.br/sistema/detalhe-imovel.asp?hdnOrigem=index&amp;hdnimovel=",A400)</f>
        <v>https://venda-imoveis.caixa.gov.br/sistema/detalhe-imovel.asp?hdnOrigem=index&amp;hdnimovel=8444410986241</v>
      </c>
      <c r="O400" s="9" t="str">
        <f>LEFT(J400,SEARCH(",",J400)-1)</f>
        <v>Apartamento</v>
      </c>
    </row>
    <row r="401" spans="1:15" x14ac:dyDescent="0.25">
      <c r="A401">
        <v>1555529014968</v>
      </c>
      <c r="B401" t="s">
        <v>0</v>
      </c>
      <c r="C401" t="s">
        <v>15997</v>
      </c>
      <c r="D401" t="s">
        <v>16001</v>
      </c>
      <c r="E401" t="s">
        <v>16006</v>
      </c>
      <c r="F401" s="1">
        <v>108080.77</v>
      </c>
      <c r="G401" s="1">
        <v>175000</v>
      </c>
      <c r="H401" t="s">
        <v>855</v>
      </c>
      <c r="I401" t="s">
        <v>5</v>
      </c>
      <c r="J401" t="s">
        <v>16003</v>
      </c>
      <c r="K401" t="s">
        <v>7</v>
      </c>
      <c r="L401" s="12">
        <v>46108</v>
      </c>
      <c r="M401" s="5">
        <f>G401-F401</f>
        <v>66919.23</v>
      </c>
      <c r="N401" s="7" t="str">
        <f>CONCATENATE("https://venda-imoveis.caixa.gov.br/sistema/detalhe-imovel.asp?hdnOrigem=index&amp;hdnimovel=",A401)</f>
        <v>https://venda-imoveis.caixa.gov.br/sistema/detalhe-imovel.asp?hdnOrigem=index&amp;hdnimovel=1555529014968</v>
      </c>
      <c r="O401" s="9" t="str">
        <f>LEFT(J401,SEARCH(",",J401)-1)</f>
        <v>Apartamento</v>
      </c>
    </row>
    <row r="402" spans="1:15" x14ac:dyDescent="0.25">
      <c r="A402">
        <v>1444416530055</v>
      </c>
      <c r="B402" t="s">
        <v>0</v>
      </c>
      <c r="C402" t="s">
        <v>3479</v>
      </c>
      <c r="D402" t="s">
        <v>3487</v>
      </c>
      <c r="E402" t="s">
        <v>3542</v>
      </c>
      <c r="F402" s="1">
        <v>102522.33</v>
      </c>
      <c r="G402" s="1">
        <v>166000</v>
      </c>
      <c r="H402" t="s">
        <v>855</v>
      </c>
      <c r="I402" t="s">
        <v>5</v>
      </c>
      <c r="J402" t="s">
        <v>3543</v>
      </c>
      <c r="K402" t="s">
        <v>12</v>
      </c>
      <c r="L402" s="12">
        <v>46108</v>
      </c>
      <c r="M402" s="5">
        <f>G402-F402</f>
        <v>63477.67</v>
      </c>
      <c r="N402" s="7" t="str">
        <f>CONCATENATE("https://venda-imoveis.caixa.gov.br/sistema/detalhe-imovel.asp?hdnOrigem=index&amp;hdnimovel=",A402)</f>
        <v>https://venda-imoveis.caixa.gov.br/sistema/detalhe-imovel.asp?hdnOrigem=index&amp;hdnimovel=1444416530055</v>
      </c>
      <c r="O402" s="9" t="str">
        <f>LEFT(J402,SEARCH(",",J402)-1)</f>
        <v>Casa</v>
      </c>
    </row>
    <row r="403" spans="1:15" x14ac:dyDescent="0.25">
      <c r="A403">
        <v>1444406759033</v>
      </c>
      <c r="B403" t="s">
        <v>0</v>
      </c>
      <c r="C403" t="s">
        <v>5702</v>
      </c>
      <c r="D403" t="s">
        <v>5713</v>
      </c>
      <c r="E403" t="s">
        <v>5714</v>
      </c>
      <c r="F403" s="1">
        <v>108698.37</v>
      </c>
      <c r="G403" s="1">
        <v>176000</v>
      </c>
      <c r="H403" t="s">
        <v>855</v>
      </c>
      <c r="I403" t="s">
        <v>31</v>
      </c>
      <c r="J403" t="s">
        <v>113</v>
      </c>
      <c r="K403" t="s">
        <v>12</v>
      </c>
      <c r="L403" s="12">
        <v>46108</v>
      </c>
      <c r="M403" s="5">
        <f>G403-F403</f>
        <v>67301.63</v>
      </c>
      <c r="N403" s="7" t="str">
        <f>CONCATENATE("https://venda-imoveis.caixa.gov.br/sistema/detalhe-imovel.asp?hdnOrigem=index&amp;hdnimovel=",A403)</f>
        <v>https://venda-imoveis.caixa.gov.br/sistema/detalhe-imovel.asp?hdnOrigem=index&amp;hdnimovel=1444406759033</v>
      </c>
      <c r="O403" s="9" t="str">
        <f>LEFT(J403,SEARCH(",",J403)-1)</f>
        <v>Terreno</v>
      </c>
    </row>
    <row r="404" spans="1:15" x14ac:dyDescent="0.25">
      <c r="A404">
        <v>1787701430473</v>
      </c>
      <c r="B404" t="s">
        <v>0</v>
      </c>
      <c r="C404" t="s">
        <v>5724</v>
      </c>
      <c r="D404" t="s">
        <v>6057</v>
      </c>
      <c r="E404" t="s">
        <v>11044</v>
      </c>
      <c r="F404" s="1">
        <v>103757.54</v>
      </c>
      <c r="G404" s="1">
        <v>168000</v>
      </c>
      <c r="H404" t="s">
        <v>855</v>
      </c>
      <c r="I404" t="s">
        <v>5</v>
      </c>
      <c r="J404" t="s">
        <v>8391</v>
      </c>
      <c r="K404" t="s">
        <v>12</v>
      </c>
      <c r="L404" s="12">
        <v>46108</v>
      </c>
      <c r="M404" s="5">
        <f>G404-F404</f>
        <v>64242.460000000006</v>
      </c>
      <c r="N404" s="7" t="str">
        <f>CONCATENATE("https://venda-imoveis.caixa.gov.br/sistema/detalhe-imovel.asp?hdnOrigem=index&amp;hdnimovel=",A404)</f>
        <v>https://venda-imoveis.caixa.gov.br/sistema/detalhe-imovel.asp?hdnOrigem=index&amp;hdnimovel=1787701430473</v>
      </c>
      <c r="O404" s="9" t="str">
        <f>LEFT(J404,SEARCH(",",J404)-1)</f>
        <v>Apartamento</v>
      </c>
    </row>
    <row r="405" spans="1:15" x14ac:dyDescent="0.25">
      <c r="A405">
        <v>1787701732267</v>
      </c>
      <c r="B405" t="s">
        <v>0</v>
      </c>
      <c r="C405" t="s">
        <v>5724</v>
      </c>
      <c r="D405" t="s">
        <v>6057</v>
      </c>
      <c r="E405" t="s">
        <v>11045</v>
      </c>
      <c r="F405" s="1">
        <v>102704.55</v>
      </c>
      <c r="G405" s="1">
        <v>166295.04000000001</v>
      </c>
      <c r="H405" t="s">
        <v>855</v>
      </c>
      <c r="I405" t="s">
        <v>5</v>
      </c>
      <c r="J405" t="s">
        <v>7813</v>
      </c>
      <c r="K405" t="s">
        <v>12</v>
      </c>
      <c r="L405" s="12">
        <v>46108</v>
      </c>
      <c r="M405" s="5">
        <f>G405-F405</f>
        <v>63590.490000000005</v>
      </c>
      <c r="N405" s="7" t="str">
        <f>CONCATENATE("https://venda-imoveis.caixa.gov.br/sistema/detalhe-imovel.asp?hdnOrigem=index&amp;hdnimovel=",A405)</f>
        <v>https://venda-imoveis.caixa.gov.br/sistema/detalhe-imovel.asp?hdnOrigem=index&amp;hdnimovel=1787701732267</v>
      </c>
      <c r="O405" s="9" t="str">
        <f>LEFT(J405,SEARCH(",",J405)-1)</f>
        <v>Apartamento</v>
      </c>
    </row>
    <row r="406" spans="1:15" x14ac:dyDescent="0.25">
      <c r="A406">
        <v>1444412880639</v>
      </c>
      <c r="B406" t="s">
        <v>0</v>
      </c>
      <c r="C406" t="s">
        <v>5724</v>
      </c>
      <c r="D406" t="s">
        <v>6047</v>
      </c>
      <c r="E406" t="s">
        <v>11059</v>
      </c>
      <c r="F406" s="1">
        <v>102522.33</v>
      </c>
      <c r="G406" s="1">
        <v>166000</v>
      </c>
      <c r="H406" t="s">
        <v>855</v>
      </c>
      <c r="I406" t="s">
        <v>5</v>
      </c>
      <c r="J406" t="s">
        <v>8106</v>
      </c>
      <c r="K406" t="s">
        <v>12</v>
      </c>
      <c r="L406" s="12">
        <v>46108</v>
      </c>
      <c r="M406" s="5">
        <f>G406-F406</f>
        <v>63477.67</v>
      </c>
      <c r="N406" s="7" t="str">
        <f>CONCATENATE("https://venda-imoveis.caixa.gov.br/sistema/detalhe-imovel.asp?hdnOrigem=index&amp;hdnimovel=",A406)</f>
        <v>https://venda-imoveis.caixa.gov.br/sistema/detalhe-imovel.asp?hdnOrigem=index&amp;hdnimovel=1444412880639</v>
      </c>
      <c r="O406" s="9" t="str">
        <f>LEFT(J406,SEARCH(",",J406)-1)</f>
        <v>Apartamento</v>
      </c>
    </row>
    <row r="407" spans="1:15" x14ac:dyDescent="0.25">
      <c r="A407">
        <v>1787700075424</v>
      </c>
      <c r="B407" t="s">
        <v>0</v>
      </c>
      <c r="C407" t="s">
        <v>5724</v>
      </c>
      <c r="D407" t="s">
        <v>6047</v>
      </c>
      <c r="E407" t="s">
        <v>11067</v>
      </c>
      <c r="F407" s="1">
        <v>98149.36</v>
      </c>
      <c r="G407" s="1">
        <v>158919.46</v>
      </c>
      <c r="H407" t="s">
        <v>855</v>
      </c>
      <c r="I407" t="s">
        <v>5</v>
      </c>
      <c r="J407" t="s">
        <v>10943</v>
      </c>
      <c r="K407" t="s">
        <v>12</v>
      </c>
      <c r="L407" s="12">
        <v>46108</v>
      </c>
      <c r="M407" s="5">
        <f>G407-F407</f>
        <v>60770.099999999991</v>
      </c>
      <c r="N407" s="7" t="str">
        <f>CONCATENATE("https://venda-imoveis.caixa.gov.br/sistema/detalhe-imovel.asp?hdnOrigem=index&amp;hdnimovel=",A407)</f>
        <v>https://venda-imoveis.caixa.gov.br/sistema/detalhe-imovel.asp?hdnOrigem=index&amp;hdnimovel=1787700075424</v>
      </c>
      <c r="O407" s="9" t="str">
        <f>LEFT(J407,SEARCH(",",J407)-1)</f>
        <v>Apartamento</v>
      </c>
    </row>
    <row r="408" spans="1:15" x14ac:dyDescent="0.25">
      <c r="A408">
        <v>1787700947090</v>
      </c>
      <c r="B408" t="s">
        <v>0</v>
      </c>
      <c r="C408" t="s">
        <v>5724</v>
      </c>
      <c r="D408" t="s">
        <v>6047</v>
      </c>
      <c r="E408" t="s">
        <v>11069</v>
      </c>
      <c r="F408" s="1">
        <v>107552.72</v>
      </c>
      <c r="G408" s="1">
        <v>174145</v>
      </c>
      <c r="H408" t="s">
        <v>855</v>
      </c>
      <c r="I408" t="s">
        <v>5</v>
      </c>
      <c r="J408" t="s">
        <v>11070</v>
      </c>
      <c r="K408" t="s">
        <v>12</v>
      </c>
      <c r="L408" s="12">
        <v>46108</v>
      </c>
      <c r="M408" s="5">
        <f>G408-F408</f>
        <v>66592.28</v>
      </c>
      <c r="N408" s="7" t="str">
        <f>CONCATENATE("https://venda-imoveis.caixa.gov.br/sistema/detalhe-imovel.asp?hdnOrigem=index&amp;hdnimovel=",A408)</f>
        <v>https://venda-imoveis.caixa.gov.br/sistema/detalhe-imovel.asp?hdnOrigem=index&amp;hdnimovel=1787700947090</v>
      </c>
      <c r="O408" s="9" t="str">
        <f>LEFT(J408,SEARCH(",",J408)-1)</f>
        <v>Apartamento</v>
      </c>
    </row>
    <row r="409" spans="1:15" x14ac:dyDescent="0.25">
      <c r="A409">
        <v>1787700977754</v>
      </c>
      <c r="B409" t="s">
        <v>0</v>
      </c>
      <c r="C409" t="s">
        <v>5724</v>
      </c>
      <c r="D409" t="s">
        <v>6047</v>
      </c>
      <c r="E409" t="s">
        <v>11071</v>
      </c>
      <c r="F409" s="1">
        <v>98149.36</v>
      </c>
      <c r="G409" s="1">
        <v>158919.46</v>
      </c>
      <c r="H409" t="s">
        <v>855</v>
      </c>
      <c r="I409" t="s">
        <v>5</v>
      </c>
      <c r="J409" t="s">
        <v>11072</v>
      </c>
      <c r="K409" t="s">
        <v>12</v>
      </c>
      <c r="L409" s="12">
        <v>46108</v>
      </c>
      <c r="M409" s="5">
        <f>G409-F409</f>
        <v>60770.099999999991</v>
      </c>
      <c r="N409" s="7" t="str">
        <f>CONCATENATE("https://venda-imoveis.caixa.gov.br/sistema/detalhe-imovel.asp?hdnOrigem=index&amp;hdnimovel=",A409)</f>
        <v>https://venda-imoveis.caixa.gov.br/sistema/detalhe-imovel.asp?hdnOrigem=index&amp;hdnimovel=1787700977754</v>
      </c>
      <c r="O409" s="9" t="str">
        <f>LEFT(J409,SEARCH(",",J409)-1)</f>
        <v>Apartamento</v>
      </c>
    </row>
    <row r="410" spans="1:15" x14ac:dyDescent="0.25">
      <c r="A410">
        <v>8555511287634</v>
      </c>
      <c r="B410" t="s">
        <v>0</v>
      </c>
      <c r="C410" t="s">
        <v>5724</v>
      </c>
      <c r="D410" t="s">
        <v>6047</v>
      </c>
      <c r="E410" t="s">
        <v>11079</v>
      </c>
      <c r="F410" s="1">
        <v>96082.52</v>
      </c>
      <c r="G410" s="1">
        <v>155572.92000000001</v>
      </c>
      <c r="H410" t="s">
        <v>855</v>
      </c>
      <c r="I410" t="s">
        <v>5</v>
      </c>
      <c r="J410" t="s">
        <v>10713</v>
      </c>
      <c r="K410" t="s">
        <v>12</v>
      </c>
      <c r="L410" s="12">
        <v>46108</v>
      </c>
      <c r="M410" s="5">
        <f>G410-F410</f>
        <v>59490.400000000009</v>
      </c>
      <c r="N410" s="7" t="str">
        <f>CONCATENATE("https://venda-imoveis.caixa.gov.br/sistema/detalhe-imovel.asp?hdnOrigem=index&amp;hdnimovel=",A410)</f>
        <v>https://venda-imoveis.caixa.gov.br/sistema/detalhe-imovel.asp?hdnOrigem=index&amp;hdnimovel=8555511287634</v>
      </c>
      <c r="O410" s="9" t="str">
        <f>LEFT(J410,SEARCH(",",J410)-1)</f>
        <v>Apartamento</v>
      </c>
    </row>
    <row r="411" spans="1:15" x14ac:dyDescent="0.25">
      <c r="A411">
        <v>1787701890199</v>
      </c>
      <c r="B411" t="s">
        <v>0</v>
      </c>
      <c r="C411" t="s">
        <v>5724</v>
      </c>
      <c r="D411" t="s">
        <v>1102</v>
      </c>
      <c r="E411" t="s">
        <v>11087</v>
      </c>
      <c r="F411" s="1">
        <v>101287.12</v>
      </c>
      <c r="G411" s="1">
        <v>164000</v>
      </c>
      <c r="H411" t="s">
        <v>855</v>
      </c>
      <c r="I411" t="s">
        <v>5</v>
      </c>
      <c r="J411" t="s">
        <v>770</v>
      </c>
      <c r="K411" t="s">
        <v>12</v>
      </c>
      <c r="L411" s="12">
        <v>46108</v>
      </c>
      <c r="M411" s="5">
        <f>G411-F411</f>
        <v>62712.880000000005</v>
      </c>
      <c r="N411" s="7" t="str">
        <f>CONCATENATE("https://venda-imoveis.caixa.gov.br/sistema/detalhe-imovel.asp?hdnOrigem=index&amp;hdnimovel=",A411)</f>
        <v>https://venda-imoveis.caixa.gov.br/sistema/detalhe-imovel.asp?hdnOrigem=index&amp;hdnimovel=1787701890199</v>
      </c>
      <c r="O411" s="9" t="str">
        <f>LEFT(J411,SEARCH(",",J411)-1)</f>
        <v>Apartamento</v>
      </c>
    </row>
    <row r="412" spans="1:15" x14ac:dyDescent="0.25">
      <c r="A412">
        <v>8555511155037</v>
      </c>
      <c r="B412" t="s">
        <v>0</v>
      </c>
      <c r="C412" t="s">
        <v>5724</v>
      </c>
      <c r="D412" t="s">
        <v>6462</v>
      </c>
      <c r="E412" t="s">
        <v>11101</v>
      </c>
      <c r="F412" s="1">
        <v>101904.73</v>
      </c>
      <c r="G412" s="1">
        <v>165000</v>
      </c>
      <c r="H412" t="s">
        <v>855</v>
      </c>
      <c r="I412" t="s">
        <v>5</v>
      </c>
      <c r="J412" t="s">
        <v>11102</v>
      </c>
      <c r="K412" t="s">
        <v>12</v>
      </c>
      <c r="L412" s="12">
        <v>46108</v>
      </c>
      <c r="M412" s="5">
        <f>G412-F412</f>
        <v>63095.270000000004</v>
      </c>
      <c r="N412" s="7" t="str">
        <f>CONCATENATE("https://venda-imoveis.caixa.gov.br/sistema/detalhe-imovel.asp?hdnOrigem=index&amp;hdnimovel=",A412)</f>
        <v>https://venda-imoveis.caixa.gov.br/sistema/detalhe-imovel.asp?hdnOrigem=index&amp;hdnimovel=8555511155037</v>
      </c>
      <c r="O412" s="9" t="str">
        <f>LEFT(J412,SEARCH(",",J412)-1)</f>
        <v>Casa</v>
      </c>
    </row>
    <row r="413" spans="1:15" x14ac:dyDescent="0.25">
      <c r="A413">
        <v>1444415234460</v>
      </c>
      <c r="B413" t="s">
        <v>0</v>
      </c>
      <c r="C413" t="s">
        <v>11389</v>
      </c>
      <c r="D413" t="s">
        <v>11681</v>
      </c>
      <c r="E413" t="s">
        <v>15677</v>
      </c>
      <c r="F413" s="1">
        <v>98816.7</v>
      </c>
      <c r="G413" s="1">
        <v>160000</v>
      </c>
      <c r="H413" t="s">
        <v>855</v>
      </c>
      <c r="I413" t="s">
        <v>5</v>
      </c>
      <c r="J413" t="s">
        <v>15678</v>
      </c>
      <c r="K413" t="s">
        <v>12</v>
      </c>
      <c r="L413" s="12">
        <v>46108</v>
      </c>
      <c r="M413" s="5">
        <f>G413-F413</f>
        <v>61183.3</v>
      </c>
      <c r="N413" s="7" t="str">
        <f>CONCATENATE("https://venda-imoveis.caixa.gov.br/sistema/detalhe-imovel.asp?hdnOrigem=index&amp;hdnimovel=",A413)</f>
        <v>https://venda-imoveis.caixa.gov.br/sistema/detalhe-imovel.asp?hdnOrigem=index&amp;hdnimovel=1444415234460</v>
      </c>
      <c r="O413" s="9" t="str">
        <f>LEFT(J413,SEARCH(",",J413)-1)</f>
        <v>Casa</v>
      </c>
    </row>
    <row r="414" spans="1:15" x14ac:dyDescent="0.25">
      <c r="A414">
        <v>1444415810828</v>
      </c>
      <c r="B414" t="s">
        <v>0</v>
      </c>
      <c r="C414" t="s">
        <v>11389</v>
      </c>
      <c r="D414" t="s">
        <v>11681</v>
      </c>
      <c r="E414" t="s">
        <v>15679</v>
      </c>
      <c r="F414" s="1">
        <v>104992.75</v>
      </c>
      <c r="G414" s="1">
        <v>170000</v>
      </c>
      <c r="H414" t="s">
        <v>855</v>
      </c>
      <c r="I414" t="s">
        <v>5</v>
      </c>
      <c r="J414" t="s">
        <v>15680</v>
      </c>
      <c r="K414" t="s">
        <v>12</v>
      </c>
      <c r="L414" s="12">
        <v>46108</v>
      </c>
      <c r="M414" s="5">
        <f>G414-F414</f>
        <v>65007.25</v>
      </c>
      <c r="N414" s="7" t="str">
        <f>CONCATENATE("https://venda-imoveis.caixa.gov.br/sistema/detalhe-imovel.asp?hdnOrigem=index&amp;hdnimovel=",A414)</f>
        <v>https://venda-imoveis.caixa.gov.br/sistema/detalhe-imovel.asp?hdnOrigem=index&amp;hdnimovel=1444415810828</v>
      </c>
      <c r="O414" s="9" t="str">
        <f>LEFT(J414,SEARCH(",",J414)-1)</f>
        <v>Casa</v>
      </c>
    </row>
    <row r="415" spans="1:15" x14ac:dyDescent="0.25">
      <c r="A415">
        <v>8291270004645</v>
      </c>
      <c r="B415" t="s">
        <v>0</v>
      </c>
      <c r="C415" t="s">
        <v>5724</v>
      </c>
      <c r="D415" t="s">
        <v>6087</v>
      </c>
      <c r="E415" t="s">
        <v>11033</v>
      </c>
      <c r="F415" s="1">
        <v>104681.93</v>
      </c>
      <c r="G415" s="1">
        <v>170000</v>
      </c>
      <c r="H415" t="s">
        <v>11034</v>
      </c>
      <c r="I415" t="s">
        <v>5</v>
      </c>
      <c r="J415" t="s">
        <v>191</v>
      </c>
      <c r="K415" t="s">
        <v>7</v>
      </c>
      <c r="L415" s="12">
        <v>46108</v>
      </c>
      <c r="M415" s="5">
        <f>G415-F415</f>
        <v>65318.070000000007</v>
      </c>
      <c r="N415" s="7" t="str">
        <f>CONCATENATE("https://venda-imoveis.caixa.gov.br/sistema/detalhe-imovel.asp?hdnOrigem=index&amp;hdnimovel=",A415)</f>
        <v>https://venda-imoveis.caixa.gov.br/sistema/detalhe-imovel.asp?hdnOrigem=index&amp;hdnimovel=8291270004645</v>
      </c>
      <c r="O415" s="9" t="str">
        <f>LEFT(J415,SEARCH(",",J415)-1)</f>
        <v>Apartamento</v>
      </c>
    </row>
    <row r="416" spans="1:15" x14ac:dyDescent="0.25">
      <c r="A416">
        <v>1444419511140</v>
      </c>
      <c r="B416" t="s">
        <v>0</v>
      </c>
      <c r="C416" t="s">
        <v>131</v>
      </c>
      <c r="D416" t="s">
        <v>81</v>
      </c>
      <c r="E416" t="s">
        <v>850</v>
      </c>
      <c r="F416" s="1">
        <v>144216.60999999999</v>
      </c>
      <c r="G416" s="1">
        <v>235000</v>
      </c>
      <c r="H416" t="s">
        <v>851</v>
      </c>
      <c r="I416" t="s">
        <v>31</v>
      </c>
      <c r="J416" t="s">
        <v>852</v>
      </c>
      <c r="K416" t="s">
        <v>7</v>
      </c>
      <c r="L416" s="12">
        <v>46108</v>
      </c>
      <c r="M416" s="5">
        <f>G416-F416</f>
        <v>90783.390000000014</v>
      </c>
      <c r="N416" s="7" t="str">
        <f>CONCATENATE("https://venda-imoveis.caixa.gov.br/sistema/detalhe-imovel.asp?hdnOrigem=index&amp;hdnimovel=",A416)</f>
        <v>https://venda-imoveis.caixa.gov.br/sistema/detalhe-imovel.asp?hdnOrigem=index&amp;hdnimovel=1444419511140</v>
      </c>
      <c r="O416" s="9" t="str">
        <f>LEFT(J416,SEARCH(",",J416)-1)</f>
        <v>Casa</v>
      </c>
    </row>
    <row r="417" spans="1:15" x14ac:dyDescent="0.25">
      <c r="A417">
        <v>1444419103387</v>
      </c>
      <c r="B417" t="s">
        <v>0</v>
      </c>
      <c r="C417" t="s">
        <v>1529</v>
      </c>
      <c r="D417" t="s">
        <v>2632</v>
      </c>
      <c r="E417" t="s">
        <v>2641</v>
      </c>
      <c r="F417" s="1">
        <v>114145.91</v>
      </c>
      <c r="G417" s="1">
        <v>186000</v>
      </c>
      <c r="H417" t="s">
        <v>851</v>
      </c>
      <c r="I417" t="s">
        <v>5</v>
      </c>
      <c r="J417" t="s">
        <v>2642</v>
      </c>
      <c r="K417" t="s">
        <v>7</v>
      </c>
      <c r="L417" s="12">
        <v>46108</v>
      </c>
      <c r="M417" s="5">
        <f>G417-F417</f>
        <v>71854.09</v>
      </c>
      <c r="N417" s="7" t="str">
        <f>CONCATENATE("https://venda-imoveis.caixa.gov.br/sistema/detalhe-imovel.asp?hdnOrigem=index&amp;hdnimovel=",A417)</f>
        <v>https://venda-imoveis.caixa.gov.br/sistema/detalhe-imovel.asp?hdnOrigem=index&amp;hdnimovel=1444419103387</v>
      </c>
      <c r="O417" s="9" t="str">
        <f>LEFT(J417,SEARCH(",",J417)-1)</f>
        <v>Casa</v>
      </c>
    </row>
    <row r="418" spans="1:15" x14ac:dyDescent="0.25">
      <c r="A418">
        <v>1787700325579</v>
      </c>
      <c r="B418" t="s">
        <v>0</v>
      </c>
      <c r="C418" t="s">
        <v>3717</v>
      </c>
      <c r="D418" t="s">
        <v>4421</v>
      </c>
      <c r="E418" t="s">
        <v>5513</v>
      </c>
      <c r="F418" s="1">
        <v>120896.48</v>
      </c>
      <c r="G418" s="1">
        <v>197000</v>
      </c>
      <c r="H418" t="s">
        <v>851</v>
      </c>
      <c r="I418" t="s">
        <v>5</v>
      </c>
      <c r="J418" t="s">
        <v>5514</v>
      </c>
      <c r="K418" t="s">
        <v>7</v>
      </c>
      <c r="L418" s="12">
        <v>46108</v>
      </c>
      <c r="M418" s="5">
        <f>G418-F418</f>
        <v>76103.520000000004</v>
      </c>
      <c r="N418" s="7" t="str">
        <f>CONCATENATE("https://venda-imoveis.caixa.gov.br/sistema/detalhe-imovel.asp?hdnOrigem=index&amp;hdnimovel=",A418)</f>
        <v>https://venda-imoveis.caixa.gov.br/sistema/detalhe-imovel.asp?hdnOrigem=index&amp;hdnimovel=1787700325579</v>
      </c>
      <c r="O418" s="9" t="str">
        <f>LEFT(J418,SEARCH(",",J418)-1)</f>
        <v>Apartamento</v>
      </c>
    </row>
    <row r="419" spans="1:15" x14ac:dyDescent="0.25">
      <c r="A419">
        <v>1787701038379</v>
      </c>
      <c r="B419" t="s">
        <v>0</v>
      </c>
      <c r="C419" t="s">
        <v>3717</v>
      </c>
      <c r="D419" t="s">
        <v>1226</v>
      </c>
      <c r="E419" t="s">
        <v>5515</v>
      </c>
      <c r="F419" s="1">
        <v>117214.35</v>
      </c>
      <c r="G419" s="1">
        <v>191000</v>
      </c>
      <c r="H419" t="s">
        <v>851</v>
      </c>
      <c r="I419" t="s">
        <v>5</v>
      </c>
      <c r="J419" t="s">
        <v>5516</v>
      </c>
      <c r="K419" t="s">
        <v>7</v>
      </c>
      <c r="L419" s="12">
        <v>46108</v>
      </c>
      <c r="M419" s="5">
        <f>G419-F419</f>
        <v>73785.649999999994</v>
      </c>
      <c r="N419" s="7" t="str">
        <f>CONCATENATE("https://venda-imoveis.caixa.gov.br/sistema/detalhe-imovel.asp?hdnOrigem=index&amp;hdnimovel=",A419)</f>
        <v>https://venda-imoveis.caixa.gov.br/sistema/detalhe-imovel.asp?hdnOrigem=index&amp;hdnimovel=1787701038379</v>
      </c>
      <c r="O419" s="9" t="str">
        <f>LEFT(J419,SEARCH(",",J419)-1)</f>
        <v>Apartamento</v>
      </c>
    </row>
    <row r="420" spans="1:15" x14ac:dyDescent="0.25">
      <c r="A420">
        <v>1444406243070</v>
      </c>
      <c r="B420" t="s">
        <v>0</v>
      </c>
      <c r="C420" t="s">
        <v>5724</v>
      </c>
      <c r="D420" t="s">
        <v>7720</v>
      </c>
      <c r="E420" t="s">
        <v>11008</v>
      </c>
      <c r="F420" s="1">
        <v>138356.95000000001</v>
      </c>
      <c r="G420" s="1">
        <v>225451.73</v>
      </c>
      <c r="H420" t="s">
        <v>851</v>
      </c>
      <c r="I420" t="s">
        <v>31</v>
      </c>
      <c r="J420" t="s">
        <v>11009</v>
      </c>
      <c r="K420" t="s">
        <v>7</v>
      </c>
      <c r="L420" s="12">
        <v>46108</v>
      </c>
      <c r="M420" s="5">
        <f>G420-F420</f>
        <v>87094.78</v>
      </c>
      <c r="N420" s="7" t="str">
        <f>CONCATENATE("https://venda-imoveis.caixa.gov.br/sistema/detalhe-imovel.asp?hdnOrigem=index&amp;hdnimovel=",A420)</f>
        <v>https://venda-imoveis.caixa.gov.br/sistema/detalhe-imovel.asp?hdnOrigem=index&amp;hdnimovel=1444406243070</v>
      </c>
      <c r="O420" s="9" t="str">
        <f>LEFT(J420,SEARCH(",",J420)-1)</f>
        <v>Apartamento</v>
      </c>
    </row>
    <row r="421" spans="1:15" x14ac:dyDescent="0.25">
      <c r="A421">
        <v>1787702159579</v>
      </c>
      <c r="B421" t="s">
        <v>0</v>
      </c>
      <c r="C421" t="s">
        <v>5724</v>
      </c>
      <c r="D421" t="s">
        <v>5865</v>
      </c>
      <c r="E421" t="s">
        <v>11014</v>
      </c>
      <c r="F421" s="1">
        <v>119669.1</v>
      </c>
      <c r="G421" s="1">
        <v>195000</v>
      </c>
      <c r="H421" t="s">
        <v>851</v>
      </c>
      <c r="I421" t="s">
        <v>5</v>
      </c>
      <c r="J421" t="s">
        <v>11015</v>
      </c>
      <c r="K421" t="s">
        <v>7</v>
      </c>
      <c r="L421" s="12">
        <v>46108</v>
      </c>
      <c r="M421" s="5">
        <f>G421-F421</f>
        <v>75330.899999999994</v>
      </c>
      <c r="N421" s="7" t="str">
        <f>CONCATENATE("https://venda-imoveis.caixa.gov.br/sistema/detalhe-imovel.asp?hdnOrigem=index&amp;hdnimovel=",A421)</f>
        <v>https://venda-imoveis.caixa.gov.br/sistema/detalhe-imovel.asp?hdnOrigem=index&amp;hdnimovel=1787702159579</v>
      </c>
      <c r="O421" s="9" t="str">
        <f>LEFT(J421,SEARCH(",",J421)-1)</f>
        <v>Apartamento</v>
      </c>
    </row>
    <row r="422" spans="1:15" x14ac:dyDescent="0.25">
      <c r="A422">
        <v>1444419113188</v>
      </c>
      <c r="B422" t="s">
        <v>0</v>
      </c>
      <c r="C422" t="s">
        <v>5724</v>
      </c>
      <c r="D422" t="s">
        <v>8804</v>
      </c>
      <c r="E422" t="s">
        <v>11016</v>
      </c>
      <c r="F422" s="1">
        <v>127207.97</v>
      </c>
      <c r="G422" s="1">
        <v>207284.54</v>
      </c>
      <c r="H422" t="s">
        <v>851</v>
      </c>
      <c r="I422" t="s">
        <v>5</v>
      </c>
      <c r="J422" t="s">
        <v>11017</v>
      </c>
      <c r="K422" t="s">
        <v>7</v>
      </c>
      <c r="L422" s="12">
        <v>46108</v>
      </c>
      <c r="M422" s="5">
        <f>G422-F422</f>
        <v>80076.570000000007</v>
      </c>
      <c r="N422" s="7" t="str">
        <f>CONCATENATE("https://venda-imoveis.caixa.gov.br/sistema/detalhe-imovel.asp?hdnOrigem=index&amp;hdnimovel=",A422)</f>
        <v>https://venda-imoveis.caixa.gov.br/sistema/detalhe-imovel.asp?hdnOrigem=index&amp;hdnimovel=1444419113188</v>
      </c>
      <c r="O422" s="9" t="str">
        <f>LEFT(J422,SEARCH(",",J422)-1)</f>
        <v>Apartamento</v>
      </c>
    </row>
    <row r="423" spans="1:15" x14ac:dyDescent="0.25">
      <c r="A423">
        <v>1444405452074</v>
      </c>
      <c r="B423" t="s">
        <v>0</v>
      </c>
      <c r="C423" t="s">
        <v>5724</v>
      </c>
      <c r="D423" t="s">
        <v>6005</v>
      </c>
      <c r="E423" t="s">
        <v>11023</v>
      </c>
      <c r="F423" s="1">
        <v>114759.6</v>
      </c>
      <c r="G423" s="1">
        <v>187000</v>
      </c>
      <c r="H423" t="s">
        <v>851</v>
      </c>
      <c r="I423" t="s">
        <v>5</v>
      </c>
      <c r="J423" t="s">
        <v>11024</v>
      </c>
      <c r="K423" t="s">
        <v>7</v>
      </c>
      <c r="L423" s="12">
        <v>46108</v>
      </c>
      <c r="M423" s="5">
        <f>G423-F423</f>
        <v>72240.399999999994</v>
      </c>
      <c r="N423" s="7" t="str">
        <f>CONCATENATE("https://venda-imoveis.caixa.gov.br/sistema/detalhe-imovel.asp?hdnOrigem=index&amp;hdnimovel=",A423)</f>
        <v>https://venda-imoveis.caixa.gov.br/sistema/detalhe-imovel.asp?hdnOrigem=index&amp;hdnimovel=1444405452074</v>
      </c>
      <c r="O423" s="9" t="str">
        <f>LEFT(J423,SEARCH(",",J423)-1)</f>
        <v>Apartamento</v>
      </c>
    </row>
    <row r="424" spans="1:15" x14ac:dyDescent="0.25">
      <c r="A424">
        <v>1444404686705</v>
      </c>
      <c r="B424" t="s">
        <v>0</v>
      </c>
      <c r="C424" t="s">
        <v>5724</v>
      </c>
      <c r="D424" t="s">
        <v>9062</v>
      </c>
      <c r="E424" t="s">
        <v>11025</v>
      </c>
      <c r="F424" s="1">
        <v>117828.03</v>
      </c>
      <c r="G424" s="1">
        <v>192000</v>
      </c>
      <c r="H424" t="s">
        <v>851</v>
      </c>
      <c r="I424" t="s">
        <v>5</v>
      </c>
      <c r="J424" t="s">
        <v>11026</v>
      </c>
      <c r="K424" t="s">
        <v>7</v>
      </c>
      <c r="L424" s="12">
        <v>46108</v>
      </c>
      <c r="M424" s="5">
        <f>G424-F424</f>
        <v>74171.97</v>
      </c>
      <c r="N424" s="7" t="str">
        <f>CONCATENATE("https://venda-imoveis.caixa.gov.br/sistema/detalhe-imovel.asp?hdnOrigem=index&amp;hdnimovel=",A424)</f>
        <v>https://venda-imoveis.caixa.gov.br/sistema/detalhe-imovel.asp?hdnOrigem=index&amp;hdnimovel=1444404686705</v>
      </c>
      <c r="O424" s="9" t="str">
        <f>LEFT(J424,SEARCH(",",J424)-1)</f>
        <v>Apartamento</v>
      </c>
    </row>
    <row r="425" spans="1:15" x14ac:dyDescent="0.25">
      <c r="A425">
        <v>8444412096448</v>
      </c>
      <c r="B425" t="s">
        <v>0</v>
      </c>
      <c r="C425" t="s">
        <v>5724</v>
      </c>
      <c r="D425" t="s">
        <v>1311</v>
      </c>
      <c r="E425" t="s">
        <v>11027</v>
      </c>
      <c r="F425" s="1">
        <v>135011.29999999999</v>
      </c>
      <c r="G425" s="1">
        <v>220000</v>
      </c>
      <c r="H425" t="s">
        <v>851</v>
      </c>
      <c r="I425" t="s">
        <v>31</v>
      </c>
      <c r="J425" t="s">
        <v>11028</v>
      </c>
      <c r="K425" t="s">
        <v>7</v>
      </c>
      <c r="L425" s="12">
        <v>46108</v>
      </c>
      <c r="M425" s="5">
        <f>G425-F425</f>
        <v>84988.700000000012</v>
      </c>
      <c r="N425" s="7" t="str">
        <f>CONCATENATE("https://venda-imoveis.caixa.gov.br/sistema/detalhe-imovel.asp?hdnOrigem=index&amp;hdnimovel=",A425)</f>
        <v>https://venda-imoveis.caixa.gov.br/sistema/detalhe-imovel.asp?hdnOrigem=index&amp;hdnimovel=8444412096448</v>
      </c>
      <c r="O425" s="9" t="str">
        <f>LEFT(J425,SEARCH(",",J425)-1)</f>
        <v>Apartamento</v>
      </c>
    </row>
    <row r="426" spans="1:15" x14ac:dyDescent="0.25">
      <c r="A426">
        <v>8444415150770</v>
      </c>
      <c r="B426" t="s">
        <v>0</v>
      </c>
      <c r="C426" t="s">
        <v>5724</v>
      </c>
      <c r="D426" t="s">
        <v>6380</v>
      </c>
      <c r="E426" t="s">
        <v>11029</v>
      </c>
      <c r="F426" s="1">
        <v>122737.54</v>
      </c>
      <c r="G426" s="1">
        <v>200000</v>
      </c>
      <c r="H426" t="s">
        <v>851</v>
      </c>
      <c r="I426" t="s">
        <v>5</v>
      </c>
      <c r="J426" t="s">
        <v>10664</v>
      </c>
      <c r="K426" t="s">
        <v>7</v>
      </c>
      <c r="L426" s="12">
        <v>46108</v>
      </c>
      <c r="M426" s="5">
        <f>G426-F426</f>
        <v>77262.460000000006</v>
      </c>
      <c r="N426" s="7" t="str">
        <f>CONCATENATE("https://venda-imoveis.caixa.gov.br/sistema/detalhe-imovel.asp?hdnOrigem=index&amp;hdnimovel=",A426)</f>
        <v>https://venda-imoveis.caixa.gov.br/sistema/detalhe-imovel.asp?hdnOrigem=index&amp;hdnimovel=8444415150770</v>
      </c>
      <c r="O426" s="9" t="str">
        <f>LEFT(J426,SEARCH(",",J426)-1)</f>
        <v>Apartamento</v>
      </c>
    </row>
    <row r="427" spans="1:15" x14ac:dyDescent="0.25">
      <c r="A427">
        <v>1444405573068</v>
      </c>
      <c r="B427" t="s">
        <v>0</v>
      </c>
      <c r="C427" t="s">
        <v>5724</v>
      </c>
      <c r="D427" t="s">
        <v>9244</v>
      </c>
      <c r="E427" t="s">
        <v>11030</v>
      </c>
      <c r="F427" s="1">
        <v>130715.48</v>
      </c>
      <c r="G427" s="1">
        <v>213000</v>
      </c>
      <c r="H427" t="s">
        <v>851</v>
      </c>
      <c r="I427" t="s">
        <v>31</v>
      </c>
      <c r="J427" t="s">
        <v>7451</v>
      </c>
      <c r="K427" t="s">
        <v>7</v>
      </c>
      <c r="L427" s="12">
        <v>46108</v>
      </c>
      <c r="M427" s="5">
        <f>G427-F427</f>
        <v>82284.52</v>
      </c>
      <c r="N427" s="7" t="str">
        <f>CONCATENATE("https://venda-imoveis.caixa.gov.br/sistema/detalhe-imovel.asp?hdnOrigem=index&amp;hdnimovel=",A427)</f>
        <v>https://venda-imoveis.caixa.gov.br/sistema/detalhe-imovel.asp?hdnOrigem=index&amp;hdnimovel=1444405573068</v>
      </c>
      <c r="O427" s="9" t="str">
        <f>LEFT(J427,SEARCH(",",J427)-1)</f>
        <v>Apartamento</v>
      </c>
    </row>
    <row r="428" spans="1:15" x14ac:dyDescent="0.25">
      <c r="A428">
        <v>1787701027725</v>
      </c>
      <c r="B428" t="s">
        <v>0</v>
      </c>
      <c r="C428" t="s">
        <v>5724</v>
      </c>
      <c r="D428" t="s">
        <v>5813</v>
      </c>
      <c r="E428" t="s">
        <v>11031</v>
      </c>
      <c r="F428" s="1">
        <v>122737.54</v>
      </c>
      <c r="G428" s="1">
        <v>200000</v>
      </c>
      <c r="H428" t="s">
        <v>851</v>
      </c>
      <c r="I428" t="s">
        <v>5</v>
      </c>
      <c r="J428" t="s">
        <v>11032</v>
      </c>
      <c r="K428" t="s">
        <v>7</v>
      </c>
      <c r="L428" s="12">
        <v>46108</v>
      </c>
      <c r="M428" s="5">
        <f>G428-F428</f>
        <v>77262.460000000006</v>
      </c>
      <c r="N428" s="7" t="str">
        <f>CONCATENATE("https://venda-imoveis.caixa.gov.br/sistema/detalhe-imovel.asp?hdnOrigem=index&amp;hdnimovel=",A428)</f>
        <v>https://venda-imoveis.caixa.gov.br/sistema/detalhe-imovel.asp?hdnOrigem=index&amp;hdnimovel=1787701027725</v>
      </c>
      <c r="O428" s="9" t="str">
        <f>LEFT(J428,SEARCH(",",J428)-1)</f>
        <v>Apartamento</v>
      </c>
    </row>
    <row r="429" spans="1:15" x14ac:dyDescent="0.25">
      <c r="A429">
        <v>8444403626405</v>
      </c>
      <c r="B429" t="s">
        <v>0</v>
      </c>
      <c r="C429" t="s">
        <v>3717</v>
      </c>
      <c r="D429" t="s">
        <v>5517</v>
      </c>
      <c r="E429" t="s">
        <v>5518</v>
      </c>
      <c r="F429" s="1">
        <v>114145.91</v>
      </c>
      <c r="G429" s="1">
        <v>186000</v>
      </c>
      <c r="H429" t="s">
        <v>851</v>
      </c>
      <c r="I429" t="s">
        <v>5</v>
      </c>
      <c r="J429" t="s">
        <v>5519</v>
      </c>
      <c r="K429" t="s">
        <v>12</v>
      </c>
      <c r="L429" s="12">
        <v>46108</v>
      </c>
      <c r="M429" s="5">
        <f>G429-F429</f>
        <v>71854.09</v>
      </c>
      <c r="N429" s="7" t="str">
        <f>CONCATENATE("https://venda-imoveis.caixa.gov.br/sistema/detalhe-imovel.asp?hdnOrigem=index&amp;hdnimovel=",A429)</f>
        <v>https://venda-imoveis.caixa.gov.br/sistema/detalhe-imovel.asp?hdnOrigem=index&amp;hdnimovel=8444403626405</v>
      </c>
      <c r="O429" s="9" t="str">
        <f>LEFT(J429,SEARCH(",",J429)-1)</f>
        <v>Casa</v>
      </c>
    </row>
    <row r="430" spans="1:15" x14ac:dyDescent="0.25">
      <c r="A430">
        <v>1411800000516</v>
      </c>
      <c r="B430" t="s">
        <v>0</v>
      </c>
      <c r="C430" t="s">
        <v>5724</v>
      </c>
      <c r="D430" t="s">
        <v>5859</v>
      </c>
      <c r="E430" t="s">
        <v>11010</v>
      </c>
      <c r="F430" s="1">
        <v>119669.1</v>
      </c>
      <c r="G430" s="1">
        <v>195000</v>
      </c>
      <c r="H430" t="s">
        <v>851</v>
      </c>
      <c r="I430" t="s">
        <v>5</v>
      </c>
      <c r="J430" t="s">
        <v>11011</v>
      </c>
      <c r="K430" t="s">
        <v>12</v>
      </c>
      <c r="L430" s="12">
        <v>46108</v>
      </c>
      <c r="M430" s="5">
        <f>G430-F430</f>
        <v>75330.899999999994</v>
      </c>
      <c r="N430" s="7" t="str">
        <f>CONCATENATE("https://venda-imoveis.caixa.gov.br/sistema/detalhe-imovel.asp?hdnOrigem=index&amp;hdnimovel=",A430)</f>
        <v>https://venda-imoveis.caixa.gov.br/sistema/detalhe-imovel.asp?hdnOrigem=index&amp;hdnimovel=1411800000516</v>
      </c>
      <c r="O430" s="9" t="str">
        <f>LEFT(J430,SEARCH(",",J430)-1)</f>
        <v>Casa</v>
      </c>
    </row>
    <row r="431" spans="1:15" x14ac:dyDescent="0.25">
      <c r="A431">
        <v>1444402378850</v>
      </c>
      <c r="B431" t="s">
        <v>0</v>
      </c>
      <c r="C431" t="s">
        <v>5724</v>
      </c>
      <c r="D431" t="s">
        <v>5859</v>
      </c>
      <c r="E431" t="s">
        <v>11012</v>
      </c>
      <c r="F431" s="1">
        <v>142927.87</v>
      </c>
      <c r="G431" s="1">
        <v>232900</v>
      </c>
      <c r="H431" t="s">
        <v>851</v>
      </c>
      <c r="I431" t="s">
        <v>31</v>
      </c>
      <c r="J431" t="s">
        <v>11013</v>
      </c>
      <c r="K431" t="s">
        <v>12</v>
      </c>
      <c r="L431" s="12">
        <v>46108</v>
      </c>
      <c r="M431" s="5">
        <f>G431-F431</f>
        <v>89972.13</v>
      </c>
      <c r="N431" s="7" t="str">
        <f>CONCATENATE("https://venda-imoveis.caixa.gov.br/sistema/detalhe-imovel.asp?hdnOrigem=index&amp;hdnimovel=",A431)</f>
        <v>https://venda-imoveis.caixa.gov.br/sistema/detalhe-imovel.asp?hdnOrigem=index&amp;hdnimovel=1444402378850</v>
      </c>
      <c r="O431" s="9" t="str">
        <f>LEFT(J431,SEARCH(",",J431)-1)</f>
        <v>Casa</v>
      </c>
    </row>
    <row r="432" spans="1:15" x14ac:dyDescent="0.25">
      <c r="A432">
        <v>8444417428171</v>
      </c>
      <c r="B432" t="s">
        <v>0</v>
      </c>
      <c r="C432" t="s">
        <v>5724</v>
      </c>
      <c r="D432" t="s">
        <v>6057</v>
      </c>
      <c r="E432" t="s">
        <v>11018</v>
      </c>
      <c r="F432" s="1">
        <v>114145.91</v>
      </c>
      <c r="G432" s="1">
        <v>186000</v>
      </c>
      <c r="H432" t="s">
        <v>851</v>
      </c>
      <c r="I432" t="s">
        <v>5</v>
      </c>
      <c r="J432" t="s">
        <v>741</v>
      </c>
      <c r="K432" t="s">
        <v>12</v>
      </c>
      <c r="L432" s="12">
        <v>46108</v>
      </c>
      <c r="M432" s="5">
        <f>G432-F432</f>
        <v>71854.09</v>
      </c>
      <c r="N432" s="7" t="str">
        <f>CONCATENATE("https://venda-imoveis.caixa.gov.br/sistema/detalhe-imovel.asp?hdnOrigem=index&amp;hdnimovel=",A432)</f>
        <v>https://venda-imoveis.caixa.gov.br/sistema/detalhe-imovel.asp?hdnOrigem=index&amp;hdnimovel=8444417428171</v>
      </c>
      <c r="O432" s="9" t="str">
        <f>LEFT(J432,SEARCH(",",J432)-1)</f>
        <v>Apartamento</v>
      </c>
    </row>
    <row r="433" spans="1:15" x14ac:dyDescent="0.25">
      <c r="A433">
        <v>1444402096889</v>
      </c>
      <c r="B433" t="s">
        <v>0</v>
      </c>
      <c r="C433" t="s">
        <v>5724</v>
      </c>
      <c r="D433" t="s">
        <v>6316</v>
      </c>
      <c r="E433" t="s">
        <v>11019</v>
      </c>
      <c r="F433" s="1">
        <v>135624.98000000001</v>
      </c>
      <c r="G433" s="1">
        <v>221000</v>
      </c>
      <c r="H433" t="s">
        <v>851</v>
      </c>
      <c r="I433" t="s">
        <v>31</v>
      </c>
      <c r="J433" t="s">
        <v>11020</v>
      </c>
      <c r="K433" t="s">
        <v>12</v>
      </c>
      <c r="L433" s="12">
        <v>46108</v>
      </c>
      <c r="M433" s="5">
        <f>G433-F433</f>
        <v>85375.01999999999</v>
      </c>
      <c r="N433" s="7" t="str">
        <f>CONCATENATE("https://venda-imoveis.caixa.gov.br/sistema/detalhe-imovel.asp?hdnOrigem=index&amp;hdnimovel=",A433)</f>
        <v>https://venda-imoveis.caixa.gov.br/sistema/detalhe-imovel.asp?hdnOrigem=index&amp;hdnimovel=1444402096889</v>
      </c>
      <c r="O433" s="9" t="str">
        <f>LEFT(J433,SEARCH(",",J433)-1)</f>
        <v>Casa</v>
      </c>
    </row>
    <row r="434" spans="1:15" x14ac:dyDescent="0.25">
      <c r="A434">
        <v>1444408972451</v>
      </c>
      <c r="B434" t="s">
        <v>0</v>
      </c>
      <c r="C434" t="s">
        <v>5724</v>
      </c>
      <c r="D434" t="s">
        <v>6047</v>
      </c>
      <c r="E434" t="s">
        <v>11021</v>
      </c>
      <c r="F434" s="1">
        <v>135011.29999999999</v>
      </c>
      <c r="G434" s="1">
        <v>220000</v>
      </c>
      <c r="H434" t="s">
        <v>851</v>
      </c>
      <c r="I434" t="s">
        <v>31</v>
      </c>
      <c r="J434" t="s">
        <v>11022</v>
      </c>
      <c r="K434" t="s">
        <v>12</v>
      </c>
      <c r="L434" s="12">
        <v>46108</v>
      </c>
      <c r="M434" s="5">
        <f>G434-F434</f>
        <v>84988.700000000012</v>
      </c>
      <c r="N434" s="7" t="str">
        <f>CONCATENATE("https://venda-imoveis.caixa.gov.br/sistema/detalhe-imovel.asp?hdnOrigem=index&amp;hdnimovel=",A434)</f>
        <v>https://venda-imoveis.caixa.gov.br/sistema/detalhe-imovel.asp?hdnOrigem=index&amp;hdnimovel=1444408972451</v>
      </c>
      <c r="O434" s="9" t="str">
        <f>LEFT(J434,SEARCH(",",J434)-1)</f>
        <v>Casa</v>
      </c>
    </row>
    <row r="435" spans="1:15" x14ac:dyDescent="0.25">
      <c r="A435">
        <v>1444418042228</v>
      </c>
      <c r="B435" t="s">
        <v>0</v>
      </c>
      <c r="C435" t="s">
        <v>15835</v>
      </c>
      <c r="D435" t="s">
        <v>15836</v>
      </c>
      <c r="E435" t="s">
        <v>15839</v>
      </c>
      <c r="F435" s="1">
        <v>127033.35</v>
      </c>
      <c r="G435" s="1">
        <v>207000</v>
      </c>
      <c r="H435" t="s">
        <v>851</v>
      </c>
      <c r="I435" t="s">
        <v>5</v>
      </c>
      <c r="J435" t="s">
        <v>15840</v>
      </c>
      <c r="K435" t="s">
        <v>12</v>
      </c>
      <c r="L435" s="12">
        <v>46108</v>
      </c>
      <c r="M435" s="5">
        <f>G435-F435</f>
        <v>79966.649999999994</v>
      </c>
      <c r="N435" s="7" t="str">
        <f>CONCATENATE("https://venda-imoveis.caixa.gov.br/sistema/detalhe-imovel.asp?hdnOrigem=index&amp;hdnimovel=",A435)</f>
        <v>https://venda-imoveis.caixa.gov.br/sistema/detalhe-imovel.asp?hdnOrigem=index&amp;hdnimovel=1444418042228</v>
      </c>
      <c r="O435" s="9" t="str">
        <f>LEFT(J435,SEARCH(",",J435)-1)</f>
        <v>Casa</v>
      </c>
    </row>
    <row r="436" spans="1:15" x14ac:dyDescent="0.25">
      <c r="A436">
        <v>8444427846901</v>
      </c>
      <c r="B436" t="s">
        <v>0</v>
      </c>
      <c r="C436" t="s">
        <v>131</v>
      </c>
      <c r="D436" t="s">
        <v>81</v>
      </c>
      <c r="E436" t="s">
        <v>843</v>
      </c>
      <c r="F436" s="1">
        <v>151239.21</v>
      </c>
      <c r="G436" s="1">
        <v>247000</v>
      </c>
      <c r="H436" t="s">
        <v>844</v>
      </c>
      <c r="I436" t="s">
        <v>31</v>
      </c>
      <c r="J436" t="s">
        <v>845</v>
      </c>
      <c r="K436" t="s">
        <v>7</v>
      </c>
      <c r="L436" s="12">
        <v>46108</v>
      </c>
      <c r="M436" s="5">
        <f>G436-F436</f>
        <v>95760.790000000008</v>
      </c>
      <c r="N436" s="7" t="str">
        <f>CONCATENATE("https://venda-imoveis.caixa.gov.br/sistema/detalhe-imovel.asp?hdnOrigem=index&amp;hdnimovel=",A436)</f>
        <v>https://venda-imoveis.caixa.gov.br/sistema/detalhe-imovel.asp?hdnOrigem=index&amp;hdnimovel=8444427846901</v>
      </c>
      <c r="O436" s="9" t="str">
        <f>LEFT(J436,SEARCH(",",J436)-1)</f>
        <v>Prédio</v>
      </c>
    </row>
    <row r="437" spans="1:15" x14ac:dyDescent="0.25">
      <c r="A437">
        <v>8444430480181</v>
      </c>
      <c r="B437" t="s">
        <v>0</v>
      </c>
      <c r="C437" t="s">
        <v>131</v>
      </c>
      <c r="D437" t="s">
        <v>81</v>
      </c>
      <c r="E437" t="s">
        <v>846</v>
      </c>
      <c r="F437" s="1">
        <v>153076.13</v>
      </c>
      <c r="G437" s="1">
        <v>250000</v>
      </c>
      <c r="H437" t="s">
        <v>844</v>
      </c>
      <c r="I437" t="s">
        <v>5</v>
      </c>
      <c r="J437" t="s">
        <v>847</v>
      </c>
      <c r="K437" t="s">
        <v>7</v>
      </c>
      <c r="L437" s="12">
        <v>46108</v>
      </c>
      <c r="M437" s="5">
        <f>G437-F437</f>
        <v>96923.87</v>
      </c>
      <c r="N437" s="7" t="str">
        <f>CONCATENATE("https://venda-imoveis.caixa.gov.br/sistema/detalhe-imovel.asp?hdnOrigem=index&amp;hdnimovel=",A437)</f>
        <v>https://venda-imoveis.caixa.gov.br/sistema/detalhe-imovel.asp?hdnOrigem=index&amp;hdnimovel=8444430480181</v>
      </c>
      <c r="O437" s="9" t="str">
        <f>LEFT(J437,SEARCH(",",J437)-1)</f>
        <v>Casa</v>
      </c>
    </row>
    <row r="438" spans="1:15" x14ac:dyDescent="0.25">
      <c r="A438">
        <v>8444433575175</v>
      </c>
      <c r="B438" t="s">
        <v>0</v>
      </c>
      <c r="C438" t="s">
        <v>131</v>
      </c>
      <c r="D438" t="s">
        <v>81</v>
      </c>
      <c r="E438" t="s">
        <v>848</v>
      </c>
      <c r="F438" s="1">
        <v>148841.98000000001</v>
      </c>
      <c r="G438" s="1">
        <v>243084.9</v>
      </c>
      <c r="H438" t="s">
        <v>844</v>
      </c>
      <c r="I438" t="s">
        <v>5</v>
      </c>
      <c r="J438" t="s">
        <v>849</v>
      </c>
      <c r="K438" t="s">
        <v>7</v>
      </c>
      <c r="L438" s="12">
        <v>46108</v>
      </c>
      <c r="M438" s="5">
        <f>G438-F438</f>
        <v>94242.919999999984</v>
      </c>
      <c r="N438" s="7" t="str">
        <f>CONCATENATE("https://venda-imoveis.caixa.gov.br/sistema/detalhe-imovel.asp?hdnOrigem=index&amp;hdnimovel=",A438)</f>
        <v>https://venda-imoveis.caixa.gov.br/sistema/detalhe-imovel.asp?hdnOrigem=index&amp;hdnimovel=8444433575175</v>
      </c>
      <c r="O438" s="9" t="str">
        <f>LEFT(J438,SEARCH(",",J438)-1)</f>
        <v>Prédio</v>
      </c>
    </row>
    <row r="439" spans="1:15" x14ac:dyDescent="0.25">
      <c r="A439">
        <v>8787710744513</v>
      </c>
      <c r="B439" t="s">
        <v>0</v>
      </c>
      <c r="C439" t="s">
        <v>1282</v>
      </c>
      <c r="D439" t="s">
        <v>1369</v>
      </c>
      <c r="E439" t="s">
        <v>1492</v>
      </c>
      <c r="F439" s="1">
        <v>173894.48</v>
      </c>
      <c r="G439" s="1">
        <v>284000</v>
      </c>
      <c r="H439" t="s">
        <v>844</v>
      </c>
      <c r="I439" t="s">
        <v>31</v>
      </c>
      <c r="J439" t="s">
        <v>1493</v>
      </c>
      <c r="K439" t="s">
        <v>7</v>
      </c>
      <c r="L439" s="12">
        <v>46108</v>
      </c>
      <c r="M439" s="5">
        <f>G439-F439</f>
        <v>110105.51999999999</v>
      </c>
      <c r="N439" s="7" t="str">
        <f>CONCATENATE("https://venda-imoveis.caixa.gov.br/sistema/detalhe-imovel.asp?hdnOrigem=index&amp;hdnimovel=",A439)</f>
        <v>https://venda-imoveis.caixa.gov.br/sistema/detalhe-imovel.asp?hdnOrigem=index&amp;hdnimovel=8787710744513</v>
      </c>
      <c r="O439" s="9" t="str">
        <f>LEFT(J439,SEARCH(",",J439)-1)</f>
        <v>Apartamento</v>
      </c>
    </row>
    <row r="440" spans="1:15" x14ac:dyDescent="0.25">
      <c r="A440">
        <v>8787715224178</v>
      </c>
      <c r="B440" t="s">
        <v>0</v>
      </c>
      <c r="C440" t="s">
        <v>1529</v>
      </c>
      <c r="D440" t="s">
        <v>2575</v>
      </c>
      <c r="E440" t="s">
        <v>2639</v>
      </c>
      <c r="F440" s="1">
        <v>162260.69</v>
      </c>
      <c r="G440" s="1">
        <v>265000</v>
      </c>
      <c r="H440" t="s">
        <v>844</v>
      </c>
      <c r="I440" t="s">
        <v>31</v>
      </c>
      <c r="J440" t="s">
        <v>2640</v>
      </c>
      <c r="K440" t="s">
        <v>7</v>
      </c>
      <c r="L440" s="12">
        <v>46108</v>
      </c>
      <c r="M440" s="5">
        <f>G440-F440</f>
        <v>102739.31</v>
      </c>
      <c r="N440" s="7" t="str">
        <f>CONCATENATE("https://venda-imoveis.caixa.gov.br/sistema/detalhe-imovel.asp?hdnOrigem=index&amp;hdnimovel=",A440)</f>
        <v>https://venda-imoveis.caixa.gov.br/sistema/detalhe-imovel.asp?hdnOrigem=index&amp;hdnimovel=8787715224178</v>
      </c>
      <c r="O440" s="9" t="str">
        <f>LEFT(J440,SEARCH(",",J440)-1)</f>
        <v>Casa</v>
      </c>
    </row>
    <row r="441" spans="1:15" x14ac:dyDescent="0.25">
      <c r="A441">
        <v>8444430329459</v>
      </c>
      <c r="B441" t="s">
        <v>0</v>
      </c>
      <c r="C441" t="s">
        <v>3279</v>
      </c>
      <c r="D441" t="s">
        <v>3312</v>
      </c>
      <c r="E441" t="s">
        <v>3313</v>
      </c>
      <c r="F441" s="1">
        <v>189814.39999999999</v>
      </c>
      <c r="G441" s="1">
        <v>310000</v>
      </c>
      <c r="H441" t="s">
        <v>844</v>
      </c>
      <c r="I441" t="s">
        <v>31</v>
      </c>
      <c r="J441" t="s">
        <v>3314</v>
      </c>
      <c r="K441" t="s">
        <v>7</v>
      </c>
      <c r="L441" s="12">
        <v>46108</v>
      </c>
      <c r="M441" s="5">
        <f>G441-F441</f>
        <v>120185.60000000001</v>
      </c>
      <c r="N441" s="7" t="str">
        <f>CONCATENATE("https://venda-imoveis.caixa.gov.br/sistema/detalhe-imovel.asp?hdnOrigem=index&amp;hdnimovel=",A441)</f>
        <v>https://venda-imoveis.caixa.gov.br/sistema/detalhe-imovel.asp?hdnOrigem=index&amp;hdnimovel=8444430329459</v>
      </c>
      <c r="O441" s="9" t="str">
        <f>LEFT(J441,SEARCH(",",J441)-1)</f>
        <v>Apartamento</v>
      </c>
    </row>
    <row r="442" spans="1:15" x14ac:dyDescent="0.25">
      <c r="A442">
        <v>8444430737654</v>
      </c>
      <c r="B442" t="s">
        <v>0</v>
      </c>
      <c r="C442" t="s">
        <v>3479</v>
      </c>
      <c r="D442" t="s">
        <v>115</v>
      </c>
      <c r="E442" t="s">
        <v>3538</v>
      </c>
      <c r="F442" s="1">
        <v>191039</v>
      </c>
      <c r="G442" s="1">
        <v>312000</v>
      </c>
      <c r="H442" t="s">
        <v>844</v>
      </c>
      <c r="I442" t="s">
        <v>31</v>
      </c>
      <c r="J442" t="s">
        <v>3539</v>
      </c>
      <c r="K442" t="s">
        <v>7</v>
      </c>
      <c r="L442" s="12">
        <v>46108</v>
      </c>
      <c r="M442" s="5">
        <f>G442-F442</f>
        <v>120961</v>
      </c>
      <c r="N442" s="7" t="str">
        <f>CONCATENATE("https://venda-imoveis.caixa.gov.br/sistema/detalhe-imovel.asp?hdnOrigem=index&amp;hdnimovel=",A442)</f>
        <v>https://venda-imoveis.caixa.gov.br/sistema/detalhe-imovel.asp?hdnOrigem=index&amp;hdnimovel=8444430737654</v>
      </c>
      <c r="O442" s="9" t="str">
        <f>LEFT(J442,SEARCH(",",J442)-1)</f>
        <v>Casa</v>
      </c>
    </row>
    <row r="443" spans="1:15" x14ac:dyDescent="0.25">
      <c r="A443">
        <v>8555502680310</v>
      </c>
      <c r="B443" t="s">
        <v>0</v>
      </c>
      <c r="C443" t="s">
        <v>3717</v>
      </c>
      <c r="D443" t="s">
        <v>5510</v>
      </c>
      <c r="E443" t="s">
        <v>5511</v>
      </c>
      <c r="F443" s="1">
        <v>176343.7</v>
      </c>
      <c r="G443" s="1">
        <v>288000</v>
      </c>
      <c r="H443" t="s">
        <v>844</v>
      </c>
      <c r="I443" t="s">
        <v>31</v>
      </c>
      <c r="J443" t="s">
        <v>5512</v>
      </c>
      <c r="K443" t="s">
        <v>7</v>
      </c>
      <c r="L443" s="12">
        <v>46108</v>
      </c>
      <c r="M443" s="5">
        <f>G443-F443</f>
        <v>111656.29999999999</v>
      </c>
      <c r="N443" s="7" t="str">
        <f>CONCATENATE("https://venda-imoveis.caixa.gov.br/sistema/detalhe-imovel.asp?hdnOrigem=index&amp;hdnimovel=",A443)</f>
        <v>https://venda-imoveis.caixa.gov.br/sistema/detalhe-imovel.asp?hdnOrigem=index&amp;hdnimovel=8555502680310</v>
      </c>
      <c r="O443" s="9" t="str">
        <f>LEFT(J443,SEARCH(",",J443)-1)</f>
        <v>Apartamento</v>
      </c>
    </row>
    <row r="444" spans="1:15" x14ac:dyDescent="0.25">
      <c r="A444">
        <v>8444430436913</v>
      </c>
      <c r="B444" t="s">
        <v>0</v>
      </c>
      <c r="C444" t="s">
        <v>5568</v>
      </c>
      <c r="D444" t="s">
        <v>5607</v>
      </c>
      <c r="E444" t="s">
        <v>5665</v>
      </c>
      <c r="F444" s="1">
        <v>157651.26</v>
      </c>
      <c r="G444" s="1">
        <v>257472</v>
      </c>
      <c r="H444" t="s">
        <v>844</v>
      </c>
      <c r="I444" t="s">
        <v>5</v>
      </c>
      <c r="J444" t="s">
        <v>5666</v>
      </c>
      <c r="K444" t="s">
        <v>7</v>
      </c>
      <c r="L444" s="12">
        <v>46108</v>
      </c>
      <c r="M444" s="5">
        <f>G444-F444</f>
        <v>99820.739999999991</v>
      </c>
      <c r="N444" s="7" t="str">
        <f>CONCATENATE("https://venda-imoveis.caixa.gov.br/sistema/detalhe-imovel.asp?hdnOrigem=index&amp;hdnimovel=",A444)</f>
        <v>https://venda-imoveis.caixa.gov.br/sistema/detalhe-imovel.asp?hdnOrigem=index&amp;hdnimovel=8444430436913</v>
      </c>
      <c r="O444" s="9" t="str">
        <f>LEFT(J444,SEARCH(",",J444)-1)</f>
        <v>Casa</v>
      </c>
    </row>
    <row r="445" spans="1:15" x14ac:dyDescent="0.25">
      <c r="A445">
        <v>8787702142399</v>
      </c>
      <c r="B445" t="s">
        <v>0</v>
      </c>
      <c r="C445" t="s">
        <v>5724</v>
      </c>
      <c r="D445" t="s">
        <v>9676</v>
      </c>
      <c r="E445" t="s">
        <v>10970</v>
      </c>
      <c r="F445" s="1">
        <v>159199.17000000001</v>
      </c>
      <c r="G445" s="1">
        <v>260000</v>
      </c>
      <c r="H445" t="s">
        <v>844</v>
      </c>
      <c r="I445" t="s">
        <v>31</v>
      </c>
      <c r="J445" t="s">
        <v>10971</v>
      </c>
      <c r="K445" t="s">
        <v>7</v>
      </c>
      <c r="L445" s="12">
        <v>46108</v>
      </c>
      <c r="M445" s="5">
        <f>G445-F445</f>
        <v>100800.82999999999</v>
      </c>
      <c r="N445" s="7" t="str">
        <f>CONCATENATE("https://venda-imoveis.caixa.gov.br/sistema/detalhe-imovel.asp?hdnOrigem=index&amp;hdnimovel=",A445)</f>
        <v>https://venda-imoveis.caixa.gov.br/sistema/detalhe-imovel.asp?hdnOrigem=index&amp;hdnimovel=8787702142399</v>
      </c>
      <c r="O445" s="9" t="str">
        <f>LEFT(J445,SEARCH(",",J445)-1)</f>
        <v>Apartamento</v>
      </c>
    </row>
    <row r="446" spans="1:15" x14ac:dyDescent="0.25">
      <c r="A446">
        <v>8787712247185</v>
      </c>
      <c r="B446" t="s">
        <v>0</v>
      </c>
      <c r="C446" t="s">
        <v>5724</v>
      </c>
      <c r="D446" t="s">
        <v>5728</v>
      </c>
      <c r="E446" t="s">
        <v>10972</v>
      </c>
      <c r="F446" s="1">
        <v>153076.13</v>
      </c>
      <c r="G446" s="1">
        <v>250000</v>
      </c>
      <c r="H446" t="s">
        <v>844</v>
      </c>
      <c r="I446" t="s">
        <v>31</v>
      </c>
      <c r="J446" t="s">
        <v>10973</v>
      </c>
      <c r="K446" t="s">
        <v>7</v>
      </c>
      <c r="L446" s="12">
        <v>46108</v>
      </c>
      <c r="M446" s="5">
        <f>G446-F446</f>
        <v>96923.87</v>
      </c>
      <c r="N446" s="7" t="str">
        <f>CONCATENATE("https://venda-imoveis.caixa.gov.br/sistema/detalhe-imovel.asp?hdnOrigem=index&amp;hdnimovel=",A446)</f>
        <v>https://venda-imoveis.caixa.gov.br/sistema/detalhe-imovel.asp?hdnOrigem=index&amp;hdnimovel=8787712247185</v>
      </c>
      <c r="O446" s="9" t="str">
        <f>LEFT(J446,SEARCH(",",J446)-1)</f>
        <v>Apartamento</v>
      </c>
    </row>
    <row r="447" spans="1:15" x14ac:dyDescent="0.25">
      <c r="A447">
        <v>8787713209287</v>
      </c>
      <c r="B447" t="s">
        <v>0</v>
      </c>
      <c r="C447" t="s">
        <v>5724</v>
      </c>
      <c r="D447" t="s">
        <v>5728</v>
      </c>
      <c r="E447" t="s">
        <v>10974</v>
      </c>
      <c r="F447" s="1">
        <v>150810.6</v>
      </c>
      <c r="G447" s="1">
        <v>246300</v>
      </c>
      <c r="H447" t="s">
        <v>844</v>
      </c>
      <c r="I447" t="s">
        <v>31</v>
      </c>
      <c r="J447" t="s">
        <v>10975</v>
      </c>
      <c r="K447" t="s">
        <v>7</v>
      </c>
      <c r="L447" s="12">
        <v>46108</v>
      </c>
      <c r="M447" s="5">
        <f>G447-F447</f>
        <v>95489.4</v>
      </c>
      <c r="N447" s="7" t="str">
        <f>CONCATENATE("https://venda-imoveis.caixa.gov.br/sistema/detalhe-imovel.asp?hdnOrigem=index&amp;hdnimovel=",A447)</f>
        <v>https://venda-imoveis.caixa.gov.br/sistema/detalhe-imovel.asp?hdnOrigem=index&amp;hdnimovel=8787713209287</v>
      </c>
      <c r="O447" s="9" t="str">
        <f>LEFT(J447,SEARCH(",",J447)-1)</f>
        <v>Apartamento</v>
      </c>
    </row>
    <row r="448" spans="1:15" x14ac:dyDescent="0.25">
      <c r="A448">
        <v>8787713119300</v>
      </c>
      <c r="B448" t="s">
        <v>0</v>
      </c>
      <c r="C448" t="s">
        <v>5724</v>
      </c>
      <c r="D448" t="s">
        <v>5886</v>
      </c>
      <c r="E448" t="s">
        <v>10976</v>
      </c>
      <c r="F448" s="1">
        <v>156928.81</v>
      </c>
      <c r="G448" s="1">
        <v>256292.1</v>
      </c>
      <c r="H448" t="s">
        <v>844</v>
      </c>
      <c r="I448" t="s">
        <v>5</v>
      </c>
      <c r="J448" t="s">
        <v>10977</v>
      </c>
      <c r="K448" t="s">
        <v>7</v>
      </c>
      <c r="L448" s="12">
        <v>46108</v>
      </c>
      <c r="M448" s="5">
        <f>G448-F448</f>
        <v>99363.290000000008</v>
      </c>
      <c r="N448" s="7" t="str">
        <f>CONCATENATE("https://venda-imoveis.caixa.gov.br/sistema/detalhe-imovel.asp?hdnOrigem=index&amp;hdnimovel=",A448)</f>
        <v>https://venda-imoveis.caixa.gov.br/sistema/detalhe-imovel.asp?hdnOrigem=index&amp;hdnimovel=8787713119300</v>
      </c>
      <c r="O448" s="9" t="str">
        <f>LEFT(J448,SEARCH(",",J448)-1)</f>
        <v>Apartamento</v>
      </c>
    </row>
    <row r="449" spans="1:15" x14ac:dyDescent="0.25">
      <c r="A449">
        <v>8555539019820</v>
      </c>
      <c r="B449" t="s">
        <v>0</v>
      </c>
      <c r="C449" t="s">
        <v>5724</v>
      </c>
      <c r="D449" t="s">
        <v>5859</v>
      </c>
      <c r="E449" t="s">
        <v>10978</v>
      </c>
      <c r="F449" s="1">
        <v>154964.4</v>
      </c>
      <c r="G449" s="1">
        <v>253083.89</v>
      </c>
      <c r="H449" t="s">
        <v>844</v>
      </c>
      <c r="I449" t="s">
        <v>31</v>
      </c>
      <c r="J449" t="s">
        <v>3685</v>
      </c>
      <c r="K449" t="s">
        <v>7</v>
      </c>
      <c r="L449" s="12">
        <v>46108</v>
      </c>
      <c r="M449" s="5">
        <f>G449-F449</f>
        <v>98119.49000000002</v>
      </c>
      <c r="N449" s="7" t="str">
        <f>CONCATENATE("https://venda-imoveis.caixa.gov.br/sistema/detalhe-imovel.asp?hdnOrigem=index&amp;hdnimovel=",A449)</f>
        <v>https://venda-imoveis.caixa.gov.br/sistema/detalhe-imovel.asp?hdnOrigem=index&amp;hdnimovel=8555539019820</v>
      </c>
      <c r="O449" s="9" t="str">
        <f>LEFT(J449,SEARCH(",",J449)-1)</f>
        <v>Apartamento</v>
      </c>
    </row>
    <row r="450" spans="1:15" x14ac:dyDescent="0.25">
      <c r="A450">
        <v>8787703622386</v>
      </c>
      <c r="B450" t="s">
        <v>0</v>
      </c>
      <c r="C450" t="s">
        <v>5724</v>
      </c>
      <c r="D450" t="s">
        <v>5859</v>
      </c>
      <c r="E450" t="s">
        <v>10979</v>
      </c>
      <c r="F450" s="1">
        <v>146248.29999999999</v>
      </c>
      <c r="G450" s="1">
        <v>238848.97</v>
      </c>
      <c r="H450" t="s">
        <v>844</v>
      </c>
      <c r="I450" t="s">
        <v>31</v>
      </c>
      <c r="J450" t="s">
        <v>8671</v>
      </c>
      <c r="K450" t="s">
        <v>7</v>
      </c>
      <c r="L450" s="12">
        <v>46108</v>
      </c>
      <c r="M450" s="5">
        <f>G450-F450</f>
        <v>92600.670000000013</v>
      </c>
      <c r="N450" s="7" t="str">
        <f>CONCATENATE("https://venda-imoveis.caixa.gov.br/sistema/detalhe-imovel.asp?hdnOrigem=index&amp;hdnimovel=",A450)</f>
        <v>https://venda-imoveis.caixa.gov.br/sistema/detalhe-imovel.asp?hdnOrigem=index&amp;hdnimovel=8787703622386</v>
      </c>
      <c r="O450" s="9" t="str">
        <f>LEFT(J450,SEARCH(",",J450)-1)</f>
        <v>Apartamento</v>
      </c>
    </row>
    <row r="451" spans="1:15" x14ac:dyDescent="0.25">
      <c r="A451">
        <v>8555537245785</v>
      </c>
      <c r="B451" t="s">
        <v>0</v>
      </c>
      <c r="C451" t="s">
        <v>5724</v>
      </c>
      <c r="D451" t="s">
        <v>5862</v>
      </c>
      <c r="E451" t="s">
        <v>10981</v>
      </c>
      <c r="F451" s="1">
        <v>152463.82</v>
      </c>
      <c r="G451" s="1">
        <v>249000</v>
      </c>
      <c r="H451" t="s">
        <v>844</v>
      </c>
      <c r="I451" t="s">
        <v>31</v>
      </c>
      <c r="J451" t="s">
        <v>707</v>
      </c>
      <c r="K451" t="s">
        <v>7</v>
      </c>
      <c r="L451" s="12">
        <v>46108</v>
      </c>
      <c r="M451" s="5">
        <f>G451-F451</f>
        <v>96536.18</v>
      </c>
      <c r="N451" s="7" t="str">
        <f>CONCATENATE("https://venda-imoveis.caixa.gov.br/sistema/detalhe-imovel.asp?hdnOrigem=index&amp;hdnimovel=",A451)</f>
        <v>https://venda-imoveis.caixa.gov.br/sistema/detalhe-imovel.asp?hdnOrigem=index&amp;hdnimovel=8555537245785</v>
      </c>
      <c r="O451" s="9" t="str">
        <f>LEFT(J451,SEARCH(",",J451)-1)</f>
        <v>Apartamento</v>
      </c>
    </row>
    <row r="452" spans="1:15" x14ac:dyDescent="0.25">
      <c r="A452">
        <v>8555537469748</v>
      </c>
      <c r="B452" t="s">
        <v>0</v>
      </c>
      <c r="C452" t="s">
        <v>5724</v>
      </c>
      <c r="D452" t="s">
        <v>5862</v>
      </c>
      <c r="E452" t="s">
        <v>10982</v>
      </c>
      <c r="F452" s="1">
        <v>153076.13</v>
      </c>
      <c r="G452" s="1">
        <v>250000</v>
      </c>
      <c r="H452" t="s">
        <v>844</v>
      </c>
      <c r="I452" t="s">
        <v>31</v>
      </c>
      <c r="J452" t="s">
        <v>707</v>
      </c>
      <c r="K452" t="s">
        <v>7</v>
      </c>
      <c r="L452" s="12">
        <v>46108</v>
      </c>
      <c r="M452" s="5">
        <f>G452-F452</f>
        <v>96923.87</v>
      </c>
      <c r="N452" s="7" t="str">
        <f>CONCATENATE("https://venda-imoveis.caixa.gov.br/sistema/detalhe-imovel.asp?hdnOrigem=index&amp;hdnimovel=",A452)</f>
        <v>https://venda-imoveis.caixa.gov.br/sistema/detalhe-imovel.asp?hdnOrigem=index&amp;hdnimovel=8555537469748</v>
      </c>
      <c r="O452" s="9" t="str">
        <f>LEFT(J452,SEARCH(",",J452)-1)</f>
        <v>Apartamento</v>
      </c>
    </row>
    <row r="453" spans="1:15" x14ac:dyDescent="0.25">
      <c r="A453">
        <v>8787711167447</v>
      </c>
      <c r="B453" t="s">
        <v>0</v>
      </c>
      <c r="C453" t="s">
        <v>5724</v>
      </c>
      <c r="D453" t="s">
        <v>6316</v>
      </c>
      <c r="E453" t="s">
        <v>10983</v>
      </c>
      <c r="F453" s="1">
        <v>145116.17000000001</v>
      </c>
      <c r="G453" s="1">
        <v>237000</v>
      </c>
      <c r="H453" t="s">
        <v>844</v>
      </c>
      <c r="I453" t="s">
        <v>31</v>
      </c>
      <c r="J453" t="s">
        <v>10984</v>
      </c>
      <c r="K453" t="s">
        <v>7</v>
      </c>
      <c r="L453" s="12">
        <v>46108</v>
      </c>
      <c r="M453" s="5">
        <f>G453-F453</f>
        <v>91883.829999999987</v>
      </c>
      <c r="N453" s="7" t="str">
        <f>CONCATENATE("https://venda-imoveis.caixa.gov.br/sistema/detalhe-imovel.asp?hdnOrigem=index&amp;hdnimovel=",A453)</f>
        <v>https://venda-imoveis.caixa.gov.br/sistema/detalhe-imovel.asp?hdnOrigem=index&amp;hdnimovel=8787711167447</v>
      </c>
      <c r="O453" s="9" t="str">
        <f>LEFT(J453,SEARCH(",",J453)-1)</f>
        <v>Apartamento</v>
      </c>
    </row>
    <row r="454" spans="1:15" x14ac:dyDescent="0.25">
      <c r="A454">
        <v>8444403042624</v>
      </c>
      <c r="B454" t="s">
        <v>0</v>
      </c>
      <c r="C454" t="s">
        <v>5724</v>
      </c>
      <c r="D454" t="s">
        <v>6047</v>
      </c>
      <c r="E454" t="s">
        <v>10985</v>
      </c>
      <c r="F454" s="1">
        <v>160089.18</v>
      </c>
      <c r="G454" s="1">
        <v>261453.54</v>
      </c>
      <c r="H454" t="s">
        <v>844</v>
      </c>
      <c r="I454" t="s">
        <v>5</v>
      </c>
      <c r="J454" t="s">
        <v>10986</v>
      </c>
      <c r="K454" t="s">
        <v>7</v>
      </c>
      <c r="L454" s="12">
        <v>46108</v>
      </c>
      <c r="M454" s="5">
        <f>G454-F454</f>
        <v>101364.36000000002</v>
      </c>
      <c r="N454" s="7" t="str">
        <f>CONCATENATE("https://venda-imoveis.caixa.gov.br/sistema/detalhe-imovel.asp?hdnOrigem=index&amp;hdnimovel=",A454)</f>
        <v>https://venda-imoveis.caixa.gov.br/sistema/detalhe-imovel.asp?hdnOrigem=index&amp;hdnimovel=8444403042624</v>
      </c>
      <c r="O454" s="9" t="str">
        <f>LEFT(J454,SEARCH(",",J454)-1)</f>
        <v>Casa</v>
      </c>
    </row>
    <row r="455" spans="1:15" x14ac:dyDescent="0.25">
      <c r="A455">
        <v>8787714844296</v>
      </c>
      <c r="B455" t="s">
        <v>0</v>
      </c>
      <c r="C455" t="s">
        <v>5724</v>
      </c>
      <c r="D455" t="s">
        <v>7186</v>
      </c>
      <c r="E455" t="s">
        <v>10987</v>
      </c>
      <c r="F455" s="1">
        <v>161920.6</v>
      </c>
      <c r="G455" s="1">
        <v>264444.57</v>
      </c>
      <c r="H455" t="s">
        <v>844</v>
      </c>
      <c r="I455" t="s">
        <v>31</v>
      </c>
      <c r="J455" t="s">
        <v>688</v>
      </c>
      <c r="K455" t="s">
        <v>7</v>
      </c>
      <c r="L455" s="12">
        <v>46108</v>
      </c>
      <c r="M455" s="5">
        <f>G455-F455</f>
        <v>102523.97</v>
      </c>
      <c r="N455" s="7" t="str">
        <f>CONCATENATE("https://venda-imoveis.caixa.gov.br/sistema/detalhe-imovel.asp?hdnOrigem=index&amp;hdnimovel=",A455)</f>
        <v>https://venda-imoveis.caixa.gov.br/sistema/detalhe-imovel.asp?hdnOrigem=index&amp;hdnimovel=8787714844296</v>
      </c>
      <c r="O455" s="9" t="str">
        <f>LEFT(J455,SEARCH(",",J455)-1)</f>
        <v>Apartamento</v>
      </c>
    </row>
    <row r="456" spans="1:15" x14ac:dyDescent="0.25">
      <c r="A456">
        <v>8787715024420</v>
      </c>
      <c r="B456" t="s">
        <v>0</v>
      </c>
      <c r="C456" t="s">
        <v>5724</v>
      </c>
      <c r="D456" t="s">
        <v>7186</v>
      </c>
      <c r="E456" t="s">
        <v>10988</v>
      </c>
      <c r="F456" s="1">
        <v>161648.39000000001</v>
      </c>
      <c r="G456" s="1">
        <v>264000</v>
      </c>
      <c r="H456" t="s">
        <v>844</v>
      </c>
      <c r="I456" t="s">
        <v>5</v>
      </c>
      <c r="J456" t="s">
        <v>704</v>
      </c>
      <c r="K456" t="s">
        <v>7</v>
      </c>
      <c r="L456" s="12">
        <v>46108</v>
      </c>
      <c r="M456" s="5">
        <f>G456-F456</f>
        <v>102351.60999999999</v>
      </c>
      <c r="N456" s="7" t="str">
        <f>CONCATENATE("https://venda-imoveis.caixa.gov.br/sistema/detalhe-imovel.asp?hdnOrigem=index&amp;hdnimovel=",A456)</f>
        <v>https://venda-imoveis.caixa.gov.br/sistema/detalhe-imovel.asp?hdnOrigem=index&amp;hdnimovel=8787715024420</v>
      </c>
      <c r="O456" s="9" t="str">
        <f>LEFT(J456,SEARCH(",",J456)-1)</f>
        <v>Apartamento</v>
      </c>
    </row>
    <row r="457" spans="1:15" x14ac:dyDescent="0.25">
      <c r="A457">
        <v>8787703293277</v>
      </c>
      <c r="B457" t="s">
        <v>0</v>
      </c>
      <c r="C457" t="s">
        <v>5724</v>
      </c>
      <c r="D457" t="s">
        <v>9237</v>
      </c>
      <c r="E457" t="s">
        <v>10989</v>
      </c>
      <c r="F457" s="1">
        <v>148789.99</v>
      </c>
      <c r="G457" s="1">
        <v>243000</v>
      </c>
      <c r="H457" t="s">
        <v>844</v>
      </c>
      <c r="I457" t="s">
        <v>5</v>
      </c>
      <c r="J457" t="s">
        <v>9252</v>
      </c>
      <c r="K457" t="s">
        <v>7</v>
      </c>
      <c r="L457" s="12">
        <v>46108</v>
      </c>
      <c r="M457" s="5">
        <f>G457-F457</f>
        <v>94210.010000000009</v>
      </c>
      <c r="N457" s="7" t="str">
        <f>CONCATENATE("https://venda-imoveis.caixa.gov.br/sistema/detalhe-imovel.asp?hdnOrigem=index&amp;hdnimovel=",A457)</f>
        <v>https://venda-imoveis.caixa.gov.br/sistema/detalhe-imovel.asp?hdnOrigem=index&amp;hdnimovel=8787703293277</v>
      </c>
      <c r="O457" s="9" t="str">
        <f>LEFT(J457,SEARCH(",",J457)-1)</f>
        <v>Apartamento</v>
      </c>
    </row>
    <row r="458" spans="1:15" x14ac:dyDescent="0.25">
      <c r="A458">
        <v>8787712118296</v>
      </c>
      <c r="B458" t="s">
        <v>0</v>
      </c>
      <c r="C458" t="s">
        <v>5724</v>
      </c>
      <c r="D458" t="s">
        <v>6020</v>
      </c>
      <c r="E458" t="s">
        <v>10990</v>
      </c>
      <c r="F458" s="1">
        <v>146830.62</v>
      </c>
      <c r="G458" s="1">
        <v>239800</v>
      </c>
      <c r="H458" t="s">
        <v>844</v>
      </c>
      <c r="I458" t="s">
        <v>31</v>
      </c>
      <c r="J458" t="s">
        <v>10991</v>
      </c>
      <c r="K458" t="s">
        <v>7</v>
      </c>
      <c r="L458" s="12">
        <v>46108</v>
      </c>
      <c r="M458" s="5">
        <f>G458-F458</f>
        <v>92969.38</v>
      </c>
      <c r="N458" s="7" t="str">
        <f>CONCATENATE("https://venda-imoveis.caixa.gov.br/sistema/detalhe-imovel.asp?hdnOrigem=index&amp;hdnimovel=",A458)</f>
        <v>https://venda-imoveis.caixa.gov.br/sistema/detalhe-imovel.asp?hdnOrigem=index&amp;hdnimovel=8787712118296</v>
      </c>
      <c r="O458" s="9" t="str">
        <f>LEFT(J458,SEARCH(",",J458)-1)</f>
        <v>Apartamento</v>
      </c>
    </row>
    <row r="459" spans="1:15" x14ac:dyDescent="0.25">
      <c r="A459">
        <v>8787714050893</v>
      </c>
      <c r="B459" t="s">
        <v>0</v>
      </c>
      <c r="C459" t="s">
        <v>5724</v>
      </c>
      <c r="D459" t="s">
        <v>10992</v>
      </c>
      <c r="E459" t="s">
        <v>10993</v>
      </c>
      <c r="F459" s="1">
        <v>188283.63</v>
      </c>
      <c r="G459" s="1">
        <v>307500</v>
      </c>
      <c r="H459" t="s">
        <v>844</v>
      </c>
      <c r="I459" t="s">
        <v>31</v>
      </c>
      <c r="J459" t="s">
        <v>8967</v>
      </c>
      <c r="K459" t="s">
        <v>7</v>
      </c>
      <c r="L459" s="12">
        <v>46108</v>
      </c>
      <c r="M459" s="5">
        <f>G459-F459</f>
        <v>119216.37</v>
      </c>
      <c r="N459" s="7" t="str">
        <f>CONCATENATE("https://venda-imoveis.caixa.gov.br/sistema/detalhe-imovel.asp?hdnOrigem=index&amp;hdnimovel=",A459)</f>
        <v>https://venda-imoveis.caixa.gov.br/sistema/detalhe-imovel.asp?hdnOrigem=index&amp;hdnimovel=8787714050893</v>
      </c>
      <c r="O459" s="9" t="str">
        <f>LEFT(J459,SEARCH(",",J459)-1)</f>
        <v>Apartamento</v>
      </c>
    </row>
    <row r="460" spans="1:15" x14ac:dyDescent="0.25">
      <c r="A460">
        <v>8787715606232</v>
      </c>
      <c r="B460" t="s">
        <v>0</v>
      </c>
      <c r="C460" t="s">
        <v>5724</v>
      </c>
      <c r="D460" t="s">
        <v>10992</v>
      </c>
      <c r="E460" t="s">
        <v>10994</v>
      </c>
      <c r="F460" s="1">
        <v>183691.35</v>
      </c>
      <c r="G460" s="1">
        <v>300000</v>
      </c>
      <c r="H460" t="s">
        <v>844</v>
      </c>
      <c r="I460" t="s">
        <v>31</v>
      </c>
      <c r="J460" t="s">
        <v>10995</v>
      </c>
      <c r="K460" t="s">
        <v>7</v>
      </c>
      <c r="L460" s="12">
        <v>46108</v>
      </c>
      <c r="M460" s="5">
        <f>G460-F460</f>
        <v>116308.65</v>
      </c>
      <c r="N460" s="7" t="str">
        <f>CONCATENATE("https://venda-imoveis.caixa.gov.br/sistema/detalhe-imovel.asp?hdnOrigem=index&amp;hdnimovel=",A460)</f>
        <v>https://venda-imoveis.caixa.gov.br/sistema/detalhe-imovel.asp?hdnOrigem=index&amp;hdnimovel=8787715606232</v>
      </c>
      <c r="O460" s="9" t="str">
        <f>LEFT(J460,SEARCH(",",J460)-1)</f>
        <v>Apartamento</v>
      </c>
    </row>
    <row r="461" spans="1:15" x14ac:dyDescent="0.25">
      <c r="A461">
        <v>8787715862263</v>
      </c>
      <c r="B461" t="s">
        <v>0</v>
      </c>
      <c r="C461" t="s">
        <v>5724</v>
      </c>
      <c r="D461" t="s">
        <v>10992</v>
      </c>
      <c r="E461" t="s">
        <v>10996</v>
      </c>
      <c r="F461" s="1">
        <v>190307.02</v>
      </c>
      <c r="G461" s="1">
        <v>310804.55</v>
      </c>
      <c r="H461" t="s">
        <v>844</v>
      </c>
      <c r="I461" t="s">
        <v>31</v>
      </c>
      <c r="J461" t="s">
        <v>10997</v>
      </c>
      <c r="K461" t="s">
        <v>7</v>
      </c>
      <c r="L461" s="12">
        <v>46108</v>
      </c>
      <c r="M461" s="5">
        <f>G461-F461</f>
        <v>120497.53</v>
      </c>
      <c r="N461" s="7" t="str">
        <f>CONCATENATE("https://venda-imoveis.caixa.gov.br/sistema/detalhe-imovel.asp?hdnOrigem=index&amp;hdnimovel=",A461)</f>
        <v>https://venda-imoveis.caixa.gov.br/sistema/detalhe-imovel.asp?hdnOrigem=index&amp;hdnimovel=8787715862263</v>
      </c>
      <c r="O461" s="9" t="str">
        <f>LEFT(J461,SEARCH(",",J461)-1)</f>
        <v>Apartamento</v>
      </c>
    </row>
    <row r="462" spans="1:15" x14ac:dyDescent="0.25">
      <c r="A462">
        <v>8555513568410</v>
      </c>
      <c r="B462" t="s">
        <v>0</v>
      </c>
      <c r="C462" t="s">
        <v>5724</v>
      </c>
      <c r="D462" t="s">
        <v>1311</v>
      </c>
      <c r="E462" t="s">
        <v>10998</v>
      </c>
      <c r="F462" s="1">
        <v>146953.07999999999</v>
      </c>
      <c r="G462" s="1">
        <v>240000</v>
      </c>
      <c r="H462" t="s">
        <v>844</v>
      </c>
      <c r="I462" t="s">
        <v>31</v>
      </c>
      <c r="J462" t="s">
        <v>10999</v>
      </c>
      <c r="K462" t="s">
        <v>7</v>
      </c>
      <c r="L462" s="12">
        <v>46108</v>
      </c>
      <c r="M462" s="5">
        <f>G462-F462</f>
        <v>93046.920000000013</v>
      </c>
      <c r="N462" s="7" t="str">
        <f>CONCATENATE("https://venda-imoveis.caixa.gov.br/sistema/detalhe-imovel.asp?hdnOrigem=index&amp;hdnimovel=",A462)</f>
        <v>https://venda-imoveis.caixa.gov.br/sistema/detalhe-imovel.asp?hdnOrigem=index&amp;hdnimovel=8555513568410</v>
      </c>
      <c r="O462" s="9" t="str">
        <f>LEFT(J462,SEARCH(",",J462)-1)</f>
        <v>Apartamento</v>
      </c>
    </row>
    <row r="463" spans="1:15" x14ac:dyDescent="0.25">
      <c r="A463">
        <v>8787712952229</v>
      </c>
      <c r="B463" t="s">
        <v>0</v>
      </c>
      <c r="C463" t="s">
        <v>5724</v>
      </c>
      <c r="D463" t="s">
        <v>6380</v>
      </c>
      <c r="E463" t="s">
        <v>11000</v>
      </c>
      <c r="F463" s="1">
        <v>156749.95000000001</v>
      </c>
      <c r="G463" s="1">
        <v>256000</v>
      </c>
      <c r="H463" t="s">
        <v>844</v>
      </c>
      <c r="I463" t="s">
        <v>31</v>
      </c>
      <c r="J463" t="s">
        <v>9490</v>
      </c>
      <c r="K463" t="s">
        <v>7</v>
      </c>
      <c r="L463" s="12">
        <v>46108</v>
      </c>
      <c r="M463" s="5">
        <f>G463-F463</f>
        <v>99250.049999999988</v>
      </c>
      <c r="N463" s="7" t="str">
        <f>CONCATENATE("https://venda-imoveis.caixa.gov.br/sistema/detalhe-imovel.asp?hdnOrigem=index&amp;hdnimovel=",A463)</f>
        <v>https://venda-imoveis.caixa.gov.br/sistema/detalhe-imovel.asp?hdnOrigem=index&amp;hdnimovel=8787712952229</v>
      </c>
      <c r="O463" s="9" t="str">
        <f>LEFT(J463,SEARCH(",",J463)-1)</f>
        <v>Apartamento</v>
      </c>
    </row>
    <row r="464" spans="1:15" x14ac:dyDescent="0.25">
      <c r="A464">
        <v>8787712794623</v>
      </c>
      <c r="B464" t="s">
        <v>0</v>
      </c>
      <c r="C464" t="s">
        <v>5724</v>
      </c>
      <c r="D464" t="s">
        <v>7745</v>
      </c>
      <c r="E464" t="s">
        <v>11001</v>
      </c>
      <c r="F464" s="1">
        <v>152463.82</v>
      </c>
      <c r="G464" s="1">
        <v>249000</v>
      </c>
      <c r="H464" t="s">
        <v>844</v>
      </c>
      <c r="I464" t="s">
        <v>31</v>
      </c>
      <c r="J464" t="s">
        <v>3445</v>
      </c>
      <c r="K464" t="s">
        <v>7</v>
      </c>
      <c r="L464" s="12">
        <v>46108</v>
      </c>
      <c r="M464" s="5">
        <f>G464-F464</f>
        <v>96536.18</v>
      </c>
      <c r="N464" s="7" t="str">
        <f>CONCATENATE("https://venda-imoveis.caixa.gov.br/sistema/detalhe-imovel.asp?hdnOrigem=index&amp;hdnimovel=",A464)</f>
        <v>https://venda-imoveis.caixa.gov.br/sistema/detalhe-imovel.asp?hdnOrigem=index&amp;hdnimovel=8787712794623</v>
      </c>
      <c r="O464" s="9" t="str">
        <f>LEFT(J464,SEARCH(",",J464)-1)</f>
        <v>Apartamento</v>
      </c>
    </row>
    <row r="465" spans="1:15" x14ac:dyDescent="0.25">
      <c r="A465">
        <v>8787718154529</v>
      </c>
      <c r="B465" t="s">
        <v>0</v>
      </c>
      <c r="C465" t="s">
        <v>5724</v>
      </c>
      <c r="D465" t="s">
        <v>7745</v>
      </c>
      <c r="E465" t="s">
        <v>11002</v>
      </c>
      <c r="F465" s="1">
        <v>156749.95000000001</v>
      </c>
      <c r="G465" s="1">
        <v>256000</v>
      </c>
      <c r="H465" t="s">
        <v>844</v>
      </c>
      <c r="I465" t="s">
        <v>5</v>
      </c>
      <c r="J465" t="s">
        <v>9491</v>
      </c>
      <c r="K465" t="s">
        <v>7</v>
      </c>
      <c r="L465" s="12">
        <v>46108</v>
      </c>
      <c r="M465" s="5">
        <f>G465-F465</f>
        <v>99250.049999999988</v>
      </c>
      <c r="N465" s="7" t="str">
        <f>CONCATENATE("https://venda-imoveis.caixa.gov.br/sistema/detalhe-imovel.asp?hdnOrigem=index&amp;hdnimovel=",A465)</f>
        <v>https://venda-imoveis.caixa.gov.br/sistema/detalhe-imovel.asp?hdnOrigem=index&amp;hdnimovel=8787718154529</v>
      </c>
      <c r="O465" s="9" t="str">
        <f>LEFT(J465,SEARCH(",",J465)-1)</f>
        <v>Apartamento</v>
      </c>
    </row>
    <row r="466" spans="1:15" x14ac:dyDescent="0.25">
      <c r="A466">
        <v>8555538034435</v>
      </c>
      <c r="B466" t="s">
        <v>0</v>
      </c>
      <c r="C466" t="s">
        <v>5724</v>
      </c>
      <c r="D466" t="s">
        <v>7318</v>
      </c>
      <c r="E466" t="s">
        <v>11003</v>
      </c>
      <c r="F466" s="1">
        <v>149402.29999999999</v>
      </c>
      <c r="G466" s="1">
        <v>244000</v>
      </c>
      <c r="H466" t="s">
        <v>844</v>
      </c>
      <c r="I466" t="s">
        <v>31</v>
      </c>
      <c r="J466" t="s">
        <v>303</v>
      </c>
      <c r="K466" t="s">
        <v>7</v>
      </c>
      <c r="L466" s="12">
        <v>46108</v>
      </c>
      <c r="M466" s="5">
        <f>G466-F466</f>
        <v>94597.700000000012</v>
      </c>
      <c r="N466" s="7" t="str">
        <f>CONCATENATE("https://venda-imoveis.caixa.gov.br/sistema/detalhe-imovel.asp?hdnOrigem=index&amp;hdnimovel=",A466)</f>
        <v>https://venda-imoveis.caixa.gov.br/sistema/detalhe-imovel.asp?hdnOrigem=index&amp;hdnimovel=8555538034435</v>
      </c>
      <c r="O466" s="9" t="str">
        <f>LEFT(J466,SEARCH(",",J466)-1)</f>
        <v>Apartamento</v>
      </c>
    </row>
    <row r="467" spans="1:15" x14ac:dyDescent="0.25">
      <c r="A467">
        <v>8787713288837</v>
      </c>
      <c r="B467" t="s">
        <v>0</v>
      </c>
      <c r="C467" t="s">
        <v>5724</v>
      </c>
      <c r="D467" t="s">
        <v>6816</v>
      </c>
      <c r="E467" t="s">
        <v>11006</v>
      </c>
      <c r="F467" s="1">
        <v>165322.22</v>
      </c>
      <c r="G467" s="1">
        <v>270000</v>
      </c>
      <c r="H467" t="s">
        <v>844</v>
      </c>
      <c r="I467" t="s">
        <v>31</v>
      </c>
      <c r="J467" t="s">
        <v>741</v>
      </c>
      <c r="K467" t="s">
        <v>7</v>
      </c>
      <c r="L467" s="12">
        <v>46108</v>
      </c>
      <c r="M467" s="5">
        <f>G467-F467</f>
        <v>104677.78</v>
      </c>
      <c r="N467" s="7" t="str">
        <f>CONCATENATE("https://venda-imoveis.caixa.gov.br/sistema/detalhe-imovel.asp?hdnOrigem=index&amp;hdnimovel=",A467)</f>
        <v>https://venda-imoveis.caixa.gov.br/sistema/detalhe-imovel.asp?hdnOrigem=index&amp;hdnimovel=8787713288837</v>
      </c>
      <c r="O467" s="9" t="str">
        <f>LEFT(J467,SEARCH(",",J467)-1)</f>
        <v>Apartamento</v>
      </c>
    </row>
    <row r="468" spans="1:15" x14ac:dyDescent="0.25">
      <c r="A468">
        <v>8787713689297</v>
      </c>
      <c r="B468" t="s">
        <v>0</v>
      </c>
      <c r="C468" t="s">
        <v>5724</v>
      </c>
      <c r="D468" t="s">
        <v>6816</v>
      </c>
      <c r="E468" t="s">
        <v>11007</v>
      </c>
      <c r="F468" s="1">
        <v>169608.35</v>
      </c>
      <c r="G468" s="1">
        <v>277000</v>
      </c>
      <c r="H468" t="s">
        <v>844</v>
      </c>
      <c r="I468" t="s">
        <v>31</v>
      </c>
      <c r="J468" t="s">
        <v>707</v>
      </c>
      <c r="K468" t="s">
        <v>7</v>
      </c>
      <c r="L468" s="12">
        <v>46108</v>
      </c>
      <c r="M468" s="5">
        <f>G468-F468</f>
        <v>107391.65</v>
      </c>
      <c r="N468" s="7" t="str">
        <f>CONCATENATE("https://venda-imoveis.caixa.gov.br/sistema/detalhe-imovel.asp?hdnOrigem=index&amp;hdnimovel=",A468)</f>
        <v>https://venda-imoveis.caixa.gov.br/sistema/detalhe-imovel.asp?hdnOrigem=index&amp;hdnimovel=8787713689297</v>
      </c>
      <c r="O468" s="9" t="str">
        <f>LEFT(J468,SEARCH(",",J468)-1)</f>
        <v>Apartamento</v>
      </c>
    </row>
    <row r="469" spans="1:15" x14ac:dyDescent="0.25">
      <c r="A469">
        <v>8787710592934</v>
      </c>
      <c r="B469" t="s">
        <v>0</v>
      </c>
      <c r="C469" t="s">
        <v>11389</v>
      </c>
      <c r="D469" t="s">
        <v>13014</v>
      </c>
      <c r="E469" t="s">
        <v>15633</v>
      </c>
      <c r="F469" s="1">
        <v>148789.99</v>
      </c>
      <c r="G469" s="1">
        <v>243000</v>
      </c>
      <c r="H469" t="s">
        <v>844</v>
      </c>
      <c r="I469" t="s">
        <v>31</v>
      </c>
      <c r="J469" t="s">
        <v>15634</v>
      </c>
      <c r="K469" t="s">
        <v>7</v>
      </c>
      <c r="L469" s="12">
        <v>46108</v>
      </c>
      <c r="M469" s="5">
        <f>G469-F469</f>
        <v>94210.010000000009</v>
      </c>
      <c r="N469" s="7" t="str">
        <f>CONCATENATE("https://venda-imoveis.caixa.gov.br/sistema/detalhe-imovel.asp?hdnOrigem=index&amp;hdnimovel=",A469)</f>
        <v>https://venda-imoveis.caixa.gov.br/sistema/detalhe-imovel.asp?hdnOrigem=index&amp;hdnimovel=8787710592934</v>
      </c>
      <c r="O469" s="9" t="str">
        <f>LEFT(J469,SEARCH(",",J469)-1)</f>
        <v>Apartamento</v>
      </c>
    </row>
    <row r="470" spans="1:15" x14ac:dyDescent="0.25">
      <c r="A470">
        <v>8787710651507</v>
      </c>
      <c r="B470" t="s">
        <v>0</v>
      </c>
      <c r="C470" t="s">
        <v>11389</v>
      </c>
      <c r="D470" t="s">
        <v>13014</v>
      </c>
      <c r="E470" t="s">
        <v>15635</v>
      </c>
      <c r="F470" s="1">
        <v>148789.99</v>
      </c>
      <c r="G470" s="1">
        <v>243000</v>
      </c>
      <c r="H470" t="s">
        <v>844</v>
      </c>
      <c r="I470" t="s">
        <v>31</v>
      </c>
      <c r="J470" t="s">
        <v>6233</v>
      </c>
      <c r="K470" t="s">
        <v>7</v>
      </c>
      <c r="L470" s="12">
        <v>46108</v>
      </c>
      <c r="M470" s="5">
        <f>G470-F470</f>
        <v>94210.010000000009</v>
      </c>
      <c r="N470" s="7" t="str">
        <f>CONCATENATE("https://venda-imoveis.caixa.gov.br/sistema/detalhe-imovel.asp?hdnOrigem=index&amp;hdnimovel=",A470)</f>
        <v>https://venda-imoveis.caixa.gov.br/sistema/detalhe-imovel.asp?hdnOrigem=index&amp;hdnimovel=8787710651507</v>
      </c>
      <c r="O470" s="9" t="str">
        <f>LEFT(J470,SEARCH(",",J470)-1)</f>
        <v>Apartamento</v>
      </c>
    </row>
    <row r="471" spans="1:15" x14ac:dyDescent="0.25">
      <c r="A471">
        <v>8444434707989</v>
      </c>
      <c r="B471" t="s">
        <v>0</v>
      </c>
      <c r="C471" t="s">
        <v>11389</v>
      </c>
      <c r="D471" t="s">
        <v>12650</v>
      </c>
      <c r="E471" t="s">
        <v>15636</v>
      </c>
      <c r="F471" s="1">
        <v>146953.07999999999</v>
      </c>
      <c r="G471" s="1">
        <v>240000</v>
      </c>
      <c r="H471" t="s">
        <v>844</v>
      </c>
      <c r="I471" t="s">
        <v>5</v>
      </c>
      <c r="J471" t="s">
        <v>15637</v>
      </c>
      <c r="K471" t="s">
        <v>7</v>
      </c>
      <c r="L471" s="12">
        <v>46108</v>
      </c>
      <c r="M471" s="5">
        <f>G471-F471</f>
        <v>93046.920000000013</v>
      </c>
      <c r="N471" s="7" t="str">
        <f>CONCATENATE("https://venda-imoveis.caixa.gov.br/sistema/detalhe-imovel.asp?hdnOrigem=index&amp;hdnimovel=",A471)</f>
        <v>https://venda-imoveis.caixa.gov.br/sistema/detalhe-imovel.asp?hdnOrigem=index&amp;hdnimovel=8444434707989</v>
      </c>
      <c r="O471" s="9" t="str">
        <f>LEFT(J471,SEARCH(",",J471)-1)</f>
        <v>Casa</v>
      </c>
    </row>
    <row r="472" spans="1:15" x14ac:dyDescent="0.25">
      <c r="A472">
        <v>8444434251080</v>
      </c>
      <c r="B472" t="s">
        <v>0</v>
      </c>
      <c r="C472" t="s">
        <v>11389</v>
      </c>
      <c r="D472" t="s">
        <v>11393</v>
      </c>
      <c r="E472" t="s">
        <v>15638</v>
      </c>
      <c r="F472" s="1">
        <v>167771.43</v>
      </c>
      <c r="G472" s="1">
        <v>274000</v>
      </c>
      <c r="H472" t="s">
        <v>844</v>
      </c>
      <c r="I472" t="s">
        <v>5</v>
      </c>
      <c r="J472" t="s">
        <v>15639</v>
      </c>
      <c r="K472" t="s">
        <v>7</v>
      </c>
      <c r="L472" s="12">
        <v>46108</v>
      </c>
      <c r="M472" s="5">
        <f>G472-F472</f>
        <v>106228.57</v>
      </c>
      <c r="N472" s="7" t="str">
        <f>CONCATENATE("https://venda-imoveis.caixa.gov.br/sistema/detalhe-imovel.asp?hdnOrigem=index&amp;hdnimovel=",A472)</f>
        <v>https://venda-imoveis.caixa.gov.br/sistema/detalhe-imovel.asp?hdnOrigem=index&amp;hdnimovel=8444434251080</v>
      </c>
      <c r="O472" s="9" t="str">
        <f>LEFT(J472,SEARCH(",",J472)-1)</f>
        <v>Casa</v>
      </c>
    </row>
    <row r="473" spans="1:15" x14ac:dyDescent="0.25">
      <c r="A473">
        <v>8555534238869</v>
      </c>
      <c r="B473" t="s">
        <v>0</v>
      </c>
      <c r="C473" t="s">
        <v>11389</v>
      </c>
      <c r="D473" t="s">
        <v>11667</v>
      </c>
      <c r="E473" t="s">
        <v>15640</v>
      </c>
      <c r="F473" s="1">
        <v>160423.78</v>
      </c>
      <c r="G473" s="1">
        <v>262000</v>
      </c>
      <c r="H473" t="s">
        <v>844</v>
      </c>
      <c r="I473" t="s">
        <v>31</v>
      </c>
      <c r="J473" t="s">
        <v>15641</v>
      </c>
      <c r="K473" t="s">
        <v>7</v>
      </c>
      <c r="L473" s="12">
        <v>46108</v>
      </c>
      <c r="M473" s="5">
        <f>G473-F473</f>
        <v>101576.22</v>
      </c>
      <c r="N473" s="7" t="str">
        <f>CONCATENATE("https://venda-imoveis.caixa.gov.br/sistema/detalhe-imovel.asp?hdnOrigem=index&amp;hdnimovel=",A473)</f>
        <v>https://venda-imoveis.caixa.gov.br/sistema/detalhe-imovel.asp?hdnOrigem=index&amp;hdnimovel=8555534238869</v>
      </c>
      <c r="O473" s="9" t="str">
        <f>LEFT(J473,SEARCH(",",J473)-1)</f>
        <v>Apartamento</v>
      </c>
    </row>
    <row r="474" spans="1:15" x14ac:dyDescent="0.25">
      <c r="A474">
        <v>8444436174295</v>
      </c>
      <c r="B474" t="s">
        <v>0</v>
      </c>
      <c r="C474" t="s">
        <v>11389</v>
      </c>
      <c r="D474" t="s">
        <v>11415</v>
      </c>
      <c r="E474" t="s">
        <v>15642</v>
      </c>
      <c r="F474" s="1">
        <v>159199.17000000001</v>
      </c>
      <c r="G474" s="1">
        <v>260000</v>
      </c>
      <c r="H474" t="s">
        <v>844</v>
      </c>
      <c r="I474" t="s">
        <v>31</v>
      </c>
      <c r="J474" t="s">
        <v>15643</v>
      </c>
      <c r="K474" t="s">
        <v>7</v>
      </c>
      <c r="L474" s="12">
        <v>46108</v>
      </c>
      <c r="M474" s="5">
        <f>G474-F474</f>
        <v>100800.82999999999</v>
      </c>
      <c r="N474" s="7" t="str">
        <f>CONCATENATE("https://venda-imoveis.caixa.gov.br/sistema/detalhe-imovel.asp?hdnOrigem=index&amp;hdnimovel=",A474)</f>
        <v>https://venda-imoveis.caixa.gov.br/sistema/detalhe-imovel.asp?hdnOrigem=index&amp;hdnimovel=8444436174295</v>
      </c>
      <c r="O474" s="9" t="str">
        <f>LEFT(J474,SEARCH(",",J474)-1)</f>
        <v>Casa</v>
      </c>
    </row>
    <row r="475" spans="1:15" x14ac:dyDescent="0.25">
      <c r="A475">
        <v>8444410501680</v>
      </c>
      <c r="B475" t="s">
        <v>0</v>
      </c>
      <c r="C475" t="s">
        <v>11389</v>
      </c>
      <c r="D475" t="s">
        <v>11681</v>
      </c>
      <c r="E475" t="s">
        <v>15644</v>
      </c>
      <c r="F475" s="1">
        <v>151043.94</v>
      </c>
      <c r="G475" s="1">
        <v>246681.09</v>
      </c>
      <c r="H475" t="s">
        <v>844</v>
      </c>
      <c r="I475" t="s">
        <v>5</v>
      </c>
      <c r="J475" t="s">
        <v>15645</v>
      </c>
      <c r="K475" t="s">
        <v>7</v>
      </c>
      <c r="L475" s="12">
        <v>46108</v>
      </c>
      <c r="M475" s="5">
        <f>G475-F475</f>
        <v>95637.15</v>
      </c>
      <c r="N475" s="7" t="str">
        <f>CONCATENATE("https://venda-imoveis.caixa.gov.br/sistema/detalhe-imovel.asp?hdnOrigem=index&amp;hdnimovel=",A475)</f>
        <v>https://venda-imoveis.caixa.gov.br/sistema/detalhe-imovel.asp?hdnOrigem=index&amp;hdnimovel=8444410501680</v>
      </c>
      <c r="O475" s="9" t="str">
        <f>LEFT(J475,SEARCH(",",J475)-1)</f>
        <v>Casa</v>
      </c>
    </row>
    <row r="476" spans="1:15" x14ac:dyDescent="0.25">
      <c r="A476">
        <v>8787713128791</v>
      </c>
      <c r="B476" t="s">
        <v>0</v>
      </c>
      <c r="C476" t="s">
        <v>11389</v>
      </c>
      <c r="D476" t="s">
        <v>11693</v>
      </c>
      <c r="E476" t="s">
        <v>15646</v>
      </c>
      <c r="F476" s="1">
        <v>154300.73000000001</v>
      </c>
      <c r="G476" s="1">
        <v>252000</v>
      </c>
      <c r="H476" t="s">
        <v>844</v>
      </c>
      <c r="I476" t="s">
        <v>31</v>
      </c>
      <c r="J476" t="s">
        <v>2292</v>
      </c>
      <c r="K476" t="s">
        <v>7</v>
      </c>
      <c r="L476" s="12">
        <v>46108</v>
      </c>
      <c r="M476" s="5">
        <f>G476-F476</f>
        <v>97699.26999999999</v>
      </c>
      <c r="N476" s="7" t="str">
        <f>CONCATENATE("https://venda-imoveis.caixa.gov.br/sistema/detalhe-imovel.asp?hdnOrigem=index&amp;hdnimovel=",A476)</f>
        <v>https://venda-imoveis.caixa.gov.br/sistema/detalhe-imovel.asp?hdnOrigem=index&amp;hdnimovel=8787713128791</v>
      </c>
      <c r="O476" s="9" t="str">
        <f>LEFT(J476,SEARCH(",",J476)-1)</f>
        <v>Apartamento</v>
      </c>
    </row>
    <row r="477" spans="1:15" x14ac:dyDescent="0.25">
      <c r="A477">
        <v>8444428667172</v>
      </c>
      <c r="B477" t="s">
        <v>0</v>
      </c>
      <c r="C477" t="s">
        <v>11389</v>
      </c>
      <c r="D477" t="s">
        <v>11427</v>
      </c>
      <c r="E477" t="s">
        <v>15647</v>
      </c>
      <c r="F477" s="1">
        <v>161036.07999999999</v>
      </c>
      <c r="G477" s="1">
        <v>263000</v>
      </c>
      <c r="H477" t="s">
        <v>844</v>
      </c>
      <c r="I477" t="s">
        <v>31</v>
      </c>
      <c r="J477" t="s">
        <v>15648</v>
      </c>
      <c r="K477" t="s">
        <v>7</v>
      </c>
      <c r="L477" s="12">
        <v>46108</v>
      </c>
      <c r="M477" s="5">
        <f>G477-F477</f>
        <v>101963.92000000001</v>
      </c>
      <c r="N477" s="7" t="str">
        <f>CONCATENATE("https://venda-imoveis.caixa.gov.br/sistema/detalhe-imovel.asp?hdnOrigem=index&amp;hdnimovel=",A477)</f>
        <v>https://venda-imoveis.caixa.gov.br/sistema/detalhe-imovel.asp?hdnOrigem=index&amp;hdnimovel=8444428667172</v>
      </c>
      <c r="O477" s="9" t="str">
        <f>LEFT(J477,SEARCH(",",J477)-1)</f>
        <v>Casa</v>
      </c>
    </row>
    <row r="478" spans="1:15" x14ac:dyDescent="0.25">
      <c r="A478">
        <v>8444430071095</v>
      </c>
      <c r="B478" t="s">
        <v>0</v>
      </c>
      <c r="C478" t="s">
        <v>11389</v>
      </c>
      <c r="D478" t="s">
        <v>12323</v>
      </c>
      <c r="E478" t="s">
        <v>15649</v>
      </c>
      <c r="F478" s="1">
        <v>148177.69</v>
      </c>
      <c r="G478" s="1">
        <v>242000</v>
      </c>
      <c r="H478" t="s">
        <v>844</v>
      </c>
      <c r="I478" t="s">
        <v>5</v>
      </c>
      <c r="J478" t="s">
        <v>15650</v>
      </c>
      <c r="K478" t="s">
        <v>7</v>
      </c>
      <c r="L478" s="12">
        <v>46108</v>
      </c>
      <c r="M478" s="5">
        <f>G478-F478</f>
        <v>93822.31</v>
      </c>
      <c r="N478" s="7" t="str">
        <f>CONCATENATE("https://venda-imoveis.caixa.gov.br/sistema/detalhe-imovel.asp?hdnOrigem=index&amp;hdnimovel=",A478)</f>
        <v>https://venda-imoveis.caixa.gov.br/sistema/detalhe-imovel.asp?hdnOrigem=index&amp;hdnimovel=8444430071095</v>
      </c>
      <c r="O478" s="9" t="str">
        <f>LEFT(J478,SEARCH(",",J478)-1)</f>
        <v>Casa</v>
      </c>
    </row>
    <row r="479" spans="1:15" x14ac:dyDescent="0.25">
      <c r="A479">
        <v>8444429885815</v>
      </c>
      <c r="B479" t="s">
        <v>0</v>
      </c>
      <c r="C479" t="s">
        <v>3017</v>
      </c>
      <c r="D479" t="s">
        <v>3177</v>
      </c>
      <c r="E479" t="s">
        <v>3257</v>
      </c>
      <c r="F479" s="1">
        <v>156749.95000000001</v>
      </c>
      <c r="G479" s="1">
        <v>256000</v>
      </c>
      <c r="H479" t="s">
        <v>844</v>
      </c>
      <c r="I479" t="s">
        <v>31</v>
      </c>
      <c r="J479" t="s">
        <v>3258</v>
      </c>
      <c r="K479" t="s">
        <v>12</v>
      </c>
      <c r="L479" s="12">
        <v>46108</v>
      </c>
      <c r="M479" s="5">
        <f>G479-F479</f>
        <v>99250.049999999988</v>
      </c>
      <c r="N479" s="7" t="str">
        <f>CONCATENATE("https://venda-imoveis.caixa.gov.br/sistema/detalhe-imovel.asp?hdnOrigem=index&amp;hdnimovel=",A479)</f>
        <v>https://venda-imoveis.caixa.gov.br/sistema/detalhe-imovel.asp?hdnOrigem=index&amp;hdnimovel=8444429885815</v>
      </c>
      <c r="O479" s="9" t="str">
        <f>LEFT(J479,SEARCH(",",J479)-1)</f>
        <v>Casa</v>
      </c>
    </row>
    <row r="480" spans="1:15" x14ac:dyDescent="0.25">
      <c r="A480">
        <v>8444408085496</v>
      </c>
      <c r="B480" t="s">
        <v>0</v>
      </c>
      <c r="C480" t="s">
        <v>3341</v>
      </c>
      <c r="D480" t="s">
        <v>3457</v>
      </c>
      <c r="E480" t="s">
        <v>3458</v>
      </c>
      <c r="F480" s="1">
        <v>150626.91</v>
      </c>
      <c r="G480" s="1">
        <v>246000</v>
      </c>
      <c r="H480" t="s">
        <v>844</v>
      </c>
      <c r="I480" t="s">
        <v>31</v>
      </c>
      <c r="J480" t="s">
        <v>3459</v>
      </c>
      <c r="K480" t="s">
        <v>12</v>
      </c>
      <c r="L480" s="12">
        <v>46108</v>
      </c>
      <c r="M480" s="5">
        <f>G480-F480</f>
        <v>95373.09</v>
      </c>
      <c r="N480" s="7" t="str">
        <f>CONCATENATE("https://venda-imoveis.caixa.gov.br/sistema/detalhe-imovel.asp?hdnOrigem=index&amp;hdnimovel=",A480)</f>
        <v>https://venda-imoveis.caixa.gov.br/sistema/detalhe-imovel.asp?hdnOrigem=index&amp;hdnimovel=8444408085496</v>
      </c>
      <c r="O480" s="9" t="str">
        <f>LEFT(J480,SEARCH(",",J480)-1)</f>
        <v>Casa</v>
      </c>
    </row>
    <row r="481" spans="1:15" x14ac:dyDescent="0.25">
      <c r="A481">
        <v>8444415884404</v>
      </c>
      <c r="B481" t="s">
        <v>0</v>
      </c>
      <c r="C481" t="s">
        <v>3341</v>
      </c>
      <c r="D481" t="s">
        <v>3460</v>
      </c>
      <c r="E481" t="s">
        <v>3461</v>
      </c>
      <c r="F481" s="1">
        <v>199611.27</v>
      </c>
      <c r="G481" s="1">
        <v>326000</v>
      </c>
      <c r="H481" t="s">
        <v>844</v>
      </c>
      <c r="I481" t="s">
        <v>31</v>
      </c>
      <c r="J481" t="s">
        <v>3462</v>
      </c>
      <c r="K481" t="s">
        <v>12</v>
      </c>
      <c r="L481" s="12">
        <v>46108</v>
      </c>
      <c r="M481" s="5">
        <f>G481-F481</f>
        <v>126388.73000000001</v>
      </c>
      <c r="N481" s="7" t="str">
        <f>CONCATENATE("https://venda-imoveis.caixa.gov.br/sistema/detalhe-imovel.asp?hdnOrigem=index&amp;hdnimovel=",A481)</f>
        <v>https://venda-imoveis.caixa.gov.br/sistema/detalhe-imovel.asp?hdnOrigem=index&amp;hdnimovel=8444415884404</v>
      </c>
      <c r="O481" s="9" t="str">
        <f>LEFT(J481,SEARCH(",",J481)-1)</f>
        <v>Casa</v>
      </c>
    </row>
    <row r="482" spans="1:15" x14ac:dyDescent="0.25">
      <c r="A482">
        <v>8787713226459</v>
      </c>
      <c r="B482" t="s">
        <v>0</v>
      </c>
      <c r="C482" t="s">
        <v>5724</v>
      </c>
      <c r="D482" t="s">
        <v>8278</v>
      </c>
      <c r="E482" t="s">
        <v>10980</v>
      </c>
      <c r="F482" s="1">
        <v>176956</v>
      </c>
      <c r="G482" s="1">
        <v>289000</v>
      </c>
      <c r="H482" t="s">
        <v>844</v>
      </c>
      <c r="I482" t="s">
        <v>31</v>
      </c>
      <c r="J482" t="s">
        <v>8615</v>
      </c>
      <c r="K482" t="s">
        <v>12</v>
      </c>
      <c r="L482" s="12">
        <v>46108</v>
      </c>
      <c r="M482" s="5">
        <f>G482-F482</f>
        <v>112044</v>
      </c>
      <c r="N482" s="7" t="str">
        <f>CONCATENATE("https://venda-imoveis.caixa.gov.br/sistema/detalhe-imovel.asp?hdnOrigem=index&amp;hdnimovel=",A482)</f>
        <v>https://venda-imoveis.caixa.gov.br/sistema/detalhe-imovel.asp?hdnOrigem=index&amp;hdnimovel=8787713226459</v>
      </c>
      <c r="O482" s="9" t="str">
        <f>LEFT(J482,SEARCH(",",J482)-1)</f>
        <v>Apartamento</v>
      </c>
    </row>
    <row r="483" spans="1:15" x14ac:dyDescent="0.25">
      <c r="A483">
        <v>8787717176235</v>
      </c>
      <c r="B483" t="s">
        <v>0</v>
      </c>
      <c r="C483" t="s">
        <v>5724</v>
      </c>
      <c r="D483" t="s">
        <v>11004</v>
      </c>
      <c r="E483" t="s">
        <v>11005</v>
      </c>
      <c r="F483" s="1">
        <v>177568.31</v>
      </c>
      <c r="G483" s="1">
        <v>290000</v>
      </c>
      <c r="H483" t="s">
        <v>844</v>
      </c>
      <c r="I483" t="s">
        <v>31</v>
      </c>
      <c r="J483" t="s">
        <v>8911</v>
      </c>
      <c r="K483" t="s">
        <v>12</v>
      </c>
      <c r="L483" s="12">
        <v>46108</v>
      </c>
      <c r="M483" s="5">
        <f>G483-F483</f>
        <v>112431.69</v>
      </c>
      <c r="N483" s="7" t="str">
        <f>CONCATENATE("https://venda-imoveis.caixa.gov.br/sistema/detalhe-imovel.asp?hdnOrigem=index&amp;hdnimovel=",A483)</f>
        <v>https://venda-imoveis.caixa.gov.br/sistema/detalhe-imovel.asp?hdnOrigem=index&amp;hdnimovel=8787717176235</v>
      </c>
      <c r="O483" s="9" t="str">
        <f>LEFT(J483,SEARCH(",",J483)-1)</f>
        <v>Apartamento</v>
      </c>
    </row>
    <row r="484" spans="1:15" x14ac:dyDescent="0.25">
      <c r="A484">
        <v>8444410514072</v>
      </c>
      <c r="B484" t="s">
        <v>0</v>
      </c>
      <c r="C484" t="s">
        <v>11389</v>
      </c>
      <c r="D484" t="s">
        <v>11409</v>
      </c>
      <c r="E484" t="s">
        <v>15631</v>
      </c>
      <c r="F484" s="1">
        <v>155092.22</v>
      </c>
      <c r="G484" s="1">
        <v>254000</v>
      </c>
      <c r="H484" t="s">
        <v>3473</v>
      </c>
      <c r="I484" t="s">
        <v>31</v>
      </c>
      <c r="J484" t="s">
        <v>15632</v>
      </c>
      <c r="K484" t="s">
        <v>7</v>
      </c>
      <c r="L484" s="12">
        <v>46108</v>
      </c>
      <c r="M484" s="5">
        <f>G484-F484</f>
        <v>98907.78</v>
      </c>
      <c r="N484" s="7" t="str">
        <f>CONCATENATE("https://venda-imoveis.caixa.gov.br/sistema/detalhe-imovel.asp?hdnOrigem=index&amp;hdnimovel=",A484)</f>
        <v>https://venda-imoveis.caixa.gov.br/sistema/detalhe-imovel.asp?hdnOrigem=index&amp;hdnimovel=8444410514072</v>
      </c>
      <c r="O484" s="9" t="str">
        <f>LEFT(J484,SEARCH(",",J484)-1)</f>
        <v>Prédio</v>
      </c>
    </row>
    <row r="485" spans="1:15" x14ac:dyDescent="0.25">
      <c r="A485">
        <v>1444416469607</v>
      </c>
      <c r="B485" t="s">
        <v>0</v>
      </c>
      <c r="C485" t="s">
        <v>15929</v>
      </c>
      <c r="D485" t="s">
        <v>15934</v>
      </c>
      <c r="E485" t="s">
        <v>15962</v>
      </c>
      <c r="F485" s="1">
        <v>413375.73</v>
      </c>
      <c r="G485" s="1">
        <v>677000</v>
      </c>
      <c r="H485" t="s">
        <v>3473</v>
      </c>
      <c r="I485" t="s">
        <v>31</v>
      </c>
      <c r="J485" t="s">
        <v>15963</v>
      </c>
      <c r="K485" t="s">
        <v>7</v>
      </c>
      <c r="L485" s="12">
        <v>46108</v>
      </c>
      <c r="M485" s="5">
        <f>G485-F485</f>
        <v>263624.27</v>
      </c>
      <c r="N485" s="7" t="str">
        <f>CONCATENATE("https://venda-imoveis.caixa.gov.br/sistema/detalhe-imovel.asp?hdnOrigem=index&amp;hdnimovel=",A485)</f>
        <v>https://venda-imoveis.caixa.gov.br/sistema/detalhe-imovel.asp?hdnOrigem=index&amp;hdnimovel=1444416469607</v>
      </c>
      <c r="O485" s="9" t="str">
        <f>LEFT(J485,SEARCH(",",J485)-1)</f>
        <v>Terreno</v>
      </c>
    </row>
    <row r="486" spans="1:15" x14ac:dyDescent="0.25">
      <c r="A486">
        <v>1444401242440</v>
      </c>
      <c r="B486" t="s">
        <v>0</v>
      </c>
      <c r="C486" t="s">
        <v>3471</v>
      </c>
      <c r="D486" t="s">
        <v>115</v>
      </c>
      <c r="E486" t="s">
        <v>3472</v>
      </c>
      <c r="F486" s="1">
        <v>567857.35</v>
      </c>
      <c r="G486" s="1">
        <v>930000</v>
      </c>
      <c r="H486" t="s">
        <v>3473</v>
      </c>
      <c r="I486" t="s">
        <v>31</v>
      </c>
      <c r="J486" t="s">
        <v>3474</v>
      </c>
      <c r="K486" t="s">
        <v>12</v>
      </c>
      <c r="L486" s="12">
        <v>46108</v>
      </c>
      <c r="M486" s="5">
        <f>G486-F486</f>
        <v>362142.65</v>
      </c>
      <c r="N486" s="7" t="str">
        <f>CONCATENATE("https://venda-imoveis.caixa.gov.br/sistema/detalhe-imovel.asp?hdnOrigem=index&amp;hdnimovel=",A486)</f>
        <v>https://venda-imoveis.caixa.gov.br/sistema/detalhe-imovel.asp?hdnOrigem=index&amp;hdnimovel=1444401242440</v>
      </c>
      <c r="O486" s="9" t="str">
        <f>LEFT(J486,SEARCH(",",J486)-1)</f>
        <v>Casa</v>
      </c>
    </row>
    <row r="487" spans="1:15" x14ac:dyDescent="0.25">
      <c r="A487">
        <v>1787701620027</v>
      </c>
      <c r="B487" t="s">
        <v>0</v>
      </c>
      <c r="C487" t="s">
        <v>131</v>
      </c>
      <c r="D487" t="s">
        <v>81</v>
      </c>
      <c r="E487" t="s">
        <v>841</v>
      </c>
      <c r="F487" s="1">
        <v>94623.28</v>
      </c>
      <c r="G487" s="1">
        <v>155000</v>
      </c>
      <c r="H487" t="s">
        <v>842</v>
      </c>
      <c r="I487" t="s">
        <v>5</v>
      </c>
      <c r="J487" t="s">
        <v>326</v>
      </c>
      <c r="K487" t="s">
        <v>7</v>
      </c>
      <c r="L487" s="12">
        <v>46108</v>
      </c>
      <c r="M487" s="5">
        <f>G487-F487</f>
        <v>60376.72</v>
      </c>
      <c r="N487" s="7" t="str">
        <f>CONCATENATE("https://venda-imoveis.caixa.gov.br/sistema/detalhe-imovel.asp?hdnOrigem=index&amp;hdnimovel=",A487)</f>
        <v>https://venda-imoveis.caixa.gov.br/sistema/detalhe-imovel.asp?hdnOrigem=index&amp;hdnimovel=1787701620027</v>
      </c>
      <c r="O487" s="9" t="str">
        <f>LEFT(J487,SEARCH(",",J487)-1)</f>
        <v>Apartamento</v>
      </c>
    </row>
    <row r="488" spans="1:15" x14ac:dyDescent="0.25">
      <c r="A488">
        <v>8555526475199</v>
      </c>
      <c r="B488" t="s">
        <v>0</v>
      </c>
      <c r="C488" t="s">
        <v>1005</v>
      </c>
      <c r="D488" t="s">
        <v>1013</v>
      </c>
      <c r="E488" t="s">
        <v>1243</v>
      </c>
      <c r="F488" s="1">
        <v>90105.79</v>
      </c>
      <c r="G488" s="1">
        <v>147600</v>
      </c>
      <c r="H488" t="s">
        <v>842</v>
      </c>
      <c r="I488" t="s">
        <v>5</v>
      </c>
      <c r="J488" t="s">
        <v>1244</v>
      </c>
      <c r="K488" t="s">
        <v>7</v>
      </c>
      <c r="L488" s="12">
        <v>46108</v>
      </c>
      <c r="M488" s="5">
        <f>G488-F488</f>
        <v>57494.210000000006</v>
      </c>
      <c r="N488" s="7" t="str">
        <f>CONCATENATE("https://venda-imoveis.caixa.gov.br/sistema/detalhe-imovel.asp?hdnOrigem=index&amp;hdnimovel=",A488)</f>
        <v>https://venda-imoveis.caixa.gov.br/sistema/detalhe-imovel.asp?hdnOrigem=index&amp;hdnimovel=8555526475199</v>
      </c>
      <c r="O488" s="9" t="str">
        <f>LEFT(J488,SEARCH(",",J488)-1)</f>
        <v>Apartamento</v>
      </c>
    </row>
    <row r="489" spans="1:15" x14ac:dyDescent="0.25">
      <c r="A489">
        <v>1555528273030</v>
      </c>
      <c r="B489" t="s">
        <v>0</v>
      </c>
      <c r="C489" t="s">
        <v>1005</v>
      </c>
      <c r="D489" t="s">
        <v>1245</v>
      </c>
      <c r="E489" t="s">
        <v>1246</v>
      </c>
      <c r="F489" s="1">
        <v>91570.92</v>
      </c>
      <c r="G489" s="1">
        <v>150000</v>
      </c>
      <c r="H489" t="s">
        <v>842</v>
      </c>
      <c r="I489" t="s">
        <v>5</v>
      </c>
      <c r="J489" t="s">
        <v>1247</v>
      </c>
      <c r="K489" t="s">
        <v>7</v>
      </c>
      <c r="L489" s="12">
        <v>46108</v>
      </c>
      <c r="M489" s="5">
        <f>G489-F489</f>
        <v>58429.08</v>
      </c>
      <c r="N489" s="7" t="str">
        <f>CONCATENATE("https://venda-imoveis.caixa.gov.br/sistema/detalhe-imovel.asp?hdnOrigem=index&amp;hdnimovel=",A489)</f>
        <v>https://venda-imoveis.caixa.gov.br/sistema/detalhe-imovel.asp?hdnOrigem=index&amp;hdnimovel=1555528273030</v>
      </c>
      <c r="O489" s="9" t="str">
        <f>LEFT(J489,SEARCH(",",J489)-1)</f>
        <v>Apartamento</v>
      </c>
    </row>
    <row r="490" spans="1:15" x14ac:dyDescent="0.25">
      <c r="A490">
        <v>1444412965162</v>
      </c>
      <c r="B490" t="s">
        <v>0</v>
      </c>
      <c r="C490" t="s">
        <v>1005</v>
      </c>
      <c r="D490" t="s">
        <v>1024</v>
      </c>
      <c r="E490" t="s">
        <v>1248</v>
      </c>
      <c r="F490" s="1">
        <v>90960.45</v>
      </c>
      <c r="G490" s="1">
        <v>149000</v>
      </c>
      <c r="H490" t="s">
        <v>842</v>
      </c>
      <c r="I490" t="s">
        <v>5</v>
      </c>
      <c r="J490" t="s">
        <v>1249</v>
      </c>
      <c r="K490" t="s">
        <v>7</v>
      </c>
      <c r="L490" s="12">
        <v>46108</v>
      </c>
      <c r="M490" s="5">
        <f>G490-F490</f>
        <v>58039.55</v>
      </c>
      <c r="N490" s="7" t="str">
        <f>CONCATENATE("https://venda-imoveis.caixa.gov.br/sistema/detalhe-imovel.asp?hdnOrigem=index&amp;hdnimovel=",A490)</f>
        <v>https://venda-imoveis.caixa.gov.br/sistema/detalhe-imovel.asp?hdnOrigem=index&amp;hdnimovel=1444412965162</v>
      </c>
      <c r="O490" s="9" t="str">
        <f>LEFT(J490,SEARCH(",",J490)-1)</f>
        <v>Apartamento</v>
      </c>
    </row>
    <row r="491" spans="1:15" x14ac:dyDescent="0.25">
      <c r="A491">
        <v>8555519278480</v>
      </c>
      <c r="B491" t="s">
        <v>0</v>
      </c>
      <c r="C491" t="s">
        <v>1529</v>
      </c>
      <c r="D491" t="s">
        <v>1833</v>
      </c>
      <c r="E491" t="s">
        <v>2635</v>
      </c>
      <c r="F491" s="1">
        <v>91570.92</v>
      </c>
      <c r="G491" s="1">
        <v>150000</v>
      </c>
      <c r="H491" t="s">
        <v>842</v>
      </c>
      <c r="I491" t="s">
        <v>5</v>
      </c>
      <c r="J491" t="s">
        <v>2636</v>
      </c>
      <c r="K491" t="s">
        <v>7</v>
      </c>
      <c r="L491" s="12">
        <v>46108</v>
      </c>
      <c r="M491" s="5">
        <f>G491-F491</f>
        <v>58429.08</v>
      </c>
      <c r="N491" s="7" t="str">
        <f>CONCATENATE("https://venda-imoveis.caixa.gov.br/sistema/detalhe-imovel.asp?hdnOrigem=index&amp;hdnimovel=",A491)</f>
        <v>https://venda-imoveis.caixa.gov.br/sistema/detalhe-imovel.asp?hdnOrigem=index&amp;hdnimovel=8555519278480</v>
      </c>
      <c r="O491" s="9" t="str">
        <f>LEFT(J491,SEARCH(",",J491)-1)</f>
        <v>Prédio</v>
      </c>
    </row>
    <row r="492" spans="1:15" x14ac:dyDescent="0.25">
      <c r="A492">
        <v>1787700775485</v>
      </c>
      <c r="B492" t="s">
        <v>0</v>
      </c>
      <c r="C492" t="s">
        <v>1529</v>
      </c>
      <c r="D492" t="s">
        <v>1769</v>
      </c>
      <c r="E492" t="s">
        <v>2637</v>
      </c>
      <c r="F492" s="1">
        <v>94012.81</v>
      </c>
      <c r="G492" s="1">
        <v>154000</v>
      </c>
      <c r="H492" t="s">
        <v>842</v>
      </c>
      <c r="I492" t="s">
        <v>5</v>
      </c>
      <c r="J492" t="s">
        <v>2638</v>
      </c>
      <c r="K492" t="s">
        <v>7</v>
      </c>
      <c r="L492" s="12">
        <v>46108</v>
      </c>
      <c r="M492" s="5">
        <f>G492-F492</f>
        <v>59987.19</v>
      </c>
      <c r="N492" s="7" t="str">
        <f>CONCATENATE("https://venda-imoveis.caixa.gov.br/sistema/detalhe-imovel.asp?hdnOrigem=index&amp;hdnimovel=",A492)</f>
        <v>https://venda-imoveis.caixa.gov.br/sistema/detalhe-imovel.asp?hdnOrigem=index&amp;hdnimovel=1787700775485</v>
      </c>
      <c r="O492" s="9" t="str">
        <f>LEFT(J492,SEARCH(",",J492)-1)</f>
        <v>Apartamento</v>
      </c>
    </row>
    <row r="493" spans="1:15" x14ac:dyDescent="0.25">
      <c r="A493">
        <v>1444408444587</v>
      </c>
      <c r="B493" t="s">
        <v>0</v>
      </c>
      <c r="C493" t="s">
        <v>2901</v>
      </c>
      <c r="D493" t="s">
        <v>2984</v>
      </c>
      <c r="E493" t="s">
        <v>3011</v>
      </c>
      <c r="F493" s="1">
        <v>90710.15</v>
      </c>
      <c r="G493" s="1">
        <v>148590</v>
      </c>
      <c r="H493" t="s">
        <v>842</v>
      </c>
      <c r="I493" t="s">
        <v>5</v>
      </c>
      <c r="J493" t="s">
        <v>3012</v>
      </c>
      <c r="K493" t="s">
        <v>7</v>
      </c>
      <c r="L493" s="12">
        <v>46108</v>
      </c>
      <c r="M493" s="5">
        <f>G493-F493</f>
        <v>57879.850000000006</v>
      </c>
      <c r="N493" s="7" t="str">
        <f>CONCATENATE("https://venda-imoveis.caixa.gov.br/sistema/detalhe-imovel.asp?hdnOrigem=index&amp;hdnimovel=",A493)</f>
        <v>https://venda-imoveis.caixa.gov.br/sistema/detalhe-imovel.asp?hdnOrigem=index&amp;hdnimovel=1444408444587</v>
      </c>
      <c r="O493" s="9" t="str">
        <f>LEFT(J493,SEARCH(",",J493)-1)</f>
        <v>Apartamento</v>
      </c>
    </row>
    <row r="494" spans="1:15" x14ac:dyDescent="0.25">
      <c r="A494">
        <v>8555504117630</v>
      </c>
      <c r="B494" t="s">
        <v>0</v>
      </c>
      <c r="C494" t="s">
        <v>3341</v>
      </c>
      <c r="D494" t="s">
        <v>3454</v>
      </c>
      <c r="E494" t="s">
        <v>3455</v>
      </c>
      <c r="F494" s="1">
        <v>91034.92</v>
      </c>
      <c r="G494" s="1">
        <v>149122</v>
      </c>
      <c r="H494" t="s">
        <v>842</v>
      </c>
      <c r="I494" t="s">
        <v>5</v>
      </c>
      <c r="J494" t="s">
        <v>3456</v>
      </c>
      <c r="K494" t="s">
        <v>7</v>
      </c>
      <c r="L494" s="12">
        <v>46108</v>
      </c>
      <c r="M494" s="5">
        <f>G494-F494</f>
        <v>58087.08</v>
      </c>
      <c r="N494" s="7" t="str">
        <f>CONCATENATE("https://venda-imoveis.caixa.gov.br/sistema/detalhe-imovel.asp?hdnOrigem=index&amp;hdnimovel=",A494)</f>
        <v>https://venda-imoveis.caixa.gov.br/sistema/detalhe-imovel.asp?hdnOrigem=index&amp;hdnimovel=8555504117630</v>
      </c>
      <c r="O494" s="9" t="str">
        <f>LEFT(J494,SEARCH(",",J494)-1)</f>
        <v>Casa</v>
      </c>
    </row>
    <row r="495" spans="1:15" x14ac:dyDescent="0.25">
      <c r="A495">
        <v>8555519247941</v>
      </c>
      <c r="B495" t="s">
        <v>0</v>
      </c>
      <c r="C495" t="s">
        <v>3567</v>
      </c>
      <c r="D495" t="s">
        <v>3573</v>
      </c>
      <c r="E495" t="s">
        <v>3626</v>
      </c>
      <c r="F495" s="1">
        <v>90960.45</v>
      </c>
      <c r="G495" s="1">
        <v>149000</v>
      </c>
      <c r="H495" t="s">
        <v>842</v>
      </c>
      <c r="I495" t="s">
        <v>5</v>
      </c>
      <c r="J495" t="s">
        <v>3627</v>
      </c>
      <c r="K495" t="s">
        <v>7</v>
      </c>
      <c r="L495" s="12">
        <v>46108</v>
      </c>
      <c r="M495" s="5">
        <f>G495-F495</f>
        <v>58039.55</v>
      </c>
      <c r="N495" s="7" t="str">
        <f>CONCATENATE("https://venda-imoveis.caixa.gov.br/sistema/detalhe-imovel.asp?hdnOrigem=index&amp;hdnimovel=",A495)</f>
        <v>https://venda-imoveis.caixa.gov.br/sistema/detalhe-imovel.asp?hdnOrigem=index&amp;hdnimovel=8555519247941</v>
      </c>
      <c r="O495" s="9" t="str">
        <f>LEFT(J495,SEARCH(",",J495)-1)</f>
        <v>Apartamento</v>
      </c>
    </row>
    <row r="496" spans="1:15" x14ac:dyDescent="0.25">
      <c r="A496">
        <v>8555502023344</v>
      </c>
      <c r="B496" t="s">
        <v>0</v>
      </c>
      <c r="C496" t="s">
        <v>3717</v>
      </c>
      <c r="D496" t="s">
        <v>115</v>
      </c>
      <c r="E496" t="s">
        <v>5506</v>
      </c>
      <c r="F496" s="1">
        <v>86381.9</v>
      </c>
      <c r="G496" s="1">
        <v>141500</v>
      </c>
      <c r="H496" t="s">
        <v>842</v>
      </c>
      <c r="I496" t="s">
        <v>5</v>
      </c>
      <c r="J496" t="s">
        <v>5507</v>
      </c>
      <c r="K496" t="s">
        <v>7</v>
      </c>
      <c r="L496" s="12">
        <v>46108</v>
      </c>
      <c r="M496" s="5">
        <f>G496-F496</f>
        <v>55118.100000000006</v>
      </c>
      <c r="N496" s="7" t="str">
        <f>CONCATENATE("https://venda-imoveis.caixa.gov.br/sistema/detalhe-imovel.asp?hdnOrigem=index&amp;hdnimovel=",A496)</f>
        <v>https://venda-imoveis.caixa.gov.br/sistema/detalhe-imovel.asp?hdnOrigem=index&amp;hdnimovel=8555502023344</v>
      </c>
      <c r="O496" s="9" t="str">
        <f>LEFT(J496,SEARCH(",",J496)-1)</f>
        <v>Apartamento</v>
      </c>
    </row>
    <row r="497" spans="1:15" x14ac:dyDescent="0.25">
      <c r="A497">
        <v>8787702522876</v>
      </c>
      <c r="B497" t="s">
        <v>0</v>
      </c>
      <c r="C497" t="s">
        <v>3717</v>
      </c>
      <c r="D497" t="s">
        <v>3957</v>
      </c>
      <c r="E497" t="s">
        <v>5508</v>
      </c>
      <c r="F497" s="1">
        <v>92791.87</v>
      </c>
      <c r="G497" s="1">
        <v>152000</v>
      </c>
      <c r="H497" t="s">
        <v>842</v>
      </c>
      <c r="I497" t="s">
        <v>5</v>
      </c>
      <c r="J497" t="s">
        <v>5509</v>
      </c>
      <c r="K497" t="s">
        <v>7</v>
      </c>
      <c r="L497" s="12">
        <v>46108</v>
      </c>
      <c r="M497" s="5">
        <f>G497-F497</f>
        <v>59208.130000000005</v>
      </c>
      <c r="N497" s="7" t="str">
        <f>CONCATENATE("https://venda-imoveis.caixa.gov.br/sistema/detalhe-imovel.asp?hdnOrigem=index&amp;hdnimovel=",A497)</f>
        <v>https://venda-imoveis.caixa.gov.br/sistema/detalhe-imovel.asp?hdnOrigem=index&amp;hdnimovel=8787702522876</v>
      </c>
      <c r="O497" s="9" t="str">
        <f>LEFT(J497,SEARCH(",",J497)-1)</f>
        <v>Apartamento</v>
      </c>
    </row>
    <row r="498" spans="1:15" x14ac:dyDescent="0.25">
      <c r="A498">
        <v>8444409655504</v>
      </c>
      <c r="B498" t="s">
        <v>0</v>
      </c>
      <c r="C498" t="s">
        <v>5702</v>
      </c>
      <c r="D498" t="s">
        <v>5709</v>
      </c>
      <c r="E498" t="s">
        <v>5711</v>
      </c>
      <c r="F498" s="1">
        <v>85466.19</v>
      </c>
      <c r="G498" s="1">
        <v>140000</v>
      </c>
      <c r="H498" t="s">
        <v>842</v>
      </c>
      <c r="I498" t="s">
        <v>5</v>
      </c>
      <c r="J498" t="s">
        <v>5712</v>
      </c>
      <c r="K498" t="s">
        <v>7</v>
      </c>
      <c r="L498" s="12">
        <v>46108</v>
      </c>
      <c r="M498" s="5">
        <f>G498-F498</f>
        <v>54533.81</v>
      </c>
      <c r="N498" s="7" t="str">
        <f>CONCATENATE("https://venda-imoveis.caixa.gov.br/sistema/detalhe-imovel.asp?hdnOrigem=index&amp;hdnimovel=",A498)</f>
        <v>https://venda-imoveis.caixa.gov.br/sistema/detalhe-imovel.asp?hdnOrigem=index&amp;hdnimovel=8444409655504</v>
      </c>
      <c r="O498" s="9" t="str">
        <f>LEFT(J498,SEARCH(",",J498)-1)</f>
        <v>Casa</v>
      </c>
    </row>
    <row r="499" spans="1:15" x14ac:dyDescent="0.25">
      <c r="A499">
        <v>8555507423693</v>
      </c>
      <c r="B499" t="s">
        <v>0</v>
      </c>
      <c r="C499" t="s">
        <v>5724</v>
      </c>
      <c r="D499" t="s">
        <v>9676</v>
      </c>
      <c r="E499" t="s">
        <v>10919</v>
      </c>
      <c r="F499" s="1">
        <v>94623.28</v>
      </c>
      <c r="G499" s="1">
        <v>155000</v>
      </c>
      <c r="H499" t="s">
        <v>842</v>
      </c>
      <c r="I499" t="s">
        <v>5</v>
      </c>
      <c r="J499" t="s">
        <v>10659</v>
      </c>
      <c r="K499" t="s">
        <v>7</v>
      </c>
      <c r="L499" s="12">
        <v>46108</v>
      </c>
      <c r="M499" s="5">
        <f>G499-F499</f>
        <v>60376.72</v>
      </c>
      <c r="N499" s="7" t="str">
        <f>CONCATENATE("https://venda-imoveis.caixa.gov.br/sistema/detalhe-imovel.asp?hdnOrigem=index&amp;hdnimovel=",A499)</f>
        <v>https://venda-imoveis.caixa.gov.br/sistema/detalhe-imovel.asp?hdnOrigem=index&amp;hdnimovel=8555507423693</v>
      </c>
      <c r="O499" s="9" t="str">
        <f>LEFT(J499,SEARCH(",",J499)-1)</f>
        <v>Apartamento</v>
      </c>
    </row>
    <row r="500" spans="1:15" x14ac:dyDescent="0.25">
      <c r="A500">
        <v>8555515538402</v>
      </c>
      <c r="B500" t="s">
        <v>0</v>
      </c>
      <c r="C500" t="s">
        <v>5724</v>
      </c>
      <c r="D500" t="s">
        <v>6863</v>
      </c>
      <c r="E500" t="s">
        <v>10920</v>
      </c>
      <c r="F500" s="1">
        <v>87908.08</v>
      </c>
      <c r="G500" s="1">
        <v>144000</v>
      </c>
      <c r="H500" t="s">
        <v>842</v>
      </c>
      <c r="I500" t="s">
        <v>5</v>
      </c>
      <c r="J500" t="s">
        <v>10921</v>
      </c>
      <c r="K500" t="s">
        <v>7</v>
      </c>
      <c r="L500" s="12">
        <v>46108</v>
      </c>
      <c r="M500" s="5">
        <f>G500-F500</f>
        <v>56091.92</v>
      </c>
      <c r="N500" s="7" t="str">
        <f>CONCATENATE("https://venda-imoveis.caixa.gov.br/sistema/detalhe-imovel.asp?hdnOrigem=index&amp;hdnimovel=",A500)</f>
        <v>https://venda-imoveis.caixa.gov.br/sistema/detalhe-imovel.asp?hdnOrigem=index&amp;hdnimovel=8555515538402</v>
      </c>
      <c r="O500" s="9" t="str">
        <f>LEFT(J500,SEARCH(",",J500)-1)</f>
        <v>Casa</v>
      </c>
    </row>
    <row r="501" spans="1:15" x14ac:dyDescent="0.25">
      <c r="A501">
        <v>8444408176351</v>
      </c>
      <c r="B501" t="s">
        <v>0</v>
      </c>
      <c r="C501" t="s">
        <v>5724</v>
      </c>
      <c r="D501" t="s">
        <v>5853</v>
      </c>
      <c r="E501" t="s">
        <v>10922</v>
      </c>
      <c r="F501" s="1">
        <v>93402.34</v>
      </c>
      <c r="G501" s="1">
        <v>153000</v>
      </c>
      <c r="H501" t="s">
        <v>842</v>
      </c>
      <c r="I501" t="s">
        <v>5</v>
      </c>
      <c r="J501" t="s">
        <v>10923</v>
      </c>
      <c r="K501" t="s">
        <v>7</v>
      </c>
      <c r="L501" s="12">
        <v>46108</v>
      </c>
      <c r="M501" s="5">
        <f>G501-F501</f>
        <v>59597.66</v>
      </c>
      <c r="N501" s="7" t="str">
        <f>CONCATENATE("https://venda-imoveis.caixa.gov.br/sistema/detalhe-imovel.asp?hdnOrigem=index&amp;hdnimovel=",A501)</f>
        <v>https://venda-imoveis.caixa.gov.br/sistema/detalhe-imovel.asp?hdnOrigem=index&amp;hdnimovel=8444408176351</v>
      </c>
      <c r="O501" s="9" t="str">
        <f>LEFT(J501,SEARCH(",",J501)-1)</f>
        <v>Apartamento</v>
      </c>
    </row>
    <row r="502" spans="1:15" x14ac:dyDescent="0.25">
      <c r="A502">
        <v>8021770005345</v>
      </c>
      <c r="B502" t="s">
        <v>0</v>
      </c>
      <c r="C502" t="s">
        <v>5724</v>
      </c>
      <c r="D502" t="s">
        <v>8804</v>
      </c>
      <c r="E502" t="s">
        <v>10924</v>
      </c>
      <c r="F502" s="1">
        <v>93402.34</v>
      </c>
      <c r="G502" s="1">
        <v>153000</v>
      </c>
      <c r="H502" t="s">
        <v>842</v>
      </c>
      <c r="I502" t="s">
        <v>5</v>
      </c>
      <c r="J502" t="s">
        <v>10925</v>
      </c>
      <c r="K502" t="s">
        <v>7</v>
      </c>
      <c r="L502" s="12">
        <v>46108</v>
      </c>
      <c r="M502" s="5">
        <f>G502-F502</f>
        <v>59597.66</v>
      </c>
      <c r="N502" s="7" t="str">
        <f>CONCATENATE("https://venda-imoveis.caixa.gov.br/sistema/detalhe-imovel.asp?hdnOrigem=index&amp;hdnimovel=",A502)</f>
        <v>https://venda-imoveis.caixa.gov.br/sistema/detalhe-imovel.asp?hdnOrigem=index&amp;hdnimovel=8021770005345</v>
      </c>
      <c r="O502" s="9" t="str">
        <f>LEFT(J502,SEARCH(",",J502)-1)</f>
        <v>Apartamento</v>
      </c>
    </row>
    <row r="503" spans="1:15" x14ac:dyDescent="0.25">
      <c r="A503">
        <v>8444411160762</v>
      </c>
      <c r="B503" t="s">
        <v>0</v>
      </c>
      <c r="C503" t="s">
        <v>5724</v>
      </c>
      <c r="D503" t="s">
        <v>7320</v>
      </c>
      <c r="E503" t="s">
        <v>10926</v>
      </c>
      <c r="F503" s="1">
        <v>92181.39</v>
      </c>
      <c r="G503" s="1">
        <v>151000</v>
      </c>
      <c r="H503" t="s">
        <v>842</v>
      </c>
      <c r="I503" t="s">
        <v>5</v>
      </c>
      <c r="J503" t="s">
        <v>10927</v>
      </c>
      <c r="K503" t="s">
        <v>7</v>
      </c>
      <c r="L503" s="12">
        <v>46108</v>
      </c>
      <c r="M503" s="5">
        <f>G503-F503</f>
        <v>58818.61</v>
      </c>
      <c r="N503" s="7" t="str">
        <f>CONCATENATE("https://venda-imoveis.caixa.gov.br/sistema/detalhe-imovel.asp?hdnOrigem=index&amp;hdnimovel=",A503)</f>
        <v>https://venda-imoveis.caixa.gov.br/sistema/detalhe-imovel.asp?hdnOrigem=index&amp;hdnimovel=8444411160762</v>
      </c>
      <c r="O503" s="9" t="str">
        <f>LEFT(J503,SEARCH(",",J503)-1)</f>
        <v>Apartamento</v>
      </c>
    </row>
    <row r="504" spans="1:15" x14ac:dyDescent="0.25">
      <c r="A504">
        <v>1444405635179</v>
      </c>
      <c r="B504" t="s">
        <v>0</v>
      </c>
      <c r="C504" t="s">
        <v>5724</v>
      </c>
      <c r="D504" t="s">
        <v>6047</v>
      </c>
      <c r="E504" t="s">
        <v>10928</v>
      </c>
      <c r="F504" s="1">
        <v>93031.78</v>
      </c>
      <c r="G504" s="1">
        <v>152393</v>
      </c>
      <c r="H504" t="s">
        <v>842</v>
      </c>
      <c r="I504" t="s">
        <v>5</v>
      </c>
      <c r="J504" t="s">
        <v>10929</v>
      </c>
      <c r="K504" t="s">
        <v>7</v>
      </c>
      <c r="L504" s="12">
        <v>46108</v>
      </c>
      <c r="M504" s="5">
        <f>G504-F504</f>
        <v>59361.22</v>
      </c>
      <c r="N504" s="7" t="str">
        <f>CONCATENATE("https://venda-imoveis.caixa.gov.br/sistema/detalhe-imovel.asp?hdnOrigem=index&amp;hdnimovel=",A504)</f>
        <v>https://venda-imoveis.caixa.gov.br/sistema/detalhe-imovel.asp?hdnOrigem=index&amp;hdnimovel=1444405635179</v>
      </c>
      <c r="O504" s="9" t="str">
        <f>LEFT(J504,SEARCH(",",J504)-1)</f>
        <v>Apartamento</v>
      </c>
    </row>
    <row r="505" spans="1:15" x14ac:dyDescent="0.25">
      <c r="A505">
        <v>1555525444640</v>
      </c>
      <c r="B505" t="s">
        <v>0</v>
      </c>
      <c r="C505" t="s">
        <v>5724</v>
      </c>
      <c r="D505" t="s">
        <v>6047</v>
      </c>
      <c r="E505" t="s">
        <v>10930</v>
      </c>
      <c r="F505" s="1">
        <v>87908.08</v>
      </c>
      <c r="G505" s="1">
        <v>144000</v>
      </c>
      <c r="H505" t="s">
        <v>842</v>
      </c>
      <c r="I505" t="s">
        <v>5</v>
      </c>
      <c r="J505" t="s">
        <v>10931</v>
      </c>
      <c r="K505" t="s">
        <v>7</v>
      </c>
      <c r="L505" s="12">
        <v>46108</v>
      </c>
      <c r="M505" s="5">
        <f>G505-F505</f>
        <v>56091.92</v>
      </c>
      <c r="N505" s="7" t="str">
        <f>CONCATENATE("https://venda-imoveis.caixa.gov.br/sistema/detalhe-imovel.asp?hdnOrigem=index&amp;hdnimovel=",A505)</f>
        <v>https://venda-imoveis.caixa.gov.br/sistema/detalhe-imovel.asp?hdnOrigem=index&amp;hdnimovel=1555525444640</v>
      </c>
      <c r="O505" s="9" t="str">
        <f>LEFT(J505,SEARCH(",",J505)-1)</f>
        <v>Apartamento</v>
      </c>
    </row>
    <row r="506" spans="1:15" x14ac:dyDescent="0.25">
      <c r="A506">
        <v>1555528086442</v>
      </c>
      <c r="B506" t="s">
        <v>0</v>
      </c>
      <c r="C506" t="s">
        <v>5724</v>
      </c>
      <c r="D506" t="s">
        <v>6047</v>
      </c>
      <c r="E506" t="s">
        <v>10932</v>
      </c>
      <c r="F506" s="1">
        <v>91570.92</v>
      </c>
      <c r="G506" s="1">
        <v>150000</v>
      </c>
      <c r="H506" t="s">
        <v>842</v>
      </c>
      <c r="I506" t="s">
        <v>5</v>
      </c>
      <c r="J506" t="s">
        <v>7815</v>
      </c>
      <c r="K506" t="s">
        <v>7</v>
      </c>
      <c r="L506" s="12">
        <v>46108</v>
      </c>
      <c r="M506" s="5">
        <f>G506-F506</f>
        <v>58429.08</v>
      </c>
      <c r="N506" s="7" t="str">
        <f>CONCATENATE("https://venda-imoveis.caixa.gov.br/sistema/detalhe-imovel.asp?hdnOrigem=index&amp;hdnimovel=",A506)</f>
        <v>https://venda-imoveis.caixa.gov.br/sistema/detalhe-imovel.asp?hdnOrigem=index&amp;hdnimovel=1555528086442</v>
      </c>
      <c r="O506" s="9" t="str">
        <f>LEFT(J506,SEARCH(",",J506)-1)</f>
        <v>Apartamento</v>
      </c>
    </row>
    <row r="507" spans="1:15" x14ac:dyDescent="0.25">
      <c r="A507">
        <v>1787701099637</v>
      </c>
      <c r="B507" t="s">
        <v>0</v>
      </c>
      <c r="C507" t="s">
        <v>5724</v>
      </c>
      <c r="D507" t="s">
        <v>6047</v>
      </c>
      <c r="E507" t="s">
        <v>10933</v>
      </c>
      <c r="F507" s="1">
        <v>94623.28</v>
      </c>
      <c r="G507" s="1">
        <v>155000</v>
      </c>
      <c r="H507" t="s">
        <v>842</v>
      </c>
      <c r="I507" t="s">
        <v>5</v>
      </c>
      <c r="J507" t="s">
        <v>10934</v>
      </c>
      <c r="K507" t="s">
        <v>7</v>
      </c>
      <c r="L507" s="12">
        <v>46108</v>
      </c>
      <c r="M507" s="5">
        <f>G507-F507</f>
        <v>60376.72</v>
      </c>
      <c r="N507" s="7" t="str">
        <f>CONCATENATE("https://venda-imoveis.caixa.gov.br/sistema/detalhe-imovel.asp?hdnOrigem=index&amp;hdnimovel=",A507)</f>
        <v>https://venda-imoveis.caixa.gov.br/sistema/detalhe-imovel.asp?hdnOrigem=index&amp;hdnimovel=1787701099637</v>
      </c>
      <c r="O507" s="9" t="str">
        <f>LEFT(J507,SEARCH(",",J507)-1)</f>
        <v>Apartamento</v>
      </c>
    </row>
    <row r="508" spans="1:15" x14ac:dyDescent="0.25">
      <c r="A508">
        <v>1444417672694</v>
      </c>
      <c r="B508" t="s">
        <v>0</v>
      </c>
      <c r="C508" t="s">
        <v>5724</v>
      </c>
      <c r="D508" t="s">
        <v>5825</v>
      </c>
      <c r="E508" t="s">
        <v>10944</v>
      </c>
      <c r="F508" s="1">
        <v>92791.87</v>
      </c>
      <c r="G508" s="1">
        <v>152000</v>
      </c>
      <c r="H508" t="s">
        <v>842</v>
      </c>
      <c r="I508" t="s">
        <v>5</v>
      </c>
      <c r="J508" t="s">
        <v>10945</v>
      </c>
      <c r="K508" t="s">
        <v>7</v>
      </c>
      <c r="L508" s="12">
        <v>46108</v>
      </c>
      <c r="M508" s="5">
        <f>G508-F508</f>
        <v>59208.130000000005</v>
      </c>
      <c r="N508" s="7" t="str">
        <f>CONCATENATE("https://venda-imoveis.caixa.gov.br/sistema/detalhe-imovel.asp?hdnOrigem=index&amp;hdnimovel=",A508)</f>
        <v>https://venda-imoveis.caixa.gov.br/sistema/detalhe-imovel.asp?hdnOrigem=index&amp;hdnimovel=1444417672694</v>
      </c>
      <c r="O508" s="9" t="str">
        <f>LEFT(J508,SEARCH(",",J508)-1)</f>
        <v>Apartamento</v>
      </c>
    </row>
    <row r="509" spans="1:15" x14ac:dyDescent="0.25">
      <c r="A509">
        <v>8444416873929</v>
      </c>
      <c r="B509" t="s">
        <v>0</v>
      </c>
      <c r="C509" t="s">
        <v>5724</v>
      </c>
      <c r="D509" t="s">
        <v>5919</v>
      </c>
      <c r="E509" t="s">
        <v>10946</v>
      </c>
      <c r="F509" s="1">
        <v>93402.34</v>
      </c>
      <c r="G509" s="1">
        <v>153000</v>
      </c>
      <c r="H509" t="s">
        <v>842</v>
      </c>
      <c r="I509" t="s">
        <v>5</v>
      </c>
      <c r="J509" t="s">
        <v>10947</v>
      </c>
      <c r="K509" t="s">
        <v>7</v>
      </c>
      <c r="L509" s="12">
        <v>46108</v>
      </c>
      <c r="M509" s="5">
        <f>G509-F509</f>
        <v>59597.66</v>
      </c>
      <c r="N509" s="7" t="str">
        <f>CONCATENATE("https://venda-imoveis.caixa.gov.br/sistema/detalhe-imovel.asp?hdnOrigem=index&amp;hdnimovel=",A509)</f>
        <v>https://venda-imoveis.caixa.gov.br/sistema/detalhe-imovel.asp?hdnOrigem=index&amp;hdnimovel=8444416873929</v>
      </c>
      <c r="O509" s="9" t="str">
        <f>LEFT(J509,SEARCH(",",J509)-1)</f>
        <v>Apartamento</v>
      </c>
    </row>
    <row r="510" spans="1:15" x14ac:dyDescent="0.25">
      <c r="A510">
        <v>1787701994733</v>
      </c>
      <c r="B510" t="s">
        <v>0</v>
      </c>
      <c r="C510" t="s">
        <v>5724</v>
      </c>
      <c r="D510" t="s">
        <v>6212</v>
      </c>
      <c r="E510" t="s">
        <v>10948</v>
      </c>
      <c r="F510" s="1">
        <v>89565.11</v>
      </c>
      <c r="G510" s="1">
        <v>146714.34</v>
      </c>
      <c r="H510" t="s">
        <v>842</v>
      </c>
      <c r="I510" t="s">
        <v>5</v>
      </c>
      <c r="J510" t="s">
        <v>9845</v>
      </c>
      <c r="K510" t="s">
        <v>7</v>
      </c>
      <c r="L510" s="12">
        <v>46108</v>
      </c>
      <c r="M510" s="5">
        <f>G510-F510</f>
        <v>57149.229999999996</v>
      </c>
      <c r="N510" s="7" t="str">
        <f>CONCATENATE("https://venda-imoveis.caixa.gov.br/sistema/detalhe-imovel.asp?hdnOrigem=index&amp;hdnimovel=",A510)</f>
        <v>https://venda-imoveis.caixa.gov.br/sistema/detalhe-imovel.asp?hdnOrigem=index&amp;hdnimovel=1787701994733</v>
      </c>
      <c r="O510" s="9" t="str">
        <f>LEFT(J510,SEARCH(",",J510)-1)</f>
        <v>Apartamento</v>
      </c>
    </row>
    <row r="511" spans="1:15" x14ac:dyDescent="0.25">
      <c r="A511">
        <v>1444413984381</v>
      </c>
      <c r="B511" t="s">
        <v>0</v>
      </c>
      <c r="C511" t="s">
        <v>5724</v>
      </c>
      <c r="D511" t="s">
        <v>6105</v>
      </c>
      <c r="E511" t="s">
        <v>10949</v>
      </c>
      <c r="F511" s="1">
        <v>87297.61</v>
      </c>
      <c r="G511" s="1">
        <v>143000</v>
      </c>
      <c r="H511" t="s">
        <v>842</v>
      </c>
      <c r="I511" t="s">
        <v>5</v>
      </c>
      <c r="J511" t="s">
        <v>10950</v>
      </c>
      <c r="K511" t="s">
        <v>7</v>
      </c>
      <c r="L511" s="12">
        <v>46108</v>
      </c>
      <c r="M511" s="5">
        <f>G511-F511</f>
        <v>55702.39</v>
      </c>
      <c r="N511" s="7" t="str">
        <f>CONCATENATE("https://venda-imoveis.caixa.gov.br/sistema/detalhe-imovel.asp?hdnOrigem=index&amp;hdnimovel=",A511)</f>
        <v>https://venda-imoveis.caixa.gov.br/sistema/detalhe-imovel.asp?hdnOrigem=index&amp;hdnimovel=1444413984381</v>
      </c>
      <c r="O511" s="9" t="str">
        <f>LEFT(J511,SEARCH(",",J511)-1)</f>
        <v>Apartamento</v>
      </c>
    </row>
    <row r="512" spans="1:15" x14ac:dyDescent="0.25">
      <c r="A512">
        <v>8444402371780</v>
      </c>
      <c r="B512" t="s">
        <v>0</v>
      </c>
      <c r="C512" t="s">
        <v>5724</v>
      </c>
      <c r="D512" t="s">
        <v>6005</v>
      </c>
      <c r="E512" t="s">
        <v>10951</v>
      </c>
      <c r="F512" s="1">
        <v>85466.19</v>
      </c>
      <c r="G512" s="1">
        <v>140000</v>
      </c>
      <c r="H512" t="s">
        <v>842</v>
      </c>
      <c r="I512" t="s">
        <v>5</v>
      </c>
      <c r="J512" t="s">
        <v>3627</v>
      </c>
      <c r="K512" t="s">
        <v>7</v>
      </c>
      <c r="L512" s="12">
        <v>46108</v>
      </c>
      <c r="M512" s="5">
        <f>G512-F512</f>
        <v>54533.81</v>
      </c>
      <c r="N512" s="7" t="str">
        <f>CONCATENATE("https://venda-imoveis.caixa.gov.br/sistema/detalhe-imovel.asp?hdnOrigem=index&amp;hdnimovel=",A512)</f>
        <v>https://venda-imoveis.caixa.gov.br/sistema/detalhe-imovel.asp?hdnOrigem=index&amp;hdnimovel=8444402371780</v>
      </c>
      <c r="O512" s="9" t="str">
        <f>LEFT(J512,SEARCH(",",J512)-1)</f>
        <v>Apartamento</v>
      </c>
    </row>
    <row r="513" spans="1:15" x14ac:dyDescent="0.25">
      <c r="A513">
        <v>1787701415482</v>
      </c>
      <c r="B513" t="s">
        <v>0</v>
      </c>
      <c r="C513" t="s">
        <v>5724</v>
      </c>
      <c r="D513" t="s">
        <v>1102</v>
      </c>
      <c r="E513" t="s">
        <v>10952</v>
      </c>
      <c r="F513" s="1">
        <v>91570.92</v>
      </c>
      <c r="G513" s="1">
        <v>150000</v>
      </c>
      <c r="H513" t="s">
        <v>842</v>
      </c>
      <c r="I513" t="s">
        <v>5</v>
      </c>
      <c r="J513" t="s">
        <v>9939</v>
      </c>
      <c r="K513" t="s">
        <v>7</v>
      </c>
      <c r="L513" s="12">
        <v>46108</v>
      </c>
      <c r="M513" s="5">
        <f>G513-F513</f>
        <v>58429.08</v>
      </c>
      <c r="N513" s="7" t="str">
        <f>CONCATENATE("https://venda-imoveis.caixa.gov.br/sistema/detalhe-imovel.asp?hdnOrigem=index&amp;hdnimovel=",A513)</f>
        <v>https://venda-imoveis.caixa.gov.br/sistema/detalhe-imovel.asp?hdnOrigem=index&amp;hdnimovel=1787701415482</v>
      </c>
      <c r="O513" s="9" t="str">
        <f>LEFT(J513,SEARCH(",",J513)-1)</f>
        <v>Apartamento</v>
      </c>
    </row>
    <row r="514" spans="1:15" x14ac:dyDescent="0.25">
      <c r="A514">
        <v>8444412691710</v>
      </c>
      <c r="B514" t="s">
        <v>0</v>
      </c>
      <c r="C514" t="s">
        <v>5724</v>
      </c>
      <c r="D514" t="s">
        <v>6087</v>
      </c>
      <c r="E514" t="s">
        <v>10956</v>
      </c>
      <c r="F514" s="1">
        <v>86076.66</v>
      </c>
      <c r="G514" s="1">
        <v>141000</v>
      </c>
      <c r="H514" t="s">
        <v>842</v>
      </c>
      <c r="I514" t="s">
        <v>5</v>
      </c>
      <c r="J514" t="s">
        <v>10194</v>
      </c>
      <c r="K514" t="s">
        <v>7</v>
      </c>
      <c r="L514" s="12">
        <v>46108</v>
      </c>
      <c r="M514" s="5">
        <f>G514-F514</f>
        <v>54923.34</v>
      </c>
      <c r="N514" s="7" t="str">
        <f>CONCATENATE("https://venda-imoveis.caixa.gov.br/sistema/detalhe-imovel.asp?hdnOrigem=index&amp;hdnimovel=",A514)</f>
        <v>https://venda-imoveis.caixa.gov.br/sistema/detalhe-imovel.asp?hdnOrigem=index&amp;hdnimovel=8444412691710</v>
      </c>
      <c r="O514" s="9" t="str">
        <f>LEFT(J514,SEARCH(",",J514)-1)</f>
        <v>Apartamento</v>
      </c>
    </row>
    <row r="515" spans="1:15" x14ac:dyDescent="0.25">
      <c r="A515">
        <v>8555520679779</v>
      </c>
      <c r="B515" t="s">
        <v>0</v>
      </c>
      <c r="C515" t="s">
        <v>5724</v>
      </c>
      <c r="D515" t="s">
        <v>7318</v>
      </c>
      <c r="E515" t="s">
        <v>10957</v>
      </c>
      <c r="F515" s="1">
        <v>94623.28</v>
      </c>
      <c r="G515" s="1">
        <v>155000</v>
      </c>
      <c r="H515" t="s">
        <v>842</v>
      </c>
      <c r="I515" t="s">
        <v>5</v>
      </c>
      <c r="J515" t="s">
        <v>3614</v>
      </c>
      <c r="K515" t="s">
        <v>7</v>
      </c>
      <c r="L515" s="12">
        <v>46108</v>
      </c>
      <c r="M515" s="5">
        <f>G515-F515</f>
        <v>60376.72</v>
      </c>
      <c r="N515" s="7" t="str">
        <f>CONCATENATE("https://venda-imoveis.caixa.gov.br/sistema/detalhe-imovel.asp?hdnOrigem=index&amp;hdnimovel=",A515)</f>
        <v>https://venda-imoveis.caixa.gov.br/sistema/detalhe-imovel.asp?hdnOrigem=index&amp;hdnimovel=8555520679779</v>
      </c>
      <c r="O515" s="9" t="str">
        <f>LEFT(J515,SEARCH(",",J515)-1)</f>
        <v>Apartamento</v>
      </c>
    </row>
    <row r="516" spans="1:15" x14ac:dyDescent="0.25">
      <c r="A516">
        <v>1444416605489</v>
      </c>
      <c r="B516" t="s">
        <v>0</v>
      </c>
      <c r="C516" t="s">
        <v>5724</v>
      </c>
      <c r="D516" t="s">
        <v>5760</v>
      </c>
      <c r="E516" t="s">
        <v>10958</v>
      </c>
      <c r="F516" s="1">
        <v>91570.92</v>
      </c>
      <c r="G516" s="1">
        <v>150000</v>
      </c>
      <c r="H516" t="s">
        <v>842</v>
      </c>
      <c r="I516" t="s">
        <v>5</v>
      </c>
      <c r="J516" t="s">
        <v>9127</v>
      </c>
      <c r="K516" t="s">
        <v>7</v>
      </c>
      <c r="L516" s="12">
        <v>46108</v>
      </c>
      <c r="M516" s="5">
        <f>G516-F516</f>
        <v>58429.08</v>
      </c>
      <c r="N516" s="7" t="str">
        <f>CONCATENATE("https://venda-imoveis.caixa.gov.br/sistema/detalhe-imovel.asp?hdnOrigem=index&amp;hdnimovel=",A516)</f>
        <v>https://venda-imoveis.caixa.gov.br/sistema/detalhe-imovel.asp?hdnOrigem=index&amp;hdnimovel=1444416605489</v>
      </c>
      <c r="O516" s="9" t="str">
        <f>LEFT(J516,SEARCH(",",J516)-1)</f>
        <v>Apartamento</v>
      </c>
    </row>
    <row r="517" spans="1:15" x14ac:dyDescent="0.25">
      <c r="A517">
        <v>1444417938660</v>
      </c>
      <c r="B517" t="s">
        <v>0</v>
      </c>
      <c r="C517" t="s">
        <v>5724</v>
      </c>
      <c r="D517" t="s">
        <v>5760</v>
      </c>
      <c r="E517" t="s">
        <v>10959</v>
      </c>
      <c r="F517" s="1">
        <v>89739.5</v>
      </c>
      <c r="G517" s="1">
        <v>147000</v>
      </c>
      <c r="H517" t="s">
        <v>842</v>
      </c>
      <c r="I517" t="s">
        <v>5</v>
      </c>
      <c r="J517" t="s">
        <v>10960</v>
      </c>
      <c r="K517" t="s">
        <v>7</v>
      </c>
      <c r="L517" s="12">
        <v>46108</v>
      </c>
      <c r="M517" s="5">
        <f>G517-F517</f>
        <v>57260.5</v>
      </c>
      <c r="N517" s="7" t="str">
        <f>CONCATENATE("https://venda-imoveis.caixa.gov.br/sistema/detalhe-imovel.asp?hdnOrigem=index&amp;hdnimovel=",A517)</f>
        <v>https://venda-imoveis.caixa.gov.br/sistema/detalhe-imovel.asp?hdnOrigem=index&amp;hdnimovel=1444417938660</v>
      </c>
      <c r="O517" s="9" t="str">
        <f>LEFT(J517,SEARCH(",",J517)-1)</f>
        <v>Apartamento</v>
      </c>
    </row>
    <row r="518" spans="1:15" x14ac:dyDescent="0.25">
      <c r="A518">
        <v>8555538904120</v>
      </c>
      <c r="B518" t="s">
        <v>0</v>
      </c>
      <c r="C518" t="s">
        <v>5724</v>
      </c>
      <c r="D518" t="s">
        <v>5760</v>
      </c>
      <c r="E518" t="s">
        <v>10963</v>
      </c>
      <c r="F518" s="1">
        <v>93449.72</v>
      </c>
      <c r="G518" s="1">
        <v>153077.62</v>
      </c>
      <c r="H518" t="s">
        <v>842</v>
      </c>
      <c r="I518" t="s">
        <v>5</v>
      </c>
      <c r="J518" t="s">
        <v>10964</v>
      </c>
      <c r="K518" t="s">
        <v>7</v>
      </c>
      <c r="L518" s="12">
        <v>46108</v>
      </c>
      <c r="M518" s="5">
        <f>G518-F518</f>
        <v>59627.899999999994</v>
      </c>
      <c r="N518" s="7" t="str">
        <f>CONCATENATE("https://venda-imoveis.caixa.gov.br/sistema/detalhe-imovel.asp?hdnOrigem=index&amp;hdnimovel=",A518)</f>
        <v>https://venda-imoveis.caixa.gov.br/sistema/detalhe-imovel.asp?hdnOrigem=index&amp;hdnimovel=8555538904120</v>
      </c>
      <c r="O518" s="9" t="str">
        <f>LEFT(J518,SEARCH(",",J518)-1)</f>
        <v>Apartamento</v>
      </c>
    </row>
    <row r="519" spans="1:15" x14ac:dyDescent="0.25">
      <c r="A519">
        <v>8444413554695</v>
      </c>
      <c r="B519" t="s">
        <v>0</v>
      </c>
      <c r="C519" t="s">
        <v>5724</v>
      </c>
      <c r="D519" t="s">
        <v>5816</v>
      </c>
      <c r="E519" t="s">
        <v>10965</v>
      </c>
      <c r="F519" s="1">
        <v>93402.34</v>
      </c>
      <c r="G519" s="1">
        <v>153000</v>
      </c>
      <c r="H519" t="s">
        <v>842</v>
      </c>
      <c r="I519" t="s">
        <v>5</v>
      </c>
      <c r="J519" t="s">
        <v>10966</v>
      </c>
      <c r="K519" t="s">
        <v>7</v>
      </c>
      <c r="L519" s="12">
        <v>46108</v>
      </c>
      <c r="M519" s="5">
        <f>G519-F519</f>
        <v>59597.66</v>
      </c>
      <c r="N519" s="7" t="str">
        <f>CONCATENATE("https://venda-imoveis.caixa.gov.br/sistema/detalhe-imovel.asp?hdnOrigem=index&amp;hdnimovel=",A519)</f>
        <v>https://venda-imoveis.caixa.gov.br/sistema/detalhe-imovel.asp?hdnOrigem=index&amp;hdnimovel=8444413554695</v>
      </c>
      <c r="O519" s="9" t="str">
        <f>LEFT(J519,SEARCH(",",J519)-1)</f>
        <v>Apartamento</v>
      </c>
    </row>
    <row r="520" spans="1:15" x14ac:dyDescent="0.25">
      <c r="A520">
        <v>8444408134241</v>
      </c>
      <c r="B520" t="s">
        <v>0</v>
      </c>
      <c r="C520" t="s">
        <v>5724</v>
      </c>
      <c r="D520" t="s">
        <v>5868</v>
      </c>
      <c r="E520" t="s">
        <v>10967</v>
      </c>
      <c r="F520" s="1">
        <v>85466.19</v>
      </c>
      <c r="G520" s="1">
        <v>140000</v>
      </c>
      <c r="H520" t="s">
        <v>842</v>
      </c>
      <c r="I520" t="s">
        <v>5</v>
      </c>
      <c r="J520" t="s">
        <v>9424</v>
      </c>
      <c r="K520" t="s">
        <v>7</v>
      </c>
      <c r="L520" s="12">
        <v>46108</v>
      </c>
      <c r="M520" s="5">
        <f>G520-F520</f>
        <v>54533.81</v>
      </c>
      <c r="N520" s="7" t="str">
        <f>CONCATENATE("https://venda-imoveis.caixa.gov.br/sistema/detalhe-imovel.asp?hdnOrigem=index&amp;hdnimovel=",A520)</f>
        <v>https://venda-imoveis.caixa.gov.br/sistema/detalhe-imovel.asp?hdnOrigem=index&amp;hdnimovel=8444408134241</v>
      </c>
      <c r="O520" s="9" t="str">
        <f>LEFT(J520,SEARCH(",",J520)-1)</f>
        <v>Apartamento</v>
      </c>
    </row>
    <row r="521" spans="1:15" x14ac:dyDescent="0.25">
      <c r="A521">
        <v>8444427681031</v>
      </c>
      <c r="B521" t="s">
        <v>0</v>
      </c>
      <c r="C521" t="s">
        <v>5724</v>
      </c>
      <c r="D521" t="s">
        <v>6947</v>
      </c>
      <c r="E521" t="s">
        <v>10968</v>
      </c>
      <c r="F521" s="1">
        <v>94623.28</v>
      </c>
      <c r="G521" s="1">
        <v>155000</v>
      </c>
      <c r="H521" t="s">
        <v>842</v>
      </c>
      <c r="I521" t="s">
        <v>5</v>
      </c>
      <c r="J521" t="s">
        <v>10969</v>
      </c>
      <c r="K521" t="s">
        <v>7</v>
      </c>
      <c r="L521" s="12">
        <v>46108</v>
      </c>
      <c r="M521" s="5">
        <f>G521-F521</f>
        <v>60376.72</v>
      </c>
      <c r="N521" s="7" t="str">
        <f>CONCATENATE("https://venda-imoveis.caixa.gov.br/sistema/detalhe-imovel.asp?hdnOrigem=index&amp;hdnimovel=",A521)</f>
        <v>https://venda-imoveis.caixa.gov.br/sistema/detalhe-imovel.asp?hdnOrigem=index&amp;hdnimovel=8444427681031</v>
      </c>
      <c r="O521" s="9" t="str">
        <f>LEFT(J521,SEARCH(",",J521)-1)</f>
        <v>Apartamento</v>
      </c>
    </row>
    <row r="522" spans="1:15" x14ac:dyDescent="0.25">
      <c r="A522">
        <v>8444406510963</v>
      </c>
      <c r="B522" t="s">
        <v>0</v>
      </c>
      <c r="C522" t="s">
        <v>11389</v>
      </c>
      <c r="D522" t="s">
        <v>15611</v>
      </c>
      <c r="E522" t="s">
        <v>15612</v>
      </c>
      <c r="F522" s="1">
        <v>90960.45</v>
      </c>
      <c r="G522" s="1">
        <v>149000</v>
      </c>
      <c r="H522" t="s">
        <v>842</v>
      </c>
      <c r="I522" t="s">
        <v>5</v>
      </c>
      <c r="J522" t="s">
        <v>15613</v>
      </c>
      <c r="K522" t="s">
        <v>7</v>
      </c>
      <c r="L522" s="12">
        <v>46108</v>
      </c>
      <c r="M522" s="5">
        <f>G522-F522</f>
        <v>58039.55</v>
      </c>
      <c r="N522" s="7" t="str">
        <f>CONCATENATE("https://venda-imoveis.caixa.gov.br/sistema/detalhe-imovel.asp?hdnOrigem=index&amp;hdnimovel=",A522)</f>
        <v>https://venda-imoveis.caixa.gov.br/sistema/detalhe-imovel.asp?hdnOrigem=index&amp;hdnimovel=8444406510963</v>
      </c>
      <c r="O522" s="9" t="str">
        <f>LEFT(J522,SEARCH(",",J522)-1)</f>
        <v>Casa</v>
      </c>
    </row>
    <row r="523" spans="1:15" x14ac:dyDescent="0.25">
      <c r="A523">
        <v>1787701132120</v>
      </c>
      <c r="B523" t="s">
        <v>0</v>
      </c>
      <c r="C523" t="s">
        <v>11389</v>
      </c>
      <c r="D523" t="s">
        <v>13725</v>
      </c>
      <c r="E523" t="s">
        <v>15614</v>
      </c>
      <c r="F523" s="1">
        <v>92889.77</v>
      </c>
      <c r="G523" s="1">
        <v>152160.38</v>
      </c>
      <c r="H523" t="s">
        <v>842</v>
      </c>
      <c r="I523" t="s">
        <v>5</v>
      </c>
      <c r="J523" t="s">
        <v>15509</v>
      </c>
      <c r="K523" t="s">
        <v>7</v>
      </c>
      <c r="L523" s="12">
        <v>46108</v>
      </c>
      <c r="M523" s="5">
        <f>G523-F523</f>
        <v>59270.61</v>
      </c>
      <c r="N523" s="7" t="str">
        <f>CONCATENATE("https://venda-imoveis.caixa.gov.br/sistema/detalhe-imovel.asp?hdnOrigem=index&amp;hdnimovel=",A523)</f>
        <v>https://venda-imoveis.caixa.gov.br/sistema/detalhe-imovel.asp?hdnOrigem=index&amp;hdnimovel=1787701132120</v>
      </c>
      <c r="O523" s="9" t="str">
        <f>LEFT(J523,SEARCH(",",J523)-1)</f>
        <v>Apartamento</v>
      </c>
    </row>
    <row r="524" spans="1:15" x14ac:dyDescent="0.25">
      <c r="A524">
        <v>1444407319240</v>
      </c>
      <c r="B524" t="s">
        <v>0</v>
      </c>
      <c r="C524" t="s">
        <v>11389</v>
      </c>
      <c r="D524" t="s">
        <v>12169</v>
      </c>
      <c r="E524" t="s">
        <v>15615</v>
      </c>
      <c r="F524" s="1">
        <v>94623.28</v>
      </c>
      <c r="G524" s="1">
        <v>155000</v>
      </c>
      <c r="H524" t="s">
        <v>842</v>
      </c>
      <c r="I524" t="s">
        <v>31</v>
      </c>
      <c r="J524" t="s">
        <v>15616</v>
      </c>
      <c r="K524" t="s">
        <v>7</v>
      </c>
      <c r="L524" s="12">
        <v>46108</v>
      </c>
      <c r="M524" s="5">
        <f>G524-F524</f>
        <v>60376.72</v>
      </c>
      <c r="N524" s="7" t="str">
        <f>CONCATENATE("https://venda-imoveis.caixa.gov.br/sistema/detalhe-imovel.asp?hdnOrigem=index&amp;hdnimovel=",A524)</f>
        <v>https://venda-imoveis.caixa.gov.br/sistema/detalhe-imovel.asp?hdnOrigem=index&amp;hdnimovel=1444407319240</v>
      </c>
      <c r="O524" s="9" t="str">
        <f>LEFT(J524,SEARCH(",",J524)-1)</f>
        <v>Terreno</v>
      </c>
    </row>
    <row r="525" spans="1:15" x14ac:dyDescent="0.25">
      <c r="A525">
        <v>1787700794064</v>
      </c>
      <c r="B525" t="s">
        <v>0</v>
      </c>
      <c r="C525" t="s">
        <v>11389</v>
      </c>
      <c r="D525" t="s">
        <v>13014</v>
      </c>
      <c r="E525" t="s">
        <v>15617</v>
      </c>
      <c r="F525" s="1">
        <v>92255.81</v>
      </c>
      <c r="G525" s="1">
        <v>151121.9</v>
      </c>
      <c r="H525" t="s">
        <v>842</v>
      </c>
      <c r="I525" t="s">
        <v>5</v>
      </c>
      <c r="J525" t="s">
        <v>15618</v>
      </c>
      <c r="K525" t="s">
        <v>7</v>
      </c>
      <c r="L525" s="12">
        <v>46108</v>
      </c>
      <c r="M525" s="5">
        <f>G525-F525</f>
        <v>58866.09</v>
      </c>
      <c r="N525" s="7" t="str">
        <f>CONCATENATE("https://venda-imoveis.caixa.gov.br/sistema/detalhe-imovel.asp?hdnOrigem=index&amp;hdnimovel=",A525)</f>
        <v>https://venda-imoveis.caixa.gov.br/sistema/detalhe-imovel.asp?hdnOrigem=index&amp;hdnimovel=1787700794064</v>
      </c>
      <c r="O525" s="9" t="str">
        <f>LEFT(J525,SEARCH(",",J525)-1)</f>
        <v>Apartamento</v>
      </c>
    </row>
    <row r="526" spans="1:15" x14ac:dyDescent="0.25">
      <c r="A526">
        <v>1787700870976</v>
      </c>
      <c r="B526" t="s">
        <v>0</v>
      </c>
      <c r="C526" t="s">
        <v>11389</v>
      </c>
      <c r="D526" t="s">
        <v>13014</v>
      </c>
      <c r="E526" t="s">
        <v>15619</v>
      </c>
      <c r="F526" s="1">
        <v>91570.92</v>
      </c>
      <c r="G526" s="1">
        <v>150000</v>
      </c>
      <c r="H526" t="s">
        <v>842</v>
      </c>
      <c r="I526" t="s">
        <v>5</v>
      </c>
      <c r="J526" t="s">
        <v>14405</v>
      </c>
      <c r="K526" t="s">
        <v>7</v>
      </c>
      <c r="L526" s="12">
        <v>46108</v>
      </c>
      <c r="M526" s="5">
        <f>G526-F526</f>
        <v>58429.08</v>
      </c>
      <c r="N526" s="7" t="str">
        <f>CONCATENATE("https://venda-imoveis.caixa.gov.br/sistema/detalhe-imovel.asp?hdnOrigem=index&amp;hdnimovel=",A526)</f>
        <v>https://venda-imoveis.caixa.gov.br/sistema/detalhe-imovel.asp?hdnOrigem=index&amp;hdnimovel=1787700870976</v>
      </c>
      <c r="O526" s="9" t="str">
        <f>LEFT(J526,SEARCH(",",J526)-1)</f>
        <v>Apartamento</v>
      </c>
    </row>
    <row r="527" spans="1:15" x14ac:dyDescent="0.25">
      <c r="A527">
        <v>1787701072208</v>
      </c>
      <c r="B527" t="s">
        <v>0</v>
      </c>
      <c r="C527" t="s">
        <v>11389</v>
      </c>
      <c r="D527" t="s">
        <v>13014</v>
      </c>
      <c r="E527" t="s">
        <v>15620</v>
      </c>
      <c r="F527" s="1">
        <v>90349.97</v>
      </c>
      <c r="G527" s="1">
        <v>148000</v>
      </c>
      <c r="H527" t="s">
        <v>842</v>
      </c>
      <c r="I527" t="s">
        <v>5</v>
      </c>
      <c r="J527" t="s">
        <v>15621</v>
      </c>
      <c r="K527" t="s">
        <v>7</v>
      </c>
      <c r="L527" s="12">
        <v>46108</v>
      </c>
      <c r="M527" s="5">
        <f>G527-F527</f>
        <v>57650.03</v>
      </c>
      <c r="N527" s="7" t="str">
        <f>CONCATENATE("https://venda-imoveis.caixa.gov.br/sistema/detalhe-imovel.asp?hdnOrigem=index&amp;hdnimovel=",A527)</f>
        <v>https://venda-imoveis.caixa.gov.br/sistema/detalhe-imovel.asp?hdnOrigem=index&amp;hdnimovel=1787701072208</v>
      </c>
      <c r="O527" s="9" t="str">
        <f>LEFT(J527,SEARCH(",",J527)-1)</f>
        <v>Apartamento</v>
      </c>
    </row>
    <row r="528" spans="1:15" x14ac:dyDescent="0.25">
      <c r="A528">
        <v>8444416389733</v>
      </c>
      <c r="B528" t="s">
        <v>0</v>
      </c>
      <c r="C528" t="s">
        <v>11389</v>
      </c>
      <c r="D528" t="s">
        <v>13014</v>
      </c>
      <c r="E528" t="s">
        <v>15622</v>
      </c>
      <c r="F528" s="1">
        <v>91570.92</v>
      </c>
      <c r="G528" s="1">
        <v>150000</v>
      </c>
      <c r="H528" t="s">
        <v>842</v>
      </c>
      <c r="I528" t="s">
        <v>5</v>
      </c>
      <c r="J528" t="s">
        <v>15623</v>
      </c>
      <c r="K528" t="s">
        <v>7</v>
      </c>
      <c r="L528" s="12">
        <v>46108</v>
      </c>
      <c r="M528" s="5">
        <f>G528-F528</f>
        <v>58429.08</v>
      </c>
      <c r="N528" s="7" t="str">
        <f>CONCATENATE("https://venda-imoveis.caixa.gov.br/sistema/detalhe-imovel.asp?hdnOrigem=index&amp;hdnimovel=",A528)</f>
        <v>https://venda-imoveis.caixa.gov.br/sistema/detalhe-imovel.asp?hdnOrigem=index&amp;hdnimovel=8444416389733</v>
      </c>
      <c r="O528" s="9" t="str">
        <f>LEFT(J528,SEARCH(",",J528)-1)</f>
        <v>Apartamento</v>
      </c>
    </row>
    <row r="529" spans="1:15" x14ac:dyDescent="0.25">
      <c r="A529">
        <v>8021970019722</v>
      </c>
      <c r="B529" t="s">
        <v>0</v>
      </c>
      <c r="C529" t="s">
        <v>11389</v>
      </c>
      <c r="D529" t="s">
        <v>12314</v>
      </c>
      <c r="E529" t="s">
        <v>15624</v>
      </c>
      <c r="F529" s="1">
        <v>91570.92</v>
      </c>
      <c r="G529" s="1">
        <v>150000</v>
      </c>
      <c r="H529" t="s">
        <v>842</v>
      </c>
      <c r="I529" t="s">
        <v>5</v>
      </c>
      <c r="J529" t="s">
        <v>15625</v>
      </c>
      <c r="K529" t="s">
        <v>7</v>
      </c>
      <c r="L529" s="12">
        <v>46108</v>
      </c>
      <c r="M529" s="5">
        <f>G529-F529</f>
        <v>58429.08</v>
      </c>
      <c r="N529" s="7" t="str">
        <f>CONCATENATE("https://venda-imoveis.caixa.gov.br/sistema/detalhe-imovel.asp?hdnOrigem=index&amp;hdnimovel=",A529)</f>
        <v>https://venda-imoveis.caixa.gov.br/sistema/detalhe-imovel.asp?hdnOrigem=index&amp;hdnimovel=8021970019722</v>
      </c>
      <c r="O529" s="9" t="str">
        <f>LEFT(J529,SEARCH(",",J529)-1)</f>
        <v>Casa</v>
      </c>
    </row>
    <row r="530" spans="1:15" x14ac:dyDescent="0.25">
      <c r="A530">
        <v>1444416233670</v>
      </c>
      <c r="B530" t="s">
        <v>0</v>
      </c>
      <c r="C530" t="s">
        <v>11389</v>
      </c>
      <c r="D530" t="s">
        <v>11415</v>
      </c>
      <c r="E530" t="s">
        <v>15626</v>
      </c>
      <c r="F530" s="1">
        <v>89739.5</v>
      </c>
      <c r="G530" s="1">
        <v>147000</v>
      </c>
      <c r="H530" t="s">
        <v>842</v>
      </c>
      <c r="I530" t="s">
        <v>5</v>
      </c>
      <c r="J530" t="s">
        <v>15627</v>
      </c>
      <c r="K530" t="s">
        <v>7</v>
      </c>
      <c r="L530" s="12">
        <v>46108</v>
      </c>
      <c r="M530" s="5">
        <f>G530-F530</f>
        <v>57260.5</v>
      </c>
      <c r="N530" s="7" t="str">
        <f>CONCATENATE("https://venda-imoveis.caixa.gov.br/sistema/detalhe-imovel.asp?hdnOrigem=index&amp;hdnimovel=",A530)</f>
        <v>https://venda-imoveis.caixa.gov.br/sistema/detalhe-imovel.asp?hdnOrigem=index&amp;hdnimovel=1444416233670</v>
      </c>
      <c r="O530" s="9" t="str">
        <f>LEFT(J530,SEARCH(",",J530)-1)</f>
        <v>Casa</v>
      </c>
    </row>
    <row r="531" spans="1:15" x14ac:dyDescent="0.25">
      <c r="A531">
        <v>8444416475133</v>
      </c>
      <c r="B531" t="s">
        <v>0</v>
      </c>
      <c r="C531" t="s">
        <v>11389</v>
      </c>
      <c r="D531" t="s">
        <v>11415</v>
      </c>
      <c r="E531" t="s">
        <v>15628</v>
      </c>
      <c r="F531" s="1">
        <v>85466.19</v>
      </c>
      <c r="G531" s="1">
        <v>140000</v>
      </c>
      <c r="H531" t="s">
        <v>842</v>
      </c>
      <c r="I531" t="s">
        <v>5</v>
      </c>
      <c r="J531" t="s">
        <v>14985</v>
      </c>
      <c r="K531" t="s">
        <v>7</v>
      </c>
      <c r="L531" s="12">
        <v>46108</v>
      </c>
      <c r="M531" s="5">
        <f>G531-F531</f>
        <v>54533.81</v>
      </c>
      <c r="N531" s="7" t="str">
        <f>CONCATENATE("https://venda-imoveis.caixa.gov.br/sistema/detalhe-imovel.asp?hdnOrigem=index&amp;hdnimovel=",A531)</f>
        <v>https://venda-imoveis.caixa.gov.br/sistema/detalhe-imovel.asp?hdnOrigem=index&amp;hdnimovel=8444416475133</v>
      </c>
      <c r="O531" s="9" t="str">
        <f>LEFT(J531,SEARCH(",",J531)-1)</f>
        <v>Apartamento</v>
      </c>
    </row>
    <row r="532" spans="1:15" x14ac:dyDescent="0.25">
      <c r="A532">
        <v>8444411853270</v>
      </c>
      <c r="B532" t="s">
        <v>0</v>
      </c>
      <c r="C532" t="s">
        <v>11389</v>
      </c>
      <c r="D532" t="s">
        <v>12332</v>
      </c>
      <c r="E532" t="s">
        <v>15629</v>
      </c>
      <c r="F532" s="1">
        <v>91570.92</v>
      </c>
      <c r="G532" s="1">
        <v>150000</v>
      </c>
      <c r="H532" t="s">
        <v>842</v>
      </c>
      <c r="I532" t="s">
        <v>5</v>
      </c>
      <c r="J532" t="s">
        <v>15630</v>
      </c>
      <c r="K532" t="s">
        <v>7</v>
      </c>
      <c r="L532" s="12">
        <v>46108</v>
      </c>
      <c r="M532" s="5">
        <f>G532-F532</f>
        <v>58429.08</v>
      </c>
      <c r="N532" s="7" t="str">
        <f>CONCATENATE("https://venda-imoveis.caixa.gov.br/sistema/detalhe-imovel.asp?hdnOrigem=index&amp;hdnimovel=",A532)</f>
        <v>https://venda-imoveis.caixa.gov.br/sistema/detalhe-imovel.asp?hdnOrigem=index&amp;hdnimovel=8444411853270</v>
      </c>
      <c r="O532" s="9" t="str">
        <f>LEFT(J532,SEARCH(",",J532)-1)</f>
        <v>Apartamento</v>
      </c>
    </row>
    <row r="533" spans="1:15" x14ac:dyDescent="0.25">
      <c r="A533">
        <v>1787701839347</v>
      </c>
      <c r="B533" t="s">
        <v>0</v>
      </c>
      <c r="C533" t="s">
        <v>5724</v>
      </c>
      <c r="D533" t="s">
        <v>6047</v>
      </c>
      <c r="E533" t="s">
        <v>10935</v>
      </c>
      <c r="F533" s="1">
        <v>94012.81</v>
      </c>
      <c r="G533" s="1">
        <v>154000</v>
      </c>
      <c r="H533" t="s">
        <v>842</v>
      </c>
      <c r="I533" t="s">
        <v>5</v>
      </c>
      <c r="J533" t="s">
        <v>10936</v>
      </c>
      <c r="K533" t="s">
        <v>12</v>
      </c>
      <c r="L533" s="12">
        <v>46108</v>
      </c>
      <c r="M533" s="5">
        <f>G533-F533</f>
        <v>59987.19</v>
      </c>
      <c r="N533" s="7" t="str">
        <f>CONCATENATE("https://venda-imoveis.caixa.gov.br/sistema/detalhe-imovel.asp?hdnOrigem=index&amp;hdnimovel=",A533)</f>
        <v>https://venda-imoveis.caixa.gov.br/sistema/detalhe-imovel.asp?hdnOrigem=index&amp;hdnimovel=1787701839347</v>
      </c>
      <c r="O533" s="9" t="str">
        <f>LEFT(J533,SEARCH(",",J533)-1)</f>
        <v>Apartamento</v>
      </c>
    </row>
    <row r="534" spans="1:15" x14ac:dyDescent="0.25">
      <c r="A534">
        <v>8019870022282</v>
      </c>
      <c r="B534" t="s">
        <v>0</v>
      </c>
      <c r="C534" t="s">
        <v>5724</v>
      </c>
      <c r="D534" t="s">
        <v>6047</v>
      </c>
      <c r="E534" t="s">
        <v>10937</v>
      </c>
      <c r="F534" s="1">
        <v>87297.61</v>
      </c>
      <c r="G534" s="1">
        <v>143000</v>
      </c>
      <c r="H534" t="s">
        <v>842</v>
      </c>
      <c r="I534" t="s">
        <v>5</v>
      </c>
      <c r="J534" t="s">
        <v>10931</v>
      </c>
      <c r="K534" t="s">
        <v>12</v>
      </c>
      <c r="L534" s="12">
        <v>46108</v>
      </c>
      <c r="M534" s="5">
        <f>G534-F534</f>
        <v>55702.39</v>
      </c>
      <c r="N534" s="7" t="str">
        <f>CONCATENATE("https://venda-imoveis.caixa.gov.br/sistema/detalhe-imovel.asp?hdnOrigem=index&amp;hdnimovel=",A534)</f>
        <v>https://venda-imoveis.caixa.gov.br/sistema/detalhe-imovel.asp?hdnOrigem=index&amp;hdnimovel=8019870022282</v>
      </c>
      <c r="O534" s="9" t="str">
        <f>LEFT(J534,SEARCH(",",J534)-1)</f>
        <v>Apartamento</v>
      </c>
    </row>
    <row r="535" spans="1:15" x14ac:dyDescent="0.25">
      <c r="A535">
        <v>8019870022312</v>
      </c>
      <c r="B535" t="s">
        <v>0</v>
      </c>
      <c r="C535" t="s">
        <v>5724</v>
      </c>
      <c r="D535" t="s">
        <v>6047</v>
      </c>
      <c r="E535" t="s">
        <v>10938</v>
      </c>
      <c r="F535" s="1">
        <v>88262.3</v>
      </c>
      <c r="G535" s="1">
        <v>144580.24</v>
      </c>
      <c r="H535" t="s">
        <v>842</v>
      </c>
      <c r="I535" t="s">
        <v>5</v>
      </c>
      <c r="J535" t="s">
        <v>10939</v>
      </c>
      <c r="K535" t="s">
        <v>12</v>
      </c>
      <c r="L535" s="12">
        <v>46108</v>
      </c>
      <c r="M535" s="5">
        <f>G535-F535</f>
        <v>56317.939999999988</v>
      </c>
      <c r="N535" s="7" t="str">
        <f>CONCATENATE("https://venda-imoveis.caixa.gov.br/sistema/detalhe-imovel.asp?hdnOrigem=index&amp;hdnimovel=",A535)</f>
        <v>https://venda-imoveis.caixa.gov.br/sistema/detalhe-imovel.asp?hdnOrigem=index&amp;hdnimovel=8019870022312</v>
      </c>
      <c r="O535" s="9" t="str">
        <f>LEFT(J535,SEARCH(",",J535)-1)</f>
        <v>Apartamento</v>
      </c>
    </row>
    <row r="536" spans="1:15" x14ac:dyDescent="0.25">
      <c r="A536">
        <v>8555508363759</v>
      </c>
      <c r="B536" t="s">
        <v>0</v>
      </c>
      <c r="C536" t="s">
        <v>5724</v>
      </c>
      <c r="D536" t="s">
        <v>6047</v>
      </c>
      <c r="E536" t="s">
        <v>10940</v>
      </c>
      <c r="F536" s="1">
        <v>86076.66</v>
      </c>
      <c r="G536" s="1">
        <v>141000</v>
      </c>
      <c r="H536" t="s">
        <v>842</v>
      </c>
      <c r="I536" t="s">
        <v>5</v>
      </c>
      <c r="J536" t="s">
        <v>10941</v>
      </c>
      <c r="K536" t="s">
        <v>12</v>
      </c>
      <c r="L536" s="12">
        <v>46108</v>
      </c>
      <c r="M536" s="5">
        <f>G536-F536</f>
        <v>54923.34</v>
      </c>
      <c r="N536" s="7" t="str">
        <f>CONCATENATE("https://venda-imoveis.caixa.gov.br/sistema/detalhe-imovel.asp?hdnOrigem=index&amp;hdnimovel=",A536)</f>
        <v>https://venda-imoveis.caixa.gov.br/sistema/detalhe-imovel.asp?hdnOrigem=index&amp;hdnimovel=8555508363759</v>
      </c>
      <c r="O536" s="9" t="str">
        <f>LEFT(J536,SEARCH(",",J536)-1)</f>
        <v>Apartamento</v>
      </c>
    </row>
    <row r="537" spans="1:15" x14ac:dyDescent="0.25">
      <c r="A537">
        <v>8787701192058</v>
      </c>
      <c r="B537" t="s">
        <v>0</v>
      </c>
      <c r="C537" t="s">
        <v>5724</v>
      </c>
      <c r="D537" t="s">
        <v>6047</v>
      </c>
      <c r="E537" t="s">
        <v>10942</v>
      </c>
      <c r="F537" s="1">
        <v>86076.66</v>
      </c>
      <c r="G537" s="1">
        <v>141000</v>
      </c>
      <c r="H537" t="s">
        <v>842</v>
      </c>
      <c r="I537" t="s">
        <v>5</v>
      </c>
      <c r="J537" t="s">
        <v>10943</v>
      </c>
      <c r="K537" t="s">
        <v>12</v>
      </c>
      <c r="L537" s="12">
        <v>46108</v>
      </c>
      <c r="M537" s="5">
        <f>G537-F537</f>
        <v>54923.34</v>
      </c>
      <c r="N537" s="7" t="str">
        <f>CONCATENATE("https://venda-imoveis.caixa.gov.br/sistema/detalhe-imovel.asp?hdnOrigem=index&amp;hdnimovel=",A537)</f>
        <v>https://venda-imoveis.caixa.gov.br/sistema/detalhe-imovel.asp?hdnOrigem=index&amp;hdnimovel=8787701192058</v>
      </c>
      <c r="O537" s="9" t="str">
        <f>LEFT(J537,SEARCH(",",J537)-1)</f>
        <v>Apartamento</v>
      </c>
    </row>
    <row r="538" spans="1:15" x14ac:dyDescent="0.25">
      <c r="A538">
        <v>1787701601561</v>
      </c>
      <c r="B538" t="s">
        <v>0</v>
      </c>
      <c r="C538" t="s">
        <v>5724</v>
      </c>
      <c r="D538" t="s">
        <v>1102</v>
      </c>
      <c r="E538" t="s">
        <v>10953</v>
      </c>
      <c r="F538" s="1">
        <v>87908.08</v>
      </c>
      <c r="G538" s="1">
        <v>144000</v>
      </c>
      <c r="H538" t="s">
        <v>842</v>
      </c>
      <c r="I538" t="s">
        <v>5</v>
      </c>
      <c r="J538" t="s">
        <v>10954</v>
      </c>
      <c r="K538" t="s">
        <v>12</v>
      </c>
      <c r="L538" s="12">
        <v>46108</v>
      </c>
      <c r="M538" s="5">
        <f>G538-F538</f>
        <v>56091.92</v>
      </c>
      <c r="N538" s="7" t="str">
        <f>CONCATENATE("https://venda-imoveis.caixa.gov.br/sistema/detalhe-imovel.asp?hdnOrigem=index&amp;hdnimovel=",A538)</f>
        <v>https://venda-imoveis.caixa.gov.br/sistema/detalhe-imovel.asp?hdnOrigem=index&amp;hdnimovel=1787701601561</v>
      </c>
      <c r="O538" s="9" t="str">
        <f>LEFT(J538,SEARCH(",",J538)-1)</f>
        <v>Apartamento</v>
      </c>
    </row>
    <row r="539" spans="1:15" x14ac:dyDescent="0.25">
      <c r="A539">
        <v>1787701699880</v>
      </c>
      <c r="B539" t="s">
        <v>0</v>
      </c>
      <c r="C539" t="s">
        <v>5724</v>
      </c>
      <c r="D539" t="s">
        <v>1102</v>
      </c>
      <c r="E539" t="s">
        <v>10955</v>
      </c>
      <c r="F539" s="1">
        <v>86381.9</v>
      </c>
      <c r="G539" s="1">
        <v>141500</v>
      </c>
      <c r="H539" t="s">
        <v>842</v>
      </c>
      <c r="I539" t="s">
        <v>5</v>
      </c>
      <c r="J539" t="s">
        <v>8066</v>
      </c>
      <c r="K539" t="s">
        <v>12</v>
      </c>
      <c r="L539" s="12">
        <v>46108</v>
      </c>
      <c r="M539" s="5">
        <f>G539-F539</f>
        <v>55118.100000000006</v>
      </c>
      <c r="N539" s="7" t="str">
        <f>CONCATENATE("https://venda-imoveis.caixa.gov.br/sistema/detalhe-imovel.asp?hdnOrigem=index&amp;hdnimovel=",A539)</f>
        <v>https://venda-imoveis.caixa.gov.br/sistema/detalhe-imovel.asp?hdnOrigem=index&amp;hdnimovel=1787701699880</v>
      </c>
      <c r="O539" s="9" t="str">
        <f>LEFT(J539,SEARCH(",",J539)-1)</f>
        <v>Apartamento</v>
      </c>
    </row>
    <row r="540" spans="1:15" x14ac:dyDescent="0.25">
      <c r="A540">
        <v>8444403879737</v>
      </c>
      <c r="B540" t="s">
        <v>0</v>
      </c>
      <c r="C540" t="s">
        <v>5724</v>
      </c>
      <c r="D540" t="s">
        <v>5760</v>
      </c>
      <c r="E540" t="s">
        <v>10961</v>
      </c>
      <c r="F540" s="1">
        <v>90960.45</v>
      </c>
      <c r="G540" s="1">
        <v>149000</v>
      </c>
      <c r="H540" t="s">
        <v>842</v>
      </c>
      <c r="I540" t="s">
        <v>5</v>
      </c>
      <c r="J540" t="s">
        <v>10962</v>
      </c>
      <c r="K540" t="s">
        <v>12</v>
      </c>
      <c r="L540" s="12">
        <v>46108</v>
      </c>
      <c r="M540" s="5">
        <f>G540-F540</f>
        <v>58039.55</v>
      </c>
      <c r="N540" s="7" t="str">
        <f>CONCATENATE("https://venda-imoveis.caixa.gov.br/sistema/detalhe-imovel.asp?hdnOrigem=index&amp;hdnimovel=",A540)</f>
        <v>https://venda-imoveis.caixa.gov.br/sistema/detalhe-imovel.asp?hdnOrigem=index&amp;hdnimovel=8444403879737</v>
      </c>
      <c r="O540" s="9" t="str">
        <f>LEFT(J540,SEARCH(",",J540)-1)</f>
        <v>Casa</v>
      </c>
    </row>
    <row r="541" spans="1:15" x14ac:dyDescent="0.25">
      <c r="A541">
        <v>8444427302464</v>
      </c>
      <c r="B541" t="s">
        <v>0</v>
      </c>
      <c r="C541" t="s">
        <v>5724</v>
      </c>
      <c r="D541" t="s">
        <v>5763</v>
      </c>
      <c r="E541" t="s">
        <v>10916</v>
      </c>
      <c r="F541" s="1">
        <v>105481.84</v>
      </c>
      <c r="G541" s="1">
        <v>174000</v>
      </c>
      <c r="H541" t="s">
        <v>10917</v>
      </c>
      <c r="I541" t="s">
        <v>5</v>
      </c>
      <c r="J541" t="s">
        <v>10918</v>
      </c>
      <c r="K541" t="s">
        <v>7</v>
      </c>
      <c r="L541" s="12">
        <v>46108</v>
      </c>
      <c r="M541" s="5">
        <f>G541-F541</f>
        <v>68518.16</v>
      </c>
      <c r="N541" s="7" t="str">
        <f>CONCATENATE("https://venda-imoveis.caixa.gov.br/sistema/detalhe-imovel.asp?hdnOrigem=index&amp;hdnimovel=",A541)</f>
        <v>https://venda-imoveis.caixa.gov.br/sistema/detalhe-imovel.asp?hdnOrigem=index&amp;hdnimovel=8444427302464</v>
      </c>
      <c r="O541" s="9" t="str">
        <f>LEFT(J541,SEARCH(",",J541)-1)</f>
        <v>Apartamento</v>
      </c>
    </row>
    <row r="542" spans="1:15" x14ac:dyDescent="0.25">
      <c r="A542">
        <v>1444405633257</v>
      </c>
      <c r="B542" t="s">
        <v>0</v>
      </c>
      <c r="C542" t="s">
        <v>1507</v>
      </c>
      <c r="D542" t="s">
        <v>1524</v>
      </c>
      <c r="E542" t="s">
        <v>1525</v>
      </c>
      <c r="F542" s="1">
        <v>47080.02</v>
      </c>
      <c r="G542" s="1">
        <v>77700</v>
      </c>
      <c r="H542" t="s">
        <v>1526</v>
      </c>
      <c r="I542" t="s">
        <v>5</v>
      </c>
      <c r="J542" t="s">
        <v>113</v>
      </c>
      <c r="K542" t="s">
        <v>7</v>
      </c>
      <c r="L542" s="12">
        <v>46108</v>
      </c>
      <c r="M542" s="5">
        <f>G542-F542</f>
        <v>30619.980000000003</v>
      </c>
      <c r="N542" s="7" t="str">
        <f>CONCATENATE("https://venda-imoveis.caixa.gov.br/sistema/detalhe-imovel.asp?hdnOrigem=index&amp;hdnimovel=",A542)</f>
        <v>https://venda-imoveis.caixa.gov.br/sistema/detalhe-imovel.asp?hdnOrigem=index&amp;hdnimovel=1444405633257</v>
      </c>
      <c r="O542" s="9" t="str">
        <f>LEFT(J542,SEARCH(",",J542)-1)</f>
        <v>Terreno</v>
      </c>
    </row>
    <row r="543" spans="1:15" x14ac:dyDescent="0.25">
      <c r="A543">
        <v>8132770008478</v>
      </c>
      <c r="B543" t="s">
        <v>0</v>
      </c>
      <c r="C543" t="s">
        <v>3017</v>
      </c>
      <c r="D543" t="s">
        <v>3189</v>
      </c>
      <c r="E543" t="s">
        <v>3255</v>
      </c>
      <c r="F543" s="1">
        <v>48473.63</v>
      </c>
      <c r="G543" s="1">
        <v>80000</v>
      </c>
      <c r="H543" t="s">
        <v>1526</v>
      </c>
      <c r="I543" t="s">
        <v>5</v>
      </c>
      <c r="J543" t="s">
        <v>3256</v>
      </c>
      <c r="K543" t="s">
        <v>7</v>
      </c>
      <c r="L543" s="12">
        <v>46108</v>
      </c>
      <c r="M543" s="5">
        <f>G543-F543</f>
        <v>31526.370000000003</v>
      </c>
      <c r="N543" s="7" t="str">
        <f>CONCATENATE("https://venda-imoveis.caixa.gov.br/sistema/detalhe-imovel.asp?hdnOrigem=index&amp;hdnimovel=",A543)</f>
        <v>https://venda-imoveis.caixa.gov.br/sistema/detalhe-imovel.asp?hdnOrigem=index&amp;hdnimovel=8132770008478</v>
      </c>
      <c r="O543" s="9" t="str">
        <f>LEFT(J543,SEARCH(",",J543)-1)</f>
        <v>Casa</v>
      </c>
    </row>
    <row r="544" spans="1:15" x14ac:dyDescent="0.25">
      <c r="A544">
        <v>8444404161295</v>
      </c>
      <c r="B544" t="s">
        <v>0</v>
      </c>
      <c r="C544" t="s">
        <v>5724</v>
      </c>
      <c r="D544" t="s">
        <v>5728</v>
      </c>
      <c r="E544" t="s">
        <v>10897</v>
      </c>
      <c r="F544" s="1">
        <v>50897.31</v>
      </c>
      <c r="G544" s="1">
        <v>84000</v>
      </c>
      <c r="H544" t="s">
        <v>1526</v>
      </c>
      <c r="I544" t="s">
        <v>5</v>
      </c>
      <c r="J544" t="s">
        <v>10633</v>
      </c>
      <c r="K544" t="s">
        <v>7</v>
      </c>
      <c r="L544" s="12">
        <v>46108</v>
      </c>
      <c r="M544" s="5">
        <f>G544-F544</f>
        <v>33102.69</v>
      </c>
      <c r="N544" s="7" t="str">
        <f>CONCATENATE("https://venda-imoveis.caixa.gov.br/sistema/detalhe-imovel.asp?hdnOrigem=index&amp;hdnimovel=",A544)</f>
        <v>https://venda-imoveis.caixa.gov.br/sistema/detalhe-imovel.asp?hdnOrigem=index&amp;hdnimovel=8444404161295</v>
      </c>
      <c r="O544" s="9" t="str">
        <f>LEFT(J544,SEARCH(",",J544)-1)</f>
        <v>Apartamento</v>
      </c>
    </row>
    <row r="545" spans="1:15" x14ac:dyDescent="0.25">
      <c r="A545">
        <v>8444407176900</v>
      </c>
      <c r="B545" t="s">
        <v>0</v>
      </c>
      <c r="C545" t="s">
        <v>5724</v>
      </c>
      <c r="D545" t="s">
        <v>5728</v>
      </c>
      <c r="E545" t="s">
        <v>10898</v>
      </c>
      <c r="F545" s="1">
        <v>45444.03</v>
      </c>
      <c r="G545" s="1">
        <v>75000</v>
      </c>
      <c r="H545" t="s">
        <v>1526</v>
      </c>
      <c r="I545" t="s">
        <v>5</v>
      </c>
      <c r="J545" t="s">
        <v>10899</v>
      </c>
      <c r="K545" t="s">
        <v>7</v>
      </c>
      <c r="L545" s="12">
        <v>46108</v>
      </c>
      <c r="M545" s="5">
        <f>G545-F545</f>
        <v>29555.97</v>
      </c>
      <c r="N545" s="7" t="str">
        <f>CONCATENATE("https://venda-imoveis.caixa.gov.br/sistema/detalhe-imovel.asp?hdnOrigem=index&amp;hdnimovel=",A545)</f>
        <v>https://venda-imoveis.caixa.gov.br/sistema/detalhe-imovel.asp?hdnOrigem=index&amp;hdnimovel=8444407176900</v>
      </c>
      <c r="O545" s="9" t="str">
        <f>LEFT(J545,SEARCH(",",J545)-1)</f>
        <v>Apartamento</v>
      </c>
    </row>
    <row r="546" spans="1:15" x14ac:dyDescent="0.25">
      <c r="A546">
        <v>8444408318920</v>
      </c>
      <c r="B546" t="s">
        <v>0</v>
      </c>
      <c r="C546" t="s">
        <v>5724</v>
      </c>
      <c r="D546" t="s">
        <v>5728</v>
      </c>
      <c r="E546" t="s">
        <v>10900</v>
      </c>
      <c r="F546" s="1">
        <v>39953.01</v>
      </c>
      <c r="G546" s="1">
        <v>65937.72</v>
      </c>
      <c r="H546" t="s">
        <v>1526</v>
      </c>
      <c r="I546" t="s">
        <v>5</v>
      </c>
      <c r="J546" t="s">
        <v>10633</v>
      </c>
      <c r="K546" t="s">
        <v>7</v>
      </c>
      <c r="L546" s="12">
        <v>46108</v>
      </c>
      <c r="M546" s="5">
        <f>G546-F546</f>
        <v>25984.71</v>
      </c>
      <c r="N546" s="7" t="str">
        <f>CONCATENATE("https://venda-imoveis.caixa.gov.br/sistema/detalhe-imovel.asp?hdnOrigem=index&amp;hdnimovel=",A546)</f>
        <v>https://venda-imoveis.caixa.gov.br/sistema/detalhe-imovel.asp?hdnOrigem=index&amp;hdnimovel=8444408318920</v>
      </c>
      <c r="O546" s="9" t="str">
        <f>LEFT(J546,SEARCH(",",J546)-1)</f>
        <v>Apartamento</v>
      </c>
    </row>
    <row r="547" spans="1:15" x14ac:dyDescent="0.25">
      <c r="A547">
        <v>8444407062883</v>
      </c>
      <c r="B547" t="s">
        <v>0</v>
      </c>
      <c r="C547" t="s">
        <v>5724</v>
      </c>
      <c r="D547" t="s">
        <v>6098</v>
      </c>
      <c r="E547" t="s">
        <v>10901</v>
      </c>
      <c r="F547" s="1">
        <v>50044.34</v>
      </c>
      <c r="G547" s="1">
        <v>82592.27</v>
      </c>
      <c r="H547" t="s">
        <v>1526</v>
      </c>
      <c r="I547" t="s">
        <v>5</v>
      </c>
      <c r="J547" t="s">
        <v>10902</v>
      </c>
      <c r="K547" t="s">
        <v>7</v>
      </c>
      <c r="L547" s="12">
        <v>46108</v>
      </c>
      <c r="M547" s="5">
        <f>G547-F547</f>
        <v>32547.930000000008</v>
      </c>
      <c r="N547" s="7" t="str">
        <f>CONCATENATE("https://venda-imoveis.caixa.gov.br/sistema/detalhe-imovel.asp?hdnOrigem=index&amp;hdnimovel=",A547)</f>
        <v>https://venda-imoveis.caixa.gov.br/sistema/detalhe-imovel.asp?hdnOrigem=index&amp;hdnimovel=8444407062883</v>
      </c>
      <c r="O547" s="9" t="str">
        <f>LEFT(J547,SEARCH(",",J547)-1)</f>
        <v>Apartamento</v>
      </c>
    </row>
    <row r="548" spans="1:15" x14ac:dyDescent="0.25">
      <c r="A548">
        <v>8444412455995</v>
      </c>
      <c r="B548" t="s">
        <v>0</v>
      </c>
      <c r="C548" t="s">
        <v>5724</v>
      </c>
      <c r="D548" t="s">
        <v>6098</v>
      </c>
      <c r="E548" t="s">
        <v>10903</v>
      </c>
      <c r="F548" s="1">
        <v>49506.21</v>
      </c>
      <c r="G548" s="1">
        <v>81704.14</v>
      </c>
      <c r="H548" t="s">
        <v>1526</v>
      </c>
      <c r="I548" t="s">
        <v>5</v>
      </c>
      <c r="J548" t="s">
        <v>10159</v>
      </c>
      <c r="K548" t="s">
        <v>7</v>
      </c>
      <c r="L548" s="12">
        <v>46108</v>
      </c>
      <c r="M548" s="5">
        <f>G548-F548</f>
        <v>32197.93</v>
      </c>
      <c r="N548" s="7" t="str">
        <f>CONCATENATE("https://venda-imoveis.caixa.gov.br/sistema/detalhe-imovel.asp?hdnOrigem=index&amp;hdnimovel=",A548)</f>
        <v>https://venda-imoveis.caixa.gov.br/sistema/detalhe-imovel.asp?hdnOrigem=index&amp;hdnimovel=8444412455995</v>
      </c>
      <c r="O548" s="9" t="str">
        <f>LEFT(J548,SEARCH(",",J548)-1)</f>
        <v>Apartamento</v>
      </c>
    </row>
    <row r="549" spans="1:15" x14ac:dyDescent="0.25">
      <c r="A549">
        <v>8444410210634</v>
      </c>
      <c r="B549" t="s">
        <v>0</v>
      </c>
      <c r="C549" t="s">
        <v>5724</v>
      </c>
      <c r="D549" t="s">
        <v>5825</v>
      </c>
      <c r="E549" t="s">
        <v>10904</v>
      </c>
      <c r="F549" s="1">
        <v>44232.19</v>
      </c>
      <c r="G549" s="1">
        <v>73000</v>
      </c>
      <c r="H549" t="s">
        <v>1526</v>
      </c>
      <c r="I549" t="s">
        <v>5</v>
      </c>
      <c r="J549" t="s">
        <v>3614</v>
      </c>
      <c r="K549" t="s">
        <v>7</v>
      </c>
      <c r="L549" s="12">
        <v>46108</v>
      </c>
      <c r="M549" s="5">
        <f>G549-F549</f>
        <v>28767.809999999998</v>
      </c>
      <c r="N549" s="7" t="str">
        <f>CONCATENATE("https://venda-imoveis.caixa.gov.br/sistema/detalhe-imovel.asp?hdnOrigem=index&amp;hdnimovel=",A549)</f>
        <v>https://venda-imoveis.caixa.gov.br/sistema/detalhe-imovel.asp?hdnOrigem=index&amp;hdnimovel=8444410210634</v>
      </c>
      <c r="O549" s="9" t="str">
        <f>LEFT(J549,SEARCH(",",J549)-1)</f>
        <v>Apartamento</v>
      </c>
    </row>
    <row r="550" spans="1:15" x14ac:dyDescent="0.25">
      <c r="A550">
        <v>8555519283670</v>
      </c>
      <c r="B550" t="s">
        <v>0</v>
      </c>
      <c r="C550" t="s">
        <v>5724</v>
      </c>
      <c r="D550" t="s">
        <v>5825</v>
      </c>
      <c r="E550" t="s">
        <v>10905</v>
      </c>
      <c r="F550" s="1">
        <v>47261.79</v>
      </c>
      <c r="G550" s="1">
        <v>78000</v>
      </c>
      <c r="H550" t="s">
        <v>1526</v>
      </c>
      <c r="I550" t="s">
        <v>5</v>
      </c>
      <c r="J550" t="s">
        <v>10114</v>
      </c>
      <c r="K550" t="s">
        <v>7</v>
      </c>
      <c r="L550" s="12">
        <v>46108</v>
      </c>
      <c r="M550" s="5">
        <f>G550-F550</f>
        <v>30738.21</v>
      </c>
      <c r="N550" s="7" t="str">
        <f>CONCATENATE("https://venda-imoveis.caixa.gov.br/sistema/detalhe-imovel.asp?hdnOrigem=index&amp;hdnimovel=",A550)</f>
        <v>https://venda-imoveis.caixa.gov.br/sistema/detalhe-imovel.asp?hdnOrigem=index&amp;hdnimovel=8555519283670</v>
      </c>
      <c r="O550" s="9" t="str">
        <f>LEFT(J550,SEARCH(",",J550)-1)</f>
        <v>Apartamento</v>
      </c>
    </row>
    <row r="551" spans="1:15" x14ac:dyDescent="0.25">
      <c r="A551">
        <v>8555513364881</v>
      </c>
      <c r="B551" t="s">
        <v>0</v>
      </c>
      <c r="C551" t="s">
        <v>5724</v>
      </c>
      <c r="D551" t="s">
        <v>6365</v>
      </c>
      <c r="E551" t="s">
        <v>10906</v>
      </c>
      <c r="F551" s="1">
        <v>39990.75</v>
      </c>
      <c r="G551" s="1">
        <v>66000</v>
      </c>
      <c r="H551" t="s">
        <v>1526</v>
      </c>
      <c r="I551" t="s">
        <v>5</v>
      </c>
      <c r="J551" t="s">
        <v>10907</v>
      </c>
      <c r="K551" t="s">
        <v>7</v>
      </c>
      <c r="L551" s="12">
        <v>46108</v>
      </c>
      <c r="M551" s="5">
        <f>G551-F551</f>
        <v>26009.25</v>
      </c>
      <c r="N551" s="7" t="str">
        <f>CONCATENATE("https://venda-imoveis.caixa.gov.br/sistema/detalhe-imovel.asp?hdnOrigem=index&amp;hdnimovel=",A551)</f>
        <v>https://venda-imoveis.caixa.gov.br/sistema/detalhe-imovel.asp?hdnOrigem=index&amp;hdnimovel=8555513364881</v>
      </c>
      <c r="O551" s="9" t="str">
        <f>LEFT(J551,SEARCH(",",J551)-1)</f>
        <v>Apartamento</v>
      </c>
    </row>
    <row r="552" spans="1:15" x14ac:dyDescent="0.25">
      <c r="A552">
        <v>8444417153091</v>
      </c>
      <c r="B552" t="s">
        <v>0</v>
      </c>
      <c r="C552" t="s">
        <v>5724</v>
      </c>
      <c r="D552" t="s">
        <v>6177</v>
      </c>
      <c r="E552" t="s">
        <v>10908</v>
      </c>
      <c r="F552" s="1">
        <v>48473.63</v>
      </c>
      <c r="G552" s="1">
        <v>80000</v>
      </c>
      <c r="H552" t="s">
        <v>1526</v>
      </c>
      <c r="I552" t="s">
        <v>5</v>
      </c>
      <c r="J552" t="s">
        <v>8588</v>
      </c>
      <c r="K552" t="s">
        <v>7</v>
      </c>
      <c r="L552" s="12">
        <v>46108</v>
      </c>
      <c r="M552" s="5">
        <f>G552-F552</f>
        <v>31526.370000000003</v>
      </c>
      <c r="N552" s="7" t="str">
        <f>CONCATENATE("https://venda-imoveis.caixa.gov.br/sistema/detalhe-imovel.asp?hdnOrigem=index&amp;hdnimovel=",A552)</f>
        <v>https://venda-imoveis.caixa.gov.br/sistema/detalhe-imovel.asp?hdnOrigem=index&amp;hdnimovel=8444417153091</v>
      </c>
      <c r="O552" s="9" t="str">
        <f>LEFT(J552,SEARCH(",",J552)-1)</f>
        <v>Apartamento</v>
      </c>
    </row>
    <row r="553" spans="1:15" x14ac:dyDescent="0.25">
      <c r="A553">
        <v>8021770008018</v>
      </c>
      <c r="B553" t="s">
        <v>0</v>
      </c>
      <c r="C553" t="s">
        <v>5724</v>
      </c>
      <c r="D553" t="s">
        <v>5760</v>
      </c>
      <c r="E553" t="s">
        <v>10911</v>
      </c>
      <c r="F553" s="1">
        <v>41202.589999999997</v>
      </c>
      <c r="G553" s="1">
        <v>68000</v>
      </c>
      <c r="H553" t="s">
        <v>1526</v>
      </c>
      <c r="I553" t="s">
        <v>5</v>
      </c>
      <c r="J553" t="s">
        <v>10912</v>
      </c>
      <c r="K553" t="s">
        <v>7</v>
      </c>
      <c r="L553" s="12">
        <v>46108</v>
      </c>
      <c r="M553" s="5">
        <f>G553-F553</f>
        <v>26797.410000000003</v>
      </c>
      <c r="N553" s="7" t="str">
        <f>CONCATENATE("https://venda-imoveis.caixa.gov.br/sistema/detalhe-imovel.asp?hdnOrigem=index&amp;hdnimovel=",A553)</f>
        <v>https://venda-imoveis.caixa.gov.br/sistema/detalhe-imovel.asp?hdnOrigem=index&amp;hdnimovel=8021770008018</v>
      </c>
      <c r="O553" s="9" t="str">
        <f>LEFT(J553,SEARCH(",",J553)-1)</f>
        <v>Apartamento</v>
      </c>
    </row>
    <row r="554" spans="1:15" x14ac:dyDescent="0.25">
      <c r="A554">
        <v>8444403661650</v>
      </c>
      <c r="B554" t="s">
        <v>0</v>
      </c>
      <c r="C554" t="s">
        <v>5724</v>
      </c>
      <c r="D554" t="s">
        <v>5760</v>
      </c>
      <c r="E554" t="s">
        <v>10913</v>
      </c>
      <c r="F554" s="1">
        <v>31810.82</v>
      </c>
      <c r="G554" s="1">
        <v>52500</v>
      </c>
      <c r="H554" t="s">
        <v>1526</v>
      </c>
      <c r="I554" t="s">
        <v>5</v>
      </c>
      <c r="J554" t="s">
        <v>8967</v>
      </c>
      <c r="K554" t="s">
        <v>7</v>
      </c>
      <c r="L554" s="12">
        <v>46108</v>
      </c>
      <c r="M554" s="5">
        <f>G554-F554</f>
        <v>20689.18</v>
      </c>
      <c r="N554" s="7" t="str">
        <f>CONCATENATE("https://venda-imoveis.caixa.gov.br/sistema/detalhe-imovel.asp?hdnOrigem=index&amp;hdnimovel=",A554)</f>
        <v>https://venda-imoveis.caixa.gov.br/sistema/detalhe-imovel.asp?hdnOrigem=index&amp;hdnimovel=8444403661650</v>
      </c>
      <c r="O554" s="9" t="str">
        <f>LEFT(J554,SEARCH(",",J554)-1)</f>
        <v>Apartamento</v>
      </c>
    </row>
    <row r="555" spans="1:15" x14ac:dyDescent="0.25">
      <c r="A555">
        <v>8555518081985</v>
      </c>
      <c r="B555" t="s">
        <v>0</v>
      </c>
      <c r="C555" t="s">
        <v>5724</v>
      </c>
      <c r="D555" t="s">
        <v>5760</v>
      </c>
      <c r="E555" t="s">
        <v>10914</v>
      </c>
      <c r="F555" s="1">
        <v>46049.95</v>
      </c>
      <c r="G555" s="1">
        <v>76000</v>
      </c>
      <c r="H555" t="s">
        <v>1526</v>
      </c>
      <c r="I555" t="s">
        <v>5</v>
      </c>
      <c r="J555" t="s">
        <v>10915</v>
      </c>
      <c r="K555" t="s">
        <v>7</v>
      </c>
      <c r="L555" s="12">
        <v>46108</v>
      </c>
      <c r="M555" s="5">
        <f>G555-F555</f>
        <v>29950.050000000003</v>
      </c>
      <c r="N555" s="7" t="str">
        <f>CONCATENATE("https://venda-imoveis.caixa.gov.br/sistema/detalhe-imovel.asp?hdnOrigem=index&amp;hdnimovel=",A555)</f>
        <v>https://venda-imoveis.caixa.gov.br/sistema/detalhe-imovel.asp?hdnOrigem=index&amp;hdnimovel=8555518081985</v>
      </c>
      <c r="O555" s="9" t="str">
        <f>LEFT(J555,SEARCH(",",J555)-1)</f>
        <v>Casa</v>
      </c>
    </row>
    <row r="556" spans="1:15" x14ac:dyDescent="0.25">
      <c r="A556">
        <v>1444418959741</v>
      </c>
      <c r="B556" t="s">
        <v>0</v>
      </c>
      <c r="C556" t="s">
        <v>5724</v>
      </c>
      <c r="D556" t="s">
        <v>5760</v>
      </c>
      <c r="E556" t="s">
        <v>10909</v>
      </c>
      <c r="F556" s="1">
        <v>45444.03</v>
      </c>
      <c r="G556" s="1">
        <v>75000</v>
      </c>
      <c r="H556" t="s">
        <v>1526</v>
      </c>
      <c r="I556" t="s">
        <v>5</v>
      </c>
      <c r="J556" t="s">
        <v>3614</v>
      </c>
      <c r="K556" t="s">
        <v>12</v>
      </c>
      <c r="L556" s="12">
        <v>46108</v>
      </c>
      <c r="M556" s="5">
        <f>G556-F556</f>
        <v>29555.97</v>
      </c>
      <c r="N556" s="7" t="str">
        <f>CONCATENATE("https://venda-imoveis.caixa.gov.br/sistema/detalhe-imovel.asp?hdnOrigem=index&amp;hdnimovel=",A556)</f>
        <v>https://venda-imoveis.caixa.gov.br/sistema/detalhe-imovel.asp?hdnOrigem=index&amp;hdnimovel=1444418959741</v>
      </c>
      <c r="O556" s="9" t="str">
        <f>LEFT(J556,SEARCH(",",J556)-1)</f>
        <v>Apartamento</v>
      </c>
    </row>
    <row r="557" spans="1:15" x14ac:dyDescent="0.25">
      <c r="A557">
        <v>8021370005461</v>
      </c>
      <c r="B557" t="s">
        <v>0</v>
      </c>
      <c r="C557" t="s">
        <v>5724</v>
      </c>
      <c r="D557" t="s">
        <v>5760</v>
      </c>
      <c r="E557" t="s">
        <v>10910</v>
      </c>
      <c r="F557" s="1">
        <v>43020.35</v>
      </c>
      <c r="G557" s="1">
        <v>71000</v>
      </c>
      <c r="H557" t="s">
        <v>1526</v>
      </c>
      <c r="I557" t="s">
        <v>5</v>
      </c>
      <c r="J557" t="s">
        <v>5739</v>
      </c>
      <c r="K557" t="s">
        <v>12</v>
      </c>
      <c r="L557" s="12">
        <v>46108</v>
      </c>
      <c r="M557" s="5">
        <f>G557-F557</f>
        <v>27979.65</v>
      </c>
      <c r="N557" s="7" t="str">
        <f>CONCATENATE("https://venda-imoveis.caixa.gov.br/sistema/detalhe-imovel.asp?hdnOrigem=index&amp;hdnimovel=",A557)</f>
        <v>https://venda-imoveis.caixa.gov.br/sistema/detalhe-imovel.asp?hdnOrigem=index&amp;hdnimovel=8021370005461</v>
      </c>
      <c r="O557" s="9" t="str">
        <f>LEFT(J557,SEARCH(",",J557)-1)</f>
        <v>Apartamento</v>
      </c>
    </row>
    <row r="558" spans="1:15" x14ac:dyDescent="0.25">
      <c r="A558">
        <v>1444407533314</v>
      </c>
      <c r="B558" t="s">
        <v>0</v>
      </c>
      <c r="C558" t="s">
        <v>945</v>
      </c>
      <c r="D558" t="s">
        <v>115</v>
      </c>
      <c r="E558" t="s">
        <v>1003</v>
      </c>
      <c r="F558" s="1">
        <v>146518.54999999999</v>
      </c>
      <c r="G558" s="1">
        <v>242000</v>
      </c>
      <c r="H558" t="s">
        <v>66</v>
      </c>
      <c r="I558" t="s">
        <v>31</v>
      </c>
      <c r="J558" t="s">
        <v>1004</v>
      </c>
      <c r="K558" t="s">
        <v>7</v>
      </c>
      <c r="L558" s="12">
        <v>46108</v>
      </c>
      <c r="M558" s="5">
        <f>G558-F558</f>
        <v>95481.450000000012</v>
      </c>
      <c r="N558" s="7" t="str">
        <f>CONCATENATE("https://venda-imoveis.caixa.gov.br/sistema/detalhe-imovel.asp?hdnOrigem=index&amp;hdnimovel=",A558)</f>
        <v>https://venda-imoveis.caixa.gov.br/sistema/detalhe-imovel.asp?hdnOrigem=index&amp;hdnimovel=1444407533314</v>
      </c>
      <c r="O558" s="9" t="str">
        <f>LEFT(J558,SEARCH(",",J558)-1)</f>
        <v>Casa</v>
      </c>
    </row>
    <row r="559" spans="1:15" x14ac:dyDescent="0.25">
      <c r="A559">
        <v>1444406994563</v>
      </c>
      <c r="B559" t="s">
        <v>0</v>
      </c>
      <c r="C559" t="s">
        <v>1529</v>
      </c>
      <c r="D559" t="s">
        <v>1833</v>
      </c>
      <c r="E559" t="s">
        <v>2630</v>
      </c>
      <c r="F559" s="1">
        <v>150621.87</v>
      </c>
      <c r="G559" s="1">
        <v>248777.32</v>
      </c>
      <c r="H559" t="s">
        <v>66</v>
      </c>
      <c r="I559" t="s">
        <v>31</v>
      </c>
      <c r="J559" t="s">
        <v>2631</v>
      </c>
      <c r="K559" t="s">
        <v>7</v>
      </c>
      <c r="L559" s="12">
        <v>46108</v>
      </c>
      <c r="M559" s="5">
        <f>G559-F559</f>
        <v>98155.450000000012</v>
      </c>
      <c r="N559" s="7" t="str">
        <f>CONCATENATE("https://venda-imoveis.caixa.gov.br/sistema/detalhe-imovel.asp?hdnOrigem=index&amp;hdnimovel=",A559)</f>
        <v>https://venda-imoveis.caixa.gov.br/sistema/detalhe-imovel.asp?hdnOrigem=index&amp;hdnimovel=1444406994563</v>
      </c>
      <c r="O559" s="9" t="str">
        <f>LEFT(J559,SEARCH(",",J559)-1)</f>
        <v>Casa</v>
      </c>
    </row>
    <row r="560" spans="1:15" x14ac:dyDescent="0.25">
      <c r="A560">
        <v>1444417794633</v>
      </c>
      <c r="B560" t="s">
        <v>0</v>
      </c>
      <c r="C560" t="s">
        <v>1529</v>
      </c>
      <c r="D560" t="s">
        <v>2632</v>
      </c>
      <c r="E560" t="s">
        <v>2633</v>
      </c>
      <c r="F560" s="1">
        <v>165892.91</v>
      </c>
      <c r="G560" s="1">
        <v>274000</v>
      </c>
      <c r="H560" t="s">
        <v>66</v>
      </c>
      <c r="I560" t="s">
        <v>31</v>
      </c>
      <c r="J560" t="s">
        <v>2634</v>
      </c>
      <c r="K560" t="s">
        <v>7</v>
      </c>
      <c r="L560" s="12">
        <v>46108</v>
      </c>
      <c r="M560" s="5">
        <f>G560-F560</f>
        <v>108107.09</v>
      </c>
      <c r="N560" s="7" t="str">
        <f>CONCATENATE("https://venda-imoveis.caixa.gov.br/sistema/detalhe-imovel.asp?hdnOrigem=index&amp;hdnimovel=",A560)</f>
        <v>https://venda-imoveis.caixa.gov.br/sistema/detalhe-imovel.asp?hdnOrigem=index&amp;hdnimovel=1444417794633</v>
      </c>
      <c r="O560" s="9" t="str">
        <f>LEFT(J560,SEARCH(",",J560)-1)</f>
        <v>Casa</v>
      </c>
    </row>
    <row r="561" spans="1:15" x14ac:dyDescent="0.25">
      <c r="A561">
        <v>1555517982808</v>
      </c>
      <c r="B561" t="s">
        <v>0</v>
      </c>
      <c r="C561" t="s">
        <v>3017</v>
      </c>
      <c r="D561" t="s">
        <v>3224</v>
      </c>
      <c r="E561" t="s">
        <v>3253</v>
      </c>
      <c r="F561" s="1">
        <v>478304.38</v>
      </c>
      <c r="G561" s="1">
        <v>790000</v>
      </c>
      <c r="H561" t="s">
        <v>66</v>
      </c>
      <c r="I561" t="s">
        <v>31</v>
      </c>
      <c r="J561" t="s">
        <v>3254</v>
      </c>
      <c r="K561" t="s">
        <v>7</v>
      </c>
      <c r="L561" s="12">
        <v>46108</v>
      </c>
      <c r="M561" s="5">
        <f>G561-F561</f>
        <v>311695.62</v>
      </c>
      <c r="N561" s="7" t="str">
        <f>CONCATENATE("https://venda-imoveis.caixa.gov.br/sistema/detalhe-imovel.asp?hdnOrigem=index&amp;hdnimovel=",A561)</f>
        <v>https://venda-imoveis.caixa.gov.br/sistema/detalhe-imovel.asp?hdnOrigem=index&amp;hdnimovel=1555517982808</v>
      </c>
      <c r="O561" s="9" t="str">
        <f>LEFT(J561,SEARCH(",",J561)-1)</f>
        <v>Casa</v>
      </c>
    </row>
    <row r="562" spans="1:15" x14ac:dyDescent="0.25">
      <c r="A562">
        <v>1555524109510</v>
      </c>
      <c r="B562" t="s">
        <v>0</v>
      </c>
      <c r="C562" t="s">
        <v>3567</v>
      </c>
      <c r="D562" t="s">
        <v>3623</v>
      </c>
      <c r="E562" t="s">
        <v>3624</v>
      </c>
      <c r="F562" s="1">
        <v>302724.28999999998</v>
      </c>
      <c r="G562" s="1">
        <v>500000</v>
      </c>
      <c r="H562" t="s">
        <v>66</v>
      </c>
      <c r="I562" t="s">
        <v>31</v>
      </c>
      <c r="J562" t="s">
        <v>3625</v>
      </c>
      <c r="K562" t="s">
        <v>7</v>
      </c>
      <c r="L562" s="12">
        <v>46108</v>
      </c>
      <c r="M562" s="5">
        <f>G562-F562</f>
        <v>197275.71000000002</v>
      </c>
      <c r="N562" s="7" t="str">
        <f>CONCATENATE("https://venda-imoveis.caixa.gov.br/sistema/detalhe-imovel.asp?hdnOrigem=index&amp;hdnimovel=",A562)</f>
        <v>https://venda-imoveis.caixa.gov.br/sistema/detalhe-imovel.asp?hdnOrigem=index&amp;hdnimovel=1555524109510</v>
      </c>
      <c r="O562" s="9" t="str">
        <f>LEFT(J562,SEARCH(",",J562)-1)</f>
        <v>Terreno</v>
      </c>
    </row>
    <row r="563" spans="1:15" x14ac:dyDescent="0.25">
      <c r="A563">
        <v>1444404565428</v>
      </c>
      <c r="B563" t="s">
        <v>0</v>
      </c>
      <c r="C563" t="s">
        <v>3717</v>
      </c>
      <c r="D563" t="s">
        <v>115</v>
      </c>
      <c r="E563" t="s">
        <v>5502</v>
      </c>
      <c r="F563" s="1">
        <v>254288.4</v>
      </c>
      <c r="G563" s="1">
        <v>420000</v>
      </c>
      <c r="H563" t="s">
        <v>66</v>
      </c>
      <c r="I563" t="s">
        <v>5</v>
      </c>
      <c r="J563" t="s">
        <v>5503</v>
      </c>
      <c r="K563" t="s">
        <v>7</v>
      </c>
      <c r="L563" s="12">
        <v>46108</v>
      </c>
      <c r="M563" s="5">
        <f>G563-F563</f>
        <v>165711.6</v>
      </c>
      <c r="N563" s="7" t="str">
        <f>CONCATENATE("https://venda-imoveis.caixa.gov.br/sistema/detalhe-imovel.asp?hdnOrigem=index&amp;hdnimovel=",A563)</f>
        <v>https://venda-imoveis.caixa.gov.br/sistema/detalhe-imovel.asp?hdnOrigem=index&amp;hdnimovel=1444404565428</v>
      </c>
      <c r="O563" s="9" t="str">
        <f>LEFT(J563,SEARCH(",",J563)-1)</f>
        <v>Casa</v>
      </c>
    </row>
    <row r="564" spans="1:15" x14ac:dyDescent="0.25">
      <c r="A564">
        <v>1444402361914</v>
      </c>
      <c r="B564" t="s">
        <v>0</v>
      </c>
      <c r="C564" t="s">
        <v>5724</v>
      </c>
      <c r="D564" t="s">
        <v>6005</v>
      </c>
      <c r="E564" t="s">
        <v>10861</v>
      </c>
      <c r="F564" s="1">
        <v>320887.75</v>
      </c>
      <c r="G564" s="1">
        <v>530000</v>
      </c>
      <c r="H564" t="s">
        <v>66</v>
      </c>
      <c r="I564" t="s">
        <v>5</v>
      </c>
      <c r="J564" t="s">
        <v>10862</v>
      </c>
      <c r="K564" t="s">
        <v>7</v>
      </c>
      <c r="L564" s="12">
        <v>46108</v>
      </c>
      <c r="M564" s="5">
        <f>G564-F564</f>
        <v>209112.25</v>
      </c>
      <c r="N564" s="7" t="str">
        <f>CONCATENATE("https://venda-imoveis.caixa.gov.br/sistema/detalhe-imovel.asp?hdnOrigem=index&amp;hdnimovel=",A564)</f>
        <v>https://venda-imoveis.caixa.gov.br/sistema/detalhe-imovel.asp?hdnOrigem=index&amp;hdnimovel=1444402361914</v>
      </c>
      <c r="O564" s="9" t="str">
        <f>LEFT(J564,SEARCH(",",J564)-1)</f>
        <v>Prédio</v>
      </c>
    </row>
    <row r="565" spans="1:15" x14ac:dyDescent="0.25">
      <c r="A565">
        <v>1444412814300</v>
      </c>
      <c r="B565" t="s">
        <v>0</v>
      </c>
      <c r="C565" t="s">
        <v>5724</v>
      </c>
      <c r="D565" t="s">
        <v>9676</v>
      </c>
      <c r="E565" t="s">
        <v>10863</v>
      </c>
      <c r="F565" s="1">
        <v>207668.86</v>
      </c>
      <c r="G565" s="1">
        <v>343000</v>
      </c>
      <c r="H565" t="s">
        <v>66</v>
      </c>
      <c r="I565" t="s">
        <v>31</v>
      </c>
      <c r="J565" t="s">
        <v>10864</v>
      </c>
      <c r="K565" t="s">
        <v>7</v>
      </c>
      <c r="L565" s="12">
        <v>46108</v>
      </c>
      <c r="M565" s="5">
        <f>G565-F565</f>
        <v>135331.14000000001</v>
      </c>
      <c r="N565" s="7" t="str">
        <f>CONCATENATE("https://venda-imoveis.caixa.gov.br/sistema/detalhe-imovel.asp?hdnOrigem=index&amp;hdnimovel=",A565)</f>
        <v>https://venda-imoveis.caixa.gov.br/sistema/detalhe-imovel.asp?hdnOrigem=index&amp;hdnimovel=1444412814300</v>
      </c>
      <c r="O565" s="9" t="str">
        <f>LEFT(J565,SEARCH(",",J565)-1)</f>
        <v>Apartamento</v>
      </c>
    </row>
    <row r="566" spans="1:15" x14ac:dyDescent="0.25">
      <c r="A566">
        <v>1444406890490</v>
      </c>
      <c r="B566" t="s">
        <v>0</v>
      </c>
      <c r="C566" t="s">
        <v>5724</v>
      </c>
      <c r="D566" t="s">
        <v>8092</v>
      </c>
      <c r="E566" t="s">
        <v>10867</v>
      </c>
      <c r="F566" s="1">
        <v>197981.69</v>
      </c>
      <c r="G566" s="1">
        <v>327000</v>
      </c>
      <c r="H566" t="s">
        <v>66</v>
      </c>
      <c r="I566" t="s">
        <v>5</v>
      </c>
      <c r="J566" t="s">
        <v>10868</v>
      </c>
      <c r="K566" t="s">
        <v>7</v>
      </c>
      <c r="L566" s="12">
        <v>46108</v>
      </c>
      <c r="M566" s="5">
        <f>G566-F566</f>
        <v>129018.31</v>
      </c>
      <c r="N566" s="7" t="str">
        <f>CONCATENATE("https://venda-imoveis.caixa.gov.br/sistema/detalhe-imovel.asp?hdnOrigem=index&amp;hdnimovel=",A566)</f>
        <v>https://venda-imoveis.caixa.gov.br/sistema/detalhe-imovel.asp?hdnOrigem=index&amp;hdnimovel=1444406890490</v>
      </c>
      <c r="O566" s="9" t="str">
        <f>LEFT(J566,SEARCH(",",J566)-1)</f>
        <v>Apartamento</v>
      </c>
    </row>
    <row r="567" spans="1:15" x14ac:dyDescent="0.25">
      <c r="A567">
        <v>1444422602780</v>
      </c>
      <c r="B567" t="s">
        <v>0</v>
      </c>
      <c r="C567" t="s">
        <v>5724</v>
      </c>
      <c r="D567" t="s">
        <v>6047</v>
      </c>
      <c r="E567" t="s">
        <v>10871</v>
      </c>
      <c r="F567" s="1">
        <v>185267.27</v>
      </c>
      <c r="G567" s="1">
        <v>306000</v>
      </c>
      <c r="H567" t="s">
        <v>66</v>
      </c>
      <c r="I567" t="s">
        <v>31</v>
      </c>
      <c r="J567" t="s">
        <v>10872</v>
      </c>
      <c r="K567" t="s">
        <v>7</v>
      </c>
      <c r="L567" s="12">
        <v>46108</v>
      </c>
      <c r="M567" s="5">
        <f>G567-F567</f>
        <v>120732.73000000001</v>
      </c>
      <c r="N567" s="7" t="str">
        <f>CONCATENATE("https://venda-imoveis.caixa.gov.br/sistema/detalhe-imovel.asp?hdnOrigem=index&amp;hdnimovel=",A567)</f>
        <v>https://venda-imoveis.caixa.gov.br/sistema/detalhe-imovel.asp?hdnOrigem=index&amp;hdnimovel=1444422602780</v>
      </c>
      <c r="O567" s="9" t="str">
        <f>LEFT(J567,SEARCH(",",J567)-1)</f>
        <v>Loja</v>
      </c>
    </row>
    <row r="568" spans="1:15" x14ac:dyDescent="0.25">
      <c r="A568">
        <v>1444402036932</v>
      </c>
      <c r="B568" t="s">
        <v>0</v>
      </c>
      <c r="C568" t="s">
        <v>5724</v>
      </c>
      <c r="D568" t="s">
        <v>5875</v>
      </c>
      <c r="E568" t="s">
        <v>10873</v>
      </c>
      <c r="F568" s="1">
        <v>186478.16</v>
      </c>
      <c r="G568" s="1">
        <v>308000</v>
      </c>
      <c r="H568" t="s">
        <v>66</v>
      </c>
      <c r="I568" t="s">
        <v>5</v>
      </c>
      <c r="J568" t="s">
        <v>10874</v>
      </c>
      <c r="K568" t="s">
        <v>7</v>
      </c>
      <c r="L568" s="12">
        <v>46108</v>
      </c>
      <c r="M568" s="5">
        <f>G568-F568</f>
        <v>121521.84</v>
      </c>
      <c r="N568" s="7" t="str">
        <f>CONCATENATE("https://venda-imoveis.caixa.gov.br/sistema/detalhe-imovel.asp?hdnOrigem=index&amp;hdnimovel=",A568)</f>
        <v>https://venda-imoveis.caixa.gov.br/sistema/detalhe-imovel.asp?hdnOrigem=index&amp;hdnimovel=1444402036932</v>
      </c>
      <c r="O568" s="9" t="str">
        <f>LEFT(J568,SEARCH(",",J568)-1)</f>
        <v>Casa</v>
      </c>
    </row>
    <row r="569" spans="1:15" x14ac:dyDescent="0.25">
      <c r="A569">
        <v>1444402015595</v>
      </c>
      <c r="B569" t="s">
        <v>0</v>
      </c>
      <c r="C569" t="s">
        <v>5724</v>
      </c>
      <c r="D569" t="s">
        <v>8077</v>
      </c>
      <c r="E569" t="s">
        <v>10875</v>
      </c>
      <c r="F569" s="1">
        <v>942077.99</v>
      </c>
      <c r="G569" s="1">
        <v>1556000</v>
      </c>
      <c r="H569" t="s">
        <v>66</v>
      </c>
      <c r="I569" t="s">
        <v>31</v>
      </c>
      <c r="J569" t="s">
        <v>10876</v>
      </c>
      <c r="K569" t="s">
        <v>7</v>
      </c>
      <c r="L569" s="12">
        <v>46108</v>
      </c>
      <c r="M569" s="5">
        <f>G569-F569</f>
        <v>613922.01</v>
      </c>
      <c r="N569" s="7" t="str">
        <f>CONCATENATE("https://venda-imoveis.caixa.gov.br/sistema/detalhe-imovel.asp?hdnOrigem=index&amp;hdnimovel=",A569)</f>
        <v>https://venda-imoveis.caixa.gov.br/sistema/detalhe-imovel.asp?hdnOrigem=index&amp;hdnimovel=1444402015595</v>
      </c>
      <c r="O569" s="9" t="str">
        <f>LEFT(J569,SEARCH(",",J569)-1)</f>
        <v>Casa</v>
      </c>
    </row>
    <row r="570" spans="1:15" x14ac:dyDescent="0.25">
      <c r="A570">
        <v>1444401131630</v>
      </c>
      <c r="B570" t="s">
        <v>0</v>
      </c>
      <c r="C570" t="s">
        <v>5724</v>
      </c>
      <c r="D570" t="s">
        <v>6005</v>
      </c>
      <c r="E570" t="s">
        <v>10877</v>
      </c>
      <c r="F570" s="1">
        <v>245206.67</v>
      </c>
      <c r="G570" s="1">
        <v>405000</v>
      </c>
      <c r="H570" t="s">
        <v>66</v>
      </c>
      <c r="I570" t="s">
        <v>31</v>
      </c>
      <c r="J570" t="s">
        <v>10878</v>
      </c>
      <c r="K570" t="s">
        <v>7</v>
      </c>
      <c r="L570" s="12">
        <v>46108</v>
      </c>
      <c r="M570" s="5">
        <f>G570-F570</f>
        <v>159793.32999999999</v>
      </c>
      <c r="N570" s="7" t="str">
        <f>CONCATENATE("https://venda-imoveis.caixa.gov.br/sistema/detalhe-imovel.asp?hdnOrigem=index&amp;hdnimovel=",A570)</f>
        <v>https://venda-imoveis.caixa.gov.br/sistema/detalhe-imovel.asp?hdnOrigem=index&amp;hdnimovel=1444401131630</v>
      </c>
      <c r="O570" s="9" t="str">
        <f>LEFT(J570,SEARCH(",",J570)-1)</f>
        <v>Apartamento</v>
      </c>
    </row>
    <row r="571" spans="1:15" x14ac:dyDescent="0.25">
      <c r="A571">
        <v>1555524441914</v>
      </c>
      <c r="B571" t="s">
        <v>0</v>
      </c>
      <c r="C571" t="s">
        <v>5724</v>
      </c>
      <c r="D571" t="s">
        <v>6005</v>
      </c>
      <c r="E571" t="s">
        <v>10879</v>
      </c>
      <c r="F571" s="1">
        <v>197376.23</v>
      </c>
      <c r="G571" s="1">
        <v>326000</v>
      </c>
      <c r="H571" t="s">
        <v>66</v>
      </c>
      <c r="I571" t="s">
        <v>5</v>
      </c>
      <c r="J571" t="s">
        <v>10880</v>
      </c>
      <c r="K571" t="s">
        <v>7</v>
      </c>
      <c r="L571" s="12">
        <v>46108</v>
      </c>
      <c r="M571" s="5">
        <f>G571-F571</f>
        <v>128623.76999999999</v>
      </c>
      <c r="N571" s="7" t="str">
        <f>CONCATENATE("https://venda-imoveis.caixa.gov.br/sistema/detalhe-imovel.asp?hdnOrigem=index&amp;hdnimovel=",A571)</f>
        <v>https://venda-imoveis.caixa.gov.br/sistema/detalhe-imovel.asp?hdnOrigem=index&amp;hdnimovel=1555524441914</v>
      </c>
      <c r="O571" s="9" t="str">
        <f>LEFT(J571,SEARCH(",",J571)-1)</f>
        <v>Apartamento</v>
      </c>
    </row>
    <row r="572" spans="1:15" x14ac:dyDescent="0.25">
      <c r="A572">
        <v>1444411261293</v>
      </c>
      <c r="B572" t="s">
        <v>0</v>
      </c>
      <c r="C572" t="s">
        <v>5724</v>
      </c>
      <c r="D572" t="s">
        <v>6083</v>
      </c>
      <c r="E572" t="s">
        <v>10881</v>
      </c>
      <c r="F572" s="1">
        <v>144702.21</v>
      </c>
      <c r="G572" s="1">
        <v>239000</v>
      </c>
      <c r="H572" t="s">
        <v>66</v>
      </c>
      <c r="I572" t="s">
        <v>5</v>
      </c>
      <c r="J572" t="s">
        <v>10882</v>
      </c>
      <c r="K572" t="s">
        <v>7</v>
      </c>
      <c r="L572" s="12">
        <v>46108</v>
      </c>
      <c r="M572" s="5">
        <f>G572-F572</f>
        <v>94297.790000000008</v>
      </c>
      <c r="N572" s="7" t="str">
        <f>CONCATENATE("https://venda-imoveis.caixa.gov.br/sistema/detalhe-imovel.asp?hdnOrigem=index&amp;hdnimovel=",A572)</f>
        <v>https://venda-imoveis.caixa.gov.br/sistema/detalhe-imovel.asp?hdnOrigem=index&amp;hdnimovel=1444411261293</v>
      </c>
      <c r="O572" s="9" t="str">
        <f>LEFT(J572,SEARCH(",",J572)-1)</f>
        <v>Casa</v>
      </c>
    </row>
    <row r="573" spans="1:15" x14ac:dyDescent="0.25">
      <c r="A573">
        <v>1099000004019</v>
      </c>
      <c r="B573" t="s">
        <v>0</v>
      </c>
      <c r="C573" t="s">
        <v>5724</v>
      </c>
      <c r="D573" t="s">
        <v>6622</v>
      </c>
      <c r="E573" t="s">
        <v>10883</v>
      </c>
      <c r="F573" s="1">
        <v>304540.63</v>
      </c>
      <c r="G573" s="1">
        <v>503000</v>
      </c>
      <c r="H573" t="s">
        <v>66</v>
      </c>
      <c r="I573" t="s">
        <v>31</v>
      </c>
      <c r="J573" t="s">
        <v>10884</v>
      </c>
      <c r="K573" t="s">
        <v>7</v>
      </c>
      <c r="L573" s="12">
        <v>46108</v>
      </c>
      <c r="M573" s="5">
        <f>G573-F573</f>
        <v>198459.37</v>
      </c>
      <c r="N573" s="7" t="str">
        <f>CONCATENATE("https://venda-imoveis.caixa.gov.br/sistema/detalhe-imovel.asp?hdnOrigem=index&amp;hdnimovel=",A573)</f>
        <v>https://venda-imoveis.caixa.gov.br/sistema/detalhe-imovel.asp?hdnOrigem=index&amp;hdnimovel=1099000004019</v>
      </c>
      <c r="O573" s="9" t="str">
        <f>LEFT(J573,SEARCH(",",J573)-1)</f>
        <v>Casa</v>
      </c>
    </row>
    <row r="574" spans="1:15" x14ac:dyDescent="0.25">
      <c r="A574">
        <v>1444407047240</v>
      </c>
      <c r="B574" t="s">
        <v>0</v>
      </c>
      <c r="C574" t="s">
        <v>5724</v>
      </c>
      <c r="D574" t="s">
        <v>7445</v>
      </c>
      <c r="E574" t="s">
        <v>10887</v>
      </c>
      <c r="F574" s="1">
        <v>160383.32999999999</v>
      </c>
      <c r="G574" s="1">
        <v>264900</v>
      </c>
      <c r="H574" t="s">
        <v>66</v>
      </c>
      <c r="I574" t="s">
        <v>5</v>
      </c>
      <c r="J574" t="s">
        <v>10888</v>
      </c>
      <c r="K574" t="s">
        <v>7</v>
      </c>
      <c r="L574" s="12">
        <v>46108</v>
      </c>
      <c r="M574" s="5">
        <f>G574-F574</f>
        <v>104516.67000000001</v>
      </c>
      <c r="N574" s="7" t="str">
        <f>CONCATENATE("https://venda-imoveis.caixa.gov.br/sistema/detalhe-imovel.asp?hdnOrigem=index&amp;hdnimovel=",A574)</f>
        <v>https://venda-imoveis.caixa.gov.br/sistema/detalhe-imovel.asp?hdnOrigem=index&amp;hdnimovel=1444407047240</v>
      </c>
      <c r="O574" s="9" t="str">
        <f>LEFT(J574,SEARCH(",",J574)-1)</f>
        <v>Apartamento</v>
      </c>
    </row>
    <row r="575" spans="1:15" x14ac:dyDescent="0.25">
      <c r="A575">
        <v>1444416350960</v>
      </c>
      <c r="B575" t="s">
        <v>0</v>
      </c>
      <c r="C575" t="s">
        <v>5724</v>
      </c>
      <c r="D575" t="s">
        <v>5760</v>
      </c>
      <c r="E575" t="s">
        <v>10889</v>
      </c>
      <c r="F575" s="1">
        <v>176790.99</v>
      </c>
      <c r="G575" s="1">
        <v>292000</v>
      </c>
      <c r="H575" t="s">
        <v>66</v>
      </c>
      <c r="I575" t="s">
        <v>31</v>
      </c>
      <c r="J575" t="s">
        <v>10890</v>
      </c>
      <c r="K575" t="s">
        <v>7</v>
      </c>
      <c r="L575" s="12">
        <v>46108</v>
      </c>
      <c r="M575" s="5">
        <f>G575-F575</f>
        <v>115209.01000000001</v>
      </c>
      <c r="N575" s="7" t="str">
        <f>CONCATENATE("https://venda-imoveis.caixa.gov.br/sistema/detalhe-imovel.asp?hdnOrigem=index&amp;hdnimovel=",A575)</f>
        <v>https://venda-imoveis.caixa.gov.br/sistema/detalhe-imovel.asp?hdnOrigem=index&amp;hdnimovel=1444416350960</v>
      </c>
      <c r="O575" s="9" t="str">
        <f>LEFT(J575,SEARCH(",",J575)-1)</f>
        <v>Casa</v>
      </c>
    </row>
    <row r="576" spans="1:15" x14ac:dyDescent="0.25">
      <c r="A576">
        <v>1444407774770</v>
      </c>
      <c r="B576" t="s">
        <v>0</v>
      </c>
      <c r="C576" t="s">
        <v>5724</v>
      </c>
      <c r="D576" t="s">
        <v>5952</v>
      </c>
      <c r="E576" t="s">
        <v>10891</v>
      </c>
      <c r="F576" s="1">
        <v>184555.63</v>
      </c>
      <c r="G576" s="1">
        <v>304824.62</v>
      </c>
      <c r="H576" t="s">
        <v>66</v>
      </c>
      <c r="I576" t="s">
        <v>5</v>
      </c>
      <c r="J576" t="s">
        <v>10892</v>
      </c>
      <c r="K576" t="s">
        <v>7</v>
      </c>
      <c r="L576" s="12">
        <v>46108</v>
      </c>
      <c r="M576" s="5">
        <f>G576-F576</f>
        <v>120268.98999999999</v>
      </c>
      <c r="N576" s="7" t="str">
        <f>CONCATENATE("https://venda-imoveis.caixa.gov.br/sistema/detalhe-imovel.asp?hdnOrigem=index&amp;hdnimovel=",A576)</f>
        <v>https://venda-imoveis.caixa.gov.br/sistema/detalhe-imovel.asp?hdnOrigem=index&amp;hdnimovel=1444407774770</v>
      </c>
      <c r="O576" s="9" t="str">
        <f>LEFT(J576,SEARCH(",",J576)-1)</f>
        <v>Apartamento</v>
      </c>
    </row>
    <row r="577" spans="1:15" x14ac:dyDescent="0.25">
      <c r="A577">
        <v>1444413296701</v>
      </c>
      <c r="B577" t="s">
        <v>0</v>
      </c>
      <c r="C577" t="s">
        <v>5724</v>
      </c>
      <c r="D577" t="s">
        <v>8699</v>
      </c>
      <c r="E577" t="s">
        <v>10895</v>
      </c>
      <c r="F577" s="1">
        <v>481937.07</v>
      </c>
      <c r="G577" s="1">
        <v>796000</v>
      </c>
      <c r="H577" t="s">
        <v>66</v>
      </c>
      <c r="I577" t="s">
        <v>31</v>
      </c>
      <c r="J577" t="s">
        <v>10896</v>
      </c>
      <c r="K577" t="s">
        <v>7</v>
      </c>
      <c r="L577" s="12">
        <v>46108</v>
      </c>
      <c r="M577" s="5">
        <f>G577-F577</f>
        <v>314062.93</v>
      </c>
      <c r="N577" s="7" t="str">
        <f>CONCATENATE("https://venda-imoveis.caixa.gov.br/sistema/detalhe-imovel.asp?hdnOrigem=index&amp;hdnimovel=",A577)</f>
        <v>https://venda-imoveis.caixa.gov.br/sistema/detalhe-imovel.asp?hdnOrigem=index&amp;hdnimovel=1444413296701</v>
      </c>
      <c r="O577" s="9" t="str">
        <f>LEFT(J577,SEARCH(",",J577)-1)</f>
        <v>Apartamento</v>
      </c>
    </row>
    <row r="578" spans="1:15" x14ac:dyDescent="0.25">
      <c r="A578">
        <v>1444411557338</v>
      </c>
      <c r="B578" t="s">
        <v>0</v>
      </c>
      <c r="C578" t="s">
        <v>11389</v>
      </c>
      <c r="D578" t="s">
        <v>13014</v>
      </c>
      <c r="E578" t="s">
        <v>15605</v>
      </c>
      <c r="F578" s="1">
        <v>154994.82999999999</v>
      </c>
      <c r="G578" s="1">
        <v>256000</v>
      </c>
      <c r="H578" t="s">
        <v>66</v>
      </c>
      <c r="I578" t="s">
        <v>5</v>
      </c>
      <c r="J578" t="s">
        <v>15606</v>
      </c>
      <c r="K578" t="s">
        <v>7</v>
      </c>
      <c r="L578" s="12">
        <v>46108</v>
      </c>
      <c r="M578" s="5">
        <f>G578-F578</f>
        <v>101005.17000000001</v>
      </c>
      <c r="N578" s="7" t="str">
        <f>CONCATENATE("https://venda-imoveis.caixa.gov.br/sistema/detalhe-imovel.asp?hdnOrigem=index&amp;hdnimovel=",A578)</f>
        <v>https://venda-imoveis.caixa.gov.br/sistema/detalhe-imovel.asp?hdnOrigem=index&amp;hdnimovel=1444411557338</v>
      </c>
      <c r="O578" s="9" t="str">
        <f>LEFT(J578,SEARCH(",",J578)-1)</f>
        <v>Apartamento</v>
      </c>
    </row>
    <row r="579" spans="1:15" x14ac:dyDescent="0.25">
      <c r="A579">
        <v>1444412486132</v>
      </c>
      <c r="B579" t="s">
        <v>0</v>
      </c>
      <c r="C579" t="s">
        <v>11389</v>
      </c>
      <c r="D579" t="s">
        <v>11667</v>
      </c>
      <c r="E579" t="s">
        <v>15607</v>
      </c>
      <c r="F579" s="1">
        <v>196770.79</v>
      </c>
      <c r="G579" s="1">
        <v>325000</v>
      </c>
      <c r="H579" t="s">
        <v>66</v>
      </c>
      <c r="I579" t="s">
        <v>31</v>
      </c>
      <c r="J579" t="s">
        <v>15608</v>
      </c>
      <c r="K579" t="s">
        <v>7</v>
      </c>
      <c r="L579" s="12">
        <v>46108</v>
      </c>
      <c r="M579" s="5">
        <f>G579-F579</f>
        <v>128229.20999999999</v>
      </c>
      <c r="N579" s="7" t="str">
        <f>CONCATENATE("https://venda-imoveis.caixa.gov.br/sistema/detalhe-imovel.asp?hdnOrigem=index&amp;hdnimovel=",A579)</f>
        <v>https://venda-imoveis.caixa.gov.br/sistema/detalhe-imovel.asp?hdnOrigem=index&amp;hdnimovel=1444412486132</v>
      </c>
      <c r="O579" s="9" t="str">
        <f>LEFT(J579,SEARCH(",",J579)-1)</f>
        <v>Apartamento</v>
      </c>
    </row>
    <row r="580" spans="1:15" x14ac:dyDescent="0.25">
      <c r="A580">
        <v>1444401698010</v>
      </c>
      <c r="B580" t="s">
        <v>0</v>
      </c>
      <c r="C580" t="s">
        <v>11389</v>
      </c>
      <c r="D580" t="s">
        <v>11427</v>
      </c>
      <c r="E580" t="s">
        <v>15609</v>
      </c>
      <c r="F580" s="1">
        <v>174369.19</v>
      </c>
      <c r="G580" s="1">
        <v>288000</v>
      </c>
      <c r="H580" t="s">
        <v>66</v>
      </c>
      <c r="I580" t="s">
        <v>5</v>
      </c>
      <c r="J580" t="s">
        <v>15610</v>
      </c>
      <c r="K580" t="s">
        <v>7</v>
      </c>
      <c r="L580" s="12">
        <v>46108</v>
      </c>
      <c r="M580" s="5">
        <f>G580-F580</f>
        <v>113630.81</v>
      </c>
      <c r="N580" s="7" t="str">
        <f>CONCATENATE("https://venda-imoveis.caixa.gov.br/sistema/detalhe-imovel.asp?hdnOrigem=index&amp;hdnimovel=",A580)</f>
        <v>https://venda-imoveis.caixa.gov.br/sistema/detalhe-imovel.asp?hdnOrigem=index&amp;hdnimovel=1444401698010</v>
      </c>
      <c r="O580" s="9" t="str">
        <f>LEFT(J580,SEARCH(",",J580)-1)</f>
        <v>Casa</v>
      </c>
    </row>
    <row r="581" spans="1:15" x14ac:dyDescent="0.25">
      <c r="A581">
        <v>1444400252964</v>
      </c>
      <c r="B581" t="s">
        <v>0</v>
      </c>
      <c r="C581" t="s">
        <v>15847</v>
      </c>
      <c r="D581" t="s">
        <v>15860</v>
      </c>
      <c r="E581" t="s">
        <v>15861</v>
      </c>
      <c r="F581" s="1">
        <v>233400.42</v>
      </c>
      <c r="G581" s="1">
        <v>385500</v>
      </c>
      <c r="H581" t="s">
        <v>66</v>
      </c>
      <c r="I581" t="s">
        <v>31</v>
      </c>
      <c r="J581" t="s">
        <v>15862</v>
      </c>
      <c r="K581" t="s">
        <v>7</v>
      </c>
      <c r="L581" s="12">
        <v>46108</v>
      </c>
      <c r="M581" s="5">
        <f>G581-F581</f>
        <v>152099.57999999999</v>
      </c>
      <c r="N581" s="7" t="str">
        <f>CONCATENATE("https://venda-imoveis.caixa.gov.br/sistema/detalhe-imovel.asp?hdnOrigem=index&amp;hdnimovel=",A581)</f>
        <v>https://venda-imoveis.caixa.gov.br/sistema/detalhe-imovel.asp?hdnOrigem=index&amp;hdnimovel=1444400252964</v>
      </c>
      <c r="O581" s="9" t="str">
        <f>LEFT(J581,SEARCH(",",J581)-1)</f>
        <v>Casa</v>
      </c>
    </row>
    <row r="582" spans="1:15" x14ac:dyDescent="0.25">
      <c r="A582">
        <v>1444410883282</v>
      </c>
      <c r="B582" t="s">
        <v>0</v>
      </c>
      <c r="C582" t="s">
        <v>15929</v>
      </c>
      <c r="D582" t="s">
        <v>15934</v>
      </c>
      <c r="E582" t="s">
        <v>15957</v>
      </c>
      <c r="F582" s="1">
        <v>248233.91</v>
      </c>
      <c r="G582" s="1">
        <v>410000</v>
      </c>
      <c r="H582" t="s">
        <v>66</v>
      </c>
      <c r="I582" t="s">
        <v>31</v>
      </c>
      <c r="J582" t="s">
        <v>15958</v>
      </c>
      <c r="K582" t="s">
        <v>7</v>
      </c>
      <c r="L582" s="12">
        <v>46108</v>
      </c>
      <c r="M582" s="5">
        <f>G582-F582</f>
        <v>161766.09</v>
      </c>
      <c r="N582" s="7" t="str">
        <f>CONCATENATE("https://venda-imoveis.caixa.gov.br/sistema/detalhe-imovel.asp?hdnOrigem=index&amp;hdnimovel=",A582)</f>
        <v>https://venda-imoveis.caixa.gov.br/sistema/detalhe-imovel.asp?hdnOrigem=index&amp;hdnimovel=1444410883282</v>
      </c>
      <c r="O582" s="9" t="str">
        <f>LEFT(J582,SEARCH(",",J582)-1)</f>
        <v>Terreno</v>
      </c>
    </row>
    <row r="583" spans="1:15" x14ac:dyDescent="0.25">
      <c r="A583">
        <v>1444412740390</v>
      </c>
      <c r="B583" t="s">
        <v>0</v>
      </c>
      <c r="C583" t="s">
        <v>15984</v>
      </c>
      <c r="D583" t="s">
        <v>15985</v>
      </c>
      <c r="E583" t="s">
        <v>15986</v>
      </c>
      <c r="F583" s="1">
        <v>394147.02</v>
      </c>
      <c r="G583" s="1">
        <v>651000</v>
      </c>
      <c r="H583" t="s">
        <v>66</v>
      </c>
      <c r="I583" t="s">
        <v>5</v>
      </c>
      <c r="J583" t="s">
        <v>15987</v>
      </c>
      <c r="K583" t="s">
        <v>7</v>
      </c>
      <c r="L583" s="12">
        <v>46108</v>
      </c>
      <c r="M583" s="5">
        <f>G583-F583</f>
        <v>256852.97999999998</v>
      </c>
      <c r="N583" s="7" t="str">
        <f>CONCATENATE("https://venda-imoveis.caixa.gov.br/sistema/detalhe-imovel.asp?hdnOrigem=index&amp;hdnimovel=",A583)</f>
        <v>https://venda-imoveis.caixa.gov.br/sistema/detalhe-imovel.asp?hdnOrigem=index&amp;hdnimovel=1444412740390</v>
      </c>
      <c r="O583" s="9" t="str">
        <f>LEFT(J583,SEARCH(",",J583)-1)</f>
        <v>Casa</v>
      </c>
    </row>
    <row r="584" spans="1:15" x14ac:dyDescent="0.25">
      <c r="A584">
        <v>1444410307575</v>
      </c>
      <c r="B584" t="s">
        <v>0</v>
      </c>
      <c r="C584" t="s">
        <v>8</v>
      </c>
      <c r="D584" t="s">
        <v>64</v>
      </c>
      <c r="E584" t="s">
        <v>65</v>
      </c>
      <c r="F584" s="1">
        <v>381432.6</v>
      </c>
      <c r="G584" s="1">
        <v>630000</v>
      </c>
      <c r="H584" t="s">
        <v>66</v>
      </c>
      <c r="I584" t="s">
        <v>31</v>
      </c>
      <c r="J584" t="s">
        <v>67</v>
      </c>
      <c r="K584" t="s">
        <v>12</v>
      </c>
      <c r="L584" s="12">
        <v>46108</v>
      </c>
      <c r="M584" s="5">
        <f>G584-F584</f>
        <v>248567.40000000002</v>
      </c>
      <c r="N584" s="7" t="str">
        <f>CONCATENATE("https://venda-imoveis.caixa.gov.br/sistema/detalhe-imovel.asp?hdnOrigem=index&amp;hdnimovel=",A584)</f>
        <v>https://venda-imoveis.caixa.gov.br/sistema/detalhe-imovel.asp?hdnOrigem=index&amp;hdnimovel=1444410307575</v>
      </c>
      <c r="O584" s="9" t="str">
        <f>LEFT(J584,SEARCH(",",J584)-1)</f>
        <v>Casa</v>
      </c>
    </row>
    <row r="585" spans="1:15" x14ac:dyDescent="0.25">
      <c r="A585">
        <v>1444403647900</v>
      </c>
      <c r="B585" t="s">
        <v>0</v>
      </c>
      <c r="C585" t="s">
        <v>1282</v>
      </c>
      <c r="D585" t="s">
        <v>1489</v>
      </c>
      <c r="E585" t="s">
        <v>1490</v>
      </c>
      <c r="F585" s="1">
        <v>169525.6</v>
      </c>
      <c r="G585" s="1">
        <v>280000</v>
      </c>
      <c r="H585" t="s">
        <v>66</v>
      </c>
      <c r="I585" t="s">
        <v>31</v>
      </c>
      <c r="J585" t="s">
        <v>1491</v>
      </c>
      <c r="K585" t="s">
        <v>12</v>
      </c>
      <c r="L585" s="12">
        <v>46108</v>
      </c>
      <c r="M585" s="5">
        <f>G585-F585</f>
        <v>110474.4</v>
      </c>
      <c r="N585" s="7" t="str">
        <f>CONCATENATE("https://venda-imoveis.caixa.gov.br/sistema/detalhe-imovel.asp?hdnOrigem=index&amp;hdnimovel=",A585)</f>
        <v>https://venda-imoveis.caixa.gov.br/sistema/detalhe-imovel.asp?hdnOrigem=index&amp;hdnimovel=1444403647900</v>
      </c>
      <c r="O585" s="9" t="str">
        <f>LEFT(J585,SEARCH(",",J585)-1)</f>
        <v>Casa</v>
      </c>
    </row>
    <row r="586" spans="1:15" x14ac:dyDescent="0.25">
      <c r="A586">
        <v>1444420743971</v>
      </c>
      <c r="B586" t="s">
        <v>0</v>
      </c>
      <c r="C586" t="s">
        <v>1503</v>
      </c>
      <c r="D586" t="s">
        <v>1504</v>
      </c>
      <c r="E586" t="s">
        <v>1505</v>
      </c>
      <c r="F586" s="1">
        <v>602421.34</v>
      </c>
      <c r="G586" s="1">
        <v>995000</v>
      </c>
      <c r="H586" t="s">
        <v>66</v>
      </c>
      <c r="I586" t="s">
        <v>31</v>
      </c>
      <c r="J586" t="s">
        <v>1506</v>
      </c>
      <c r="K586" t="s">
        <v>12</v>
      </c>
      <c r="L586" s="12">
        <v>46108</v>
      </c>
      <c r="M586" s="5">
        <f>G586-F586</f>
        <v>392578.66000000003</v>
      </c>
      <c r="N586" s="7" t="str">
        <f>CONCATENATE("https://venda-imoveis.caixa.gov.br/sistema/detalhe-imovel.asp?hdnOrigem=index&amp;hdnimovel=",A586)</f>
        <v>https://venda-imoveis.caixa.gov.br/sistema/detalhe-imovel.asp?hdnOrigem=index&amp;hdnimovel=1444420743971</v>
      </c>
      <c r="O586" s="9" t="str">
        <f>LEFT(J586,SEARCH(",",J586)-1)</f>
        <v>Casa</v>
      </c>
    </row>
    <row r="587" spans="1:15" x14ac:dyDescent="0.25">
      <c r="A587">
        <v>1444420389698</v>
      </c>
      <c r="B587" t="s">
        <v>0</v>
      </c>
      <c r="C587" t="s">
        <v>3279</v>
      </c>
      <c r="D587" t="s">
        <v>3309</v>
      </c>
      <c r="E587" t="s">
        <v>3310</v>
      </c>
      <c r="F587" s="1">
        <v>247023.01</v>
      </c>
      <c r="G587" s="1">
        <v>408000</v>
      </c>
      <c r="H587" t="s">
        <v>66</v>
      </c>
      <c r="I587" t="s">
        <v>31</v>
      </c>
      <c r="J587" t="s">
        <v>3311</v>
      </c>
      <c r="K587" t="s">
        <v>12</v>
      </c>
      <c r="L587" s="12">
        <v>46108</v>
      </c>
      <c r="M587" s="5">
        <f>G587-F587</f>
        <v>160976.99</v>
      </c>
      <c r="N587" s="7" t="str">
        <f>CONCATENATE("https://venda-imoveis.caixa.gov.br/sistema/detalhe-imovel.asp?hdnOrigem=index&amp;hdnimovel=",A587)</f>
        <v>https://venda-imoveis.caixa.gov.br/sistema/detalhe-imovel.asp?hdnOrigem=index&amp;hdnimovel=1444420389698</v>
      </c>
      <c r="O587" s="9" t="str">
        <f>LEFT(J587,SEARCH(",",J587)-1)</f>
        <v>Casa</v>
      </c>
    </row>
    <row r="588" spans="1:15" x14ac:dyDescent="0.25">
      <c r="A588">
        <v>1444401479156</v>
      </c>
      <c r="B588" t="s">
        <v>0</v>
      </c>
      <c r="C588" t="s">
        <v>3341</v>
      </c>
      <c r="D588" t="s">
        <v>3451</v>
      </c>
      <c r="E588" t="s">
        <v>3452</v>
      </c>
      <c r="F588" s="1">
        <v>163471.10999999999</v>
      </c>
      <c r="G588" s="1">
        <v>270000</v>
      </c>
      <c r="H588" t="s">
        <v>66</v>
      </c>
      <c r="I588" t="s">
        <v>31</v>
      </c>
      <c r="J588" t="s">
        <v>3453</v>
      </c>
      <c r="K588" t="s">
        <v>12</v>
      </c>
      <c r="L588" s="12">
        <v>46108</v>
      </c>
      <c r="M588" s="5">
        <f>G588-F588</f>
        <v>106528.89000000001</v>
      </c>
      <c r="N588" s="7" t="str">
        <f>CONCATENATE("https://venda-imoveis.caixa.gov.br/sistema/detalhe-imovel.asp?hdnOrigem=index&amp;hdnimovel=",A588)</f>
        <v>https://venda-imoveis.caixa.gov.br/sistema/detalhe-imovel.asp?hdnOrigem=index&amp;hdnimovel=1444401479156</v>
      </c>
      <c r="O588" s="9" t="str">
        <f>LEFT(J588,SEARCH(",",J588)-1)</f>
        <v>Sobrado</v>
      </c>
    </row>
    <row r="589" spans="1:15" x14ac:dyDescent="0.25">
      <c r="A589">
        <v>1444401729659</v>
      </c>
      <c r="B589" t="s">
        <v>0</v>
      </c>
      <c r="C589" t="s">
        <v>3717</v>
      </c>
      <c r="D589" t="s">
        <v>1596</v>
      </c>
      <c r="E589" t="s">
        <v>5504</v>
      </c>
      <c r="F589" s="1">
        <v>830070.01</v>
      </c>
      <c r="G589" s="1">
        <v>1371000</v>
      </c>
      <c r="H589" t="s">
        <v>66</v>
      </c>
      <c r="I589" t="s">
        <v>31</v>
      </c>
      <c r="J589" t="s">
        <v>5505</v>
      </c>
      <c r="K589" t="s">
        <v>12</v>
      </c>
      <c r="L589" s="12">
        <v>46108</v>
      </c>
      <c r="M589" s="5">
        <f>G589-F589</f>
        <v>540929.99</v>
      </c>
      <c r="N589" s="7" t="str">
        <f>CONCATENATE("https://venda-imoveis.caixa.gov.br/sistema/detalhe-imovel.asp?hdnOrigem=index&amp;hdnimovel=",A589)</f>
        <v>https://venda-imoveis.caixa.gov.br/sistema/detalhe-imovel.asp?hdnOrigem=index&amp;hdnimovel=1444401729659</v>
      </c>
      <c r="O589" s="9" t="str">
        <f>LEFT(J589,SEARCH(",",J589)-1)</f>
        <v>Sobrado</v>
      </c>
    </row>
    <row r="590" spans="1:15" x14ac:dyDescent="0.25">
      <c r="A590">
        <v>1444402058839</v>
      </c>
      <c r="B590" t="s">
        <v>0</v>
      </c>
      <c r="C590" t="s">
        <v>5724</v>
      </c>
      <c r="D590" t="s">
        <v>5862</v>
      </c>
      <c r="E590" t="s">
        <v>10865</v>
      </c>
      <c r="F590" s="1">
        <v>236124.95</v>
      </c>
      <c r="G590" s="1">
        <v>390000</v>
      </c>
      <c r="H590" t="s">
        <v>66</v>
      </c>
      <c r="I590" t="s">
        <v>31</v>
      </c>
      <c r="J590" t="s">
        <v>10866</v>
      </c>
      <c r="K590" t="s">
        <v>12</v>
      </c>
      <c r="L590" s="12">
        <v>46108</v>
      </c>
      <c r="M590" s="5">
        <f>G590-F590</f>
        <v>153875.04999999999</v>
      </c>
      <c r="N590" s="7" t="str">
        <f>CONCATENATE("https://venda-imoveis.caixa.gov.br/sistema/detalhe-imovel.asp?hdnOrigem=index&amp;hdnimovel=",A590)</f>
        <v>https://venda-imoveis.caixa.gov.br/sistema/detalhe-imovel.asp?hdnOrigem=index&amp;hdnimovel=1444402058839</v>
      </c>
      <c r="O590" s="9" t="str">
        <f>LEFT(J590,SEARCH(",",J590)-1)</f>
        <v>Casa</v>
      </c>
    </row>
    <row r="591" spans="1:15" x14ac:dyDescent="0.25">
      <c r="A591">
        <v>1787701763006</v>
      </c>
      <c r="B591" t="s">
        <v>0</v>
      </c>
      <c r="C591" t="s">
        <v>5724</v>
      </c>
      <c r="D591" t="s">
        <v>7545</v>
      </c>
      <c r="E591" t="s">
        <v>10869</v>
      </c>
      <c r="F591" s="1">
        <v>151362.15</v>
      </c>
      <c r="G591" s="1">
        <v>250000</v>
      </c>
      <c r="H591" t="s">
        <v>66</v>
      </c>
      <c r="I591" t="s">
        <v>31</v>
      </c>
      <c r="J591" t="s">
        <v>10870</v>
      </c>
      <c r="K591" t="s">
        <v>12</v>
      </c>
      <c r="L591" s="12">
        <v>46108</v>
      </c>
      <c r="M591" s="5">
        <f>G591-F591</f>
        <v>98637.85</v>
      </c>
      <c r="N591" s="7" t="str">
        <f>CONCATENATE("https://venda-imoveis.caixa.gov.br/sistema/detalhe-imovel.asp?hdnOrigem=index&amp;hdnimovel=",A591)</f>
        <v>https://venda-imoveis.caixa.gov.br/sistema/detalhe-imovel.asp?hdnOrigem=index&amp;hdnimovel=1787701763006</v>
      </c>
      <c r="O591" s="9" t="str">
        <f>LEFT(J591,SEARCH(",",J591)-1)</f>
        <v>Apartamento</v>
      </c>
    </row>
    <row r="592" spans="1:15" x14ac:dyDescent="0.25">
      <c r="A592">
        <v>1444407467150</v>
      </c>
      <c r="B592" t="s">
        <v>0</v>
      </c>
      <c r="C592" t="s">
        <v>5724</v>
      </c>
      <c r="D592" t="s">
        <v>1311</v>
      </c>
      <c r="E592" t="s">
        <v>10885</v>
      </c>
      <c r="F592" s="1">
        <v>184661.81</v>
      </c>
      <c r="G592" s="1">
        <v>305000</v>
      </c>
      <c r="H592" t="s">
        <v>66</v>
      </c>
      <c r="I592" t="s">
        <v>31</v>
      </c>
      <c r="J592" t="s">
        <v>10886</v>
      </c>
      <c r="K592" t="s">
        <v>12</v>
      </c>
      <c r="L592" s="12">
        <v>46108</v>
      </c>
      <c r="M592" s="5">
        <f>G592-F592</f>
        <v>120338.19</v>
      </c>
      <c r="N592" s="7" t="str">
        <f>CONCATENATE("https://venda-imoveis.caixa.gov.br/sistema/detalhe-imovel.asp?hdnOrigem=index&amp;hdnimovel=",A592)</f>
        <v>https://venda-imoveis.caixa.gov.br/sistema/detalhe-imovel.asp?hdnOrigem=index&amp;hdnimovel=1444407467150</v>
      </c>
      <c r="O592" s="9" t="str">
        <f>LEFT(J592,SEARCH(",",J592)-1)</f>
        <v>Apartamento</v>
      </c>
    </row>
    <row r="593" spans="1:15" x14ac:dyDescent="0.25">
      <c r="A593">
        <v>1444407024177</v>
      </c>
      <c r="B593" t="s">
        <v>0</v>
      </c>
      <c r="C593" t="s">
        <v>5724</v>
      </c>
      <c r="D593" t="s">
        <v>8699</v>
      </c>
      <c r="E593" t="s">
        <v>10893</v>
      </c>
      <c r="F593" s="1">
        <v>422603.11</v>
      </c>
      <c r="G593" s="1">
        <v>698000</v>
      </c>
      <c r="H593" t="s">
        <v>66</v>
      </c>
      <c r="I593" t="s">
        <v>31</v>
      </c>
      <c r="J593" t="s">
        <v>10894</v>
      </c>
      <c r="K593" t="s">
        <v>12</v>
      </c>
      <c r="L593" s="12">
        <v>46108</v>
      </c>
      <c r="M593" s="5">
        <f>G593-F593</f>
        <v>275396.89</v>
      </c>
      <c r="N593" s="7" t="str">
        <f>CONCATENATE("https://venda-imoveis.caixa.gov.br/sistema/detalhe-imovel.asp?hdnOrigem=index&amp;hdnimovel=",A593)</f>
        <v>https://venda-imoveis.caixa.gov.br/sistema/detalhe-imovel.asp?hdnOrigem=index&amp;hdnimovel=1444407024177</v>
      </c>
      <c r="O593" s="9" t="str">
        <f>LEFT(J593,SEARCH(",",J593)-1)</f>
        <v>Casa</v>
      </c>
    </row>
    <row r="594" spans="1:15" x14ac:dyDescent="0.25">
      <c r="A594">
        <v>1444414718006</v>
      </c>
      <c r="B594" t="s">
        <v>0</v>
      </c>
      <c r="C594" t="s">
        <v>15929</v>
      </c>
      <c r="D594" t="s">
        <v>15959</v>
      </c>
      <c r="E594" t="s">
        <v>15960</v>
      </c>
      <c r="F594" s="1">
        <v>163471.10999999999</v>
      </c>
      <c r="G594" s="1">
        <v>270000</v>
      </c>
      <c r="H594" t="s">
        <v>66</v>
      </c>
      <c r="I594" t="s">
        <v>31</v>
      </c>
      <c r="J594" t="s">
        <v>15961</v>
      </c>
      <c r="K594" t="s">
        <v>12</v>
      </c>
      <c r="L594" s="12">
        <v>46108</v>
      </c>
      <c r="M594" s="5">
        <f>G594-F594</f>
        <v>106528.89000000001</v>
      </c>
      <c r="N594" s="7" t="str">
        <f>CONCATENATE("https://venda-imoveis.caixa.gov.br/sistema/detalhe-imovel.asp?hdnOrigem=index&amp;hdnimovel=",A594)</f>
        <v>https://venda-imoveis.caixa.gov.br/sistema/detalhe-imovel.asp?hdnOrigem=index&amp;hdnimovel=1444414718006</v>
      </c>
      <c r="O594" s="9" t="str">
        <f>LEFT(J594,SEARCH(",",J594)-1)</f>
        <v>Apartamento</v>
      </c>
    </row>
    <row r="595" spans="1:15" x14ac:dyDescent="0.25">
      <c r="A595">
        <v>8787704191125</v>
      </c>
      <c r="B595" t="s">
        <v>0</v>
      </c>
      <c r="C595" t="s">
        <v>118</v>
      </c>
      <c r="D595" t="s">
        <v>127</v>
      </c>
      <c r="E595" t="s">
        <v>128</v>
      </c>
      <c r="F595" s="1">
        <v>116047.39</v>
      </c>
      <c r="G595" s="1">
        <v>192000</v>
      </c>
      <c r="H595" t="s">
        <v>129</v>
      </c>
      <c r="I595" t="s">
        <v>5</v>
      </c>
      <c r="J595" t="s">
        <v>130</v>
      </c>
      <c r="K595" t="s">
        <v>7</v>
      </c>
      <c r="L595" s="12">
        <v>46108</v>
      </c>
      <c r="M595" s="5">
        <f>G595-F595</f>
        <v>75952.61</v>
      </c>
      <c r="N595" s="7" t="str">
        <f>CONCATENATE("https://venda-imoveis.caixa.gov.br/sistema/detalhe-imovel.asp?hdnOrigem=index&amp;hdnimovel=",A595)</f>
        <v>https://venda-imoveis.caixa.gov.br/sistema/detalhe-imovel.asp?hdnOrigem=index&amp;hdnimovel=8787704191125</v>
      </c>
      <c r="O595" s="9" t="str">
        <f>LEFT(J595,SEARCH(",",J595)-1)</f>
        <v>Apartamento</v>
      </c>
    </row>
    <row r="596" spans="1:15" x14ac:dyDescent="0.25">
      <c r="A596">
        <v>8555516221488</v>
      </c>
      <c r="B596" t="s">
        <v>0</v>
      </c>
      <c r="C596" t="s">
        <v>131</v>
      </c>
      <c r="D596" t="s">
        <v>115</v>
      </c>
      <c r="E596" t="s">
        <v>829</v>
      </c>
      <c r="F596" s="1">
        <v>116047.39</v>
      </c>
      <c r="G596" s="1">
        <v>192000</v>
      </c>
      <c r="H596" t="s">
        <v>129</v>
      </c>
      <c r="I596" t="s">
        <v>5</v>
      </c>
      <c r="J596" t="s">
        <v>830</v>
      </c>
      <c r="K596" t="s">
        <v>7</v>
      </c>
      <c r="L596" s="12">
        <v>46108</v>
      </c>
      <c r="M596" s="5">
        <f>G596-F596</f>
        <v>75952.61</v>
      </c>
      <c r="N596" s="7" t="str">
        <f>CONCATENATE("https://venda-imoveis.caixa.gov.br/sistema/detalhe-imovel.asp?hdnOrigem=index&amp;hdnimovel=",A596)</f>
        <v>https://venda-imoveis.caixa.gov.br/sistema/detalhe-imovel.asp?hdnOrigem=index&amp;hdnimovel=8555516221488</v>
      </c>
      <c r="O596" s="9" t="str">
        <f>LEFT(J596,SEARCH(",",J596)-1)</f>
        <v>Apartamento</v>
      </c>
    </row>
    <row r="597" spans="1:15" x14ac:dyDescent="0.25">
      <c r="A597">
        <v>8787719096751</v>
      </c>
      <c r="B597" t="s">
        <v>0</v>
      </c>
      <c r="C597" t="s">
        <v>131</v>
      </c>
      <c r="D597" t="s">
        <v>148</v>
      </c>
      <c r="E597" t="s">
        <v>831</v>
      </c>
      <c r="F597" s="1">
        <v>134179.79999999999</v>
      </c>
      <c r="G597" s="1">
        <v>222000</v>
      </c>
      <c r="H597" t="s">
        <v>129</v>
      </c>
      <c r="I597" t="s">
        <v>31</v>
      </c>
      <c r="J597" t="s">
        <v>832</v>
      </c>
      <c r="K597" t="s">
        <v>7</v>
      </c>
      <c r="L597" s="12">
        <v>46108</v>
      </c>
      <c r="M597" s="5">
        <f>G597-F597</f>
        <v>87820.200000000012</v>
      </c>
      <c r="N597" s="7" t="str">
        <f>CONCATENATE("https://venda-imoveis.caixa.gov.br/sistema/detalhe-imovel.asp?hdnOrigem=index&amp;hdnimovel=",A597)</f>
        <v>https://venda-imoveis.caixa.gov.br/sistema/detalhe-imovel.asp?hdnOrigem=index&amp;hdnimovel=8787719096751</v>
      </c>
      <c r="O597" s="9" t="str">
        <f>LEFT(J597,SEARCH(",",J597)-1)</f>
        <v>Apartamento</v>
      </c>
    </row>
    <row r="598" spans="1:15" x14ac:dyDescent="0.25">
      <c r="A598">
        <v>8555505006297</v>
      </c>
      <c r="B598" t="s">
        <v>0</v>
      </c>
      <c r="C598" t="s">
        <v>131</v>
      </c>
      <c r="D598" t="s">
        <v>160</v>
      </c>
      <c r="E598" t="s">
        <v>833</v>
      </c>
      <c r="F598" s="1">
        <v>130553.32</v>
      </c>
      <c r="G598" s="1">
        <v>216000</v>
      </c>
      <c r="H598" t="s">
        <v>129</v>
      </c>
      <c r="I598" t="s">
        <v>31</v>
      </c>
      <c r="J598" t="s">
        <v>834</v>
      </c>
      <c r="K598" t="s">
        <v>7</v>
      </c>
      <c r="L598" s="12">
        <v>46108</v>
      </c>
      <c r="M598" s="5">
        <f>G598-F598</f>
        <v>85446.68</v>
      </c>
      <c r="N598" s="7" t="str">
        <f>CONCATENATE("https://venda-imoveis.caixa.gov.br/sistema/detalhe-imovel.asp?hdnOrigem=index&amp;hdnimovel=",A598)</f>
        <v>https://venda-imoveis.caixa.gov.br/sistema/detalhe-imovel.asp?hdnOrigem=index&amp;hdnimovel=8555505006297</v>
      </c>
      <c r="O598" s="9" t="str">
        <f>LEFT(J598,SEARCH(",",J598)-1)</f>
        <v>Casa</v>
      </c>
    </row>
    <row r="599" spans="1:15" x14ac:dyDescent="0.25">
      <c r="A599">
        <v>8444422581039</v>
      </c>
      <c r="B599" t="s">
        <v>0</v>
      </c>
      <c r="C599" t="s">
        <v>131</v>
      </c>
      <c r="D599" t="s">
        <v>81</v>
      </c>
      <c r="E599" t="s">
        <v>835</v>
      </c>
      <c r="F599" s="1">
        <v>111816.5</v>
      </c>
      <c r="G599" s="1">
        <v>185000</v>
      </c>
      <c r="H599" t="s">
        <v>129</v>
      </c>
      <c r="I599" t="s">
        <v>5</v>
      </c>
      <c r="J599" t="s">
        <v>836</v>
      </c>
      <c r="K599" t="s">
        <v>7</v>
      </c>
      <c r="L599" s="12">
        <v>46108</v>
      </c>
      <c r="M599" s="5">
        <f>G599-F599</f>
        <v>73183.5</v>
      </c>
      <c r="N599" s="7" t="str">
        <f>CONCATENATE("https://venda-imoveis.caixa.gov.br/sistema/detalhe-imovel.asp?hdnOrigem=index&amp;hdnimovel=",A599)</f>
        <v>https://venda-imoveis.caixa.gov.br/sistema/detalhe-imovel.asp?hdnOrigem=index&amp;hdnimovel=8444422581039</v>
      </c>
      <c r="O599" s="9" t="str">
        <f>LEFT(J599,SEARCH(",",J599)-1)</f>
        <v>Casa</v>
      </c>
    </row>
    <row r="600" spans="1:15" x14ac:dyDescent="0.25">
      <c r="A600">
        <v>8444430683171</v>
      </c>
      <c r="B600" t="s">
        <v>0</v>
      </c>
      <c r="C600" t="s">
        <v>131</v>
      </c>
      <c r="D600" t="s">
        <v>81</v>
      </c>
      <c r="E600" t="s">
        <v>837</v>
      </c>
      <c r="F600" s="1">
        <v>129948.9</v>
      </c>
      <c r="G600" s="1">
        <v>215000</v>
      </c>
      <c r="H600" t="s">
        <v>129</v>
      </c>
      <c r="I600" t="s">
        <v>5</v>
      </c>
      <c r="J600" t="s">
        <v>838</v>
      </c>
      <c r="K600" t="s">
        <v>7</v>
      </c>
      <c r="L600" s="12">
        <v>46108</v>
      </c>
      <c r="M600" s="5">
        <f>G600-F600</f>
        <v>85051.1</v>
      </c>
      <c r="N600" s="7" t="str">
        <f>CONCATENATE("https://venda-imoveis.caixa.gov.br/sistema/detalhe-imovel.asp?hdnOrigem=index&amp;hdnimovel=",A600)</f>
        <v>https://venda-imoveis.caixa.gov.br/sistema/detalhe-imovel.asp?hdnOrigem=index&amp;hdnimovel=8444430683171</v>
      </c>
      <c r="O600" s="9" t="str">
        <f>LEFT(J600,SEARCH(",",J600)-1)</f>
        <v>Casa</v>
      </c>
    </row>
    <row r="601" spans="1:15" x14ac:dyDescent="0.25">
      <c r="A601">
        <v>8444431095656</v>
      </c>
      <c r="B601" t="s">
        <v>0</v>
      </c>
      <c r="C601" t="s">
        <v>131</v>
      </c>
      <c r="D601" t="s">
        <v>81</v>
      </c>
      <c r="E601" t="s">
        <v>839</v>
      </c>
      <c r="F601" s="1">
        <v>135488.98000000001</v>
      </c>
      <c r="G601" s="1">
        <v>224166.04</v>
      </c>
      <c r="H601" t="s">
        <v>129</v>
      </c>
      <c r="I601" t="s">
        <v>31</v>
      </c>
      <c r="J601" t="s">
        <v>840</v>
      </c>
      <c r="K601" t="s">
        <v>7</v>
      </c>
      <c r="L601" s="12">
        <v>46108</v>
      </c>
      <c r="M601" s="5">
        <f>G601-F601</f>
        <v>88677.06</v>
      </c>
      <c r="N601" s="7" t="str">
        <f>CONCATENATE("https://venda-imoveis.caixa.gov.br/sistema/detalhe-imovel.asp?hdnOrigem=index&amp;hdnimovel=",A601)</f>
        <v>https://venda-imoveis.caixa.gov.br/sistema/detalhe-imovel.asp?hdnOrigem=index&amp;hdnimovel=8444431095656</v>
      </c>
      <c r="O601" s="9" t="str">
        <f>LEFT(J601,SEARCH(",",J601)-1)</f>
        <v>Casa</v>
      </c>
    </row>
    <row r="602" spans="1:15" x14ac:dyDescent="0.25">
      <c r="A602">
        <v>8787706775205</v>
      </c>
      <c r="B602" t="s">
        <v>0</v>
      </c>
      <c r="C602" t="s">
        <v>877</v>
      </c>
      <c r="D602" t="s">
        <v>886</v>
      </c>
      <c r="E602" t="s">
        <v>934</v>
      </c>
      <c r="F602" s="1">
        <v>113025.32</v>
      </c>
      <c r="G602" s="1">
        <v>187000</v>
      </c>
      <c r="H602" t="s">
        <v>129</v>
      </c>
      <c r="I602" t="s">
        <v>5</v>
      </c>
      <c r="J602" t="s">
        <v>921</v>
      </c>
      <c r="K602" t="s">
        <v>7</v>
      </c>
      <c r="L602" s="12">
        <v>46108</v>
      </c>
      <c r="M602" s="5">
        <f>G602-F602</f>
        <v>73974.679999999993</v>
      </c>
      <c r="N602" s="7" t="str">
        <f>CONCATENATE("https://venda-imoveis.caixa.gov.br/sistema/detalhe-imovel.asp?hdnOrigem=index&amp;hdnimovel=",A602)</f>
        <v>https://venda-imoveis.caixa.gov.br/sistema/detalhe-imovel.asp?hdnOrigem=index&amp;hdnimovel=8787706775205</v>
      </c>
      <c r="O602" s="9" t="str">
        <f>LEFT(J602,SEARCH(",",J602)-1)</f>
        <v>Apartamento</v>
      </c>
    </row>
    <row r="603" spans="1:15" x14ac:dyDescent="0.25">
      <c r="A603">
        <v>8787713481521</v>
      </c>
      <c r="B603" t="s">
        <v>0</v>
      </c>
      <c r="C603" t="s">
        <v>877</v>
      </c>
      <c r="D603" t="s">
        <v>886</v>
      </c>
      <c r="E603" t="s">
        <v>935</v>
      </c>
      <c r="F603" s="1">
        <v>115664.12</v>
      </c>
      <c r="G603" s="1">
        <v>191365.88</v>
      </c>
      <c r="H603" t="s">
        <v>129</v>
      </c>
      <c r="I603" t="s">
        <v>5</v>
      </c>
      <c r="J603" t="s">
        <v>913</v>
      </c>
      <c r="K603" t="s">
        <v>7</v>
      </c>
      <c r="L603" s="12">
        <v>46108</v>
      </c>
      <c r="M603" s="5">
        <f>G603-F603</f>
        <v>75701.760000000009</v>
      </c>
      <c r="N603" s="7" t="str">
        <f>CONCATENATE("https://venda-imoveis.caixa.gov.br/sistema/detalhe-imovel.asp?hdnOrigem=index&amp;hdnimovel=",A603)</f>
        <v>https://venda-imoveis.caixa.gov.br/sistema/detalhe-imovel.asp?hdnOrigem=index&amp;hdnimovel=8787713481521</v>
      </c>
      <c r="O603" s="9" t="str">
        <f>LEFT(J603,SEARCH(",",J603)-1)</f>
        <v>Apartamento</v>
      </c>
    </row>
    <row r="604" spans="1:15" x14ac:dyDescent="0.25">
      <c r="A604">
        <v>8787704543471</v>
      </c>
      <c r="B604" t="s">
        <v>0</v>
      </c>
      <c r="C604" t="s">
        <v>1005</v>
      </c>
      <c r="D604" t="s">
        <v>1010</v>
      </c>
      <c r="E604" t="s">
        <v>1214</v>
      </c>
      <c r="F604" s="1">
        <v>111816.5</v>
      </c>
      <c r="G604" s="1">
        <v>185000</v>
      </c>
      <c r="H604" t="s">
        <v>129</v>
      </c>
      <c r="I604" t="s">
        <v>5</v>
      </c>
      <c r="J604" t="s">
        <v>1215</v>
      </c>
      <c r="K604" t="s">
        <v>7</v>
      </c>
      <c r="L604" s="12">
        <v>46108</v>
      </c>
      <c r="M604" s="5">
        <f>G604-F604</f>
        <v>73183.5</v>
      </c>
      <c r="N604" s="7" t="str">
        <f>CONCATENATE("https://venda-imoveis.caixa.gov.br/sistema/detalhe-imovel.asp?hdnOrigem=index&amp;hdnimovel=",A604)</f>
        <v>https://venda-imoveis.caixa.gov.br/sistema/detalhe-imovel.asp?hdnOrigem=index&amp;hdnimovel=8787704543471</v>
      </c>
      <c r="O604" s="9" t="str">
        <f>LEFT(J604,SEARCH(",",J604)-1)</f>
        <v>Apartamento</v>
      </c>
    </row>
    <row r="605" spans="1:15" x14ac:dyDescent="0.25">
      <c r="A605">
        <v>8787714716093</v>
      </c>
      <c r="B605" t="s">
        <v>0</v>
      </c>
      <c r="C605" t="s">
        <v>1005</v>
      </c>
      <c r="D605" t="s">
        <v>1010</v>
      </c>
      <c r="E605" t="s">
        <v>1216</v>
      </c>
      <c r="F605" s="1">
        <v>111816.5</v>
      </c>
      <c r="G605" s="1">
        <v>185000</v>
      </c>
      <c r="H605" t="s">
        <v>129</v>
      </c>
      <c r="I605" t="s">
        <v>5</v>
      </c>
      <c r="J605" t="s">
        <v>1140</v>
      </c>
      <c r="K605" t="s">
        <v>7</v>
      </c>
      <c r="L605" s="12">
        <v>46108</v>
      </c>
      <c r="M605" s="5">
        <f>G605-F605</f>
        <v>73183.5</v>
      </c>
      <c r="N605" s="7" t="str">
        <f>CONCATENATE("https://venda-imoveis.caixa.gov.br/sistema/detalhe-imovel.asp?hdnOrigem=index&amp;hdnimovel=",A605)</f>
        <v>https://venda-imoveis.caixa.gov.br/sistema/detalhe-imovel.asp?hdnOrigem=index&amp;hdnimovel=8787714716093</v>
      </c>
      <c r="O605" s="9" t="str">
        <f>LEFT(J605,SEARCH(",",J605)-1)</f>
        <v>Apartamento</v>
      </c>
    </row>
    <row r="606" spans="1:15" x14ac:dyDescent="0.25">
      <c r="A606">
        <v>8787718107423</v>
      </c>
      <c r="B606" t="s">
        <v>0</v>
      </c>
      <c r="C606" t="s">
        <v>1005</v>
      </c>
      <c r="D606" t="s">
        <v>1010</v>
      </c>
      <c r="E606" t="s">
        <v>1217</v>
      </c>
      <c r="F606" s="1">
        <v>117860.63</v>
      </c>
      <c r="G606" s="1">
        <v>195000</v>
      </c>
      <c r="H606" t="s">
        <v>129</v>
      </c>
      <c r="I606" t="s">
        <v>5</v>
      </c>
      <c r="J606" t="s">
        <v>1140</v>
      </c>
      <c r="K606" t="s">
        <v>7</v>
      </c>
      <c r="L606" s="12">
        <v>46108</v>
      </c>
      <c r="M606" s="5">
        <f>G606-F606</f>
        <v>77139.37</v>
      </c>
      <c r="N606" s="7" t="str">
        <f>CONCATENATE("https://venda-imoveis.caixa.gov.br/sistema/detalhe-imovel.asp?hdnOrigem=index&amp;hdnimovel=",A606)</f>
        <v>https://venda-imoveis.caixa.gov.br/sistema/detalhe-imovel.asp?hdnOrigem=index&amp;hdnimovel=8787718107423</v>
      </c>
      <c r="O606" s="9" t="str">
        <f>LEFT(J606,SEARCH(",",J606)-1)</f>
        <v>Apartamento</v>
      </c>
    </row>
    <row r="607" spans="1:15" x14ac:dyDescent="0.25">
      <c r="A607">
        <v>8444419672002</v>
      </c>
      <c r="B607" t="s">
        <v>0</v>
      </c>
      <c r="C607" t="s">
        <v>1005</v>
      </c>
      <c r="D607" t="s">
        <v>1218</v>
      </c>
      <c r="E607" t="s">
        <v>1219</v>
      </c>
      <c r="F607" s="1">
        <v>121487.11</v>
      </c>
      <c r="G607" s="1">
        <v>201000</v>
      </c>
      <c r="H607" t="s">
        <v>129</v>
      </c>
      <c r="I607" t="s">
        <v>5</v>
      </c>
      <c r="J607" t="s">
        <v>1220</v>
      </c>
      <c r="K607" t="s">
        <v>7</v>
      </c>
      <c r="L607" s="12">
        <v>46108</v>
      </c>
      <c r="M607" s="5">
        <f>G607-F607</f>
        <v>79512.89</v>
      </c>
      <c r="N607" s="7" t="str">
        <f>CONCATENATE("https://venda-imoveis.caixa.gov.br/sistema/detalhe-imovel.asp?hdnOrigem=index&amp;hdnimovel=",A607)</f>
        <v>https://venda-imoveis.caixa.gov.br/sistema/detalhe-imovel.asp?hdnOrigem=index&amp;hdnimovel=8444419672002</v>
      </c>
      <c r="O607" s="9" t="str">
        <f>LEFT(J607,SEARCH(",",J607)-1)</f>
        <v>Casa</v>
      </c>
    </row>
    <row r="608" spans="1:15" x14ac:dyDescent="0.25">
      <c r="A608">
        <v>8787708797095</v>
      </c>
      <c r="B608" t="s">
        <v>0</v>
      </c>
      <c r="C608" t="s">
        <v>1005</v>
      </c>
      <c r="D608" t="s">
        <v>1055</v>
      </c>
      <c r="E608" t="s">
        <v>1221</v>
      </c>
      <c r="F608" s="1">
        <v>126926.84</v>
      </c>
      <c r="G608" s="1">
        <v>210000</v>
      </c>
      <c r="H608" t="s">
        <v>129</v>
      </c>
      <c r="I608" t="s">
        <v>5</v>
      </c>
      <c r="J608" t="s">
        <v>1222</v>
      </c>
      <c r="K608" t="s">
        <v>7</v>
      </c>
      <c r="L608" s="12">
        <v>46108</v>
      </c>
      <c r="M608" s="5">
        <f>G608-F608</f>
        <v>83073.16</v>
      </c>
      <c r="N608" s="7" t="str">
        <f>CONCATENATE("https://venda-imoveis.caixa.gov.br/sistema/detalhe-imovel.asp?hdnOrigem=index&amp;hdnimovel=",A608)</f>
        <v>https://venda-imoveis.caixa.gov.br/sistema/detalhe-imovel.asp?hdnOrigem=index&amp;hdnimovel=8787708797095</v>
      </c>
      <c r="O608" s="9" t="str">
        <f>LEFT(J608,SEARCH(",",J608)-1)</f>
        <v>Casa</v>
      </c>
    </row>
    <row r="609" spans="1:15" x14ac:dyDescent="0.25">
      <c r="A609">
        <v>8787717153111</v>
      </c>
      <c r="B609" t="s">
        <v>0</v>
      </c>
      <c r="C609" t="s">
        <v>1005</v>
      </c>
      <c r="D609" t="s">
        <v>1055</v>
      </c>
      <c r="E609" t="s">
        <v>1223</v>
      </c>
      <c r="F609" s="1">
        <v>123904.77</v>
      </c>
      <c r="G609" s="1">
        <v>205000</v>
      </c>
      <c r="H609" t="s">
        <v>129</v>
      </c>
      <c r="I609" t="s">
        <v>5</v>
      </c>
      <c r="J609" t="s">
        <v>1071</v>
      </c>
      <c r="K609" t="s">
        <v>7</v>
      </c>
      <c r="L609" s="12">
        <v>46108</v>
      </c>
      <c r="M609" s="5">
        <f>G609-F609</f>
        <v>81095.23</v>
      </c>
      <c r="N609" s="7" t="str">
        <f>CONCATENATE("https://venda-imoveis.caixa.gov.br/sistema/detalhe-imovel.asp?hdnOrigem=index&amp;hdnimovel=",A609)</f>
        <v>https://venda-imoveis.caixa.gov.br/sistema/detalhe-imovel.asp?hdnOrigem=index&amp;hdnimovel=8787717153111</v>
      </c>
      <c r="O609" s="9" t="str">
        <f>LEFT(J609,SEARCH(",",J609)-1)</f>
        <v>Casa</v>
      </c>
    </row>
    <row r="610" spans="1:15" x14ac:dyDescent="0.25">
      <c r="A610">
        <v>8787712884614</v>
      </c>
      <c r="B610" t="s">
        <v>0</v>
      </c>
      <c r="C610" t="s">
        <v>1005</v>
      </c>
      <c r="D610" t="s">
        <v>1224</v>
      </c>
      <c r="E610" t="s">
        <v>1225</v>
      </c>
      <c r="F610" s="1">
        <v>113758.07</v>
      </c>
      <c r="G610" s="1">
        <v>188212.32</v>
      </c>
      <c r="H610" t="s">
        <v>129</v>
      </c>
      <c r="I610" t="s">
        <v>5</v>
      </c>
      <c r="J610" t="s">
        <v>1125</v>
      </c>
      <c r="K610" t="s">
        <v>7</v>
      </c>
      <c r="L610" s="12">
        <v>46108</v>
      </c>
      <c r="M610" s="5">
        <f>G610-F610</f>
        <v>74454.25</v>
      </c>
      <c r="N610" s="7" t="str">
        <f>CONCATENATE("https://venda-imoveis.caixa.gov.br/sistema/detalhe-imovel.asp?hdnOrigem=index&amp;hdnimovel=",A610)</f>
        <v>https://venda-imoveis.caixa.gov.br/sistema/detalhe-imovel.asp?hdnOrigem=index&amp;hdnimovel=8787712884614</v>
      </c>
      <c r="O610" s="9" t="str">
        <f>LEFT(J610,SEARCH(",",J610)-1)</f>
        <v>Apartamento</v>
      </c>
    </row>
    <row r="611" spans="1:15" x14ac:dyDescent="0.25">
      <c r="A611">
        <v>8787715604345</v>
      </c>
      <c r="B611" t="s">
        <v>0</v>
      </c>
      <c r="C611" t="s">
        <v>1005</v>
      </c>
      <c r="D611" t="s">
        <v>1105</v>
      </c>
      <c r="E611" t="s">
        <v>1227</v>
      </c>
      <c r="F611" s="1">
        <v>120835.08</v>
      </c>
      <c r="G611" s="1">
        <v>199921.22</v>
      </c>
      <c r="H611" t="s">
        <v>129</v>
      </c>
      <c r="I611" t="s">
        <v>5</v>
      </c>
      <c r="J611" t="s">
        <v>1228</v>
      </c>
      <c r="K611" t="s">
        <v>7</v>
      </c>
      <c r="L611" s="12">
        <v>46108</v>
      </c>
      <c r="M611" s="5">
        <f>G611-F611</f>
        <v>79086.14</v>
      </c>
      <c r="N611" s="7" t="str">
        <f>CONCATENATE("https://venda-imoveis.caixa.gov.br/sistema/detalhe-imovel.asp?hdnOrigem=index&amp;hdnimovel=",A611)</f>
        <v>https://venda-imoveis.caixa.gov.br/sistema/detalhe-imovel.asp?hdnOrigem=index&amp;hdnimovel=8787715604345</v>
      </c>
      <c r="O611" s="9" t="str">
        <f>LEFT(J611,SEARCH(",",J611)-1)</f>
        <v>Apartamento</v>
      </c>
    </row>
    <row r="612" spans="1:15" x14ac:dyDescent="0.25">
      <c r="A612">
        <v>8555537231296</v>
      </c>
      <c r="B612" t="s">
        <v>0</v>
      </c>
      <c r="C612" t="s">
        <v>1005</v>
      </c>
      <c r="D612" t="s">
        <v>1024</v>
      </c>
      <c r="E612" t="s">
        <v>1229</v>
      </c>
      <c r="F612" s="1">
        <v>113396.06</v>
      </c>
      <c r="G612" s="1">
        <v>187613.38</v>
      </c>
      <c r="H612" t="s">
        <v>129</v>
      </c>
      <c r="I612" t="s">
        <v>5</v>
      </c>
      <c r="J612" t="s">
        <v>1230</v>
      </c>
      <c r="K612" t="s">
        <v>7</v>
      </c>
      <c r="L612" s="12">
        <v>46108</v>
      </c>
      <c r="M612" s="5">
        <f>G612-F612</f>
        <v>74217.320000000007</v>
      </c>
      <c r="N612" s="7" t="str">
        <f>CONCATENATE("https://venda-imoveis.caixa.gov.br/sistema/detalhe-imovel.asp?hdnOrigem=index&amp;hdnimovel=",A612)</f>
        <v>https://venda-imoveis.caixa.gov.br/sistema/detalhe-imovel.asp?hdnOrigem=index&amp;hdnimovel=8555537231296</v>
      </c>
      <c r="O612" s="9" t="str">
        <f>LEFT(J612,SEARCH(",",J612)-1)</f>
        <v>Apartamento</v>
      </c>
    </row>
    <row r="613" spans="1:15" x14ac:dyDescent="0.25">
      <c r="A613">
        <v>8555537847254</v>
      </c>
      <c r="B613" t="s">
        <v>0</v>
      </c>
      <c r="C613" t="s">
        <v>1005</v>
      </c>
      <c r="D613" t="s">
        <v>1024</v>
      </c>
      <c r="E613" t="s">
        <v>1231</v>
      </c>
      <c r="F613" s="1">
        <v>111816.5</v>
      </c>
      <c r="G613" s="1">
        <v>185000</v>
      </c>
      <c r="H613" t="s">
        <v>129</v>
      </c>
      <c r="I613" t="s">
        <v>5</v>
      </c>
      <c r="J613" t="s">
        <v>1232</v>
      </c>
      <c r="K613" t="s">
        <v>7</v>
      </c>
      <c r="L613" s="12">
        <v>46108</v>
      </c>
      <c r="M613" s="5">
        <f>G613-F613</f>
        <v>73183.5</v>
      </c>
      <c r="N613" s="7" t="str">
        <f>CONCATENATE("https://venda-imoveis.caixa.gov.br/sistema/detalhe-imovel.asp?hdnOrigem=index&amp;hdnimovel=",A613)</f>
        <v>https://venda-imoveis.caixa.gov.br/sistema/detalhe-imovel.asp?hdnOrigem=index&amp;hdnimovel=8555537847254</v>
      </c>
      <c r="O613" s="9" t="str">
        <f>LEFT(J613,SEARCH(",",J613)-1)</f>
        <v>Apartamento</v>
      </c>
    </row>
    <row r="614" spans="1:15" x14ac:dyDescent="0.25">
      <c r="A614">
        <v>8555540125825</v>
      </c>
      <c r="B614" t="s">
        <v>0</v>
      </c>
      <c r="C614" t="s">
        <v>1005</v>
      </c>
      <c r="D614" t="s">
        <v>1024</v>
      </c>
      <c r="E614" t="s">
        <v>1233</v>
      </c>
      <c r="F614" s="1">
        <v>113396.06</v>
      </c>
      <c r="G614" s="1">
        <v>187613.38</v>
      </c>
      <c r="H614" t="s">
        <v>129</v>
      </c>
      <c r="I614" t="s">
        <v>5</v>
      </c>
      <c r="J614" t="s">
        <v>1153</v>
      </c>
      <c r="K614" t="s">
        <v>7</v>
      </c>
      <c r="L614" s="12">
        <v>46108</v>
      </c>
      <c r="M614" s="5">
        <f>G614-F614</f>
        <v>74217.320000000007</v>
      </c>
      <c r="N614" s="7" t="str">
        <f>CONCATENATE("https://venda-imoveis.caixa.gov.br/sistema/detalhe-imovel.asp?hdnOrigem=index&amp;hdnimovel=",A614)</f>
        <v>https://venda-imoveis.caixa.gov.br/sistema/detalhe-imovel.asp?hdnOrigem=index&amp;hdnimovel=8555540125825</v>
      </c>
      <c r="O614" s="9" t="str">
        <f>LEFT(J614,SEARCH(",",J614)-1)</f>
        <v>Apartamento</v>
      </c>
    </row>
    <row r="615" spans="1:15" x14ac:dyDescent="0.25">
      <c r="A615">
        <v>8787712408065</v>
      </c>
      <c r="B615" t="s">
        <v>0</v>
      </c>
      <c r="C615" t="s">
        <v>1005</v>
      </c>
      <c r="D615" t="s">
        <v>1024</v>
      </c>
      <c r="E615" t="s">
        <v>1234</v>
      </c>
      <c r="F615" s="1">
        <v>114838.57</v>
      </c>
      <c r="G615" s="1">
        <v>190000</v>
      </c>
      <c r="H615" t="s">
        <v>129</v>
      </c>
      <c r="I615" t="s">
        <v>5</v>
      </c>
      <c r="J615" t="s">
        <v>1235</v>
      </c>
      <c r="K615" t="s">
        <v>7</v>
      </c>
      <c r="L615" s="12">
        <v>46108</v>
      </c>
      <c r="M615" s="5">
        <f>G615-F615</f>
        <v>75161.429999999993</v>
      </c>
      <c r="N615" s="7" t="str">
        <f>CONCATENATE("https://venda-imoveis.caixa.gov.br/sistema/detalhe-imovel.asp?hdnOrigem=index&amp;hdnimovel=",A615)</f>
        <v>https://venda-imoveis.caixa.gov.br/sistema/detalhe-imovel.asp?hdnOrigem=index&amp;hdnimovel=8787712408065</v>
      </c>
      <c r="O615" s="9" t="str">
        <f>LEFT(J615,SEARCH(",",J615)-1)</f>
        <v>Apartamento</v>
      </c>
    </row>
    <row r="616" spans="1:15" x14ac:dyDescent="0.25">
      <c r="A616">
        <v>8787713236322</v>
      </c>
      <c r="B616" t="s">
        <v>0</v>
      </c>
      <c r="C616" t="s">
        <v>1005</v>
      </c>
      <c r="D616" t="s">
        <v>1024</v>
      </c>
      <c r="E616" t="s">
        <v>1236</v>
      </c>
      <c r="F616" s="1">
        <v>116651.81</v>
      </c>
      <c r="G616" s="1">
        <v>193000</v>
      </c>
      <c r="H616" t="s">
        <v>129</v>
      </c>
      <c r="I616" t="s">
        <v>5</v>
      </c>
      <c r="J616" t="s">
        <v>1235</v>
      </c>
      <c r="K616" t="s">
        <v>7</v>
      </c>
      <c r="L616" s="12">
        <v>46108</v>
      </c>
      <c r="M616" s="5">
        <f>G616-F616</f>
        <v>76348.19</v>
      </c>
      <c r="N616" s="7" t="str">
        <f>CONCATENATE("https://venda-imoveis.caixa.gov.br/sistema/detalhe-imovel.asp?hdnOrigem=index&amp;hdnimovel=",A616)</f>
        <v>https://venda-imoveis.caixa.gov.br/sistema/detalhe-imovel.asp?hdnOrigem=index&amp;hdnimovel=8787713236322</v>
      </c>
      <c r="O616" s="9" t="str">
        <f>LEFT(J616,SEARCH(",",J616)-1)</f>
        <v>Apartamento</v>
      </c>
    </row>
    <row r="617" spans="1:15" x14ac:dyDescent="0.25">
      <c r="A617">
        <v>8787718234883</v>
      </c>
      <c r="B617" t="s">
        <v>0</v>
      </c>
      <c r="C617" t="s">
        <v>1005</v>
      </c>
      <c r="D617" t="s">
        <v>1024</v>
      </c>
      <c r="E617" t="s">
        <v>1237</v>
      </c>
      <c r="F617" s="1">
        <v>120882.7</v>
      </c>
      <c r="G617" s="1">
        <v>200000</v>
      </c>
      <c r="H617" t="s">
        <v>129</v>
      </c>
      <c r="I617" t="s">
        <v>5</v>
      </c>
      <c r="J617" t="s">
        <v>1238</v>
      </c>
      <c r="K617" t="s">
        <v>7</v>
      </c>
      <c r="L617" s="12">
        <v>46108</v>
      </c>
      <c r="M617" s="5">
        <f>G617-F617</f>
        <v>79117.3</v>
      </c>
      <c r="N617" s="7" t="str">
        <f>CONCATENATE("https://venda-imoveis.caixa.gov.br/sistema/detalhe-imovel.asp?hdnOrigem=index&amp;hdnimovel=",A617)</f>
        <v>https://venda-imoveis.caixa.gov.br/sistema/detalhe-imovel.asp?hdnOrigem=index&amp;hdnimovel=8787718234883</v>
      </c>
      <c r="O617" s="9" t="str">
        <f>LEFT(J617,SEARCH(",",J617)-1)</f>
        <v>Apartamento</v>
      </c>
    </row>
    <row r="618" spans="1:15" x14ac:dyDescent="0.25">
      <c r="A618">
        <v>8444421622181</v>
      </c>
      <c r="B618" t="s">
        <v>0</v>
      </c>
      <c r="C618" t="s">
        <v>1005</v>
      </c>
      <c r="D618" t="s">
        <v>1026</v>
      </c>
      <c r="E618" t="s">
        <v>1239</v>
      </c>
      <c r="F618" s="1">
        <v>114838.57</v>
      </c>
      <c r="G618" s="1">
        <v>190000</v>
      </c>
      <c r="H618" t="s">
        <v>129</v>
      </c>
      <c r="I618" t="s">
        <v>5</v>
      </c>
      <c r="J618" t="s">
        <v>1240</v>
      </c>
      <c r="K618" t="s">
        <v>7</v>
      </c>
      <c r="L618" s="12">
        <v>46108</v>
      </c>
      <c r="M618" s="5">
        <f>G618-F618</f>
        <v>75161.429999999993</v>
      </c>
      <c r="N618" s="7" t="str">
        <f>CONCATENATE("https://venda-imoveis.caixa.gov.br/sistema/detalhe-imovel.asp?hdnOrigem=index&amp;hdnimovel=",A618)</f>
        <v>https://venda-imoveis.caixa.gov.br/sistema/detalhe-imovel.asp?hdnOrigem=index&amp;hdnimovel=8444421622181</v>
      </c>
      <c r="O618" s="9" t="str">
        <f>LEFT(J618,SEARCH(",",J618)-1)</f>
        <v>Apartamento</v>
      </c>
    </row>
    <row r="619" spans="1:15" x14ac:dyDescent="0.25">
      <c r="A619">
        <v>8787711543783</v>
      </c>
      <c r="B619" t="s">
        <v>0</v>
      </c>
      <c r="C619" t="s">
        <v>1282</v>
      </c>
      <c r="D619" t="s">
        <v>1369</v>
      </c>
      <c r="E619" t="s">
        <v>1483</v>
      </c>
      <c r="F619" s="1">
        <v>115939.46</v>
      </c>
      <c r="G619" s="1">
        <v>191821.43</v>
      </c>
      <c r="H619" t="s">
        <v>129</v>
      </c>
      <c r="I619" t="s">
        <v>5</v>
      </c>
      <c r="J619" t="s">
        <v>1484</v>
      </c>
      <c r="K619" t="s">
        <v>7</v>
      </c>
      <c r="L619" s="12">
        <v>46108</v>
      </c>
      <c r="M619" s="5">
        <f>G619-F619</f>
        <v>75881.969999999987</v>
      </c>
      <c r="N619" s="7" t="str">
        <f>CONCATENATE("https://venda-imoveis.caixa.gov.br/sistema/detalhe-imovel.asp?hdnOrigem=index&amp;hdnimovel=",A619)</f>
        <v>https://venda-imoveis.caixa.gov.br/sistema/detalhe-imovel.asp?hdnOrigem=index&amp;hdnimovel=8787711543783</v>
      </c>
      <c r="O619" s="9" t="str">
        <f>LEFT(J619,SEARCH(",",J619)-1)</f>
        <v>Apartamento</v>
      </c>
    </row>
    <row r="620" spans="1:15" x14ac:dyDescent="0.25">
      <c r="A620">
        <v>8787715030853</v>
      </c>
      <c r="B620" t="s">
        <v>0</v>
      </c>
      <c r="C620" t="s">
        <v>1282</v>
      </c>
      <c r="D620" t="s">
        <v>1304</v>
      </c>
      <c r="E620" t="s">
        <v>1485</v>
      </c>
      <c r="F620" s="1">
        <v>113629.74</v>
      </c>
      <c r="G620" s="1">
        <v>188000</v>
      </c>
      <c r="H620" t="s">
        <v>129</v>
      </c>
      <c r="I620" t="s">
        <v>5</v>
      </c>
      <c r="J620" t="s">
        <v>1486</v>
      </c>
      <c r="K620" t="s">
        <v>7</v>
      </c>
      <c r="L620" s="12">
        <v>46108</v>
      </c>
      <c r="M620" s="5">
        <f>G620-F620</f>
        <v>74370.259999999995</v>
      </c>
      <c r="N620" s="7" t="str">
        <f>CONCATENATE("https://venda-imoveis.caixa.gov.br/sistema/detalhe-imovel.asp?hdnOrigem=index&amp;hdnimovel=",A620)</f>
        <v>https://venda-imoveis.caixa.gov.br/sistema/detalhe-imovel.asp?hdnOrigem=index&amp;hdnimovel=8787715030853</v>
      </c>
      <c r="O620" s="9" t="str">
        <f>LEFT(J620,SEARCH(",",J620)-1)</f>
        <v>Apartamento</v>
      </c>
    </row>
    <row r="621" spans="1:15" x14ac:dyDescent="0.25">
      <c r="A621">
        <v>8444417536667</v>
      </c>
      <c r="B621" t="s">
        <v>0</v>
      </c>
      <c r="C621" t="s">
        <v>1282</v>
      </c>
      <c r="D621" t="s">
        <v>1283</v>
      </c>
      <c r="E621" t="s">
        <v>1487</v>
      </c>
      <c r="F621" s="1">
        <v>114657.24</v>
      </c>
      <c r="G621" s="1">
        <v>189700</v>
      </c>
      <c r="H621" t="s">
        <v>129</v>
      </c>
      <c r="I621" t="s">
        <v>5</v>
      </c>
      <c r="J621" t="s">
        <v>1488</v>
      </c>
      <c r="K621" t="s">
        <v>7</v>
      </c>
      <c r="L621" s="12">
        <v>46108</v>
      </c>
      <c r="M621" s="5">
        <f>G621-F621</f>
        <v>75042.759999999995</v>
      </c>
      <c r="N621" s="7" t="str">
        <f>CONCATENATE("https://venda-imoveis.caixa.gov.br/sistema/detalhe-imovel.asp?hdnOrigem=index&amp;hdnimovel=",A621)</f>
        <v>https://venda-imoveis.caixa.gov.br/sistema/detalhe-imovel.asp?hdnOrigem=index&amp;hdnimovel=8444417536667</v>
      </c>
      <c r="O621" s="9" t="str">
        <f>LEFT(J621,SEARCH(",",J621)-1)</f>
        <v>Casa</v>
      </c>
    </row>
    <row r="622" spans="1:15" x14ac:dyDescent="0.25">
      <c r="A622">
        <v>8444431601780</v>
      </c>
      <c r="B622" t="s">
        <v>0</v>
      </c>
      <c r="C622" t="s">
        <v>1529</v>
      </c>
      <c r="D622" t="s">
        <v>1833</v>
      </c>
      <c r="E622" t="s">
        <v>2607</v>
      </c>
      <c r="F622" s="1">
        <v>115549.86</v>
      </c>
      <c r="G622" s="1">
        <v>191176.83</v>
      </c>
      <c r="H622" t="s">
        <v>129</v>
      </c>
      <c r="I622" t="s">
        <v>5</v>
      </c>
      <c r="J622" t="s">
        <v>2608</v>
      </c>
      <c r="K622" t="s">
        <v>7</v>
      </c>
      <c r="L622" s="12">
        <v>46108</v>
      </c>
      <c r="M622" s="5">
        <f>G622-F622</f>
        <v>75626.969999999987</v>
      </c>
      <c r="N622" s="7" t="str">
        <f>CONCATENATE("https://venda-imoveis.caixa.gov.br/sistema/detalhe-imovel.asp?hdnOrigem=index&amp;hdnimovel=",A622)</f>
        <v>https://venda-imoveis.caixa.gov.br/sistema/detalhe-imovel.asp?hdnOrigem=index&amp;hdnimovel=8444431601780</v>
      </c>
      <c r="O622" s="9" t="str">
        <f>LEFT(J622,SEARCH(",",J622)-1)</f>
        <v>Prédio</v>
      </c>
    </row>
    <row r="623" spans="1:15" x14ac:dyDescent="0.25">
      <c r="A623">
        <v>8787708986777</v>
      </c>
      <c r="B623" t="s">
        <v>0</v>
      </c>
      <c r="C623" t="s">
        <v>1529</v>
      </c>
      <c r="D623" t="s">
        <v>2553</v>
      </c>
      <c r="E623" t="s">
        <v>2609</v>
      </c>
      <c r="F623" s="1">
        <v>116459.6</v>
      </c>
      <c r="G623" s="1">
        <v>192682</v>
      </c>
      <c r="H623" t="s">
        <v>129</v>
      </c>
      <c r="I623" t="s">
        <v>5</v>
      </c>
      <c r="J623" t="s">
        <v>2610</v>
      </c>
      <c r="K623" t="s">
        <v>7</v>
      </c>
      <c r="L623" s="12">
        <v>46108</v>
      </c>
      <c r="M623" s="5">
        <f>G623-F623</f>
        <v>76222.399999999994</v>
      </c>
      <c r="N623" s="7" t="str">
        <f>CONCATENATE("https://venda-imoveis.caixa.gov.br/sistema/detalhe-imovel.asp?hdnOrigem=index&amp;hdnimovel=",A623)</f>
        <v>https://venda-imoveis.caixa.gov.br/sistema/detalhe-imovel.asp?hdnOrigem=index&amp;hdnimovel=8787708986777</v>
      </c>
      <c r="O623" s="9" t="str">
        <f>LEFT(J623,SEARCH(",",J623)-1)</f>
        <v>Apartamento</v>
      </c>
    </row>
    <row r="624" spans="1:15" x14ac:dyDescent="0.25">
      <c r="A624">
        <v>8444413901930</v>
      </c>
      <c r="B624" t="s">
        <v>0</v>
      </c>
      <c r="C624" t="s">
        <v>1529</v>
      </c>
      <c r="D624" t="s">
        <v>2134</v>
      </c>
      <c r="E624" t="s">
        <v>2611</v>
      </c>
      <c r="F624" s="1">
        <v>125718.01</v>
      </c>
      <c r="G624" s="1">
        <v>208000</v>
      </c>
      <c r="H624" t="s">
        <v>129</v>
      </c>
      <c r="I624" t="s">
        <v>5</v>
      </c>
      <c r="J624" t="s">
        <v>2612</v>
      </c>
      <c r="K624" t="s">
        <v>7</v>
      </c>
      <c r="L624" s="12">
        <v>46108</v>
      </c>
      <c r="M624" s="5">
        <f>G624-F624</f>
        <v>82281.990000000005</v>
      </c>
      <c r="N624" s="7" t="str">
        <f>CONCATENATE("https://venda-imoveis.caixa.gov.br/sistema/detalhe-imovel.asp?hdnOrigem=index&amp;hdnimovel=",A624)</f>
        <v>https://venda-imoveis.caixa.gov.br/sistema/detalhe-imovel.asp?hdnOrigem=index&amp;hdnimovel=8444413901930</v>
      </c>
      <c r="O624" s="9" t="str">
        <f>LEFT(J624,SEARCH(",",J624)-1)</f>
        <v>Casa</v>
      </c>
    </row>
    <row r="625" spans="1:15" x14ac:dyDescent="0.25">
      <c r="A625">
        <v>8444434154416</v>
      </c>
      <c r="B625" t="s">
        <v>0</v>
      </c>
      <c r="C625" t="s">
        <v>1529</v>
      </c>
      <c r="D625" t="s">
        <v>2134</v>
      </c>
      <c r="E625" t="s">
        <v>2613</v>
      </c>
      <c r="F625" s="1">
        <v>120234.11</v>
      </c>
      <c r="G625" s="1">
        <v>198926.91</v>
      </c>
      <c r="H625" t="s">
        <v>129</v>
      </c>
      <c r="I625" t="s">
        <v>5</v>
      </c>
      <c r="J625" t="s">
        <v>2614</v>
      </c>
      <c r="K625" t="s">
        <v>7</v>
      </c>
      <c r="L625" s="12">
        <v>46108</v>
      </c>
      <c r="M625" s="5">
        <f>G625-F625</f>
        <v>78692.800000000003</v>
      </c>
      <c r="N625" s="7" t="str">
        <f>CONCATENATE("https://venda-imoveis.caixa.gov.br/sistema/detalhe-imovel.asp?hdnOrigem=index&amp;hdnimovel=",A625)</f>
        <v>https://venda-imoveis.caixa.gov.br/sistema/detalhe-imovel.asp?hdnOrigem=index&amp;hdnimovel=8444434154416</v>
      </c>
      <c r="O625" s="9" t="str">
        <f>LEFT(J625,SEARCH(",",J625)-1)</f>
        <v>Casa</v>
      </c>
    </row>
    <row r="626" spans="1:15" x14ac:dyDescent="0.25">
      <c r="A626">
        <v>8444404798374</v>
      </c>
      <c r="B626" t="s">
        <v>0</v>
      </c>
      <c r="C626" t="s">
        <v>1529</v>
      </c>
      <c r="D626" t="s">
        <v>2298</v>
      </c>
      <c r="E626" t="s">
        <v>2615</v>
      </c>
      <c r="F626" s="1">
        <v>111212.08</v>
      </c>
      <c r="G626" s="1">
        <v>184000</v>
      </c>
      <c r="H626" t="s">
        <v>129</v>
      </c>
      <c r="I626" t="s">
        <v>5</v>
      </c>
      <c r="J626" t="s">
        <v>2616</v>
      </c>
      <c r="K626" t="s">
        <v>7</v>
      </c>
      <c r="L626" s="12">
        <v>46108</v>
      </c>
      <c r="M626" s="5">
        <f>G626-F626</f>
        <v>72787.92</v>
      </c>
      <c r="N626" s="7" t="str">
        <f>CONCATENATE("https://venda-imoveis.caixa.gov.br/sistema/detalhe-imovel.asp?hdnOrigem=index&amp;hdnimovel=",A626)</f>
        <v>https://venda-imoveis.caixa.gov.br/sistema/detalhe-imovel.asp?hdnOrigem=index&amp;hdnimovel=8444404798374</v>
      </c>
      <c r="O626" s="9" t="str">
        <f>LEFT(J626,SEARCH(",",J626)-1)</f>
        <v>Casa</v>
      </c>
    </row>
    <row r="627" spans="1:15" x14ac:dyDescent="0.25">
      <c r="A627">
        <v>8787704253570</v>
      </c>
      <c r="B627" t="s">
        <v>0</v>
      </c>
      <c r="C627" t="s">
        <v>1529</v>
      </c>
      <c r="D627" t="s">
        <v>1537</v>
      </c>
      <c r="E627" t="s">
        <v>2617</v>
      </c>
      <c r="F627" s="1">
        <v>111816.5</v>
      </c>
      <c r="G627" s="1">
        <v>185000</v>
      </c>
      <c r="H627" t="s">
        <v>129</v>
      </c>
      <c r="I627" t="s">
        <v>5</v>
      </c>
      <c r="J627" t="s">
        <v>2157</v>
      </c>
      <c r="K627" t="s">
        <v>7</v>
      </c>
      <c r="L627" s="12">
        <v>46108</v>
      </c>
      <c r="M627" s="5">
        <f>G627-F627</f>
        <v>73183.5</v>
      </c>
      <c r="N627" s="7" t="str">
        <f>CONCATENATE("https://venda-imoveis.caixa.gov.br/sistema/detalhe-imovel.asp?hdnOrigem=index&amp;hdnimovel=",A627)</f>
        <v>https://venda-imoveis.caixa.gov.br/sistema/detalhe-imovel.asp?hdnOrigem=index&amp;hdnimovel=8787704253570</v>
      </c>
      <c r="O627" s="9" t="str">
        <f>LEFT(J627,SEARCH(",",J627)-1)</f>
        <v>Casa</v>
      </c>
    </row>
    <row r="628" spans="1:15" x14ac:dyDescent="0.25">
      <c r="A628">
        <v>8444402947372</v>
      </c>
      <c r="B628" t="s">
        <v>0</v>
      </c>
      <c r="C628" t="s">
        <v>1529</v>
      </c>
      <c r="D628" t="s">
        <v>2575</v>
      </c>
      <c r="E628" t="s">
        <v>2618</v>
      </c>
      <c r="F628" s="1">
        <v>131762.14000000001</v>
      </c>
      <c r="G628" s="1">
        <v>218000</v>
      </c>
      <c r="H628" t="s">
        <v>129</v>
      </c>
      <c r="I628" t="s">
        <v>5</v>
      </c>
      <c r="J628" t="s">
        <v>2619</v>
      </c>
      <c r="K628" t="s">
        <v>7</v>
      </c>
      <c r="L628" s="12">
        <v>46108</v>
      </c>
      <c r="M628" s="5">
        <f>G628-F628</f>
        <v>86237.859999999986</v>
      </c>
      <c r="N628" s="7" t="str">
        <f>CONCATENATE("https://venda-imoveis.caixa.gov.br/sistema/detalhe-imovel.asp?hdnOrigem=index&amp;hdnimovel=",A628)</f>
        <v>https://venda-imoveis.caixa.gov.br/sistema/detalhe-imovel.asp?hdnOrigem=index&amp;hdnimovel=8444402947372</v>
      </c>
      <c r="O628" s="9" t="str">
        <f>LEFT(J628,SEARCH(",",J628)-1)</f>
        <v>Casa</v>
      </c>
    </row>
    <row r="629" spans="1:15" x14ac:dyDescent="0.25">
      <c r="A629">
        <v>8787715562324</v>
      </c>
      <c r="B629" t="s">
        <v>0</v>
      </c>
      <c r="C629" t="s">
        <v>1529</v>
      </c>
      <c r="D629" t="s">
        <v>2575</v>
      </c>
      <c r="E629" t="s">
        <v>2620</v>
      </c>
      <c r="F629" s="1">
        <v>124313.54</v>
      </c>
      <c r="G629" s="1">
        <v>205676.32</v>
      </c>
      <c r="H629" t="s">
        <v>129</v>
      </c>
      <c r="I629" t="s">
        <v>5</v>
      </c>
      <c r="J629" t="s">
        <v>2621</v>
      </c>
      <c r="K629" t="s">
        <v>7</v>
      </c>
      <c r="L629" s="12">
        <v>46108</v>
      </c>
      <c r="M629" s="5">
        <f>G629-F629</f>
        <v>81362.780000000013</v>
      </c>
      <c r="N629" s="7" t="str">
        <f>CONCATENATE("https://venda-imoveis.caixa.gov.br/sistema/detalhe-imovel.asp?hdnOrigem=index&amp;hdnimovel=",A629)</f>
        <v>https://venda-imoveis.caixa.gov.br/sistema/detalhe-imovel.asp?hdnOrigem=index&amp;hdnimovel=8787715562324</v>
      </c>
      <c r="O629" s="9" t="str">
        <f>LEFT(J629,SEARCH(",",J629)-1)</f>
        <v>Casa</v>
      </c>
    </row>
    <row r="630" spans="1:15" x14ac:dyDescent="0.25">
      <c r="A630">
        <v>8787715749360</v>
      </c>
      <c r="B630" t="s">
        <v>0</v>
      </c>
      <c r="C630" t="s">
        <v>1529</v>
      </c>
      <c r="D630" t="s">
        <v>2575</v>
      </c>
      <c r="E630" t="s">
        <v>2622</v>
      </c>
      <c r="F630" s="1">
        <v>115442.98</v>
      </c>
      <c r="G630" s="1">
        <v>191000</v>
      </c>
      <c r="H630" t="s">
        <v>129</v>
      </c>
      <c r="I630" t="s">
        <v>5</v>
      </c>
      <c r="J630" t="s">
        <v>2157</v>
      </c>
      <c r="K630" t="s">
        <v>7</v>
      </c>
      <c r="L630" s="12">
        <v>46108</v>
      </c>
      <c r="M630" s="5">
        <f>G630-F630</f>
        <v>75557.02</v>
      </c>
      <c r="N630" s="7" t="str">
        <f>CONCATENATE("https://venda-imoveis.caixa.gov.br/sistema/detalhe-imovel.asp?hdnOrigem=index&amp;hdnimovel=",A630)</f>
        <v>https://venda-imoveis.caixa.gov.br/sistema/detalhe-imovel.asp?hdnOrigem=index&amp;hdnimovel=8787715749360</v>
      </c>
      <c r="O630" s="9" t="str">
        <f>LEFT(J630,SEARCH(",",J630)-1)</f>
        <v>Casa</v>
      </c>
    </row>
    <row r="631" spans="1:15" x14ac:dyDescent="0.25">
      <c r="A631">
        <v>8787716504913</v>
      </c>
      <c r="B631" t="s">
        <v>0</v>
      </c>
      <c r="C631" t="s">
        <v>1529</v>
      </c>
      <c r="D631" t="s">
        <v>2575</v>
      </c>
      <c r="E631" t="s">
        <v>2623</v>
      </c>
      <c r="F631" s="1">
        <v>135993.04</v>
      </c>
      <c r="G631" s="1">
        <v>225000</v>
      </c>
      <c r="H631" t="s">
        <v>129</v>
      </c>
      <c r="I631" t="s">
        <v>31</v>
      </c>
      <c r="J631" t="s">
        <v>2624</v>
      </c>
      <c r="K631" t="s">
        <v>7</v>
      </c>
      <c r="L631" s="12">
        <v>46108</v>
      </c>
      <c r="M631" s="5">
        <f>G631-F631</f>
        <v>89006.959999999992</v>
      </c>
      <c r="N631" s="7" t="str">
        <f>CONCATENATE("https://venda-imoveis.caixa.gov.br/sistema/detalhe-imovel.asp?hdnOrigem=index&amp;hdnimovel=",A631)</f>
        <v>https://venda-imoveis.caixa.gov.br/sistema/detalhe-imovel.asp?hdnOrigem=index&amp;hdnimovel=8787716504913</v>
      </c>
      <c r="O631" s="9" t="str">
        <f>LEFT(J631,SEARCH(",",J631)-1)</f>
        <v>Casa</v>
      </c>
    </row>
    <row r="632" spans="1:15" x14ac:dyDescent="0.25">
      <c r="A632">
        <v>8787714935577</v>
      </c>
      <c r="B632" t="s">
        <v>0</v>
      </c>
      <c r="C632" t="s">
        <v>1529</v>
      </c>
      <c r="D632" t="s">
        <v>1769</v>
      </c>
      <c r="E632" t="s">
        <v>2625</v>
      </c>
      <c r="F632" s="1">
        <v>142037.17000000001</v>
      </c>
      <c r="G632" s="1">
        <v>235000</v>
      </c>
      <c r="H632" t="s">
        <v>129</v>
      </c>
      <c r="I632" t="s">
        <v>31</v>
      </c>
      <c r="J632" t="s">
        <v>2626</v>
      </c>
      <c r="K632" t="s">
        <v>7</v>
      </c>
      <c r="L632" s="12">
        <v>46108</v>
      </c>
      <c r="M632" s="5">
        <f>G632-F632</f>
        <v>92962.829999999987</v>
      </c>
      <c r="N632" s="7" t="str">
        <f>CONCATENATE("https://venda-imoveis.caixa.gov.br/sistema/detalhe-imovel.asp?hdnOrigem=index&amp;hdnimovel=",A632)</f>
        <v>https://venda-imoveis.caixa.gov.br/sistema/detalhe-imovel.asp?hdnOrigem=index&amp;hdnimovel=8787714935577</v>
      </c>
      <c r="O632" s="9" t="str">
        <f>LEFT(J632,SEARCH(",",J632)-1)</f>
        <v>Casa</v>
      </c>
    </row>
    <row r="633" spans="1:15" x14ac:dyDescent="0.25">
      <c r="A633">
        <v>8787708610432</v>
      </c>
      <c r="B633" t="s">
        <v>0</v>
      </c>
      <c r="C633" t="s">
        <v>1529</v>
      </c>
      <c r="D633" t="s">
        <v>2144</v>
      </c>
      <c r="E633" t="s">
        <v>2627</v>
      </c>
      <c r="F633" s="1">
        <v>115265.4</v>
      </c>
      <c r="G633" s="1">
        <v>190706.19</v>
      </c>
      <c r="H633" t="s">
        <v>129</v>
      </c>
      <c r="I633" t="s">
        <v>5</v>
      </c>
      <c r="J633" t="s">
        <v>2292</v>
      </c>
      <c r="K633" t="s">
        <v>7</v>
      </c>
      <c r="L633" s="12">
        <v>46108</v>
      </c>
      <c r="M633" s="5">
        <f>G633-F633</f>
        <v>75440.790000000008</v>
      </c>
      <c r="N633" s="7" t="str">
        <f>CONCATENATE("https://venda-imoveis.caixa.gov.br/sistema/detalhe-imovel.asp?hdnOrigem=index&amp;hdnimovel=",A633)</f>
        <v>https://venda-imoveis.caixa.gov.br/sistema/detalhe-imovel.asp?hdnOrigem=index&amp;hdnimovel=8787708610432</v>
      </c>
      <c r="O633" s="9" t="str">
        <f>LEFT(J633,SEARCH(",",J633)-1)</f>
        <v>Apartamento</v>
      </c>
    </row>
    <row r="634" spans="1:15" x14ac:dyDescent="0.25">
      <c r="A634">
        <v>8150770004144</v>
      </c>
      <c r="B634" t="s">
        <v>0</v>
      </c>
      <c r="C634" t="s">
        <v>1529</v>
      </c>
      <c r="D634" t="s">
        <v>1677</v>
      </c>
      <c r="E634" t="s">
        <v>2628</v>
      </c>
      <c r="F634" s="1">
        <v>138231.20000000001</v>
      </c>
      <c r="G634" s="1">
        <v>228703.03</v>
      </c>
      <c r="H634" t="s">
        <v>129</v>
      </c>
      <c r="I634" t="s">
        <v>31</v>
      </c>
      <c r="J634" t="s">
        <v>2629</v>
      </c>
      <c r="K634" t="s">
        <v>7</v>
      </c>
      <c r="L634" s="12">
        <v>46108</v>
      </c>
      <c r="M634" s="5">
        <f>G634-F634</f>
        <v>90471.829999999987</v>
      </c>
      <c r="N634" s="7" t="str">
        <f>CONCATENATE("https://venda-imoveis.caixa.gov.br/sistema/detalhe-imovel.asp?hdnOrigem=index&amp;hdnimovel=",A634)</f>
        <v>https://venda-imoveis.caixa.gov.br/sistema/detalhe-imovel.asp?hdnOrigem=index&amp;hdnimovel=8150770004144</v>
      </c>
      <c r="O634" s="9" t="str">
        <f>LEFT(J634,SEARCH(",",J634)-1)</f>
        <v>Casa</v>
      </c>
    </row>
    <row r="635" spans="1:15" x14ac:dyDescent="0.25">
      <c r="A635">
        <v>8787703320282</v>
      </c>
      <c r="B635" t="s">
        <v>0</v>
      </c>
      <c r="C635" t="s">
        <v>2668</v>
      </c>
      <c r="D635" t="s">
        <v>2685</v>
      </c>
      <c r="E635" t="s">
        <v>2893</v>
      </c>
      <c r="F635" s="1">
        <v>137262.31</v>
      </c>
      <c r="G635" s="1">
        <v>227100</v>
      </c>
      <c r="H635" t="s">
        <v>129</v>
      </c>
      <c r="I635" t="s">
        <v>31</v>
      </c>
      <c r="J635" t="s">
        <v>1450</v>
      </c>
      <c r="K635" t="s">
        <v>7</v>
      </c>
      <c r="L635" s="12">
        <v>46108</v>
      </c>
      <c r="M635" s="5">
        <f>G635-F635</f>
        <v>89837.69</v>
      </c>
      <c r="N635" s="7" t="str">
        <f>CONCATENATE("https://venda-imoveis.caixa.gov.br/sistema/detalhe-imovel.asp?hdnOrigem=index&amp;hdnimovel=",A635)</f>
        <v>https://venda-imoveis.caixa.gov.br/sistema/detalhe-imovel.asp?hdnOrigem=index&amp;hdnimovel=8787703320282</v>
      </c>
      <c r="O635" s="9" t="str">
        <f>LEFT(J635,SEARCH(",",J635)-1)</f>
        <v>Apartamento</v>
      </c>
    </row>
    <row r="636" spans="1:15" x14ac:dyDescent="0.25">
      <c r="A636">
        <v>8787708186665</v>
      </c>
      <c r="B636" t="s">
        <v>0</v>
      </c>
      <c r="C636" t="s">
        <v>2668</v>
      </c>
      <c r="D636" t="s">
        <v>2685</v>
      </c>
      <c r="E636" t="s">
        <v>2894</v>
      </c>
      <c r="F636" s="1">
        <v>115866.07</v>
      </c>
      <c r="G636" s="1">
        <v>191700</v>
      </c>
      <c r="H636" t="s">
        <v>129</v>
      </c>
      <c r="I636" t="s">
        <v>5</v>
      </c>
      <c r="J636" t="s">
        <v>2895</v>
      </c>
      <c r="K636" t="s">
        <v>7</v>
      </c>
      <c r="L636" s="12">
        <v>46108</v>
      </c>
      <c r="M636" s="5">
        <f>G636-F636</f>
        <v>75833.929999999993</v>
      </c>
      <c r="N636" s="7" t="str">
        <f>CONCATENATE("https://venda-imoveis.caixa.gov.br/sistema/detalhe-imovel.asp?hdnOrigem=index&amp;hdnimovel=",A636)</f>
        <v>https://venda-imoveis.caixa.gov.br/sistema/detalhe-imovel.asp?hdnOrigem=index&amp;hdnimovel=8787708186665</v>
      </c>
      <c r="O636" s="9" t="str">
        <f>LEFT(J636,SEARCH(",",J636)-1)</f>
        <v>Apartamento</v>
      </c>
    </row>
    <row r="637" spans="1:15" x14ac:dyDescent="0.25">
      <c r="A637">
        <v>8444422705927</v>
      </c>
      <c r="B637" t="s">
        <v>0</v>
      </c>
      <c r="C637" t="s">
        <v>2668</v>
      </c>
      <c r="D637" t="s">
        <v>2767</v>
      </c>
      <c r="E637" t="s">
        <v>2896</v>
      </c>
      <c r="F637" s="1">
        <v>126926.84</v>
      </c>
      <c r="G637" s="1">
        <v>210000</v>
      </c>
      <c r="H637" t="s">
        <v>129</v>
      </c>
      <c r="I637" t="s">
        <v>5</v>
      </c>
      <c r="J637" t="s">
        <v>2897</v>
      </c>
      <c r="K637" t="s">
        <v>7</v>
      </c>
      <c r="L637" s="12">
        <v>46108</v>
      </c>
      <c r="M637" s="5">
        <f>G637-F637</f>
        <v>83073.16</v>
      </c>
      <c r="N637" s="7" t="str">
        <f>CONCATENATE("https://venda-imoveis.caixa.gov.br/sistema/detalhe-imovel.asp?hdnOrigem=index&amp;hdnimovel=",A637)</f>
        <v>https://venda-imoveis.caixa.gov.br/sistema/detalhe-imovel.asp?hdnOrigem=index&amp;hdnimovel=8444422705927</v>
      </c>
      <c r="O637" s="9" t="str">
        <f>LEFT(J637,SEARCH(",",J637)-1)</f>
        <v>Casa</v>
      </c>
    </row>
    <row r="638" spans="1:15" x14ac:dyDescent="0.25">
      <c r="A638">
        <v>8787714842650</v>
      </c>
      <c r="B638" t="s">
        <v>0</v>
      </c>
      <c r="C638" t="s">
        <v>2901</v>
      </c>
      <c r="D638" t="s">
        <v>2962</v>
      </c>
      <c r="E638" t="s">
        <v>3009</v>
      </c>
      <c r="F638" s="1">
        <v>114838.57</v>
      </c>
      <c r="G638" s="1">
        <v>190000</v>
      </c>
      <c r="H638" t="s">
        <v>129</v>
      </c>
      <c r="I638" t="s">
        <v>5</v>
      </c>
      <c r="J638" t="s">
        <v>3010</v>
      </c>
      <c r="K638" t="s">
        <v>7</v>
      </c>
      <c r="L638" s="12">
        <v>46108</v>
      </c>
      <c r="M638" s="5">
        <f>G638-F638</f>
        <v>75161.429999999993</v>
      </c>
      <c r="N638" s="7" t="str">
        <f>CONCATENATE("https://venda-imoveis.caixa.gov.br/sistema/detalhe-imovel.asp?hdnOrigem=index&amp;hdnimovel=",A638)</f>
        <v>https://venda-imoveis.caixa.gov.br/sistema/detalhe-imovel.asp?hdnOrigem=index&amp;hdnimovel=8787714842650</v>
      </c>
      <c r="O638" s="9" t="str">
        <f>LEFT(J638,SEARCH(",",J638)-1)</f>
        <v>Apartamento</v>
      </c>
    </row>
    <row r="639" spans="1:15" x14ac:dyDescent="0.25">
      <c r="A639">
        <v>8444427980063</v>
      </c>
      <c r="B639" t="s">
        <v>0</v>
      </c>
      <c r="C639" t="s">
        <v>3017</v>
      </c>
      <c r="D639" t="s">
        <v>3224</v>
      </c>
      <c r="E639" t="s">
        <v>3249</v>
      </c>
      <c r="F639" s="1">
        <v>137443.63</v>
      </c>
      <c r="G639" s="1">
        <v>227400</v>
      </c>
      <c r="H639" t="s">
        <v>129</v>
      </c>
      <c r="I639" t="s">
        <v>31</v>
      </c>
      <c r="J639" t="s">
        <v>3250</v>
      </c>
      <c r="K639" t="s">
        <v>7</v>
      </c>
      <c r="L639" s="12">
        <v>46108</v>
      </c>
      <c r="M639" s="5">
        <f>G639-F639</f>
        <v>89956.37</v>
      </c>
      <c r="N639" s="7" t="str">
        <f>CONCATENATE("https://venda-imoveis.caixa.gov.br/sistema/detalhe-imovel.asp?hdnOrigem=index&amp;hdnimovel=",A639)</f>
        <v>https://venda-imoveis.caixa.gov.br/sistema/detalhe-imovel.asp?hdnOrigem=index&amp;hdnimovel=8444427980063</v>
      </c>
      <c r="O639" s="9" t="str">
        <f>LEFT(J639,SEARCH(",",J639)-1)</f>
        <v>Casa</v>
      </c>
    </row>
    <row r="640" spans="1:15" x14ac:dyDescent="0.25">
      <c r="A640">
        <v>8444427636893</v>
      </c>
      <c r="B640" t="s">
        <v>0</v>
      </c>
      <c r="C640" t="s">
        <v>3341</v>
      </c>
      <c r="D640" t="s">
        <v>3359</v>
      </c>
      <c r="E640" t="s">
        <v>3449</v>
      </c>
      <c r="F640" s="1">
        <v>128740.08</v>
      </c>
      <c r="G640" s="1">
        <v>213000</v>
      </c>
      <c r="H640" t="s">
        <v>129</v>
      </c>
      <c r="I640" t="s">
        <v>5</v>
      </c>
      <c r="J640" t="s">
        <v>3450</v>
      </c>
      <c r="K640" t="s">
        <v>7</v>
      </c>
      <c r="L640" s="12">
        <v>46108</v>
      </c>
      <c r="M640" s="5">
        <f>G640-F640</f>
        <v>84259.92</v>
      </c>
      <c r="N640" s="7" t="str">
        <f>CONCATENATE("https://venda-imoveis.caixa.gov.br/sistema/detalhe-imovel.asp?hdnOrigem=index&amp;hdnimovel=",A640)</f>
        <v>https://venda-imoveis.caixa.gov.br/sistema/detalhe-imovel.asp?hdnOrigem=index&amp;hdnimovel=8444427636893</v>
      </c>
      <c r="O640" s="9" t="str">
        <f>LEFT(J640,SEARCH(",",J640)-1)</f>
        <v>Casa</v>
      </c>
    </row>
    <row r="641" spans="1:15" x14ac:dyDescent="0.25">
      <c r="A641">
        <v>8444434920712</v>
      </c>
      <c r="B641" t="s">
        <v>0</v>
      </c>
      <c r="C641" t="s">
        <v>3479</v>
      </c>
      <c r="D641" t="s">
        <v>2632</v>
      </c>
      <c r="E641" t="s">
        <v>3536</v>
      </c>
      <c r="F641" s="1">
        <v>113504.98</v>
      </c>
      <c r="G641" s="1">
        <v>187793.58</v>
      </c>
      <c r="H641" t="s">
        <v>129</v>
      </c>
      <c r="I641" t="s">
        <v>5</v>
      </c>
      <c r="J641" t="s">
        <v>3537</v>
      </c>
      <c r="K641" t="s">
        <v>7</v>
      </c>
      <c r="L641" s="12">
        <v>46108</v>
      </c>
      <c r="M641" s="5">
        <f>G641-F641</f>
        <v>74288.599999999991</v>
      </c>
      <c r="N641" s="7" t="str">
        <f>CONCATENATE("https://venda-imoveis.caixa.gov.br/sistema/detalhe-imovel.asp?hdnOrigem=index&amp;hdnimovel=",A641)</f>
        <v>https://venda-imoveis.caixa.gov.br/sistema/detalhe-imovel.asp?hdnOrigem=index&amp;hdnimovel=8444434920712</v>
      </c>
      <c r="O641" s="9" t="str">
        <f>LEFT(J641,SEARCH(",",J641)-1)</f>
        <v>Apartamento</v>
      </c>
    </row>
    <row r="642" spans="1:15" x14ac:dyDescent="0.25">
      <c r="A642">
        <v>8444432537679</v>
      </c>
      <c r="B642" t="s">
        <v>0</v>
      </c>
      <c r="C642" t="s">
        <v>3717</v>
      </c>
      <c r="D642" t="s">
        <v>5014</v>
      </c>
      <c r="E642" t="s">
        <v>5452</v>
      </c>
      <c r="F642" s="1">
        <v>126926.84</v>
      </c>
      <c r="G642" s="1">
        <v>210000</v>
      </c>
      <c r="H642" t="s">
        <v>129</v>
      </c>
      <c r="I642" t="s">
        <v>5</v>
      </c>
      <c r="J642" t="s">
        <v>5453</v>
      </c>
      <c r="K642" t="s">
        <v>7</v>
      </c>
      <c r="L642" s="12">
        <v>46108</v>
      </c>
      <c r="M642" s="5">
        <f>G642-F642</f>
        <v>83073.16</v>
      </c>
      <c r="N642" s="7" t="str">
        <f>CONCATENATE("https://venda-imoveis.caixa.gov.br/sistema/detalhe-imovel.asp?hdnOrigem=index&amp;hdnimovel=",A642)</f>
        <v>https://venda-imoveis.caixa.gov.br/sistema/detalhe-imovel.asp?hdnOrigem=index&amp;hdnimovel=8444432537679</v>
      </c>
      <c r="O642" s="9" t="str">
        <f>LEFT(J642,SEARCH(",",J642)-1)</f>
        <v>Casa</v>
      </c>
    </row>
    <row r="643" spans="1:15" x14ac:dyDescent="0.25">
      <c r="A643">
        <v>8444430739142</v>
      </c>
      <c r="B643" t="s">
        <v>0</v>
      </c>
      <c r="C643" t="s">
        <v>3717</v>
      </c>
      <c r="D643" t="s">
        <v>115</v>
      </c>
      <c r="E643" t="s">
        <v>5454</v>
      </c>
      <c r="F643" s="1">
        <v>126926.84</v>
      </c>
      <c r="G643" s="1">
        <v>210000</v>
      </c>
      <c r="H643" t="s">
        <v>129</v>
      </c>
      <c r="I643" t="s">
        <v>5</v>
      </c>
      <c r="J643" t="s">
        <v>5455</v>
      </c>
      <c r="K643" t="s">
        <v>7</v>
      </c>
      <c r="L643" s="12">
        <v>46108</v>
      </c>
      <c r="M643" s="5">
        <f>G643-F643</f>
        <v>83073.16</v>
      </c>
      <c r="N643" s="7" t="str">
        <f>CONCATENATE("https://venda-imoveis.caixa.gov.br/sistema/detalhe-imovel.asp?hdnOrigem=index&amp;hdnimovel=",A643)</f>
        <v>https://venda-imoveis.caixa.gov.br/sistema/detalhe-imovel.asp?hdnOrigem=index&amp;hdnimovel=8444430739142</v>
      </c>
      <c r="O643" s="9" t="str">
        <f>LEFT(J643,SEARCH(",",J643)-1)</f>
        <v>Apartamento</v>
      </c>
    </row>
    <row r="644" spans="1:15" x14ac:dyDescent="0.25">
      <c r="A644">
        <v>8787709480362</v>
      </c>
      <c r="B644" t="s">
        <v>0</v>
      </c>
      <c r="C644" t="s">
        <v>3717</v>
      </c>
      <c r="D644" t="s">
        <v>115</v>
      </c>
      <c r="E644" t="s">
        <v>5456</v>
      </c>
      <c r="F644" s="1">
        <v>114234.15</v>
      </c>
      <c r="G644" s="1">
        <v>189000</v>
      </c>
      <c r="H644" t="s">
        <v>129</v>
      </c>
      <c r="I644" t="s">
        <v>5</v>
      </c>
      <c r="J644" t="s">
        <v>5293</v>
      </c>
      <c r="K644" t="s">
        <v>7</v>
      </c>
      <c r="L644" s="12">
        <v>46108</v>
      </c>
      <c r="M644" s="5">
        <f>G644-F644</f>
        <v>74765.850000000006</v>
      </c>
      <c r="N644" s="7" t="str">
        <f>CONCATENATE("https://venda-imoveis.caixa.gov.br/sistema/detalhe-imovel.asp?hdnOrigem=index&amp;hdnimovel=",A644)</f>
        <v>https://venda-imoveis.caixa.gov.br/sistema/detalhe-imovel.asp?hdnOrigem=index&amp;hdnimovel=8787709480362</v>
      </c>
      <c r="O644" s="9" t="str">
        <f>LEFT(J644,SEARCH(",",J644)-1)</f>
        <v>Apartamento</v>
      </c>
    </row>
    <row r="645" spans="1:15" x14ac:dyDescent="0.25">
      <c r="A645">
        <v>8787710580090</v>
      </c>
      <c r="B645" t="s">
        <v>0</v>
      </c>
      <c r="C645" t="s">
        <v>3717</v>
      </c>
      <c r="D645" t="s">
        <v>3973</v>
      </c>
      <c r="E645" t="s">
        <v>5461</v>
      </c>
      <c r="F645" s="1">
        <v>119976.08</v>
      </c>
      <c r="G645" s="1">
        <v>198500</v>
      </c>
      <c r="H645" t="s">
        <v>129</v>
      </c>
      <c r="I645" t="s">
        <v>5</v>
      </c>
      <c r="J645" t="s">
        <v>4854</v>
      </c>
      <c r="K645" t="s">
        <v>7</v>
      </c>
      <c r="L645" s="12">
        <v>46108</v>
      </c>
      <c r="M645" s="5">
        <f>G645-F645</f>
        <v>78523.92</v>
      </c>
      <c r="N645" s="7" t="str">
        <f>CONCATENATE("https://venda-imoveis.caixa.gov.br/sistema/detalhe-imovel.asp?hdnOrigem=index&amp;hdnimovel=",A645)</f>
        <v>https://venda-imoveis.caixa.gov.br/sistema/detalhe-imovel.asp?hdnOrigem=index&amp;hdnimovel=8787710580090</v>
      </c>
      <c r="O645" s="9" t="str">
        <f>LEFT(J645,SEARCH(",",J645)-1)</f>
        <v>Apartamento</v>
      </c>
    </row>
    <row r="646" spans="1:15" x14ac:dyDescent="0.25">
      <c r="A646">
        <v>8787701017922</v>
      </c>
      <c r="B646" t="s">
        <v>0</v>
      </c>
      <c r="C646" t="s">
        <v>3717</v>
      </c>
      <c r="D646" t="s">
        <v>4421</v>
      </c>
      <c r="E646" t="s">
        <v>5464</v>
      </c>
      <c r="F646" s="1">
        <v>116047.39</v>
      </c>
      <c r="G646" s="1">
        <v>192000</v>
      </c>
      <c r="H646" t="s">
        <v>129</v>
      </c>
      <c r="I646" t="s">
        <v>5</v>
      </c>
      <c r="J646" t="s">
        <v>4984</v>
      </c>
      <c r="K646" t="s">
        <v>7</v>
      </c>
      <c r="L646" s="12">
        <v>46108</v>
      </c>
      <c r="M646" s="5">
        <f>G646-F646</f>
        <v>75952.61</v>
      </c>
      <c r="N646" s="7" t="str">
        <f>CONCATENATE("https://venda-imoveis.caixa.gov.br/sistema/detalhe-imovel.asp?hdnOrigem=index&amp;hdnimovel=",A646)</f>
        <v>https://venda-imoveis.caixa.gov.br/sistema/detalhe-imovel.asp?hdnOrigem=index&amp;hdnimovel=8787701017922</v>
      </c>
      <c r="O646" s="9" t="str">
        <f>LEFT(J646,SEARCH(",",J646)-1)</f>
        <v>Apartamento</v>
      </c>
    </row>
    <row r="647" spans="1:15" x14ac:dyDescent="0.25">
      <c r="A647">
        <v>8555534643062</v>
      </c>
      <c r="B647" t="s">
        <v>0</v>
      </c>
      <c r="C647" t="s">
        <v>3717</v>
      </c>
      <c r="D647" t="s">
        <v>4312</v>
      </c>
      <c r="E647" t="s">
        <v>5465</v>
      </c>
      <c r="F647" s="1">
        <v>130995.75</v>
      </c>
      <c r="G647" s="1">
        <v>216732</v>
      </c>
      <c r="H647" t="s">
        <v>129</v>
      </c>
      <c r="I647" t="s">
        <v>5</v>
      </c>
      <c r="J647" t="s">
        <v>5466</v>
      </c>
      <c r="K647" t="s">
        <v>7</v>
      </c>
      <c r="L647" s="12">
        <v>46108</v>
      </c>
      <c r="M647" s="5">
        <f>G647-F647</f>
        <v>85736.25</v>
      </c>
      <c r="N647" s="7" t="str">
        <f>CONCATENATE("https://venda-imoveis.caixa.gov.br/sistema/detalhe-imovel.asp?hdnOrigem=index&amp;hdnimovel=",A647)</f>
        <v>https://venda-imoveis.caixa.gov.br/sistema/detalhe-imovel.asp?hdnOrigem=index&amp;hdnimovel=8555534643062</v>
      </c>
      <c r="O647" s="9" t="str">
        <f>LEFT(J647,SEARCH(",",J647)-1)</f>
        <v>Apartamento</v>
      </c>
    </row>
    <row r="648" spans="1:15" x14ac:dyDescent="0.25">
      <c r="A648">
        <v>8787716263819</v>
      </c>
      <c r="B648" t="s">
        <v>0</v>
      </c>
      <c r="C648" t="s">
        <v>3717</v>
      </c>
      <c r="D648" t="s">
        <v>4634</v>
      </c>
      <c r="E648" t="s">
        <v>5467</v>
      </c>
      <c r="F648" s="1">
        <v>126926.84</v>
      </c>
      <c r="G648" s="1">
        <v>210000</v>
      </c>
      <c r="H648" t="s">
        <v>129</v>
      </c>
      <c r="I648" t="s">
        <v>5</v>
      </c>
      <c r="J648" t="s">
        <v>4972</v>
      </c>
      <c r="K648" t="s">
        <v>7</v>
      </c>
      <c r="L648" s="12">
        <v>46108</v>
      </c>
      <c r="M648" s="5">
        <f>G648-F648</f>
        <v>83073.16</v>
      </c>
      <c r="N648" s="7" t="str">
        <f>CONCATENATE("https://venda-imoveis.caixa.gov.br/sistema/detalhe-imovel.asp?hdnOrigem=index&amp;hdnimovel=",A648)</f>
        <v>https://venda-imoveis.caixa.gov.br/sistema/detalhe-imovel.asp?hdnOrigem=index&amp;hdnimovel=8787716263819</v>
      </c>
      <c r="O648" s="9" t="str">
        <f>LEFT(J648,SEARCH(",",J648)-1)</f>
        <v>Apartamento</v>
      </c>
    </row>
    <row r="649" spans="1:15" x14ac:dyDescent="0.25">
      <c r="A649">
        <v>8444409633217</v>
      </c>
      <c r="B649" t="s">
        <v>0</v>
      </c>
      <c r="C649" t="s">
        <v>3717</v>
      </c>
      <c r="D649" t="s">
        <v>4027</v>
      </c>
      <c r="E649" t="s">
        <v>5468</v>
      </c>
      <c r="F649" s="1">
        <v>121854.45</v>
      </c>
      <c r="G649" s="1">
        <v>201607.75</v>
      </c>
      <c r="H649" t="s">
        <v>129</v>
      </c>
      <c r="I649" t="s">
        <v>5</v>
      </c>
      <c r="J649" t="s">
        <v>5469</v>
      </c>
      <c r="K649" t="s">
        <v>7</v>
      </c>
      <c r="L649" s="12">
        <v>46108</v>
      </c>
      <c r="M649" s="5">
        <f>G649-F649</f>
        <v>79753.3</v>
      </c>
      <c r="N649" s="7" t="str">
        <f>CONCATENATE("https://venda-imoveis.caixa.gov.br/sistema/detalhe-imovel.asp?hdnOrigem=index&amp;hdnimovel=",A649)</f>
        <v>https://venda-imoveis.caixa.gov.br/sistema/detalhe-imovel.asp?hdnOrigem=index&amp;hdnimovel=8444409633217</v>
      </c>
      <c r="O649" s="9" t="str">
        <f>LEFT(J649,SEARCH(",",J649)-1)</f>
        <v>Casa</v>
      </c>
    </row>
    <row r="650" spans="1:15" x14ac:dyDescent="0.25">
      <c r="A650">
        <v>8787700745088</v>
      </c>
      <c r="B650" t="s">
        <v>0</v>
      </c>
      <c r="C650" t="s">
        <v>3717</v>
      </c>
      <c r="D650" t="s">
        <v>4374</v>
      </c>
      <c r="E650" t="s">
        <v>5472</v>
      </c>
      <c r="F650" s="1">
        <v>121156.3</v>
      </c>
      <c r="G650" s="1">
        <v>200452.67</v>
      </c>
      <c r="H650" t="s">
        <v>129</v>
      </c>
      <c r="I650" t="s">
        <v>5</v>
      </c>
      <c r="J650" t="s">
        <v>5473</v>
      </c>
      <c r="K650" t="s">
        <v>7</v>
      </c>
      <c r="L650" s="12">
        <v>46108</v>
      </c>
      <c r="M650" s="5">
        <f>G650-F650</f>
        <v>79296.37000000001</v>
      </c>
      <c r="N650" s="7" t="str">
        <f>CONCATENATE("https://venda-imoveis.caixa.gov.br/sistema/detalhe-imovel.asp?hdnOrigem=index&amp;hdnimovel=",A650)</f>
        <v>https://venda-imoveis.caixa.gov.br/sistema/detalhe-imovel.asp?hdnOrigem=index&amp;hdnimovel=8787700745088</v>
      </c>
      <c r="O650" s="9" t="str">
        <f>LEFT(J650,SEARCH(",",J650)-1)</f>
        <v>Apartamento</v>
      </c>
    </row>
    <row r="651" spans="1:15" x14ac:dyDescent="0.25">
      <c r="A651">
        <v>8787702016741</v>
      </c>
      <c r="B651" t="s">
        <v>0</v>
      </c>
      <c r="C651" t="s">
        <v>3717</v>
      </c>
      <c r="D651" t="s">
        <v>5474</v>
      </c>
      <c r="E651" t="s">
        <v>5475</v>
      </c>
      <c r="F651" s="1">
        <v>125113.59</v>
      </c>
      <c r="G651" s="1">
        <v>207000</v>
      </c>
      <c r="H651" t="s">
        <v>129</v>
      </c>
      <c r="I651" t="s">
        <v>5</v>
      </c>
      <c r="J651" t="s">
        <v>5003</v>
      </c>
      <c r="K651" t="s">
        <v>7</v>
      </c>
      <c r="L651" s="12">
        <v>46108</v>
      </c>
      <c r="M651" s="5">
        <f>G651-F651</f>
        <v>81886.41</v>
      </c>
      <c r="N651" s="7" t="str">
        <f>CONCATENATE("https://venda-imoveis.caixa.gov.br/sistema/detalhe-imovel.asp?hdnOrigem=index&amp;hdnimovel=",A651)</f>
        <v>https://venda-imoveis.caixa.gov.br/sistema/detalhe-imovel.asp?hdnOrigem=index&amp;hdnimovel=8787702016741</v>
      </c>
      <c r="O651" s="9" t="str">
        <f>LEFT(J651,SEARCH(",",J651)-1)</f>
        <v>Apartamento</v>
      </c>
    </row>
    <row r="652" spans="1:15" x14ac:dyDescent="0.25">
      <c r="A652">
        <v>8787712146281</v>
      </c>
      <c r="B652" t="s">
        <v>0</v>
      </c>
      <c r="C652" t="s">
        <v>3717</v>
      </c>
      <c r="D652" t="s">
        <v>5474</v>
      </c>
      <c r="E652" t="s">
        <v>5476</v>
      </c>
      <c r="F652" s="1">
        <v>125718.01</v>
      </c>
      <c r="G652" s="1">
        <v>208000</v>
      </c>
      <c r="H652" t="s">
        <v>129</v>
      </c>
      <c r="I652" t="s">
        <v>5</v>
      </c>
      <c r="J652" t="s">
        <v>5477</v>
      </c>
      <c r="K652" t="s">
        <v>7</v>
      </c>
      <c r="L652" s="12">
        <v>46108</v>
      </c>
      <c r="M652" s="5">
        <f>G652-F652</f>
        <v>82281.990000000005</v>
      </c>
      <c r="N652" s="7" t="str">
        <f>CONCATENATE("https://venda-imoveis.caixa.gov.br/sistema/detalhe-imovel.asp?hdnOrigem=index&amp;hdnimovel=",A652)</f>
        <v>https://venda-imoveis.caixa.gov.br/sistema/detalhe-imovel.asp?hdnOrigem=index&amp;hdnimovel=8787712146281</v>
      </c>
      <c r="O652" s="9" t="str">
        <f>LEFT(J652,SEARCH(",",J652)-1)</f>
        <v>Apartamento</v>
      </c>
    </row>
    <row r="653" spans="1:15" x14ac:dyDescent="0.25">
      <c r="A653">
        <v>8444414209061</v>
      </c>
      <c r="B653" t="s">
        <v>0</v>
      </c>
      <c r="C653" t="s">
        <v>3717</v>
      </c>
      <c r="D653" t="s">
        <v>3883</v>
      </c>
      <c r="E653" t="s">
        <v>5478</v>
      </c>
      <c r="F653" s="1">
        <v>131809.29</v>
      </c>
      <c r="G653" s="1">
        <v>218078.01</v>
      </c>
      <c r="H653" t="s">
        <v>129</v>
      </c>
      <c r="I653" t="s">
        <v>5</v>
      </c>
      <c r="J653" t="s">
        <v>5479</v>
      </c>
      <c r="K653" t="s">
        <v>7</v>
      </c>
      <c r="L653" s="12">
        <v>46108</v>
      </c>
      <c r="M653" s="5">
        <f>G653-F653</f>
        <v>86268.72</v>
      </c>
      <c r="N653" s="7" t="str">
        <f>CONCATENATE("https://venda-imoveis.caixa.gov.br/sistema/detalhe-imovel.asp?hdnOrigem=index&amp;hdnimovel=",A653)</f>
        <v>https://venda-imoveis.caixa.gov.br/sistema/detalhe-imovel.asp?hdnOrigem=index&amp;hdnimovel=8444414209061</v>
      </c>
      <c r="O653" s="9" t="str">
        <f>LEFT(J653,SEARCH(",",J653)-1)</f>
        <v>Casa</v>
      </c>
    </row>
    <row r="654" spans="1:15" x14ac:dyDescent="0.25">
      <c r="A654">
        <v>8787703935775</v>
      </c>
      <c r="B654" t="s">
        <v>0</v>
      </c>
      <c r="C654" t="s">
        <v>3717</v>
      </c>
      <c r="D654" t="s">
        <v>3957</v>
      </c>
      <c r="E654" t="s">
        <v>5480</v>
      </c>
      <c r="F654" s="1">
        <v>132083.32</v>
      </c>
      <c r="G654" s="1">
        <v>218531.39</v>
      </c>
      <c r="H654" t="s">
        <v>129</v>
      </c>
      <c r="I654" t="s">
        <v>5</v>
      </c>
      <c r="J654" t="s">
        <v>5481</v>
      </c>
      <c r="K654" t="s">
        <v>7</v>
      </c>
      <c r="L654" s="12">
        <v>46108</v>
      </c>
      <c r="M654" s="5">
        <f>G654-F654</f>
        <v>86448.07</v>
      </c>
      <c r="N654" s="7" t="str">
        <f>CONCATENATE("https://venda-imoveis.caixa.gov.br/sistema/detalhe-imovel.asp?hdnOrigem=index&amp;hdnimovel=",A654)</f>
        <v>https://venda-imoveis.caixa.gov.br/sistema/detalhe-imovel.asp?hdnOrigem=index&amp;hdnimovel=8787703935775</v>
      </c>
      <c r="O654" s="9" t="str">
        <f>LEFT(J654,SEARCH(",",J654)-1)</f>
        <v>Apartamento</v>
      </c>
    </row>
    <row r="655" spans="1:15" x14ac:dyDescent="0.25">
      <c r="A655">
        <v>8787706254019</v>
      </c>
      <c r="B655" t="s">
        <v>0</v>
      </c>
      <c r="C655" t="s">
        <v>3717</v>
      </c>
      <c r="D655" t="s">
        <v>3957</v>
      </c>
      <c r="E655" t="s">
        <v>5482</v>
      </c>
      <c r="F655" s="1">
        <v>114838.57</v>
      </c>
      <c r="G655" s="1">
        <v>190000</v>
      </c>
      <c r="H655" t="s">
        <v>129</v>
      </c>
      <c r="I655" t="s">
        <v>5</v>
      </c>
      <c r="J655" t="s">
        <v>3403</v>
      </c>
      <c r="K655" t="s">
        <v>7</v>
      </c>
      <c r="L655" s="12">
        <v>46108</v>
      </c>
      <c r="M655" s="5">
        <f>G655-F655</f>
        <v>75161.429999999993</v>
      </c>
      <c r="N655" s="7" t="str">
        <f>CONCATENATE("https://venda-imoveis.caixa.gov.br/sistema/detalhe-imovel.asp?hdnOrigem=index&amp;hdnimovel=",A655)</f>
        <v>https://venda-imoveis.caixa.gov.br/sistema/detalhe-imovel.asp?hdnOrigem=index&amp;hdnimovel=8787706254019</v>
      </c>
      <c r="O655" s="9" t="str">
        <f>LEFT(J655,SEARCH(",",J655)-1)</f>
        <v>Apartamento</v>
      </c>
    </row>
    <row r="656" spans="1:15" x14ac:dyDescent="0.25">
      <c r="A656">
        <v>8787707128912</v>
      </c>
      <c r="B656" t="s">
        <v>0</v>
      </c>
      <c r="C656" t="s">
        <v>3717</v>
      </c>
      <c r="D656" t="s">
        <v>3957</v>
      </c>
      <c r="E656" t="s">
        <v>5483</v>
      </c>
      <c r="F656" s="1">
        <v>137685.4</v>
      </c>
      <c r="G656" s="1">
        <v>227800</v>
      </c>
      <c r="H656" t="s">
        <v>129</v>
      </c>
      <c r="I656" t="s">
        <v>31</v>
      </c>
      <c r="J656" t="s">
        <v>3425</v>
      </c>
      <c r="K656" t="s">
        <v>7</v>
      </c>
      <c r="L656" s="12">
        <v>46108</v>
      </c>
      <c r="M656" s="5">
        <f>G656-F656</f>
        <v>90114.6</v>
      </c>
      <c r="N656" s="7" t="str">
        <f>CONCATENATE("https://venda-imoveis.caixa.gov.br/sistema/detalhe-imovel.asp?hdnOrigem=index&amp;hdnimovel=",A656)</f>
        <v>https://venda-imoveis.caixa.gov.br/sistema/detalhe-imovel.asp?hdnOrigem=index&amp;hdnimovel=8787707128912</v>
      </c>
      <c r="O656" s="9" t="str">
        <f>LEFT(J656,SEARCH(",",J656)-1)</f>
        <v>Apartamento</v>
      </c>
    </row>
    <row r="657" spans="1:15" x14ac:dyDescent="0.25">
      <c r="A657">
        <v>8787708451156</v>
      </c>
      <c r="B657" t="s">
        <v>0</v>
      </c>
      <c r="C657" t="s">
        <v>3717</v>
      </c>
      <c r="D657" t="s">
        <v>3957</v>
      </c>
      <c r="E657" t="s">
        <v>5484</v>
      </c>
      <c r="F657" s="1">
        <v>120278.29</v>
      </c>
      <c r="G657" s="1">
        <v>199000</v>
      </c>
      <c r="H657" t="s">
        <v>129</v>
      </c>
      <c r="I657" t="s">
        <v>5</v>
      </c>
      <c r="J657" t="s">
        <v>5485</v>
      </c>
      <c r="K657" t="s">
        <v>7</v>
      </c>
      <c r="L657" s="12">
        <v>46108</v>
      </c>
      <c r="M657" s="5">
        <f>G657-F657</f>
        <v>78721.710000000006</v>
      </c>
      <c r="N657" s="7" t="str">
        <f>CONCATENATE("https://venda-imoveis.caixa.gov.br/sistema/detalhe-imovel.asp?hdnOrigem=index&amp;hdnimovel=",A657)</f>
        <v>https://venda-imoveis.caixa.gov.br/sistema/detalhe-imovel.asp?hdnOrigem=index&amp;hdnimovel=8787708451156</v>
      </c>
      <c r="O657" s="9" t="str">
        <f>LEFT(J657,SEARCH(",",J657)-1)</f>
        <v>Apartamento</v>
      </c>
    </row>
    <row r="658" spans="1:15" x14ac:dyDescent="0.25">
      <c r="A658">
        <v>8555519798220</v>
      </c>
      <c r="B658" t="s">
        <v>0</v>
      </c>
      <c r="C658" t="s">
        <v>3717</v>
      </c>
      <c r="D658" t="s">
        <v>1596</v>
      </c>
      <c r="E658" t="s">
        <v>5486</v>
      </c>
      <c r="F658" s="1">
        <v>139119.19</v>
      </c>
      <c r="G658" s="1">
        <v>230172.21</v>
      </c>
      <c r="H658" t="s">
        <v>129</v>
      </c>
      <c r="I658" t="s">
        <v>31</v>
      </c>
      <c r="J658" t="s">
        <v>5487</v>
      </c>
      <c r="K658" t="s">
        <v>7</v>
      </c>
      <c r="L658" s="12">
        <v>46108</v>
      </c>
      <c r="M658" s="5">
        <f>G658-F658</f>
        <v>91053.01999999999</v>
      </c>
      <c r="N658" s="7" t="str">
        <f>CONCATENATE("https://venda-imoveis.caixa.gov.br/sistema/detalhe-imovel.asp?hdnOrigem=index&amp;hdnimovel=",A658)</f>
        <v>https://venda-imoveis.caixa.gov.br/sistema/detalhe-imovel.asp?hdnOrigem=index&amp;hdnimovel=8555519798220</v>
      </c>
      <c r="O658" s="9" t="str">
        <f>LEFT(J658,SEARCH(",",J658)-1)</f>
        <v>Casa</v>
      </c>
    </row>
    <row r="659" spans="1:15" x14ac:dyDescent="0.25">
      <c r="A659">
        <v>8787711456058</v>
      </c>
      <c r="B659" t="s">
        <v>0</v>
      </c>
      <c r="C659" t="s">
        <v>3717</v>
      </c>
      <c r="D659" t="s">
        <v>1596</v>
      </c>
      <c r="E659" t="s">
        <v>5488</v>
      </c>
      <c r="F659" s="1">
        <v>128437.87</v>
      </c>
      <c r="G659" s="1">
        <v>212500</v>
      </c>
      <c r="H659" t="s">
        <v>129</v>
      </c>
      <c r="I659" t="s">
        <v>5</v>
      </c>
      <c r="J659" t="s">
        <v>5489</v>
      </c>
      <c r="K659" t="s">
        <v>7</v>
      </c>
      <c r="L659" s="12">
        <v>46108</v>
      </c>
      <c r="M659" s="5">
        <f>G659-F659</f>
        <v>84062.13</v>
      </c>
      <c r="N659" s="7" t="str">
        <f>CONCATENATE("https://venda-imoveis.caixa.gov.br/sistema/detalhe-imovel.asp?hdnOrigem=index&amp;hdnimovel=",A659)</f>
        <v>https://venda-imoveis.caixa.gov.br/sistema/detalhe-imovel.asp?hdnOrigem=index&amp;hdnimovel=8787711456058</v>
      </c>
      <c r="O659" s="9" t="str">
        <f>LEFT(J659,SEARCH(",",J659)-1)</f>
        <v>Apartamento</v>
      </c>
    </row>
    <row r="660" spans="1:15" x14ac:dyDescent="0.25">
      <c r="A660">
        <v>8787711992995</v>
      </c>
      <c r="B660" t="s">
        <v>0</v>
      </c>
      <c r="C660" t="s">
        <v>3717</v>
      </c>
      <c r="D660" t="s">
        <v>1596</v>
      </c>
      <c r="E660" t="s">
        <v>5490</v>
      </c>
      <c r="F660" s="1">
        <v>123904.77</v>
      </c>
      <c r="G660" s="1">
        <v>205000</v>
      </c>
      <c r="H660" t="s">
        <v>129</v>
      </c>
      <c r="I660" t="s">
        <v>5</v>
      </c>
      <c r="J660" t="s">
        <v>5489</v>
      </c>
      <c r="K660" t="s">
        <v>7</v>
      </c>
      <c r="L660" s="12">
        <v>46108</v>
      </c>
      <c r="M660" s="5">
        <f>G660-F660</f>
        <v>81095.23</v>
      </c>
      <c r="N660" s="7" t="str">
        <f>CONCATENATE("https://venda-imoveis.caixa.gov.br/sistema/detalhe-imovel.asp?hdnOrigem=index&amp;hdnimovel=",A660)</f>
        <v>https://venda-imoveis.caixa.gov.br/sistema/detalhe-imovel.asp?hdnOrigem=index&amp;hdnimovel=8787711992995</v>
      </c>
      <c r="O660" s="9" t="str">
        <f>LEFT(J660,SEARCH(",",J660)-1)</f>
        <v>Apartamento</v>
      </c>
    </row>
    <row r="661" spans="1:15" x14ac:dyDescent="0.25">
      <c r="A661">
        <v>8787712790504</v>
      </c>
      <c r="B661" t="s">
        <v>0</v>
      </c>
      <c r="C661" t="s">
        <v>3717</v>
      </c>
      <c r="D661" t="s">
        <v>1596</v>
      </c>
      <c r="E661" t="s">
        <v>5491</v>
      </c>
      <c r="F661" s="1">
        <v>125113.59</v>
      </c>
      <c r="G661" s="1">
        <v>207000</v>
      </c>
      <c r="H661" t="s">
        <v>129</v>
      </c>
      <c r="I661" t="s">
        <v>5</v>
      </c>
      <c r="J661" t="s">
        <v>5492</v>
      </c>
      <c r="K661" t="s">
        <v>7</v>
      </c>
      <c r="L661" s="12">
        <v>46108</v>
      </c>
      <c r="M661" s="5">
        <f>G661-F661</f>
        <v>81886.41</v>
      </c>
      <c r="N661" s="7" t="str">
        <f>CONCATENATE("https://venda-imoveis.caixa.gov.br/sistema/detalhe-imovel.asp?hdnOrigem=index&amp;hdnimovel=",A661)</f>
        <v>https://venda-imoveis.caixa.gov.br/sistema/detalhe-imovel.asp?hdnOrigem=index&amp;hdnimovel=8787712790504</v>
      </c>
      <c r="O661" s="9" t="str">
        <f>LEFT(J661,SEARCH(",",J661)-1)</f>
        <v>Apartamento</v>
      </c>
    </row>
    <row r="662" spans="1:15" x14ac:dyDescent="0.25">
      <c r="A662">
        <v>8787713087360</v>
      </c>
      <c r="B662" t="s">
        <v>0</v>
      </c>
      <c r="C662" t="s">
        <v>3717</v>
      </c>
      <c r="D662" t="s">
        <v>1596</v>
      </c>
      <c r="E662" t="s">
        <v>5493</v>
      </c>
      <c r="F662" s="1">
        <v>113025.32</v>
      </c>
      <c r="G662" s="1">
        <v>187000</v>
      </c>
      <c r="H662" t="s">
        <v>129</v>
      </c>
      <c r="I662" t="s">
        <v>5</v>
      </c>
      <c r="J662" t="s">
        <v>4757</v>
      </c>
      <c r="K662" t="s">
        <v>7</v>
      </c>
      <c r="L662" s="12">
        <v>46108</v>
      </c>
      <c r="M662" s="5">
        <f>G662-F662</f>
        <v>73974.679999999993</v>
      </c>
      <c r="N662" s="7" t="str">
        <f>CONCATENATE("https://venda-imoveis.caixa.gov.br/sistema/detalhe-imovel.asp?hdnOrigem=index&amp;hdnimovel=",A662)</f>
        <v>https://venda-imoveis.caixa.gov.br/sistema/detalhe-imovel.asp?hdnOrigem=index&amp;hdnimovel=8787713087360</v>
      </c>
      <c r="O662" s="9" t="str">
        <f>LEFT(J662,SEARCH(",",J662)-1)</f>
        <v>Apartamento</v>
      </c>
    </row>
    <row r="663" spans="1:15" x14ac:dyDescent="0.25">
      <c r="A663">
        <v>8555536612237</v>
      </c>
      <c r="B663" t="s">
        <v>0</v>
      </c>
      <c r="C663" t="s">
        <v>3717</v>
      </c>
      <c r="D663" t="s">
        <v>3859</v>
      </c>
      <c r="E663" t="s">
        <v>5494</v>
      </c>
      <c r="F663" s="1">
        <v>113531.22</v>
      </c>
      <c r="G663" s="1">
        <v>187837</v>
      </c>
      <c r="H663" t="s">
        <v>129</v>
      </c>
      <c r="I663" t="s">
        <v>5</v>
      </c>
      <c r="J663" t="s">
        <v>5495</v>
      </c>
      <c r="K663" t="s">
        <v>7</v>
      </c>
      <c r="L663" s="12">
        <v>46108</v>
      </c>
      <c r="M663" s="5">
        <f>G663-F663</f>
        <v>74305.78</v>
      </c>
      <c r="N663" s="7" t="str">
        <f>CONCATENATE("https://venda-imoveis.caixa.gov.br/sistema/detalhe-imovel.asp?hdnOrigem=index&amp;hdnimovel=",A663)</f>
        <v>https://venda-imoveis.caixa.gov.br/sistema/detalhe-imovel.asp?hdnOrigem=index&amp;hdnimovel=8555536612237</v>
      </c>
      <c r="O663" s="9" t="str">
        <f>LEFT(J663,SEARCH(",",J663)-1)</f>
        <v>Casa</v>
      </c>
    </row>
    <row r="664" spans="1:15" x14ac:dyDescent="0.25">
      <c r="A664">
        <v>8444425302963</v>
      </c>
      <c r="B664" t="s">
        <v>0</v>
      </c>
      <c r="C664" t="s">
        <v>3717</v>
      </c>
      <c r="D664" t="s">
        <v>3053</v>
      </c>
      <c r="E664" t="s">
        <v>5496</v>
      </c>
      <c r="F664" s="1">
        <v>129344.49</v>
      </c>
      <c r="G664" s="1">
        <v>214000</v>
      </c>
      <c r="H664" t="s">
        <v>129</v>
      </c>
      <c r="I664" t="s">
        <v>5</v>
      </c>
      <c r="J664" t="s">
        <v>5497</v>
      </c>
      <c r="K664" t="s">
        <v>7</v>
      </c>
      <c r="L664" s="12">
        <v>46108</v>
      </c>
      <c r="M664" s="5">
        <f>G664-F664</f>
        <v>84655.51</v>
      </c>
      <c r="N664" s="7" t="str">
        <f>CONCATENATE("https://venda-imoveis.caixa.gov.br/sistema/detalhe-imovel.asp?hdnOrigem=index&amp;hdnimovel=",A664)</f>
        <v>https://venda-imoveis.caixa.gov.br/sistema/detalhe-imovel.asp?hdnOrigem=index&amp;hdnimovel=8444425302963</v>
      </c>
      <c r="O664" s="9" t="str">
        <f>LEFT(J664,SEARCH(",",J664)-1)</f>
        <v>Prédio</v>
      </c>
    </row>
    <row r="665" spans="1:15" x14ac:dyDescent="0.25">
      <c r="A665">
        <v>8787707131328</v>
      </c>
      <c r="B665" t="s">
        <v>0</v>
      </c>
      <c r="C665" t="s">
        <v>3717</v>
      </c>
      <c r="D665" t="s">
        <v>3753</v>
      </c>
      <c r="E665" t="s">
        <v>5498</v>
      </c>
      <c r="F665" s="1">
        <v>121930.52</v>
      </c>
      <c r="G665" s="1">
        <v>201733.61</v>
      </c>
      <c r="H665" t="s">
        <v>129</v>
      </c>
      <c r="I665" t="s">
        <v>5</v>
      </c>
      <c r="J665" t="s">
        <v>5499</v>
      </c>
      <c r="K665" t="s">
        <v>7</v>
      </c>
      <c r="L665" s="12">
        <v>46108</v>
      </c>
      <c r="M665" s="5">
        <f>G665-F665</f>
        <v>79803.089999999982</v>
      </c>
      <c r="N665" s="7" t="str">
        <f>CONCATENATE("https://venda-imoveis.caixa.gov.br/sistema/detalhe-imovel.asp?hdnOrigem=index&amp;hdnimovel=",A665)</f>
        <v>https://venda-imoveis.caixa.gov.br/sistema/detalhe-imovel.asp?hdnOrigem=index&amp;hdnimovel=8787707131328</v>
      </c>
      <c r="O665" s="9" t="str">
        <f>LEFT(J665,SEARCH(",",J665)-1)</f>
        <v>Apartamento</v>
      </c>
    </row>
    <row r="666" spans="1:15" x14ac:dyDescent="0.25">
      <c r="A666">
        <v>8787710370427</v>
      </c>
      <c r="B666" t="s">
        <v>0</v>
      </c>
      <c r="C666" t="s">
        <v>3717</v>
      </c>
      <c r="D666" t="s">
        <v>4634</v>
      </c>
      <c r="E666" t="s">
        <v>5500</v>
      </c>
      <c r="F666" s="1">
        <v>114838.57</v>
      </c>
      <c r="G666" s="1">
        <v>190000</v>
      </c>
      <c r="H666" t="s">
        <v>129</v>
      </c>
      <c r="I666" t="s">
        <v>5</v>
      </c>
      <c r="J666" t="s">
        <v>5501</v>
      </c>
      <c r="K666" t="s">
        <v>7</v>
      </c>
      <c r="L666" s="12">
        <v>46108</v>
      </c>
      <c r="M666" s="5">
        <f>G666-F666</f>
        <v>75161.429999999993</v>
      </c>
      <c r="N666" s="7" t="str">
        <f>CONCATENATE("https://venda-imoveis.caixa.gov.br/sistema/detalhe-imovel.asp?hdnOrigem=index&amp;hdnimovel=",A666)</f>
        <v>https://venda-imoveis.caixa.gov.br/sistema/detalhe-imovel.asp?hdnOrigem=index&amp;hdnimovel=8787710370427</v>
      </c>
      <c r="O666" s="9" t="str">
        <f>LEFT(J666,SEARCH(",",J666)-1)</f>
        <v>Apartamento</v>
      </c>
    </row>
    <row r="667" spans="1:15" x14ac:dyDescent="0.25">
      <c r="A667">
        <v>8444429422394</v>
      </c>
      <c r="B667" t="s">
        <v>0</v>
      </c>
      <c r="C667" t="s">
        <v>5568</v>
      </c>
      <c r="D667" t="s">
        <v>5587</v>
      </c>
      <c r="E667" t="s">
        <v>5663</v>
      </c>
      <c r="F667" s="1">
        <v>122695.94</v>
      </c>
      <c r="G667" s="1">
        <v>203000</v>
      </c>
      <c r="H667" t="s">
        <v>129</v>
      </c>
      <c r="I667" t="s">
        <v>5</v>
      </c>
      <c r="J667" t="s">
        <v>5664</v>
      </c>
      <c r="K667" t="s">
        <v>7</v>
      </c>
      <c r="L667" s="12">
        <v>46108</v>
      </c>
      <c r="M667" s="5">
        <f>G667-F667</f>
        <v>80304.06</v>
      </c>
      <c r="N667" s="7" t="str">
        <f>CONCATENATE("https://venda-imoveis.caixa.gov.br/sistema/detalhe-imovel.asp?hdnOrigem=index&amp;hdnimovel=",A667)</f>
        <v>https://venda-imoveis.caixa.gov.br/sistema/detalhe-imovel.asp?hdnOrigem=index&amp;hdnimovel=8444429422394</v>
      </c>
      <c r="O667" s="9" t="str">
        <f>LEFT(J667,SEARCH(",",J667)-1)</f>
        <v>Casa</v>
      </c>
    </row>
    <row r="668" spans="1:15" x14ac:dyDescent="0.25">
      <c r="A668">
        <v>8787714156365</v>
      </c>
      <c r="B668" t="s">
        <v>0</v>
      </c>
      <c r="C668" t="s">
        <v>5724</v>
      </c>
      <c r="D668" t="s">
        <v>10697</v>
      </c>
      <c r="E668" t="s">
        <v>10698</v>
      </c>
      <c r="F668" s="1">
        <v>125113.59</v>
      </c>
      <c r="G668" s="1">
        <v>207000</v>
      </c>
      <c r="H668" t="s">
        <v>129</v>
      </c>
      <c r="I668" t="s">
        <v>5</v>
      </c>
      <c r="J668" t="s">
        <v>8516</v>
      </c>
      <c r="K668" t="s">
        <v>7</v>
      </c>
      <c r="L668" s="12">
        <v>46108</v>
      </c>
      <c r="M668" s="5">
        <f>G668-F668</f>
        <v>81886.41</v>
      </c>
      <c r="N668" s="7" t="str">
        <f>CONCATENATE("https://venda-imoveis.caixa.gov.br/sistema/detalhe-imovel.asp?hdnOrigem=index&amp;hdnimovel=",A668)</f>
        <v>https://venda-imoveis.caixa.gov.br/sistema/detalhe-imovel.asp?hdnOrigem=index&amp;hdnimovel=8787714156365</v>
      </c>
      <c r="O668" s="9" t="str">
        <f>LEFT(J668,SEARCH(",",J668)-1)</f>
        <v>Apartamento</v>
      </c>
    </row>
    <row r="669" spans="1:15" x14ac:dyDescent="0.25">
      <c r="A669">
        <v>8555535086884</v>
      </c>
      <c r="B669" t="s">
        <v>0</v>
      </c>
      <c r="C669" t="s">
        <v>5724</v>
      </c>
      <c r="D669" t="s">
        <v>5728</v>
      </c>
      <c r="E669" t="s">
        <v>10699</v>
      </c>
      <c r="F669" s="1">
        <v>114838.57</v>
      </c>
      <c r="G669" s="1">
        <v>190000</v>
      </c>
      <c r="H669" t="s">
        <v>129</v>
      </c>
      <c r="I669" t="s">
        <v>5</v>
      </c>
      <c r="J669" t="s">
        <v>10700</v>
      </c>
      <c r="K669" t="s">
        <v>7</v>
      </c>
      <c r="L669" s="12">
        <v>46108</v>
      </c>
      <c r="M669" s="5">
        <f>G669-F669</f>
        <v>75161.429999999993</v>
      </c>
      <c r="N669" s="7" t="str">
        <f>CONCATENATE("https://venda-imoveis.caixa.gov.br/sistema/detalhe-imovel.asp?hdnOrigem=index&amp;hdnimovel=",A669)</f>
        <v>https://venda-imoveis.caixa.gov.br/sistema/detalhe-imovel.asp?hdnOrigem=index&amp;hdnimovel=8555535086884</v>
      </c>
      <c r="O669" s="9" t="str">
        <f>LEFT(J669,SEARCH(",",J669)-1)</f>
        <v>Apartamento</v>
      </c>
    </row>
    <row r="670" spans="1:15" x14ac:dyDescent="0.25">
      <c r="A670">
        <v>8787711980202</v>
      </c>
      <c r="B670" t="s">
        <v>0</v>
      </c>
      <c r="C670" t="s">
        <v>5724</v>
      </c>
      <c r="D670" t="s">
        <v>5728</v>
      </c>
      <c r="E670" t="s">
        <v>10701</v>
      </c>
      <c r="F670" s="1">
        <v>122695.94</v>
      </c>
      <c r="G670" s="1">
        <v>203000</v>
      </c>
      <c r="H670" t="s">
        <v>129</v>
      </c>
      <c r="I670" t="s">
        <v>5</v>
      </c>
      <c r="J670" t="s">
        <v>10702</v>
      </c>
      <c r="K670" t="s">
        <v>7</v>
      </c>
      <c r="L670" s="12">
        <v>46108</v>
      </c>
      <c r="M670" s="5">
        <f>G670-F670</f>
        <v>80304.06</v>
      </c>
      <c r="N670" s="7" t="str">
        <f>CONCATENATE("https://venda-imoveis.caixa.gov.br/sistema/detalhe-imovel.asp?hdnOrigem=index&amp;hdnimovel=",A670)</f>
        <v>https://venda-imoveis.caixa.gov.br/sistema/detalhe-imovel.asp?hdnOrigem=index&amp;hdnimovel=8787711980202</v>
      </c>
      <c r="O670" s="9" t="str">
        <f>LEFT(J670,SEARCH(",",J670)-1)</f>
        <v>Apartamento</v>
      </c>
    </row>
    <row r="671" spans="1:15" x14ac:dyDescent="0.25">
      <c r="A671">
        <v>8787712022230</v>
      </c>
      <c r="B671" t="s">
        <v>0</v>
      </c>
      <c r="C671" t="s">
        <v>5724</v>
      </c>
      <c r="D671" t="s">
        <v>5728</v>
      </c>
      <c r="E671" t="s">
        <v>10703</v>
      </c>
      <c r="F671" s="1">
        <v>122695.94</v>
      </c>
      <c r="G671" s="1">
        <v>203000</v>
      </c>
      <c r="H671" t="s">
        <v>129</v>
      </c>
      <c r="I671" t="s">
        <v>5</v>
      </c>
      <c r="J671" t="s">
        <v>10704</v>
      </c>
      <c r="K671" t="s">
        <v>7</v>
      </c>
      <c r="L671" s="12">
        <v>46108</v>
      </c>
      <c r="M671" s="5">
        <f>G671-F671</f>
        <v>80304.06</v>
      </c>
      <c r="N671" s="7" t="str">
        <f>CONCATENATE("https://venda-imoveis.caixa.gov.br/sistema/detalhe-imovel.asp?hdnOrigem=index&amp;hdnimovel=",A671)</f>
        <v>https://venda-imoveis.caixa.gov.br/sistema/detalhe-imovel.asp?hdnOrigem=index&amp;hdnimovel=8787712022230</v>
      </c>
      <c r="O671" s="9" t="str">
        <f>LEFT(J671,SEARCH(",",J671)-1)</f>
        <v>Apartamento</v>
      </c>
    </row>
    <row r="672" spans="1:15" x14ac:dyDescent="0.25">
      <c r="A672">
        <v>8787714771140</v>
      </c>
      <c r="B672" t="s">
        <v>0</v>
      </c>
      <c r="C672" t="s">
        <v>5724</v>
      </c>
      <c r="D672" t="s">
        <v>5728</v>
      </c>
      <c r="E672" t="s">
        <v>10705</v>
      </c>
      <c r="F672" s="1">
        <v>126322.42</v>
      </c>
      <c r="G672" s="1">
        <v>209000</v>
      </c>
      <c r="H672" t="s">
        <v>129</v>
      </c>
      <c r="I672" t="s">
        <v>5</v>
      </c>
      <c r="J672" t="s">
        <v>10706</v>
      </c>
      <c r="K672" t="s">
        <v>7</v>
      </c>
      <c r="L672" s="12">
        <v>46108</v>
      </c>
      <c r="M672" s="5">
        <f>G672-F672</f>
        <v>82677.58</v>
      </c>
      <c r="N672" s="7" t="str">
        <f>CONCATENATE("https://venda-imoveis.caixa.gov.br/sistema/detalhe-imovel.asp?hdnOrigem=index&amp;hdnimovel=",A672)</f>
        <v>https://venda-imoveis.caixa.gov.br/sistema/detalhe-imovel.asp?hdnOrigem=index&amp;hdnimovel=8787714771140</v>
      </c>
      <c r="O672" s="9" t="str">
        <f>LEFT(J672,SEARCH(",",J672)-1)</f>
        <v>Apartamento</v>
      </c>
    </row>
    <row r="673" spans="1:15" x14ac:dyDescent="0.25">
      <c r="A673">
        <v>8787714849549</v>
      </c>
      <c r="B673" t="s">
        <v>0</v>
      </c>
      <c r="C673" t="s">
        <v>5724</v>
      </c>
      <c r="D673" t="s">
        <v>5728</v>
      </c>
      <c r="E673" t="s">
        <v>10707</v>
      </c>
      <c r="F673" s="1">
        <v>129948.9</v>
      </c>
      <c r="G673" s="1">
        <v>215000</v>
      </c>
      <c r="H673" t="s">
        <v>129</v>
      </c>
      <c r="I673" t="s">
        <v>5</v>
      </c>
      <c r="J673" t="s">
        <v>10708</v>
      </c>
      <c r="K673" t="s">
        <v>7</v>
      </c>
      <c r="L673" s="12">
        <v>46108</v>
      </c>
      <c r="M673" s="5">
        <f>G673-F673</f>
        <v>85051.1</v>
      </c>
      <c r="N673" s="7" t="str">
        <f>CONCATENATE("https://venda-imoveis.caixa.gov.br/sistema/detalhe-imovel.asp?hdnOrigem=index&amp;hdnimovel=",A673)</f>
        <v>https://venda-imoveis.caixa.gov.br/sistema/detalhe-imovel.asp?hdnOrigem=index&amp;hdnimovel=8787714849549</v>
      </c>
      <c r="O673" s="9" t="str">
        <f>LEFT(J673,SEARCH(",",J673)-1)</f>
        <v>Apartamento</v>
      </c>
    </row>
    <row r="674" spans="1:15" x14ac:dyDescent="0.25">
      <c r="A674">
        <v>8787715390116</v>
      </c>
      <c r="B674" t="s">
        <v>0</v>
      </c>
      <c r="C674" t="s">
        <v>5724</v>
      </c>
      <c r="D674" t="s">
        <v>5728</v>
      </c>
      <c r="E674" t="s">
        <v>10709</v>
      </c>
      <c r="F674" s="1">
        <v>132970.97</v>
      </c>
      <c r="G674" s="1">
        <v>220000</v>
      </c>
      <c r="H674" t="s">
        <v>129</v>
      </c>
      <c r="I674" t="s">
        <v>31</v>
      </c>
      <c r="J674" t="s">
        <v>10710</v>
      </c>
      <c r="K674" t="s">
        <v>7</v>
      </c>
      <c r="L674" s="12">
        <v>46108</v>
      </c>
      <c r="M674" s="5">
        <f>G674-F674</f>
        <v>87029.03</v>
      </c>
      <c r="N674" s="7" t="str">
        <f>CONCATENATE("https://venda-imoveis.caixa.gov.br/sistema/detalhe-imovel.asp?hdnOrigem=index&amp;hdnimovel=",A674)</f>
        <v>https://venda-imoveis.caixa.gov.br/sistema/detalhe-imovel.asp?hdnOrigem=index&amp;hdnimovel=8787715390116</v>
      </c>
      <c r="O674" s="9" t="str">
        <f>LEFT(J674,SEARCH(",",J674)-1)</f>
        <v>Apartamento</v>
      </c>
    </row>
    <row r="675" spans="1:15" x14ac:dyDescent="0.25">
      <c r="A675">
        <v>8444432422189</v>
      </c>
      <c r="B675" t="s">
        <v>0</v>
      </c>
      <c r="C675" t="s">
        <v>5724</v>
      </c>
      <c r="D675" t="s">
        <v>5859</v>
      </c>
      <c r="E675" t="s">
        <v>10711</v>
      </c>
      <c r="F675" s="1">
        <v>117860.63</v>
      </c>
      <c r="G675" s="1">
        <v>195000</v>
      </c>
      <c r="H675" t="s">
        <v>129</v>
      </c>
      <c r="I675" t="s">
        <v>5</v>
      </c>
      <c r="J675" t="s">
        <v>9252</v>
      </c>
      <c r="K675" t="s">
        <v>7</v>
      </c>
      <c r="L675" s="12">
        <v>46108</v>
      </c>
      <c r="M675" s="5">
        <f>G675-F675</f>
        <v>77139.37</v>
      </c>
      <c r="N675" s="7" t="str">
        <f>CONCATENATE("https://venda-imoveis.caixa.gov.br/sistema/detalhe-imovel.asp?hdnOrigem=index&amp;hdnimovel=",A675)</f>
        <v>https://venda-imoveis.caixa.gov.br/sistema/detalhe-imovel.asp?hdnOrigem=index&amp;hdnimovel=8444432422189</v>
      </c>
      <c r="O675" s="9" t="str">
        <f>LEFT(J675,SEARCH(",",J675)-1)</f>
        <v>Apartamento</v>
      </c>
    </row>
    <row r="676" spans="1:15" x14ac:dyDescent="0.25">
      <c r="A676">
        <v>8555538575541</v>
      </c>
      <c r="B676" t="s">
        <v>0</v>
      </c>
      <c r="C676" t="s">
        <v>5724</v>
      </c>
      <c r="D676" t="s">
        <v>5859</v>
      </c>
      <c r="E676" t="s">
        <v>10712</v>
      </c>
      <c r="F676" s="1">
        <v>123904.77</v>
      </c>
      <c r="G676" s="1">
        <v>205000</v>
      </c>
      <c r="H676" t="s">
        <v>129</v>
      </c>
      <c r="I676" t="s">
        <v>5</v>
      </c>
      <c r="J676" t="s">
        <v>10713</v>
      </c>
      <c r="K676" t="s">
        <v>7</v>
      </c>
      <c r="L676" s="12">
        <v>46108</v>
      </c>
      <c r="M676" s="5">
        <f>G676-F676</f>
        <v>81095.23</v>
      </c>
      <c r="N676" s="7" t="str">
        <f>CONCATENATE("https://venda-imoveis.caixa.gov.br/sistema/detalhe-imovel.asp?hdnOrigem=index&amp;hdnimovel=",A676)</f>
        <v>https://venda-imoveis.caixa.gov.br/sistema/detalhe-imovel.asp?hdnOrigem=index&amp;hdnimovel=8555538575541</v>
      </c>
      <c r="O676" s="9" t="str">
        <f>LEFT(J676,SEARCH(",",J676)-1)</f>
        <v>Apartamento</v>
      </c>
    </row>
    <row r="677" spans="1:15" x14ac:dyDescent="0.25">
      <c r="A677">
        <v>8787705546504</v>
      </c>
      <c r="B677" t="s">
        <v>0</v>
      </c>
      <c r="C677" t="s">
        <v>5724</v>
      </c>
      <c r="D677" t="s">
        <v>5859</v>
      </c>
      <c r="E677" t="s">
        <v>10714</v>
      </c>
      <c r="F677" s="1">
        <v>111454.91</v>
      </c>
      <c r="G677" s="1">
        <v>184401.76</v>
      </c>
      <c r="H677" t="s">
        <v>129</v>
      </c>
      <c r="I677" t="s">
        <v>5</v>
      </c>
      <c r="J677" t="s">
        <v>7014</v>
      </c>
      <c r="K677" t="s">
        <v>7</v>
      </c>
      <c r="L677" s="12">
        <v>46108</v>
      </c>
      <c r="M677" s="5">
        <f>G677-F677</f>
        <v>72946.850000000006</v>
      </c>
      <c r="N677" s="7" t="str">
        <f>CONCATENATE("https://venda-imoveis.caixa.gov.br/sistema/detalhe-imovel.asp?hdnOrigem=index&amp;hdnimovel=",A677)</f>
        <v>https://venda-imoveis.caixa.gov.br/sistema/detalhe-imovel.asp?hdnOrigem=index&amp;hdnimovel=8787705546504</v>
      </c>
      <c r="O677" s="9" t="str">
        <f>LEFT(J677,SEARCH(",",J677)-1)</f>
        <v>Apartamento</v>
      </c>
    </row>
    <row r="678" spans="1:15" x14ac:dyDescent="0.25">
      <c r="A678">
        <v>8787701853208</v>
      </c>
      <c r="B678" t="s">
        <v>0</v>
      </c>
      <c r="C678" t="s">
        <v>5724</v>
      </c>
      <c r="D678" t="s">
        <v>6863</v>
      </c>
      <c r="E678" t="s">
        <v>10715</v>
      </c>
      <c r="F678" s="1">
        <v>110728.55</v>
      </c>
      <c r="G678" s="1">
        <v>183200</v>
      </c>
      <c r="H678" t="s">
        <v>129</v>
      </c>
      <c r="I678" t="s">
        <v>5</v>
      </c>
      <c r="J678" t="s">
        <v>5735</v>
      </c>
      <c r="K678" t="s">
        <v>7</v>
      </c>
      <c r="L678" s="12">
        <v>46108</v>
      </c>
      <c r="M678" s="5">
        <f>G678-F678</f>
        <v>72471.45</v>
      </c>
      <c r="N678" s="7" t="str">
        <f>CONCATENATE("https://venda-imoveis.caixa.gov.br/sistema/detalhe-imovel.asp?hdnOrigem=index&amp;hdnimovel=",A678)</f>
        <v>https://venda-imoveis.caixa.gov.br/sistema/detalhe-imovel.asp?hdnOrigem=index&amp;hdnimovel=8787701853208</v>
      </c>
      <c r="O678" s="9" t="str">
        <f>LEFT(J678,SEARCH(",",J678)-1)</f>
        <v>Apartamento</v>
      </c>
    </row>
    <row r="679" spans="1:15" x14ac:dyDescent="0.25">
      <c r="A679">
        <v>8787705852001</v>
      </c>
      <c r="B679" t="s">
        <v>0</v>
      </c>
      <c r="C679" t="s">
        <v>5724</v>
      </c>
      <c r="D679" t="s">
        <v>8278</v>
      </c>
      <c r="E679" t="s">
        <v>10716</v>
      </c>
      <c r="F679" s="1">
        <v>118585.93</v>
      </c>
      <c r="G679" s="1">
        <v>196200</v>
      </c>
      <c r="H679" t="s">
        <v>129</v>
      </c>
      <c r="I679" t="s">
        <v>5</v>
      </c>
      <c r="J679" t="s">
        <v>7012</v>
      </c>
      <c r="K679" t="s">
        <v>7</v>
      </c>
      <c r="L679" s="12">
        <v>46108</v>
      </c>
      <c r="M679" s="5">
        <f>G679-F679</f>
        <v>77614.070000000007</v>
      </c>
      <c r="N679" s="7" t="str">
        <f>CONCATENATE("https://venda-imoveis.caixa.gov.br/sistema/detalhe-imovel.asp?hdnOrigem=index&amp;hdnimovel=",A679)</f>
        <v>https://venda-imoveis.caixa.gov.br/sistema/detalhe-imovel.asp?hdnOrigem=index&amp;hdnimovel=8787705852001</v>
      </c>
      <c r="O679" s="9" t="str">
        <f>LEFT(J679,SEARCH(",",J679)-1)</f>
        <v>Apartamento</v>
      </c>
    </row>
    <row r="680" spans="1:15" x14ac:dyDescent="0.25">
      <c r="A680">
        <v>8787707537472</v>
      </c>
      <c r="B680" t="s">
        <v>0</v>
      </c>
      <c r="C680" t="s">
        <v>5724</v>
      </c>
      <c r="D680" t="s">
        <v>8278</v>
      </c>
      <c r="E680" t="s">
        <v>10717</v>
      </c>
      <c r="F680" s="1">
        <v>122454.18</v>
      </c>
      <c r="G680" s="1">
        <v>202600</v>
      </c>
      <c r="H680" t="s">
        <v>129</v>
      </c>
      <c r="I680" t="s">
        <v>5</v>
      </c>
      <c r="J680" t="s">
        <v>7014</v>
      </c>
      <c r="K680" t="s">
        <v>7</v>
      </c>
      <c r="L680" s="12">
        <v>46108</v>
      </c>
      <c r="M680" s="5">
        <f>G680-F680</f>
        <v>80145.820000000007</v>
      </c>
      <c r="N680" s="7" t="str">
        <f>CONCATENATE("https://venda-imoveis.caixa.gov.br/sistema/detalhe-imovel.asp?hdnOrigem=index&amp;hdnimovel=",A680)</f>
        <v>https://venda-imoveis.caixa.gov.br/sistema/detalhe-imovel.asp?hdnOrigem=index&amp;hdnimovel=8787707537472</v>
      </c>
      <c r="O680" s="9" t="str">
        <f>LEFT(J680,SEARCH(",",J680)-1)</f>
        <v>Apartamento</v>
      </c>
    </row>
    <row r="681" spans="1:15" x14ac:dyDescent="0.25">
      <c r="A681">
        <v>8787713643955</v>
      </c>
      <c r="B681" t="s">
        <v>0</v>
      </c>
      <c r="C681" t="s">
        <v>5724</v>
      </c>
      <c r="D681" t="s">
        <v>8278</v>
      </c>
      <c r="E681" t="s">
        <v>10718</v>
      </c>
      <c r="F681" s="1">
        <v>116410.04</v>
      </c>
      <c r="G681" s="1">
        <v>192600</v>
      </c>
      <c r="H681" t="s">
        <v>129</v>
      </c>
      <c r="I681" t="s">
        <v>5</v>
      </c>
      <c r="J681" t="s">
        <v>6880</v>
      </c>
      <c r="K681" t="s">
        <v>7</v>
      </c>
      <c r="L681" s="12">
        <v>46108</v>
      </c>
      <c r="M681" s="5">
        <f>G681-F681</f>
        <v>76189.960000000006</v>
      </c>
      <c r="N681" s="7" t="str">
        <f>CONCATENATE("https://venda-imoveis.caixa.gov.br/sistema/detalhe-imovel.asp?hdnOrigem=index&amp;hdnimovel=",A681)</f>
        <v>https://venda-imoveis.caixa.gov.br/sistema/detalhe-imovel.asp?hdnOrigem=index&amp;hdnimovel=8787713643955</v>
      </c>
      <c r="O681" s="9" t="str">
        <f>LEFT(J681,SEARCH(",",J681)-1)</f>
        <v>Apartamento</v>
      </c>
    </row>
    <row r="682" spans="1:15" x14ac:dyDescent="0.25">
      <c r="A682">
        <v>8555536611745</v>
      </c>
      <c r="B682" t="s">
        <v>0</v>
      </c>
      <c r="C682" t="s">
        <v>5724</v>
      </c>
      <c r="D682" t="s">
        <v>5862</v>
      </c>
      <c r="E682" t="s">
        <v>10719</v>
      </c>
      <c r="F682" s="1">
        <v>126322.42</v>
      </c>
      <c r="G682" s="1">
        <v>209000</v>
      </c>
      <c r="H682" t="s">
        <v>129</v>
      </c>
      <c r="I682" t="s">
        <v>5</v>
      </c>
      <c r="J682" t="s">
        <v>10482</v>
      </c>
      <c r="K682" t="s">
        <v>7</v>
      </c>
      <c r="L682" s="12">
        <v>46108</v>
      </c>
      <c r="M682" s="5">
        <f>G682-F682</f>
        <v>82677.58</v>
      </c>
      <c r="N682" s="7" t="str">
        <f>CONCATENATE("https://venda-imoveis.caixa.gov.br/sistema/detalhe-imovel.asp?hdnOrigem=index&amp;hdnimovel=",A682)</f>
        <v>https://venda-imoveis.caixa.gov.br/sistema/detalhe-imovel.asp?hdnOrigem=index&amp;hdnimovel=8555536611745</v>
      </c>
      <c r="O682" s="9" t="str">
        <f>LEFT(J682,SEARCH(",",J682)-1)</f>
        <v>Apartamento</v>
      </c>
    </row>
    <row r="683" spans="1:15" x14ac:dyDescent="0.25">
      <c r="A683">
        <v>8555537399596</v>
      </c>
      <c r="B683" t="s">
        <v>0</v>
      </c>
      <c r="C683" t="s">
        <v>5724</v>
      </c>
      <c r="D683" t="s">
        <v>5862</v>
      </c>
      <c r="E683" t="s">
        <v>10720</v>
      </c>
      <c r="F683" s="1">
        <v>114838.57</v>
      </c>
      <c r="G683" s="1">
        <v>190000</v>
      </c>
      <c r="H683" t="s">
        <v>129</v>
      </c>
      <c r="I683" t="s">
        <v>5</v>
      </c>
      <c r="J683" t="s">
        <v>3614</v>
      </c>
      <c r="K683" t="s">
        <v>7</v>
      </c>
      <c r="L683" s="12">
        <v>46108</v>
      </c>
      <c r="M683" s="5">
        <f>G683-F683</f>
        <v>75161.429999999993</v>
      </c>
      <c r="N683" s="7" t="str">
        <f>CONCATENATE("https://venda-imoveis.caixa.gov.br/sistema/detalhe-imovel.asp?hdnOrigem=index&amp;hdnimovel=",A683)</f>
        <v>https://venda-imoveis.caixa.gov.br/sistema/detalhe-imovel.asp?hdnOrigem=index&amp;hdnimovel=8555537399596</v>
      </c>
      <c r="O683" s="9" t="str">
        <f>LEFT(J683,SEARCH(",",J683)-1)</f>
        <v>Apartamento</v>
      </c>
    </row>
    <row r="684" spans="1:15" x14ac:dyDescent="0.25">
      <c r="A684">
        <v>8787702080997</v>
      </c>
      <c r="B684" t="s">
        <v>0</v>
      </c>
      <c r="C684" t="s">
        <v>5724</v>
      </c>
      <c r="D684" t="s">
        <v>5862</v>
      </c>
      <c r="E684" t="s">
        <v>10721</v>
      </c>
      <c r="F684" s="1">
        <v>114838.57</v>
      </c>
      <c r="G684" s="1">
        <v>190000</v>
      </c>
      <c r="H684" t="s">
        <v>129</v>
      </c>
      <c r="I684" t="s">
        <v>5</v>
      </c>
      <c r="J684" t="s">
        <v>8911</v>
      </c>
      <c r="K684" t="s">
        <v>7</v>
      </c>
      <c r="L684" s="12">
        <v>46108</v>
      </c>
      <c r="M684" s="5">
        <f>G684-F684</f>
        <v>75161.429999999993</v>
      </c>
      <c r="N684" s="7" t="str">
        <f>CONCATENATE("https://venda-imoveis.caixa.gov.br/sistema/detalhe-imovel.asp?hdnOrigem=index&amp;hdnimovel=",A684)</f>
        <v>https://venda-imoveis.caixa.gov.br/sistema/detalhe-imovel.asp?hdnOrigem=index&amp;hdnimovel=8787702080997</v>
      </c>
      <c r="O684" s="9" t="str">
        <f>LEFT(J684,SEARCH(",",J684)-1)</f>
        <v>Apartamento</v>
      </c>
    </row>
    <row r="685" spans="1:15" x14ac:dyDescent="0.25">
      <c r="A685">
        <v>8787703065193</v>
      </c>
      <c r="B685" t="s">
        <v>0</v>
      </c>
      <c r="C685" t="s">
        <v>5724</v>
      </c>
      <c r="D685" t="s">
        <v>5862</v>
      </c>
      <c r="E685" t="s">
        <v>10722</v>
      </c>
      <c r="F685" s="1">
        <v>116047.39</v>
      </c>
      <c r="G685" s="1">
        <v>192000</v>
      </c>
      <c r="H685" t="s">
        <v>129</v>
      </c>
      <c r="I685" t="s">
        <v>5</v>
      </c>
      <c r="J685" t="s">
        <v>3445</v>
      </c>
      <c r="K685" t="s">
        <v>7</v>
      </c>
      <c r="L685" s="12">
        <v>46108</v>
      </c>
      <c r="M685" s="5">
        <f>G685-F685</f>
        <v>75952.61</v>
      </c>
      <c r="N685" s="7" t="str">
        <f>CONCATENATE("https://venda-imoveis.caixa.gov.br/sistema/detalhe-imovel.asp?hdnOrigem=index&amp;hdnimovel=",A685)</f>
        <v>https://venda-imoveis.caixa.gov.br/sistema/detalhe-imovel.asp?hdnOrigem=index&amp;hdnimovel=8787703065193</v>
      </c>
      <c r="O685" s="9" t="str">
        <f>LEFT(J685,SEARCH(",",J685)-1)</f>
        <v>Apartamento</v>
      </c>
    </row>
    <row r="686" spans="1:15" x14ac:dyDescent="0.25">
      <c r="A686">
        <v>8787713971669</v>
      </c>
      <c r="B686" t="s">
        <v>0</v>
      </c>
      <c r="C686" t="s">
        <v>5724</v>
      </c>
      <c r="D686" t="s">
        <v>5862</v>
      </c>
      <c r="E686" t="s">
        <v>10723</v>
      </c>
      <c r="F686" s="1">
        <v>129948.9</v>
      </c>
      <c r="G686" s="1">
        <v>215000</v>
      </c>
      <c r="H686" t="s">
        <v>129</v>
      </c>
      <c r="I686" t="s">
        <v>5</v>
      </c>
      <c r="J686" t="s">
        <v>9142</v>
      </c>
      <c r="K686" t="s">
        <v>7</v>
      </c>
      <c r="L686" s="12">
        <v>46108</v>
      </c>
      <c r="M686" s="5">
        <f>G686-F686</f>
        <v>85051.1</v>
      </c>
      <c r="N686" s="7" t="str">
        <f>CONCATENATE("https://venda-imoveis.caixa.gov.br/sistema/detalhe-imovel.asp?hdnOrigem=index&amp;hdnimovel=",A686)</f>
        <v>https://venda-imoveis.caixa.gov.br/sistema/detalhe-imovel.asp?hdnOrigem=index&amp;hdnimovel=8787713971669</v>
      </c>
      <c r="O686" s="9" t="str">
        <f>LEFT(J686,SEARCH(",",J686)-1)</f>
        <v>Apartamento</v>
      </c>
    </row>
    <row r="687" spans="1:15" x14ac:dyDescent="0.25">
      <c r="A687">
        <v>8787713032310</v>
      </c>
      <c r="B687" t="s">
        <v>0</v>
      </c>
      <c r="C687" t="s">
        <v>5724</v>
      </c>
      <c r="D687" t="s">
        <v>5865</v>
      </c>
      <c r="E687" t="s">
        <v>10724</v>
      </c>
      <c r="F687" s="1">
        <v>117860.63</v>
      </c>
      <c r="G687" s="1">
        <v>195000</v>
      </c>
      <c r="H687" t="s">
        <v>129</v>
      </c>
      <c r="I687" t="s">
        <v>5</v>
      </c>
      <c r="J687" t="s">
        <v>10725</v>
      </c>
      <c r="K687" t="s">
        <v>7</v>
      </c>
      <c r="L687" s="12">
        <v>46108</v>
      </c>
      <c r="M687" s="5">
        <f>G687-F687</f>
        <v>77139.37</v>
      </c>
      <c r="N687" s="7" t="str">
        <f>CONCATENATE("https://venda-imoveis.caixa.gov.br/sistema/detalhe-imovel.asp?hdnOrigem=index&amp;hdnimovel=",A687)</f>
        <v>https://venda-imoveis.caixa.gov.br/sistema/detalhe-imovel.asp?hdnOrigem=index&amp;hdnimovel=8787713032310</v>
      </c>
      <c r="O687" s="9" t="str">
        <f>LEFT(J687,SEARCH(",",J687)-1)</f>
        <v>Apartamento</v>
      </c>
    </row>
    <row r="688" spans="1:15" x14ac:dyDescent="0.25">
      <c r="A688">
        <v>8787713061247</v>
      </c>
      <c r="B688" t="s">
        <v>0</v>
      </c>
      <c r="C688" t="s">
        <v>5724</v>
      </c>
      <c r="D688" t="s">
        <v>5865</v>
      </c>
      <c r="E688" t="s">
        <v>10726</v>
      </c>
      <c r="F688" s="1">
        <v>116651.81</v>
      </c>
      <c r="G688" s="1">
        <v>193000</v>
      </c>
      <c r="H688" t="s">
        <v>129</v>
      </c>
      <c r="I688" t="s">
        <v>5</v>
      </c>
      <c r="J688" t="s">
        <v>10727</v>
      </c>
      <c r="K688" t="s">
        <v>7</v>
      </c>
      <c r="L688" s="12">
        <v>46108</v>
      </c>
      <c r="M688" s="5">
        <f>G688-F688</f>
        <v>76348.19</v>
      </c>
      <c r="N688" s="7" t="str">
        <f>CONCATENATE("https://venda-imoveis.caixa.gov.br/sistema/detalhe-imovel.asp?hdnOrigem=index&amp;hdnimovel=",A688)</f>
        <v>https://venda-imoveis.caixa.gov.br/sistema/detalhe-imovel.asp?hdnOrigem=index&amp;hdnimovel=8787713061247</v>
      </c>
      <c r="O688" s="9" t="str">
        <f>LEFT(J688,SEARCH(",",J688)-1)</f>
        <v>Apartamento</v>
      </c>
    </row>
    <row r="689" spans="1:15" x14ac:dyDescent="0.25">
      <c r="A689">
        <v>8787713067920</v>
      </c>
      <c r="B689" t="s">
        <v>0</v>
      </c>
      <c r="C689" t="s">
        <v>5724</v>
      </c>
      <c r="D689" t="s">
        <v>5865</v>
      </c>
      <c r="E689" t="s">
        <v>10728</v>
      </c>
      <c r="F689" s="1">
        <v>114838.57</v>
      </c>
      <c r="G689" s="1">
        <v>190000</v>
      </c>
      <c r="H689" t="s">
        <v>129</v>
      </c>
      <c r="I689" t="s">
        <v>5</v>
      </c>
      <c r="J689" t="s">
        <v>8559</v>
      </c>
      <c r="K689" t="s">
        <v>7</v>
      </c>
      <c r="L689" s="12">
        <v>46108</v>
      </c>
      <c r="M689" s="5">
        <f>G689-F689</f>
        <v>75161.429999999993</v>
      </c>
      <c r="N689" s="7" t="str">
        <f>CONCATENATE("https://venda-imoveis.caixa.gov.br/sistema/detalhe-imovel.asp?hdnOrigem=index&amp;hdnimovel=",A689)</f>
        <v>https://venda-imoveis.caixa.gov.br/sistema/detalhe-imovel.asp?hdnOrigem=index&amp;hdnimovel=8787713067920</v>
      </c>
      <c r="O689" s="9" t="str">
        <f>LEFT(J689,SEARCH(",",J689)-1)</f>
        <v>Apartamento</v>
      </c>
    </row>
    <row r="690" spans="1:15" x14ac:dyDescent="0.25">
      <c r="A690">
        <v>8787713116190</v>
      </c>
      <c r="B690" t="s">
        <v>0</v>
      </c>
      <c r="C690" t="s">
        <v>5724</v>
      </c>
      <c r="D690" t="s">
        <v>5865</v>
      </c>
      <c r="E690" t="s">
        <v>10729</v>
      </c>
      <c r="F690" s="1">
        <v>111997.82</v>
      </c>
      <c r="G690" s="1">
        <v>185300</v>
      </c>
      <c r="H690" t="s">
        <v>129</v>
      </c>
      <c r="I690" t="s">
        <v>5</v>
      </c>
      <c r="J690" t="s">
        <v>8559</v>
      </c>
      <c r="K690" t="s">
        <v>7</v>
      </c>
      <c r="L690" s="12">
        <v>46108</v>
      </c>
      <c r="M690" s="5">
        <f>G690-F690</f>
        <v>73302.179999999993</v>
      </c>
      <c r="N690" s="7" t="str">
        <f>CONCATENATE("https://venda-imoveis.caixa.gov.br/sistema/detalhe-imovel.asp?hdnOrigem=index&amp;hdnimovel=",A690)</f>
        <v>https://venda-imoveis.caixa.gov.br/sistema/detalhe-imovel.asp?hdnOrigem=index&amp;hdnimovel=8787713116190</v>
      </c>
      <c r="O690" s="9" t="str">
        <f>LEFT(J690,SEARCH(",",J690)-1)</f>
        <v>Apartamento</v>
      </c>
    </row>
    <row r="691" spans="1:15" x14ac:dyDescent="0.25">
      <c r="A691">
        <v>8787713452807</v>
      </c>
      <c r="B691" t="s">
        <v>0</v>
      </c>
      <c r="C691" t="s">
        <v>5724</v>
      </c>
      <c r="D691" t="s">
        <v>5865</v>
      </c>
      <c r="E691" t="s">
        <v>10730</v>
      </c>
      <c r="F691" s="1">
        <v>111997.82</v>
      </c>
      <c r="G691" s="1">
        <v>185300</v>
      </c>
      <c r="H691" t="s">
        <v>129</v>
      </c>
      <c r="I691" t="s">
        <v>5</v>
      </c>
      <c r="J691" t="s">
        <v>9271</v>
      </c>
      <c r="K691" t="s">
        <v>7</v>
      </c>
      <c r="L691" s="12">
        <v>46108</v>
      </c>
      <c r="M691" s="5">
        <f>G691-F691</f>
        <v>73302.179999999993</v>
      </c>
      <c r="N691" s="7" t="str">
        <f>CONCATENATE("https://venda-imoveis.caixa.gov.br/sistema/detalhe-imovel.asp?hdnOrigem=index&amp;hdnimovel=",A691)</f>
        <v>https://venda-imoveis.caixa.gov.br/sistema/detalhe-imovel.asp?hdnOrigem=index&amp;hdnimovel=8787713452807</v>
      </c>
      <c r="O691" s="9" t="str">
        <f>LEFT(J691,SEARCH(",",J691)-1)</f>
        <v>Apartamento</v>
      </c>
    </row>
    <row r="692" spans="1:15" x14ac:dyDescent="0.25">
      <c r="A692">
        <v>8787713799300</v>
      </c>
      <c r="B692" t="s">
        <v>0</v>
      </c>
      <c r="C692" t="s">
        <v>5724</v>
      </c>
      <c r="D692" t="s">
        <v>5865</v>
      </c>
      <c r="E692" t="s">
        <v>10731</v>
      </c>
      <c r="F692" s="1">
        <v>114838.57</v>
      </c>
      <c r="G692" s="1">
        <v>190000</v>
      </c>
      <c r="H692" t="s">
        <v>129</v>
      </c>
      <c r="I692" t="s">
        <v>5</v>
      </c>
      <c r="J692" t="s">
        <v>10732</v>
      </c>
      <c r="K692" t="s">
        <v>7</v>
      </c>
      <c r="L692" s="12">
        <v>46108</v>
      </c>
      <c r="M692" s="5">
        <f>G692-F692</f>
        <v>75161.429999999993</v>
      </c>
      <c r="N692" s="7" t="str">
        <f>CONCATENATE("https://venda-imoveis.caixa.gov.br/sistema/detalhe-imovel.asp?hdnOrigem=index&amp;hdnimovel=",A692)</f>
        <v>https://venda-imoveis.caixa.gov.br/sistema/detalhe-imovel.asp?hdnOrigem=index&amp;hdnimovel=8787713799300</v>
      </c>
      <c r="O692" s="9" t="str">
        <f>LEFT(J692,SEARCH(",",J692)-1)</f>
        <v>Apartamento</v>
      </c>
    </row>
    <row r="693" spans="1:15" x14ac:dyDescent="0.25">
      <c r="A693">
        <v>8787715128195</v>
      </c>
      <c r="B693" t="s">
        <v>0</v>
      </c>
      <c r="C693" t="s">
        <v>5724</v>
      </c>
      <c r="D693" t="s">
        <v>5865</v>
      </c>
      <c r="E693" t="s">
        <v>10733</v>
      </c>
      <c r="F693" s="1">
        <v>117860.63</v>
      </c>
      <c r="G693" s="1">
        <v>195000</v>
      </c>
      <c r="H693" t="s">
        <v>129</v>
      </c>
      <c r="I693" t="s">
        <v>5</v>
      </c>
      <c r="J693" t="s">
        <v>10727</v>
      </c>
      <c r="K693" t="s">
        <v>7</v>
      </c>
      <c r="L693" s="12">
        <v>46108</v>
      </c>
      <c r="M693" s="5">
        <f>G693-F693</f>
        <v>77139.37</v>
      </c>
      <c r="N693" s="7" t="str">
        <f>CONCATENATE("https://venda-imoveis.caixa.gov.br/sistema/detalhe-imovel.asp?hdnOrigem=index&amp;hdnimovel=",A693)</f>
        <v>https://venda-imoveis.caixa.gov.br/sistema/detalhe-imovel.asp?hdnOrigem=index&amp;hdnimovel=8787715128195</v>
      </c>
      <c r="O693" s="9" t="str">
        <f>LEFT(J693,SEARCH(",",J693)-1)</f>
        <v>Apartamento</v>
      </c>
    </row>
    <row r="694" spans="1:15" x14ac:dyDescent="0.25">
      <c r="A694">
        <v>8787715515776</v>
      </c>
      <c r="B694" t="s">
        <v>0</v>
      </c>
      <c r="C694" t="s">
        <v>5724</v>
      </c>
      <c r="D694" t="s">
        <v>5865</v>
      </c>
      <c r="E694" t="s">
        <v>10734</v>
      </c>
      <c r="F694" s="1">
        <v>117256.22</v>
      </c>
      <c r="G694" s="1">
        <v>194000</v>
      </c>
      <c r="H694" t="s">
        <v>129</v>
      </c>
      <c r="I694" t="s">
        <v>5</v>
      </c>
      <c r="J694" t="s">
        <v>8661</v>
      </c>
      <c r="K694" t="s">
        <v>7</v>
      </c>
      <c r="L694" s="12">
        <v>46108</v>
      </c>
      <c r="M694" s="5">
        <f>G694-F694</f>
        <v>76743.78</v>
      </c>
      <c r="N694" s="7" t="str">
        <f>CONCATENATE("https://venda-imoveis.caixa.gov.br/sistema/detalhe-imovel.asp?hdnOrigem=index&amp;hdnimovel=",A694)</f>
        <v>https://venda-imoveis.caixa.gov.br/sistema/detalhe-imovel.asp?hdnOrigem=index&amp;hdnimovel=8787715515776</v>
      </c>
      <c r="O694" s="9" t="str">
        <f>LEFT(J694,SEARCH(",",J694)-1)</f>
        <v>Apartamento</v>
      </c>
    </row>
    <row r="695" spans="1:15" x14ac:dyDescent="0.25">
      <c r="A695">
        <v>8787715596199</v>
      </c>
      <c r="B695" t="s">
        <v>0</v>
      </c>
      <c r="C695" t="s">
        <v>5724</v>
      </c>
      <c r="D695" t="s">
        <v>5865</v>
      </c>
      <c r="E695" t="s">
        <v>10735</v>
      </c>
      <c r="F695" s="1">
        <v>117860.63</v>
      </c>
      <c r="G695" s="1">
        <v>195000</v>
      </c>
      <c r="H695" t="s">
        <v>129</v>
      </c>
      <c r="I695" t="s">
        <v>5</v>
      </c>
      <c r="J695" t="s">
        <v>10727</v>
      </c>
      <c r="K695" t="s">
        <v>7</v>
      </c>
      <c r="L695" s="12">
        <v>46108</v>
      </c>
      <c r="M695" s="5">
        <f>G695-F695</f>
        <v>77139.37</v>
      </c>
      <c r="N695" s="7" t="str">
        <f>CONCATENATE("https://venda-imoveis.caixa.gov.br/sistema/detalhe-imovel.asp?hdnOrigem=index&amp;hdnimovel=",A695)</f>
        <v>https://venda-imoveis.caixa.gov.br/sistema/detalhe-imovel.asp?hdnOrigem=index&amp;hdnimovel=8787715596199</v>
      </c>
      <c r="O695" s="9" t="str">
        <f>LEFT(J695,SEARCH(",",J695)-1)</f>
        <v>Apartamento</v>
      </c>
    </row>
    <row r="696" spans="1:15" x14ac:dyDescent="0.25">
      <c r="A696">
        <v>8787715670550</v>
      </c>
      <c r="B696" t="s">
        <v>0</v>
      </c>
      <c r="C696" t="s">
        <v>5724</v>
      </c>
      <c r="D696" t="s">
        <v>5865</v>
      </c>
      <c r="E696" t="s">
        <v>10736</v>
      </c>
      <c r="F696" s="1">
        <v>117860.63</v>
      </c>
      <c r="G696" s="1">
        <v>195000</v>
      </c>
      <c r="H696" t="s">
        <v>129</v>
      </c>
      <c r="I696" t="s">
        <v>5</v>
      </c>
      <c r="J696" t="s">
        <v>10727</v>
      </c>
      <c r="K696" t="s">
        <v>7</v>
      </c>
      <c r="L696" s="12">
        <v>46108</v>
      </c>
      <c r="M696" s="5">
        <f>G696-F696</f>
        <v>77139.37</v>
      </c>
      <c r="N696" s="7" t="str">
        <f>CONCATENATE("https://venda-imoveis.caixa.gov.br/sistema/detalhe-imovel.asp?hdnOrigem=index&amp;hdnimovel=",A696)</f>
        <v>https://venda-imoveis.caixa.gov.br/sistema/detalhe-imovel.asp?hdnOrigem=index&amp;hdnimovel=8787715670550</v>
      </c>
      <c r="O696" s="9" t="str">
        <f>LEFT(J696,SEARCH(",",J696)-1)</f>
        <v>Apartamento</v>
      </c>
    </row>
    <row r="697" spans="1:15" x14ac:dyDescent="0.25">
      <c r="A697">
        <v>8787715693585</v>
      </c>
      <c r="B697" t="s">
        <v>0</v>
      </c>
      <c r="C697" t="s">
        <v>5724</v>
      </c>
      <c r="D697" t="s">
        <v>5865</v>
      </c>
      <c r="E697" t="s">
        <v>10737</v>
      </c>
      <c r="F697" s="1">
        <v>118035.91</v>
      </c>
      <c r="G697" s="1">
        <v>195290</v>
      </c>
      <c r="H697" t="s">
        <v>129</v>
      </c>
      <c r="I697" t="s">
        <v>5</v>
      </c>
      <c r="J697" t="s">
        <v>10738</v>
      </c>
      <c r="K697" t="s">
        <v>7</v>
      </c>
      <c r="L697" s="12">
        <v>46108</v>
      </c>
      <c r="M697" s="5">
        <f>G697-F697</f>
        <v>77254.09</v>
      </c>
      <c r="N697" s="7" t="str">
        <f>CONCATENATE("https://venda-imoveis.caixa.gov.br/sistema/detalhe-imovel.asp?hdnOrigem=index&amp;hdnimovel=",A697)</f>
        <v>https://venda-imoveis.caixa.gov.br/sistema/detalhe-imovel.asp?hdnOrigem=index&amp;hdnimovel=8787715693585</v>
      </c>
      <c r="O697" s="9" t="str">
        <f>LEFT(J697,SEARCH(",",J697)-1)</f>
        <v>Apartamento</v>
      </c>
    </row>
    <row r="698" spans="1:15" x14ac:dyDescent="0.25">
      <c r="A698">
        <v>8787716054691</v>
      </c>
      <c r="B698" t="s">
        <v>0</v>
      </c>
      <c r="C698" t="s">
        <v>5724</v>
      </c>
      <c r="D698" t="s">
        <v>5865</v>
      </c>
      <c r="E698" t="s">
        <v>10739</v>
      </c>
      <c r="F698" s="1">
        <v>126926.84</v>
      </c>
      <c r="G698" s="1">
        <v>210000</v>
      </c>
      <c r="H698" t="s">
        <v>129</v>
      </c>
      <c r="I698" t="s">
        <v>5</v>
      </c>
      <c r="J698" t="s">
        <v>8559</v>
      </c>
      <c r="K698" t="s">
        <v>7</v>
      </c>
      <c r="L698" s="12">
        <v>46108</v>
      </c>
      <c r="M698" s="5">
        <f>G698-F698</f>
        <v>83073.16</v>
      </c>
      <c r="N698" s="7" t="str">
        <f>CONCATENATE("https://venda-imoveis.caixa.gov.br/sistema/detalhe-imovel.asp?hdnOrigem=index&amp;hdnimovel=",A698)</f>
        <v>https://venda-imoveis.caixa.gov.br/sistema/detalhe-imovel.asp?hdnOrigem=index&amp;hdnimovel=8787716054691</v>
      </c>
      <c r="O698" s="9" t="str">
        <f>LEFT(J698,SEARCH(",",J698)-1)</f>
        <v>Apartamento</v>
      </c>
    </row>
    <row r="699" spans="1:15" x14ac:dyDescent="0.25">
      <c r="A699">
        <v>8787716630307</v>
      </c>
      <c r="B699" t="s">
        <v>0</v>
      </c>
      <c r="C699" t="s">
        <v>5724</v>
      </c>
      <c r="D699" t="s">
        <v>5865</v>
      </c>
      <c r="E699" t="s">
        <v>10740</v>
      </c>
      <c r="F699" s="1">
        <v>126926.84</v>
      </c>
      <c r="G699" s="1">
        <v>210000</v>
      </c>
      <c r="H699" t="s">
        <v>129</v>
      </c>
      <c r="I699" t="s">
        <v>5</v>
      </c>
      <c r="J699" t="s">
        <v>8559</v>
      </c>
      <c r="K699" t="s">
        <v>7</v>
      </c>
      <c r="L699" s="12">
        <v>46108</v>
      </c>
      <c r="M699" s="5">
        <f>G699-F699</f>
        <v>83073.16</v>
      </c>
      <c r="N699" s="7" t="str">
        <f>CONCATENATE("https://venda-imoveis.caixa.gov.br/sistema/detalhe-imovel.asp?hdnOrigem=index&amp;hdnimovel=",A699)</f>
        <v>https://venda-imoveis.caixa.gov.br/sistema/detalhe-imovel.asp?hdnOrigem=index&amp;hdnimovel=8787716630307</v>
      </c>
      <c r="O699" s="9" t="str">
        <f>LEFT(J699,SEARCH(",",J699)-1)</f>
        <v>Apartamento</v>
      </c>
    </row>
    <row r="700" spans="1:15" x14ac:dyDescent="0.25">
      <c r="A700">
        <v>8787716920151</v>
      </c>
      <c r="B700" t="s">
        <v>0</v>
      </c>
      <c r="C700" t="s">
        <v>5724</v>
      </c>
      <c r="D700" t="s">
        <v>5865</v>
      </c>
      <c r="E700" t="s">
        <v>10741</v>
      </c>
      <c r="F700" s="1">
        <v>115369.24</v>
      </c>
      <c r="G700" s="1">
        <v>190878</v>
      </c>
      <c r="H700" t="s">
        <v>129</v>
      </c>
      <c r="I700" t="s">
        <v>5</v>
      </c>
      <c r="J700" t="s">
        <v>10742</v>
      </c>
      <c r="K700" t="s">
        <v>7</v>
      </c>
      <c r="L700" s="12">
        <v>46108</v>
      </c>
      <c r="M700" s="5">
        <f>G700-F700</f>
        <v>75508.759999999995</v>
      </c>
      <c r="N700" s="7" t="str">
        <f>CONCATENATE("https://venda-imoveis.caixa.gov.br/sistema/detalhe-imovel.asp?hdnOrigem=index&amp;hdnimovel=",A700)</f>
        <v>https://venda-imoveis.caixa.gov.br/sistema/detalhe-imovel.asp?hdnOrigem=index&amp;hdnimovel=8787716920151</v>
      </c>
      <c r="O700" s="9" t="str">
        <f>LEFT(J700,SEARCH(",",J700)-1)</f>
        <v>Apartamento</v>
      </c>
    </row>
    <row r="701" spans="1:15" x14ac:dyDescent="0.25">
      <c r="A701">
        <v>8444434191001</v>
      </c>
      <c r="B701" t="s">
        <v>0</v>
      </c>
      <c r="C701" t="s">
        <v>5724</v>
      </c>
      <c r="D701" t="s">
        <v>6098</v>
      </c>
      <c r="E701" t="s">
        <v>10743</v>
      </c>
      <c r="F701" s="1">
        <v>139015.10999999999</v>
      </c>
      <c r="G701" s="1">
        <v>230000</v>
      </c>
      <c r="H701" t="s">
        <v>129</v>
      </c>
      <c r="I701" t="s">
        <v>31</v>
      </c>
      <c r="J701" t="s">
        <v>10744</v>
      </c>
      <c r="K701" t="s">
        <v>7</v>
      </c>
      <c r="L701" s="12">
        <v>46108</v>
      </c>
      <c r="M701" s="5">
        <f>G701-F701</f>
        <v>90984.890000000014</v>
      </c>
      <c r="N701" s="7" t="str">
        <f>CONCATENATE("https://venda-imoveis.caixa.gov.br/sistema/detalhe-imovel.asp?hdnOrigem=index&amp;hdnimovel=",A701)</f>
        <v>https://venda-imoveis.caixa.gov.br/sistema/detalhe-imovel.asp?hdnOrigem=index&amp;hdnimovel=8444434191001</v>
      </c>
      <c r="O701" s="9" t="str">
        <f>LEFT(J701,SEARCH(",",J701)-1)</f>
        <v>Casa</v>
      </c>
    </row>
    <row r="702" spans="1:15" x14ac:dyDescent="0.25">
      <c r="A702">
        <v>8787701135453</v>
      </c>
      <c r="B702" t="s">
        <v>0</v>
      </c>
      <c r="C702" t="s">
        <v>5724</v>
      </c>
      <c r="D702" t="s">
        <v>5949</v>
      </c>
      <c r="E702" t="s">
        <v>10745</v>
      </c>
      <c r="F702" s="1">
        <v>114838.57</v>
      </c>
      <c r="G702" s="1">
        <v>190000</v>
      </c>
      <c r="H702" t="s">
        <v>129</v>
      </c>
      <c r="I702" t="s">
        <v>5</v>
      </c>
      <c r="J702" t="s">
        <v>9127</v>
      </c>
      <c r="K702" t="s">
        <v>7</v>
      </c>
      <c r="L702" s="12">
        <v>46108</v>
      </c>
      <c r="M702" s="5">
        <f>G702-F702</f>
        <v>75161.429999999993</v>
      </c>
      <c r="N702" s="7" t="str">
        <f>CONCATENATE("https://venda-imoveis.caixa.gov.br/sistema/detalhe-imovel.asp?hdnOrigem=index&amp;hdnimovel=",A702)</f>
        <v>https://venda-imoveis.caixa.gov.br/sistema/detalhe-imovel.asp?hdnOrigem=index&amp;hdnimovel=8787701135453</v>
      </c>
      <c r="O702" s="9" t="str">
        <f>LEFT(J702,SEARCH(",",J702)-1)</f>
        <v>Apartamento</v>
      </c>
    </row>
    <row r="703" spans="1:15" x14ac:dyDescent="0.25">
      <c r="A703">
        <v>8787701418927</v>
      </c>
      <c r="B703" t="s">
        <v>0</v>
      </c>
      <c r="C703" t="s">
        <v>5724</v>
      </c>
      <c r="D703" t="s">
        <v>5949</v>
      </c>
      <c r="E703" t="s">
        <v>10746</v>
      </c>
      <c r="F703" s="1">
        <v>114234.15</v>
      </c>
      <c r="G703" s="1">
        <v>189000</v>
      </c>
      <c r="H703" t="s">
        <v>129</v>
      </c>
      <c r="I703" t="s">
        <v>5</v>
      </c>
      <c r="J703" t="s">
        <v>3614</v>
      </c>
      <c r="K703" t="s">
        <v>7</v>
      </c>
      <c r="L703" s="12">
        <v>46108</v>
      </c>
      <c r="M703" s="5">
        <f>G703-F703</f>
        <v>74765.850000000006</v>
      </c>
      <c r="N703" s="7" t="str">
        <f>CONCATENATE("https://venda-imoveis.caixa.gov.br/sistema/detalhe-imovel.asp?hdnOrigem=index&amp;hdnimovel=",A703)</f>
        <v>https://venda-imoveis.caixa.gov.br/sistema/detalhe-imovel.asp?hdnOrigem=index&amp;hdnimovel=8787701418927</v>
      </c>
      <c r="O703" s="9" t="str">
        <f>LEFT(J703,SEARCH(",",J703)-1)</f>
        <v>Apartamento</v>
      </c>
    </row>
    <row r="704" spans="1:15" x14ac:dyDescent="0.25">
      <c r="A704">
        <v>8787704646726</v>
      </c>
      <c r="B704" t="s">
        <v>0</v>
      </c>
      <c r="C704" t="s">
        <v>5724</v>
      </c>
      <c r="D704" t="s">
        <v>5949</v>
      </c>
      <c r="E704" t="s">
        <v>10747</v>
      </c>
      <c r="F704" s="1">
        <v>132970.97</v>
      </c>
      <c r="G704" s="1">
        <v>220000</v>
      </c>
      <c r="H704" t="s">
        <v>129</v>
      </c>
      <c r="I704" t="s">
        <v>31</v>
      </c>
      <c r="J704" t="s">
        <v>5737</v>
      </c>
      <c r="K704" t="s">
        <v>7</v>
      </c>
      <c r="L704" s="12">
        <v>46108</v>
      </c>
      <c r="M704" s="5">
        <f>G704-F704</f>
        <v>87029.03</v>
      </c>
      <c r="N704" s="7" t="str">
        <f>CONCATENATE("https://venda-imoveis.caixa.gov.br/sistema/detalhe-imovel.asp?hdnOrigem=index&amp;hdnimovel=",A704)</f>
        <v>https://venda-imoveis.caixa.gov.br/sistema/detalhe-imovel.asp?hdnOrigem=index&amp;hdnimovel=8787704646726</v>
      </c>
      <c r="O704" s="9" t="str">
        <f>LEFT(J704,SEARCH(",",J704)-1)</f>
        <v>Apartamento</v>
      </c>
    </row>
    <row r="705" spans="1:15" x14ac:dyDescent="0.25">
      <c r="A705">
        <v>8787705953355</v>
      </c>
      <c r="B705" t="s">
        <v>0</v>
      </c>
      <c r="C705" t="s">
        <v>5724</v>
      </c>
      <c r="D705" t="s">
        <v>5949</v>
      </c>
      <c r="E705" t="s">
        <v>10748</v>
      </c>
      <c r="F705" s="1">
        <v>111816.5</v>
      </c>
      <c r="G705" s="1">
        <v>185000</v>
      </c>
      <c r="H705" t="s">
        <v>129</v>
      </c>
      <c r="I705" t="s">
        <v>5</v>
      </c>
      <c r="J705" t="s">
        <v>5748</v>
      </c>
      <c r="K705" t="s">
        <v>7</v>
      </c>
      <c r="L705" s="12">
        <v>46108</v>
      </c>
      <c r="M705" s="5">
        <f>G705-F705</f>
        <v>73183.5</v>
      </c>
      <c r="N705" s="7" t="str">
        <f>CONCATENATE("https://venda-imoveis.caixa.gov.br/sistema/detalhe-imovel.asp?hdnOrigem=index&amp;hdnimovel=",A705)</f>
        <v>https://venda-imoveis.caixa.gov.br/sistema/detalhe-imovel.asp?hdnOrigem=index&amp;hdnimovel=8787705953355</v>
      </c>
      <c r="O705" s="9" t="str">
        <f>LEFT(J705,SEARCH(",",J705)-1)</f>
        <v>Apartamento</v>
      </c>
    </row>
    <row r="706" spans="1:15" x14ac:dyDescent="0.25">
      <c r="A706">
        <v>8787707812473</v>
      </c>
      <c r="B706" t="s">
        <v>0</v>
      </c>
      <c r="C706" t="s">
        <v>5724</v>
      </c>
      <c r="D706" t="s">
        <v>6057</v>
      </c>
      <c r="E706" t="s">
        <v>10751</v>
      </c>
      <c r="F706" s="1">
        <v>114838.57</v>
      </c>
      <c r="G706" s="1">
        <v>190000</v>
      </c>
      <c r="H706" t="s">
        <v>129</v>
      </c>
      <c r="I706" t="s">
        <v>5</v>
      </c>
      <c r="J706" t="s">
        <v>7014</v>
      </c>
      <c r="K706" t="s">
        <v>7</v>
      </c>
      <c r="L706" s="12">
        <v>46108</v>
      </c>
      <c r="M706" s="5">
        <f>G706-F706</f>
        <v>75161.429999999993</v>
      </c>
      <c r="N706" s="7" t="str">
        <f>CONCATENATE("https://venda-imoveis.caixa.gov.br/sistema/detalhe-imovel.asp?hdnOrigem=index&amp;hdnimovel=",A706)</f>
        <v>https://venda-imoveis.caixa.gov.br/sistema/detalhe-imovel.asp?hdnOrigem=index&amp;hdnimovel=8787707812473</v>
      </c>
      <c r="O706" s="9" t="str">
        <f>LEFT(J706,SEARCH(",",J706)-1)</f>
        <v>Apartamento</v>
      </c>
    </row>
    <row r="707" spans="1:15" x14ac:dyDescent="0.25">
      <c r="A707">
        <v>8787708406932</v>
      </c>
      <c r="B707" t="s">
        <v>0</v>
      </c>
      <c r="C707" t="s">
        <v>5724</v>
      </c>
      <c r="D707" t="s">
        <v>6057</v>
      </c>
      <c r="E707" t="s">
        <v>10752</v>
      </c>
      <c r="F707" s="1">
        <v>113025.32</v>
      </c>
      <c r="G707" s="1">
        <v>187000</v>
      </c>
      <c r="H707" t="s">
        <v>129</v>
      </c>
      <c r="I707" t="s">
        <v>5</v>
      </c>
      <c r="J707" t="s">
        <v>7012</v>
      </c>
      <c r="K707" t="s">
        <v>7</v>
      </c>
      <c r="L707" s="12">
        <v>46108</v>
      </c>
      <c r="M707" s="5">
        <f>G707-F707</f>
        <v>73974.679999999993</v>
      </c>
      <c r="N707" s="7" t="str">
        <f>CONCATENATE("https://venda-imoveis.caixa.gov.br/sistema/detalhe-imovel.asp?hdnOrigem=index&amp;hdnimovel=",A707)</f>
        <v>https://venda-imoveis.caixa.gov.br/sistema/detalhe-imovel.asp?hdnOrigem=index&amp;hdnimovel=8787708406932</v>
      </c>
      <c r="O707" s="9" t="str">
        <f>LEFT(J707,SEARCH(",",J707)-1)</f>
        <v>Apartamento</v>
      </c>
    </row>
    <row r="708" spans="1:15" x14ac:dyDescent="0.25">
      <c r="A708">
        <v>8787712210583</v>
      </c>
      <c r="B708" t="s">
        <v>0</v>
      </c>
      <c r="C708" t="s">
        <v>5724</v>
      </c>
      <c r="D708" t="s">
        <v>6057</v>
      </c>
      <c r="E708" t="s">
        <v>10754</v>
      </c>
      <c r="F708" s="1">
        <v>119079.73</v>
      </c>
      <c r="G708" s="1">
        <v>197017</v>
      </c>
      <c r="H708" t="s">
        <v>129</v>
      </c>
      <c r="I708" t="s">
        <v>5</v>
      </c>
      <c r="J708" t="s">
        <v>10225</v>
      </c>
      <c r="K708" t="s">
        <v>7</v>
      </c>
      <c r="L708" s="12">
        <v>46108</v>
      </c>
      <c r="M708" s="5">
        <f>G708-F708</f>
        <v>77937.27</v>
      </c>
      <c r="N708" s="7" t="str">
        <f>CONCATENATE("https://venda-imoveis.caixa.gov.br/sistema/detalhe-imovel.asp?hdnOrigem=index&amp;hdnimovel=",A708)</f>
        <v>https://venda-imoveis.caixa.gov.br/sistema/detalhe-imovel.asp?hdnOrigem=index&amp;hdnimovel=8787712210583</v>
      </c>
      <c r="O708" s="9" t="str">
        <f>LEFT(J708,SEARCH(",",J708)-1)</f>
        <v>Apartamento</v>
      </c>
    </row>
    <row r="709" spans="1:15" x14ac:dyDescent="0.25">
      <c r="A709">
        <v>8787712323213</v>
      </c>
      <c r="B709" t="s">
        <v>0</v>
      </c>
      <c r="C709" t="s">
        <v>5724</v>
      </c>
      <c r="D709" t="s">
        <v>6057</v>
      </c>
      <c r="E709" t="s">
        <v>10755</v>
      </c>
      <c r="F709" s="1">
        <v>117860.63</v>
      </c>
      <c r="G709" s="1">
        <v>195000</v>
      </c>
      <c r="H709" t="s">
        <v>129</v>
      </c>
      <c r="I709" t="s">
        <v>5</v>
      </c>
      <c r="J709" t="s">
        <v>10756</v>
      </c>
      <c r="K709" t="s">
        <v>7</v>
      </c>
      <c r="L709" s="12">
        <v>46108</v>
      </c>
      <c r="M709" s="5">
        <f>G709-F709</f>
        <v>77139.37</v>
      </c>
      <c r="N709" s="7" t="str">
        <f>CONCATENATE("https://venda-imoveis.caixa.gov.br/sistema/detalhe-imovel.asp?hdnOrigem=index&amp;hdnimovel=",A709)</f>
        <v>https://venda-imoveis.caixa.gov.br/sistema/detalhe-imovel.asp?hdnOrigem=index&amp;hdnimovel=8787712323213</v>
      </c>
      <c r="O709" s="9" t="str">
        <f>LEFT(J709,SEARCH(",",J709)-1)</f>
        <v>Apartamento</v>
      </c>
    </row>
    <row r="710" spans="1:15" x14ac:dyDescent="0.25">
      <c r="A710">
        <v>8787713380075</v>
      </c>
      <c r="B710" t="s">
        <v>0</v>
      </c>
      <c r="C710" t="s">
        <v>5724</v>
      </c>
      <c r="D710" t="s">
        <v>6057</v>
      </c>
      <c r="E710" t="s">
        <v>10757</v>
      </c>
      <c r="F710" s="1">
        <v>118441.13</v>
      </c>
      <c r="G710" s="1">
        <v>195960.43</v>
      </c>
      <c r="H710" t="s">
        <v>129</v>
      </c>
      <c r="I710" t="s">
        <v>5</v>
      </c>
      <c r="J710" t="s">
        <v>9782</v>
      </c>
      <c r="K710" t="s">
        <v>7</v>
      </c>
      <c r="L710" s="12">
        <v>46108</v>
      </c>
      <c r="M710" s="5">
        <f>G710-F710</f>
        <v>77519.299999999988</v>
      </c>
      <c r="N710" s="7" t="str">
        <f>CONCATENATE("https://venda-imoveis.caixa.gov.br/sistema/detalhe-imovel.asp?hdnOrigem=index&amp;hdnimovel=",A710)</f>
        <v>https://venda-imoveis.caixa.gov.br/sistema/detalhe-imovel.asp?hdnOrigem=index&amp;hdnimovel=8787713380075</v>
      </c>
      <c r="O710" s="9" t="str">
        <f>LEFT(J710,SEARCH(",",J710)-1)</f>
        <v>Apartamento</v>
      </c>
    </row>
    <row r="711" spans="1:15" x14ac:dyDescent="0.25">
      <c r="A711">
        <v>8787713934631</v>
      </c>
      <c r="B711" t="s">
        <v>0</v>
      </c>
      <c r="C711" t="s">
        <v>5724</v>
      </c>
      <c r="D711" t="s">
        <v>6057</v>
      </c>
      <c r="E711" t="s">
        <v>10758</v>
      </c>
      <c r="F711" s="1">
        <v>117437.54</v>
      </c>
      <c r="G711" s="1">
        <v>194300</v>
      </c>
      <c r="H711" t="s">
        <v>129</v>
      </c>
      <c r="I711" t="s">
        <v>5</v>
      </c>
      <c r="J711" t="s">
        <v>10759</v>
      </c>
      <c r="K711" t="s">
        <v>7</v>
      </c>
      <c r="L711" s="12">
        <v>46108</v>
      </c>
      <c r="M711" s="5">
        <f>G711-F711</f>
        <v>76862.460000000006</v>
      </c>
      <c r="N711" s="7" t="str">
        <f>CONCATENATE("https://venda-imoveis.caixa.gov.br/sistema/detalhe-imovel.asp?hdnOrigem=index&amp;hdnimovel=",A711)</f>
        <v>https://venda-imoveis.caixa.gov.br/sistema/detalhe-imovel.asp?hdnOrigem=index&amp;hdnimovel=8787713934631</v>
      </c>
      <c r="O711" s="9" t="str">
        <f>LEFT(J711,SEARCH(",",J711)-1)</f>
        <v>Apartamento</v>
      </c>
    </row>
    <row r="712" spans="1:15" x14ac:dyDescent="0.25">
      <c r="A712">
        <v>8787714317717</v>
      </c>
      <c r="B712" t="s">
        <v>0</v>
      </c>
      <c r="C712" t="s">
        <v>5724</v>
      </c>
      <c r="D712" t="s">
        <v>6057</v>
      </c>
      <c r="E712" t="s">
        <v>10760</v>
      </c>
      <c r="F712" s="1">
        <v>120278.29</v>
      </c>
      <c r="G712" s="1">
        <v>199000</v>
      </c>
      <c r="H712" t="s">
        <v>129</v>
      </c>
      <c r="I712" t="s">
        <v>5</v>
      </c>
      <c r="J712" t="s">
        <v>7566</v>
      </c>
      <c r="K712" t="s">
        <v>7</v>
      </c>
      <c r="L712" s="12">
        <v>46108</v>
      </c>
      <c r="M712" s="5">
        <f>G712-F712</f>
        <v>78721.710000000006</v>
      </c>
      <c r="N712" s="7" t="str">
        <f>CONCATENATE("https://venda-imoveis.caixa.gov.br/sistema/detalhe-imovel.asp?hdnOrigem=index&amp;hdnimovel=",A712)</f>
        <v>https://venda-imoveis.caixa.gov.br/sistema/detalhe-imovel.asp?hdnOrigem=index&amp;hdnimovel=8787714317717</v>
      </c>
      <c r="O712" s="9" t="str">
        <f>LEFT(J712,SEARCH(",",J712)-1)</f>
        <v>Apartamento</v>
      </c>
    </row>
    <row r="713" spans="1:15" x14ac:dyDescent="0.25">
      <c r="A713">
        <v>8787714460234</v>
      </c>
      <c r="B713" t="s">
        <v>0</v>
      </c>
      <c r="C713" t="s">
        <v>5724</v>
      </c>
      <c r="D713" t="s">
        <v>6057</v>
      </c>
      <c r="E713" t="s">
        <v>10761</v>
      </c>
      <c r="F713" s="1">
        <v>114838.57</v>
      </c>
      <c r="G713" s="1">
        <v>190000</v>
      </c>
      <c r="H713" t="s">
        <v>129</v>
      </c>
      <c r="I713" t="s">
        <v>5</v>
      </c>
      <c r="J713" t="s">
        <v>6905</v>
      </c>
      <c r="K713" t="s">
        <v>7</v>
      </c>
      <c r="L713" s="12">
        <v>46108</v>
      </c>
      <c r="M713" s="5">
        <f>G713-F713</f>
        <v>75161.429999999993</v>
      </c>
      <c r="N713" s="7" t="str">
        <f>CONCATENATE("https://venda-imoveis.caixa.gov.br/sistema/detalhe-imovel.asp?hdnOrigem=index&amp;hdnimovel=",A713)</f>
        <v>https://venda-imoveis.caixa.gov.br/sistema/detalhe-imovel.asp?hdnOrigem=index&amp;hdnimovel=8787714460234</v>
      </c>
      <c r="O713" s="9" t="str">
        <f>LEFT(J713,SEARCH(",",J713)-1)</f>
        <v>Apartamento</v>
      </c>
    </row>
    <row r="714" spans="1:15" x14ac:dyDescent="0.25">
      <c r="A714">
        <v>8787714476785</v>
      </c>
      <c r="B714" t="s">
        <v>0</v>
      </c>
      <c r="C714" t="s">
        <v>5724</v>
      </c>
      <c r="D714" t="s">
        <v>6057</v>
      </c>
      <c r="E714" t="s">
        <v>10762</v>
      </c>
      <c r="F714" s="1">
        <v>111816.5</v>
      </c>
      <c r="G714" s="1">
        <v>185000</v>
      </c>
      <c r="H714" t="s">
        <v>129</v>
      </c>
      <c r="I714" t="s">
        <v>5</v>
      </c>
      <c r="J714" t="s">
        <v>10619</v>
      </c>
      <c r="K714" t="s">
        <v>7</v>
      </c>
      <c r="L714" s="12">
        <v>46108</v>
      </c>
      <c r="M714" s="5">
        <f>G714-F714</f>
        <v>73183.5</v>
      </c>
      <c r="N714" s="7" t="str">
        <f>CONCATENATE("https://venda-imoveis.caixa.gov.br/sistema/detalhe-imovel.asp?hdnOrigem=index&amp;hdnimovel=",A714)</f>
        <v>https://venda-imoveis.caixa.gov.br/sistema/detalhe-imovel.asp?hdnOrigem=index&amp;hdnimovel=8787714476785</v>
      </c>
      <c r="O714" s="9" t="str">
        <f>LEFT(J714,SEARCH(",",J714)-1)</f>
        <v>Apartamento</v>
      </c>
    </row>
    <row r="715" spans="1:15" x14ac:dyDescent="0.25">
      <c r="A715">
        <v>8787714516221</v>
      </c>
      <c r="B715" t="s">
        <v>0</v>
      </c>
      <c r="C715" t="s">
        <v>5724</v>
      </c>
      <c r="D715" t="s">
        <v>6057</v>
      </c>
      <c r="E715" t="s">
        <v>10763</v>
      </c>
      <c r="F715" s="1">
        <v>114838.57</v>
      </c>
      <c r="G715" s="1">
        <v>190000</v>
      </c>
      <c r="H715" t="s">
        <v>129</v>
      </c>
      <c r="I715" t="s">
        <v>5</v>
      </c>
      <c r="J715" t="s">
        <v>7566</v>
      </c>
      <c r="K715" t="s">
        <v>7</v>
      </c>
      <c r="L715" s="12">
        <v>46108</v>
      </c>
      <c r="M715" s="5">
        <f>G715-F715</f>
        <v>75161.429999999993</v>
      </c>
      <c r="N715" s="7" t="str">
        <f>CONCATENATE("https://venda-imoveis.caixa.gov.br/sistema/detalhe-imovel.asp?hdnOrigem=index&amp;hdnimovel=",A715)</f>
        <v>https://venda-imoveis.caixa.gov.br/sistema/detalhe-imovel.asp?hdnOrigem=index&amp;hdnimovel=8787714516221</v>
      </c>
      <c r="O715" s="9" t="str">
        <f>LEFT(J715,SEARCH(",",J715)-1)</f>
        <v>Apartamento</v>
      </c>
    </row>
    <row r="716" spans="1:15" x14ac:dyDescent="0.25">
      <c r="A716">
        <v>8787714701231</v>
      </c>
      <c r="B716" t="s">
        <v>0</v>
      </c>
      <c r="C716" t="s">
        <v>5724</v>
      </c>
      <c r="D716" t="s">
        <v>6057</v>
      </c>
      <c r="E716" t="s">
        <v>10764</v>
      </c>
      <c r="F716" s="1">
        <v>120278.29</v>
      </c>
      <c r="G716" s="1">
        <v>199000</v>
      </c>
      <c r="H716" t="s">
        <v>129</v>
      </c>
      <c r="I716" t="s">
        <v>5</v>
      </c>
      <c r="J716" t="s">
        <v>7017</v>
      </c>
      <c r="K716" t="s">
        <v>7</v>
      </c>
      <c r="L716" s="12">
        <v>46108</v>
      </c>
      <c r="M716" s="5">
        <f>G716-F716</f>
        <v>78721.710000000006</v>
      </c>
      <c r="N716" s="7" t="str">
        <f>CONCATENATE("https://venda-imoveis.caixa.gov.br/sistema/detalhe-imovel.asp?hdnOrigem=index&amp;hdnimovel=",A716)</f>
        <v>https://venda-imoveis.caixa.gov.br/sistema/detalhe-imovel.asp?hdnOrigem=index&amp;hdnimovel=8787714701231</v>
      </c>
      <c r="O716" s="9" t="str">
        <f>LEFT(J716,SEARCH(",",J716)-1)</f>
        <v>Apartamento</v>
      </c>
    </row>
    <row r="717" spans="1:15" x14ac:dyDescent="0.25">
      <c r="A717">
        <v>8787714809814</v>
      </c>
      <c r="B717" t="s">
        <v>0</v>
      </c>
      <c r="C717" t="s">
        <v>5724</v>
      </c>
      <c r="D717" t="s">
        <v>6057</v>
      </c>
      <c r="E717" t="s">
        <v>10765</v>
      </c>
      <c r="F717" s="1">
        <v>113629.74</v>
      </c>
      <c r="G717" s="1">
        <v>188000</v>
      </c>
      <c r="H717" t="s">
        <v>129</v>
      </c>
      <c r="I717" t="s">
        <v>5</v>
      </c>
      <c r="J717" t="s">
        <v>7017</v>
      </c>
      <c r="K717" t="s">
        <v>7</v>
      </c>
      <c r="L717" s="12">
        <v>46108</v>
      </c>
      <c r="M717" s="5">
        <f>G717-F717</f>
        <v>74370.259999999995</v>
      </c>
      <c r="N717" s="7" t="str">
        <f>CONCATENATE("https://venda-imoveis.caixa.gov.br/sistema/detalhe-imovel.asp?hdnOrigem=index&amp;hdnimovel=",A717)</f>
        <v>https://venda-imoveis.caixa.gov.br/sistema/detalhe-imovel.asp?hdnOrigem=index&amp;hdnimovel=8787714809814</v>
      </c>
      <c r="O717" s="9" t="str">
        <f>LEFT(J717,SEARCH(",",J717)-1)</f>
        <v>Apartamento</v>
      </c>
    </row>
    <row r="718" spans="1:15" x14ac:dyDescent="0.25">
      <c r="A718">
        <v>8787715078767</v>
      </c>
      <c r="B718" t="s">
        <v>0</v>
      </c>
      <c r="C718" t="s">
        <v>5724</v>
      </c>
      <c r="D718" t="s">
        <v>6057</v>
      </c>
      <c r="E718" t="s">
        <v>10766</v>
      </c>
      <c r="F718" s="1">
        <v>118441.13</v>
      </c>
      <c r="G718" s="1">
        <v>195960.43</v>
      </c>
      <c r="H718" t="s">
        <v>129</v>
      </c>
      <c r="I718" t="s">
        <v>5</v>
      </c>
      <c r="J718" t="s">
        <v>9782</v>
      </c>
      <c r="K718" t="s">
        <v>7</v>
      </c>
      <c r="L718" s="12">
        <v>46108</v>
      </c>
      <c r="M718" s="5">
        <f>G718-F718</f>
        <v>77519.299999999988</v>
      </c>
      <c r="N718" s="7" t="str">
        <f>CONCATENATE("https://venda-imoveis.caixa.gov.br/sistema/detalhe-imovel.asp?hdnOrigem=index&amp;hdnimovel=",A718)</f>
        <v>https://venda-imoveis.caixa.gov.br/sistema/detalhe-imovel.asp?hdnOrigem=index&amp;hdnimovel=8787715078767</v>
      </c>
      <c r="O718" s="9" t="str">
        <f>LEFT(J718,SEARCH(",",J718)-1)</f>
        <v>Apartamento</v>
      </c>
    </row>
    <row r="719" spans="1:15" x14ac:dyDescent="0.25">
      <c r="A719">
        <v>8787715177501</v>
      </c>
      <c r="B719" t="s">
        <v>0</v>
      </c>
      <c r="C719" t="s">
        <v>5724</v>
      </c>
      <c r="D719" t="s">
        <v>6057</v>
      </c>
      <c r="E719" t="s">
        <v>10767</v>
      </c>
      <c r="F719" s="1">
        <v>111816.5</v>
      </c>
      <c r="G719" s="1">
        <v>185000</v>
      </c>
      <c r="H719" t="s">
        <v>129</v>
      </c>
      <c r="I719" t="s">
        <v>5</v>
      </c>
      <c r="J719" t="s">
        <v>10768</v>
      </c>
      <c r="K719" t="s">
        <v>7</v>
      </c>
      <c r="L719" s="12">
        <v>46108</v>
      </c>
      <c r="M719" s="5">
        <f>G719-F719</f>
        <v>73183.5</v>
      </c>
      <c r="N719" s="7" t="str">
        <f>CONCATENATE("https://venda-imoveis.caixa.gov.br/sistema/detalhe-imovel.asp?hdnOrigem=index&amp;hdnimovel=",A719)</f>
        <v>https://venda-imoveis.caixa.gov.br/sistema/detalhe-imovel.asp?hdnOrigem=index&amp;hdnimovel=8787715177501</v>
      </c>
      <c r="O719" s="9" t="str">
        <f>LEFT(J719,SEARCH(",",J719)-1)</f>
        <v>Apartamento</v>
      </c>
    </row>
    <row r="720" spans="1:15" x14ac:dyDescent="0.25">
      <c r="A720">
        <v>8787715978920</v>
      </c>
      <c r="B720" t="s">
        <v>0</v>
      </c>
      <c r="C720" t="s">
        <v>5724</v>
      </c>
      <c r="D720" t="s">
        <v>6057</v>
      </c>
      <c r="E720" t="s">
        <v>10769</v>
      </c>
      <c r="F720" s="1">
        <v>113025.32</v>
      </c>
      <c r="G720" s="1">
        <v>187000</v>
      </c>
      <c r="H720" t="s">
        <v>129</v>
      </c>
      <c r="I720" t="s">
        <v>5</v>
      </c>
      <c r="J720" t="s">
        <v>9782</v>
      </c>
      <c r="K720" t="s">
        <v>7</v>
      </c>
      <c r="L720" s="12">
        <v>46108</v>
      </c>
      <c r="M720" s="5">
        <f>G720-F720</f>
        <v>73974.679999999993</v>
      </c>
      <c r="N720" s="7" t="str">
        <f>CONCATENATE("https://venda-imoveis.caixa.gov.br/sistema/detalhe-imovel.asp?hdnOrigem=index&amp;hdnimovel=",A720)</f>
        <v>https://venda-imoveis.caixa.gov.br/sistema/detalhe-imovel.asp?hdnOrigem=index&amp;hdnimovel=8787715978920</v>
      </c>
      <c r="O720" s="9" t="str">
        <f>LEFT(J720,SEARCH(",",J720)-1)</f>
        <v>Apartamento</v>
      </c>
    </row>
    <row r="721" spans="1:15" x14ac:dyDescent="0.25">
      <c r="A721">
        <v>8787716703223</v>
      </c>
      <c r="B721" t="s">
        <v>0</v>
      </c>
      <c r="C721" t="s">
        <v>5724</v>
      </c>
      <c r="D721" t="s">
        <v>6057</v>
      </c>
      <c r="E721" t="s">
        <v>10770</v>
      </c>
      <c r="F721" s="1">
        <v>111816.5</v>
      </c>
      <c r="G721" s="1">
        <v>185000</v>
      </c>
      <c r="H721" t="s">
        <v>129</v>
      </c>
      <c r="I721" t="s">
        <v>5</v>
      </c>
      <c r="J721" t="s">
        <v>9490</v>
      </c>
      <c r="K721" t="s">
        <v>7</v>
      </c>
      <c r="L721" s="12">
        <v>46108</v>
      </c>
      <c r="M721" s="5">
        <f>G721-F721</f>
        <v>73183.5</v>
      </c>
      <c r="N721" s="7" t="str">
        <f>CONCATENATE("https://venda-imoveis.caixa.gov.br/sistema/detalhe-imovel.asp?hdnOrigem=index&amp;hdnimovel=",A721)</f>
        <v>https://venda-imoveis.caixa.gov.br/sistema/detalhe-imovel.asp?hdnOrigem=index&amp;hdnimovel=8787716703223</v>
      </c>
      <c r="O721" s="9" t="str">
        <f>LEFT(J721,SEARCH(",",J721)-1)</f>
        <v>Apartamento</v>
      </c>
    </row>
    <row r="722" spans="1:15" x14ac:dyDescent="0.25">
      <c r="A722">
        <v>8787717788966</v>
      </c>
      <c r="B722" t="s">
        <v>0</v>
      </c>
      <c r="C722" t="s">
        <v>5724</v>
      </c>
      <c r="D722" t="s">
        <v>6057</v>
      </c>
      <c r="E722" t="s">
        <v>10771</v>
      </c>
      <c r="F722" s="1">
        <v>125718.01</v>
      </c>
      <c r="G722" s="1">
        <v>208000</v>
      </c>
      <c r="H722" t="s">
        <v>129</v>
      </c>
      <c r="I722" t="s">
        <v>5</v>
      </c>
      <c r="J722" t="s">
        <v>10772</v>
      </c>
      <c r="K722" t="s">
        <v>7</v>
      </c>
      <c r="L722" s="12">
        <v>46108</v>
      </c>
      <c r="M722" s="5">
        <f>G722-F722</f>
        <v>82281.990000000005</v>
      </c>
      <c r="N722" s="7" t="str">
        <f>CONCATENATE("https://venda-imoveis.caixa.gov.br/sistema/detalhe-imovel.asp?hdnOrigem=index&amp;hdnimovel=",A722)</f>
        <v>https://venda-imoveis.caixa.gov.br/sistema/detalhe-imovel.asp?hdnOrigem=index&amp;hdnimovel=8787717788966</v>
      </c>
      <c r="O722" s="9" t="str">
        <f>LEFT(J722,SEARCH(",",J722)-1)</f>
        <v>Apartamento</v>
      </c>
    </row>
    <row r="723" spans="1:15" x14ac:dyDescent="0.25">
      <c r="A723">
        <v>8787718050359</v>
      </c>
      <c r="B723" t="s">
        <v>0</v>
      </c>
      <c r="C723" t="s">
        <v>5724</v>
      </c>
      <c r="D723" t="s">
        <v>6057</v>
      </c>
      <c r="E723" t="s">
        <v>10773</v>
      </c>
      <c r="F723" s="1">
        <v>111816.5</v>
      </c>
      <c r="G723" s="1">
        <v>185000</v>
      </c>
      <c r="H723" t="s">
        <v>129</v>
      </c>
      <c r="I723" t="s">
        <v>5</v>
      </c>
      <c r="J723" t="s">
        <v>10774</v>
      </c>
      <c r="K723" t="s">
        <v>7</v>
      </c>
      <c r="L723" s="12">
        <v>46108</v>
      </c>
      <c r="M723" s="5">
        <f>G723-F723</f>
        <v>73183.5</v>
      </c>
      <c r="N723" s="7" t="str">
        <f>CONCATENATE("https://venda-imoveis.caixa.gov.br/sistema/detalhe-imovel.asp?hdnOrigem=index&amp;hdnimovel=",A723)</f>
        <v>https://venda-imoveis.caixa.gov.br/sistema/detalhe-imovel.asp?hdnOrigem=index&amp;hdnimovel=8787718050359</v>
      </c>
      <c r="O723" s="9" t="str">
        <f>LEFT(J723,SEARCH(",",J723)-1)</f>
        <v>Apartamento</v>
      </c>
    </row>
    <row r="724" spans="1:15" x14ac:dyDescent="0.25">
      <c r="A724">
        <v>8787718263220</v>
      </c>
      <c r="B724" t="s">
        <v>0</v>
      </c>
      <c r="C724" t="s">
        <v>5724</v>
      </c>
      <c r="D724" t="s">
        <v>6057</v>
      </c>
      <c r="E724" t="s">
        <v>10775</v>
      </c>
      <c r="F724" s="1">
        <v>125838.89</v>
      </c>
      <c r="G724" s="1">
        <v>208200</v>
      </c>
      <c r="H724" t="s">
        <v>129</v>
      </c>
      <c r="I724" t="s">
        <v>5</v>
      </c>
      <c r="J724" t="s">
        <v>6769</v>
      </c>
      <c r="K724" t="s">
        <v>7</v>
      </c>
      <c r="L724" s="12">
        <v>46108</v>
      </c>
      <c r="M724" s="5">
        <f>G724-F724</f>
        <v>82361.11</v>
      </c>
      <c r="N724" s="7" t="str">
        <f>CONCATENATE("https://venda-imoveis.caixa.gov.br/sistema/detalhe-imovel.asp?hdnOrigem=index&amp;hdnimovel=",A724)</f>
        <v>https://venda-imoveis.caixa.gov.br/sistema/detalhe-imovel.asp?hdnOrigem=index&amp;hdnimovel=8787718263220</v>
      </c>
      <c r="O724" s="9" t="str">
        <f>LEFT(J724,SEARCH(",",J724)-1)</f>
        <v>Apartamento</v>
      </c>
    </row>
    <row r="725" spans="1:15" x14ac:dyDescent="0.25">
      <c r="A725">
        <v>8787718622280</v>
      </c>
      <c r="B725" t="s">
        <v>0</v>
      </c>
      <c r="C725" t="s">
        <v>5724</v>
      </c>
      <c r="D725" t="s">
        <v>6057</v>
      </c>
      <c r="E725" t="s">
        <v>10776</v>
      </c>
      <c r="F725" s="1">
        <v>111816.5</v>
      </c>
      <c r="G725" s="1">
        <v>185000</v>
      </c>
      <c r="H725" t="s">
        <v>129</v>
      </c>
      <c r="I725" t="s">
        <v>5</v>
      </c>
      <c r="J725" t="s">
        <v>7510</v>
      </c>
      <c r="K725" t="s">
        <v>7</v>
      </c>
      <c r="L725" s="12">
        <v>46108</v>
      </c>
      <c r="M725" s="5">
        <f>G725-F725</f>
        <v>73183.5</v>
      </c>
      <c r="N725" s="7" t="str">
        <f>CONCATENATE("https://venda-imoveis.caixa.gov.br/sistema/detalhe-imovel.asp?hdnOrigem=index&amp;hdnimovel=",A725)</f>
        <v>https://venda-imoveis.caixa.gov.br/sistema/detalhe-imovel.asp?hdnOrigem=index&amp;hdnimovel=8787718622280</v>
      </c>
      <c r="O725" s="9" t="str">
        <f>LEFT(J725,SEARCH(",",J725)-1)</f>
        <v>Apartamento</v>
      </c>
    </row>
    <row r="726" spans="1:15" x14ac:dyDescent="0.25">
      <c r="A726">
        <v>8555523673577</v>
      </c>
      <c r="B726" t="s">
        <v>0</v>
      </c>
      <c r="C726" t="s">
        <v>5724</v>
      </c>
      <c r="D726" t="s">
        <v>7545</v>
      </c>
      <c r="E726" t="s">
        <v>10777</v>
      </c>
      <c r="F726" s="1">
        <v>128252.71</v>
      </c>
      <c r="G726" s="1">
        <v>212193.66</v>
      </c>
      <c r="H726" t="s">
        <v>129</v>
      </c>
      <c r="I726" t="s">
        <v>5</v>
      </c>
      <c r="J726" t="s">
        <v>3601</v>
      </c>
      <c r="K726" t="s">
        <v>7</v>
      </c>
      <c r="L726" s="12">
        <v>46108</v>
      </c>
      <c r="M726" s="5">
        <f>G726-F726</f>
        <v>83940.95</v>
      </c>
      <c r="N726" s="7" t="str">
        <f>CONCATENATE("https://venda-imoveis.caixa.gov.br/sistema/detalhe-imovel.asp?hdnOrigem=index&amp;hdnimovel=",A726)</f>
        <v>https://venda-imoveis.caixa.gov.br/sistema/detalhe-imovel.asp?hdnOrigem=index&amp;hdnimovel=8555523673577</v>
      </c>
      <c r="O726" s="9" t="str">
        <f>LEFT(J726,SEARCH(",",J726)-1)</f>
        <v>Apartamento</v>
      </c>
    </row>
    <row r="727" spans="1:15" x14ac:dyDescent="0.25">
      <c r="A727">
        <v>8787700887192</v>
      </c>
      <c r="B727" t="s">
        <v>0</v>
      </c>
      <c r="C727" t="s">
        <v>5724</v>
      </c>
      <c r="D727" t="s">
        <v>7320</v>
      </c>
      <c r="E727" t="s">
        <v>10779</v>
      </c>
      <c r="F727" s="1">
        <v>111816.5</v>
      </c>
      <c r="G727" s="1">
        <v>185000</v>
      </c>
      <c r="H727" t="s">
        <v>129</v>
      </c>
      <c r="I727" t="s">
        <v>5</v>
      </c>
      <c r="J727" t="s">
        <v>8285</v>
      </c>
      <c r="K727" t="s">
        <v>7</v>
      </c>
      <c r="L727" s="12">
        <v>46108</v>
      </c>
      <c r="M727" s="5">
        <f>G727-F727</f>
        <v>73183.5</v>
      </c>
      <c r="N727" s="7" t="str">
        <f>CONCATENATE("https://venda-imoveis.caixa.gov.br/sistema/detalhe-imovel.asp?hdnOrigem=index&amp;hdnimovel=",A727)</f>
        <v>https://venda-imoveis.caixa.gov.br/sistema/detalhe-imovel.asp?hdnOrigem=index&amp;hdnimovel=8787700887192</v>
      </c>
      <c r="O727" s="9" t="str">
        <f>LEFT(J727,SEARCH(",",J727)-1)</f>
        <v>Apartamento</v>
      </c>
    </row>
    <row r="728" spans="1:15" x14ac:dyDescent="0.25">
      <c r="A728">
        <v>8787711597352</v>
      </c>
      <c r="B728" t="s">
        <v>0</v>
      </c>
      <c r="C728" t="s">
        <v>5724</v>
      </c>
      <c r="D728" t="s">
        <v>7320</v>
      </c>
      <c r="E728" t="s">
        <v>10780</v>
      </c>
      <c r="F728" s="1">
        <v>134179.79999999999</v>
      </c>
      <c r="G728" s="1">
        <v>222000</v>
      </c>
      <c r="H728" t="s">
        <v>129</v>
      </c>
      <c r="I728" t="s">
        <v>31</v>
      </c>
      <c r="J728" t="s">
        <v>7014</v>
      </c>
      <c r="K728" t="s">
        <v>7</v>
      </c>
      <c r="L728" s="12">
        <v>46108</v>
      </c>
      <c r="M728" s="5">
        <f>G728-F728</f>
        <v>87820.200000000012</v>
      </c>
      <c r="N728" s="7" t="str">
        <f>CONCATENATE("https://venda-imoveis.caixa.gov.br/sistema/detalhe-imovel.asp?hdnOrigem=index&amp;hdnimovel=",A728)</f>
        <v>https://venda-imoveis.caixa.gov.br/sistema/detalhe-imovel.asp?hdnOrigem=index&amp;hdnimovel=8787711597352</v>
      </c>
      <c r="O728" s="9" t="str">
        <f>LEFT(J728,SEARCH(",",J728)-1)</f>
        <v>Apartamento</v>
      </c>
    </row>
    <row r="729" spans="1:15" x14ac:dyDescent="0.25">
      <c r="A729">
        <v>8787712435593</v>
      </c>
      <c r="B729" t="s">
        <v>0</v>
      </c>
      <c r="C729" t="s">
        <v>5724</v>
      </c>
      <c r="D729" t="s">
        <v>5775</v>
      </c>
      <c r="E729" t="s">
        <v>10782</v>
      </c>
      <c r="F729" s="1">
        <v>116651.81</v>
      </c>
      <c r="G729" s="1">
        <v>193000</v>
      </c>
      <c r="H729" t="s">
        <v>129</v>
      </c>
      <c r="I729" t="s">
        <v>5</v>
      </c>
      <c r="J729" t="s">
        <v>7014</v>
      </c>
      <c r="K729" t="s">
        <v>7</v>
      </c>
      <c r="L729" s="12">
        <v>46108</v>
      </c>
      <c r="M729" s="5">
        <f>G729-F729</f>
        <v>76348.19</v>
      </c>
      <c r="N729" s="7" t="str">
        <f>CONCATENATE("https://venda-imoveis.caixa.gov.br/sistema/detalhe-imovel.asp?hdnOrigem=index&amp;hdnimovel=",A729)</f>
        <v>https://venda-imoveis.caixa.gov.br/sistema/detalhe-imovel.asp?hdnOrigem=index&amp;hdnimovel=8787712435593</v>
      </c>
      <c r="O729" s="9" t="str">
        <f>LEFT(J729,SEARCH(",",J729)-1)</f>
        <v>Apartamento</v>
      </c>
    </row>
    <row r="730" spans="1:15" x14ac:dyDescent="0.25">
      <c r="A730">
        <v>8787714336649</v>
      </c>
      <c r="B730" t="s">
        <v>0</v>
      </c>
      <c r="C730" t="s">
        <v>5724</v>
      </c>
      <c r="D730" t="s">
        <v>5775</v>
      </c>
      <c r="E730" t="s">
        <v>10783</v>
      </c>
      <c r="F730" s="1">
        <v>115442.98</v>
      </c>
      <c r="G730" s="1">
        <v>191000</v>
      </c>
      <c r="H730" t="s">
        <v>129</v>
      </c>
      <c r="I730" t="s">
        <v>5</v>
      </c>
      <c r="J730" t="s">
        <v>3399</v>
      </c>
      <c r="K730" t="s">
        <v>7</v>
      </c>
      <c r="L730" s="12">
        <v>46108</v>
      </c>
      <c r="M730" s="5">
        <f>G730-F730</f>
        <v>75557.02</v>
      </c>
      <c r="N730" s="7" t="str">
        <f>CONCATENATE("https://venda-imoveis.caixa.gov.br/sistema/detalhe-imovel.asp?hdnOrigem=index&amp;hdnimovel=",A730)</f>
        <v>https://venda-imoveis.caixa.gov.br/sistema/detalhe-imovel.asp?hdnOrigem=index&amp;hdnimovel=8787714336649</v>
      </c>
      <c r="O730" s="9" t="str">
        <f>LEFT(J730,SEARCH(",",J730)-1)</f>
        <v>Apartamento</v>
      </c>
    </row>
    <row r="731" spans="1:15" x14ac:dyDescent="0.25">
      <c r="A731">
        <v>8787715232340</v>
      </c>
      <c r="B731" t="s">
        <v>0</v>
      </c>
      <c r="C731" t="s">
        <v>5724</v>
      </c>
      <c r="D731" t="s">
        <v>5775</v>
      </c>
      <c r="E731" t="s">
        <v>10784</v>
      </c>
      <c r="F731" s="1">
        <v>115442.98</v>
      </c>
      <c r="G731" s="1">
        <v>191000</v>
      </c>
      <c r="H731" t="s">
        <v>129</v>
      </c>
      <c r="I731" t="s">
        <v>5</v>
      </c>
      <c r="J731" t="s">
        <v>3399</v>
      </c>
      <c r="K731" t="s">
        <v>7</v>
      </c>
      <c r="L731" s="12">
        <v>46108</v>
      </c>
      <c r="M731" s="5">
        <f>G731-F731</f>
        <v>75557.02</v>
      </c>
      <c r="N731" s="7" t="str">
        <f>CONCATENATE("https://venda-imoveis.caixa.gov.br/sistema/detalhe-imovel.asp?hdnOrigem=index&amp;hdnimovel=",A731)</f>
        <v>https://venda-imoveis.caixa.gov.br/sistema/detalhe-imovel.asp?hdnOrigem=index&amp;hdnimovel=8787715232340</v>
      </c>
      <c r="O731" s="9" t="str">
        <f>LEFT(J731,SEARCH(",",J731)-1)</f>
        <v>Apartamento</v>
      </c>
    </row>
    <row r="732" spans="1:15" x14ac:dyDescent="0.25">
      <c r="A732">
        <v>8555534928881</v>
      </c>
      <c r="B732" t="s">
        <v>0</v>
      </c>
      <c r="C732" t="s">
        <v>5724</v>
      </c>
      <c r="D732" t="s">
        <v>6047</v>
      </c>
      <c r="E732" t="s">
        <v>10785</v>
      </c>
      <c r="F732" s="1">
        <v>111816.5</v>
      </c>
      <c r="G732" s="1">
        <v>185000</v>
      </c>
      <c r="H732" t="s">
        <v>129</v>
      </c>
      <c r="I732" t="s">
        <v>5</v>
      </c>
      <c r="J732" t="s">
        <v>10786</v>
      </c>
      <c r="K732" t="s">
        <v>7</v>
      </c>
      <c r="L732" s="12">
        <v>46108</v>
      </c>
      <c r="M732" s="5">
        <f>G732-F732</f>
        <v>73183.5</v>
      </c>
      <c r="N732" s="7" t="str">
        <f>CONCATENATE("https://venda-imoveis.caixa.gov.br/sistema/detalhe-imovel.asp?hdnOrigem=index&amp;hdnimovel=",A732)</f>
        <v>https://venda-imoveis.caixa.gov.br/sistema/detalhe-imovel.asp?hdnOrigem=index&amp;hdnimovel=8555534928881</v>
      </c>
      <c r="O732" s="9" t="str">
        <f>LEFT(J732,SEARCH(",",J732)-1)</f>
        <v>Apartamento</v>
      </c>
    </row>
    <row r="733" spans="1:15" x14ac:dyDescent="0.25">
      <c r="A733">
        <v>8787709761124</v>
      </c>
      <c r="B733" t="s">
        <v>0</v>
      </c>
      <c r="C733" t="s">
        <v>5724</v>
      </c>
      <c r="D733" t="s">
        <v>6047</v>
      </c>
      <c r="E733" t="s">
        <v>10790</v>
      </c>
      <c r="F733" s="1">
        <v>111212.08</v>
      </c>
      <c r="G733" s="1">
        <v>184000</v>
      </c>
      <c r="H733" t="s">
        <v>129</v>
      </c>
      <c r="I733" t="s">
        <v>5</v>
      </c>
      <c r="J733" t="s">
        <v>10377</v>
      </c>
      <c r="K733" t="s">
        <v>7</v>
      </c>
      <c r="L733" s="12">
        <v>46108</v>
      </c>
      <c r="M733" s="5">
        <f>G733-F733</f>
        <v>72787.92</v>
      </c>
      <c r="N733" s="7" t="str">
        <f>CONCATENATE("https://venda-imoveis.caixa.gov.br/sistema/detalhe-imovel.asp?hdnOrigem=index&amp;hdnimovel=",A733)</f>
        <v>https://venda-imoveis.caixa.gov.br/sistema/detalhe-imovel.asp?hdnOrigem=index&amp;hdnimovel=8787709761124</v>
      </c>
      <c r="O733" s="9" t="str">
        <f>LEFT(J733,SEARCH(",",J733)-1)</f>
        <v>Apartamento</v>
      </c>
    </row>
    <row r="734" spans="1:15" x14ac:dyDescent="0.25">
      <c r="A734">
        <v>8787710831440</v>
      </c>
      <c r="B734" t="s">
        <v>0</v>
      </c>
      <c r="C734" t="s">
        <v>5724</v>
      </c>
      <c r="D734" t="s">
        <v>6047</v>
      </c>
      <c r="E734" t="s">
        <v>10791</v>
      </c>
      <c r="F734" s="1">
        <v>133879</v>
      </c>
      <c r="G734" s="1">
        <v>221502.33</v>
      </c>
      <c r="H734" t="s">
        <v>129</v>
      </c>
      <c r="I734" t="s">
        <v>31</v>
      </c>
      <c r="J734" t="s">
        <v>8047</v>
      </c>
      <c r="K734" t="s">
        <v>7</v>
      </c>
      <c r="L734" s="12">
        <v>46108</v>
      </c>
      <c r="M734" s="5">
        <f>G734-F734</f>
        <v>87623.329999999987</v>
      </c>
      <c r="N734" s="7" t="str">
        <f>CONCATENATE("https://venda-imoveis.caixa.gov.br/sistema/detalhe-imovel.asp?hdnOrigem=index&amp;hdnimovel=",A734)</f>
        <v>https://venda-imoveis.caixa.gov.br/sistema/detalhe-imovel.asp?hdnOrigem=index&amp;hdnimovel=8787710831440</v>
      </c>
      <c r="O734" s="9" t="str">
        <f>LEFT(J734,SEARCH(",",J734)-1)</f>
        <v>Apartamento</v>
      </c>
    </row>
    <row r="735" spans="1:15" x14ac:dyDescent="0.25">
      <c r="A735">
        <v>8787711707107</v>
      </c>
      <c r="B735" t="s">
        <v>0</v>
      </c>
      <c r="C735" t="s">
        <v>5724</v>
      </c>
      <c r="D735" t="s">
        <v>6047</v>
      </c>
      <c r="E735" t="s">
        <v>10792</v>
      </c>
      <c r="F735" s="1">
        <v>119673.87</v>
      </c>
      <c r="G735" s="1">
        <v>198000</v>
      </c>
      <c r="H735" t="s">
        <v>129</v>
      </c>
      <c r="I735" t="s">
        <v>5</v>
      </c>
      <c r="J735" t="s">
        <v>9226</v>
      </c>
      <c r="K735" t="s">
        <v>7</v>
      </c>
      <c r="L735" s="12">
        <v>46108</v>
      </c>
      <c r="M735" s="5">
        <f>G735-F735</f>
        <v>78326.13</v>
      </c>
      <c r="N735" s="7" t="str">
        <f>CONCATENATE("https://venda-imoveis.caixa.gov.br/sistema/detalhe-imovel.asp?hdnOrigem=index&amp;hdnimovel=",A735)</f>
        <v>https://venda-imoveis.caixa.gov.br/sistema/detalhe-imovel.asp?hdnOrigem=index&amp;hdnimovel=8787711707107</v>
      </c>
      <c r="O735" s="9" t="str">
        <f>LEFT(J735,SEARCH(",",J735)-1)</f>
        <v>Apartamento</v>
      </c>
    </row>
    <row r="736" spans="1:15" x14ac:dyDescent="0.25">
      <c r="A736">
        <v>8787712220937</v>
      </c>
      <c r="B736" t="s">
        <v>0</v>
      </c>
      <c r="C736" t="s">
        <v>5724</v>
      </c>
      <c r="D736" t="s">
        <v>6047</v>
      </c>
      <c r="E736" t="s">
        <v>10793</v>
      </c>
      <c r="F736" s="1">
        <v>119673.87</v>
      </c>
      <c r="G736" s="1">
        <v>198000</v>
      </c>
      <c r="H736" t="s">
        <v>129</v>
      </c>
      <c r="I736" t="s">
        <v>5</v>
      </c>
      <c r="J736" t="s">
        <v>9226</v>
      </c>
      <c r="K736" t="s">
        <v>7</v>
      </c>
      <c r="L736" s="12">
        <v>46108</v>
      </c>
      <c r="M736" s="5">
        <f>G736-F736</f>
        <v>78326.13</v>
      </c>
      <c r="N736" s="7" t="str">
        <f>CONCATENATE("https://venda-imoveis.caixa.gov.br/sistema/detalhe-imovel.asp?hdnOrigem=index&amp;hdnimovel=",A736)</f>
        <v>https://venda-imoveis.caixa.gov.br/sistema/detalhe-imovel.asp?hdnOrigem=index&amp;hdnimovel=8787712220937</v>
      </c>
      <c r="O736" s="9" t="str">
        <f>LEFT(J736,SEARCH(",",J736)-1)</f>
        <v>Apartamento</v>
      </c>
    </row>
    <row r="737" spans="1:15" x14ac:dyDescent="0.25">
      <c r="A737">
        <v>8787707784615</v>
      </c>
      <c r="B737" t="s">
        <v>0</v>
      </c>
      <c r="C737" t="s">
        <v>5724</v>
      </c>
      <c r="D737" t="s">
        <v>5875</v>
      </c>
      <c r="E737" t="s">
        <v>10794</v>
      </c>
      <c r="F737" s="1">
        <v>111816.5</v>
      </c>
      <c r="G737" s="1">
        <v>185000</v>
      </c>
      <c r="H737" t="s">
        <v>129</v>
      </c>
      <c r="I737" t="s">
        <v>5</v>
      </c>
      <c r="J737" t="s">
        <v>3399</v>
      </c>
      <c r="K737" t="s">
        <v>7</v>
      </c>
      <c r="L737" s="12">
        <v>46108</v>
      </c>
      <c r="M737" s="5">
        <f>G737-F737</f>
        <v>73183.5</v>
      </c>
      <c r="N737" s="7" t="str">
        <f>CONCATENATE("https://venda-imoveis.caixa.gov.br/sistema/detalhe-imovel.asp?hdnOrigem=index&amp;hdnimovel=",A737)</f>
        <v>https://venda-imoveis.caixa.gov.br/sistema/detalhe-imovel.asp?hdnOrigem=index&amp;hdnimovel=8787707784615</v>
      </c>
      <c r="O737" s="9" t="str">
        <f>LEFT(J737,SEARCH(",",J737)-1)</f>
        <v>Apartamento</v>
      </c>
    </row>
    <row r="738" spans="1:15" x14ac:dyDescent="0.25">
      <c r="A738">
        <v>8787707907458</v>
      </c>
      <c r="B738" t="s">
        <v>0</v>
      </c>
      <c r="C738" t="s">
        <v>5724</v>
      </c>
      <c r="D738" t="s">
        <v>5875</v>
      </c>
      <c r="E738" t="s">
        <v>10795</v>
      </c>
      <c r="F738" s="1">
        <v>111816.5</v>
      </c>
      <c r="G738" s="1">
        <v>185000</v>
      </c>
      <c r="H738" t="s">
        <v>129</v>
      </c>
      <c r="I738" t="s">
        <v>5</v>
      </c>
      <c r="J738" t="s">
        <v>9490</v>
      </c>
      <c r="K738" t="s">
        <v>7</v>
      </c>
      <c r="L738" s="12">
        <v>46108</v>
      </c>
      <c r="M738" s="5">
        <f>G738-F738</f>
        <v>73183.5</v>
      </c>
      <c r="N738" s="7" t="str">
        <f>CONCATENATE("https://venda-imoveis.caixa.gov.br/sistema/detalhe-imovel.asp?hdnOrigem=index&amp;hdnimovel=",A738)</f>
        <v>https://venda-imoveis.caixa.gov.br/sistema/detalhe-imovel.asp?hdnOrigem=index&amp;hdnimovel=8787707907458</v>
      </c>
      <c r="O738" s="9" t="str">
        <f>LEFT(J738,SEARCH(",",J738)-1)</f>
        <v>Apartamento</v>
      </c>
    </row>
    <row r="739" spans="1:15" x14ac:dyDescent="0.25">
      <c r="A739">
        <v>8787700689625</v>
      </c>
      <c r="B739" t="s">
        <v>0</v>
      </c>
      <c r="C739" t="s">
        <v>5724</v>
      </c>
      <c r="D739" t="s">
        <v>6289</v>
      </c>
      <c r="E739" t="s">
        <v>10796</v>
      </c>
      <c r="F739" s="1">
        <v>123300.35</v>
      </c>
      <c r="G739" s="1">
        <v>204000</v>
      </c>
      <c r="H739" t="s">
        <v>129</v>
      </c>
      <c r="I739" t="s">
        <v>5</v>
      </c>
      <c r="J739" t="s">
        <v>9127</v>
      </c>
      <c r="K739" t="s">
        <v>7</v>
      </c>
      <c r="L739" s="12">
        <v>46108</v>
      </c>
      <c r="M739" s="5">
        <f>G739-F739</f>
        <v>80699.649999999994</v>
      </c>
      <c r="N739" s="7" t="str">
        <f>CONCATENATE("https://venda-imoveis.caixa.gov.br/sistema/detalhe-imovel.asp?hdnOrigem=index&amp;hdnimovel=",A739)</f>
        <v>https://venda-imoveis.caixa.gov.br/sistema/detalhe-imovel.asp?hdnOrigem=index&amp;hdnimovel=8787700689625</v>
      </c>
      <c r="O739" s="9" t="str">
        <f>LEFT(J739,SEARCH(",",J739)-1)</f>
        <v>Apartamento</v>
      </c>
    </row>
    <row r="740" spans="1:15" x14ac:dyDescent="0.25">
      <c r="A740">
        <v>8787703289385</v>
      </c>
      <c r="B740" t="s">
        <v>0</v>
      </c>
      <c r="C740" t="s">
        <v>5724</v>
      </c>
      <c r="D740" t="s">
        <v>6289</v>
      </c>
      <c r="E740" t="s">
        <v>10797</v>
      </c>
      <c r="F740" s="1">
        <v>119673.87</v>
      </c>
      <c r="G740" s="1">
        <v>198000</v>
      </c>
      <c r="H740" t="s">
        <v>129</v>
      </c>
      <c r="I740" t="s">
        <v>5</v>
      </c>
      <c r="J740" t="s">
        <v>10798</v>
      </c>
      <c r="K740" t="s">
        <v>7</v>
      </c>
      <c r="L740" s="12">
        <v>46108</v>
      </c>
      <c r="M740" s="5">
        <f>G740-F740</f>
        <v>78326.13</v>
      </c>
      <c r="N740" s="7" t="str">
        <f>CONCATENATE("https://venda-imoveis.caixa.gov.br/sistema/detalhe-imovel.asp?hdnOrigem=index&amp;hdnimovel=",A740)</f>
        <v>https://venda-imoveis.caixa.gov.br/sistema/detalhe-imovel.asp?hdnOrigem=index&amp;hdnimovel=8787703289385</v>
      </c>
      <c r="O740" s="9" t="str">
        <f>LEFT(J740,SEARCH(",",J740)-1)</f>
        <v>Apartamento</v>
      </c>
    </row>
    <row r="741" spans="1:15" x14ac:dyDescent="0.25">
      <c r="A741">
        <v>8787704319393</v>
      </c>
      <c r="B741" t="s">
        <v>0</v>
      </c>
      <c r="C741" t="s">
        <v>5724</v>
      </c>
      <c r="D741" t="s">
        <v>6289</v>
      </c>
      <c r="E741" t="s">
        <v>10799</v>
      </c>
      <c r="F741" s="1">
        <v>128135.66</v>
      </c>
      <c r="G741" s="1">
        <v>212000</v>
      </c>
      <c r="H741" t="s">
        <v>129</v>
      </c>
      <c r="I741" t="s">
        <v>5</v>
      </c>
      <c r="J741" t="s">
        <v>8316</v>
      </c>
      <c r="K741" t="s">
        <v>7</v>
      </c>
      <c r="L741" s="12">
        <v>46108</v>
      </c>
      <c r="M741" s="5">
        <f>G741-F741</f>
        <v>83864.34</v>
      </c>
      <c r="N741" s="7" t="str">
        <f>CONCATENATE("https://venda-imoveis.caixa.gov.br/sistema/detalhe-imovel.asp?hdnOrigem=index&amp;hdnimovel=",A741)</f>
        <v>https://venda-imoveis.caixa.gov.br/sistema/detalhe-imovel.asp?hdnOrigem=index&amp;hdnimovel=8787704319393</v>
      </c>
      <c r="O741" s="9" t="str">
        <f>LEFT(J741,SEARCH(",",J741)-1)</f>
        <v>Apartamento</v>
      </c>
    </row>
    <row r="742" spans="1:15" x14ac:dyDescent="0.25">
      <c r="A742">
        <v>8787704712389</v>
      </c>
      <c r="B742" t="s">
        <v>0</v>
      </c>
      <c r="C742" t="s">
        <v>5724</v>
      </c>
      <c r="D742" t="s">
        <v>6289</v>
      </c>
      <c r="E742" t="s">
        <v>10800</v>
      </c>
      <c r="F742" s="1">
        <v>132970.97</v>
      </c>
      <c r="G742" s="1">
        <v>220000</v>
      </c>
      <c r="H742" t="s">
        <v>129</v>
      </c>
      <c r="I742" t="s">
        <v>5</v>
      </c>
      <c r="J742" t="s">
        <v>707</v>
      </c>
      <c r="K742" t="s">
        <v>7</v>
      </c>
      <c r="L742" s="12">
        <v>46108</v>
      </c>
      <c r="M742" s="5">
        <f>G742-F742</f>
        <v>87029.03</v>
      </c>
      <c r="N742" s="7" t="str">
        <f>CONCATENATE("https://venda-imoveis.caixa.gov.br/sistema/detalhe-imovel.asp?hdnOrigem=index&amp;hdnimovel=",A742)</f>
        <v>https://venda-imoveis.caixa.gov.br/sistema/detalhe-imovel.asp?hdnOrigem=index&amp;hdnimovel=8787704712389</v>
      </c>
      <c r="O742" s="9" t="str">
        <f>LEFT(J742,SEARCH(",",J742)-1)</f>
        <v>Apartamento</v>
      </c>
    </row>
    <row r="743" spans="1:15" x14ac:dyDescent="0.25">
      <c r="A743">
        <v>8787708001274</v>
      </c>
      <c r="B743" t="s">
        <v>0</v>
      </c>
      <c r="C743" t="s">
        <v>5724</v>
      </c>
      <c r="D743" t="s">
        <v>1102</v>
      </c>
      <c r="E743" t="s">
        <v>10810</v>
      </c>
      <c r="F743" s="1">
        <v>126926.84</v>
      </c>
      <c r="G743" s="1">
        <v>210000</v>
      </c>
      <c r="H743" t="s">
        <v>129</v>
      </c>
      <c r="I743" t="s">
        <v>5</v>
      </c>
      <c r="J743" t="s">
        <v>8570</v>
      </c>
      <c r="K743" t="s">
        <v>7</v>
      </c>
      <c r="L743" s="12">
        <v>46108</v>
      </c>
      <c r="M743" s="5">
        <f>G743-F743</f>
        <v>83073.16</v>
      </c>
      <c r="N743" s="7" t="str">
        <f>CONCATENATE("https://venda-imoveis.caixa.gov.br/sistema/detalhe-imovel.asp?hdnOrigem=index&amp;hdnimovel=",A743)</f>
        <v>https://venda-imoveis.caixa.gov.br/sistema/detalhe-imovel.asp?hdnOrigem=index&amp;hdnimovel=8787708001274</v>
      </c>
      <c r="O743" s="9" t="str">
        <f>LEFT(J743,SEARCH(",",J743)-1)</f>
        <v>Apartamento</v>
      </c>
    </row>
    <row r="744" spans="1:15" x14ac:dyDescent="0.25">
      <c r="A744">
        <v>8787713924660</v>
      </c>
      <c r="B744" t="s">
        <v>0</v>
      </c>
      <c r="C744" t="s">
        <v>5724</v>
      </c>
      <c r="D744" t="s">
        <v>1102</v>
      </c>
      <c r="E744" t="s">
        <v>10812</v>
      </c>
      <c r="F744" s="1">
        <v>126745.51</v>
      </c>
      <c r="G744" s="1">
        <v>209700</v>
      </c>
      <c r="H744" t="s">
        <v>129</v>
      </c>
      <c r="I744" t="s">
        <v>5</v>
      </c>
      <c r="J744" t="s">
        <v>8115</v>
      </c>
      <c r="K744" t="s">
        <v>7</v>
      </c>
      <c r="L744" s="12">
        <v>46108</v>
      </c>
      <c r="M744" s="5">
        <f>G744-F744</f>
        <v>82954.490000000005</v>
      </c>
      <c r="N744" s="7" t="str">
        <f>CONCATENATE("https://venda-imoveis.caixa.gov.br/sistema/detalhe-imovel.asp?hdnOrigem=index&amp;hdnimovel=",A744)</f>
        <v>https://venda-imoveis.caixa.gov.br/sistema/detalhe-imovel.asp?hdnOrigem=index&amp;hdnimovel=8787713924660</v>
      </c>
      <c r="O744" s="9" t="str">
        <f>LEFT(J744,SEARCH(",",J744)-1)</f>
        <v>Apartamento</v>
      </c>
    </row>
    <row r="745" spans="1:15" x14ac:dyDescent="0.25">
      <c r="A745">
        <v>8787716420515</v>
      </c>
      <c r="B745" t="s">
        <v>0</v>
      </c>
      <c r="C745" t="s">
        <v>5724</v>
      </c>
      <c r="D745" t="s">
        <v>1102</v>
      </c>
      <c r="E745" t="s">
        <v>10813</v>
      </c>
      <c r="F745" s="1">
        <v>125113.59</v>
      </c>
      <c r="G745" s="1">
        <v>207000</v>
      </c>
      <c r="H745" t="s">
        <v>129</v>
      </c>
      <c r="I745" t="s">
        <v>5</v>
      </c>
      <c r="J745" t="s">
        <v>7024</v>
      </c>
      <c r="K745" t="s">
        <v>7</v>
      </c>
      <c r="L745" s="12">
        <v>46108</v>
      </c>
      <c r="M745" s="5">
        <f>G745-F745</f>
        <v>81886.41</v>
      </c>
      <c r="N745" s="7" t="str">
        <f>CONCATENATE("https://venda-imoveis.caixa.gov.br/sistema/detalhe-imovel.asp?hdnOrigem=index&amp;hdnimovel=",A745)</f>
        <v>https://venda-imoveis.caixa.gov.br/sistema/detalhe-imovel.asp?hdnOrigem=index&amp;hdnimovel=8787716420515</v>
      </c>
      <c r="O745" s="9" t="str">
        <f>LEFT(J745,SEARCH(",",J745)-1)</f>
        <v>Apartamento</v>
      </c>
    </row>
    <row r="746" spans="1:15" x14ac:dyDescent="0.25">
      <c r="A746">
        <v>8787716808432</v>
      </c>
      <c r="B746" t="s">
        <v>0</v>
      </c>
      <c r="C746" t="s">
        <v>5724</v>
      </c>
      <c r="D746" t="s">
        <v>1102</v>
      </c>
      <c r="E746" t="s">
        <v>10814</v>
      </c>
      <c r="F746" s="1">
        <v>114838.57</v>
      </c>
      <c r="G746" s="1">
        <v>190000</v>
      </c>
      <c r="H746" t="s">
        <v>129</v>
      </c>
      <c r="I746" t="s">
        <v>5</v>
      </c>
      <c r="J746" t="s">
        <v>10815</v>
      </c>
      <c r="K746" t="s">
        <v>7</v>
      </c>
      <c r="L746" s="12">
        <v>46108</v>
      </c>
      <c r="M746" s="5">
        <f>G746-F746</f>
        <v>75161.429999999993</v>
      </c>
      <c r="N746" s="7" t="str">
        <f>CONCATENATE("https://venda-imoveis.caixa.gov.br/sistema/detalhe-imovel.asp?hdnOrigem=index&amp;hdnimovel=",A746)</f>
        <v>https://venda-imoveis.caixa.gov.br/sistema/detalhe-imovel.asp?hdnOrigem=index&amp;hdnimovel=8787716808432</v>
      </c>
      <c r="O746" s="9" t="str">
        <f>LEFT(J746,SEARCH(",",J746)-1)</f>
        <v>Apartamento</v>
      </c>
    </row>
    <row r="747" spans="1:15" x14ac:dyDescent="0.25">
      <c r="A747">
        <v>8787717240065</v>
      </c>
      <c r="B747" t="s">
        <v>0</v>
      </c>
      <c r="C747" t="s">
        <v>5724</v>
      </c>
      <c r="D747" t="s">
        <v>1102</v>
      </c>
      <c r="E747" t="s">
        <v>10816</v>
      </c>
      <c r="F747" s="1">
        <v>134784.21</v>
      </c>
      <c r="G747" s="1">
        <v>223000</v>
      </c>
      <c r="H747" t="s">
        <v>129</v>
      </c>
      <c r="I747" t="s">
        <v>31</v>
      </c>
      <c r="J747" t="s">
        <v>10817</v>
      </c>
      <c r="K747" t="s">
        <v>7</v>
      </c>
      <c r="L747" s="12">
        <v>46108</v>
      </c>
      <c r="M747" s="5">
        <f>G747-F747</f>
        <v>88215.790000000008</v>
      </c>
      <c r="N747" s="7" t="str">
        <f>CONCATENATE("https://venda-imoveis.caixa.gov.br/sistema/detalhe-imovel.asp?hdnOrigem=index&amp;hdnimovel=",A747)</f>
        <v>https://venda-imoveis.caixa.gov.br/sistema/detalhe-imovel.asp?hdnOrigem=index&amp;hdnimovel=8787717240065</v>
      </c>
      <c r="O747" s="9" t="str">
        <f>LEFT(J747,SEARCH(",",J747)-1)</f>
        <v>Apartamento</v>
      </c>
    </row>
    <row r="748" spans="1:15" x14ac:dyDescent="0.25">
      <c r="A748">
        <v>8787717418921</v>
      </c>
      <c r="B748" t="s">
        <v>0</v>
      </c>
      <c r="C748" t="s">
        <v>5724</v>
      </c>
      <c r="D748" t="s">
        <v>1102</v>
      </c>
      <c r="E748" t="s">
        <v>10818</v>
      </c>
      <c r="F748" s="1">
        <v>114838.57</v>
      </c>
      <c r="G748" s="1">
        <v>190000</v>
      </c>
      <c r="H748" t="s">
        <v>129</v>
      </c>
      <c r="I748" t="s">
        <v>5</v>
      </c>
      <c r="J748" t="s">
        <v>10819</v>
      </c>
      <c r="K748" t="s">
        <v>7</v>
      </c>
      <c r="L748" s="12">
        <v>46108</v>
      </c>
      <c r="M748" s="5">
        <f>G748-F748</f>
        <v>75161.429999999993</v>
      </c>
      <c r="N748" s="7" t="str">
        <f>CONCATENATE("https://venda-imoveis.caixa.gov.br/sistema/detalhe-imovel.asp?hdnOrigem=index&amp;hdnimovel=",A748)</f>
        <v>https://venda-imoveis.caixa.gov.br/sistema/detalhe-imovel.asp?hdnOrigem=index&amp;hdnimovel=8787717418921</v>
      </c>
      <c r="O748" s="9" t="str">
        <f>LEFT(J748,SEARCH(",",J748)-1)</f>
        <v>Apartamento</v>
      </c>
    </row>
    <row r="749" spans="1:15" x14ac:dyDescent="0.25">
      <c r="A749">
        <v>8787718322251</v>
      </c>
      <c r="B749" t="s">
        <v>0</v>
      </c>
      <c r="C749" t="s">
        <v>5724</v>
      </c>
      <c r="D749" t="s">
        <v>1102</v>
      </c>
      <c r="E749" t="s">
        <v>10820</v>
      </c>
      <c r="F749" s="1">
        <v>111212.08</v>
      </c>
      <c r="G749" s="1">
        <v>184000</v>
      </c>
      <c r="H749" t="s">
        <v>129</v>
      </c>
      <c r="I749" t="s">
        <v>5</v>
      </c>
      <c r="J749" t="s">
        <v>10821</v>
      </c>
      <c r="K749" t="s">
        <v>7</v>
      </c>
      <c r="L749" s="12">
        <v>46108</v>
      </c>
      <c r="M749" s="5">
        <f>G749-F749</f>
        <v>72787.92</v>
      </c>
      <c r="N749" s="7" t="str">
        <f>CONCATENATE("https://venda-imoveis.caixa.gov.br/sistema/detalhe-imovel.asp?hdnOrigem=index&amp;hdnimovel=",A749)</f>
        <v>https://venda-imoveis.caixa.gov.br/sistema/detalhe-imovel.asp?hdnOrigem=index&amp;hdnimovel=8787718322251</v>
      </c>
      <c r="O749" s="9" t="str">
        <f>LEFT(J749,SEARCH(",",J749)-1)</f>
        <v>Apartamento</v>
      </c>
    </row>
    <row r="750" spans="1:15" x14ac:dyDescent="0.25">
      <c r="A750">
        <v>8787719452043</v>
      </c>
      <c r="B750" t="s">
        <v>0</v>
      </c>
      <c r="C750" t="s">
        <v>5724</v>
      </c>
      <c r="D750" t="s">
        <v>1102</v>
      </c>
      <c r="E750" t="s">
        <v>10822</v>
      </c>
      <c r="F750" s="1">
        <v>134784.21</v>
      </c>
      <c r="G750" s="1">
        <v>223000</v>
      </c>
      <c r="H750" t="s">
        <v>129</v>
      </c>
      <c r="I750" t="s">
        <v>31</v>
      </c>
      <c r="J750" t="s">
        <v>10817</v>
      </c>
      <c r="K750" t="s">
        <v>7</v>
      </c>
      <c r="L750" s="12">
        <v>46108</v>
      </c>
      <c r="M750" s="5">
        <f>G750-F750</f>
        <v>88215.790000000008</v>
      </c>
      <c r="N750" s="7" t="str">
        <f>CONCATENATE("https://venda-imoveis.caixa.gov.br/sistema/detalhe-imovel.asp?hdnOrigem=index&amp;hdnimovel=",A750)</f>
        <v>https://venda-imoveis.caixa.gov.br/sistema/detalhe-imovel.asp?hdnOrigem=index&amp;hdnimovel=8787719452043</v>
      </c>
      <c r="O750" s="9" t="str">
        <f>LEFT(J750,SEARCH(",",J750)-1)</f>
        <v>Apartamento</v>
      </c>
    </row>
    <row r="751" spans="1:15" x14ac:dyDescent="0.25">
      <c r="A751">
        <v>8787719831958</v>
      </c>
      <c r="B751" t="s">
        <v>0</v>
      </c>
      <c r="C751" t="s">
        <v>5724</v>
      </c>
      <c r="D751" t="s">
        <v>1102</v>
      </c>
      <c r="E751" t="s">
        <v>10824</v>
      </c>
      <c r="F751" s="1">
        <v>119673.87</v>
      </c>
      <c r="G751" s="1">
        <v>198000</v>
      </c>
      <c r="H751" t="s">
        <v>129</v>
      </c>
      <c r="I751" t="s">
        <v>5</v>
      </c>
      <c r="J751" t="s">
        <v>6597</v>
      </c>
      <c r="K751" t="s">
        <v>7</v>
      </c>
      <c r="L751" s="12">
        <v>46108</v>
      </c>
      <c r="M751" s="5">
        <f>G751-F751</f>
        <v>78326.13</v>
      </c>
      <c r="N751" s="7" t="str">
        <f>CONCATENATE("https://venda-imoveis.caixa.gov.br/sistema/detalhe-imovel.asp?hdnOrigem=index&amp;hdnimovel=",A751)</f>
        <v>https://venda-imoveis.caixa.gov.br/sistema/detalhe-imovel.asp?hdnOrigem=index&amp;hdnimovel=8787719831958</v>
      </c>
      <c r="O751" s="9" t="str">
        <f>LEFT(J751,SEARCH(",",J751)-1)</f>
        <v>Apartamento</v>
      </c>
    </row>
    <row r="752" spans="1:15" x14ac:dyDescent="0.25">
      <c r="A752">
        <v>8787701866946</v>
      </c>
      <c r="B752" t="s">
        <v>0</v>
      </c>
      <c r="C752" t="s">
        <v>5724</v>
      </c>
      <c r="D752" t="s">
        <v>1311</v>
      </c>
      <c r="E752" t="s">
        <v>10825</v>
      </c>
      <c r="F752" s="1">
        <v>138410.69</v>
      </c>
      <c r="G752" s="1">
        <v>229000</v>
      </c>
      <c r="H752" t="s">
        <v>129</v>
      </c>
      <c r="I752" t="s">
        <v>31</v>
      </c>
      <c r="J752" t="s">
        <v>323</v>
      </c>
      <c r="K752" t="s">
        <v>7</v>
      </c>
      <c r="L752" s="12">
        <v>46108</v>
      </c>
      <c r="M752" s="5">
        <f>G752-F752</f>
        <v>90589.31</v>
      </c>
      <c r="N752" s="7" t="str">
        <f>CONCATENATE("https://venda-imoveis.caixa.gov.br/sistema/detalhe-imovel.asp?hdnOrigem=index&amp;hdnimovel=",A752)</f>
        <v>https://venda-imoveis.caixa.gov.br/sistema/detalhe-imovel.asp?hdnOrigem=index&amp;hdnimovel=8787701866946</v>
      </c>
      <c r="O752" s="9" t="str">
        <f>LEFT(J752,SEARCH(",",J752)-1)</f>
        <v>Apartamento</v>
      </c>
    </row>
    <row r="753" spans="1:15" x14ac:dyDescent="0.25">
      <c r="A753">
        <v>8787701874205</v>
      </c>
      <c r="B753" t="s">
        <v>0</v>
      </c>
      <c r="C753" t="s">
        <v>5724</v>
      </c>
      <c r="D753" t="s">
        <v>1311</v>
      </c>
      <c r="E753" t="s">
        <v>10826</v>
      </c>
      <c r="F753" s="1">
        <v>120882.7</v>
      </c>
      <c r="G753" s="1">
        <v>200000</v>
      </c>
      <c r="H753" t="s">
        <v>129</v>
      </c>
      <c r="I753" t="s">
        <v>5</v>
      </c>
      <c r="J753" t="s">
        <v>876</v>
      </c>
      <c r="K753" t="s">
        <v>7</v>
      </c>
      <c r="L753" s="12">
        <v>46108</v>
      </c>
      <c r="M753" s="5">
        <f>G753-F753</f>
        <v>79117.3</v>
      </c>
      <c r="N753" s="7" t="str">
        <f>CONCATENATE("https://venda-imoveis.caixa.gov.br/sistema/detalhe-imovel.asp?hdnOrigem=index&amp;hdnimovel=",A753)</f>
        <v>https://venda-imoveis.caixa.gov.br/sistema/detalhe-imovel.asp?hdnOrigem=index&amp;hdnimovel=8787701874205</v>
      </c>
      <c r="O753" s="9" t="str">
        <f>LEFT(J753,SEARCH(",",J753)-1)</f>
        <v>Apartamento</v>
      </c>
    </row>
    <row r="754" spans="1:15" x14ac:dyDescent="0.25">
      <c r="A754">
        <v>8787703183099</v>
      </c>
      <c r="B754" t="s">
        <v>0</v>
      </c>
      <c r="C754" t="s">
        <v>5724</v>
      </c>
      <c r="D754" t="s">
        <v>1311</v>
      </c>
      <c r="E754" t="s">
        <v>10827</v>
      </c>
      <c r="F754" s="1">
        <v>133209.85999999999</v>
      </c>
      <c r="G754" s="1">
        <v>220395.25</v>
      </c>
      <c r="H754" t="s">
        <v>129</v>
      </c>
      <c r="I754" t="s">
        <v>31</v>
      </c>
      <c r="J754" t="s">
        <v>10828</v>
      </c>
      <c r="K754" t="s">
        <v>7</v>
      </c>
      <c r="L754" s="12">
        <v>46108</v>
      </c>
      <c r="M754" s="5">
        <f>G754-F754</f>
        <v>87185.390000000014</v>
      </c>
      <c r="N754" s="7" t="str">
        <f>CONCATENATE("https://venda-imoveis.caixa.gov.br/sistema/detalhe-imovel.asp?hdnOrigem=index&amp;hdnimovel=",A754)</f>
        <v>https://venda-imoveis.caixa.gov.br/sistema/detalhe-imovel.asp?hdnOrigem=index&amp;hdnimovel=8787703183099</v>
      </c>
      <c r="O754" s="9" t="str">
        <f>LEFT(J754,SEARCH(",",J754)-1)</f>
        <v>Apartamento</v>
      </c>
    </row>
    <row r="755" spans="1:15" x14ac:dyDescent="0.25">
      <c r="A755">
        <v>8787703187400</v>
      </c>
      <c r="B755" t="s">
        <v>0</v>
      </c>
      <c r="C755" t="s">
        <v>5724</v>
      </c>
      <c r="D755" t="s">
        <v>1311</v>
      </c>
      <c r="E755" t="s">
        <v>10829</v>
      </c>
      <c r="F755" s="1">
        <v>116651.81</v>
      </c>
      <c r="G755" s="1">
        <v>193000</v>
      </c>
      <c r="H755" t="s">
        <v>129</v>
      </c>
      <c r="I755" t="s">
        <v>5</v>
      </c>
      <c r="J755" t="s">
        <v>3445</v>
      </c>
      <c r="K755" t="s">
        <v>7</v>
      </c>
      <c r="L755" s="12">
        <v>46108</v>
      </c>
      <c r="M755" s="5">
        <f>G755-F755</f>
        <v>76348.19</v>
      </c>
      <c r="N755" s="7" t="str">
        <f>CONCATENATE("https://venda-imoveis.caixa.gov.br/sistema/detalhe-imovel.asp?hdnOrigem=index&amp;hdnimovel=",A755)</f>
        <v>https://venda-imoveis.caixa.gov.br/sistema/detalhe-imovel.asp?hdnOrigem=index&amp;hdnimovel=8787703187400</v>
      </c>
      <c r="O755" s="9" t="str">
        <f>LEFT(J755,SEARCH(",",J755)-1)</f>
        <v>Apartamento</v>
      </c>
    </row>
    <row r="756" spans="1:15" x14ac:dyDescent="0.25">
      <c r="A756">
        <v>8787704238369</v>
      </c>
      <c r="B756" t="s">
        <v>0</v>
      </c>
      <c r="C756" t="s">
        <v>5724</v>
      </c>
      <c r="D756" t="s">
        <v>7445</v>
      </c>
      <c r="E756" t="s">
        <v>10830</v>
      </c>
      <c r="F756" s="1">
        <v>111212.08</v>
      </c>
      <c r="G756" s="1">
        <v>184000</v>
      </c>
      <c r="H756" t="s">
        <v>129</v>
      </c>
      <c r="I756" t="s">
        <v>5</v>
      </c>
      <c r="J756" t="s">
        <v>5735</v>
      </c>
      <c r="K756" t="s">
        <v>7</v>
      </c>
      <c r="L756" s="12">
        <v>46108</v>
      </c>
      <c r="M756" s="5">
        <f>G756-F756</f>
        <v>72787.92</v>
      </c>
      <c r="N756" s="7" t="str">
        <f>CONCATENATE("https://venda-imoveis.caixa.gov.br/sistema/detalhe-imovel.asp?hdnOrigem=index&amp;hdnimovel=",A756)</f>
        <v>https://venda-imoveis.caixa.gov.br/sistema/detalhe-imovel.asp?hdnOrigem=index&amp;hdnimovel=8787704238369</v>
      </c>
      <c r="O756" s="9" t="str">
        <f>LEFT(J756,SEARCH(",",J756)-1)</f>
        <v>Apartamento</v>
      </c>
    </row>
    <row r="757" spans="1:15" x14ac:dyDescent="0.25">
      <c r="A757">
        <v>8787712328525</v>
      </c>
      <c r="B757" t="s">
        <v>0</v>
      </c>
      <c r="C757" t="s">
        <v>5724</v>
      </c>
      <c r="D757" t="s">
        <v>6380</v>
      </c>
      <c r="E757" t="s">
        <v>10831</v>
      </c>
      <c r="F757" s="1">
        <v>117256.22</v>
      </c>
      <c r="G757" s="1">
        <v>194000</v>
      </c>
      <c r="H757" t="s">
        <v>129</v>
      </c>
      <c r="I757" t="s">
        <v>5</v>
      </c>
      <c r="J757" t="s">
        <v>9511</v>
      </c>
      <c r="K757" t="s">
        <v>7</v>
      </c>
      <c r="L757" s="12">
        <v>46108</v>
      </c>
      <c r="M757" s="5">
        <f>G757-F757</f>
        <v>76743.78</v>
      </c>
      <c r="N757" s="7" t="str">
        <f>CONCATENATE("https://venda-imoveis.caixa.gov.br/sistema/detalhe-imovel.asp?hdnOrigem=index&amp;hdnimovel=",A757)</f>
        <v>https://venda-imoveis.caixa.gov.br/sistema/detalhe-imovel.asp?hdnOrigem=index&amp;hdnimovel=8787712328525</v>
      </c>
      <c r="O757" s="9" t="str">
        <f>LEFT(J757,SEARCH(",",J757)-1)</f>
        <v>Apartamento</v>
      </c>
    </row>
    <row r="758" spans="1:15" x14ac:dyDescent="0.25">
      <c r="A758">
        <v>8787712593415</v>
      </c>
      <c r="B758" t="s">
        <v>0</v>
      </c>
      <c r="C758" t="s">
        <v>5724</v>
      </c>
      <c r="D758" t="s">
        <v>6380</v>
      </c>
      <c r="E758" t="s">
        <v>10832</v>
      </c>
      <c r="F758" s="1">
        <v>132970.97</v>
      </c>
      <c r="G758" s="1">
        <v>220000</v>
      </c>
      <c r="H758" t="s">
        <v>129</v>
      </c>
      <c r="I758" t="s">
        <v>31</v>
      </c>
      <c r="J758" t="s">
        <v>7014</v>
      </c>
      <c r="K758" t="s">
        <v>7</v>
      </c>
      <c r="L758" s="12">
        <v>46108</v>
      </c>
      <c r="M758" s="5">
        <f>G758-F758</f>
        <v>87029.03</v>
      </c>
      <c r="N758" s="7" t="str">
        <f>CONCATENATE("https://venda-imoveis.caixa.gov.br/sistema/detalhe-imovel.asp?hdnOrigem=index&amp;hdnimovel=",A758)</f>
        <v>https://venda-imoveis.caixa.gov.br/sistema/detalhe-imovel.asp?hdnOrigem=index&amp;hdnimovel=8787712593415</v>
      </c>
      <c r="O758" s="9" t="str">
        <f>LEFT(J758,SEARCH(",",J758)-1)</f>
        <v>Apartamento</v>
      </c>
    </row>
    <row r="759" spans="1:15" x14ac:dyDescent="0.25">
      <c r="A759">
        <v>8787712934441</v>
      </c>
      <c r="B759" t="s">
        <v>0</v>
      </c>
      <c r="C759" t="s">
        <v>5724</v>
      </c>
      <c r="D759" t="s">
        <v>6380</v>
      </c>
      <c r="E759" t="s">
        <v>10833</v>
      </c>
      <c r="F759" s="1">
        <v>132558.07</v>
      </c>
      <c r="G759" s="1">
        <v>219316.86</v>
      </c>
      <c r="H759" t="s">
        <v>129</v>
      </c>
      <c r="I759" t="s">
        <v>31</v>
      </c>
      <c r="J759" t="s">
        <v>7566</v>
      </c>
      <c r="K759" t="s">
        <v>7</v>
      </c>
      <c r="L759" s="12">
        <v>46108</v>
      </c>
      <c r="M759" s="5">
        <f>G759-F759</f>
        <v>86758.789999999979</v>
      </c>
      <c r="N759" s="7" t="str">
        <f>CONCATENATE("https://venda-imoveis.caixa.gov.br/sistema/detalhe-imovel.asp?hdnOrigem=index&amp;hdnimovel=",A759)</f>
        <v>https://venda-imoveis.caixa.gov.br/sistema/detalhe-imovel.asp?hdnOrigem=index&amp;hdnimovel=8787712934441</v>
      </c>
      <c r="O759" s="9" t="str">
        <f>LEFT(J759,SEARCH(",",J759)-1)</f>
        <v>Apartamento</v>
      </c>
    </row>
    <row r="760" spans="1:15" x14ac:dyDescent="0.25">
      <c r="A760">
        <v>8787713902047</v>
      </c>
      <c r="B760" t="s">
        <v>0</v>
      </c>
      <c r="C760" t="s">
        <v>5724</v>
      </c>
      <c r="D760" t="s">
        <v>7745</v>
      </c>
      <c r="E760" t="s">
        <v>10834</v>
      </c>
      <c r="F760" s="1">
        <v>118465.05</v>
      </c>
      <c r="G760" s="1">
        <v>196000</v>
      </c>
      <c r="H760" t="s">
        <v>129</v>
      </c>
      <c r="I760" t="s">
        <v>5</v>
      </c>
      <c r="J760" t="s">
        <v>10680</v>
      </c>
      <c r="K760" t="s">
        <v>7</v>
      </c>
      <c r="L760" s="12">
        <v>46108</v>
      </c>
      <c r="M760" s="5">
        <f>G760-F760</f>
        <v>77534.95</v>
      </c>
      <c r="N760" s="7" t="str">
        <f>CONCATENATE("https://venda-imoveis.caixa.gov.br/sistema/detalhe-imovel.asp?hdnOrigem=index&amp;hdnimovel=",A760)</f>
        <v>https://venda-imoveis.caixa.gov.br/sistema/detalhe-imovel.asp?hdnOrigem=index&amp;hdnimovel=8787713902047</v>
      </c>
      <c r="O760" s="9" t="str">
        <f>LEFT(J760,SEARCH(",",J760)-1)</f>
        <v>Apartamento</v>
      </c>
    </row>
    <row r="761" spans="1:15" x14ac:dyDescent="0.25">
      <c r="A761">
        <v>8787716686639</v>
      </c>
      <c r="B761" t="s">
        <v>0</v>
      </c>
      <c r="C761" t="s">
        <v>5724</v>
      </c>
      <c r="D761" t="s">
        <v>7745</v>
      </c>
      <c r="E761" t="s">
        <v>10835</v>
      </c>
      <c r="F761" s="1">
        <v>125033.09</v>
      </c>
      <c r="G761" s="1">
        <v>206866.8</v>
      </c>
      <c r="H761" t="s">
        <v>129</v>
      </c>
      <c r="I761" t="s">
        <v>5</v>
      </c>
      <c r="J761" t="s">
        <v>8516</v>
      </c>
      <c r="K761" t="s">
        <v>7</v>
      </c>
      <c r="L761" s="12">
        <v>46108</v>
      </c>
      <c r="M761" s="5">
        <f>G761-F761</f>
        <v>81833.709999999992</v>
      </c>
      <c r="N761" s="7" t="str">
        <f>CONCATENATE("https://venda-imoveis.caixa.gov.br/sistema/detalhe-imovel.asp?hdnOrigem=index&amp;hdnimovel=",A761)</f>
        <v>https://venda-imoveis.caixa.gov.br/sistema/detalhe-imovel.asp?hdnOrigem=index&amp;hdnimovel=8787716686639</v>
      </c>
      <c r="O761" s="9" t="str">
        <f>LEFT(J761,SEARCH(",",J761)-1)</f>
        <v>Apartamento</v>
      </c>
    </row>
    <row r="762" spans="1:15" x14ac:dyDescent="0.25">
      <c r="A762">
        <v>8787719558836</v>
      </c>
      <c r="B762" t="s">
        <v>0</v>
      </c>
      <c r="C762" t="s">
        <v>5724</v>
      </c>
      <c r="D762" t="s">
        <v>5760</v>
      </c>
      <c r="E762" t="s">
        <v>10836</v>
      </c>
      <c r="F762" s="1">
        <v>126926.84</v>
      </c>
      <c r="G762" s="1">
        <v>210000</v>
      </c>
      <c r="H762" t="s">
        <v>129</v>
      </c>
      <c r="I762" t="s">
        <v>5</v>
      </c>
      <c r="J762" t="s">
        <v>9757</v>
      </c>
      <c r="K762" t="s">
        <v>7</v>
      </c>
      <c r="L762" s="12">
        <v>46108</v>
      </c>
      <c r="M762" s="5">
        <f>G762-F762</f>
        <v>83073.16</v>
      </c>
      <c r="N762" s="7" t="str">
        <f>CONCATENATE("https://venda-imoveis.caixa.gov.br/sistema/detalhe-imovel.asp?hdnOrigem=index&amp;hdnimovel=",A762)</f>
        <v>https://venda-imoveis.caixa.gov.br/sistema/detalhe-imovel.asp?hdnOrigem=index&amp;hdnimovel=8787719558836</v>
      </c>
      <c r="O762" s="9" t="str">
        <f>LEFT(J762,SEARCH(",",J762)-1)</f>
        <v>Apartamento</v>
      </c>
    </row>
    <row r="763" spans="1:15" x14ac:dyDescent="0.25">
      <c r="A763">
        <v>8787707175023</v>
      </c>
      <c r="B763" t="s">
        <v>0</v>
      </c>
      <c r="C763" t="s">
        <v>5724</v>
      </c>
      <c r="D763" t="s">
        <v>5813</v>
      </c>
      <c r="E763" t="s">
        <v>10837</v>
      </c>
      <c r="F763" s="1">
        <v>120882.7</v>
      </c>
      <c r="G763" s="1">
        <v>200000</v>
      </c>
      <c r="H763" t="s">
        <v>129</v>
      </c>
      <c r="I763" t="s">
        <v>5</v>
      </c>
      <c r="J763" t="s">
        <v>3445</v>
      </c>
      <c r="K763" t="s">
        <v>7</v>
      </c>
      <c r="L763" s="12">
        <v>46108</v>
      </c>
      <c r="M763" s="5">
        <f>G763-F763</f>
        <v>79117.3</v>
      </c>
      <c r="N763" s="7" t="str">
        <f>CONCATENATE("https://venda-imoveis.caixa.gov.br/sistema/detalhe-imovel.asp?hdnOrigem=index&amp;hdnimovel=",A763)</f>
        <v>https://venda-imoveis.caixa.gov.br/sistema/detalhe-imovel.asp?hdnOrigem=index&amp;hdnimovel=8787707175023</v>
      </c>
      <c r="O763" s="9" t="str">
        <f>LEFT(J763,SEARCH(",",J763)-1)</f>
        <v>Apartamento</v>
      </c>
    </row>
    <row r="764" spans="1:15" x14ac:dyDescent="0.25">
      <c r="A764">
        <v>8787709467110</v>
      </c>
      <c r="B764" t="s">
        <v>0</v>
      </c>
      <c r="C764" t="s">
        <v>5724</v>
      </c>
      <c r="D764" t="s">
        <v>5813</v>
      </c>
      <c r="E764" t="s">
        <v>10838</v>
      </c>
      <c r="F764" s="1">
        <v>111816.5</v>
      </c>
      <c r="G764" s="1">
        <v>185000</v>
      </c>
      <c r="H764" t="s">
        <v>129</v>
      </c>
      <c r="I764" t="s">
        <v>5</v>
      </c>
      <c r="J764" t="s">
        <v>5735</v>
      </c>
      <c r="K764" t="s">
        <v>7</v>
      </c>
      <c r="L764" s="12">
        <v>46108</v>
      </c>
      <c r="M764" s="5">
        <f>G764-F764</f>
        <v>73183.5</v>
      </c>
      <c r="N764" s="7" t="str">
        <f>CONCATENATE("https://venda-imoveis.caixa.gov.br/sistema/detalhe-imovel.asp?hdnOrigem=index&amp;hdnimovel=",A764)</f>
        <v>https://venda-imoveis.caixa.gov.br/sistema/detalhe-imovel.asp?hdnOrigem=index&amp;hdnimovel=8787709467110</v>
      </c>
      <c r="O764" s="9" t="str">
        <f>LEFT(J764,SEARCH(",",J764)-1)</f>
        <v>Apartamento</v>
      </c>
    </row>
    <row r="765" spans="1:15" x14ac:dyDescent="0.25">
      <c r="A765">
        <v>8787710287368</v>
      </c>
      <c r="B765" t="s">
        <v>0</v>
      </c>
      <c r="C765" t="s">
        <v>5724</v>
      </c>
      <c r="D765" t="s">
        <v>5813</v>
      </c>
      <c r="E765" t="s">
        <v>10839</v>
      </c>
      <c r="F765" s="1">
        <v>123904.77</v>
      </c>
      <c r="G765" s="1">
        <v>205000</v>
      </c>
      <c r="H765" t="s">
        <v>129</v>
      </c>
      <c r="I765" t="s">
        <v>5</v>
      </c>
      <c r="J765" t="s">
        <v>3445</v>
      </c>
      <c r="K765" t="s">
        <v>7</v>
      </c>
      <c r="L765" s="12">
        <v>46108</v>
      </c>
      <c r="M765" s="5">
        <f>G765-F765</f>
        <v>81095.23</v>
      </c>
      <c r="N765" s="7" t="str">
        <f>CONCATENATE("https://venda-imoveis.caixa.gov.br/sistema/detalhe-imovel.asp?hdnOrigem=index&amp;hdnimovel=",A765)</f>
        <v>https://venda-imoveis.caixa.gov.br/sistema/detalhe-imovel.asp?hdnOrigem=index&amp;hdnimovel=8787710287368</v>
      </c>
      <c r="O765" s="9" t="str">
        <f>LEFT(J765,SEARCH(",",J765)-1)</f>
        <v>Apartamento</v>
      </c>
    </row>
    <row r="766" spans="1:15" x14ac:dyDescent="0.25">
      <c r="A766">
        <v>8787705002156</v>
      </c>
      <c r="B766" t="s">
        <v>0</v>
      </c>
      <c r="C766" t="s">
        <v>5724</v>
      </c>
      <c r="D766" t="s">
        <v>6462</v>
      </c>
      <c r="E766" t="s">
        <v>10840</v>
      </c>
      <c r="F766" s="1">
        <v>120882.7</v>
      </c>
      <c r="G766" s="1">
        <v>200000</v>
      </c>
      <c r="H766" t="s">
        <v>129</v>
      </c>
      <c r="I766" t="s">
        <v>5</v>
      </c>
      <c r="J766" t="s">
        <v>10841</v>
      </c>
      <c r="K766" t="s">
        <v>7</v>
      </c>
      <c r="L766" s="12">
        <v>46108</v>
      </c>
      <c r="M766" s="5">
        <f>G766-F766</f>
        <v>79117.3</v>
      </c>
      <c r="N766" s="7" t="str">
        <f>CONCATENATE("https://venda-imoveis.caixa.gov.br/sistema/detalhe-imovel.asp?hdnOrigem=index&amp;hdnimovel=",A766)</f>
        <v>https://venda-imoveis.caixa.gov.br/sistema/detalhe-imovel.asp?hdnOrigem=index&amp;hdnimovel=8787705002156</v>
      </c>
      <c r="O766" s="9" t="str">
        <f>LEFT(J766,SEARCH(",",J766)-1)</f>
        <v>Apartamento</v>
      </c>
    </row>
    <row r="767" spans="1:15" x14ac:dyDescent="0.25">
      <c r="A767">
        <v>8787705927630</v>
      </c>
      <c r="B767" t="s">
        <v>0</v>
      </c>
      <c r="C767" t="s">
        <v>5724</v>
      </c>
      <c r="D767" t="s">
        <v>6462</v>
      </c>
      <c r="E767" t="s">
        <v>10842</v>
      </c>
      <c r="F767" s="1">
        <v>112420.91</v>
      </c>
      <c r="G767" s="1">
        <v>186000</v>
      </c>
      <c r="H767" t="s">
        <v>129</v>
      </c>
      <c r="I767" t="s">
        <v>5</v>
      </c>
      <c r="J767" t="s">
        <v>10843</v>
      </c>
      <c r="K767" t="s">
        <v>7</v>
      </c>
      <c r="L767" s="12">
        <v>46108</v>
      </c>
      <c r="M767" s="5">
        <f>G767-F767</f>
        <v>73579.09</v>
      </c>
      <c r="N767" s="7" t="str">
        <f>CONCATENATE("https://venda-imoveis.caixa.gov.br/sistema/detalhe-imovel.asp?hdnOrigem=index&amp;hdnimovel=",A767)</f>
        <v>https://venda-imoveis.caixa.gov.br/sistema/detalhe-imovel.asp?hdnOrigem=index&amp;hdnimovel=8787705927630</v>
      </c>
      <c r="O767" s="9" t="str">
        <f>LEFT(J767,SEARCH(",",J767)-1)</f>
        <v>Apartamento</v>
      </c>
    </row>
    <row r="768" spans="1:15" x14ac:dyDescent="0.25">
      <c r="A768">
        <v>8787711282807</v>
      </c>
      <c r="B768" t="s">
        <v>0</v>
      </c>
      <c r="C768" t="s">
        <v>5724</v>
      </c>
      <c r="D768" t="s">
        <v>6462</v>
      </c>
      <c r="E768" t="s">
        <v>10844</v>
      </c>
      <c r="F768" s="1">
        <v>114838.57</v>
      </c>
      <c r="G768" s="1">
        <v>190000</v>
      </c>
      <c r="H768" t="s">
        <v>129</v>
      </c>
      <c r="I768" t="s">
        <v>5</v>
      </c>
      <c r="J768" t="s">
        <v>7014</v>
      </c>
      <c r="K768" t="s">
        <v>7</v>
      </c>
      <c r="L768" s="12">
        <v>46108</v>
      </c>
      <c r="M768" s="5">
        <f>G768-F768</f>
        <v>75161.429999999993</v>
      </c>
      <c r="N768" s="7" t="str">
        <f>CONCATENATE("https://venda-imoveis.caixa.gov.br/sistema/detalhe-imovel.asp?hdnOrigem=index&amp;hdnimovel=",A768)</f>
        <v>https://venda-imoveis.caixa.gov.br/sistema/detalhe-imovel.asp?hdnOrigem=index&amp;hdnimovel=8787711282807</v>
      </c>
      <c r="O768" s="9" t="str">
        <f>LEFT(J768,SEARCH(",",J768)-1)</f>
        <v>Apartamento</v>
      </c>
    </row>
    <row r="769" spans="1:15" x14ac:dyDescent="0.25">
      <c r="A769">
        <v>8787712508590</v>
      </c>
      <c r="B769" t="s">
        <v>0</v>
      </c>
      <c r="C769" t="s">
        <v>5724</v>
      </c>
      <c r="D769" t="s">
        <v>6462</v>
      </c>
      <c r="E769" t="s">
        <v>10845</v>
      </c>
      <c r="F769" s="1">
        <v>119673.87</v>
      </c>
      <c r="G769" s="1">
        <v>198000</v>
      </c>
      <c r="H769" t="s">
        <v>129</v>
      </c>
      <c r="I769" t="s">
        <v>5</v>
      </c>
      <c r="J769" t="s">
        <v>7014</v>
      </c>
      <c r="K769" t="s">
        <v>7</v>
      </c>
      <c r="L769" s="12">
        <v>46108</v>
      </c>
      <c r="M769" s="5">
        <f>G769-F769</f>
        <v>78326.13</v>
      </c>
      <c r="N769" s="7" t="str">
        <f>CONCATENATE("https://venda-imoveis.caixa.gov.br/sistema/detalhe-imovel.asp?hdnOrigem=index&amp;hdnimovel=",A769)</f>
        <v>https://venda-imoveis.caixa.gov.br/sistema/detalhe-imovel.asp?hdnOrigem=index&amp;hdnimovel=8787712508590</v>
      </c>
      <c r="O769" s="9" t="str">
        <f>LEFT(J769,SEARCH(",",J769)-1)</f>
        <v>Apartamento</v>
      </c>
    </row>
    <row r="770" spans="1:15" x14ac:dyDescent="0.25">
      <c r="A770">
        <v>8787712869151</v>
      </c>
      <c r="B770" t="s">
        <v>0</v>
      </c>
      <c r="C770" t="s">
        <v>5724</v>
      </c>
      <c r="D770" t="s">
        <v>6462</v>
      </c>
      <c r="E770" t="s">
        <v>10846</v>
      </c>
      <c r="F770" s="1">
        <v>111212.08</v>
      </c>
      <c r="G770" s="1">
        <v>184000</v>
      </c>
      <c r="H770" t="s">
        <v>129</v>
      </c>
      <c r="I770" t="s">
        <v>5</v>
      </c>
      <c r="J770" t="s">
        <v>7014</v>
      </c>
      <c r="K770" t="s">
        <v>7</v>
      </c>
      <c r="L770" s="12">
        <v>46108</v>
      </c>
      <c r="M770" s="5">
        <f>G770-F770</f>
        <v>72787.92</v>
      </c>
      <c r="N770" s="7" t="str">
        <f>CONCATENATE("https://venda-imoveis.caixa.gov.br/sistema/detalhe-imovel.asp?hdnOrigem=index&amp;hdnimovel=",A770)</f>
        <v>https://venda-imoveis.caixa.gov.br/sistema/detalhe-imovel.asp?hdnOrigem=index&amp;hdnimovel=8787712869151</v>
      </c>
      <c r="O770" s="9" t="str">
        <f>LEFT(J770,SEARCH(",",J770)-1)</f>
        <v>Apartamento</v>
      </c>
    </row>
    <row r="771" spans="1:15" x14ac:dyDescent="0.25">
      <c r="A771">
        <v>8787712901420</v>
      </c>
      <c r="B771" t="s">
        <v>0</v>
      </c>
      <c r="C771" t="s">
        <v>5724</v>
      </c>
      <c r="D771" t="s">
        <v>6462</v>
      </c>
      <c r="E771" t="s">
        <v>10847</v>
      </c>
      <c r="F771" s="1">
        <v>115442.98</v>
      </c>
      <c r="G771" s="1">
        <v>191000</v>
      </c>
      <c r="H771" t="s">
        <v>129</v>
      </c>
      <c r="I771" t="s">
        <v>5</v>
      </c>
      <c r="J771" t="s">
        <v>7014</v>
      </c>
      <c r="K771" t="s">
        <v>7</v>
      </c>
      <c r="L771" s="12">
        <v>46108</v>
      </c>
      <c r="M771" s="5">
        <f>G771-F771</f>
        <v>75557.02</v>
      </c>
      <c r="N771" s="7" t="str">
        <f>CONCATENATE("https://venda-imoveis.caixa.gov.br/sistema/detalhe-imovel.asp?hdnOrigem=index&amp;hdnimovel=",A771)</f>
        <v>https://venda-imoveis.caixa.gov.br/sistema/detalhe-imovel.asp?hdnOrigem=index&amp;hdnimovel=8787712901420</v>
      </c>
      <c r="O771" s="9" t="str">
        <f>LEFT(J771,SEARCH(",",J771)-1)</f>
        <v>Apartamento</v>
      </c>
    </row>
    <row r="772" spans="1:15" x14ac:dyDescent="0.25">
      <c r="A772">
        <v>8787713477524</v>
      </c>
      <c r="B772" t="s">
        <v>0</v>
      </c>
      <c r="C772" t="s">
        <v>5724</v>
      </c>
      <c r="D772" t="s">
        <v>6462</v>
      </c>
      <c r="E772" t="s">
        <v>10848</v>
      </c>
      <c r="F772" s="1">
        <v>114838.57</v>
      </c>
      <c r="G772" s="1">
        <v>190000</v>
      </c>
      <c r="H772" t="s">
        <v>129</v>
      </c>
      <c r="I772" t="s">
        <v>5</v>
      </c>
      <c r="J772" t="s">
        <v>6880</v>
      </c>
      <c r="K772" t="s">
        <v>7</v>
      </c>
      <c r="L772" s="12">
        <v>46108</v>
      </c>
      <c r="M772" s="5">
        <f>G772-F772</f>
        <v>75161.429999999993</v>
      </c>
      <c r="N772" s="7" t="str">
        <f>CONCATENATE("https://venda-imoveis.caixa.gov.br/sistema/detalhe-imovel.asp?hdnOrigem=index&amp;hdnimovel=",A772)</f>
        <v>https://venda-imoveis.caixa.gov.br/sistema/detalhe-imovel.asp?hdnOrigem=index&amp;hdnimovel=8787713477524</v>
      </c>
      <c r="O772" s="9" t="str">
        <f>LEFT(J772,SEARCH(",",J772)-1)</f>
        <v>Apartamento</v>
      </c>
    </row>
    <row r="773" spans="1:15" x14ac:dyDescent="0.25">
      <c r="A773">
        <v>8787713786381</v>
      </c>
      <c r="B773" t="s">
        <v>0</v>
      </c>
      <c r="C773" t="s">
        <v>5724</v>
      </c>
      <c r="D773" t="s">
        <v>6462</v>
      </c>
      <c r="E773" t="s">
        <v>10849</v>
      </c>
      <c r="F773" s="1">
        <v>119069.46</v>
      </c>
      <c r="G773" s="1">
        <v>197000</v>
      </c>
      <c r="H773" t="s">
        <v>129</v>
      </c>
      <c r="I773" t="s">
        <v>5</v>
      </c>
      <c r="J773" t="s">
        <v>7017</v>
      </c>
      <c r="K773" t="s">
        <v>7</v>
      </c>
      <c r="L773" s="12">
        <v>46108</v>
      </c>
      <c r="M773" s="5">
        <f>G773-F773</f>
        <v>77930.539999999994</v>
      </c>
      <c r="N773" s="7" t="str">
        <f>CONCATENATE("https://venda-imoveis.caixa.gov.br/sistema/detalhe-imovel.asp?hdnOrigem=index&amp;hdnimovel=",A773)</f>
        <v>https://venda-imoveis.caixa.gov.br/sistema/detalhe-imovel.asp?hdnOrigem=index&amp;hdnimovel=8787713786381</v>
      </c>
      <c r="O773" s="9" t="str">
        <f>LEFT(J773,SEARCH(",",J773)-1)</f>
        <v>Apartamento</v>
      </c>
    </row>
    <row r="774" spans="1:15" x14ac:dyDescent="0.25">
      <c r="A774">
        <v>8787714139452</v>
      </c>
      <c r="B774" t="s">
        <v>0</v>
      </c>
      <c r="C774" t="s">
        <v>5724</v>
      </c>
      <c r="D774" t="s">
        <v>6462</v>
      </c>
      <c r="E774" t="s">
        <v>10850</v>
      </c>
      <c r="F774" s="1">
        <v>114838.57</v>
      </c>
      <c r="G774" s="1">
        <v>190000</v>
      </c>
      <c r="H774" t="s">
        <v>129</v>
      </c>
      <c r="I774" t="s">
        <v>5</v>
      </c>
      <c r="J774" t="s">
        <v>10851</v>
      </c>
      <c r="K774" t="s">
        <v>7</v>
      </c>
      <c r="L774" s="12">
        <v>46108</v>
      </c>
      <c r="M774" s="5">
        <f>G774-F774</f>
        <v>75161.429999999993</v>
      </c>
      <c r="N774" s="7" t="str">
        <f>CONCATENATE("https://venda-imoveis.caixa.gov.br/sistema/detalhe-imovel.asp?hdnOrigem=index&amp;hdnimovel=",A774)</f>
        <v>https://venda-imoveis.caixa.gov.br/sistema/detalhe-imovel.asp?hdnOrigem=index&amp;hdnimovel=8787714139452</v>
      </c>
      <c r="O774" s="9" t="str">
        <f>LEFT(J774,SEARCH(",",J774)-1)</f>
        <v>Apartamento</v>
      </c>
    </row>
    <row r="775" spans="1:15" x14ac:dyDescent="0.25">
      <c r="A775">
        <v>8787715309122</v>
      </c>
      <c r="B775" t="s">
        <v>0</v>
      </c>
      <c r="C775" t="s">
        <v>5724</v>
      </c>
      <c r="D775" t="s">
        <v>6462</v>
      </c>
      <c r="E775" t="s">
        <v>10852</v>
      </c>
      <c r="F775" s="1">
        <v>113629.74</v>
      </c>
      <c r="G775" s="1">
        <v>188000</v>
      </c>
      <c r="H775" t="s">
        <v>129</v>
      </c>
      <c r="I775" t="s">
        <v>5</v>
      </c>
      <c r="J775" t="s">
        <v>10853</v>
      </c>
      <c r="K775" t="s">
        <v>7</v>
      </c>
      <c r="L775" s="12">
        <v>46108</v>
      </c>
      <c r="M775" s="5">
        <f>G775-F775</f>
        <v>74370.259999999995</v>
      </c>
      <c r="N775" s="7" t="str">
        <f>CONCATENATE("https://venda-imoveis.caixa.gov.br/sistema/detalhe-imovel.asp?hdnOrigem=index&amp;hdnimovel=",A775)</f>
        <v>https://venda-imoveis.caixa.gov.br/sistema/detalhe-imovel.asp?hdnOrigem=index&amp;hdnimovel=8787715309122</v>
      </c>
      <c r="O775" s="9" t="str">
        <f>LEFT(J775,SEARCH(",",J775)-1)</f>
        <v>Apartamento</v>
      </c>
    </row>
    <row r="776" spans="1:15" x14ac:dyDescent="0.25">
      <c r="A776">
        <v>8787715928329</v>
      </c>
      <c r="B776" t="s">
        <v>0</v>
      </c>
      <c r="C776" t="s">
        <v>5724</v>
      </c>
      <c r="D776" t="s">
        <v>6462</v>
      </c>
      <c r="E776" t="s">
        <v>10854</v>
      </c>
      <c r="F776" s="1">
        <v>115442.98</v>
      </c>
      <c r="G776" s="1">
        <v>191000</v>
      </c>
      <c r="H776" t="s">
        <v>129</v>
      </c>
      <c r="I776" t="s">
        <v>5</v>
      </c>
      <c r="J776" t="s">
        <v>6306</v>
      </c>
      <c r="K776" t="s">
        <v>7</v>
      </c>
      <c r="L776" s="12">
        <v>46108</v>
      </c>
      <c r="M776" s="5">
        <f>G776-F776</f>
        <v>75557.02</v>
      </c>
      <c r="N776" s="7" t="str">
        <f>CONCATENATE("https://venda-imoveis.caixa.gov.br/sistema/detalhe-imovel.asp?hdnOrigem=index&amp;hdnimovel=",A776)</f>
        <v>https://venda-imoveis.caixa.gov.br/sistema/detalhe-imovel.asp?hdnOrigem=index&amp;hdnimovel=8787715928329</v>
      </c>
      <c r="O776" s="9" t="str">
        <f>LEFT(J776,SEARCH(",",J776)-1)</f>
        <v>Apartamento</v>
      </c>
    </row>
    <row r="777" spans="1:15" x14ac:dyDescent="0.25">
      <c r="A777">
        <v>8787716362728</v>
      </c>
      <c r="B777" t="s">
        <v>0</v>
      </c>
      <c r="C777" t="s">
        <v>5724</v>
      </c>
      <c r="D777" t="s">
        <v>6462</v>
      </c>
      <c r="E777" t="s">
        <v>10855</v>
      </c>
      <c r="F777" s="1">
        <v>119069.46</v>
      </c>
      <c r="G777" s="1">
        <v>197000</v>
      </c>
      <c r="H777" t="s">
        <v>129</v>
      </c>
      <c r="I777" t="s">
        <v>5</v>
      </c>
      <c r="J777" t="s">
        <v>7014</v>
      </c>
      <c r="K777" t="s">
        <v>7</v>
      </c>
      <c r="L777" s="12">
        <v>46108</v>
      </c>
      <c r="M777" s="5">
        <f>G777-F777</f>
        <v>77930.539999999994</v>
      </c>
      <c r="N777" s="7" t="str">
        <f>CONCATENATE("https://venda-imoveis.caixa.gov.br/sistema/detalhe-imovel.asp?hdnOrigem=index&amp;hdnimovel=",A777)</f>
        <v>https://venda-imoveis.caixa.gov.br/sistema/detalhe-imovel.asp?hdnOrigem=index&amp;hdnimovel=8787716362728</v>
      </c>
      <c r="O777" s="9" t="str">
        <f>LEFT(J777,SEARCH(",",J777)-1)</f>
        <v>Apartamento</v>
      </c>
    </row>
    <row r="778" spans="1:15" x14ac:dyDescent="0.25">
      <c r="A778">
        <v>8787711146806</v>
      </c>
      <c r="B778" t="s">
        <v>0</v>
      </c>
      <c r="C778" t="s">
        <v>5724</v>
      </c>
      <c r="D778" t="s">
        <v>6947</v>
      </c>
      <c r="E778" t="s">
        <v>10856</v>
      </c>
      <c r="F778" s="1">
        <v>120278.29</v>
      </c>
      <c r="G778" s="1">
        <v>199000</v>
      </c>
      <c r="H778" t="s">
        <v>129</v>
      </c>
      <c r="I778" t="s">
        <v>5</v>
      </c>
      <c r="J778" t="s">
        <v>10857</v>
      </c>
      <c r="K778" t="s">
        <v>7</v>
      </c>
      <c r="L778" s="12">
        <v>46108</v>
      </c>
      <c r="M778" s="5">
        <f>G778-F778</f>
        <v>78721.710000000006</v>
      </c>
      <c r="N778" s="7" t="str">
        <f>CONCATENATE("https://venda-imoveis.caixa.gov.br/sistema/detalhe-imovel.asp?hdnOrigem=index&amp;hdnimovel=",A778)</f>
        <v>https://venda-imoveis.caixa.gov.br/sistema/detalhe-imovel.asp?hdnOrigem=index&amp;hdnimovel=8787711146806</v>
      </c>
      <c r="O778" s="9" t="str">
        <f>LEFT(J778,SEARCH(",",J778)-1)</f>
        <v>Apartamento</v>
      </c>
    </row>
    <row r="779" spans="1:15" x14ac:dyDescent="0.25">
      <c r="A779">
        <v>8444424381509</v>
      </c>
      <c r="B779" t="s">
        <v>0</v>
      </c>
      <c r="C779" t="s">
        <v>5724</v>
      </c>
      <c r="D779" t="s">
        <v>5810</v>
      </c>
      <c r="E779" t="s">
        <v>10858</v>
      </c>
      <c r="F779" s="1">
        <v>139015.10999999999</v>
      </c>
      <c r="G779" s="1">
        <v>230000</v>
      </c>
      <c r="H779" t="s">
        <v>129</v>
      </c>
      <c r="I779" t="s">
        <v>31</v>
      </c>
      <c r="J779" t="s">
        <v>10859</v>
      </c>
      <c r="K779" t="s">
        <v>7</v>
      </c>
      <c r="L779" s="12">
        <v>46108</v>
      </c>
      <c r="M779" s="5">
        <f>G779-F779</f>
        <v>90984.890000000014</v>
      </c>
      <c r="N779" s="7" t="str">
        <f>CONCATENATE("https://venda-imoveis.caixa.gov.br/sistema/detalhe-imovel.asp?hdnOrigem=index&amp;hdnimovel=",A779)</f>
        <v>https://venda-imoveis.caixa.gov.br/sistema/detalhe-imovel.asp?hdnOrigem=index&amp;hdnimovel=8444424381509</v>
      </c>
      <c r="O779" s="9" t="str">
        <f>LEFT(J779,SEARCH(",",J779)-1)</f>
        <v>Loja</v>
      </c>
    </row>
    <row r="780" spans="1:15" x14ac:dyDescent="0.25">
      <c r="A780">
        <v>8787708869010</v>
      </c>
      <c r="B780" t="s">
        <v>0</v>
      </c>
      <c r="C780" t="s">
        <v>5724</v>
      </c>
      <c r="D780" t="s">
        <v>6816</v>
      </c>
      <c r="E780" t="s">
        <v>10860</v>
      </c>
      <c r="F780" s="1">
        <v>112420.94</v>
      </c>
      <c r="G780" s="1">
        <v>186000.04</v>
      </c>
      <c r="H780" t="s">
        <v>129</v>
      </c>
      <c r="I780" t="s">
        <v>5</v>
      </c>
      <c r="J780" t="s">
        <v>7810</v>
      </c>
      <c r="K780" t="s">
        <v>7</v>
      </c>
      <c r="L780" s="12">
        <v>46108</v>
      </c>
      <c r="M780" s="5">
        <f>G780-F780</f>
        <v>73579.100000000006</v>
      </c>
      <c r="N780" s="7" t="str">
        <f>CONCATENATE("https://venda-imoveis.caixa.gov.br/sistema/detalhe-imovel.asp?hdnOrigem=index&amp;hdnimovel=",A780)</f>
        <v>https://venda-imoveis.caixa.gov.br/sistema/detalhe-imovel.asp?hdnOrigem=index&amp;hdnimovel=8787708869010</v>
      </c>
      <c r="O780" s="9" t="str">
        <f>LEFT(J780,SEARCH(",",J780)-1)</f>
        <v>Apartamento</v>
      </c>
    </row>
    <row r="781" spans="1:15" x14ac:dyDescent="0.25">
      <c r="A781">
        <v>8555534847032</v>
      </c>
      <c r="B781" t="s">
        <v>0</v>
      </c>
      <c r="C781" t="s">
        <v>11389</v>
      </c>
      <c r="D781" t="s">
        <v>12499</v>
      </c>
      <c r="E781" t="s">
        <v>15547</v>
      </c>
      <c r="F781" s="1">
        <v>137806.28</v>
      </c>
      <c r="G781" s="1">
        <v>228000</v>
      </c>
      <c r="H781" t="s">
        <v>129</v>
      </c>
      <c r="I781" t="s">
        <v>31</v>
      </c>
      <c r="J781" t="s">
        <v>15548</v>
      </c>
      <c r="K781" t="s">
        <v>7</v>
      </c>
      <c r="L781" s="12">
        <v>46108</v>
      </c>
      <c r="M781" s="5">
        <f>G781-F781</f>
        <v>90193.72</v>
      </c>
      <c r="N781" s="7" t="str">
        <f>CONCATENATE("https://venda-imoveis.caixa.gov.br/sistema/detalhe-imovel.asp?hdnOrigem=index&amp;hdnimovel=",A781)</f>
        <v>https://venda-imoveis.caixa.gov.br/sistema/detalhe-imovel.asp?hdnOrigem=index&amp;hdnimovel=8555534847032</v>
      </c>
      <c r="O781" s="9" t="str">
        <f>LEFT(J781,SEARCH(",",J781)-1)</f>
        <v>Apartamento</v>
      </c>
    </row>
    <row r="782" spans="1:15" x14ac:dyDescent="0.25">
      <c r="A782">
        <v>8787716044033</v>
      </c>
      <c r="B782" t="s">
        <v>0</v>
      </c>
      <c r="C782" t="s">
        <v>11389</v>
      </c>
      <c r="D782" t="s">
        <v>14949</v>
      </c>
      <c r="E782" t="s">
        <v>15549</v>
      </c>
      <c r="F782" s="1">
        <v>125113.59</v>
      </c>
      <c r="G782" s="1">
        <v>207000</v>
      </c>
      <c r="H782" t="s">
        <v>129</v>
      </c>
      <c r="I782" t="s">
        <v>5</v>
      </c>
      <c r="J782" t="s">
        <v>15550</v>
      </c>
      <c r="K782" t="s">
        <v>7</v>
      </c>
      <c r="L782" s="12">
        <v>46108</v>
      </c>
      <c r="M782" s="5">
        <f>G782-F782</f>
        <v>81886.41</v>
      </c>
      <c r="N782" s="7" t="str">
        <f>CONCATENATE("https://venda-imoveis.caixa.gov.br/sistema/detalhe-imovel.asp?hdnOrigem=index&amp;hdnimovel=",A782)</f>
        <v>https://venda-imoveis.caixa.gov.br/sistema/detalhe-imovel.asp?hdnOrigem=index&amp;hdnimovel=8787716044033</v>
      </c>
      <c r="O782" s="9" t="str">
        <f>LEFT(J782,SEARCH(",",J782)-1)</f>
        <v>Apartamento</v>
      </c>
    </row>
    <row r="783" spans="1:15" x14ac:dyDescent="0.25">
      <c r="A783">
        <v>8787709499357</v>
      </c>
      <c r="B783" t="s">
        <v>0</v>
      </c>
      <c r="C783" t="s">
        <v>11389</v>
      </c>
      <c r="D783" t="s">
        <v>13725</v>
      </c>
      <c r="E783" t="s">
        <v>15551</v>
      </c>
      <c r="F783" s="1">
        <v>124251.69</v>
      </c>
      <c r="G783" s="1">
        <v>205573.99</v>
      </c>
      <c r="H783" t="s">
        <v>129</v>
      </c>
      <c r="I783" t="s">
        <v>5</v>
      </c>
      <c r="J783" t="s">
        <v>9040</v>
      </c>
      <c r="K783" t="s">
        <v>7</v>
      </c>
      <c r="L783" s="12">
        <v>46108</v>
      </c>
      <c r="M783" s="5">
        <f>G783-F783</f>
        <v>81322.299999999988</v>
      </c>
      <c r="N783" s="7" t="str">
        <f>CONCATENATE("https://venda-imoveis.caixa.gov.br/sistema/detalhe-imovel.asp?hdnOrigem=index&amp;hdnimovel=",A783)</f>
        <v>https://venda-imoveis.caixa.gov.br/sistema/detalhe-imovel.asp?hdnOrigem=index&amp;hdnimovel=8787709499357</v>
      </c>
      <c r="O783" s="9" t="str">
        <f>LEFT(J783,SEARCH(",",J783)-1)</f>
        <v>Apartamento</v>
      </c>
    </row>
    <row r="784" spans="1:15" x14ac:dyDescent="0.25">
      <c r="A784">
        <v>8787706601860</v>
      </c>
      <c r="B784" t="s">
        <v>0</v>
      </c>
      <c r="C784" t="s">
        <v>11389</v>
      </c>
      <c r="D784" t="s">
        <v>11480</v>
      </c>
      <c r="E784" t="s">
        <v>15552</v>
      </c>
      <c r="F784" s="1">
        <v>123904.77</v>
      </c>
      <c r="G784" s="1">
        <v>205000</v>
      </c>
      <c r="H784" t="s">
        <v>129</v>
      </c>
      <c r="I784" t="s">
        <v>5</v>
      </c>
      <c r="J784" t="s">
        <v>15553</v>
      </c>
      <c r="K784" t="s">
        <v>7</v>
      </c>
      <c r="L784" s="12">
        <v>46108</v>
      </c>
      <c r="M784" s="5">
        <f>G784-F784</f>
        <v>81095.23</v>
      </c>
      <c r="N784" s="7" t="str">
        <f>CONCATENATE("https://venda-imoveis.caixa.gov.br/sistema/detalhe-imovel.asp?hdnOrigem=index&amp;hdnimovel=",A784)</f>
        <v>https://venda-imoveis.caixa.gov.br/sistema/detalhe-imovel.asp?hdnOrigem=index&amp;hdnimovel=8787706601860</v>
      </c>
      <c r="O784" s="9" t="str">
        <f>LEFT(J784,SEARCH(",",J784)-1)</f>
        <v>Apartamento</v>
      </c>
    </row>
    <row r="785" spans="1:15" x14ac:dyDescent="0.25">
      <c r="A785">
        <v>8787710748780</v>
      </c>
      <c r="B785" t="s">
        <v>0</v>
      </c>
      <c r="C785" t="s">
        <v>11389</v>
      </c>
      <c r="D785" t="s">
        <v>11480</v>
      </c>
      <c r="E785" t="s">
        <v>15554</v>
      </c>
      <c r="F785" s="1">
        <v>123904.77</v>
      </c>
      <c r="G785" s="1">
        <v>205000</v>
      </c>
      <c r="H785" t="s">
        <v>129</v>
      </c>
      <c r="I785" t="s">
        <v>5</v>
      </c>
      <c r="J785" t="s">
        <v>14718</v>
      </c>
      <c r="K785" t="s">
        <v>7</v>
      </c>
      <c r="L785" s="12">
        <v>46108</v>
      </c>
      <c r="M785" s="5">
        <f>G785-F785</f>
        <v>81095.23</v>
      </c>
      <c r="N785" s="7" t="str">
        <f>CONCATENATE("https://venda-imoveis.caixa.gov.br/sistema/detalhe-imovel.asp?hdnOrigem=index&amp;hdnimovel=",A785)</f>
        <v>https://venda-imoveis.caixa.gov.br/sistema/detalhe-imovel.asp?hdnOrigem=index&amp;hdnimovel=8787710748780</v>
      </c>
      <c r="O785" s="9" t="str">
        <f>LEFT(J785,SEARCH(",",J785)-1)</f>
        <v>Apartamento</v>
      </c>
    </row>
    <row r="786" spans="1:15" x14ac:dyDescent="0.25">
      <c r="A786">
        <v>8787714401807</v>
      </c>
      <c r="B786" t="s">
        <v>0</v>
      </c>
      <c r="C786" t="s">
        <v>11389</v>
      </c>
      <c r="D786" t="s">
        <v>11480</v>
      </c>
      <c r="E786" t="s">
        <v>15555</v>
      </c>
      <c r="F786" s="1">
        <v>118882.12</v>
      </c>
      <c r="G786" s="1">
        <v>196690.04</v>
      </c>
      <c r="H786" t="s">
        <v>129</v>
      </c>
      <c r="I786" t="s">
        <v>5</v>
      </c>
      <c r="J786" t="s">
        <v>14285</v>
      </c>
      <c r="K786" t="s">
        <v>7</v>
      </c>
      <c r="L786" s="12">
        <v>46108</v>
      </c>
      <c r="M786" s="5">
        <f>G786-F786</f>
        <v>77807.920000000013</v>
      </c>
      <c r="N786" s="7" t="str">
        <f>CONCATENATE("https://venda-imoveis.caixa.gov.br/sistema/detalhe-imovel.asp?hdnOrigem=index&amp;hdnimovel=",A786)</f>
        <v>https://venda-imoveis.caixa.gov.br/sistema/detalhe-imovel.asp?hdnOrigem=index&amp;hdnimovel=8787714401807</v>
      </c>
      <c r="O786" s="9" t="str">
        <f>LEFT(J786,SEARCH(",",J786)-1)</f>
        <v>Apartamento</v>
      </c>
    </row>
    <row r="787" spans="1:15" x14ac:dyDescent="0.25">
      <c r="A787">
        <v>8444425714200</v>
      </c>
      <c r="B787" t="s">
        <v>0</v>
      </c>
      <c r="C787" t="s">
        <v>11389</v>
      </c>
      <c r="D787" t="s">
        <v>11922</v>
      </c>
      <c r="E787" t="s">
        <v>15556</v>
      </c>
      <c r="F787" s="1">
        <v>123904.77</v>
      </c>
      <c r="G787" s="1">
        <v>205000</v>
      </c>
      <c r="H787" t="s">
        <v>129</v>
      </c>
      <c r="I787" t="s">
        <v>5</v>
      </c>
      <c r="J787" t="s">
        <v>15557</v>
      </c>
      <c r="K787" t="s">
        <v>7</v>
      </c>
      <c r="L787" s="12">
        <v>46108</v>
      </c>
      <c r="M787" s="5">
        <f>G787-F787</f>
        <v>81095.23</v>
      </c>
      <c r="N787" s="7" t="str">
        <f>CONCATENATE("https://venda-imoveis.caixa.gov.br/sistema/detalhe-imovel.asp?hdnOrigem=index&amp;hdnimovel=",A787)</f>
        <v>https://venda-imoveis.caixa.gov.br/sistema/detalhe-imovel.asp?hdnOrigem=index&amp;hdnimovel=8444425714200</v>
      </c>
      <c r="O787" s="9" t="str">
        <f>LEFT(J787,SEARCH(",",J787)-1)</f>
        <v>Apartamento</v>
      </c>
    </row>
    <row r="788" spans="1:15" x14ac:dyDescent="0.25">
      <c r="A788">
        <v>8444433128012</v>
      </c>
      <c r="B788" t="s">
        <v>0</v>
      </c>
      <c r="C788" t="s">
        <v>11389</v>
      </c>
      <c r="D788" t="s">
        <v>12959</v>
      </c>
      <c r="E788" t="s">
        <v>15558</v>
      </c>
      <c r="F788" s="1">
        <v>113025.32</v>
      </c>
      <c r="G788" s="1">
        <v>187000</v>
      </c>
      <c r="H788" t="s">
        <v>129</v>
      </c>
      <c r="I788" t="s">
        <v>5</v>
      </c>
      <c r="J788" t="s">
        <v>15559</v>
      </c>
      <c r="K788" t="s">
        <v>7</v>
      </c>
      <c r="L788" s="12">
        <v>46108</v>
      </c>
      <c r="M788" s="5">
        <f>G788-F788</f>
        <v>73974.679999999993</v>
      </c>
      <c r="N788" s="7" t="str">
        <f>CONCATENATE("https://venda-imoveis.caixa.gov.br/sistema/detalhe-imovel.asp?hdnOrigem=index&amp;hdnimovel=",A788)</f>
        <v>https://venda-imoveis.caixa.gov.br/sistema/detalhe-imovel.asp?hdnOrigem=index&amp;hdnimovel=8444433128012</v>
      </c>
      <c r="O788" s="9" t="str">
        <f>LEFT(J788,SEARCH(",",J788)-1)</f>
        <v>Casa</v>
      </c>
    </row>
    <row r="789" spans="1:15" x14ac:dyDescent="0.25">
      <c r="A789">
        <v>8444423476859</v>
      </c>
      <c r="B789" t="s">
        <v>0</v>
      </c>
      <c r="C789" t="s">
        <v>11389</v>
      </c>
      <c r="D789" t="s">
        <v>12291</v>
      </c>
      <c r="E789" t="s">
        <v>15560</v>
      </c>
      <c r="F789" s="1">
        <v>116954.01</v>
      </c>
      <c r="G789" s="1">
        <v>193500</v>
      </c>
      <c r="H789" t="s">
        <v>129</v>
      </c>
      <c r="I789" t="s">
        <v>5</v>
      </c>
      <c r="J789" t="s">
        <v>15561</v>
      </c>
      <c r="K789" t="s">
        <v>7</v>
      </c>
      <c r="L789" s="12">
        <v>46108</v>
      </c>
      <c r="M789" s="5">
        <f>G789-F789</f>
        <v>76545.990000000005</v>
      </c>
      <c r="N789" s="7" t="str">
        <f>CONCATENATE("https://venda-imoveis.caixa.gov.br/sistema/detalhe-imovel.asp?hdnOrigem=index&amp;hdnimovel=",A789)</f>
        <v>https://venda-imoveis.caixa.gov.br/sistema/detalhe-imovel.asp?hdnOrigem=index&amp;hdnimovel=8444423476859</v>
      </c>
      <c r="O789" s="9" t="str">
        <f>LEFT(J789,SEARCH(",",J789)-1)</f>
        <v>Casa</v>
      </c>
    </row>
    <row r="790" spans="1:15" x14ac:dyDescent="0.25">
      <c r="A790">
        <v>8444431404012</v>
      </c>
      <c r="B790" t="s">
        <v>0</v>
      </c>
      <c r="C790" t="s">
        <v>11389</v>
      </c>
      <c r="D790" t="s">
        <v>12291</v>
      </c>
      <c r="E790" t="s">
        <v>15562</v>
      </c>
      <c r="F790" s="1">
        <v>122091.53</v>
      </c>
      <c r="G790" s="1">
        <v>202000</v>
      </c>
      <c r="H790" t="s">
        <v>129</v>
      </c>
      <c r="I790" t="s">
        <v>5</v>
      </c>
      <c r="J790" t="s">
        <v>15563</v>
      </c>
      <c r="K790" t="s">
        <v>7</v>
      </c>
      <c r="L790" s="12">
        <v>46108</v>
      </c>
      <c r="M790" s="5">
        <f>G790-F790</f>
        <v>79908.47</v>
      </c>
      <c r="N790" s="7" t="str">
        <f>CONCATENATE("https://venda-imoveis.caixa.gov.br/sistema/detalhe-imovel.asp?hdnOrigem=index&amp;hdnimovel=",A790)</f>
        <v>https://venda-imoveis.caixa.gov.br/sistema/detalhe-imovel.asp?hdnOrigem=index&amp;hdnimovel=8444431404012</v>
      </c>
      <c r="O790" s="9" t="str">
        <f>LEFT(J790,SEARCH(",",J790)-1)</f>
        <v>Casa</v>
      </c>
    </row>
    <row r="791" spans="1:15" x14ac:dyDescent="0.25">
      <c r="A791">
        <v>8555523322570</v>
      </c>
      <c r="B791" t="s">
        <v>0</v>
      </c>
      <c r="C791" t="s">
        <v>11389</v>
      </c>
      <c r="D791" t="s">
        <v>2632</v>
      </c>
      <c r="E791" t="s">
        <v>15564</v>
      </c>
      <c r="F791" s="1">
        <v>117860.63</v>
      </c>
      <c r="G791" s="1">
        <v>195000</v>
      </c>
      <c r="H791" t="s">
        <v>129</v>
      </c>
      <c r="I791" t="s">
        <v>5</v>
      </c>
      <c r="J791" t="s">
        <v>15565</v>
      </c>
      <c r="K791" t="s">
        <v>7</v>
      </c>
      <c r="L791" s="12">
        <v>46108</v>
      </c>
      <c r="M791" s="5">
        <f>G791-F791</f>
        <v>77139.37</v>
      </c>
      <c r="N791" s="7" t="str">
        <f>CONCATENATE("https://venda-imoveis.caixa.gov.br/sistema/detalhe-imovel.asp?hdnOrigem=index&amp;hdnimovel=",A791)</f>
        <v>https://venda-imoveis.caixa.gov.br/sistema/detalhe-imovel.asp?hdnOrigem=index&amp;hdnimovel=8555523322570</v>
      </c>
      <c r="O791" s="9" t="str">
        <f>LEFT(J791,SEARCH(",",J791)-1)</f>
        <v>Apartamento</v>
      </c>
    </row>
    <row r="792" spans="1:15" x14ac:dyDescent="0.25">
      <c r="A792">
        <v>8444421171139</v>
      </c>
      <c r="B792" t="s">
        <v>0</v>
      </c>
      <c r="C792" t="s">
        <v>11389</v>
      </c>
      <c r="D792" t="s">
        <v>12385</v>
      </c>
      <c r="E792" t="s">
        <v>15566</v>
      </c>
      <c r="F792" s="1">
        <v>117860.63</v>
      </c>
      <c r="G792" s="1">
        <v>195000</v>
      </c>
      <c r="H792" t="s">
        <v>129</v>
      </c>
      <c r="I792" t="s">
        <v>5</v>
      </c>
      <c r="J792" t="s">
        <v>15567</v>
      </c>
      <c r="K792" t="s">
        <v>7</v>
      </c>
      <c r="L792" s="12">
        <v>46108</v>
      </c>
      <c r="M792" s="5">
        <f>G792-F792</f>
        <v>77139.37</v>
      </c>
      <c r="N792" s="7" t="str">
        <f>CONCATENATE("https://venda-imoveis.caixa.gov.br/sistema/detalhe-imovel.asp?hdnOrigem=index&amp;hdnimovel=",A792)</f>
        <v>https://venda-imoveis.caixa.gov.br/sistema/detalhe-imovel.asp?hdnOrigem=index&amp;hdnimovel=8444421171139</v>
      </c>
      <c r="O792" s="9" t="str">
        <f>LEFT(J792,SEARCH(",",J792)-1)</f>
        <v>Apartamento</v>
      </c>
    </row>
    <row r="793" spans="1:15" x14ac:dyDescent="0.25">
      <c r="A793">
        <v>8444403134189</v>
      </c>
      <c r="B793" t="s">
        <v>0</v>
      </c>
      <c r="C793" t="s">
        <v>11389</v>
      </c>
      <c r="D793" t="s">
        <v>11500</v>
      </c>
      <c r="E793" t="s">
        <v>15568</v>
      </c>
      <c r="F793" s="1">
        <v>120882.7</v>
      </c>
      <c r="G793" s="1">
        <v>200000</v>
      </c>
      <c r="H793" t="s">
        <v>129</v>
      </c>
      <c r="I793" t="s">
        <v>5</v>
      </c>
      <c r="J793" t="s">
        <v>15569</v>
      </c>
      <c r="K793" t="s">
        <v>7</v>
      </c>
      <c r="L793" s="12">
        <v>46108</v>
      </c>
      <c r="M793" s="5">
        <f>G793-F793</f>
        <v>79117.3</v>
      </c>
      <c r="N793" s="7" t="str">
        <f>CONCATENATE("https://venda-imoveis.caixa.gov.br/sistema/detalhe-imovel.asp?hdnOrigem=index&amp;hdnimovel=",A793)</f>
        <v>https://venda-imoveis.caixa.gov.br/sistema/detalhe-imovel.asp?hdnOrigem=index&amp;hdnimovel=8444403134189</v>
      </c>
      <c r="O793" s="9" t="str">
        <f>LEFT(J793,SEARCH(",",J793)-1)</f>
        <v>Casa</v>
      </c>
    </row>
    <row r="794" spans="1:15" x14ac:dyDescent="0.25">
      <c r="A794">
        <v>8787704486516</v>
      </c>
      <c r="B794" t="s">
        <v>0</v>
      </c>
      <c r="C794" t="s">
        <v>11389</v>
      </c>
      <c r="D794" t="s">
        <v>37</v>
      </c>
      <c r="E794" t="s">
        <v>15570</v>
      </c>
      <c r="F794" s="1">
        <v>117860.63</v>
      </c>
      <c r="G794" s="1">
        <v>195000</v>
      </c>
      <c r="H794" t="s">
        <v>129</v>
      </c>
      <c r="I794" t="s">
        <v>5</v>
      </c>
      <c r="J794" t="s">
        <v>15571</v>
      </c>
      <c r="K794" t="s">
        <v>7</v>
      </c>
      <c r="L794" s="12">
        <v>46108</v>
      </c>
      <c r="M794" s="5">
        <f>G794-F794</f>
        <v>77139.37</v>
      </c>
      <c r="N794" s="7" t="str">
        <f>CONCATENATE("https://venda-imoveis.caixa.gov.br/sistema/detalhe-imovel.asp?hdnOrigem=index&amp;hdnimovel=",A794)</f>
        <v>https://venda-imoveis.caixa.gov.br/sistema/detalhe-imovel.asp?hdnOrigem=index&amp;hdnimovel=8787704486516</v>
      </c>
      <c r="O794" s="9" t="str">
        <f>LEFT(J794,SEARCH(",",J794)-1)</f>
        <v>Apartamento</v>
      </c>
    </row>
    <row r="795" spans="1:15" x14ac:dyDescent="0.25">
      <c r="A795">
        <v>8787709882436</v>
      </c>
      <c r="B795" t="s">
        <v>0</v>
      </c>
      <c r="C795" t="s">
        <v>11389</v>
      </c>
      <c r="D795" t="s">
        <v>13014</v>
      </c>
      <c r="E795" t="s">
        <v>15572</v>
      </c>
      <c r="F795" s="1">
        <v>119673.87</v>
      </c>
      <c r="G795" s="1">
        <v>198000</v>
      </c>
      <c r="H795" t="s">
        <v>129</v>
      </c>
      <c r="I795" t="s">
        <v>5</v>
      </c>
      <c r="J795" t="s">
        <v>14543</v>
      </c>
      <c r="K795" t="s">
        <v>7</v>
      </c>
      <c r="L795" s="12">
        <v>46108</v>
      </c>
      <c r="M795" s="5">
        <f>G795-F795</f>
        <v>78326.13</v>
      </c>
      <c r="N795" s="7" t="str">
        <f>CONCATENATE("https://venda-imoveis.caixa.gov.br/sistema/detalhe-imovel.asp?hdnOrigem=index&amp;hdnimovel=",A795)</f>
        <v>https://venda-imoveis.caixa.gov.br/sistema/detalhe-imovel.asp?hdnOrigem=index&amp;hdnimovel=8787709882436</v>
      </c>
      <c r="O795" s="9" t="str">
        <f>LEFT(J795,SEARCH(",",J795)-1)</f>
        <v>Apartamento</v>
      </c>
    </row>
    <row r="796" spans="1:15" x14ac:dyDescent="0.25">
      <c r="A796">
        <v>8787712214996</v>
      </c>
      <c r="B796" t="s">
        <v>0</v>
      </c>
      <c r="C796" t="s">
        <v>11389</v>
      </c>
      <c r="D796" t="s">
        <v>13014</v>
      </c>
      <c r="E796" t="s">
        <v>15573</v>
      </c>
      <c r="F796" s="1">
        <v>114838.57</v>
      </c>
      <c r="G796" s="1">
        <v>190000</v>
      </c>
      <c r="H796" t="s">
        <v>129</v>
      </c>
      <c r="I796" t="s">
        <v>5</v>
      </c>
      <c r="J796" t="s">
        <v>15337</v>
      </c>
      <c r="K796" t="s">
        <v>7</v>
      </c>
      <c r="L796" s="12">
        <v>46108</v>
      </c>
      <c r="M796" s="5">
        <f>G796-F796</f>
        <v>75161.429999999993</v>
      </c>
      <c r="N796" s="7" t="str">
        <f>CONCATENATE("https://venda-imoveis.caixa.gov.br/sistema/detalhe-imovel.asp?hdnOrigem=index&amp;hdnimovel=",A796)</f>
        <v>https://venda-imoveis.caixa.gov.br/sistema/detalhe-imovel.asp?hdnOrigem=index&amp;hdnimovel=8787712214996</v>
      </c>
      <c r="O796" s="9" t="str">
        <f>LEFT(J796,SEARCH(",",J796)-1)</f>
        <v>Apartamento</v>
      </c>
    </row>
    <row r="797" spans="1:15" x14ac:dyDescent="0.25">
      <c r="A797">
        <v>8444429166711</v>
      </c>
      <c r="B797" t="s">
        <v>0</v>
      </c>
      <c r="C797" t="s">
        <v>11389</v>
      </c>
      <c r="D797" t="s">
        <v>11883</v>
      </c>
      <c r="E797" t="s">
        <v>15574</v>
      </c>
      <c r="F797" s="1">
        <v>116651.81</v>
      </c>
      <c r="G797" s="1">
        <v>193000</v>
      </c>
      <c r="H797" t="s">
        <v>129</v>
      </c>
      <c r="I797" t="s">
        <v>5</v>
      </c>
      <c r="J797" t="s">
        <v>15575</v>
      </c>
      <c r="K797" t="s">
        <v>7</v>
      </c>
      <c r="L797" s="12">
        <v>46108</v>
      </c>
      <c r="M797" s="5">
        <f>G797-F797</f>
        <v>76348.19</v>
      </c>
      <c r="N797" s="7" t="str">
        <f>CONCATENATE("https://venda-imoveis.caixa.gov.br/sistema/detalhe-imovel.asp?hdnOrigem=index&amp;hdnimovel=",A797)</f>
        <v>https://venda-imoveis.caixa.gov.br/sistema/detalhe-imovel.asp?hdnOrigem=index&amp;hdnimovel=8444429166711</v>
      </c>
      <c r="O797" s="9" t="str">
        <f>LEFT(J797,SEARCH(",",J797)-1)</f>
        <v>Casa</v>
      </c>
    </row>
    <row r="798" spans="1:15" x14ac:dyDescent="0.25">
      <c r="A798">
        <v>8444426522223</v>
      </c>
      <c r="B798" t="s">
        <v>0</v>
      </c>
      <c r="C798" t="s">
        <v>11389</v>
      </c>
      <c r="D798" t="s">
        <v>11393</v>
      </c>
      <c r="E798" t="s">
        <v>15576</v>
      </c>
      <c r="F798" s="1">
        <v>116651.81</v>
      </c>
      <c r="G798" s="1">
        <v>193000</v>
      </c>
      <c r="H798" t="s">
        <v>129</v>
      </c>
      <c r="I798" t="s">
        <v>5</v>
      </c>
      <c r="J798" t="s">
        <v>15577</v>
      </c>
      <c r="K798" t="s">
        <v>7</v>
      </c>
      <c r="L798" s="12">
        <v>46108</v>
      </c>
      <c r="M798" s="5">
        <f>G798-F798</f>
        <v>76348.19</v>
      </c>
      <c r="N798" s="7" t="str">
        <f>CONCATENATE("https://venda-imoveis.caixa.gov.br/sistema/detalhe-imovel.asp?hdnOrigem=index&amp;hdnimovel=",A798)</f>
        <v>https://venda-imoveis.caixa.gov.br/sistema/detalhe-imovel.asp?hdnOrigem=index&amp;hdnimovel=8444426522223</v>
      </c>
      <c r="O798" s="9" t="str">
        <f>LEFT(J798,SEARCH(",",J798)-1)</f>
        <v>Apartamento</v>
      </c>
    </row>
    <row r="799" spans="1:15" x14ac:dyDescent="0.25">
      <c r="A799">
        <v>8444411057406</v>
      </c>
      <c r="B799" t="s">
        <v>0</v>
      </c>
      <c r="C799" t="s">
        <v>11389</v>
      </c>
      <c r="D799" t="s">
        <v>11627</v>
      </c>
      <c r="E799" t="s">
        <v>15578</v>
      </c>
      <c r="F799" s="1">
        <v>132970.97</v>
      </c>
      <c r="G799" s="1">
        <v>220000</v>
      </c>
      <c r="H799" t="s">
        <v>129</v>
      </c>
      <c r="I799" t="s">
        <v>31</v>
      </c>
      <c r="J799" t="s">
        <v>15579</v>
      </c>
      <c r="K799" t="s">
        <v>7</v>
      </c>
      <c r="L799" s="12">
        <v>46108</v>
      </c>
      <c r="M799" s="5">
        <f>G799-F799</f>
        <v>87029.03</v>
      </c>
      <c r="N799" s="7" t="str">
        <f>CONCATENATE("https://venda-imoveis.caixa.gov.br/sistema/detalhe-imovel.asp?hdnOrigem=index&amp;hdnimovel=",A799)</f>
        <v>https://venda-imoveis.caixa.gov.br/sistema/detalhe-imovel.asp?hdnOrigem=index&amp;hdnimovel=8444411057406</v>
      </c>
      <c r="O799" s="9" t="str">
        <f>LEFT(J799,SEARCH(",",J799)-1)</f>
        <v>Casa</v>
      </c>
    </row>
    <row r="800" spans="1:15" x14ac:dyDescent="0.25">
      <c r="A800">
        <v>8444430366745</v>
      </c>
      <c r="B800" t="s">
        <v>0</v>
      </c>
      <c r="C800" t="s">
        <v>11389</v>
      </c>
      <c r="D800" t="s">
        <v>11409</v>
      </c>
      <c r="E800" t="s">
        <v>15580</v>
      </c>
      <c r="F800" s="1">
        <v>122091.53</v>
      </c>
      <c r="G800" s="1">
        <v>202000</v>
      </c>
      <c r="H800" t="s">
        <v>129</v>
      </c>
      <c r="I800" t="s">
        <v>5</v>
      </c>
      <c r="J800" t="s">
        <v>15581</v>
      </c>
      <c r="K800" t="s">
        <v>7</v>
      </c>
      <c r="L800" s="12">
        <v>46108</v>
      </c>
      <c r="M800" s="5">
        <f>G800-F800</f>
        <v>79908.47</v>
      </c>
      <c r="N800" s="7" t="str">
        <f>CONCATENATE("https://venda-imoveis.caixa.gov.br/sistema/detalhe-imovel.asp?hdnOrigem=index&amp;hdnimovel=",A800)</f>
        <v>https://venda-imoveis.caixa.gov.br/sistema/detalhe-imovel.asp?hdnOrigem=index&amp;hdnimovel=8444430366745</v>
      </c>
      <c r="O800" s="9" t="str">
        <f>LEFT(J800,SEARCH(",",J800)-1)</f>
        <v>Casa</v>
      </c>
    </row>
    <row r="801" spans="1:15" x14ac:dyDescent="0.25">
      <c r="A801">
        <v>8444413272924</v>
      </c>
      <c r="B801" t="s">
        <v>0</v>
      </c>
      <c r="C801" t="s">
        <v>11389</v>
      </c>
      <c r="D801" t="s">
        <v>11412</v>
      </c>
      <c r="E801" t="s">
        <v>15582</v>
      </c>
      <c r="F801" s="1">
        <v>128488.57</v>
      </c>
      <c r="G801" s="1">
        <v>212583.89</v>
      </c>
      <c r="H801" t="s">
        <v>129</v>
      </c>
      <c r="I801" t="s">
        <v>5</v>
      </c>
      <c r="J801" t="s">
        <v>15583</v>
      </c>
      <c r="K801" t="s">
        <v>7</v>
      </c>
      <c r="L801" s="12">
        <v>46108</v>
      </c>
      <c r="M801" s="5">
        <f>G801-F801</f>
        <v>84095.32</v>
      </c>
      <c r="N801" s="7" t="str">
        <f>CONCATENATE("https://venda-imoveis.caixa.gov.br/sistema/detalhe-imovel.asp?hdnOrigem=index&amp;hdnimovel=",A801)</f>
        <v>https://venda-imoveis.caixa.gov.br/sistema/detalhe-imovel.asp?hdnOrigem=index&amp;hdnimovel=8444413272924</v>
      </c>
      <c r="O801" s="9" t="str">
        <f>LEFT(J801,SEARCH(",",J801)-1)</f>
        <v>Casa</v>
      </c>
    </row>
    <row r="802" spans="1:15" x14ac:dyDescent="0.25">
      <c r="A802">
        <v>8444434005534</v>
      </c>
      <c r="B802" t="s">
        <v>0</v>
      </c>
      <c r="C802" t="s">
        <v>11389</v>
      </c>
      <c r="D802" t="s">
        <v>5695</v>
      </c>
      <c r="E802" t="s">
        <v>15586</v>
      </c>
      <c r="F802" s="1">
        <v>134784.21</v>
      </c>
      <c r="G802" s="1">
        <v>223000</v>
      </c>
      <c r="H802" t="s">
        <v>129</v>
      </c>
      <c r="I802" t="s">
        <v>31</v>
      </c>
      <c r="J802" t="s">
        <v>15587</v>
      </c>
      <c r="K802" t="s">
        <v>7</v>
      </c>
      <c r="L802" s="12">
        <v>46108</v>
      </c>
      <c r="M802" s="5">
        <f>G802-F802</f>
        <v>88215.790000000008</v>
      </c>
      <c r="N802" s="7" t="str">
        <f>CONCATENATE("https://venda-imoveis.caixa.gov.br/sistema/detalhe-imovel.asp?hdnOrigem=index&amp;hdnimovel=",A802)</f>
        <v>https://venda-imoveis.caixa.gov.br/sistema/detalhe-imovel.asp?hdnOrigem=index&amp;hdnimovel=8444434005534</v>
      </c>
      <c r="O802" s="9" t="str">
        <f>LEFT(J802,SEARCH(",",J802)-1)</f>
        <v>Casa</v>
      </c>
    </row>
    <row r="803" spans="1:15" x14ac:dyDescent="0.25">
      <c r="A803">
        <v>8787710607826</v>
      </c>
      <c r="B803" t="s">
        <v>0</v>
      </c>
      <c r="C803" t="s">
        <v>11389</v>
      </c>
      <c r="D803" t="s">
        <v>11693</v>
      </c>
      <c r="E803" t="s">
        <v>15588</v>
      </c>
      <c r="F803" s="1">
        <v>114838.57</v>
      </c>
      <c r="G803" s="1">
        <v>190000</v>
      </c>
      <c r="H803" t="s">
        <v>129</v>
      </c>
      <c r="I803" t="s">
        <v>5</v>
      </c>
      <c r="J803" t="s">
        <v>2182</v>
      </c>
      <c r="K803" t="s">
        <v>7</v>
      </c>
      <c r="L803" s="12">
        <v>46108</v>
      </c>
      <c r="M803" s="5">
        <f>G803-F803</f>
        <v>75161.429999999993</v>
      </c>
      <c r="N803" s="7" t="str">
        <f>CONCATENATE("https://venda-imoveis.caixa.gov.br/sistema/detalhe-imovel.asp?hdnOrigem=index&amp;hdnimovel=",A803)</f>
        <v>https://venda-imoveis.caixa.gov.br/sistema/detalhe-imovel.asp?hdnOrigem=index&amp;hdnimovel=8787710607826</v>
      </c>
      <c r="O803" s="9" t="str">
        <f>LEFT(J803,SEARCH(",",J803)-1)</f>
        <v>Apartamento</v>
      </c>
    </row>
    <row r="804" spans="1:15" x14ac:dyDescent="0.25">
      <c r="A804">
        <v>8787711800310</v>
      </c>
      <c r="B804" t="s">
        <v>0</v>
      </c>
      <c r="C804" t="s">
        <v>11389</v>
      </c>
      <c r="D804" t="s">
        <v>11693</v>
      </c>
      <c r="E804" t="s">
        <v>15589</v>
      </c>
      <c r="F804" s="1">
        <v>111917.61</v>
      </c>
      <c r="G804" s="1">
        <v>185167.29</v>
      </c>
      <c r="H804" t="s">
        <v>129</v>
      </c>
      <c r="I804" t="s">
        <v>5</v>
      </c>
      <c r="J804" t="s">
        <v>15590</v>
      </c>
      <c r="K804" t="s">
        <v>7</v>
      </c>
      <c r="L804" s="12">
        <v>46108</v>
      </c>
      <c r="M804" s="5">
        <f>G804-F804</f>
        <v>73249.680000000008</v>
      </c>
      <c r="N804" s="7" t="str">
        <f>CONCATENATE("https://venda-imoveis.caixa.gov.br/sistema/detalhe-imovel.asp?hdnOrigem=index&amp;hdnimovel=",A804)</f>
        <v>https://venda-imoveis.caixa.gov.br/sistema/detalhe-imovel.asp?hdnOrigem=index&amp;hdnimovel=8787711800310</v>
      </c>
      <c r="O804" s="9" t="str">
        <f>LEFT(J804,SEARCH(",",J804)-1)</f>
        <v>Apartamento</v>
      </c>
    </row>
    <row r="805" spans="1:15" x14ac:dyDescent="0.25">
      <c r="A805">
        <v>8787709897727</v>
      </c>
      <c r="B805" t="s">
        <v>0</v>
      </c>
      <c r="C805" t="s">
        <v>11389</v>
      </c>
      <c r="D805" t="s">
        <v>12024</v>
      </c>
      <c r="E805" t="s">
        <v>15591</v>
      </c>
      <c r="F805" s="1">
        <v>111212.08</v>
      </c>
      <c r="G805" s="1">
        <v>184000</v>
      </c>
      <c r="H805" t="s">
        <v>129</v>
      </c>
      <c r="I805" t="s">
        <v>5</v>
      </c>
      <c r="J805" t="s">
        <v>15592</v>
      </c>
      <c r="K805" t="s">
        <v>7</v>
      </c>
      <c r="L805" s="12">
        <v>46108</v>
      </c>
      <c r="M805" s="5">
        <f>G805-F805</f>
        <v>72787.92</v>
      </c>
      <c r="N805" s="7" t="str">
        <f>CONCATENATE("https://venda-imoveis.caixa.gov.br/sistema/detalhe-imovel.asp?hdnOrigem=index&amp;hdnimovel=",A805)</f>
        <v>https://venda-imoveis.caixa.gov.br/sistema/detalhe-imovel.asp?hdnOrigem=index&amp;hdnimovel=8787709897727</v>
      </c>
      <c r="O805" s="9" t="str">
        <f>LEFT(J805,SEARCH(",",J805)-1)</f>
        <v>Apartamento</v>
      </c>
    </row>
    <row r="806" spans="1:15" x14ac:dyDescent="0.25">
      <c r="A806">
        <v>8787711481052</v>
      </c>
      <c r="B806" t="s">
        <v>0</v>
      </c>
      <c r="C806" t="s">
        <v>11389</v>
      </c>
      <c r="D806" t="s">
        <v>12024</v>
      </c>
      <c r="E806" t="s">
        <v>15593</v>
      </c>
      <c r="F806" s="1">
        <v>128135.66</v>
      </c>
      <c r="G806" s="1">
        <v>212000</v>
      </c>
      <c r="H806" t="s">
        <v>129</v>
      </c>
      <c r="I806" t="s">
        <v>5</v>
      </c>
      <c r="J806" t="s">
        <v>15594</v>
      </c>
      <c r="K806" t="s">
        <v>7</v>
      </c>
      <c r="L806" s="12">
        <v>46108</v>
      </c>
      <c r="M806" s="5">
        <f>G806-F806</f>
        <v>83864.34</v>
      </c>
      <c r="N806" s="7" t="str">
        <f>CONCATENATE("https://venda-imoveis.caixa.gov.br/sistema/detalhe-imovel.asp?hdnOrigem=index&amp;hdnimovel=",A806)</f>
        <v>https://venda-imoveis.caixa.gov.br/sistema/detalhe-imovel.asp?hdnOrigem=index&amp;hdnimovel=8787711481052</v>
      </c>
      <c r="O806" s="9" t="str">
        <f>LEFT(J806,SEARCH(",",J806)-1)</f>
        <v>Apartamento</v>
      </c>
    </row>
    <row r="807" spans="1:15" x14ac:dyDescent="0.25">
      <c r="A807">
        <v>8787711491651</v>
      </c>
      <c r="B807" t="s">
        <v>0</v>
      </c>
      <c r="C807" t="s">
        <v>11389</v>
      </c>
      <c r="D807" t="s">
        <v>12024</v>
      </c>
      <c r="E807" t="s">
        <v>15595</v>
      </c>
      <c r="F807" s="1">
        <v>112420.91</v>
      </c>
      <c r="G807" s="1">
        <v>186000</v>
      </c>
      <c r="H807" t="s">
        <v>129</v>
      </c>
      <c r="I807" t="s">
        <v>5</v>
      </c>
      <c r="J807" t="s">
        <v>15469</v>
      </c>
      <c r="K807" t="s">
        <v>7</v>
      </c>
      <c r="L807" s="12">
        <v>46108</v>
      </c>
      <c r="M807" s="5">
        <f>G807-F807</f>
        <v>73579.09</v>
      </c>
      <c r="N807" s="7" t="str">
        <f>CONCATENATE("https://venda-imoveis.caixa.gov.br/sistema/detalhe-imovel.asp?hdnOrigem=index&amp;hdnimovel=",A807)</f>
        <v>https://venda-imoveis.caixa.gov.br/sistema/detalhe-imovel.asp?hdnOrigem=index&amp;hdnimovel=8787711491651</v>
      </c>
      <c r="O807" s="9" t="str">
        <f>LEFT(J807,SEARCH(",",J807)-1)</f>
        <v>Apartamento</v>
      </c>
    </row>
    <row r="808" spans="1:15" x14ac:dyDescent="0.25">
      <c r="A808">
        <v>8787711765557</v>
      </c>
      <c r="B808" t="s">
        <v>0</v>
      </c>
      <c r="C808" t="s">
        <v>11389</v>
      </c>
      <c r="D808" t="s">
        <v>12024</v>
      </c>
      <c r="E808" t="s">
        <v>15596</v>
      </c>
      <c r="F808" s="1">
        <v>116256.65</v>
      </c>
      <c r="G808" s="1">
        <v>192346.21</v>
      </c>
      <c r="H808" t="s">
        <v>129</v>
      </c>
      <c r="I808" t="s">
        <v>5</v>
      </c>
      <c r="J808" t="s">
        <v>15337</v>
      </c>
      <c r="K808" t="s">
        <v>7</v>
      </c>
      <c r="L808" s="12">
        <v>46108</v>
      </c>
      <c r="M808" s="5">
        <f>G808-F808</f>
        <v>76089.56</v>
      </c>
      <c r="N808" s="7" t="str">
        <f>CONCATENATE("https://venda-imoveis.caixa.gov.br/sistema/detalhe-imovel.asp?hdnOrigem=index&amp;hdnimovel=",A808)</f>
        <v>https://venda-imoveis.caixa.gov.br/sistema/detalhe-imovel.asp?hdnOrigem=index&amp;hdnimovel=8787711765557</v>
      </c>
      <c r="O808" s="9" t="str">
        <f>LEFT(J808,SEARCH(",",J808)-1)</f>
        <v>Apartamento</v>
      </c>
    </row>
    <row r="809" spans="1:15" x14ac:dyDescent="0.25">
      <c r="A809">
        <v>8555523192609</v>
      </c>
      <c r="B809" t="s">
        <v>0</v>
      </c>
      <c r="C809" t="s">
        <v>11389</v>
      </c>
      <c r="D809" t="s">
        <v>9062</v>
      </c>
      <c r="E809" t="s">
        <v>15597</v>
      </c>
      <c r="F809" s="1">
        <v>117860.63</v>
      </c>
      <c r="G809" s="1">
        <v>195000</v>
      </c>
      <c r="H809" t="s">
        <v>129</v>
      </c>
      <c r="I809" t="s">
        <v>5</v>
      </c>
      <c r="J809" t="s">
        <v>15598</v>
      </c>
      <c r="K809" t="s">
        <v>7</v>
      </c>
      <c r="L809" s="12">
        <v>46108</v>
      </c>
      <c r="M809" s="5">
        <f>G809-F809</f>
        <v>77139.37</v>
      </c>
      <c r="N809" s="7" t="str">
        <f>CONCATENATE("https://venda-imoveis.caixa.gov.br/sistema/detalhe-imovel.asp?hdnOrigem=index&amp;hdnimovel=",A809)</f>
        <v>https://venda-imoveis.caixa.gov.br/sistema/detalhe-imovel.asp?hdnOrigem=index&amp;hdnimovel=8555523192609</v>
      </c>
      <c r="O809" s="9" t="str">
        <f>LEFT(J809,SEARCH(",",J809)-1)</f>
        <v>Apartamento</v>
      </c>
    </row>
    <row r="810" spans="1:15" x14ac:dyDescent="0.25">
      <c r="A810">
        <v>8555536323359</v>
      </c>
      <c r="B810" t="s">
        <v>0</v>
      </c>
      <c r="C810" t="s">
        <v>11389</v>
      </c>
      <c r="D810" t="s">
        <v>9062</v>
      </c>
      <c r="E810" t="s">
        <v>15599</v>
      </c>
      <c r="F810" s="1">
        <v>130422.05</v>
      </c>
      <c r="G810" s="1">
        <v>215782.82</v>
      </c>
      <c r="H810" t="s">
        <v>129</v>
      </c>
      <c r="I810" t="s">
        <v>31</v>
      </c>
      <c r="J810" t="s">
        <v>14104</v>
      </c>
      <c r="K810" t="s">
        <v>7</v>
      </c>
      <c r="L810" s="12">
        <v>46108</v>
      </c>
      <c r="M810" s="5">
        <f>G810-F810</f>
        <v>85360.77</v>
      </c>
      <c r="N810" s="7" t="str">
        <f>CONCATENATE("https://venda-imoveis.caixa.gov.br/sistema/detalhe-imovel.asp?hdnOrigem=index&amp;hdnimovel=",A810)</f>
        <v>https://venda-imoveis.caixa.gov.br/sistema/detalhe-imovel.asp?hdnOrigem=index&amp;hdnimovel=8555536323359</v>
      </c>
      <c r="O810" s="9" t="str">
        <f>LEFT(J810,SEARCH(",",J810)-1)</f>
        <v>Apartamento</v>
      </c>
    </row>
    <row r="811" spans="1:15" x14ac:dyDescent="0.25">
      <c r="A811">
        <v>8787704225852</v>
      </c>
      <c r="B811" t="s">
        <v>0</v>
      </c>
      <c r="C811" t="s">
        <v>11389</v>
      </c>
      <c r="D811" t="s">
        <v>9062</v>
      </c>
      <c r="E811" t="s">
        <v>15600</v>
      </c>
      <c r="F811" s="1">
        <v>114234.15</v>
      </c>
      <c r="G811" s="1">
        <v>189000</v>
      </c>
      <c r="H811" t="s">
        <v>129</v>
      </c>
      <c r="I811" t="s">
        <v>5</v>
      </c>
      <c r="J811" t="s">
        <v>15477</v>
      </c>
      <c r="K811" t="s">
        <v>7</v>
      </c>
      <c r="L811" s="12">
        <v>46108</v>
      </c>
      <c r="M811" s="5">
        <f>G811-F811</f>
        <v>74765.850000000006</v>
      </c>
      <c r="N811" s="7" t="str">
        <f>CONCATENATE("https://venda-imoveis.caixa.gov.br/sistema/detalhe-imovel.asp?hdnOrigem=index&amp;hdnimovel=",A811)</f>
        <v>https://venda-imoveis.caixa.gov.br/sistema/detalhe-imovel.asp?hdnOrigem=index&amp;hdnimovel=8787704225852</v>
      </c>
      <c r="O811" s="9" t="str">
        <f>LEFT(J811,SEARCH(",",J811)-1)</f>
        <v>Apartamento</v>
      </c>
    </row>
    <row r="812" spans="1:15" x14ac:dyDescent="0.25">
      <c r="A812">
        <v>8787708651538</v>
      </c>
      <c r="B812" t="s">
        <v>0</v>
      </c>
      <c r="C812" t="s">
        <v>11389</v>
      </c>
      <c r="D812" t="s">
        <v>9062</v>
      </c>
      <c r="E812" t="s">
        <v>15601</v>
      </c>
      <c r="F812" s="1">
        <v>126926.84</v>
      </c>
      <c r="G812" s="1">
        <v>210000</v>
      </c>
      <c r="H812" t="s">
        <v>129</v>
      </c>
      <c r="I812" t="s">
        <v>5</v>
      </c>
      <c r="J812" t="s">
        <v>15602</v>
      </c>
      <c r="K812" t="s">
        <v>7</v>
      </c>
      <c r="L812" s="12">
        <v>46108</v>
      </c>
      <c r="M812" s="5">
        <f>G812-F812</f>
        <v>83073.16</v>
      </c>
      <c r="N812" s="7" t="str">
        <f>CONCATENATE("https://venda-imoveis.caixa.gov.br/sistema/detalhe-imovel.asp?hdnOrigem=index&amp;hdnimovel=",A812)</f>
        <v>https://venda-imoveis.caixa.gov.br/sistema/detalhe-imovel.asp?hdnOrigem=index&amp;hdnimovel=8787708651538</v>
      </c>
      <c r="O812" s="9" t="str">
        <f>LEFT(J812,SEARCH(",",J812)-1)</f>
        <v>Apartamento</v>
      </c>
    </row>
    <row r="813" spans="1:15" x14ac:dyDescent="0.25">
      <c r="A813">
        <v>8444412483247</v>
      </c>
      <c r="B813" t="s">
        <v>0</v>
      </c>
      <c r="C813" t="s">
        <v>11389</v>
      </c>
      <c r="D813" t="s">
        <v>11709</v>
      </c>
      <c r="E813" t="s">
        <v>15603</v>
      </c>
      <c r="F813" s="1">
        <v>112420.91</v>
      </c>
      <c r="G813" s="1">
        <v>186000</v>
      </c>
      <c r="H813" t="s">
        <v>129</v>
      </c>
      <c r="I813" t="s">
        <v>5</v>
      </c>
      <c r="J813" t="s">
        <v>15604</v>
      </c>
      <c r="K813" t="s">
        <v>7</v>
      </c>
      <c r="L813" s="12">
        <v>46108</v>
      </c>
      <c r="M813" s="5">
        <f>G813-F813</f>
        <v>73579.09</v>
      </c>
      <c r="N813" s="7" t="str">
        <f>CONCATENATE("https://venda-imoveis.caixa.gov.br/sistema/detalhe-imovel.asp?hdnOrigem=index&amp;hdnimovel=",A813)</f>
        <v>https://venda-imoveis.caixa.gov.br/sistema/detalhe-imovel.asp?hdnOrigem=index&amp;hdnimovel=8444412483247</v>
      </c>
      <c r="O813" s="9" t="str">
        <f>LEFT(J813,SEARCH(",",J813)-1)</f>
        <v>Casa</v>
      </c>
    </row>
    <row r="814" spans="1:15" x14ac:dyDescent="0.25">
      <c r="A814">
        <v>8444431835790</v>
      </c>
      <c r="B814" t="s">
        <v>0</v>
      </c>
      <c r="C814" t="s">
        <v>15754</v>
      </c>
      <c r="D814" t="s">
        <v>15812</v>
      </c>
      <c r="E814" t="s">
        <v>15820</v>
      </c>
      <c r="F814" s="1">
        <v>127531.25</v>
      </c>
      <c r="G814" s="1">
        <v>211000</v>
      </c>
      <c r="H814" t="s">
        <v>129</v>
      </c>
      <c r="I814" t="s">
        <v>5</v>
      </c>
      <c r="J814" t="s">
        <v>15821</v>
      </c>
      <c r="K814" t="s">
        <v>7</v>
      </c>
      <c r="L814" s="12">
        <v>46108</v>
      </c>
      <c r="M814" s="5">
        <f>G814-F814</f>
        <v>83468.75</v>
      </c>
      <c r="N814" s="7" t="str">
        <f>CONCATENATE("https://venda-imoveis.caixa.gov.br/sistema/detalhe-imovel.asp?hdnOrigem=index&amp;hdnimovel=",A814)</f>
        <v>https://venda-imoveis.caixa.gov.br/sistema/detalhe-imovel.asp?hdnOrigem=index&amp;hdnimovel=8444431835790</v>
      </c>
      <c r="O814" s="9" t="str">
        <f>LEFT(J814,SEARCH(",",J814)-1)</f>
        <v>Casa</v>
      </c>
    </row>
    <row r="815" spans="1:15" x14ac:dyDescent="0.25">
      <c r="A815">
        <v>8787715397927</v>
      </c>
      <c r="B815" t="s">
        <v>0</v>
      </c>
      <c r="C815" t="s">
        <v>1005</v>
      </c>
      <c r="D815" t="s">
        <v>1041</v>
      </c>
      <c r="E815" t="s">
        <v>1241</v>
      </c>
      <c r="F815" s="1">
        <v>116651.81</v>
      </c>
      <c r="G815" s="1">
        <v>193000</v>
      </c>
      <c r="H815" t="s">
        <v>129</v>
      </c>
      <c r="I815" t="s">
        <v>5</v>
      </c>
      <c r="J815" t="s">
        <v>1242</v>
      </c>
      <c r="K815" t="s">
        <v>12</v>
      </c>
      <c r="L815" s="12">
        <v>46108</v>
      </c>
      <c r="M815" s="5">
        <f>G815-F815</f>
        <v>76348.19</v>
      </c>
      <c r="N815" s="7" t="str">
        <f>CONCATENATE("https://venda-imoveis.caixa.gov.br/sistema/detalhe-imovel.asp?hdnOrigem=index&amp;hdnimovel=",A815)</f>
        <v>https://venda-imoveis.caixa.gov.br/sistema/detalhe-imovel.asp?hdnOrigem=index&amp;hdnimovel=8787715397927</v>
      </c>
      <c r="O815" s="9" t="str">
        <f>LEFT(J815,SEARCH(",",J815)-1)</f>
        <v>Casa</v>
      </c>
    </row>
    <row r="816" spans="1:15" x14ac:dyDescent="0.25">
      <c r="A816">
        <v>8555532354853</v>
      </c>
      <c r="B816" t="s">
        <v>0</v>
      </c>
      <c r="C816" t="s">
        <v>3017</v>
      </c>
      <c r="D816" t="s">
        <v>3094</v>
      </c>
      <c r="E816" t="s">
        <v>3251</v>
      </c>
      <c r="F816" s="1">
        <v>116047.39</v>
      </c>
      <c r="G816" s="1">
        <v>192000</v>
      </c>
      <c r="H816" t="s">
        <v>129</v>
      </c>
      <c r="I816" t="s">
        <v>5</v>
      </c>
      <c r="J816" t="s">
        <v>3252</v>
      </c>
      <c r="K816" t="s">
        <v>12</v>
      </c>
      <c r="L816" s="12">
        <v>46108</v>
      </c>
      <c r="M816" s="5">
        <f>G816-F816</f>
        <v>75952.61</v>
      </c>
      <c r="N816" s="7" t="str">
        <f>CONCATENATE("https://venda-imoveis.caixa.gov.br/sistema/detalhe-imovel.asp?hdnOrigem=index&amp;hdnimovel=",A816)</f>
        <v>https://venda-imoveis.caixa.gov.br/sistema/detalhe-imovel.asp?hdnOrigem=index&amp;hdnimovel=8555532354853</v>
      </c>
      <c r="O816" s="9" t="str">
        <f>LEFT(J816,SEARCH(",",J816)-1)</f>
        <v>Casa</v>
      </c>
    </row>
    <row r="817" spans="1:15" x14ac:dyDescent="0.25">
      <c r="A817">
        <v>8787708170084</v>
      </c>
      <c r="B817" t="s">
        <v>0</v>
      </c>
      <c r="C817" t="s">
        <v>3717</v>
      </c>
      <c r="D817" t="s">
        <v>3973</v>
      </c>
      <c r="E817" t="s">
        <v>5457</v>
      </c>
      <c r="F817" s="1">
        <v>132970.97</v>
      </c>
      <c r="G817" s="1">
        <v>220000</v>
      </c>
      <c r="H817" t="s">
        <v>129</v>
      </c>
      <c r="I817" t="s">
        <v>31</v>
      </c>
      <c r="J817" t="s">
        <v>5458</v>
      </c>
      <c r="K817" t="s">
        <v>12</v>
      </c>
      <c r="L817" s="12">
        <v>46108</v>
      </c>
      <c r="M817" s="5">
        <f>G817-F817</f>
        <v>87029.03</v>
      </c>
      <c r="N817" s="7" t="str">
        <f>CONCATENATE("https://venda-imoveis.caixa.gov.br/sistema/detalhe-imovel.asp?hdnOrigem=index&amp;hdnimovel=",A817)</f>
        <v>https://venda-imoveis.caixa.gov.br/sistema/detalhe-imovel.asp?hdnOrigem=index&amp;hdnimovel=8787708170084</v>
      </c>
      <c r="O817" s="9" t="str">
        <f>LEFT(J817,SEARCH(",",J817)-1)</f>
        <v>Apartamento</v>
      </c>
    </row>
    <row r="818" spans="1:15" x14ac:dyDescent="0.25">
      <c r="A818">
        <v>8787710397520</v>
      </c>
      <c r="B818" t="s">
        <v>0</v>
      </c>
      <c r="C818" t="s">
        <v>3717</v>
      </c>
      <c r="D818" t="s">
        <v>3973</v>
      </c>
      <c r="E818" t="s">
        <v>5459</v>
      </c>
      <c r="F818" s="1">
        <v>122212.41</v>
      </c>
      <c r="G818" s="1">
        <v>202200</v>
      </c>
      <c r="H818" t="s">
        <v>129</v>
      </c>
      <c r="I818" t="s">
        <v>5</v>
      </c>
      <c r="J818" t="s">
        <v>5460</v>
      </c>
      <c r="K818" t="s">
        <v>12</v>
      </c>
      <c r="L818" s="12">
        <v>46108</v>
      </c>
      <c r="M818" s="5">
        <f>G818-F818</f>
        <v>79987.59</v>
      </c>
      <c r="N818" s="7" t="str">
        <f>CONCATENATE("https://venda-imoveis.caixa.gov.br/sistema/detalhe-imovel.asp?hdnOrigem=index&amp;hdnimovel=",A818)</f>
        <v>https://venda-imoveis.caixa.gov.br/sistema/detalhe-imovel.asp?hdnOrigem=index&amp;hdnimovel=8787710397520</v>
      </c>
      <c r="O818" s="9" t="str">
        <f>LEFT(J818,SEARCH(",",J818)-1)</f>
        <v>Apartamento</v>
      </c>
    </row>
    <row r="819" spans="1:15" x14ac:dyDescent="0.25">
      <c r="A819">
        <v>8787715057441</v>
      </c>
      <c r="B819" t="s">
        <v>0</v>
      </c>
      <c r="C819" t="s">
        <v>3717</v>
      </c>
      <c r="D819" t="s">
        <v>3973</v>
      </c>
      <c r="E819" t="s">
        <v>5462</v>
      </c>
      <c r="F819" s="1">
        <v>130553.32</v>
      </c>
      <c r="G819" s="1">
        <v>216000</v>
      </c>
      <c r="H819" t="s">
        <v>129</v>
      </c>
      <c r="I819" t="s">
        <v>31</v>
      </c>
      <c r="J819" t="s">
        <v>5463</v>
      </c>
      <c r="K819" t="s">
        <v>12</v>
      </c>
      <c r="L819" s="12">
        <v>46108</v>
      </c>
      <c r="M819" s="5">
        <f>G819-F819</f>
        <v>85446.68</v>
      </c>
      <c r="N819" s="7" t="str">
        <f>CONCATENATE("https://venda-imoveis.caixa.gov.br/sistema/detalhe-imovel.asp?hdnOrigem=index&amp;hdnimovel=",A819)</f>
        <v>https://venda-imoveis.caixa.gov.br/sistema/detalhe-imovel.asp?hdnOrigem=index&amp;hdnimovel=8787715057441</v>
      </c>
      <c r="O819" s="9" t="str">
        <f>LEFT(J819,SEARCH(",",J819)-1)</f>
        <v>Apartamento</v>
      </c>
    </row>
    <row r="820" spans="1:15" x14ac:dyDescent="0.25">
      <c r="A820">
        <v>8787710069700</v>
      </c>
      <c r="B820" t="s">
        <v>0</v>
      </c>
      <c r="C820" t="s">
        <v>3717</v>
      </c>
      <c r="D820" t="s">
        <v>1226</v>
      </c>
      <c r="E820" t="s">
        <v>5470</v>
      </c>
      <c r="F820" s="1">
        <v>132970.97</v>
      </c>
      <c r="G820" s="1">
        <v>220000</v>
      </c>
      <c r="H820" t="s">
        <v>129</v>
      </c>
      <c r="I820" t="s">
        <v>31</v>
      </c>
      <c r="J820" t="s">
        <v>5471</v>
      </c>
      <c r="K820" t="s">
        <v>12</v>
      </c>
      <c r="L820" s="12">
        <v>46108</v>
      </c>
      <c r="M820" s="5">
        <f>G820-F820</f>
        <v>87029.03</v>
      </c>
      <c r="N820" s="7" t="str">
        <f>CONCATENATE("https://venda-imoveis.caixa.gov.br/sistema/detalhe-imovel.asp?hdnOrigem=index&amp;hdnimovel=",A820)</f>
        <v>https://venda-imoveis.caixa.gov.br/sistema/detalhe-imovel.asp?hdnOrigem=index&amp;hdnimovel=8787710069700</v>
      </c>
      <c r="O820" s="9" t="str">
        <f>LEFT(J820,SEARCH(",",J820)-1)</f>
        <v>Apartamento</v>
      </c>
    </row>
    <row r="821" spans="1:15" x14ac:dyDescent="0.25">
      <c r="A821">
        <v>8021870017329</v>
      </c>
      <c r="B821" t="s">
        <v>0</v>
      </c>
      <c r="C821" t="s">
        <v>5724</v>
      </c>
      <c r="D821" t="s">
        <v>6057</v>
      </c>
      <c r="E821" t="s">
        <v>10749</v>
      </c>
      <c r="F821" s="1">
        <v>112420.91</v>
      </c>
      <c r="G821" s="1">
        <v>186000</v>
      </c>
      <c r="H821" t="s">
        <v>129</v>
      </c>
      <c r="I821" t="s">
        <v>5</v>
      </c>
      <c r="J821" t="s">
        <v>10750</v>
      </c>
      <c r="K821" t="s">
        <v>12</v>
      </c>
      <c r="L821" s="12">
        <v>46108</v>
      </c>
      <c r="M821" s="5">
        <f>G821-F821</f>
        <v>73579.09</v>
      </c>
      <c r="N821" s="7" t="str">
        <f>CONCATENATE("https://venda-imoveis.caixa.gov.br/sistema/detalhe-imovel.asp?hdnOrigem=index&amp;hdnimovel=",A821)</f>
        <v>https://venda-imoveis.caixa.gov.br/sistema/detalhe-imovel.asp?hdnOrigem=index&amp;hdnimovel=8021870017329</v>
      </c>
      <c r="O821" s="9" t="str">
        <f>LEFT(J821,SEARCH(",",J821)-1)</f>
        <v>Casa</v>
      </c>
    </row>
    <row r="822" spans="1:15" x14ac:dyDescent="0.25">
      <c r="A822">
        <v>8787709231320</v>
      </c>
      <c r="B822" t="s">
        <v>0</v>
      </c>
      <c r="C822" t="s">
        <v>5724</v>
      </c>
      <c r="D822" t="s">
        <v>6057</v>
      </c>
      <c r="E822" t="s">
        <v>10753</v>
      </c>
      <c r="F822" s="1">
        <v>112118.7</v>
      </c>
      <c r="G822" s="1">
        <v>185500</v>
      </c>
      <c r="H822" t="s">
        <v>129</v>
      </c>
      <c r="I822" t="s">
        <v>5</v>
      </c>
      <c r="J822" t="s">
        <v>7810</v>
      </c>
      <c r="K822" t="s">
        <v>12</v>
      </c>
      <c r="L822" s="12">
        <v>46108</v>
      </c>
      <c r="M822" s="5">
        <f>G822-F822</f>
        <v>73381.3</v>
      </c>
      <c r="N822" s="7" t="str">
        <f>CONCATENATE("https://venda-imoveis.caixa.gov.br/sistema/detalhe-imovel.asp?hdnOrigem=index&amp;hdnimovel=",A822)</f>
        <v>https://venda-imoveis.caixa.gov.br/sistema/detalhe-imovel.asp?hdnOrigem=index&amp;hdnimovel=8787709231320</v>
      </c>
      <c r="O822" s="9" t="str">
        <f>LEFT(J822,SEARCH(",",J822)-1)</f>
        <v>Apartamento</v>
      </c>
    </row>
    <row r="823" spans="1:15" x14ac:dyDescent="0.25">
      <c r="A823">
        <v>8787714535099</v>
      </c>
      <c r="B823" t="s">
        <v>0</v>
      </c>
      <c r="C823" t="s">
        <v>5724</v>
      </c>
      <c r="D823" t="s">
        <v>6316</v>
      </c>
      <c r="E823" t="s">
        <v>10778</v>
      </c>
      <c r="F823" s="1">
        <v>117860.63</v>
      </c>
      <c r="G823" s="1">
        <v>195000</v>
      </c>
      <c r="H823" t="s">
        <v>129</v>
      </c>
      <c r="I823" t="s">
        <v>5</v>
      </c>
      <c r="J823" t="s">
        <v>8911</v>
      </c>
      <c r="K823" t="s">
        <v>12</v>
      </c>
      <c r="L823" s="12">
        <v>46108</v>
      </c>
      <c r="M823" s="5">
        <f>G823-F823</f>
        <v>77139.37</v>
      </c>
      <c r="N823" s="7" t="str">
        <f>CONCATENATE("https://venda-imoveis.caixa.gov.br/sistema/detalhe-imovel.asp?hdnOrigem=index&amp;hdnimovel=",A823)</f>
        <v>https://venda-imoveis.caixa.gov.br/sistema/detalhe-imovel.asp?hdnOrigem=index&amp;hdnimovel=8787714535099</v>
      </c>
      <c r="O823" s="9" t="str">
        <f>LEFT(J823,SEARCH(",",J823)-1)</f>
        <v>Apartamento</v>
      </c>
    </row>
    <row r="824" spans="1:15" x14ac:dyDescent="0.25">
      <c r="A824">
        <v>8787714852825</v>
      </c>
      <c r="B824" t="s">
        <v>0</v>
      </c>
      <c r="C824" t="s">
        <v>5724</v>
      </c>
      <c r="D824" t="s">
        <v>7320</v>
      </c>
      <c r="E824" t="s">
        <v>10781</v>
      </c>
      <c r="F824" s="1">
        <v>139015.10999999999</v>
      </c>
      <c r="G824" s="1">
        <v>230000</v>
      </c>
      <c r="H824" t="s">
        <v>129</v>
      </c>
      <c r="I824" t="s">
        <v>31</v>
      </c>
      <c r="J824" t="s">
        <v>8583</v>
      </c>
      <c r="K824" t="s">
        <v>12</v>
      </c>
      <c r="L824" s="12">
        <v>46108</v>
      </c>
      <c r="M824" s="5">
        <f>G824-F824</f>
        <v>90984.890000000014</v>
      </c>
      <c r="N824" s="7" t="str">
        <f>CONCATENATE("https://venda-imoveis.caixa.gov.br/sistema/detalhe-imovel.asp?hdnOrigem=index&amp;hdnimovel=",A824)</f>
        <v>https://venda-imoveis.caixa.gov.br/sistema/detalhe-imovel.asp?hdnOrigem=index&amp;hdnimovel=8787714852825</v>
      </c>
      <c r="O824" s="9" t="str">
        <f>LEFT(J824,SEARCH(",",J824)-1)</f>
        <v>Apartamento</v>
      </c>
    </row>
    <row r="825" spans="1:15" x14ac:dyDescent="0.25">
      <c r="A825">
        <v>8787704781550</v>
      </c>
      <c r="B825" t="s">
        <v>0</v>
      </c>
      <c r="C825" t="s">
        <v>5724</v>
      </c>
      <c r="D825" t="s">
        <v>6047</v>
      </c>
      <c r="E825" t="s">
        <v>10787</v>
      </c>
      <c r="F825" s="1">
        <v>124709.74</v>
      </c>
      <c r="G825" s="1">
        <v>206331.83</v>
      </c>
      <c r="H825" t="s">
        <v>129</v>
      </c>
      <c r="I825" t="s">
        <v>5</v>
      </c>
      <c r="J825" t="s">
        <v>8837</v>
      </c>
      <c r="K825" t="s">
        <v>12</v>
      </c>
      <c r="L825" s="12">
        <v>46108</v>
      </c>
      <c r="M825" s="5">
        <f>G825-F825</f>
        <v>81622.089999999982</v>
      </c>
      <c r="N825" s="7" t="str">
        <f>CONCATENATE("https://venda-imoveis.caixa.gov.br/sistema/detalhe-imovel.asp?hdnOrigem=index&amp;hdnimovel=",A825)</f>
        <v>https://venda-imoveis.caixa.gov.br/sistema/detalhe-imovel.asp?hdnOrigem=index&amp;hdnimovel=8787704781550</v>
      </c>
      <c r="O825" s="9" t="str">
        <f>LEFT(J825,SEARCH(",",J825)-1)</f>
        <v>Apartamento</v>
      </c>
    </row>
    <row r="826" spans="1:15" x14ac:dyDescent="0.25">
      <c r="A826">
        <v>8787707216943</v>
      </c>
      <c r="B826" t="s">
        <v>0</v>
      </c>
      <c r="C826" t="s">
        <v>5724</v>
      </c>
      <c r="D826" t="s">
        <v>6047</v>
      </c>
      <c r="E826" t="s">
        <v>10788</v>
      </c>
      <c r="F826" s="1">
        <v>114173.71</v>
      </c>
      <c r="G826" s="1">
        <v>188900</v>
      </c>
      <c r="H826" t="s">
        <v>129</v>
      </c>
      <c r="I826" t="s">
        <v>5</v>
      </c>
      <c r="J826" t="s">
        <v>5998</v>
      </c>
      <c r="K826" t="s">
        <v>12</v>
      </c>
      <c r="L826" s="12">
        <v>46108</v>
      </c>
      <c r="M826" s="5">
        <f>G826-F826</f>
        <v>74726.289999999994</v>
      </c>
      <c r="N826" s="7" t="str">
        <f>CONCATENATE("https://venda-imoveis.caixa.gov.br/sistema/detalhe-imovel.asp?hdnOrigem=index&amp;hdnimovel=",A826)</f>
        <v>https://venda-imoveis.caixa.gov.br/sistema/detalhe-imovel.asp?hdnOrigem=index&amp;hdnimovel=8787707216943</v>
      </c>
      <c r="O826" s="9" t="str">
        <f>LEFT(J826,SEARCH(",",J826)-1)</f>
        <v>Apartamento</v>
      </c>
    </row>
    <row r="827" spans="1:15" x14ac:dyDescent="0.25">
      <c r="A827">
        <v>8787709126976</v>
      </c>
      <c r="B827" t="s">
        <v>0</v>
      </c>
      <c r="C827" t="s">
        <v>5724</v>
      </c>
      <c r="D827" t="s">
        <v>6047</v>
      </c>
      <c r="E827" t="s">
        <v>10789</v>
      </c>
      <c r="F827" s="1">
        <v>124762.71</v>
      </c>
      <c r="G827" s="1">
        <v>206419.46</v>
      </c>
      <c r="H827" t="s">
        <v>129</v>
      </c>
      <c r="I827" t="s">
        <v>5</v>
      </c>
      <c r="J827" t="s">
        <v>8294</v>
      </c>
      <c r="K827" t="s">
        <v>12</v>
      </c>
      <c r="L827" s="12">
        <v>46108</v>
      </c>
      <c r="M827" s="5">
        <f>G827-F827</f>
        <v>81656.749999999985</v>
      </c>
      <c r="N827" s="7" t="str">
        <f>CONCATENATE("https://venda-imoveis.caixa.gov.br/sistema/detalhe-imovel.asp?hdnOrigem=index&amp;hdnimovel=",A827)</f>
        <v>https://venda-imoveis.caixa.gov.br/sistema/detalhe-imovel.asp?hdnOrigem=index&amp;hdnimovel=8787709126976</v>
      </c>
      <c r="O827" s="9" t="str">
        <f>LEFT(J827,SEARCH(",",J827)-1)</f>
        <v>Apartamento</v>
      </c>
    </row>
    <row r="828" spans="1:15" x14ac:dyDescent="0.25">
      <c r="A828">
        <v>8787714523279</v>
      </c>
      <c r="B828" t="s">
        <v>0</v>
      </c>
      <c r="C828" t="s">
        <v>5724</v>
      </c>
      <c r="D828" t="s">
        <v>6212</v>
      </c>
      <c r="E828" t="s">
        <v>10801</v>
      </c>
      <c r="F828" s="1">
        <v>117860.63</v>
      </c>
      <c r="G828" s="1">
        <v>195000</v>
      </c>
      <c r="H828" t="s">
        <v>129</v>
      </c>
      <c r="I828" t="s">
        <v>5</v>
      </c>
      <c r="J828" t="s">
        <v>9845</v>
      </c>
      <c r="K828" t="s">
        <v>12</v>
      </c>
      <c r="L828" s="12">
        <v>46108</v>
      </c>
      <c r="M828" s="5">
        <f>G828-F828</f>
        <v>77139.37</v>
      </c>
      <c r="N828" s="7" t="str">
        <f>CONCATENATE("https://venda-imoveis.caixa.gov.br/sistema/detalhe-imovel.asp?hdnOrigem=index&amp;hdnimovel=",A828)</f>
        <v>https://venda-imoveis.caixa.gov.br/sistema/detalhe-imovel.asp?hdnOrigem=index&amp;hdnimovel=8787714523279</v>
      </c>
      <c r="O828" s="9" t="str">
        <f>LEFT(J828,SEARCH(",",J828)-1)</f>
        <v>Apartamento</v>
      </c>
    </row>
    <row r="829" spans="1:15" x14ac:dyDescent="0.25">
      <c r="A829">
        <v>8787715129167</v>
      </c>
      <c r="B829" t="s">
        <v>0</v>
      </c>
      <c r="C829" t="s">
        <v>5724</v>
      </c>
      <c r="D829" t="s">
        <v>6212</v>
      </c>
      <c r="E829" t="s">
        <v>10802</v>
      </c>
      <c r="F829" s="1">
        <v>117860.63</v>
      </c>
      <c r="G829" s="1">
        <v>195000</v>
      </c>
      <c r="H829" t="s">
        <v>129</v>
      </c>
      <c r="I829" t="s">
        <v>5</v>
      </c>
      <c r="J829" t="s">
        <v>10340</v>
      </c>
      <c r="K829" t="s">
        <v>12</v>
      </c>
      <c r="L829" s="12">
        <v>46108</v>
      </c>
      <c r="M829" s="5">
        <f>G829-F829</f>
        <v>77139.37</v>
      </c>
      <c r="N829" s="7" t="str">
        <f>CONCATENATE("https://venda-imoveis.caixa.gov.br/sistema/detalhe-imovel.asp?hdnOrigem=index&amp;hdnimovel=",A829)</f>
        <v>https://venda-imoveis.caixa.gov.br/sistema/detalhe-imovel.asp?hdnOrigem=index&amp;hdnimovel=8787715129167</v>
      </c>
      <c r="O829" s="9" t="str">
        <f>LEFT(J829,SEARCH(",",J829)-1)</f>
        <v>Apartamento</v>
      </c>
    </row>
    <row r="830" spans="1:15" x14ac:dyDescent="0.25">
      <c r="A830">
        <v>8787715328500</v>
      </c>
      <c r="B830" t="s">
        <v>0</v>
      </c>
      <c r="C830" t="s">
        <v>5724</v>
      </c>
      <c r="D830" t="s">
        <v>6212</v>
      </c>
      <c r="E830" t="s">
        <v>10803</v>
      </c>
      <c r="F830" s="1">
        <v>119673.87</v>
      </c>
      <c r="G830" s="1">
        <v>198000</v>
      </c>
      <c r="H830" t="s">
        <v>129</v>
      </c>
      <c r="I830" t="s">
        <v>5</v>
      </c>
      <c r="J830" t="s">
        <v>10804</v>
      </c>
      <c r="K830" t="s">
        <v>12</v>
      </c>
      <c r="L830" s="12">
        <v>46108</v>
      </c>
      <c r="M830" s="5">
        <f>G830-F830</f>
        <v>78326.13</v>
      </c>
      <c r="N830" s="7" t="str">
        <f>CONCATENATE("https://venda-imoveis.caixa.gov.br/sistema/detalhe-imovel.asp?hdnOrigem=index&amp;hdnimovel=",A830)</f>
        <v>https://venda-imoveis.caixa.gov.br/sistema/detalhe-imovel.asp?hdnOrigem=index&amp;hdnimovel=8787715328500</v>
      </c>
      <c r="O830" s="9" t="str">
        <f>LEFT(J830,SEARCH(",",J830)-1)</f>
        <v>Apartamento</v>
      </c>
    </row>
    <row r="831" spans="1:15" x14ac:dyDescent="0.25">
      <c r="A831">
        <v>8787715569795</v>
      </c>
      <c r="B831" t="s">
        <v>0</v>
      </c>
      <c r="C831" t="s">
        <v>5724</v>
      </c>
      <c r="D831" t="s">
        <v>6212</v>
      </c>
      <c r="E831" t="s">
        <v>10805</v>
      </c>
      <c r="F831" s="1">
        <v>117860.63</v>
      </c>
      <c r="G831" s="1">
        <v>195000</v>
      </c>
      <c r="H831" t="s">
        <v>129</v>
      </c>
      <c r="I831" t="s">
        <v>5</v>
      </c>
      <c r="J831" t="s">
        <v>10806</v>
      </c>
      <c r="K831" t="s">
        <v>12</v>
      </c>
      <c r="L831" s="12">
        <v>46108</v>
      </c>
      <c r="M831" s="5">
        <f>G831-F831</f>
        <v>77139.37</v>
      </c>
      <c r="N831" s="7" t="str">
        <f>CONCATENATE("https://venda-imoveis.caixa.gov.br/sistema/detalhe-imovel.asp?hdnOrigem=index&amp;hdnimovel=",A831)</f>
        <v>https://venda-imoveis.caixa.gov.br/sistema/detalhe-imovel.asp?hdnOrigem=index&amp;hdnimovel=8787715569795</v>
      </c>
      <c r="O831" s="9" t="str">
        <f>LEFT(J831,SEARCH(",",J831)-1)</f>
        <v>Apartamento</v>
      </c>
    </row>
    <row r="832" spans="1:15" x14ac:dyDescent="0.25">
      <c r="A832">
        <v>8787715920204</v>
      </c>
      <c r="B832" t="s">
        <v>0</v>
      </c>
      <c r="C832" t="s">
        <v>5724</v>
      </c>
      <c r="D832" t="s">
        <v>6212</v>
      </c>
      <c r="E832" t="s">
        <v>10807</v>
      </c>
      <c r="F832" s="1">
        <v>117860.63</v>
      </c>
      <c r="G832" s="1">
        <v>195000</v>
      </c>
      <c r="H832" t="s">
        <v>129</v>
      </c>
      <c r="I832" t="s">
        <v>5</v>
      </c>
      <c r="J832" t="s">
        <v>10808</v>
      </c>
      <c r="K832" t="s">
        <v>12</v>
      </c>
      <c r="L832" s="12">
        <v>46108</v>
      </c>
      <c r="M832" s="5">
        <f>G832-F832</f>
        <v>77139.37</v>
      </c>
      <c r="N832" s="7" t="str">
        <f>CONCATENATE("https://venda-imoveis.caixa.gov.br/sistema/detalhe-imovel.asp?hdnOrigem=index&amp;hdnimovel=",A832)</f>
        <v>https://venda-imoveis.caixa.gov.br/sistema/detalhe-imovel.asp?hdnOrigem=index&amp;hdnimovel=8787715920204</v>
      </c>
      <c r="O832" s="9" t="str">
        <f>LEFT(J832,SEARCH(",",J832)-1)</f>
        <v>Apartamento</v>
      </c>
    </row>
    <row r="833" spans="1:15" x14ac:dyDescent="0.25">
      <c r="A833">
        <v>8787703554658</v>
      </c>
      <c r="B833" t="s">
        <v>0</v>
      </c>
      <c r="C833" t="s">
        <v>5724</v>
      </c>
      <c r="D833" t="s">
        <v>1102</v>
      </c>
      <c r="E833" t="s">
        <v>10809</v>
      </c>
      <c r="F833" s="1">
        <v>111212.08</v>
      </c>
      <c r="G833" s="1">
        <v>184000</v>
      </c>
      <c r="H833" t="s">
        <v>129</v>
      </c>
      <c r="I833" t="s">
        <v>5</v>
      </c>
      <c r="J833" t="s">
        <v>6068</v>
      </c>
      <c r="K833" t="s">
        <v>12</v>
      </c>
      <c r="L833" s="12">
        <v>46108</v>
      </c>
      <c r="M833" s="5">
        <f>G833-F833</f>
        <v>72787.92</v>
      </c>
      <c r="N833" s="7" t="str">
        <f>CONCATENATE("https://venda-imoveis.caixa.gov.br/sistema/detalhe-imovel.asp?hdnOrigem=index&amp;hdnimovel=",A833)</f>
        <v>https://venda-imoveis.caixa.gov.br/sistema/detalhe-imovel.asp?hdnOrigem=index&amp;hdnimovel=8787703554658</v>
      </c>
      <c r="O833" s="9" t="str">
        <f>LEFT(J833,SEARCH(",",J833)-1)</f>
        <v>Apartamento</v>
      </c>
    </row>
    <row r="834" spans="1:15" x14ac:dyDescent="0.25">
      <c r="A834">
        <v>8787713605190</v>
      </c>
      <c r="B834" t="s">
        <v>0</v>
      </c>
      <c r="C834" t="s">
        <v>5724</v>
      </c>
      <c r="D834" t="s">
        <v>1102</v>
      </c>
      <c r="E834" t="s">
        <v>10811</v>
      </c>
      <c r="F834" s="1">
        <v>118465.05</v>
      </c>
      <c r="G834" s="1">
        <v>196000</v>
      </c>
      <c r="H834" t="s">
        <v>129</v>
      </c>
      <c r="I834" t="s">
        <v>5</v>
      </c>
      <c r="J834" t="s">
        <v>7849</v>
      </c>
      <c r="K834" t="s">
        <v>12</v>
      </c>
      <c r="L834" s="12">
        <v>46108</v>
      </c>
      <c r="M834" s="5">
        <f>G834-F834</f>
        <v>77534.95</v>
      </c>
      <c r="N834" s="7" t="str">
        <f>CONCATENATE("https://venda-imoveis.caixa.gov.br/sistema/detalhe-imovel.asp?hdnOrigem=index&amp;hdnimovel=",A834)</f>
        <v>https://venda-imoveis.caixa.gov.br/sistema/detalhe-imovel.asp?hdnOrigem=index&amp;hdnimovel=8787713605190</v>
      </c>
      <c r="O834" s="9" t="str">
        <f>LEFT(J834,SEARCH(",",J834)-1)</f>
        <v>Apartamento</v>
      </c>
    </row>
    <row r="835" spans="1:15" x14ac:dyDescent="0.25">
      <c r="A835">
        <v>8787719613675</v>
      </c>
      <c r="B835" t="s">
        <v>0</v>
      </c>
      <c r="C835" t="s">
        <v>5724</v>
      </c>
      <c r="D835" t="s">
        <v>1102</v>
      </c>
      <c r="E835" t="s">
        <v>10823</v>
      </c>
      <c r="F835" s="1">
        <v>117860.63</v>
      </c>
      <c r="G835" s="1">
        <v>195000</v>
      </c>
      <c r="H835" t="s">
        <v>129</v>
      </c>
      <c r="I835" t="s">
        <v>5</v>
      </c>
      <c r="J835" t="s">
        <v>8559</v>
      </c>
      <c r="K835" t="s">
        <v>12</v>
      </c>
      <c r="L835" s="12">
        <v>46108</v>
      </c>
      <c r="M835" s="5">
        <f>G835-F835</f>
        <v>77139.37</v>
      </c>
      <c r="N835" s="7" t="str">
        <f>CONCATENATE("https://venda-imoveis.caixa.gov.br/sistema/detalhe-imovel.asp?hdnOrigem=index&amp;hdnimovel=",A835)</f>
        <v>https://venda-imoveis.caixa.gov.br/sistema/detalhe-imovel.asp?hdnOrigem=index&amp;hdnimovel=8787719613675</v>
      </c>
      <c r="O835" s="9" t="str">
        <f>LEFT(J835,SEARCH(",",J835)-1)</f>
        <v>Apartamento</v>
      </c>
    </row>
    <row r="836" spans="1:15" x14ac:dyDescent="0.25">
      <c r="A836">
        <v>8444431107271</v>
      </c>
      <c r="B836" t="s">
        <v>0</v>
      </c>
      <c r="C836" t="s">
        <v>11389</v>
      </c>
      <c r="D836" t="s">
        <v>11681</v>
      </c>
      <c r="E836" t="s">
        <v>15584</v>
      </c>
      <c r="F836" s="1">
        <v>117783.23</v>
      </c>
      <c r="G836" s="1">
        <v>194871.93</v>
      </c>
      <c r="H836" t="s">
        <v>129</v>
      </c>
      <c r="I836" t="s">
        <v>5</v>
      </c>
      <c r="J836" t="s">
        <v>15585</v>
      </c>
      <c r="K836" t="s">
        <v>12</v>
      </c>
      <c r="L836" s="12">
        <v>46108</v>
      </c>
      <c r="M836" s="5">
        <f>G836-F836</f>
        <v>77088.7</v>
      </c>
      <c r="N836" s="7" t="str">
        <f>CONCATENATE("https://venda-imoveis.caixa.gov.br/sistema/detalhe-imovel.asp?hdnOrigem=index&amp;hdnimovel=",A836)</f>
        <v>https://venda-imoveis.caixa.gov.br/sistema/detalhe-imovel.asp?hdnOrigem=index&amp;hdnimovel=8444431107271</v>
      </c>
      <c r="O836" s="9" t="str">
        <f>LEFT(J836,SEARCH(",",J836)-1)</f>
        <v>Casa</v>
      </c>
    </row>
    <row r="837" spans="1:15" x14ac:dyDescent="0.25">
      <c r="A837">
        <v>8444422932290</v>
      </c>
      <c r="B837" t="s">
        <v>0</v>
      </c>
      <c r="C837" t="s">
        <v>1005</v>
      </c>
      <c r="D837" t="s">
        <v>1013</v>
      </c>
      <c r="E837" t="s">
        <v>1212</v>
      </c>
      <c r="F837" s="1">
        <v>77348.210000000006</v>
      </c>
      <c r="G837" s="1">
        <v>128000</v>
      </c>
      <c r="H837" t="s">
        <v>1211</v>
      </c>
      <c r="I837" t="s">
        <v>5</v>
      </c>
      <c r="J837" t="s">
        <v>1213</v>
      </c>
      <c r="K837" t="s">
        <v>7</v>
      </c>
      <c r="L837" s="12">
        <v>46108</v>
      </c>
      <c r="M837" s="5">
        <f>G837-F837</f>
        <v>50651.789999999994</v>
      </c>
      <c r="N837" s="7" t="str">
        <f>CONCATENATE("https://venda-imoveis.caixa.gov.br/sistema/detalhe-imovel.asp?hdnOrigem=index&amp;hdnimovel=",A837)</f>
        <v>https://venda-imoveis.caixa.gov.br/sistema/detalhe-imovel.asp?hdnOrigem=index&amp;hdnimovel=8444422932290</v>
      </c>
      <c r="O837" s="9" t="str">
        <f>LEFT(J837,SEARCH(",",J837)-1)</f>
        <v>Apartamento</v>
      </c>
    </row>
    <row r="838" spans="1:15" x14ac:dyDescent="0.25">
      <c r="A838">
        <v>8444408626144</v>
      </c>
      <c r="B838" t="s">
        <v>0</v>
      </c>
      <c r="C838" t="s">
        <v>1282</v>
      </c>
      <c r="D838" t="s">
        <v>1283</v>
      </c>
      <c r="E838" t="s">
        <v>1481</v>
      </c>
      <c r="F838" s="1">
        <v>78556.78</v>
      </c>
      <c r="G838" s="1">
        <v>130000</v>
      </c>
      <c r="H838" t="s">
        <v>1211</v>
      </c>
      <c r="I838" t="s">
        <v>5</v>
      </c>
      <c r="J838" t="s">
        <v>1482</v>
      </c>
      <c r="K838" t="s">
        <v>7</v>
      </c>
      <c r="L838" s="12">
        <v>46108</v>
      </c>
      <c r="M838" s="5">
        <f>G838-F838</f>
        <v>51443.22</v>
      </c>
      <c r="N838" s="7" t="str">
        <f>CONCATENATE("https://venda-imoveis.caixa.gov.br/sistema/detalhe-imovel.asp?hdnOrigem=index&amp;hdnimovel=",A838)</f>
        <v>https://venda-imoveis.caixa.gov.br/sistema/detalhe-imovel.asp?hdnOrigem=index&amp;hdnimovel=8444408626144</v>
      </c>
      <c r="O838" s="9" t="str">
        <f>LEFT(J838,SEARCH(",",J838)-1)</f>
        <v>Casa</v>
      </c>
    </row>
    <row r="839" spans="1:15" x14ac:dyDescent="0.25">
      <c r="A839">
        <v>1787701590500</v>
      </c>
      <c r="B839" t="s">
        <v>0</v>
      </c>
      <c r="C839" t="s">
        <v>1529</v>
      </c>
      <c r="D839" t="s">
        <v>1769</v>
      </c>
      <c r="E839" t="s">
        <v>2605</v>
      </c>
      <c r="F839" s="1">
        <v>83391.039999999994</v>
      </c>
      <c r="G839" s="1">
        <v>138000</v>
      </c>
      <c r="H839" t="s">
        <v>1211</v>
      </c>
      <c r="I839" t="s">
        <v>5</v>
      </c>
      <c r="J839" t="s">
        <v>2606</v>
      </c>
      <c r="K839" t="s">
        <v>7</v>
      </c>
      <c r="L839" s="12">
        <v>46108</v>
      </c>
      <c r="M839" s="5">
        <f>G839-F839</f>
        <v>54608.960000000006</v>
      </c>
      <c r="N839" s="7" t="str">
        <f>CONCATENATE("https://venda-imoveis.caixa.gov.br/sistema/detalhe-imovel.asp?hdnOrigem=index&amp;hdnimovel=",A839)</f>
        <v>https://venda-imoveis.caixa.gov.br/sistema/detalhe-imovel.asp?hdnOrigem=index&amp;hdnimovel=1787701590500</v>
      </c>
      <c r="O839" s="9" t="str">
        <f>LEFT(J839,SEARCH(",",J839)-1)</f>
        <v>Apartamento</v>
      </c>
    </row>
    <row r="840" spans="1:15" x14ac:dyDescent="0.25">
      <c r="A840">
        <v>8444409392325</v>
      </c>
      <c r="B840" t="s">
        <v>0</v>
      </c>
      <c r="C840" t="s">
        <v>2668</v>
      </c>
      <c r="D840" t="s">
        <v>2709</v>
      </c>
      <c r="E840" t="s">
        <v>2891</v>
      </c>
      <c r="F840" s="1">
        <v>83391.039999999994</v>
      </c>
      <c r="G840" s="1">
        <v>138000</v>
      </c>
      <c r="H840" t="s">
        <v>1211</v>
      </c>
      <c r="I840" t="s">
        <v>5</v>
      </c>
      <c r="J840" t="s">
        <v>2892</v>
      </c>
      <c r="K840" t="s">
        <v>7</v>
      </c>
      <c r="L840" s="12">
        <v>46108</v>
      </c>
      <c r="M840" s="5">
        <f>G840-F840</f>
        <v>54608.960000000006</v>
      </c>
      <c r="N840" s="7" t="str">
        <f>CONCATENATE("https://venda-imoveis.caixa.gov.br/sistema/detalhe-imovel.asp?hdnOrigem=index&amp;hdnimovel=",A840)</f>
        <v>https://venda-imoveis.caixa.gov.br/sistema/detalhe-imovel.asp?hdnOrigem=index&amp;hdnimovel=8444409392325</v>
      </c>
      <c r="O840" s="9" t="str">
        <f>LEFT(J840,SEARCH(",",J840)-1)</f>
        <v>Casa</v>
      </c>
    </row>
    <row r="841" spans="1:15" x14ac:dyDescent="0.25">
      <c r="A841">
        <v>1444419268505</v>
      </c>
      <c r="B841" t="s">
        <v>0</v>
      </c>
      <c r="C841" t="s">
        <v>3279</v>
      </c>
      <c r="D841" t="s">
        <v>3306</v>
      </c>
      <c r="E841" t="s">
        <v>3307</v>
      </c>
      <c r="F841" s="1">
        <v>82786.759999999995</v>
      </c>
      <c r="G841" s="1">
        <v>137000</v>
      </c>
      <c r="H841" t="s">
        <v>1211</v>
      </c>
      <c r="I841" t="s">
        <v>31</v>
      </c>
      <c r="J841" t="s">
        <v>3308</v>
      </c>
      <c r="K841" t="s">
        <v>7</v>
      </c>
      <c r="L841" s="12">
        <v>46108</v>
      </c>
      <c r="M841" s="5">
        <f>G841-F841</f>
        <v>54213.240000000005</v>
      </c>
      <c r="N841" s="7" t="str">
        <f>CONCATENATE("https://venda-imoveis.caixa.gov.br/sistema/detalhe-imovel.asp?hdnOrigem=index&amp;hdnimovel=",A841)</f>
        <v>https://venda-imoveis.caixa.gov.br/sistema/detalhe-imovel.asp?hdnOrigem=index&amp;hdnimovel=1444419268505</v>
      </c>
      <c r="O841" s="9" t="str">
        <f>LEFT(J841,SEARCH(",",J841)-1)</f>
        <v>Terreno</v>
      </c>
    </row>
    <row r="842" spans="1:15" x14ac:dyDescent="0.25">
      <c r="A842">
        <v>8444404390715</v>
      </c>
      <c r="B842" t="s">
        <v>0</v>
      </c>
      <c r="C842" t="s">
        <v>3479</v>
      </c>
      <c r="D842" t="s">
        <v>115</v>
      </c>
      <c r="E842" t="s">
        <v>3534</v>
      </c>
      <c r="F842" s="1">
        <v>82786.759999999995</v>
      </c>
      <c r="G842" s="1">
        <v>137000</v>
      </c>
      <c r="H842" t="s">
        <v>1211</v>
      </c>
      <c r="I842" t="s">
        <v>5</v>
      </c>
      <c r="J842" t="s">
        <v>3535</v>
      </c>
      <c r="K842" t="s">
        <v>7</v>
      </c>
      <c r="L842" s="12">
        <v>46108</v>
      </c>
      <c r="M842" s="5">
        <f>G842-F842</f>
        <v>54213.240000000005</v>
      </c>
      <c r="N842" s="7" t="str">
        <f>CONCATENATE("https://venda-imoveis.caixa.gov.br/sistema/detalhe-imovel.asp?hdnOrigem=index&amp;hdnimovel=",A842)</f>
        <v>https://venda-imoveis.caixa.gov.br/sistema/detalhe-imovel.asp?hdnOrigem=index&amp;hdnimovel=8444404390715</v>
      </c>
      <c r="O842" s="9" t="str">
        <f>LEFT(J842,SEARCH(",",J842)-1)</f>
        <v>Prédio</v>
      </c>
    </row>
    <row r="843" spans="1:15" x14ac:dyDescent="0.25">
      <c r="A843">
        <v>8444408511037</v>
      </c>
      <c r="B843" t="s">
        <v>0</v>
      </c>
      <c r="C843" t="s">
        <v>3567</v>
      </c>
      <c r="D843" t="s">
        <v>3620</v>
      </c>
      <c r="E843" t="s">
        <v>3621</v>
      </c>
      <c r="F843" s="1">
        <v>81578.19</v>
      </c>
      <c r="G843" s="1">
        <v>135000</v>
      </c>
      <c r="H843" t="s">
        <v>1211</v>
      </c>
      <c r="I843" t="s">
        <v>5</v>
      </c>
      <c r="J843" t="s">
        <v>3622</v>
      </c>
      <c r="K843" t="s">
        <v>7</v>
      </c>
      <c r="L843" s="12">
        <v>46108</v>
      </c>
      <c r="M843" s="5">
        <f>G843-F843</f>
        <v>53421.81</v>
      </c>
      <c r="N843" s="7" t="str">
        <f>CONCATENATE("https://venda-imoveis.caixa.gov.br/sistema/detalhe-imovel.asp?hdnOrigem=index&amp;hdnimovel=",A843)</f>
        <v>https://venda-imoveis.caixa.gov.br/sistema/detalhe-imovel.asp?hdnOrigem=index&amp;hdnimovel=8444408511037</v>
      </c>
      <c r="O843" s="9" t="str">
        <f>LEFT(J843,SEARCH(",",J843)-1)</f>
        <v>Casa</v>
      </c>
    </row>
    <row r="844" spans="1:15" x14ac:dyDescent="0.25">
      <c r="A844">
        <v>1444416727827</v>
      </c>
      <c r="B844" t="s">
        <v>0</v>
      </c>
      <c r="C844" t="s">
        <v>5724</v>
      </c>
      <c r="D844" t="s">
        <v>5728</v>
      </c>
      <c r="E844" t="s">
        <v>10660</v>
      </c>
      <c r="F844" s="1">
        <v>77952.490000000005</v>
      </c>
      <c r="G844" s="1">
        <v>129000</v>
      </c>
      <c r="H844" t="s">
        <v>1211</v>
      </c>
      <c r="I844" t="s">
        <v>5</v>
      </c>
      <c r="J844" t="s">
        <v>9127</v>
      </c>
      <c r="K844" t="s">
        <v>7</v>
      </c>
      <c r="L844" s="12">
        <v>46108</v>
      </c>
      <c r="M844" s="5">
        <f>G844-F844</f>
        <v>51047.509999999995</v>
      </c>
      <c r="N844" s="7" t="str">
        <f>CONCATENATE("https://venda-imoveis.caixa.gov.br/sistema/detalhe-imovel.asp?hdnOrigem=index&amp;hdnimovel=",A844)</f>
        <v>https://venda-imoveis.caixa.gov.br/sistema/detalhe-imovel.asp?hdnOrigem=index&amp;hdnimovel=1444416727827</v>
      </c>
      <c r="O844" s="9" t="str">
        <f>LEFT(J844,SEARCH(",",J844)-1)</f>
        <v>Apartamento</v>
      </c>
    </row>
    <row r="845" spans="1:15" x14ac:dyDescent="0.25">
      <c r="A845">
        <v>1444411280875</v>
      </c>
      <c r="B845" t="s">
        <v>0</v>
      </c>
      <c r="C845" t="s">
        <v>5724</v>
      </c>
      <c r="D845" t="s">
        <v>5862</v>
      </c>
      <c r="E845" t="s">
        <v>10662</v>
      </c>
      <c r="F845" s="1">
        <v>77507.509999999995</v>
      </c>
      <c r="G845" s="1">
        <v>128263.61</v>
      </c>
      <c r="H845" t="s">
        <v>1211</v>
      </c>
      <c r="I845" t="s">
        <v>5</v>
      </c>
      <c r="J845" t="s">
        <v>5723</v>
      </c>
      <c r="K845" t="s">
        <v>7</v>
      </c>
      <c r="L845" s="12">
        <v>46108</v>
      </c>
      <c r="M845" s="5">
        <f>G845-F845</f>
        <v>50756.100000000006</v>
      </c>
      <c r="N845" s="7" t="str">
        <f>CONCATENATE("https://venda-imoveis.caixa.gov.br/sistema/detalhe-imovel.asp?hdnOrigem=index&amp;hdnimovel=",A845)</f>
        <v>https://venda-imoveis.caixa.gov.br/sistema/detalhe-imovel.asp?hdnOrigem=index&amp;hdnimovel=1444411280875</v>
      </c>
      <c r="O845" s="9" t="str">
        <f>LEFT(J845,SEARCH(",",J845)-1)</f>
        <v>Apartamento</v>
      </c>
    </row>
    <row r="846" spans="1:15" x14ac:dyDescent="0.25">
      <c r="A846">
        <v>8444408338530</v>
      </c>
      <c r="B846" t="s">
        <v>0</v>
      </c>
      <c r="C846" t="s">
        <v>5724</v>
      </c>
      <c r="D846" t="s">
        <v>5775</v>
      </c>
      <c r="E846" t="s">
        <v>10665</v>
      </c>
      <c r="F846" s="1">
        <v>78556.78</v>
      </c>
      <c r="G846" s="1">
        <v>130000</v>
      </c>
      <c r="H846" t="s">
        <v>1211</v>
      </c>
      <c r="I846" t="s">
        <v>5</v>
      </c>
      <c r="J846" t="s">
        <v>688</v>
      </c>
      <c r="K846" t="s">
        <v>7</v>
      </c>
      <c r="L846" s="12">
        <v>46108</v>
      </c>
      <c r="M846" s="5">
        <f>G846-F846</f>
        <v>51443.22</v>
      </c>
      <c r="N846" s="7" t="str">
        <f>CONCATENATE("https://venda-imoveis.caixa.gov.br/sistema/detalhe-imovel.asp?hdnOrigem=index&amp;hdnimovel=",A846)</f>
        <v>https://venda-imoveis.caixa.gov.br/sistema/detalhe-imovel.asp?hdnOrigem=index&amp;hdnimovel=8444408338530</v>
      </c>
      <c r="O846" s="9" t="str">
        <f>LEFT(J846,SEARCH(",",J846)-1)</f>
        <v>Apartamento</v>
      </c>
    </row>
    <row r="847" spans="1:15" x14ac:dyDescent="0.25">
      <c r="A847">
        <v>8444408677288</v>
      </c>
      <c r="B847" t="s">
        <v>0</v>
      </c>
      <c r="C847" t="s">
        <v>5724</v>
      </c>
      <c r="D847" t="s">
        <v>5775</v>
      </c>
      <c r="E847" t="s">
        <v>10666</v>
      </c>
      <c r="F847" s="1">
        <v>80369.63</v>
      </c>
      <c r="G847" s="1">
        <v>133000</v>
      </c>
      <c r="H847" t="s">
        <v>1211</v>
      </c>
      <c r="I847" t="s">
        <v>5</v>
      </c>
      <c r="J847" t="s">
        <v>9071</v>
      </c>
      <c r="K847" t="s">
        <v>7</v>
      </c>
      <c r="L847" s="12">
        <v>46108</v>
      </c>
      <c r="M847" s="5">
        <f>G847-F847</f>
        <v>52630.369999999995</v>
      </c>
      <c r="N847" s="7" t="str">
        <f>CONCATENATE("https://venda-imoveis.caixa.gov.br/sistema/detalhe-imovel.asp?hdnOrigem=index&amp;hdnimovel=",A847)</f>
        <v>https://venda-imoveis.caixa.gov.br/sistema/detalhe-imovel.asp?hdnOrigem=index&amp;hdnimovel=8444408677288</v>
      </c>
      <c r="O847" s="9" t="str">
        <f>LEFT(J847,SEARCH(",",J847)-1)</f>
        <v>Apartamento</v>
      </c>
    </row>
    <row r="848" spans="1:15" x14ac:dyDescent="0.25">
      <c r="A848">
        <v>8444409077756</v>
      </c>
      <c r="B848" t="s">
        <v>0</v>
      </c>
      <c r="C848" t="s">
        <v>5724</v>
      </c>
      <c r="D848" t="s">
        <v>5775</v>
      </c>
      <c r="E848" t="s">
        <v>10667</v>
      </c>
      <c r="F848" s="1">
        <v>77348.210000000006</v>
      </c>
      <c r="G848" s="1">
        <v>128000</v>
      </c>
      <c r="H848" t="s">
        <v>1211</v>
      </c>
      <c r="I848" t="s">
        <v>5</v>
      </c>
      <c r="J848" t="s">
        <v>704</v>
      </c>
      <c r="K848" t="s">
        <v>7</v>
      </c>
      <c r="L848" s="12">
        <v>46108</v>
      </c>
      <c r="M848" s="5">
        <f>G848-F848</f>
        <v>50651.789999999994</v>
      </c>
      <c r="N848" s="7" t="str">
        <f>CONCATENATE("https://venda-imoveis.caixa.gov.br/sistema/detalhe-imovel.asp?hdnOrigem=index&amp;hdnimovel=",A848)</f>
        <v>https://venda-imoveis.caixa.gov.br/sistema/detalhe-imovel.asp?hdnOrigem=index&amp;hdnimovel=8444409077756</v>
      </c>
      <c r="O848" s="9" t="str">
        <f>LEFT(J848,SEARCH(",",J848)-1)</f>
        <v>Apartamento</v>
      </c>
    </row>
    <row r="849" spans="1:15" x14ac:dyDescent="0.25">
      <c r="A849">
        <v>1444405767997</v>
      </c>
      <c r="B849" t="s">
        <v>0</v>
      </c>
      <c r="C849" t="s">
        <v>5724</v>
      </c>
      <c r="D849" t="s">
        <v>6891</v>
      </c>
      <c r="E849" t="s">
        <v>10671</v>
      </c>
      <c r="F849" s="1">
        <v>77952.490000000005</v>
      </c>
      <c r="G849" s="1">
        <v>129000</v>
      </c>
      <c r="H849" t="s">
        <v>1211</v>
      </c>
      <c r="I849" t="s">
        <v>5</v>
      </c>
      <c r="J849" t="s">
        <v>10672</v>
      </c>
      <c r="K849" t="s">
        <v>7</v>
      </c>
      <c r="L849" s="12">
        <v>46108</v>
      </c>
      <c r="M849" s="5">
        <f>G849-F849</f>
        <v>51047.509999999995</v>
      </c>
      <c r="N849" s="7" t="str">
        <f>CONCATENATE("https://venda-imoveis.caixa.gov.br/sistema/detalhe-imovel.asp?hdnOrigem=index&amp;hdnimovel=",A849)</f>
        <v>https://venda-imoveis.caixa.gov.br/sistema/detalhe-imovel.asp?hdnOrigem=index&amp;hdnimovel=1444405767997</v>
      </c>
      <c r="O849" s="9" t="str">
        <f>LEFT(J849,SEARCH(",",J849)-1)</f>
        <v>Casa</v>
      </c>
    </row>
    <row r="850" spans="1:15" x14ac:dyDescent="0.25">
      <c r="A850">
        <v>8444405803444</v>
      </c>
      <c r="B850" t="s">
        <v>0</v>
      </c>
      <c r="C850" t="s">
        <v>5724</v>
      </c>
      <c r="D850" t="s">
        <v>5889</v>
      </c>
      <c r="E850" t="s">
        <v>10673</v>
      </c>
      <c r="F850" s="1">
        <v>80591.539999999994</v>
      </c>
      <c r="G850" s="1">
        <v>133367.23000000001</v>
      </c>
      <c r="H850" t="s">
        <v>1211</v>
      </c>
      <c r="I850" t="s">
        <v>5</v>
      </c>
      <c r="J850" t="s">
        <v>3682</v>
      </c>
      <c r="K850" t="s">
        <v>7</v>
      </c>
      <c r="L850" s="12">
        <v>46108</v>
      </c>
      <c r="M850" s="5">
        <f>G850-F850</f>
        <v>52775.690000000017</v>
      </c>
      <c r="N850" s="7" t="str">
        <f>CONCATENATE("https://venda-imoveis.caixa.gov.br/sistema/detalhe-imovel.asp?hdnOrigem=index&amp;hdnimovel=",A850)</f>
        <v>https://venda-imoveis.caixa.gov.br/sistema/detalhe-imovel.asp?hdnOrigem=index&amp;hdnimovel=8444405803444</v>
      </c>
      <c r="O850" s="9" t="str">
        <f>LEFT(J850,SEARCH(",",J850)-1)</f>
        <v>Apartamento</v>
      </c>
    </row>
    <row r="851" spans="1:15" x14ac:dyDescent="0.25">
      <c r="A851">
        <v>8444401893368</v>
      </c>
      <c r="B851" t="s">
        <v>0</v>
      </c>
      <c r="C851" t="s">
        <v>5724</v>
      </c>
      <c r="D851" t="s">
        <v>6105</v>
      </c>
      <c r="E851" t="s">
        <v>10674</v>
      </c>
      <c r="F851" s="1">
        <v>77348.210000000006</v>
      </c>
      <c r="G851" s="1">
        <v>128000</v>
      </c>
      <c r="H851" t="s">
        <v>1211</v>
      </c>
      <c r="I851" t="s">
        <v>5</v>
      </c>
      <c r="J851" t="s">
        <v>10675</v>
      </c>
      <c r="K851" t="s">
        <v>7</v>
      </c>
      <c r="L851" s="12">
        <v>46108</v>
      </c>
      <c r="M851" s="5">
        <f>G851-F851</f>
        <v>50651.789999999994</v>
      </c>
      <c r="N851" s="7" t="str">
        <f>CONCATENATE("https://venda-imoveis.caixa.gov.br/sistema/detalhe-imovel.asp?hdnOrigem=index&amp;hdnimovel=",A851)</f>
        <v>https://venda-imoveis.caixa.gov.br/sistema/detalhe-imovel.asp?hdnOrigem=index&amp;hdnimovel=8444401893368</v>
      </c>
      <c r="O851" s="9" t="str">
        <f>LEFT(J851,SEARCH(",",J851)-1)</f>
        <v>Casa</v>
      </c>
    </row>
    <row r="852" spans="1:15" x14ac:dyDescent="0.25">
      <c r="A852">
        <v>8444423771672</v>
      </c>
      <c r="B852" t="s">
        <v>0</v>
      </c>
      <c r="C852" t="s">
        <v>5724</v>
      </c>
      <c r="D852" t="s">
        <v>6105</v>
      </c>
      <c r="E852" t="s">
        <v>10676</v>
      </c>
      <c r="F852" s="1">
        <v>83391.039999999994</v>
      </c>
      <c r="G852" s="1">
        <v>138000</v>
      </c>
      <c r="H852" t="s">
        <v>1211</v>
      </c>
      <c r="I852" t="s">
        <v>5</v>
      </c>
      <c r="J852" t="s">
        <v>10354</v>
      </c>
      <c r="K852" t="s">
        <v>7</v>
      </c>
      <c r="L852" s="12">
        <v>46108</v>
      </c>
      <c r="M852" s="5">
        <f>G852-F852</f>
        <v>54608.960000000006</v>
      </c>
      <c r="N852" s="7" t="str">
        <f>CONCATENATE("https://venda-imoveis.caixa.gov.br/sistema/detalhe-imovel.asp?hdnOrigem=index&amp;hdnimovel=",A852)</f>
        <v>https://venda-imoveis.caixa.gov.br/sistema/detalhe-imovel.asp?hdnOrigem=index&amp;hdnimovel=8444423771672</v>
      </c>
      <c r="O852" s="9" t="str">
        <f>LEFT(J852,SEARCH(",",J852)-1)</f>
        <v>Apartamento</v>
      </c>
    </row>
    <row r="853" spans="1:15" x14ac:dyDescent="0.25">
      <c r="A853">
        <v>1444416870395</v>
      </c>
      <c r="B853" t="s">
        <v>0</v>
      </c>
      <c r="C853" t="s">
        <v>5724</v>
      </c>
      <c r="D853" t="s">
        <v>6005</v>
      </c>
      <c r="E853" t="s">
        <v>10677</v>
      </c>
      <c r="F853" s="1">
        <v>76743.929999999993</v>
      </c>
      <c r="G853" s="1">
        <v>127000</v>
      </c>
      <c r="H853" t="s">
        <v>1211</v>
      </c>
      <c r="I853" t="s">
        <v>5</v>
      </c>
      <c r="J853" t="s">
        <v>10678</v>
      </c>
      <c r="K853" t="s">
        <v>7</v>
      </c>
      <c r="L853" s="12">
        <v>46108</v>
      </c>
      <c r="M853" s="5">
        <f>G853-F853</f>
        <v>50256.070000000007</v>
      </c>
      <c r="N853" s="7" t="str">
        <f>CONCATENATE("https://venda-imoveis.caixa.gov.br/sistema/detalhe-imovel.asp?hdnOrigem=index&amp;hdnimovel=",A853)</f>
        <v>https://venda-imoveis.caixa.gov.br/sistema/detalhe-imovel.asp?hdnOrigem=index&amp;hdnimovel=1444416870395</v>
      </c>
      <c r="O853" s="9" t="str">
        <f>LEFT(J853,SEARCH(",",J853)-1)</f>
        <v>Apartamento</v>
      </c>
    </row>
    <row r="854" spans="1:15" x14ac:dyDescent="0.25">
      <c r="A854">
        <v>8444403543321</v>
      </c>
      <c r="B854" t="s">
        <v>0</v>
      </c>
      <c r="C854" t="s">
        <v>5724</v>
      </c>
      <c r="D854" t="s">
        <v>6005</v>
      </c>
      <c r="E854" t="s">
        <v>10679</v>
      </c>
      <c r="F854" s="1">
        <v>78875.899999999994</v>
      </c>
      <c r="G854" s="1">
        <v>130528.11</v>
      </c>
      <c r="H854" t="s">
        <v>1211</v>
      </c>
      <c r="I854" t="s">
        <v>5</v>
      </c>
      <c r="J854" t="s">
        <v>10680</v>
      </c>
      <c r="K854" t="s">
        <v>7</v>
      </c>
      <c r="L854" s="12">
        <v>46108</v>
      </c>
      <c r="M854" s="5">
        <f>G854-F854</f>
        <v>51652.210000000006</v>
      </c>
      <c r="N854" s="7" t="str">
        <f>CONCATENATE("https://venda-imoveis.caixa.gov.br/sistema/detalhe-imovel.asp?hdnOrigem=index&amp;hdnimovel=",A854)</f>
        <v>https://venda-imoveis.caixa.gov.br/sistema/detalhe-imovel.asp?hdnOrigem=index&amp;hdnimovel=8444403543321</v>
      </c>
      <c r="O854" s="9" t="str">
        <f>LEFT(J854,SEARCH(",",J854)-1)</f>
        <v>Apartamento</v>
      </c>
    </row>
    <row r="855" spans="1:15" x14ac:dyDescent="0.25">
      <c r="A855">
        <v>1787700087333</v>
      </c>
      <c r="B855" t="s">
        <v>0</v>
      </c>
      <c r="C855" t="s">
        <v>5724</v>
      </c>
      <c r="D855" t="s">
        <v>1102</v>
      </c>
      <c r="E855" t="s">
        <v>10681</v>
      </c>
      <c r="F855" s="1">
        <v>80973.91</v>
      </c>
      <c r="G855" s="1">
        <v>134000</v>
      </c>
      <c r="H855" t="s">
        <v>1211</v>
      </c>
      <c r="I855" t="s">
        <v>5</v>
      </c>
      <c r="J855" t="s">
        <v>10682</v>
      </c>
      <c r="K855" t="s">
        <v>7</v>
      </c>
      <c r="L855" s="12">
        <v>46108</v>
      </c>
      <c r="M855" s="5">
        <f>G855-F855</f>
        <v>53026.09</v>
      </c>
      <c r="N855" s="7" t="str">
        <f>CONCATENATE("https://venda-imoveis.caixa.gov.br/sistema/detalhe-imovel.asp?hdnOrigem=index&amp;hdnimovel=",A855)</f>
        <v>https://venda-imoveis.caixa.gov.br/sistema/detalhe-imovel.asp?hdnOrigem=index&amp;hdnimovel=1787700087333</v>
      </c>
      <c r="O855" s="9" t="str">
        <f>LEFT(J855,SEARCH(",",J855)-1)</f>
        <v>Apartamento</v>
      </c>
    </row>
    <row r="856" spans="1:15" x14ac:dyDescent="0.25">
      <c r="A856">
        <v>1444404200853</v>
      </c>
      <c r="B856" t="s">
        <v>0</v>
      </c>
      <c r="C856" t="s">
        <v>5724</v>
      </c>
      <c r="D856" t="s">
        <v>6087</v>
      </c>
      <c r="E856" t="s">
        <v>10684</v>
      </c>
      <c r="F856" s="1">
        <v>77348.210000000006</v>
      </c>
      <c r="G856" s="1">
        <v>128000</v>
      </c>
      <c r="H856" t="s">
        <v>1211</v>
      </c>
      <c r="I856" t="s">
        <v>5</v>
      </c>
      <c r="J856" t="s">
        <v>5755</v>
      </c>
      <c r="K856" t="s">
        <v>7</v>
      </c>
      <c r="L856" s="12">
        <v>46108</v>
      </c>
      <c r="M856" s="5">
        <f>G856-F856</f>
        <v>50651.789999999994</v>
      </c>
      <c r="N856" s="7" t="str">
        <f>CONCATENATE("https://venda-imoveis.caixa.gov.br/sistema/detalhe-imovel.asp?hdnOrigem=index&amp;hdnimovel=",A856)</f>
        <v>https://venda-imoveis.caixa.gov.br/sistema/detalhe-imovel.asp?hdnOrigem=index&amp;hdnimovel=1444404200853</v>
      </c>
      <c r="O856" s="9" t="str">
        <f>LEFT(J856,SEARCH(",",J856)-1)</f>
        <v>Apartamento</v>
      </c>
    </row>
    <row r="857" spans="1:15" x14ac:dyDescent="0.25">
      <c r="A857">
        <v>1787701388019</v>
      </c>
      <c r="B857" t="s">
        <v>0</v>
      </c>
      <c r="C857" t="s">
        <v>5724</v>
      </c>
      <c r="D857" t="s">
        <v>5760</v>
      </c>
      <c r="E857" t="s">
        <v>10686</v>
      </c>
      <c r="F857" s="1">
        <v>82786.759999999995</v>
      </c>
      <c r="G857" s="1">
        <v>137000</v>
      </c>
      <c r="H857" t="s">
        <v>1211</v>
      </c>
      <c r="I857" t="s">
        <v>5</v>
      </c>
      <c r="J857" t="s">
        <v>8391</v>
      </c>
      <c r="K857" t="s">
        <v>7</v>
      </c>
      <c r="L857" s="12">
        <v>46108</v>
      </c>
      <c r="M857" s="5">
        <f>G857-F857</f>
        <v>54213.240000000005</v>
      </c>
      <c r="N857" s="7" t="str">
        <f>CONCATENATE("https://venda-imoveis.caixa.gov.br/sistema/detalhe-imovel.asp?hdnOrigem=index&amp;hdnimovel=",A857)</f>
        <v>https://venda-imoveis.caixa.gov.br/sistema/detalhe-imovel.asp?hdnOrigem=index&amp;hdnimovel=1787701388019</v>
      </c>
      <c r="O857" s="9" t="str">
        <f>LEFT(J857,SEARCH(",",J857)-1)</f>
        <v>Apartamento</v>
      </c>
    </row>
    <row r="858" spans="1:15" x14ac:dyDescent="0.25">
      <c r="A858">
        <v>8444400654378</v>
      </c>
      <c r="B858" t="s">
        <v>0</v>
      </c>
      <c r="C858" t="s">
        <v>5724</v>
      </c>
      <c r="D858" t="s">
        <v>5816</v>
      </c>
      <c r="E858" t="s">
        <v>10687</v>
      </c>
      <c r="F858" s="1">
        <v>81578.19</v>
      </c>
      <c r="G858" s="1">
        <v>135000</v>
      </c>
      <c r="H858" t="s">
        <v>1211</v>
      </c>
      <c r="I858" t="s">
        <v>5</v>
      </c>
      <c r="J858" t="s">
        <v>10114</v>
      </c>
      <c r="K858" t="s">
        <v>7</v>
      </c>
      <c r="L858" s="12">
        <v>46108</v>
      </c>
      <c r="M858" s="5">
        <f>G858-F858</f>
        <v>53421.81</v>
      </c>
      <c r="N858" s="7" t="str">
        <f>CONCATENATE("https://venda-imoveis.caixa.gov.br/sistema/detalhe-imovel.asp?hdnOrigem=index&amp;hdnimovel=",A858)</f>
        <v>https://venda-imoveis.caixa.gov.br/sistema/detalhe-imovel.asp?hdnOrigem=index&amp;hdnimovel=8444400654378</v>
      </c>
      <c r="O858" s="9" t="str">
        <f>LEFT(J858,SEARCH(",",J858)-1)</f>
        <v>Apartamento</v>
      </c>
    </row>
    <row r="859" spans="1:15" x14ac:dyDescent="0.25">
      <c r="A859">
        <v>8555503673849</v>
      </c>
      <c r="B859" t="s">
        <v>0</v>
      </c>
      <c r="C859" t="s">
        <v>5724</v>
      </c>
      <c r="D859" t="s">
        <v>6462</v>
      </c>
      <c r="E859" t="s">
        <v>10688</v>
      </c>
      <c r="F859" s="1">
        <v>77771.210000000006</v>
      </c>
      <c r="G859" s="1">
        <v>128700</v>
      </c>
      <c r="H859" t="s">
        <v>1211</v>
      </c>
      <c r="I859" t="s">
        <v>5</v>
      </c>
      <c r="J859" t="s">
        <v>10689</v>
      </c>
      <c r="K859" t="s">
        <v>7</v>
      </c>
      <c r="L859" s="12">
        <v>46108</v>
      </c>
      <c r="M859" s="5">
        <f>G859-F859</f>
        <v>50928.789999999994</v>
      </c>
      <c r="N859" s="7" t="str">
        <f>CONCATENATE("https://venda-imoveis.caixa.gov.br/sistema/detalhe-imovel.asp?hdnOrigem=index&amp;hdnimovel=",A859)</f>
        <v>https://venda-imoveis.caixa.gov.br/sistema/detalhe-imovel.asp?hdnOrigem=index&amp;hdnimovel=8555503673849</v>
      </c>
      <c r="O859" s="9" t="str">
        <f>LEFT(J859,SEARCH(",",J859)-1)</f>
        <v>Apartamento</v>
      </c>
    </row>
    <row r="860" spans="1:15" x14ac:dyDescent="0.25">
      <c r="A860">
        <v>8555500845800</v>
      </c>
      <c r="B860" t="s">
        <v>0</v>
      </c>
      <c r="C860" t="s">
        <v>5724</v>
      </c>
      <c r="D860" t="s">
        <v>5763</v>
      </c>
      <c r="E860" t="s">
        <v>10690</v>
      </c>
      <c r="F860" s="1">
        <v>78556.78</v>
      </c>
      <c r="G860" s="1">
        <v>130000</v>
      </c>
      <c r="H860" t="s">
        <v>1211</v>
      </c>
      <c r="I860" t="s">
        <v>5</v>
      </c>
      <c r="J860" t="s">
        <v>10691</v>
      </c>
      <c r="K860" t="s">
        <v>7</v>
      </c>
      <c r="L860" s="12">
        <v>46108</v>
      </c>
      <c r="M860" s="5">
        <f>G860-F860</f>
        <v>51443.22</v>
      </c>
      <c r="N860" s="7" t="str">
        <f>CONCATENATE("https://venda-imoveis.caixa.gov.br/sistema/detalhe-imovel.asp?hdnOrigem=index&amp;hdnimovel=",A860)</f>
        <v>https://venda-imoveis.caixa.gov.br/sistema/detalhe-imovel.asp?hdnOrigem=index&amp;hdnimovel=8555500845800</v>
      </c>
      <c r="O860" s="9" t="str">
        <f>LEFT(J860,SEARCH(",",J860)-1)</f>
        <v>Apartamento</v>
      </c>
    </row>
    <row r="861" spans="1:15" x14ac:dyDescent="0.25">
      <c r="A861">
        <v>8555520623722</v>
      </c>
      <c r="B861" t="s">
        <v>0</v>
      </c>
      <c r="C861" t="s">
        <v>5724</v>
      </c>
      <c r="D861" t="s">
        <v>5763</v>
      </c>
      <c r="E861" t="s">
        <v>10692</v>
      </c>
      <c r="F861" s="1">
        <v>78556.78</v>
      </c>
      <c r="G861" s="1">
        <v>130000</v>
      </c>
      <c r="H861" t="s">
        <v>1211</v>
      </c>
      <c r="I861" t="s">
        <v>5</v>
      </c>
      <c r="J861" t="s">
        <v>10693</v>
      </c>
      <c r="K861" t="s">
        <v>7</v>
      </c>
      <c r="L861" s="12">
        <v>46108</v>
      </c>
      <c r="M861" s="5">
        <f>G861-F861</f>
        <v>51443.22</v>
      </c>
      <c r="N861" s="7" t="str">
        <f>CONCATENATE("https://venda-imoveis.caixa.gov.br/sistema/detalhe-imovel.asp?hdnOrigem=index&amp;hdnimovel=",A861)</f>
        <v>https://venda-imoveis.caixa.gov.br/sistema/detalhe-imovel.asp?hdnOrigem=index&amp;hdnimovel=8555520623722</v>
      </c>
      <c r="O861" s="9" t="str">
        <f>LEFT(J861,SEARCH(",",J861)-1)</f>
        <v>Casa</v>
      </c>
    </row>
    <row r="862" spans="1:15" x14ac:dyDescent="0.25">
      <c r="A862">
        <v>1444411633700</v>
      </c>
      <c r="B862" t="s">
        <v>0</v>
      </c>
      <c r="C862" t="s">
        <v>5724</v>
      </c>
      <c r="D862" t="s">
        <v>6828</v>
      </c>
      <c r="E862" t="s">
        <v>10694</v>
      </c>
      <c r="F862" s="1">
        <v>82182.47</v>
      </c>
      <c r="G862" s="1">
        <v>136000</v>
      </c>
      <c r="H862" t="s">
        <v>1211</v>
      </c>
      <c r="I862" t="s">
        <v>5</v>
      </c>
      <c r="J862" t="s">
        <v>3684</v>
      </c>
      <c r="K862" t="s">
        <v>7</v>
      </c>
      <c r="L862" s="12">
        <v>46108</v>
      </c>
      <c r="M862" s="5">
        <f>G862-F862</f>
        <v>53817.53</v>
      </c>
      <c r="N862" s="7" t="str">
        <f>CONCATENATE("https://venda-imoveis.caixa.gov.br/sistema/detalhe-imovel.asp?hdnOrigem=index&amp;hdnimovel=",A862)</f>
        <v>https://venda-imoveis.caixa.gov.br/sistema/detalhe-imovel.asp?hdnOrigem=index&amp;hdnimovel=1444411633700</v>
      </c>
      <c r="O862" s="9" t="str">
        <f>LEFT(J862,SEARCH(",",J862)-1)</f>
        <v>Apartamento</v>
      </c>
    </row>
    <row r="863" spans="1:15" x14ac:dyDescent="0.25">
      <c r="A863">
        <v>1444413285521</v>
      </c>
      <c r="B863" t="s">
        <v>0</v>
      </c>
      <c r="C863" t="s">
        <v>5724</v>
      </c>
      <c r="D863" t="s">
        <v>6828</v>
      </c>
      <c r="E863" t="s">
        <v>10695</v>
      </c>
      <c r="F863" s="1">
        <v>82182.47</v>
      </c>
      <c r="G863" s="1">
        <v>136000</v>
      </c>
      <c r="H863" t="s">
        <v>1211</v>
      </c>
      <c r="I863" t="s">
        <v>5</v>
      </c>
      <c r="J863" t="s">
        <v>6537</v>
      </c>
      <c r="K863" t="s">
        <v>7</v>
      </c>
      <c r="L863" s="12">
        <v>46108</v>
      </c>
      <c r="M863" s="5">
        <f>G863-F863</f>
        <v>53817.53</v>
      </c>
      <c r="N863" s="7" t="str">
        <f>CONCATENATE("https://venda-imoveis.caixa.gov.br/sistema/detalhe-imovel.asp?hdnOrigem=index&amp;hdnimovel=",A863)</f>
        <v>https://venda-imoveis.caixa.gov.br/sistema/detalhe-imovel.asp?hdnOrigem=index&amp;hdnimovel=1444413285521</v>
      </c>
      <c r="O863" s="9" t="str">
        <f>LEFT(J863,SEARCH(",",J863)-1)</f>
        <v>Apartamento</v>
      </c>
    </row>
    <row r="864" spans="1:15" x14ac:dyDescent="0.25">
      <c r="A864">
        <v>8555517642380</v>
      </c>
      <c r="B864" t="s">
        <v>0</v>
      </c>
      <c r="C864" t="s">
        <v>5724</v>
      </c>
      <c r="D864" t="s">
        <v>6828</v>
      </c>
      <c r="E864" t="s">
        <v>10696</v>
      </c>
      <c r="F864" s="1">
        <v>77952.490000000005</v>
      </c>
      <c r="G864" s="1">
        <v>129000</v>
      </c>
      <c r="H864" t="s">
        <v>1211</v>
      </c>
      <c r="I864" t="s">
        <v>5</v>
      </c>
      <c r="J864" t="s">
        <v>8583</v>
      </c>
      <c r="K864" t="s">
        <v>7</v>
      </c>
      <c r="L864" s="12">
        <v>46108</v>
      </c>
      <c r="M864" s="5">
        <f>G864-F864</f>
        <v>51047.509999999995</v>
      </c>
      <c r="N864" s="7" t="str">
        <f>CONCATENATE("https://venda-imoveis.caixa.gov.br/sistema/detalhe-imovel.asp?hdnOrigem=index&amp;hdnimovel=",A864)</f>
        <v>https://venda-imoveis.caixa.gov.br/sistema/detalhe-imovel.asp?hdnOrigem=index&amp;hdnimovel=8555517642380</v>
      </c>
      <c r="O864" s="9" t="str">
        <f>LEFT(J864,SEARCH(",",J864)-1)</f>
        <v>Apartamento</v>
      </c>
    </row>
    <row r="865" spans="1:15" x14ac:dyDescent="0.25">
      <c r="A865">
        <v>8444401388981</v>
      </c>
      <c r="B865" t="s">
        <v>0</v>
      </c>
      <c r="C865" t="s">
        <v>11389</v>
      </c>
      <c r="D865" t="s">
        <v>11406</v>
      </c>
      <c r="E865" t="s">
        <v>15542</v>
      </c>
      <c r="F865" s="1">
        <v>77348.210000000006</v>
      </c>
      <c r="G865" s="1">
        <v>128000</v>
      </c>
      <c r="H865" t="s">
        <v>1211</v>
      </c>
      <c r="I865" t="s">
        <v>5</v>
      </c>
      <c r="J865" t="s">
        <v>15543</v>
      </c>
      <c r="K865" t="s">
        <v>7</v>
      </c>
      <c r="L865" s="12">
        <v>46108</v>
      </c>
      <c r="M865" s="5">
        <f>G865-F865</f>
        <v>50651.789999999994</v>
      </c>
      <c r="N865" s="7" t="str">
        <f>CONCATENATE("https://venda-imoveis.caixa.gov.br/sistema/detalhe-imovel.asp?hdnOrigem=index&amp;hdnimovel=",A865)</f>
        <v>https://venda-imoveis.caixa.gov.br/sistema/detalhe-imovel.asp?hdnOrigem=index&amp;hdnimovel=8444401388981</v>
      </c>
      <c r="O865" s="9" t="str">
        <f>LEFT(J865,SEARCH(",",J865)-1)</f>
        <v>Apartamento</v>
      </c>
    </row>
    <row r="866" spans="1:15" x14ac:dyDescent="0.25">
      <c r="A866">
        <v>1555532323178</v>
      </c>
      <c r="B866" t="s">
        <v>0</v>
      </c>
      <c r="C866" t="s">
        <v>11389</v>
      </c>
      <c r="D866" t="s">
        <v>11415</v>
      </c>
      <c r="E866" t="s">
        <v>15544</v>
      </c>
      <c r="F866" s="1">
        <v>75656.22</v>
      </c>
      <c r="G866" s="1">
        <v>125200</v>
      </c>
      <c r="H866" t="s">
        <v>1211</v>
      </c>
      <c r="I866" t="s">
        <v>5</v>
      </c>
      <c r="J866" t="s">
        <v>15545</v>
      </c>
      <c r="K866" t="s">
        <v>7</v>
      </c>
      <c r="L866" s="12">
        <v>46108</v>
      </c>
      <c r="M866" s="5">
        <f>G866-F866</f>
        <v>49543.78</v>
      </c>
      <c r="N866" s="7" t="str">
        <f>CONCATENATE("https://venda-imoveis.caixa.gov.br/sistema/detalhe-imovel.asp?hdnOrigem=index&amp;hdnimovel=",A866)</f>
        <v>https://venda-imoveis.caixa.gov.br/sistema/detalhe-imovel.asp?hdnOrigem=index&amp;hdnimovel=1555532323178</v>
      </c>
      <c r="O866" s="9" t="str">
        <f>LEFT(J866,SEARCH(",",J866)-1)</f>
        <v>Apartamento</v>
      </c>
    </row>
    <row r="867" spans="1:15" x14ac:dyDescent="0.25">
      <c r="A867">
        <v>8019870024820</v>
      </c>
      <c r="B867" t="s">
        <v>0</v>
      </c>
      <c r="C867" t="s">
        <v>11389</v>
      </c>
      <c r="D867" t="s">
        <v>12024</v>
      </c>
      <c r="E867" t="s">
        <v>15546</v>
      </c>
      <c r="F867" s="1">
        <v>80973.91</v>
      </c>
      <c r="G867" s="1">
        <v>134000</v>
      </c>
      <c r="H867" t="s">
        <v>1211</v>
      </c>
      <c r="I867" t="s">
        <v>5</v>
      </c>
      <c r="J867" t="s">
        <v>14954</v>
      </c>
      <c r="K867" t="s">
        <v>7</v>
      </c>
      <c r="L867" s="12">
        <v>46108</v>
      </c>
      <c r="M867" s="5">
        <f>G867-F867</f>
        <v>53026.09</v>
      </c>
      <c r="N867" s="7" t="str">
        <f>CONCATENATE("https://venda-imoveis.caixa.gov.br/sistema/detalhe-imovel.asp?hdnOrigem=index&amp;hdnimovel=",A867)</f>
        <v>https://venda-imoveis.caixa.gov.br/sistema/detalhe-imovel.asp?hdnOrigem=index&amp;hdnimovel=8019870024820</v>
      </c>
      <c r="O867" s="9" t="str">
        <f>LEFT(J867,SEARCH(",",J867)-1)</f>
        <v>Apartamento</v>
      </c>
    </row>
    <row r="868" spans="1:15" x14ac:dyDescent="0.25">
      <c r="A868">
        <v>8444407312316</v>
      </c>
      <c r="B868" t="s">
        <v>0</v>
      </c>
      <c r="C868" t="s">
        <v>15891</v>
      </c>
      <c r="D868" t="s">
        <v>15926</v>
      </c>
      <c r="E868" t="s">
        <v>15927</v>
      </c>
      <c r="F868" s="1">
        <v>76441.789999999994</v>
      </c>
      <c r="G868" s="1">
        <v>126500</v>
      </c>
      <c r="H868" t="s">
        <v>1211</v>
      </c>
      <c r="I868" t="s">
        <v>5</v>
      </c>
      <c r="J868" t="s">
        <v>15928</v>
      </c>
      <c r="K868" t="s">
        <v>7</v>
      </c>
      <c r="L868" s="12">
        <v>46108</v>
      </c>
      <c r="M868" s="5">
        <f>G868-F868</f>
        <v>50058.210000000006</v>
      </c>
      <c r="N868" s="7" t="str">
        <f>CONCATENATE("https://venda-imoveis.caixa.gov.br/sistema/detalhe-imovel.asp?hdnOrigem=index&amp;hdnimovel=",A868)</f>
        <v>https://venda-imoveis.caixa.gov.br/sistema/detalhe-imovel.asp?hdnOrigem=index&amp;hdnimovel=8444407312316</v>
      </c>
      <c r="O868" s="9" t="str">
        <f>LEFT(J868,SEARCH(",",J868)-1)</f>
        <v>Casa</v>
      </c>
    </row>
    <row r="869" spans="1:15" x14ac:dyDescent="0.25">
      <c r="A869">
        <v>8444408945207</v>
      </c>
      <c r="B869" t="s">
        <v>0</v>
      </c>
      <c r="C869" t="s">
        <v>2901</v>
      </c>
      <c r="D869" t="s">
        <v>2905</v>
      </c>
      <c r="E869" t="s">
        <v>3007</v>
      </c>
      <c r="F869" s="1">
        <v>82182.47</v>
      </c>
      <c r="G869" s="1">
        <v>136000</v>
      </c>
      <c r="H869" t="s">
        <v>1211</v>
      </c>
      <c r="I869" t="s">
        <v>5</v>
      </c>
      <c r="J869" t="s">
        <v>3008</v>
      </c>
      <c r="K869" t="s">
        <v>12</v>
      </c>
      <c r="L869" s="12">
        <v>46108</v>
      </c>
      <c r="M869" s="5">
        <f>G869-F869</f>
        <v>53817.53</v>
      </c>
      <c r="N869" s="7" t="str">
        <f>CONCATENATE("https://venda-imoveis.caixa.gov.br/sistema/detalhe-imovel.asp?hdnOrigem=index&amp;hdnimovel=",A869)</f>
        <v>https://venda-imoveis.caixa.gov.br/sistema/detalhe-imovel.asp?hdnOrigem=index&amp;hdnimovel=8444408945207</v>
      </c>
      <c r="O869" s="9" t="str">
        <f>LEFT(J869,SEARCH(",",J869)-1)</f>
        <v>Apartamento</v>
      </c>
    </row>
    <row r="870" spans="1:15" x14ac:dyDescent="0.25">
      <c r="A870">
        <v>8444423737156</v>
      </c>
      <c r="B870" t="s">
        <v>0</v>
      </c>
      <c r="C870" t="s">
        <v>5724</v>
      </c>
      <c r="D870" t="s">
        <v>5728</v>
      </c>
      <c r="E870" t="s">
        <v>10661</v>
      </c>
      <c r="F870" s="1">
        <v>81578.19</v>
      </c>
      <c r="G870" s="1">
        <v>135000</v>
      </c>
      <c r="H870" t="s">
        <v>1211</v>
      </c>
      <c r="I870" t="s">
        <v>5</v>
      </c>
      <c r="J870" t="s">
        <v>9252</v>
      </c>
      <c r="K870" t="s">
        <v>12</v>
      </c>
      <c r="L870" s="12">
        <v>46108</v>
      </c>
      <c r="M870" s="5">
        <f>G870-F870</f>
        <v>53421.81</v>
      </c>
      <c r="N870" s="7" t="str">
        <f>CONCATENATE("https://venda-imoveis.caixa.gov.br/sistema/detalhe-imovel.asp?hdnOrigem=index&amp;hdnimovel=",A870)</f>
        <v>https://venda-imoveis.caixa.gov.br/sistema/detalhe-imovel.asp?hdnOrigem=index&amp;hdnimovel=8444423737156</v>
      </c>
      <c r="O870" s="9" t="str">
        <f>LEFT(J870,SEARCH(",",J870)-1)</f>
        <v>Apartamento</v>
      </c>
    </row>
    <row r="871" spans="1:15" x14ac:dyDescent="0.25">
      <c r="A871">
        <v>8444403450781</v>
      </c>
      <c r="B871" t="s">
        <v>0</v>
      </c>
      <c r="C871" t="s">
        <v>5724</v>
      </c>
      <c r="D871" t="s">
        <v>7545</v>
      </c>
      <c r="E871" t="s">
        <v>10663</v>
      </c>
      <c r="F871" s="1">
        <v>79102.02</v>
      </c>
      <c r="G871" s="1">
        <v>130902.3</v>
      </c>
      <c r="H871" t="s">
        <v>1211</v>
      </c>
      <c r="I871" t="s">
        <v>5</v>
      </c>
      <c r="J871" t="s">
        <v>10664</v>
      </c>
      <c r="K871" t="s">
        <v>12</v>
      </c>
      <c r="L871" s="12">
        <v>46108</v>
      </c>
      <c r="M871" s="5">
        <f>G871-F871</f>
        <v>51800.28</v>
      </c>
      <c r="N871" s="7" t="str">
        <f>CONCATENATE("https://venda-imoveis.caixa.gov.br/sistema/detalhe-imovel.asp?hdnOrigem=index&amp;hdnimovel=",A871)</f>
        <v>https://venda-imoveis.caixa.gov.br/sistema/detalhe-imovel.asp?hdnOrigem=index&amp;hdnimovel=8444403450781</v>
      </c>
      <c r="O871" s="9" t="str">
        <f>LEFT(J871,SEARCH(",",J871)-1)</f>
        <v>Apartamento</v>
      </c>
    </row>
    <row r="872" spans="1:15" x14ac:dyDescent="0.25">
      <c r="A872">
        <v>1787700976448</v>
      </c>
      <c r="B872" t="s">
        <v>0</v>
      </c>
      <c r="C872" t="s">
        <v>5724</v>
      </c>
      <c r="D872" t="s">
        <v>6047</v>
      </c>
      <c r="E872" t="s">
        <v>10668</v>
      </c>
      <c r="F872" s="1">
        <v>80950.559999999998</v>
      </c>
      <c r="G872" s="1">
        <v>133961.35999999999</v>
      </c>
      <c r="H872" t="s">
        <v>1211</v>
      </c>
      <c r="I872" t="s">
        <v>5</v>
      </c>
      <c r="J872" t="s">
        <v>8783</v>
      </c>
      <c r="K872" t="s">
        <v>12</v>
      </c>
      <c r="L872" s="12">
        <v>46108</v>
      </c>
      <c r="M872" s="5">
        <f>G872-F872</f>
        <v>53010.799999999988</v>
      </c>
      <c r="N872" s="7" t="str">
        <f>CONCATENATE("https://venda-imoveis.caixa.gov.br/sistema/detalhe-imovel.asp?hdnOrigem=index&amp;hdnimovel=",A872)</f>
        <v>https://venda-imoveis.caixa.gov.br/sistema/detalhe-imovel.asp?hdnOrigem=index&amp;hdnimovel=1787700976448</v>
      </c>
      <c r="O872" s="9" t="str">
        <f>LEFT(J872,SEARCH(",",J872)-1)</f>
        <v>Apartamento</v>
      </c>
    </row>
    <row r="873" spans="1:15" x14ac:dyDescent="0.25">
      <c r="A873">
        <v>8444408396955</v>
      </c>
      <c r="B873" t="s">
        <v>0</v>
      </c>
      <c r="C873" t="s">
        <v>5724</v>
      </c>
      <c r="D873" t="s">
        <v>6047</v>
      </c>
      <c r="E873" t="s">
        <v>10669</v>
      </c>
      <c r="F873" s="1">
        <v>78556.78</v>
      </c>
      <c r="G873" s="1">
        <v>130000</v>
      </c>
      <c r="H873" t="s">
        <v>1211</v>
      </c>
      <c r="I873" t="s">
        <v>5</v>
      </c>
      <c r="J873" t="s">
        <v>10670</v>
      </c>
      <c r="K873" t="s">
        <v>12</v>
      </c>
      <c r="L873" s="12">
        <v>46108</v>
      </c>
      <c r="M873" s="5">
        <f>G873-F873</f>
        <v>51443.22</v>
      </c>
      <c r="N873" s="7" t="str">
        <f>CONCATENATE("https://venda-imoveis.caixa.gov.br/sistema/detalhe-imovel.asp?hdnOrigem=index&amp;hdnimovel=",A873)</f>
        <v>https://venda-imoveis.caixa.gov.br/sistema/detalhe-imovel.asp?hdnOrigem=index&amp;hdnimovel=8444408396955</v>
      </c>
      <c r="O873" s="9" t="str">
        <f>LEFT(J873,SEARCH(",",J873)-1)</f>
        <v>Apartamento</v>
      </c>
    </row>
    <row r="874" spans="1:15" x14ac:dyDescent="0.25">
      <c r="A874">
        <v>1787701135382</v>
      </c>
      <c r="B874" t="s">
        <v>0</v>
      </c>
      <c r="C874" t="s">
        <v>5724</v>
      </c>
      <c r="D874" t="s">
        <v>1102</v>
      </c>
      <c r="E874" t="s">
        <v>10683</v>
      </c>
      <c r="F874" s="1">
        <v>82484.62</v>
      </c>
      <c r="G874" s="1">
        <v>136500</v>
      </c>
      <c r="H874" t="s">
        <v>1211</v>
      </c>
      <c r="I874" t="s">
        <v>5</v>
      </c>
      <c r="J874" t="s">
        <v>413</v>
      </c>
      <c r="K874" t="s">
        <v>12</v>
      </c>
      <c r="L874" s="12">
        <v>46108</v>
      </c>
      <c r="M874" s="5">
        <f>G874-F874</f>
        <v>54015.380000000005</v>
      </c>
      <c r="N874" s="7" t="str">
        <f>CONCATENATE("https://venda-imoveis.caixa.gov.br/sistema/detalhe-imovel.asp?hdnOrigem=index&amp;hdnimovel=",A874)</f>
        <v>https://venda-imoveis.caixa.gov.br/sistema/detalhe-imovel.asp?hdnOrigem=index&amp;hdnimovel=1787701135382</v>
      </c>
      <c r="O874" s="9" t="str">
        <f>LEFT(J874,SEARCH(",",J874)-1)</f>
        <v>Apartamento</v>
      </c>
    </row>
    <row r="875" spans="1:15" x14ac:dyDescent="0.25">
      <c r="A875">
        <v>1444415685926</v>
      </c>
      <c r="B875" t="s">
        <v>0</v>
      </c>
      <c r="C875" t="s">
        <v>5724</v>
      </c>
      <c r="D875" t="s">
        <v>5760</v>
      </c>
      <c r="E875" t="s">
        <v>10685</v>
      </c>
      <c r="F875" s="1">
        <v>81638.62</v>
      </c>
      <c r="G875" s="1">
        <v>135100</v>
      </c>
      <c r="H875" t="s">
        <v>1211</v>
      </c>
      <c r="I875" t="s">
        <v>5</v>
      </c>
      <c r="J875" t="s">
        <v>741</v>
      </c>
      <c r="K875" t="s">
        <v>12</v>
      </c>
      <c r="L875" s="12">
        <v>46108</v>
      </c>
      <c r="M875" s="5">
        <f>G875-F875</f>
        <v>53461.380000000005</v>
      </c>
      <c r="N875" s="7" t="str">
        <f>CONCATENATE("https://venda-imoveis.caixa.gov.br/sistema/detalhe-imovel.asp?hdnOrigem=index&amp;hdnimovel=",A875)</f>
        <v>https://venda-imoveis.caixa.gov.br/sistema/detalhe-imovel.asp?hdnOrigem=index&amp;hdnimovel=1444415685926</v>
      </c>
      <c r="O875" s="9" t="str">
        <f>LEFT(J875,SEARCH(",",J875)-1)</f>
        <v>Apartamento</v>
      </c>
    </row>
    <row r="876" spans="1:15" x14ac:dyDescent="0.25">
      <c r="A876">
        <v>8555518688979</v>
      </c>
      <c r="B876" t="s">
        <v>0</v>
      </c>
      <c r="C876" t="s">
        <v>131</v>
      </c>
      <c r="D876" t="s">
        <v>539</v>
      </c>
      <c r="E876" t="s">
        <v>826</v>
      </c>
      <c r="F876" s="1">
        <v>57977.05</v>
      </c>
      <c r="G876" s="1">
        <v>96000</v>
      </c>
      <c r="H876" t="s">
        <v>827</v>
      </c>
      <c r="I876" t="s">
        <v>5</v>
      </c>
      <c r="J876" t="s">
        <v>828</v>
      </c>
      <c r="K876" t="s">
        <v>7</v>
      </c>
      <c r="L876" s="12">
        <v>46108</v>
      </c>
      <c r="M876" s="5">
        <f>G876-F876</f>
        <v>38022.949999999997</v>
      </c>
      <c r="N876" s="7" t="str">
        <f>CONCATENATE("https://venda-imoveis.caixa.gov.br/sistema/detalhe-imovel.asp?hdnOrigem=index&amp;hdnimovel=",A876)</f>
        <v>https://venda-imoveis.caixa.gov.br/sistema/detalhe-imovel.asp?hdnOrigem=index&amp;hdnimovel=8555518688979</v>
      </c>
      <c r="O876" s="9" t="str">
        <f>LEFT(J876,SEARCH(",",J876)-1)</f>
        <v>Terreno</v>
      </c>
    </row>
    <row r="877" spans="1:15" x14ac:dyDescent="0.25">
      <c r="A877">
        <v>8444412091004</v>
      </c>
      <c r="B877" t="s">
        <v>0</v>
      </c>
      <c r="C877" t="s">
        <v>2668</v>
      </c>
      <c r="D877" t="s">
        <v>2783</v>
      </c>
      <c r="E877" t="s">
        <v>2889</v>
      </c>
      <c r="F877" s="1">
        <v>54957.41</v>
      </c>
      <c r="G877" s="1">
        <v>91000</v>
      </c>
      <c r="H877" t="s">
        <v>827</v>
      </c>
      <c r="I877" t="s">
        <v>5</v>
      </c>
      <c r="J877" t="s">
        <v>2890</v>
      </c>
      <c r="K877" t="s">
        <v>7</v>
      </c>
      <c r="L877" s="12">
        <v>46108</v>
      </c>
      <c r="M877" s="5">
        <f>G877-F877</f>
        <v>36042.589999999997</v>
      </c>
      <c r="N877" s="7" t="str">
        <f>CONCATENATE("https://venda-imoveis.caixa.gov.br/sistema/detalhe-imovel.asp?hdnOrigem=index&amp;hdnimovel=",A877)</f>
        <v>https://venda-imoveis.caixa.gov.br/sistema/detalhe-imovel.asp?hdnOrigem=index&amp;hdnimovel=8444412091004</v>
      </c>
      <c r="O877" s="9" t="str">
        <f>LEFT(J877,SEARCH(",",J877)-1)</f>
        <v>Casa</v>
      </c>
    </row>
    <row r="878" spans="1:15" x14ac:dyDescent="0.25">
      <c r="A878">
        <v>8021370005607</v>
      </c>
      <c r="B878" t="s">
        <v>0</v>
      </c>
      <c r="C878" t="s">
        <v>3479</v>
      </c>
      <c r="D878" t="s">
        <v>2632</v>
      </c>
      <c r="E878" t="s">
        <v>3532</v>
      </c>
      <c r="F878" s="1">
        <v>53145.63</v>
      </c>
      <c r="G878" s="1">
        <v>88000</v>
      </c>
      <c r="H878" t="s">
        <v>827</v>
      </c>
      <c r="I878" t="s">
        <v>5</v>
      </c>
      <c r="J878" t="s">
        <v>3533</v>
      </c>
      <c r="K878" t="s">
        <v>7</v>
      </c>
      <c r="L878" s="12">
        <v>46108</v>
      </c>
      <c r="M878" s="5">
        <f>G878-F878</f>
        <v>34854.370000000003</v>
      </c>
      <c r="N878" s="7" t="str">
        <f>CONCATENATE("https://venda-imoveis.caixa.gov.br/sistema/detalhe-imovel.asp?hdnOrigem=index&amp;hdnimovel=",A878)</f>
        <v>https://venda-imoveis.caixa.gov.br/sistema/detalhe-imovel.asp?hdnOrigem=index&amp;hdnimovel=8021370005607</v>
      </c>
      <c r="O878" s="9" t="str">
        <f>LEFT(J878,SEARCH(",",J878)-1)</f>
        <v>Apartamento</v>
      </c>
    </row>
    <row r="879" spans="1:15" x14ac:dyDescent="0.25">
      <c r="A879">
        <v>8444404027424</v>
      </c>
      <c r="B879" t="s">
        <v>0</v>
      </c>
      <c r="C879" t="s">
        <v>5724</v>
      </c>
      <c r="D879" t="s">
        <v>5728</v>
      </c>
      <c r="E879" t="s">
        <v>10648</v>
      </c>
      <c r="F879" s="1">
        <v>57977.05</v>
      </c>
      <c r="G879" s="1">
        <v>96000</v>
      </c>
      <c r="H879" t="s">
        <v>827</v>
      </c>
      <c r="I879" t="s">
        <v>5</v>
      </c>
      <c r="J879" t="s">
        <v>9499</v>
      </c>
      <c r="K879" t="s">
        <v>7</v>
      </c>
      <c r="L879" s="12">
        <v>46108</v>
      </c>
      <c r="M879" s="5">
        <f>G879-F879</f>
        <v>38022.949999999997</v>
      </c>
      <c r="N879" s="7" t="str">
        <f>CONCATENATE("https://venda-imoveis.caixa.gov.br/sistema/detalhe-imovel.asp?hdnOrigem=index&amp;hdnimovel=",A879)</f>
        <v>https://venda-imoveis.caixa.gov.br/sistema/detalhe-imovel.asp?hdnOrigem=index&amp;hdnimovel=8444404027424</v>
      </c>
      <c r="O879" s="9" t="str">
        <f>LEFT(J879,SEARCH(",",J879)-1)</f>
        <v>Apartamento</v>
      </c>
    </row>
    <row r="880" spans="1:15" x14ac:dyDescent="0.25">
      <c r="A880">
        <v>8444407185918</v>
      </c>
      <c r="B880" t="s">
        <v>0</v>
      </c>
      <c r="C880" t="s">
        <v>5724</v>
      </c>
      <c r="D880" t="s">
        <v>5775</v>
      </c>
      <c r="E880" t="s">
        <v>10649</v>
      </c>
      <c r="F880" s="1">
        <v>57675.09</v>
      </c>
      <c r="G880" s="1">
        <v>95500</v>
      </c>
      <c r="H880" t="s">
        <v>827</v>
      </c>
      <c r="I880" t="s">
        <v>5</v>
      </c>
      <c r="J880" t="s">
        <v>704</v>
      </c>
      <c r="K880" t="s">
        <v>7</v>
      </c>
      <c r="L880" s="12">
        <v>46108</v>
      </c>
      <c r="M880" s="5">
        <f>G880-F880</f>
        <v>37824.910000000003</v>
      </c>
      <c r="N880" s="7" t="str">
        <f>CONCATENATE("https://venda-imoveis.caixa.gov.br/sistema/detalhe-imovel.asp?hdnOrigem=index&amp;hdnimovel=",A880)</f>
        <v>https://venda-imoveis.caixa.gov.br/sistema/detalhe-imovel.asp?hdnOrigem=index&amp;hdnimovel=8444407185918</v>
      </c>
      <c r="O880" s="9" t="str">
        <f>LEFT(J880,SEARCH(",",J880)-1)</f>
        <v>Apartamento</v>
      </c>
    </row>
    <row r="881" spans="1:15" x14ac:dyDescent="0.25">
      <c r="A881">
        <v>8555524757340</v>
      </c>
      <c r="B881" t="s">
        <v>0</v>
      </c>
      <c r="C881" t="s">
        <v>5724</v>
      </c>
      <c r="D881" t="s">
        <v>5825</v>
      </c>
      <c r="E881" t="s">
        <v>10650</v>
      </c>
      <c r="F881" s="1">
        <v>57373.120000000003</v>
      </c>
      <c r="G881" s="1">
        <v>95000</v>
      </c>
      <c r="H881" t="s">
        <v>827</v>
      </c>
      <c r="I881" t="s">
        <v>5</v>
      </c>
      <c r="J881" t="s">
        <v>5735</v>
      </c>
      <c r="K881" t="s">
        <v>7</v>
      </c>
      <c r="L881" s="12">
        <v>46108</v>
      </c>
      <c r="M881" s="5">
        <f>G881-F881</f>
        <v>37626.879999999997</v>
      </c>
      <c r="N881" s="7" t="str">
        <f>CONCATENATE("https://venda-imoveis.caixa.gov.br/sistema/detalhe-imovel.asp?hdnOrigem=index&amp;hdnimovel=",A881)</f>
        <v>https://venda-imoveis.caixa.gov.br/sistema/detalhe-imovel.asp?hdnOrigem=index&amp;hdnimovel=8555524757340</v>
      </c>
      <c r="O881" s="9" t="str">
        <f>LEFT(J881,SEARCH(",",J881)-1)</f>
        <v>Apartamento</v>
      </c>
    </row>
    <row r="882" spans="1:15" x14ac:dyDescent="0.25">
      <c r="A882">
        <v>8444402076061</v>
      </c>
      <c r="B882" t="s">
        <v>0</v>
      </c>
      <c r="C882" t="s">
        <v>5724</v>
      </c>
      <c r="D882" t="s">
        <v>5919</v>
      </c>
      <c r="E882" t="s">
        <v>10651</v>
      </c>
      <c r="F882" s="1">
        <v>57269.79</v>
      </c>
      <c r="G882" s="1">
        <v>94828.9</v>
      </c>
      <c r="H882" t="s">
        <v>827</v>
      </c>
      <c r="I882" t="s">
        <v>5</v>
      </c>
      <c r="J882" t="s">
        <v>10652</v>
      </c>
      <c r="K882" t="s">
        <v>7</v>
      </c>
      <c r="L882" s="12">
        <v>46108</v>
      </c>
      <c r="M882" s="5">
        <f>G882-F882</f>
        <v>37559.109999999993</v>
      </c>
      <c r="N882" s="7" t="str">
        <f>CONCATENATE("https://venda-imoveis.caixa.gov.br/sistema/detalhe-imovel.asp?hdnOrigem=index&amp;hdnimovel=",A882)</f>
        <v>https://venda-imoveis.caixa.gov.br/sistema/detalhe-imovel.asp?hdnOrigem=index&amp;hdnimovel=8444402076061</v>
      </c>
      <c r="O882" s="9" t="str">
        <f>LEFT(J882,SEARCH(",",J882)-1)</f>
        <v>Apartamento</v>
      </c>
    </row>
    <row r="883" spans="1:15" x14ac:dyDescent="0.25">
      <c r="A883">
        <v>8444421547520</v>
      </c>
      <c r="B883" t="s">
        <v>0</v>
      </c>
      <c r="C883" t="s">
        <v>5724</v>
      </c>
      <c r="D883" t="s">
        <v>5983</v>
      </c>
      <c r="E883" t="s">
        <v>10653</v>
      </c>
      <c r="F883" s="1">
        <v>59788.83</v>
      </c>
      <c r="G883" s="1">
        <v>99000</v>
      </c>
      <c r="H883" t="s">
        <v>827</v>
      </c>
      <c r="I883" t="s">
        <v>5</v>
      </c>
      <c r="J883" t="s">
        <v>9680</v>
      </c>
      <c r="K883" t="s">
        <v>7</v>
      </c>
      <c r="L883" s="12">
        <v>46108</v>
      </c>
      <c r="M883" s="5">
        <f>G883-F883</f>
        <v>39211.17</v>
      </c>
      <c r="N883" s="7" t="str">
        <f>CONCATENATE("https://venda-imoveis.caixa.gov.br/sistema/detalhe-imovel.asp?hdnOrigem=index&amp;hdnimovel=",A883)</f>
        <v>https://venda-imoveis.caixa.gov.br/sistema/detalhe-imovel.asp?hdnOrigem=index&amp;hdnimovel=8444421547520</v>
      </c>
      <c r="O883" s="9" t="str">
        <f>LEFT(J883,SEARCH(",",J883)-1)</f>
        <v>Apartamento</v>
      </c>
    </row>
    <row r="884" spans="1:15" x14ac:dyDescent="0.25">
      <c r="A884">
        <v>1444416841506</v>
      </c>
      <c r="B884" t="s">
        <v>0</v>
      </c>
      <c r="C884" t="s">
        <v>5724</v>
      </c>
      <c r="D884" t="s">
        <v>5760</v>
      </c>
      <c r="E884" t="s">
        <v>10654</v>
      </c>
      <c r="F884" s="1">
        <v>59788.83</v>
      </c>
      <c r="G884" s="1">
        <v>99000</v>
      </c>
      <c r="H884" t="s">
        <v>827</v>
      </c>
      <c r="I884" t="s">
        <v>5</v>
      </c>
      <c r="J884" t="s">
        <v>10655</v>
      </c>
      <c r="K884" t="s">
        <v>7</v>
      </c>
      <c r="L884" s="12">
        <v>46108</v>
      </c>
      <c r="M884" s="5">
        <f>G884-F884</f>
        <v>39211.17</v>
      </c>
      <c r="N884" s="7" t="str">
        <f>CONCATENATE("https://venda-imoveis.caixa.gov.br/sistema/detalhe-imovel.asp?hdnOrigem=index&amp;hdnimovel=",A884)</f>
        <v>https://venda-imoveis.caixa.gov.br/sistema/detalhe-imovel.asp?hdnOrigem=index&amp;hdnimovel=1444416841506</v>
      </c>
      <c r="O884" s="9" t="str">
        <f>LEFT(J884,SEARCH(",",J884)-1)</f>
        <v>Apartamento</v>
      </c>
    </row>
    <row r="885" spans="1:15" x14ac:dyDescent="0.25">
      <c r="A885">
        <v>8444404470697</v>
      </c>
      <c r="B885" t="s">
        <v>0</v>
      </c>
      <c r="C885" t="s">
        <v>5724</v>
      </c>
      <c r="D885" t="s">
        <v>5760</v>
      </c>
      <c r="E885" t="s">
        <v>10656</v>
      </c>
      <c r="F885" s="1">
        <v>54957.41</v>
      </c>
      <c r="G885" s="1">
        <v>91000</v>
      </c>
      <c r="H885" t="s">
        <v>827</v>
      </c>
      <c r="I885" t="s">
        <v>5</v>
      </c>
      <c r="J885" t="s">
        <v>8648</v>
      </c>
      <c r="K885" t="s">
        <v>7</v>
      </c>
      <c r="L885" s="12">
        <v>46108</v>
      </c>
      <c r="M885" s="5">
        <f>G885-F885</f>
        <v>36042.589999999997</v>
      </c>
      <c r="N885" s="7" t="str">
        <f>CONCATENATE("https://venda-imoveis.caixa.gov.br/sistema/detalhe-imovel.asp?hdnOrigem=index&amp;hdnimovel=",A885)</f>
        <v>https://venda-imoveis.caixa.gov.br/sistema/detalhe-imovel.asp?hdnOrigem=index&amp;hdnimovel=8444404470697</v>
      </c>
      <c r="O885" s="9" t="str">
        <f>LEFT(J885,SEARCH(",",J885)-1)</f>
        <v>Apartamento</v>
      </c>
    </row>
    <row r="886" spans="1:15" x14ac:dyDescent="0.25">
      <c r="A886">
        <v>8444406509566</v>
      </c>
      <c r="B886" t="s">
        <v>0</v>
      </c>
      <c r="C886" t="s">
        <v>5724</v>
      </c>
      <c r="D886" t="s">
        <v>5760</v>
      </c>
      <c r="E886" t="s">
        <v>10657</v>
      </c>
      <c r="F886" s="1">
        <v>54353.48</v>
      </c>
      <c r="G886" s="1">
        <v>90000</v>
      </c>
      <c r="H886" t="s">
        <v>827</v>
      </c>
      <c r="I886" t="s">
        <v>5</v>
      </c>
      <c r="J886" t="s">
        <v>5784</v>
      </c>
      <c r="K886" t="s">
        <v>7</v>
      </c>
      <c r="L886" s="12">
        <v>46108</v>
      </c>
      <c r="M886" s="5">
        <f>G886-F886</f>
        <v>35646.519999999997</v>
      </c>
      <c r="N886" s="7" t="str">
        <f>CONCATENATE("https://venda-imoveis.caixa.gov.br/sistema/detalhe-imovel.asp?hdnOrigem=index&amp;hdnimovel=",A886)</f>
        <v>https://venda-imoveis.caixa.gov.br/sistema/detalhe-imovel.asp?hdnOrigem=index&amp;hdnimovel=8444406509566</v>
      </c>
      <c r="O886" s="9" t="str">
        <f>LEFT(J886,SEARCH(",",J886)-1)</f>
        <v>Apartamento</v>
      </c>
    </row>
    <row r="887" spans="1:15" x14ac:dyDescent="0.25">
      <c r="A887">
        <v>8444410466582</v>
      </c>
      <c r="B887" t="s">
        <v>0</v>
      </c>
      <c r="C887" t="s">
        <v>5724</v>
      </c>
      <c r="D887" t="s">
        <v>5760</v>
      </c>
      <c r="E887" t="s">
        <v>10658</v>
      </c>
      <c r="F887" s="1">
        <v>52541.7</v>
      </c>
      <c r="G887" s="1">
        <v>87000</v>
      </c>
      <c r="H887" t="s">
        <v>827</v>
      </c>
      <c r="I887" t="s">
        <v>5</v>
      </c>
      <c r="J887" t="s">
        <v>10659</v>
      </c>
      <c r="K887" t="s">
        <v>7</v>
      </c>
      <c r="L887" s="12">
        <v>46108</v>
      </c>
      <c r="M887" s="5">
        <f>G887-F887</f>
        <v>34458.300000000003</v>
      </c>
      <c r="N887" s="7" t="str">
        <f>CONCATENATE("https://venda-imoveis.caixa.gov.br/sistema/detalhe-imovel.asp?hdnOrigem=index&amp;hdnimovel=",A887)</f>
        <v>https://venda-imoveis.caixa.gov.br/sistema/detalhe-imovel.asp?hdnOrigem=index&amp;hdnimovel=8444410466582</v>
      </c>
      <c r="O887" s="9" t="str">
        <f>LEFT(J887,SEARCH(",",J887)-1)</f>
        <v>Apartamento</v>
      </c>
    </row>
    <row r="888" spans="1:15" x14ac:dyDescent="0.25">
      <c r="A888">
        <v>1555533818677</v>
      </c>
      <c r="B888" t="s">
        <v>0</v>
      </c>
      <c r="C888" t="s">
        <v>11389</v>
      </c>
      <c r="D888" t="s">
        <v>12024</v>
      </c>
      <c r="E888" t="s">
        <v>15539</v>
      </c>
      <c r="F888" s="1">
        <v>128376.87</v>
      </c>
      <c r="G888" s="1">
        <v>213000</v>
      </c>
      <c r="H888" t="s">
        <v>15540</v>
      </c>
      <c r="I888" t="s">
        <v>5</v>
      </c>
      <c r="J888" t="s">
        <v>15541</v>
      </c>
      <c r="K888" t="s">
        <v>7</v>
      </c>
      <c r="L888" s="12">
        <v>46108</v>
      </c>
      <c r="M888" s="5">
        <f>G888-F888</f>
        <v>84623.13</v>
      </c>
      <c r="N888" s="7" t="str">
        <f>CONCATENATE("https://venda-imoveis.caixa.gov.br/sistema/detalhe-imovel.asp?hdnOrigem=index&amp;hdnimovel=",A888)</f>
        <v>https://venda-imoveis.caixa.gov.br/sistema/detalhe-imovel.asp?hdnOrigem=index&amp;hdnimovel=1555533818677</v>
      </c>
      <c r="O888" s="9" t="str">
        <f>LEFT(J888,SEARCH(",",J888)-1)</f>
        <v>Apartamento</v>
      </c>
    </row>
    <row r="889" spans="1:15" x14ac:dyDescent="0.25">
      <c r="A889">
        <v>8555505211591</v>
      </c>
      <c r="B889" t="s">
        <v>0</v>
      </c>
      <c r="C889" t="s">
        <v>3717</v>
      </c>
      <c r="D889" t="s">
        <v>4395</v>
      </c>
      <c r="E889" t="s">
        <v>5450</v>
      </c>
      <c r="F889" s="1">
        <v>104636.06</v>
      </c>
      <c r="G889" s="1">
        <v>173766.63</v>
      </c>
      <c r="H889" t="s">
        <v>1479</v>
      </c>
      <c r="I889" t="s">
        <v>5</v>
      </c>
      <c r="J889" t="s">
        <v>5451</v>
      </c>
      <c r="K889" t="s">
        <v>7</v>
      </c>
      <c r="L889" s="12">
        <v>46108</v>
      </c>
      <c r="M889" s="5">
        <f>G889-F889</f>
        <v>69130.570000000007</v>
      </c>
      <c r="N889" s="7" t="str">
        <f>CONCATENATE("https://venda-imoveis.caixa.gov.br/sistema/detalhe-imovel.asp?hdnOrigem=index&amp;hdnimovel=",A889)</f>
        <v>https://venda-imoveis.caixa.gov.br/sistema/detalhe-imovel.asp?hdnOrigem=index&amp;hdnimovel=8555505211591</v>
      </c>
      <c r="O889" s="9" t="str">
        <f>LEFT(J889,SEARCH(",",J889)-1)</f>
        <v>Apartamento</v>
      </c>
    </row>
    <row r="890" spans="1:15" x14ac:dyDescent="0.25">
      <c r="A890">
        <v>8444403787468</v>
      </c>
      <c r="B890" t="s">
        <v>0</v>
      </c>
      <c r="C890" t="s">
        <v>5724</v>
      </c>
      <c r="D890" t="s">
        <v>9676</v>
      </c>
      <c r="E890" t="s">
        <v>10634</v>
      </c>
      <c r="F890" s="1">
        <v>96346.28</v>
      </c>
      <c r="G890" s="1">
        <v>160000</v>
      </c>
      <c r="H890" t="s">
        <v>1479</v>
      </c>
      <c r="I890" t="s">
        <v>5</v>
      </c>
      <c r="J890" t="s">
        <v>10635</v>
      </c>
      <c r="K890" t="s">
        <v>7</v>
      </c>
      <c r="L890" s="12">
        <v>46108</v>
      </c>
      <c r="M890" s="5">
        <f>G890-F890</f>
        <v>63653.72</v>
      </c>
      <c r="N890" s="7" t="str">
        <f>CONCATENATE("https://venda-imoveis.caixa.gov.br/sistema/detalhe-imovel.asp?hdnOrigem=index&amp;hdnimovel=",A890)</f>
        <v>https://venda-imoveis.caixa.gov.br/sistema/detalhe-imovel.asp?hdnOrigem=index&amp;hdnimovel=8444403787468</v>
      </c>
      <c r="O890" s="9" t="str">
        <f>LEFT(J890,SEARCH(",",J890)-1)</f>
        <v>Apartamento</v>
      </c>
    </row>
    <row r="891" spans="1:15" x14ac:dyDescent="0.25">
      <c r="A891">
        <v>1444407234490</v>
      </c>
      <c r="B891" t="s">
        <v>0</v>
      </c>
      <c r="C891" t="s">
        <v>5724</v>
      </c>
      <c r="D891" t="s">
        <v>7545</v>
      </c>
      <c r="E891" t="s">
        <v>10636</v>
      </c>
      <c r="F891" s="1">
        <v>108389.57</v>
      </c>
      <c r="G891" s="1">
        <v>180000</v>
      </c>
      <c r="H891" t="s">
        <v>1479</v>
      </c>
      <c r="I891" t="s">
        <v>5</v>
      </c>
      <c r="J891" t="s">
        <v>8316</v>
      </c>
      <c r="K891" t="s">
        <v>7</v>
      </c>
      <c r="L891" s="12">
        <v>46108</v>
      </c>
      <c r="M891" s="5">
        <f>G891-F891</f>
        <v>71610.429999999993</v>
      </c>
      <c r="N891" s="7" t="str">
        <f>CONCATENATE("https://venda-imoveis.caixa.gov.br/sistema/detalhe-imovel.asp?hdnOrigem=index&amp;hdnimovel=",A891)</f>
        <v>https://venda-imoveis.caixa.gov.br/sistema/detalhe-imovel.asp?hdnOrigem=index&amp;hdnimovel=1444407234490</v>
      </c>
      <c r="O891" s="9" t="str">
        <f>LEFT(J891,SEARCH(",",J891)-1)</f>
        <v>Apartamento</v>
      </c>
    </row>
    <row r="892" spans="1:15" x14ac:dyDescent="0.25">
      <c r="A892">
        <v>1444408581452</v>
      </c>
      <c r="B892" t="s">
        <v>0</v>
      </c>
      <c r="C892" t="s">
        <v>5724</v>
      </c>
      <c r="D892" t="s">
        <v>6047</v>
      </c>
      <c r="E892" t="s">
        <v>10637</v>
      </c>
      <c r="F892" s="1">
        <v>99959.27</v>
      </c>
      <c r="G892" s="1">
        <v>166000</v>
      </c>
      <c r="H892" t="s">
        <v>1479</v>
      </c>
      <c r="I892" t="s">
        <v>5</v>
      </c>
      <c r="J892" t="s">
        <v>10638</v>
      </c>
      <c r="K892" t="s">
        <v>7</v>
      </c>
      <c r="L892" s="12">
        <v>46108</v>
      </c>
      <c r="M892" s="5">
        <f>G892-F892</f>
        <v>66040.73</v>
      </c>
      <c r="N892" s="7" t="str">
        <f>CONCATENATE("https://venda-imoveis.caixa.gov.br/sistema/detalhe-imovel.asp?hdnOrigem=index&amp;hdnimovel=",A892)</f>
        <v>https://venda-imoveis.caixa.gov.br/sistema/detalhe-imovel.asp?hdnOrigem=index&amp;hdnimovel=1444408581452</v>
      </c>
      <c r="O892" s="9" t="str">
        <f>LEFT(J892,SEARCH(",",J892)-1)</f>
        <v>Apartamento</v>
      </c>
    </row>
    <row r="893" spans="1:15" x14ac:dyDescent="0.25">
      <c r="A893">
        <v>1787701111777</v>
      </c>
      <c r="B893" t="s">
        <v>0</v>
      </c>
      <c r="C893" t="s">
        <v>5724</v>
      </c>
      <c r="D893" t="s">
        <v>6047</v>
      </c>
      <c r="E893" t="s">
        <v>10639</v>
      </c>
      <c r="F893" s="1">
        <v>98754.94</v>
      </c>
      <c r="G893" s="1">
        <v>164000</v>
      </c>
      <c r="H893" t="s">
        <v>1479</v>
      </c>
      <c r="I893" t="s">
        <v>5</v>
      </c>
      <c r="J893" t="s">
        <v>10640</v>
      </c>
      <c r="K893" t="s">
        <v>7</v>
      </c>
      <c r="L893" s="12">
        <v>46108</v>
      </c>
      <c r="M893" s="5">
        <f>G893-F893</f>
        <v>65245.06</v>
      </c>
      <c r="N893" s="7" t="str">
        <f>CONCATENATE("https://venda-imoveis.caixa.gov.br/sistema/detalhe-imovel.asp?hdnOrigem=index&amp;hdnimovel=",A893)</f>
        <v>https://venda-imoveis.caixa.gov.br/sistema/detalhe-imovel.asp?hdnOrigem=index&amp;hdnimovel=1787701111777</v>
      </c>
      <c r="O893" s="9" t="str">
        <f>LEFT(J893,SEARCH(",",J893)-1)</f>
        <v>Apartamento</v>
      </c>
    </row>
    <row r="894" spans="1:15" x14ac:dyDescent="0.25">
      <c r="A894">
        <v>1555529561799</v>
      </c>
      <c r="B894" t="s">
        <v>0</v>
      </c>
      <c r="C894" t="s">
        <v>5724</v>
      </c>
      <c r="D894" t="s">
        <v>7318</v>
      </c>
      <c r="E894" t="s">
        <v>10645</v>
      </c>
      <c r="F894" s="1">
        <v>105378.75</v>
      </c>
      <c r="G894" s="1">
        <v>175000</v>
      </c>
      <c r="H894" t="s">
        <v>1479</v>
      </c>
      <c r="I894" t="s">
        <v>5</v>
      </c>
      <c r="J894" t="s">
        <v>707</v>
      </c>
      <c r="K894" t="s">
        <v>7</v>
      </c>
      <c r="L894" s="12">
        <v>46108</v>
      </c>
      <c r="M894" s="5">
        <f>G894-F894</f>
        <v>69621.25</v>
      </c>
      <c r="N894" s="7" t="str">
        <f>CONCATENATE("https://venda-imoveis.caixa.gov.br/sistema/detalhe-imovel.asp?hdnOrigem=index&amp;hdnimovel=",A894)</f>
        <v>https://venda-imoveis.caixa.gov.br/sistema/detalhe-imovel.asp?hdnOrigem=index&amp;hdnimovel=1555529561799</v>
      </c>
      <c r="O894" s="9" t="str">
        <f>LEFT(J894,SEARCH(",",J894)-1)</f>
        <v>Apartamento</v>
      </c>
    </row>
    <row r="895" spans="1:15" x14ac:dyDescent="0.25">
      <c r="A895">
        <v>8555513006098</v>
      </c>
      <c r="B895" t="s">
        <v>0</v>
      </c>
      <c r="C895" t="s">
        <v>5724</v>
      </c>
      <c r="D895" t="s">
        <v>8699</v>
      </c>
      <c r="E895" t="s">
        <v>10646</v>
      </c>
      <c r="F895" s="1">
        <v>103572.26</v>
      </c>
      <c r="G895" s="1">
        <v>172000</v>
      </c>
      <c r="H895" t="s">
        <v>1479</v>
      </c>
      <c r="I895" t="s">
        <v>5</v>
      </c>
      <c r="J895" t="s">
        <v>10647</v>
      </c>
      <c r="K895" t="s">
        <v>7</v>
      </c>
      <c r="L895" s="12">
        <v>46108</v>
      </c>
      <c r="M895" s="5">
        <f>G895-F895</f>
        <v>68427.740000000005</v>
      </c>
      <c r="N895" s="7" t="str">
        <f>CONCATENATE("https://venda-imoveis.caixa.gov.br/sistema/detalhe-imovel.asp?hdnOrigem=index&amp;hdnimovel=",A895)</f>
        <v>https://venda-imoveis.caixa.gov.br/sistema/detalhe-imovel.asp?hdnOrigem=index&amp;hdnimovel=8555513006098</v>
      </c>
      <c r="O895" s="9" t="str">
        <f>LEFT(J895,SEARCH(",",J895)-1)</f>
        <v>Apartamento</v>
      </c>
    </row>
    <row r="896" spans="1:15" x14ac:dyDescent="0.25">
      <c r="A896">
        <v>1444408609039</v>
      </c>
      <c r="B896" t="s">
        <v>0</v>
      </c>
      <c r="C896" t="s">
        <v>11389</v>
      </c>
      <c r="D896" t="s">
        <v>12417</v>
      </c>
      <c r="E896" t="s">
        <v>15534</v>
      </c>
      <c r="F896" s="1">
        <v>96346.28</v>
      </c>
      <c r="G896" s="1">
        <v>160000</v>
      </c>
      <c r="H896" t="s">
        <v>1479</v>
      </c>
      <c r="I896" t="s">
        <v>5</v>
      </c>
      <c r="J896" t="s">
        <v>10114</v>
      </c>
      <c r="K896" t="s">
        <v>7</v>
      </c>
      <c r="L896" s="12">
        <v>46108</v>
      </c>
      <c r="M896" s="5">
        <f>G896-F896</f>
        <v>63653.72</v>
      </c>
      <c r="N896" s="7" t="str">
        <f>CONCATENATE("https://venda-imoveis.caixa.gov.br/sistema/detalhe-imovel.asp?hdnOrigem=index&amp;hdnimovel=",A896)</f>
        <v>https://venda-imoveis.caixa.gov.br/sistema/detalhe-imovel.asp?hdnOrigem=index&amp;hdnimovel=1444408609039</v>
      </c>
      <c r="O896" s="9" t="str">
        <f>LEFT(J896,SEARCH(",",J896)-1)</f>
        <v>Apartamento</v>
      </c>
    </row>
    <row r="897" spans="1:15" x14ac:dyDescent="0.25">
      <c r="A897">
        <v>8444401371043</v>
      </c>
      <c r="B897" t="s">
        <v>0</v>
      </c>
      <c r="C897" t="s">
        <v>11389</v>
      </c>
      <c r="D897" t="s">
        <v>12417</v>
      </c>
      <c r="E897" t="s">
        <v>15535</v>
      </c>
      <c r="F897" s="1">
        <v>103572.26</v>
      </c>
      <c r="G897" s="1">
        <v>172000</v>
      </c>
      <c r="H897" t="s">
        <v>1479</v>
      </c>
      <c r="I897" t="s">
        <v>5</v>
      </c>
      <c r="J897" t="s">
        <v>15536</v>
      </c>
      <c r="K897" t="s">
        <v>7</v>
      </c>
      <c r="L897" s="12">
        <v>46108</v>
      </c>
      <c r="M897" s="5">
        <f>G897-F897</f>
        <v>68427.740000000005</v>
      </c>
      <c r="N897" s="7" t="str">
        <f>CONCATENATE("https://venda-imoveis.caixa.gov.br/sistema/detalhe-imovel.asp?hdnOrigem=index&amp;hdnimovel=",A897)</f>
        <v>https://venda-imoveis.caixa.gov.br/sistema/detalhe-imovel.asp?hdnOrigem=index&amp;hdnimovel=8444401371043</v>
      </c>
      <c r="O897" s="9" t="str">
        <f>LEFT(J897,SEARCH(",",J897)-1)</f>
        <v>Casa</v>
      </c>
    </row>
    <row r="898" spans="1:15" x14ac:dyDescent="0.25">
      <c r="A898">
        <v>8406470008715</v>
      </c>
      <c r="B898" t="s">
        <v>0</v>
      </c>
      <c r="C898" t="s">
        <v>11389</v>
      </c>
      <c r="D898" t="s">
        <v>12323</v>
      </c>
      <c r="E898" t="s">
        <v>15537</v>
      </c>
      <c r="F898" s="1">
        <v>106409.24</v>
      </c>
      <c r="G898" s="1">
        <v>176711.32</v>
      </c>
      <c r="H898" t="s">
        <v>1479</v>
      </c>
      <c r="I898" t="s">
        <v>5</v>
      </c>
      <c r="J898" t="s">
        <v>15538</v>
      </c>
      <c r="K898" t="s">
        <v>7</v>
      </c>
      <c r="L898" s="12">
        <v>46108</v>
      </c>
      <c r="M898" s="5">
        <f>G898-F898</f>
        <v>70302.080000000002</v>
      </c>
      <c r="N898" s="7" t="str">
        <f>CONCATENATE("https://venda-imoveis.caixa.gov.br/sistema/detalhe-imovel.asp?hdnOrigem=index&amp;hdnimovel=",A898)</f>
        <v>https://venda-imoveis.caixa.gov.br/sistema/detalhe-imovel.asp?hdnOrigem=index&amp;hdnimovel=8406470008715</v>
      </c>
      <c r="O898" s="9" t="str">
        <f>LEFT(J898,SEARCH(",",J898)-1)</f>
        <v>Casa</v>
      </c>
    </row>
    <row r="899" spans="1:15" x14ac:dyDescent="0.25">
      <c r="A899">
        <v>1444402257211</v>
      </c>
      <c r="B899" t="s">
        <v>0</v>
      </c>
      <c r="C899" t="s">
        <v>1282</v>
      </c>
      <c r="D899" t="s">
        <v>1329</v>
      </c>
      <c r="E899" t="s">
        <v>1478</v>
      </c>
      <c r="F899" s="1">
        <v>106583.08</v>
      </c>
      <c r="G899" s="1">
        <v>177000</v>
      </c>
      <c r="H899" t="s">
        <v>1479</v>
      </c>
      <c r="I899" t="s">
        <v>5</v>
      </c>
      <c r="J899" t="s">
        <v>1480</v>
      </c>
      <c r="K899" t="s">
        <v>12</v>
      </c>
      <c r="L899" s="12">
        <v>46108</v>
      </c>
      <c r="M899" s="5">
        <f>G899-F899</f>
        <v>70416.92</v>
      </c>
      <c r="N899" s="7" t="str">
        <f>CONCATENATE("https://venda-imoveis.caixa.gov.br/sistema/detalhe-imovel.asp?hdnOrigem=index&amp;hdnimovel=",A899)</f>
        <v>https://venda-imoveis.caixa.gov.br/sistema/detalhe-imovel.asp?hdnOrigem=index&amp;hdnimovel=1444402257211</v>
      </c>
      <c r="O899" s="9" t="str">
        <f>LEFT(J899,SEARCH(",",J899)-1)</f>
        <v>Casa</v>
      </c>
    </row>
    <row r="900" spans="1:15" x14ac:dyDescent="0.25">
      <c r="A900">
        <v>1787701130771</v>
      </c>
      <c r="B900" t="s">
        <v>0</v>
      </c>
      <c r="C900" t="s">
        <v>5724</v>
      </c>
      <c r="D900" t="s">
        <v>6047</v>
      </c>
      <c r="E900" t="s">
        <v>10641</v>
      </c>
      <c r="F900" s="1">
        <v>97550.61</v>
      </c>
      <c r="G900" s="1">
        <v>162000</v>
      </c>
      <c r="H900" t="s">
        <v>1479</v>
      </c>
      <c r="I900" t="s">
        <v>5</v>
      </c>
      <c r="J900" t="s">
        <v>10642</v>
      </c>
      <c r="K900" t="s">
        <v>12</v>
      </c>
      <c r="L900" s="12">
        <v>46108</v>
      </c>
      <c r="M900" s="5">
        <f>G900-F900</f>
        <v>64449.39</v>
      </c>
      <c r="N900" s="7" t="str">
        <f>CONCATENATE("https://venda-imoveis.caixa.gov.br/sistema/detalhe-imovel.asp?hdnOrigem=index&amp;hdnimovel=",A900)</f>
        <v>https://venda-imoveis.caixa.gov.br/sistema/detalhe-imovel.asp?hdnOrigem=index&amp;hdnimovel=1787701130771</v>
      </c>
      <c r="O900" s="9" t="str">
        <f>LEFT(J900,SEARCH(",",J900)-1)</f>
        <v>Apartamento</v>
      </c>
    </row>
    <row r="901" spans="1:15" x14ac:dyDescent="0.25">
      <c r="A901">
        <v>1787701147283</v>
      </c>
      <c r="B901" t="s">
        <v>0</v>
      </c>
      <c r="C901" t="s">
        <v>5724</v>
      </c>
      <c r="D901" t="s">
        <v>6047</v>
      </c>
      <c r="E901" t="s">
        <v>10643</v>
      </c>
      <c r="F901" s="1">
        <v>99357.11</v>
      </c>
      <c r="G901" s="1">
        <v>165000</v>
      </c>
      <c r="H901" t="s">
        <v>1479</v>
      </c>
      <c r="I901" t="s">
        <v>5</v>
      </c>
      <c r="J901" t="s">
        <v>10644</v>
      </c>
      <c r="K901" t="s">
        <v>12</v>
      </c>
      <c r="L901" s="12">
        <v>46108</v>
      </c>
      <c r="M901" s="5">
        <f>G901-F901</f>
        <v>65642.89</v>
      </c>
      <c r="N901" s="7" t="str">
        <f>CONCATENATE("https://venda-imoveis.caixa.gov.br/sistema/detalhe-imovel.asp?hdnOrigem=index&amp;hdnimovel=",A901)</f>
        <v>https://venda-imoveis.caixa.gov.br/sistema/detalhe-imovel.asp?hdnOrigem=index&amp;hdnimovel=1787701147283</v>
      </c>
      <c r="O901" s="9" t="str">
        <f>LEFT(J901,SEARCH(",",J901)-1)</f>
        <v>Apartamento</v>
      </c>
    </row>
    <row r="902" spans="1:15" x14ac:dyDescent="0.25">
      <c r="A902">
        <v>8444404906363</v>
      </c>
      <c r="B902" t="s">
        <v>0</v>
      </c>
      <c r="C902" t="s">
        <v>1005</v>
      </c>
      <c r="D902" t="s">
        <v>1175</v>
      </c>
      <c r="E902" t="s">
        <v>1206</v>
      </c>
      <c r="F902" s="1">
        <v>74780.36</v>
      </c>
      <c r="G902" s="1">
        <v>125000</v>
      </c>
      <c r="H902" t="s">
        <v>1207</v>
      </c>
      <c r="I902" t="s">
        <v>5</v>
      </c>
      <c r="J902" t="s">
        <v>1208</v>
      </c>
      <c r="K902" t="s">
        <v>7</v>
      </c>
      <c r="L902" s="12">
        <v>46108</v>
      </c>
      <c r="M902" s="5">
        <f>G902-F902</f>
        <v>50219.64</v>
      </c>
      <c r="N902" s="7" t="str">
        <f>CONCATENATE("https://venda-imoveis.caixa.gov.br/sistema/detalhe-imovel.asp?hdnOrigem=index&amp;hdnimovel=",A902)</f>
        <v>https://venda-imoveis.caixa.gov.br/sistema/detalhe-imovel.asp?hdnOrigem=index&amp;hdnimovel=8444404906363</v>
      </c>
      <c r="O902" s="9" t="str">
        <f>LEFT(J902,SEARCH(",",J902)-1)</f>
        <v>Apartamento</v>
      </c>
    </row>
    <row r="903" spans="1:15" x14ac:dyDescent="0.25">
      <c r="A903">
        <v>8444423392531</v>
      </c>
      <c r="B903" t="s">
        <v>0</v>
      </c>
      <c r="C903" t="s">
        <v>1005</v>
      </c>
      <c r="D903" t="s">
        <v>1175</v>
      </c>
      <c r="E903" t="s">
        <v>1209</v>
      </c>
      <c r="F903" s="1">
        <v>69396.179999999993</v>
      </c>
      <c r="G903" s="1">
        <v>116000</v>
      </c>
      <c r="H903" t="s">
        <v>1207</v>
      </c>
      <c r="I903" t="s">
        <v>5</v>
      </c>
      <c r="J903" t="s">
        <v>1210</v>
      </c>
      <c r="K903" t="s">
        <v>7</v>
      </c>
      <c r="L903" s="12">
        <v>46108</v>
      </c>
      <c r="M903" s="5">
        <f>G903-F903</f>
        <v>46603.820000000007</v>
      </c>
      <c r="N903" s="7" t="str">
        <f>CONCATENATE("https://venda-imoveis.caixa.gov.br/sistema/detalhe-imovel.asp?hdnOrigem=index&amp;hdnimovel=",A903)</f>
        <v>https://venda-imoveis.caixa.gov.br/sistema/detalhe-imovel.asp?hdnOrigem=index&amp;hdnimovel=8444423392531</v>
      </c>
      <c r="O903" s="9" t="str">
        <f>LEFT(J903,SEARCH(",",J903)-1)</f>
        <v>Apartamento</v>
      </c>
    </row>
    <row r="904" spans="1:15" x14ac:dyDescent="0.25">
      <c r="A904">
        <v>8787704527980</v>
      </c>
      <c r="B904" t="s">
        <v>0</v>
      </c>
      <c r="C904" t="s">
        <v>2668</v>
      </c>
      <c r="D904" t="s">
        <v>2685</v>
      </c>
      <c r="E904" t="s">
        <v>2888</v>
      </c>
      <c r="F904" s="1">
        <v>71190.91</v>
      </c>
      <c r="G904" s="1">
        <v>119000</v>
      </c>
      <c r="H904" t="s">
        <v>1207</v>
      </c>
      <c r="I904" t="s">
        <v>5</v>
      </c>
      <c r="J904" t="s">
        <v>2687</v>
      </c>
      <c r="K904" t="s">
        <v>7</v>
      </c>
      <c r="L904" s="12">
        <v>46108</v>
      </c>
      <c r="M904" s="5">
        <f>G904-F904</f>
        <v>47809.09</v>
      </c>
      <c r="N904" s="7" t="str">
        <f>CONCATENATE("https://venda-imoveis.caixa.gov.br/sistema/detalhe-imovel.asp?hdnOrigem=index&amp;hdnimovel=",A904)</f>
        <v>https://venda-imoveis.caixa.gov.br/sistema/detalhe-imovel.asp?hdnOrigem=index&amp;hdnimovel=8787704527980</v>
      </c>
      <c r="O904" s="9" t="str">
        <f>LEFT(J904,SEARCH(",",J904)-1)</f>
        <v>Apartamento</v>
      </c>
    </row>
    <row r="905" spans="1:15" x14ac:dyDescent="0.25">
      <c r="A905">
        <v>1444415058972</v>
      </c>
      <c r="B905" t="s">
        <v>0</v>
      </c>
      <c r="C905" t="s">
        <v>3567</v>
      </c>
      <c r="D905" t="s">
        <v>3615</v>
      </c>
      <c r="E905" t="s">
        <v>3616</v>
      </c>
      <c r="F905" s="1">
        <v>69396.179999999993</v>
      </c>
      <c r="G905" s="1">
        <v>116000</v>
      </c>
      <c r="H905" t="s">
        <v>1207</v>
      </c>
      <c r="I905" t="s">
        <v>5</v>
      </c>
      <c r="J905" t="s">
        <v>3617</v>
      </c>
      <c r="K905" t="s">
        <v>7</v>
      </c>
      <c r="L905" s="12">
        <v>46108</v>
      </c>
      <c r="M905" s="5">
        <f>G905-F905</f>
        <v>46603.820000000007</v>
      </c>
      <c r="N905" s="7" t="str">
        <f>CONCATENATE("https://venda-imoveis.caixa.gov.br/sistema/detalhe-imovel.asp?hdnOrigem=index&amp;hdnimovel=",A905)</f>
        <v>https://venda-imoveis.caixa.gov.br/sistema/detalhe-imovel.asp?hdnOrigem=index&amp;hdnimovel=1444415058972</v>
      </c>
      <c r="O905" s="9" t="str">
        <f>LEFT(J905,SEARCH(",",J905)-1)</f>
        <v>Apartamento</v>
      </c>
    </row>
    <row r="906" spans="1:15" x14ac:dyDescent="0.25">
      <c r="A906">
        <v>1444419118600</v>
      </c>
      <c r="B906" t="s">
        <v>0</v>
      </c>
      <c r="C906" t="s">
        <v>5724</v>
      </c>
      <c r="D906" t="s">
        <v>5728</v>
      </c>
      <c r="E906" t="s">
        <v>10611</v>
      </c>
      <c r="F906" s="1">
        <v>73309.59</v>
      </c>
      <c r="G906" s="1">
        <v>122541.51</v>
      </c>
      <c r="H906" t="s">
        <v>1207</v>
      </c>
      <c r="I906" t="s">
        <v>5</v>
      </c>
      <c r="J906" t="s">
        <v>10612</v>
      </c>
      <c r="K906" t="s">
        <v>7</v>
      </c>
      <c r="L906" s="12">
        <v>46108</v>
      </c>
      <c r="M906" s="5">
        <f>G906-F906</f>
        <v>49231.92</v>
      </c>
      <c r="N906" s="7" t="str">
        <f>CONCATENATE("https://venda-imoveis.caixa.gov.br/sistema/detalhe-imovel.asp?hdnOrigem=index&amp;hdnimovel=",A906)</f>
        <v>https://venda-imoveis.caixa.gov.br/sistema/detalhe-imovel.asp?hdnOrigem=index&amp;hdnimovel=1444419118600</v>
      </c>
      <c r="O906" s="9" t="str">
        <f>LEFT(J906,SEARCH(",",J906)-1)</f>
        <v>Casa</v>
      </c>
    </row>
    <row r="907" spans="1:15" x14ac:dyDescent="0.25">
      <c r="A907">
        <v>8444400791677</v>
      </c>
      <c r="B907" t="s">
        <v>0</v>
      </c>
      <c r="C907" t="s">
        <v>5724</v>
      </c>
      <c r="D907" t="s">
        <v>5728</v>
      </c>
      <c r="E907" t="s">
        <v>10613</v>
      </c>
      <c r="F907" s="1">
        <v>74780.36</v>
      </c>
      <c r="G907" s="1">
        <v>125000</v>
      </c>
      <c r="H907" t="s">
        <v>1207</v>
      </c>
      <c r="I907" t="s">
        <v>5</v>
      </c>
      <c r="J907" t="s">
        <v>5737</v>
      </c>
      <c r="K907" t="s">
        <v>7</v>
      </c>
      <c r="L907" s="12">
        <v>46108</v>
      </c>
      <c r="M907" s="5">
        <f>G907-F907</f>
        <v>50219.64</v>
      </c>
      <c r="N907" s="7" t="str">
        <f>CONCATENATE("https://venda-imoveis.caixa.gov.br/sistema/detalhe-imovel.asp?hdnOrigem=index&amp;hdnimovel=",A907)</f>
        <v>https://venda-imoveis.caixa.gov.br/sistema/detalhe-imovel.asp?hdnOrigem=index&amp;hdnimovel=8444400791677</v>
      </c>
      <c r="O907" s="9" t="str">
        <f>LEFT(J907,SEARCH(",",J907)-1)</f>
        <v>Apartamento</v>
      </c>
    </row>
    <row r="908" spans="1:15" x14ac:dyDescent="0.25">
      <c r="A908">
        <v>8444406672637</v>
      </c>
      <c r="B908" t="s">
        <v>0</v>
      </c>
      <c r="C908" t="s">
        <v>5724</v>
      </c>
      <c r="D908" t="s">
        <v>5859</v>
      </c>
      <c r="E908" t="s">
        <v>10616</v>
      </c>
      <c r="F908" s="1">
        <v>73395.149999999994</v>
      </c>
      <c r="G908" s="1">
        <v>122684.53</v>
      </c>
      <c r="H908" t="s">
        <v>1207</v>
      </c>
      <c r="I908" t="s">
        <v>5</v>
      </c>
      <c r="J908" t="s">
        <v>10617</v>
      </c>
      <c r="K908" t="s">
        <v>7</v>
      </c>
      <c r="L908" s="12">
        <v>46108</v>
      </c>
      <c r="M908" s="5">
        <f>G908-F908</f>
        <v>49289.380000000005</v>
      </c>
      <c r="N908" s="7" t="str">
        <f>CONCATENATE("https://venda-imoveis.caixa.gov.br/sistema/detalhe-imovel.asp?hdnOrigem=index&amp;hdnimovel=",A908)</f>
        <v>https://venda-imoveis.caixa.gov.br/sistema/detalhe-imovel.asp?hdnOrigem=index&amp;hdnimovel=8444406672637</v>
      </c>
      <c r="O908" s="9" t="str">
        <f>LEFT(J908,SEARCH(",",J908)-1)</f>
        <v>Casa</v>
      </c>
    </row>
    <row r="909" spans="1:15" x14ac:dyDescent="0.25">
      <c r="A909">
        <v>8444409584127</v>
      </c>
      <c r="B909" t="s">
        <v>0</v>
      </c>
      <c r="C909" t="s">
        <v>5724</v>
      </c>
      <c r="D909" t="s">
        <v>8804</v>
      </c>
      <c r="E909" t="s">
        <v>10618</v>
      </c>
      <c r="F909" s="1">
        <v>71789.149999999994</v>
      </c>
      <c r="G909" s="1">
        <v>120000</v>
      </c>
      <c r="H909" t="s">
        <v>1207</v>
      </c>
      <c r="I909" t="s">
        <v>5</v>
      </c>
      <c r="J909" t="s">
        <v>10619</v>
      </c>
      <c r="K909" t="s">
        <v>7</v>
      </c>
      <c r="L909" s="12">
        <v>46108</v>
      </c>
      <c r="M909" s="5">
        <f>G909-F909</f>
        <v>48210.850000000006</v>
      </c>
      <c r="N909" s="7" t="str">
        <f>CONCATENATE("https://venda-imoveis.caixa.gov.br/sistema/detalhe-imovel.asp?hdnOrigem=index&amp;hdnimovel=",A909)</f>
        <v>https://venda-imoveis.caixa.gov.br/sistema/detalhe-imovel.asp?hdnOrigem=index&amp;hdnimovel=8444409584127</v>
      </c>
      <c r="O909" s="9" t="str">
        <f>LEFT(J909,SEARCH(",",J909)-1)</f>
        <v>Apartamento</v>
      </c>
    </row>
    <row r="910" spans="1:15" x14ac:dyDescent="0.25">
      <c r="A910">
        <v>1555530687326</v>
      </c>
      <c r="B910" t="s">
        <v>0</v>
      </c>
      <c r="C910" t="s">
        <v>5724</v>
      </c>
      <c r="D910" t="s">
        <v>6316</v>
      </c>
      <c r="E910" t="s">
        <v>10620</v>
      </c>
      <c r="F910" s="1">
        <v>74780.36</v>
      </c>
      <c r="G910" s="1">
        <v>125000</v>
      </c>
      <c r="H910" t="s">
        <v>1207</v>
      </c>
      <c r="I910" t="s">
        <v>31</v>
      </c>
      <c r="J910" t="s">
        <v>10621</v>
      </c>
      <c r="K910" t="s">
        <v>7</v>
      </c>
      <c r="L910" s="12">
        <v>46108</v>
      </c>
      <c r="M910" s="5">
        <f>G910-F910</f>
        <v>50219.64</v>
      </c>
      <c r="N910" s="7" t="str">
        <f>CONCATENATE("https://venda-imoveis.caixa.gov.br/sistema/detalhe-imovel.asp?hdnOrigem=index&amp;hdnimovel=",A910)</f>
        <v>https://venda-imoveis.caixa.gov.br/sistema/detalhe-imovel.asp?hdnOrigem=index&amp;hdnimovel=1555530687326</v>
      </c>
      <c r="O910" s="9" t="str">
        <f>LEFT(J910,SEARCH(",",J910)-1)</f>
        <v>Sala</v>
      </c>
    </row>
    <row r="911" spans="1:15" x14ac:dyDescent="0.25">
      <c r="A911">
        <v>8444403591130</v>
      </c>
      <c r="B911" t="s">
        <v>0</v>
      </c>
      <c r="C911" t="s">
        <v>5724</v>
      </c>
      <c r="D911" t="s">
        <v>7320</v>
      </c>
      <c r="E911" t="s">
        <v>10622</v>
      </c>
      <c r="F911" s="1">
        <v>72148.09</v>
      </c>
      <c r="G911" s="1">
        <v>120600</v>
      </c>
      <c r="H911" t="s">
        <v>1207</v>
      </c>
      <c r="I911" t="s">
        <v>5</v>
      </c>
      <c r="J911" t="s">
        <v>9490</v>
      </c>
      <c r="K911" t="s">
        <v>7</v>
      </c>
      <c r="L911" s="12">
        <v>46108</v>
      </c>
      <c r="M911" s="5">
        <f>G911-F911</f>
        <v>48451.91</v>
      </c>
      <c r="N911" s="7" t="str">
        <f>CONCATENATE("https://venda-imoveis.caixa.gov.br/sistema/detalhe-imovel.asp?hdnOrigem=index&amp;hdnimovel=",A911)</f>
        <v>https://venda-imoveis.caixa.gov.br/sistema/detalhe-imovel.asp?hdnOrigem=index&amp;hdnimovel=8444403591130</v>
      </c>
      <c r="O911" s="9" t="str">
        <f>LEFT(J911,SEARCH(",",J911)-1)</f>
        <v>Apartamento</v>
      </c>
    </row>
    <row r="912" spans="1:15" x14ac:dyDescent="0.25">
      <c r="A912">
        <v>8444409259978</v>
      </c>
      <c r="B912" t="s">
        <v>0</v>
      </c>
      <c r="C912" t="s">
        <v>5724</v>
      </c>
      <c r="D912" t="s">
        <v>5825</v>
      </c>
      <c r="E912" t="s">
        <v>10626</v>
      </c>
      <c r="F912" s="1">
        <v>68199.69</v>
      </c>
      <c r="G912" s="1">
        <v>114000</v>
      </c>
      <c r="H912" t="s">
        <v>1207</v>
      </c>
      <c r="I912" t="s">
        <v>5</v>
      </c>
      <c r="J912" t="s">
        <v>8997</v>
      </c>
      <c r="K912" t="s">
        <v>7</v>
      </c>
      <c r="L912" s="12">
        <v>46108</v>
      </c>
      <c r="M912" s="5">
        <f>G912-F912</f>
        <v>45800.31</v>
      </c>
      <c r="N912" s="7" t="str">
        <f>CONCATENATE("https://venda-imoveis.caixa.gov.br/sistema/detalhe-imovel.asp?hdnOrigem=index&amp;hdnimovel=",A912)</f>
        <v>https://venda-imoveis.caixa.gov.br/sistema/detalhe-imovel.asp?hdnOrigem=index&amp;hdnimovel=8444409259978</v>
      </c>
      <c r="O912" s="9" t="str">
        <f>LEFT(J912,SEARCH(",",J912)-1)</f>
        <v>Apartamento</v>
      </c>
    </row>
    <row r="913" spans="1:15" x14ac:dyDescent="0.25">
      <c r="A913">
        <v>1444418565263</v>
      </c>
      <c r="B913" t="s">
        <v>0</v>
      </c>
      <c r="C913" t="s">
        <v>5724</v>
      </c>
      <c r="D913" t="s">
        <v>5983</v>
      </c>
      <c r="E913" t="s">
        <v>10627</v>
      </c>
      <c r="F913" s="1">
        <v>72985.63</v>
      </c>
      <c r="G913" s="1">
        <v>122000</v>
      </c>
      <c r="H913" t="s">
        <v>1207</v>
      </c>
      <c r="I913" t="s">
        <v>5</v>
      </c>
      <c r="J913" t="s">
        <v>3614</v>
      </c>
      <c r="K913" t="s">
        <v>7</v>
      </c>
      <c r="L913" s="12">
        <v>46108</v>
      </c>
      <c r="M913" s="5">
        <f>G913-F913</f>
        <v>49014.369999999995</v>
      </c>
      <c r="N913" s="7" t="str">
        <f>CONCATENATE("https://venda-imoveis.caixa.gov.br/sistema/detalhe-imovel.asp?hdnOrigem=index&amp;hdnimovel=",A913)</f>
        <v>https://venda-imoveis.caixa.gov.br/sistema/detalhe-imovel.asp?hdnOrigem=index&amp;hdnimovel=1444418565263</v>
      </c>
      <c r="O913" s="9" t="str">
        <f>LEFT(J913,SEARCH(",",J913)-1)</f>
        <v>Apartamento</v>
      </c>
    </row>
    <row r="914" spans="1:15" x14ac:dyDescent="0.25">
      <c r="A914">
        <v>8444403919313</v>
      </c>
      <c r="B914" t="s">
        <v>0</v>
      </c>
      <c r="C914" t="s">
        <v>5724</v>
      </c>
      <c r="D914" t="s">
        <v>5845</v>
      </c>
      <c r="E914" t="s">
        <v>10628</v>
      </c>
      <c r="F914" s="1">
        <v>71190.91</v>
      </c>
      <c r="G914" s="1">
        <v>119000</v>
      </c>
      <c r="H914" t="s">
        <v>1207</v>
      </c>
      <c r="I914" t="s">
        <v>5</v>
      </c>
      <c r="J914" t="s">
        <v>9511</v>
      </c>
      <c r="K914" t="s">
        <v>7</v>
      </c>
      <c r="L914" s="12">
        <v>46108</v>
      </c>
      <c r="M914" s="5">
        <f>G914-F914</f>
        <v>47809.09</v>
      </c>
      <c r="N914" s="7" t="str">
        <f>CONCATENATE("https://venda-imoveis.caixa.gov.br/sistema/detalhe-imovel.asp?hdnOrigem=index&amp;hdnimovel=",A914)</f>
        <v>https://venda-imoveis.caixa.gov.br/sistema/detalhe-imovel.asp?hdnOrigem=index&amp;hdnimovel=8444403919313</v>
      </c>
      <c r="O914" s="9" t="str">
        <f>LEFT(J914,SEARCH(",",J914)-1)</f>
        <v>Apartamento</v>
      </c>
    </row>
    <row r="915" spans="1:15" x14ac:dyDescent="0.25">
      <c r="A915">
        <v>1444408366470</v>
      </c>
      <c r="B915" t="s">
        <v>0</v>
      </c>
      <c r="C915" t="s">
        <v>5724</v>
      </c>
      <c r="D915" t="s">
        <v>5760</v>
      </c>
      <c r="E915" t="s">
        <v>10629</v>
      </c>
      <c r="F915" s="1">
        <v>72387.39</v>
      </c>
      <c r="G915" s="1">
        <v>121000</v>
      </c>
      <c r="H915" t="s">
        <v>1207</v>
      </c>
      <c r="I915" t="s">
        <v>5</v>
      </c>
      <c r="J915" t="s">
        <v>10630</v>
      </c>
      <c r="K915" t="s">
        <v>7</v>
      </c>
      <c r="L915" s="12">
        <v>46108</v>
      </c>
      <c r="M915" s="5">
        <f>G915-F915</f>
        <v>48612.61</v>
      </c>
      <c r="N915" s="7" t="str">
        <f>CONCATENATE("https://venda-imoveis.caixa.gov.br/sistema/detalhe-imovel.asp?hdnOrigem=index&amp;hdnimovel=",A915)</f>
        <v>https://venda-imoveis.caixa.gov.br/sistema/detalhe-imovel.asp?hdnOrigem=index&amp;hdnimovel=1444408366470</v>
      </c>
      <c r="O915" s="9" t="str">
        <f>LEFT(J915,SEARCH(",",J915)-1)</f>
        <v>Casa</v>
      </c>
    </row>
    <row r="916" spans="1:15" x14ac:dyDescent="0.25">
      <c r="A916">
        <v>8021170004160</v>
      </c>
      <c r="B916" t="s">
        <v>0</v>
      </c>
      <c r="C916" t="s">
        <v>5724</v>
      </c>
      <c r="D916" t="s">
        <v>5760</v>
      </c>
      <c r="E916" t="s">
        <v>10631</v>
      </c>
      <c r="F916" s="1">
        <v>68056.09</v>
      </c>
      <c r="G916" s="1">
        <v>113759.96</v>
      </c>
      <c r="H916" t="s">
        <v>1207</v>
      </c>
      <c r="I916" t="s">
        <v>5</v>
      </c>
      <c r="J916" t="s">
        <v>8821</v>
      </c>
      <c r="K916" t="s">
        <v>7</v>
      </c>
      <c r="L916" s="12">
        <v>46108</v>
      </c>
      <c r="M916" s="5">
        <f>G916-F916</f>
        <v>45703.87000000001</v>
      </c>
      <c r="N916" s="7" t="str">
        <f>CONCATENATE("https://venda-imoveis.caixa.gov.br/sistema/detalhe-imovel.asp?hdnOrigem=index&amp;hdnimovel=",A916)</f>
        <v>https://venda-imoveis.caixa.gov.br/sistema/detalhe-imovel.asp?hdnOrigem=index&amp;hdnimovel=8021170004160</v>
      </c>
      <c r="O916" s="9" t="str">
        <f>LEFT(J916,SEARCH(",",J916)-1)</f>
        <v>Apartamento</v>
      </c>
    </row>
    <row r="917" spans="1:15" x14ac:dyDescent="0.25">
      <c r="A917">
        <v>1444408233128</v>
      </c>
      <c r="B917" t="s">
        <v>0</v>
      </c>
      <c r="C917" t="s">
        <v>5724</v>
      </c>
      <c r="D917" t="s">
        <v>6828</v>
      </c>
      <c r="E917" t="s">
        <v>10632</v>
      </c>
      <c r="F917" s="1">
        <v>71190.91</v>
      </c>
      <c r="G917" s="1">
        <v>119000</v>
      </c>
      <c r="H917" t="s">
        <v>1207</v>
      </c>
      <c r="I917" t="s">
        <v>5</v>
      </c>
      <c r="J917" t="s">
        <v>10633</v>
      </c>
      <c r="K917" t="s">
        <v>7</v>
      </c>
      <c r="L917" s="12">
        <v>46108</v>
      </c>
      <c r="M917" s="5">
        <f>G917-F917</f>
        <v>47809.09</v>
      </c>
      <c r="N917" s="7" t="str">
        <f>CONCATENATE("https://venda-imoveis.caixa.gov.br/sistema/detalhe-imovel.asp?hdnOrigem=index&amp;hdnimovel=",A917)</f>
        <v>https://venda-imoveis.caixa.gov.br/sistema/detalhe-imovel.asp?hdnOrigem=index&amp;hdnimovel=1444408233128</v>
      </c>
      <c r="O917" s="9" t="str">
        <f>LEFT(J917,SEARCH(",",J917)-1)</f>
        <v>Apartamento</v>
      </c>
    </row>
    <row r="918" spans="1:15" x14ac:dyDescent="0.25">
      <c r="A918">
        <v>8444400783607</v>
      </c>
      <c r="B918" t="s">
        <v>0</v>
      </c>
      <c r="C918" t="s">
        <v>11389</v>
      </c>
      <c r="D918" t="s">
        <v>12169</v>
      </c>
      <c r="E918" t="s">
        <v>15528</v>
      </c>
      <c r="F918" s="1">
        <v>73583.88</v>
      </c>
      <c r="G918" s="1">
        <v>123000</v>
      </c>
      <c r="H918" t="s">
        <v>1207</v>
      </c>
      <c r="I918" t="s">
        <v>31</v>
      </c>
      <c r="J918" t="s">
        <v>15529</v>
      </c>
      <c r="K918" t="s">
        <v>7</v>
      </c>
      <c r="L918" s="12">
        <v>46108</v>
      </c>
      <c r="M918" s="5">
        <f>G918-F918</f>
        <v>49416.119999999995</v>
      </c>
      <c r="N918" s="7" t="str">
        <f>CONCATENATE("https://venda-imoveis.caixa.gov.br/sistema/detalhe-imovel.asp?hdnOrigem=index&amp;hdnimovel=",A918)</f>
        <v>https://venda-imoveis.caixa.gov.br/sistema/detalhe-imovel.asp?hdnOrigem=index&amp;hdnimovel=8444400783607</v>
      </c>
      <c r="O918" s="9" t="str">
        <f>LEFT(J918,SEARCH(",",J918)-1)</f>
        <v>Terreno</v>
      </c>
    </row>
    <row r="919" spans="1:15" x14ac:dyDescent="0.25">
      <c r="A919">
        <v>1444403553957</v>
      </c>
      <c r="B919" t="s">
        <v>0</v>
      </c>
      <c r="C919" t="s">
        <v>11389</v>
      </c>
      <c r="D919" t="s">
        <v>5695</v>
      </c>
      <c r="E919" t="s">
        <v>15530</v>
      </c>
      <c r="F919" s="1">
        <v>73397.820000000007</v>
      </c>
      <c r="G919" s="1">
        <v>122689</v>
      </c>
      <c r="H919" t="s">
        <v>1207</v>
      </c>
      <c r="I919" t="s">
        <v>31</v>
      </c>
      <c r="J919" t="s">
        <v>15531</v>
      </c>
      <c r="K919" t="s">
        <v>7</v>
      </c>
      <c r="L919" s="12">
        <v>46108</v>
      </c>
      <c r="M919" s="5">
        <f>G919-F919</f>
        <v>49291.179999999993</v>
      </c>
      <c r="N919" s="7" t="str">
        <f>CONCATENATE("https://venda-imoveis.caixa.gov.br/sistema/detalhe-imovel.asp?hdnOrigem=index&amp;hdnimovel=",A919)</f>
        <v>https://venda-imoveis.caixa.gov.br/sistema/detalhe-imovel.asp?hdnOrigem=index&amp;hdnimovel=1444403553957</v>
      </c>
      <c r="O919" s="9" t="str">
        <f>LEFT(J919,SEARCH(",",J919)-1)</f>
        <v>Terreno</v>
      </c>
    </row>
    <row r="920" spans="1:15" x14ac:dyDescent="0.25">
      <c r="A920">
        <v>1444402949490</v>
      </c>
      <c r="B920" t="s">
        <v>0</v>
      </c>
      <c r="C920" t="s">
        <v>11389</v>
      </c>
      <c r="D920" t="s">
        <v>12332</v>
      </c>
      <c r="E920" t="s">
        <v>15532</v>
      </c>
      <c r="F920" s="1">
        <v>70592.66</v>
      </c>
      <c r="G920" s="1">
        <v>118000</v>
      </c>
      <c r="H920" t="s">
        <v>1207</v>
      </c>
      <c r="I920" t="s">
        <v>5</v>
      </c>
      <c r="J920" t="s">
        <v>15533</v>
      </c>
      <c r="K920" t="s">
        <v>7</v>
      </c>
      <c r="L920" s="12">
        <v>46108</v>
      </c>
      <c r="M920" s="5">
        <f>G920-F920</f>
        <v>47407.34</v>
      </c>
      <c r="N920" s="7" t="str">
        <f>CONCATENATE("https://venda-imoveis.caixa.gov.br/sistema/detalhe-imovel.asp?hdnOrigem=index&amp;hdnimovel=",A920)</f>
        <v>https://venda-imoveis.caixa.gov.br/sistema/detalhe-imovel.asp?hdnOrigem=index&amp;hdnimovel=1444402949490</v>
      </c>
      <c r="O920" s="9" t="str">
        <f>LEFT(J920,SEARCH(",",J920)-1)</f>
        <v>Casa</v>
      </c>
    </row>
    <row r="921" spans="1:15" x14ac:dyDescent="0.25">
      <c r="A921">
        <v>8253800009115</v>
      </c>
      <c r="B921" t="s">
        <v>0</v>
      </c>
      <c r="C921" t="s">
        <v>15754</v>
      </c>
      <c r="D921" t="s">
        <v>15817</v>
      </c>
      <c r="E921" t="s">
        <v>15818</v>
      </c>
      <c r="F921" s="1">
        <v>72090.080000000002</v>
      </c>
      <c r="G921" s="1">
        <v>120503.03</v>
      </c>
      <c r="H921" t="s">
        <v>1207</v>
      </c>
      <c r="I921" t="s">
        <v>5</v>
      </c>
      <c r="J921" t="s">
        <v>15819</v>
      </c>
      <c r="K921" t="s">
        <v>7</v>
      </c>
      <c r="L921" s="12">
        <v>46108</v>
      </c>
      <c r="M921" s="5">
        <f>G921-F921</f>
        <v>48412.95</v>
      </c>
      <c r="N921" s="7" t="str">
        <f>CONCATENATE("https://venda-imoveis.caixa.gov.br/sistema/detalhe-imovel.asp?hdnOrigem=index&amp;hdnimovel=",A921)</f>
        <v>https://venda-imoveis.caixa.gov.br/sistema/detalhe-imovel.asp?hdnOrigem=index&amp;hdnimovel=8253800009115</v>
      </c>
      <c r="O921" s="9" t="str">
        <f>LEFT(J921,SEARCH(",",J921)-1)</f>
        <v>Casa</v>
      </c>
    </row>
    <row r="922" spans="1:15" x14ac:dyDescent="0.25">
      <c r="A922">
        <v>8444400508550</v>
      </c>
      <c r="B922" t="s">
        <v>0</v>
      </c>
      <c r="C922" t="s">
        <v>3567</v>
      </c>
      <c r="D922" t="s">
        <v>115</v>
      </c>
      <c r="E922" t="s">
        <v>3618</v>
      </c>
      <c r="F922" s="1">
        <v>70592.66</v>
      </c>
      <c r="G922" s="1">
        <v>118000</v>
      </c>
      <c r="H922" t="s">
        <v>1207</v>
      </c>
      <c r="I922" t="s">
        <v>5</v>
      </c>
      <c r="J922" t="s">
        <v>3619</v>
      </c>
      <c r="K922" t="s">
        <v>12</v>
      </c>
      <c r="L922" s="12">
        <v>46108</v>
      </c>
      <c r="M922" s="5">
        <f>G922-F922</f>
        <v>47407.34</v>
      </c>
      <c r="N922" s="7" t="str">
        <f>CONCATENATE("https://venda-imoveis.caixa.gov.br/sistema/detalhe-imovel.asp?hdnOrigem=index&amp;hdnimovel=",A922)</f>
        <v>https://venda-imoveis.caixa.gov.br/sistema/detalhe-imovel.asp?hdnOrigem=index&amp;hdnimovel=8444400508550</v>
      </c>
      <c r="O922" s="9" t="str">
        <f>LEFT(J922,SEARCH(",",J922)-1)</f>
        <v>Sala</v>
      </c>
    </row>
    <row r="923" spans="1:15" x14ac:dyDescent="0.25">
      <c r="A923">
        <v>8444410741630</v>
      </c>
      <c r="B923" t="s">
        <v>0</v>
      </c>
      <c r="C923" t="s">
        <v>5724</v>
      </c>
      <c r="D923" t="s">
        <v>6076</v>
      </c>
      <c r="E923" t="s">
        <v>10614</v>
      </c>
      <c r="F923" s="1">
        <v>72985.63</v>
      </c>
      <c r="G923" s="1">
        <v>122000</v>
      </c>
      <c r="H923" t="s">
        <v>1207</v>
      </c>
      <c r="I923" t="s">
        <v>5</v>
      </c>
      <c r="J923" t="s">
        <v>10615</v>
      </c>
      <c r="K923" t="s">
        <v>12</v>
      </c>
      <c r="L923" s="12">
        <v>46108</v>
      </c>
      <c r="M923" s="5">
        <f>G923-F923</f>
        <v>49014.369999999995</v>
      </c>
      <c r="N923" s="7" t="str">
        <f>CONCATENATE("https://venda-imoveis.caixa.gov.br/sistema/detalhe-imovel.asp?hdnOrigem=index&amp;hdnimovel=",A923)</f>
        <v>https://venda-imoveis.caixa.gov.br/sistema/detalhe-imovel.asp?hdnOrigem=index&amp;hdnimovel=8444410741630</v>
      </c>
      <c r="O923" s="9" t="str">
        <f>LEFT(J923,SEARCH(",",J923)-1)</f>
        <v>Casa</v>
      </c>
    </row>
    <row r="924" spans="1:15" x14ac:dyDescent="0.25">
      <c r="A924">
        <v>8444410286690</v>
      </c>
      <c r="B924" t="s">
        <v>0</v>
      </c>
      <c r="C924" t="s">
        <v>5724</v>
      </c>
      <c r="D924" t="s">
        <v>6047</v>
      </c>
      <c r="E924" t="s">
        <v>10623</v>
      </c>
      <c r="F924" s="1">
        <v>72985.63</v>
      </c>
      <c r="G924" s="1">
        <v>122000</v>
      </c>
      <c r="H924" t="s">
        <v>1207</v>
      </c>
      <c r="I924" t="s">
        <v>5</v>
      </c>
      <c r="J924" t="s">
        <v>9730</v>
      </c>
      <c r="K924" t="s">
        <v>12</v>
      </c>
      <c r="L924" s="12">
        <v>46108</v>
      </c>
      <c r="M924" s="5">
        <f>G924-F924</f>
        <v>49014.369999999995</v>
      </c>
      <c r="N924" s="7" t="str">
        <f>CONCATENATE("https://venda-imoveis.caixa.gov.br/sistema/detalhe-imovel.asp?hdnOrigem=index&amp;hdnimovel=",A924)</f>
        <v>https://venda-imoveis.caixa.gov.br/sistema/detalhe-imovel.asp?hdnOrigem=index&amp;hdnimovel=8444410286690</v>
      </c>
      <c r="O924" s="9" t="str">
        <f>LEFT(J924,SEARCH(",",J924)-1)</f>
        <v>Apartamento</v>
      </c>
    </row>
    <row r="925" spans="1:15" x14ac:dyDescent="0.25">
      <c r="A925">
        <v>8555519461064</v>
      </c>
      <c r="B925" t="s">
        <v>0</v>
      </c>
      <c r="C925" t="s">
        <v>5724</v>
      </c>
      <c r="D925" t="s">
        <v>6047</v>
      </c>
      <c r="E925" t="s">
        <v>10624</v>
      </c>
      <c r="F925" s="1">
        <v>68199.69</v>
      </c>
      <c r="G925" s="1">
        <v>114000</v>
      </c>
      <c r="H925" t="s">
        <v>1207</v>
      </c>
      <c r="I925" t="s">
        <v>5</v>
      </c>
      <c r="J925" t="s">
        <v>10625</v>
      </c>
      <c r="K925" t="s">
        <v>12</v>
      </c>
      <c r="L925" s="12">
        <v>46108</v>
      </c>
      <c r="M925" s="5">
        <f>G925-F925</f>
        <v>45800.31</v>
      </c>
      <c r="N925" s="7" t="str">
        <f>CONCATENATE("https://venda-imoveis.caixa.gov.br/sistema/detalhe-imovel.asp?hdnOrigem=index&amp;hdnimovel=",A925)</f>
        <v>https://venda-imoveis.caixa.gov.br/sistema/detalhe-imovel.asp?hdnOrigem=index&amp;hdnimovel=8555519461064</v>
      </c>
      <c r="O925" s="9" t="str">
        <f>LEFT(J925,SEARCH(",",J925)-1)</f>
        <v>Apartamento</v>
      </c>
    </row>
    <row r="926" spans="1:15" x14ac:dyDescent="0.25">
      <c r="A926">
        <v>8444418666041</v>
      </c>
      <c r="B926" t="s">
        <v>0</v>
      </c>
      <c r="C926" t="s">
        <v>1005</v>
      </c>
      <c r="D926" t="s">
        <v>1055</v>
      </c>
      <c r="E926" t="s">
        <v>1204</v>
      </c>
      <c r="F926" s="1">
        <v>133941.26999999999</v>
      </c>
      <c r="G926" s="1">
        <v>224000</v>
      </c>
      <c r="H926" t="s">
        <v>824</v>
      </c>
      <c r="I926" t="s">
        <v>5</v>
      </c>
      <c r="J926" t="s">
        <v>1205</v>
      </c>
      <c r="K926" t="s">
        <v>7</v>
      </c>
      <c r="L926" s="12">
        <v>46108</v>
      </c>
      <c r="M926" s="5">
        <f>G926-F926</f>
        <v>90058.73000000001</v>
      </c>
      <c r="N926" s="7" t="str">
        <f>CONCATENATE("https://venda-imoveis.caixa.gov.br/sistema/detalhe-imovel.asp?hdnOrigem=index&amp;hdnimovel=",A926)</f>
        <v>https://venda-imoveis.caixa.gov.br/sistema/detalhe-imovel.asp?hdnOrigem=index&amp;hdnimovel=8444418666041</v>
      </c>
      <c r="O926" s="9" t="str">
        <f>LEFT(J926,SEARCH(",",J926)-1)</f>
        <v>Casa</v>
      </c>
    </row>
    <row r="927" spans="1:15" x14ac:dyDescent="0.25">
      <c r="A927">
        <v>1444404743741</v>
      </c>
      <c r="B927" t="s">
        <v>0</v>
      </c>
      <c r="C927" t="s">
        <v>1507</v>
      </c>
      <c r="D927" t="s">
        <v>1521</v>
      </c>
      <c r="E927" t="s">
        <v>1522</v>
      </c>
      <c r="F927" s="1">
        <v>113610.9</v>
      </c>
      <c r="G927" s="1">
        <v>190000</v>
      </c>
      <c r="H927" t="s">
        <v>824</v>
      </c>
      <c r="I927" t="s">
        <v>5</v>
      </c>
      <c r="J927" t="s">
        <v>1523</v>
      </c>
      <c r="K927" t="s">
        <v>7</v>
      </c>
      <c r="L927" s="12">
        <v>46108</v>
      </c>
      <c r="M927" s="5">
        <f>G927-F927</f>
        <v>76389.100000000006</v>
      </c>
      <c r="N927" s="7" t="str">
        <f>CONCATENATE("https://venda-imoveis.caixa.gov.br/sistema/detalhe-imovel.asp?hdnOrigem=index&amp;hdnimovel=",A927)</f>
        <v>https://venda-imoveis.caixa.gov.br/sistema/detalhe-imovel.asp?hdnOrigem=index&amp;hdnimovel=1444404743741</v>
      </c>
      <c r="O927" s="9" t="str">
        <f>LEFT(J927,SEARCH(",",J927)-1)</f>
        <v>Casa</v>
      </c>
    </row>
    <row r="928" spans="1:15" x14ac:dyDescent="0.25">
      <c r="A928">
        <v>8083970012310</v>
      </c>
      <c r="B928" t="s">
        <v>0</v>
      </c>
      <c r="C928" t="s">
        <v>3717</v>
      </c>
      <c r="D928" t="s">
        <v>5206</v>
      </c>
      <c r="E928" t="s">
        <v>5448</v>
      </c>
      <c r="F928" s="1">
        <v>121384.28</v>
      </c>
      <c r="G928" s="1">
        <v>203000</v>
      </c>
      <c r="H928" t="s">
        <v>824</v>
      </c>
      <c r="I928" t="s">
        <v>5</v>
      </c>
      <c r="J928" t="s">
        <v>5449</v>
      </c>
      <c r="K928" t="s">
        <v>7</v>
      </c>
      <c r="L928" s="12">
        <v>46108</v>
      </c>
      <c r="M928" s="5">
        <f>G928-F928</f>
        <v>81615.72</v>
      </c>
      <c r="N928" s="7" t="str">
        <f>CONCATENATE("https://venda-imoveis.caixa.gov.br/sistema/detalhe-imovel.asp?hdnOrigem=index&amp;hdnimovel=",A928)</f>
        <v>https://venda-imoveis.caixa.gov.br/sistema/detalhe-imovel.asp?hdnOrigem=index&amp;hdnimovel=8083970012310</v>
      </c>
      <c r="O928" s="9" t="str">
        <f>LEFT(J928,SEARCH(",",J928)-1)</f>
        <v>Casa</v>
      </c>
    </row>
    <row r="929" spans="1:15" x14ac:dyDescent="0.25">
      <c r="A929">
        <v>8444409889009</v>
      </c>
      <c r="B929" t="s">
        <v>0</v>
      </c>
      <c r="C929" t="s">
        <v>5724</v>
      </c>
      <c r="D929" t="s">
        <v>6005</v>
      </c>
      <c r="E929" t="s">
        <v>10606</v>
      </c>
      <c r="F929" s="1">
        <v>114806.8</v>
      </c>
      <c r="G929" s="1">
        <v>192000</v>
      </c>
      <c r="H929" t="s">
        <v>824</v>
      </c>
      <c r="I929" t="s">
        <v>5</v>
      </c>
      <c r="J929" t="s">
        <v>10607</v>
      </c>
      <c r="K929" t="s">
        <v>7</v>
      </c>
      <c r="L929" s="12">
        <v>46108</v>
      </c>
      <c r="M929" s="5">
        <f>G929-F929</f>
        <v>77193.2</v>
      </c>
      <c r="N929" s="7" t="str">
        <f>CONCATENATE("https://venda-imoveis.caixa.gov.br/sistema/detalhe-imovel.asp?hdnOrigem=index&amp;hdnimovel=",A929)</f>
        <v>https://venda-imoveis.caixa.gov.br/sistema/detalhe-imovel.asp?hdnOrigem=index&amp;hdnimovel=8444409889009</v>
      </c>
      <c r="O929" s="9" t="str">
        <f>LEFT(J929,SEARCH(",",J929)-1)</f>
        <v>Apartamento</v>
      </c>
    </row>
    <row r="930" spans="1:15" x14ac:dyDescent="0.25">
      <c r="A930">
        <v>1787701472818</v>
      </c>
      <c r="B930" t="s">
        <v>0</v>
      </c>
      <c r="C930" t="s">
        <v>5724</v>
      </c>
      <c r="D930" t="s">
        <v>6380</v>
      </c>
      <c r="E930" t="s">
        <v>10608</v>
      </c>
      <c r="F930" s="1">
        <v>129157.65</v>
      </c>
      <c r="G930" s="1">
        <v>216000</v>
      </c>
      <c r="H930" t="s">
        <v>824</v>
      </c>
      <c r="I930" t="s">
        <v>5</v>
      </c>
      <c r="J930" t="s">
        <v>8391</v>
      </c>
      <c r="K930" t="s">
        <v>7</v>
      </c>
      <c r="L930" s="12">
        <v>46108</v>
      </c>
      <c r="M930" s="5">
        <f>G930-F930</f>
        <v>86842.35</v>
      </c>
      <c r="N930" s="7" t="str">
        <f>CONCATENATE("https://venda-imoveis.caixa.gov.br/sistema/detalhe-imovel.asp?hdnOrigem=index&amp;hdnimovel=",A930)</f>
        <v>https://venda-imoveis.caixa.gov.br/sistema/detalhe-imovel.asp?hdnOrigem=index&amp;hdnimovel=1787701472818</v>
      </c>
      <c r="O930" s="9" t="str">
        <f>LEFT(J930,SEARCH(",",J930)-1)</f>
        <v>Apartamento</v>
      </c>
    </row>
    <row r="931" spans="1:15" x14ac:dyDescent="0.25">
      <c r="A931">
        <v>1444408942927</v>
      </c>
      <c r="B931" t="s">
        <v>0</v>
      </c>
      <c r="C931" t="s">
        <v>5724</v>
      </c>
      <c r="D931" t="s">
        <v>7701</v>
      </c>
      <c r="E931" t="s">
        <v>10609</v>
      </c>
      <c r="F931" s="1">
        <v>120188.37</v>
      </c>
      <c r="G931" s="1">
        <v>201000</v>
      </c>
      <c r="H931" t="s">
        <v>824</v>
      </c>
      <c r="I931" t="s">
        <v>5</v>
      </c>
      <c r="J931" t="s">
        <v>10610</v>
      </c>
      <c r="K931" t="s">
        <v>7</v>
      </c>
      <c r="L931" s="12">
        <v>46108</v>
      </c>
      <c r="M931" s="5">
        <f>G931-F931</f>
        <v>80811.63</v>
      </c>
      <c r="N931" s="7" t="str">
        <f>CONCATENATE("https://venda-imoveis.caixa.gov.br/sistema/detalhe-imovel.asp?hdnOrigem=index&amp;hdnimovel=",A931)</f>
        <v>https://venda-imoveis.caixa.gov.br/sistema/detalhe-imovel.asp?hdnOrigem=index&amp;hdnimovel=1444408942927</v>
      </c>
      <c r="O931" s="9" t="str">
        <f>LEFT(J931,SEARCH(",",J931)-1)</f>
        <v>Apartamento</v>
      </c>
    </row>
    <row r="932" spans="1:15" x14ac:dyDescent="0.25">
      <c r="A932">
        <v>1444417441323</v>
      </c>
      <c r="B932" t="s">
        <v>0</v>
      </c>
      <c r="C932" t="s">
        <v>11389</v>
      </c>
      <c r="D932" t="s">
        <v>11477</v>
      </c>
      <c r="E932" t="s">
        <v>15506</v>
      </c>
      <c r="F932" s="1">
        <v>136123.79</v>
      </c>
      <c r="G932" s="1">
        <v>227650</v>
      </c>
      <c r="H932" t="s">
        <v>824</v>
      </c>
      <c r="I932" t="s">
        <v>31</v>
      </c>
      <c r="J932" t="s">
        <v>15507</v>
      </c>
      <c r="K932" t="s">
        <v>7</v>
      </c>
      <c r="L932" s="12">
        <v>46108</v>
      </c>
      <c r="M932" s="5">
        <f>G932-F932</f>
        <v>91526.209999999992</v>
      </c>
      <c r="N932" s="7" t="str">
        <f>CONCATENATE("https://venda-imoveis.caixa.gov.br/sistema/detalhe-imovel.asp?hdnOrigem=index&amp;hdnimovel=",A932)</f>
        <v>https://venda-imoveis.caixa.gov.br/sistema/detalhe-imovel.asp?hdnOrigem=index&amp;hdnimovel=1444417441323</v>
      </c>
      <c r="O932" s="9" t="str">
        <f>LEFT(J932,SEARCH(",",J932)-1)</f>
        <v>Casa</v>
      </c>
    </row>
    <row r="933" spans="1:15" x14ac:dyDescent="0.25">
      <c r="A933">
        <v>1787701386903</v>
      </c>
      <c r="B933" t="s">
        <v>0</v>
      </c>
      <c r="C933" t="s">
        <v>11389</v>
      </c>
      <c r="D933" t="s">
        <v>13725</v>
      </c>
      <c r="E933" t="s">
        <v>15508</v>
      </c>
      <c r="F933" s="1">
        <v>114208.85</v>
      </c>
      <c r="G933" s="1">
        <v>191000</v>
      </c>
      <c r="H933" t="s">
        <v>824</v>
      </c>
      <c r="I933" t="s">
        <v>5</v>
      </c>
      <c r="J933" t="s">
        <v>15509</v>
      </c>
      <c r="K933" t="s">
        <v>7</v>
      </c>
      <c r="L933" s="12">
        <v>46108</v>
      </c>
      <c r="M933" s="5">
        <f>G933-F933</f>
        <v>76791.149999999994</v>
      </c>
      <c r="N933" s="7" t="str">
        <f>CONCATENATE("https://venda-imoveis.caixa.gov.br/sistema/detalhe-imovel.asp?hdnOrigem=index&amp;hdnimovel=",A933)</f>
        <v>https://venda-imoveis.caixa.gov.br/sistema/detalhe-imovel.asp?hdnOrigem=index&amp;hdnimovel=1787701386903</v>
      </c>
      <c r="O933" s="9" t="str">
        <f>LEFT(J933,SEARCH(",",J933)-1)</f>
        <v>Apartamento</v>
      </c>
    </row>
    <row r="934" spans="1:15" x14ac:dyDescent="0.25">
      <c r="A934">
        <v>1787701463037</v>
      </c>
      <c r="B934" t="s">
        <v>0</v>
      </c>
      <c r="C934" t="s">
        <v>11389</v>
      </c>
      <c r="D934" t="s">
        <v>13725</v>
      </c>
      <c r="E934" t="s">
        <v>15510</v>
      </c>
      <c r="F934" s="1">
        <v>110023.19</v>
      </c>
      <c r="G934" s="1">
        <v>184000</v>
      </c>
      <c r="H934" t="s">
        <v>824</v>
      </c>
      <c r="I934" t="s">
        <v>5</v>
      </c>
      <c r="J934" t="s">
        <v>15511</v>
      </c>
      <c r="K934" t="s">
        <v>7</v>
      </c>
      <c r="L934" s="12">
        <v>46108</v>
      </c>
      <c r="M934" s="5">
        <f>G934-F934</f>
        <v>73976.81</v>
      </c>
      <c r="N934" s="7" t="str">
        <f>CONCATENATE("https://venda-imoveis.caixa.gov.br/sistema/detalhe-imovel.asp?hdnOrigem=index&amp;hdnimovel=",A934)</f>
        <v>https://venda-imoveis.caixa.gov.br/sistema/detalhe-imovel.asp?hdnOrigem=index&amp;hdnimovel=1787701463037</v>
      </c>
      <c r="O934" s="9" t="str">
        <f>LEFT(J934,SEARCH(",",J934)-1)</f>
        <v>Apartamento</v>
      </c>
    </row>
    <row r="935" spans="1:15" x14ac:dyDescent="0.25">
      <c r="A935">
        <v>1787701869041</v>
      </c>
      <c r="B935" t="s">
        <v>0</v>
      </c>
      <c r="C935" t="s">
        <v>11389</v>
      </c>
      <c r="D935" t="s">
        <v>13725</v>
      </c>
      <c r="E935" t="s">
        <v>15512</v>
      </c>
      <c r="F935" s="1">
        <v>119590.42</v>
      </c>
      <c r="G935" s="1">
        <v>200000</v>
      </c>
      <c r="H935" t="s">
        <v>824</v>
      </c>
      <c r="I935" t="s">
        <v>5</v>
      </c>
      <c r="J935" t="s">
        <v>15513</v>
      </c>
      <c r="K935" t="s">
        <v>7</v>
      </c>
      <c r="L935" s="12">
        <v>46108</v>
      </c>
      <c r="M935" s="5">
        <f>G935-F935</f>
        <v>80409.58</v>
      </c>
      <c r="N935" s="7" t="str">
        <f>CONCATENATE("https://venda-imoveis.caixa.gov.br/sistema/detalhe-imovel.asp?hdnOrigem=index&amp;hdnimovel=",A935)</f>
        <v>https://venda-imoveis.caixa.gov.br/sistema/detalhe-imovel.asp?hdnOrigem=index&amp;hdnimovel=1787701869041</v>
      </c>
      <c r="O935" s="9" t="str">
        <f>LEFT(J935,SEARCH(",",J935)-1)</f>
        <v>Apartamento</v>
      </c>
    </row>
    <row r="936" spans="1:15" x14ac:dyDescent="0.25">
      <c r="A936">
        <v>1444407339151</v>
      </c>
      <c r="B936" t="s">
        <v>0</v>
      </c>
      <c r="C936" t="s">
        <v>11389</v>
      </c>
      <c r="D936" t="s">
        <v>12169</v>
      </c>
      <c r="E936" t="s">
        <v>15514</v>
      </c>
      <c r="F936" s="1">
        <v>117796.57</v>
      </c>
      <c r="G936" s="1">
        <v>197000</v>
      </c>
      <c r="H936" t="s">
        <v>824</v>
      </c>
      <c r="I936" t="s">
        <v>5</v>
      </c>
      <c r="J936" t="s">
        <v>15515</v>
      </c>
      <c r="K936" t="s">
        <v>7</v>
      </c>
      <c r="L936" s="12">
        <v>46108</v>
      </c>
      <c r="M936" s="5">
        <f>G936-F936</f>
        <v>79203.429999999993</v>
      </c>
      <c r="N936" s="7" t="str">
        <f>CONCATENATE("https://venda-imoveis.caixa.gov.br/sistema/detalhe-imovel.asp?hdnOrigem=index&amp;hdnimovel=",A936)</f>
        <v>https://venda-imoveis.caixa.gov.br/sistema/detalhe-imovel.asp?hdnOrigem=index&amp;hdnimovel=1444407339151</v>
      </c>
      <c r="O936" s="9" t="str">
        <f>LEFT(J936,SEARCH(",",J936)-1)</f>
        <v>Casa</v>
      </c>
    </row>
    <row r="937" spans="1:15" x14ac:dyDescent="0.25">
      <c r="A937">
        <v>1444415934268</v>
      </c>
      <c r="B937" t="s">
        <v>0</v>
      </c>
      <c r="C937" t="s">
        <v>11389</v>
      </c>
      <c r="D937" t="s">
        <v>11990</v>
      </c>
      <c r="E937" t="s">
        <v>15516</v>
      </c>
      <c r="F937" s="1">
        <v>133343.32999999999</v>
      </c>
      <c r="G937" s="1">
        <v>223000</v>
      </c>
      <c r="H937" t="s">
        <v>824</v>
      </c>
      <c r="I937" t="s">
        <v>31</v>
      </c>
      <c r="J937" t="s">
        <v>15517</v>
      </c>
      <c r="K937" t="s">
        <v>7</v>
      </c>
      <c r="L937" s="12">
        <v>46108</v>
      </c>
      <c r="M937" s="5">
        <f>G937-F937</f>
        <v>89656.670000000013</v>
      </c>
      <c r="N937" s="7" t="str">
        <f>CONCATENATE("https://venda-imoveis.caixa.gov.br/sistema/detalhe-imovel.asp?hdnOrigem=index&amp;hdnimovel=",A937)</f>
        <v>https://venda-imoveis.caixa.gov.br/sistema/detalhe-imovel.asp?hdnOrigem=index&amp;hdnimovel=1444415934268</v>
      </c>
      <c r="O937" s="9" t="str">
        <f>LEFT(J937,SEARCH(",",J937)-1)</f>
        <v>Casa</v>
      </c>
    </row>
    <row r="938" spans="1:15" x14ac:dyDescent="0.25">
      <c r="A938">
        <v>1444417418771</v>
      </c>
      <c r="B938" t="s">
        <v>0</v>
      </c>
      <c r="C938" t="s">
        <v>11389</v>
      </c>
      <c r="D938" t="s">
        <v>4306</v>
      </c>
      <c r="E938" t="s">
        <v>15518</v>
      </c>
      <c r="F938" s="1">
        <v>126765.85</v>
      </c>
      <c r="G938" s="1">
        <v>212000</v>
      </c>
      <c r="H938" t="s">
        <v>824</v>
      </c>
      <c r="I938" t="s">
        <v>5</v>
      </c>
      <c r="J938" t="s">
        <v>15519</v>
      </c>
      <c r="K938" t="s">
        <v>7</v>
      </c>
      <c r="L938" s="12">
        <v>46108</v>
      </c>
      <c r="M938" s="5">
        <f>G938-F938</f>
        <v>85234.15</v>
      </c>
      <c r="N938" s="7" t="str">
        <f>CONCATENATE("https://venda-imoveis.caixa.gov.br/sistema/detalhe-imovel.asp?hdnOrigem=index&amp;hdnimovel=",A938)</f>
        <v>https://venda-imoveis.caixa.gov.br/sistema/detalhe-imovel.asp?hdnOrigem=index&amp;hdnimovel=1444417418771</v>
      </c>
      <c r="O938" s="9" t="str">
        <f>LEFT(J938,SEARCH(",",J938)-1)</f>
        <v>Casa</v>
      </c>
    </row>
    <row r="939" spans="1:15" x14ac:dyDescent="0.25">
      <c r="A939">
        <v>8444422717372</v>
      </c>
      <c r="B939" t="s">
        <v>0</v>
      </c>
      <c r="C939" t="s">
        <v>11389</v>
      </c>
      <c r="D939" t="s">
        <v>11390</v>
      </c>
      <c r="E939" t="s">
        <v>15520</v>
      </c>
      <c r="F939" s="1">
        <v>131549.47</v>
      </c>
      <c r="G939" s="1">
        <v>220000</v>
      </c>
      <c r="H939" t="s">
        <v>824</v>
      </c>
      <c r="I939" t="s">
        <v>31</v>
      </c>
      <c r="J939" t="s">
        <v>15521</v>
      </c>
      <c r="K939" t="s">
        <v>7</v>
      </c>
      <c r="L939" s="12">
        <v>46108</v>
      </c>
      <c r="M939" s="5">
        <f>G939-F939</f>
        <v>88450.53</v>
      </c>
      <c r="N939" s="7" t="str">
        <f>CONCATENATE("https://venda-imoveis.caixa.gov.br/sistema/detalhe-imovel.asp?hdnOrigem=index&amp;hdnimovel=",A939)</f>
        <v>https://venda-imoveis.caixa.gov.br/sistema/detalhe-imovel.asp?hdnOrigem=index&amp;hdnimovel=8444422717372</v>
      </c>
      <c r="O939" s="9" t="str">
        <f>LEFT(J939,SEARCH(",",J939)-1)</f>
        <v>Casa</v>
      </c>
    </row>
    <row r="940" spans="1:15" x14ac:dyDescent="0.25">
      <c r="A940">
        <v>1444417564891</v>
      </c>
      <c r="B940" t="s">
        <v>0</v>
      </c>
      <c r="C940" t="s">
        <v>11389</v>
      </c>
      <c r="D940" t="s">
        <v>11681</v>
      </c>
      <c r="E940" t="s">
        <v>15522</v>
      </c>
      <c r="F940" s="1">
        <v>127363.8</v>
      </c>
      <c r="G940" s="1">
        <v>213000</v>
      </c>
      <c r="H940" t="s">
        <v>824</v>
      </c>
      <c r="I940" t="s">
        <v>5</v>
      </c>
      <c r="J940" t="s">
        <v>15523</v>
      </c>
      <c r="K940" t="s">
        <v>7</v>
      </c>
      <c r="L940" s="12">
        <v>46108</v>
      </c>
      <c r="M940" s="5">
        <f>G940-F940</f>
        <v>85636.2</v>
      </c>
      <c r="N940" s="7" t="str">
        <f>CONCATENATE("https://venda-imoveis.caixa.gov.br/sistema/detalhe-imovel.asp?hdnOrigem=index&amp;hdnimovel=",A940)</f>
        <v>https://venda-imoveis.caixa.gov.br/sistema/detalhe-imovel.asp?hdnOrigem=index&amp;hdnimovel=1444417564891</v>
      </c>
      <c r="O940" s="9" t="str">
        <f>LEFT(J940,SEARCH(",",J940)-1)</f>
        <v>Casa</v>
      </c>
    </row>
    <row r="941" spans="1:15" x14ac:dyDescent="0.25">
      <c r="A941">
        <v>8444428290451</v>
      </c>
      <c r="B941" t="s">
        <v>0</v>
      </c>
      <c r="C941" t="s">
        <v>11389</v>
      </c>
      <c r="D941" t="s">
        <v>11681</v>
      </c>
      <c r="E941" t="s">
        <v>15524</v>
      </c>
      <c r="F941" s="1">
        <v>110023.19</v>
      </c>
      <c r="G941" s="1">
        <v>184000</v>
      </c>
      <c r="H941" t="s">
        <v>824</v>
      </c>
      <c r="I941" t="s">
        <v>5</v>
      </c>
      <c r="J941" t="s">
        <v>15525</v>
      </c>
      <c r="K941" t="s">
        <v>7</v>
      </c>
      <c r="L941" s="12">
        <v>46108</v>
      </c>
      <c r="M941" s="5">
        <f>G941-F941</f>
        <v>73976.81</v>
      </c>
      <c r="N941" s="7" t="str">
        <f>CONCATENATE("https://venda-imoveis.caixa.gov.br/sistema/detalhe-imovel.asp?hdnOrigem=index&amp;hdnimovel=",A941)</f>
        <v>https://venda-imoveis.caixa.gov.br/sistema/detalhe-imovel.asp?hdnOrigem=index&amp;hdnimovel=8444428290451</v>
      </c>
      <c r="O941" s="9" t="str">
        <f>LEFT(J941,SEARCH(",",J941)-1)</f>
        <v>Casa</v>
      </c>
    </row>
    <row r="942" spans="1:15" x14ac:dyDescent="0.25">
      <c r="A942">
        <v>8787705222458</v>
      </c>
      <c r="B942" t="s">
        <v>0</v>
      </c>
      <c r="C942" t="s">
        <v>11389</v>
      </c>
      <c r="D942" t="s">
        <v>9062</v>
      </c>
      <c r="E942" t="s">
        <v>15526</v>
      </c>
      <c r="F942" s="1">
        <v>119590.42</v>
      </c>
      <c r="G942" s="1">
        <v>200000</v>
      </c>
      <c r="H942" t="s">
        <v>824</v>
      </c>
      <c r="I942" t="s">
        <v>5</v>
      </c>
      <c r="J942" t="s">
        <v>15527</v>
      </c>
      <c r="K942" t="s">
        <v>7</v>
      </c>
      <c r="L942" s="12">
        <v>46108</v>
      </c>
      <c r="M942" s="5">
        <f>G942-F942</f>
        <v>80409.58</v>
      </c>
      <c r="N942" s="7" t="str">
        <f>CONCATENATE("https://venda-imoveis.caixa.gov.br/sistema/detalhe-imovel.asp?hdnOrigem=index&amp;hdnimovel=",A942)</f>
        <v>https://venda-imoveis.caixa.gov.br/sistema/detalhe-imovel.asp?hdnOrigem=index&amp;hdnimovel=8787705222458</v>
      </c>
      <c r="O942" s="9" t="str">
        <f>LEFT(J942,SEARCH(",",J942)-1)</f>
        <v>Apartamento</v>
      </c>
    </row>
    <row r="943" spans="1:15" x14ac:dyDescent="0.25">
      <c r="A943">
        <v>1444418443508</v>
      </c>
      <c r="B943" t="s">
        <v>0</v>
      </c>
      <c r="C943" t="s">
        <v>131</v>
      </c>
      <c r="D943" t="s">
        <v>822</v>
      </c>
      <c r="E943" t="s">
        <v>823</v>
      </c>
      <c r="F943" s="1">
        <v>126167.9</v>
      </c>
      <c r="G943" s="1">
        <v>211000</v>
      </c>
      <c r="H943" t="s">
        <v>824</v>
      </c>
      <c r="I943" t="s">
        <v>5</v>
      </c>
      <c r="J943" t="s">
        <v>825</v>
      </c>
      <c r="K943" t="s">
        <v>12</v>
      </c>
      <c r="L943" s="12">
        <v>46108</v>
      </c>
      <c r="M943" s="5">
        <f>G943-F943</f>
        <v>84832.1</v>
      </c>
      <c r="N943" s="7" t="str">
        <f>CONCATENATE("https://venda-imoveis.caixa.gov.br/sistema/detalhe-imovel.asp?hdnOrigem=index&amp;hdnimovel=",A943)</f>
        <v>https://venda-imoveis.caixa.gov.br/sistema/detalhe-imovel.asp?hdnOrigem=index&amp;hdnimovel=1444418443508</v>
      </c>
      <c r="O943" s="9" t="str">
        <f>LEFT(J943,SEARCH(",",J943)-1)</f>
        <v>Casa</v>
      </c>
    </row>
    <row r="944" spans="1:15" x14ac:dyDescent="0.25">
      <c r="A944">
        <v>8444428603638</v>
      </c>
      <c r="B944" t="s">
        <v>0</v>
      </c>
      <c r="C944" t="s">
        <v>2668</v>
      </c>
      <c r="D944" t="s">
        <v>2711</v>
      </c>
      <c r="E944" t="s">
        <v>2886</v>
      </c>
      <c r="F944" s="1">
        <v>130353.56</v>
      </c>
      <c r="G944" s="1">
        <v>218000</v>
      </c>
      <c r="H944" t="s">
        <v>824</v>
      </c>
      <c r="I944" t="s">
        <v>31</v>
      </c>
      <c r="J944" t="s">
        <v>2887</v>
      </c>
      <c r="K944" t="s">
        <v>12</v>
      </c>
      <c r="L944" s="12">
        <v>46108</v>
      </c>
      <c r="M944" s="5">
        <f>G944-F944</f>
        <v>87646.44</v>
      </c>
      <c r="N944" s="7" t="str">
        <f>CONCATENATE("https://venda-imoveis.caixa.gov.br/sistema/detalhe-imovel.asp?hdnOrigem=index&amp;hdnimovel=",A944)</f>
        <v>https://venda-imoveis.caixa.gov.br/sistema/detalhe-imovel.asp?hdnOrigem=index&amp;hdnimovel=8444428603638</v>
      </c>
      <c r="O944" s="9" t="str">
        <f>LEFT(J944,SEARCH(",",J944)-1)</f>
        <v>Casa</v>
      </c>
    </row>
    <row r="945" spans="1:15" x14ac:dyDescent="0.25">
      <c r="A945">
        <v>1444408613125</v>
      </c>
      <c r="B945" t="s">
        <v>0</v>
      </c>
      <c r="C945" t="s">
        <v>3262</v>
      </c>
      <c r="D945" t="s">
        <v>3276</v>
      </c>
      <c r="E945" t="s">
        <v>3277</v>
      </c>
      <c r="F945" s="1">
        <v>131549.47</v>
      </c>
      <c r="G945" s="1">
        <v>220000</v>
      </c>
      <c r="H945" t="s">
        <v>824</v>
      </c>
      <c r="I945" t="s">
        <v>31</v>
      </c>
      <c r="J945" t="s">
        <v>3278</v>
      </c>
      <c r="K945" t="s">
        <v>12</v>
      </c>
      <c r="L945" s="12">
        <v>46108</v>
      </c>
      <c r="M945" s="5">
        <f>G945-F945</f>
        <v>88450.53</v>
      </c>
      <c r="N945" s="7" t="str">
        <f>CONCATENATE("https://venda-imoveis.caixa.gov.br/sistema/detalhe-imovel.asp?hdnOrigem=index&amp;hdnimovel=",A945)</f>
        <v>https://venda-imoveis.caixa.gov.br/sistema/detalhe-imovel.asp?hdnOrigem=index&amp;hdnimovel=1444408613125</v>
      </c>
      <c r="O945" s="9" t="str">
        <f>LEFT(J945,SEARCH(",",J945)-1)</f>
        <v>Casa</v>
      </c>
    </row>
    <row r="946" spans="1:15" x14ac:dyDescent="0.25">
      <c r="A946">
        <v>1444409681710</v>
      </c>
      <c r="B946" t="s">
        <v>0</v>
      </c>
      <c r="C946" t="s">
        <v>5683</v>
      </c>
      <c r="D946" t="s">
        <v>5695</v>
      </c>
      <c r="E946" t="s">
        <v>5696</v>
      </c>
      <c r="F946" s="1">
        <v>132988.41</v>
      </c>
      <c r="G946" s="1">
        <v>222406.47</v>
      </c>
      <c r="H946" t="s">
        <v>824</v>
      </c>
      <c r="I946" t="s">
        <v>31</v>
      </c>
      <c r="J946" t="s">
        <v>5697</v>
      </c>
      <c r="K946" t="s">
        <v>12</v>
      </c>
      <c r="L946" s="12">
        <v>46108</v>
      </c>
      <c r="M946" s="5">
        <f>G946-F946</f>
        <v>89418.06</v>
      </c>
      <c r="N946" s="7" t="str">
        <f>CONCATENATE("https://venda-imoveis.caixa.gov.br/sistema/detalhe-imovel.asp?hdnOrigem=index&amp;hdnimovel=",A946)</f>
        <v>https://venda-imoveis.caixa.gov.br/sistema/detalhe-imovel.asp?hdnOrigem=index&amp;hdnimovel=1444409681710</v>
      </c>
      <c r="O946" s="9" t="str">
        <f>LEFT(J946,SEARCH(",",J946)-1)</f>
        <v>Casa</v>
      </c>
    </row>
    <row r="947" spans="1:15" x14ac:dyDescent="0.25">
      <c r="A947">
        <v>8444401781217</v>
      </c>
      <c r="B947" t="s">
        <v>0</v>
      </c>
      <c r="C947" t="s">
        <v>5724</v>
      </c>
      <c r="D947" t="s">
        <v>5728</v>
      </c>
      <c r="E947" t="s">
        <v>10604</v>
      </c>
      <c r="F947" s="1">
        <v>135137.18</v>
      </c>
      <c r="G947" s="1">
        <v>226000</v>
      </c>
      <c r="H947" t="s">
        <v>824</v>
      </c>
      <c r="I947" t="s">
        <v>31</v>
      </c>
      <c r="J947" t="s">
        <v>10605</v>
      </c>
      <c r="K947" t="s">
        <v>12</v>
      </c>
      <c r="L947" s="12">
        <v>46108</v>
      </c>
      <c r="M947" s="5">
        <f>G947-F947</f>
        <v>90862.82</v>
      </c>
      <c r="N947" s="7" t="str">
        <f>CONCATENATE("https://venda-imoveis.caixa.gov.br/sistema/detalhe-imovel.asp?hdnOrigem=index&amp;hdnimovel=",A947)</f>
        <v>https://venda-imoveis.caixa.gov.br/sistema/detalhe-imovel.asp?hdnOrigem=index&amp;hdnimovel=8444401781217</v>
      </c>
      <c r="O947" s="9" t="str">
        <f>LEFT(J947,SEARCH(",",J947)-1)</f>
        <v>Casa</v>
      </c>
    </row>
    <row r="948" spans="1:15" x14ac:dyDescent="0.25">
      <c r="A948">
        <v>1444407664125</v>
      </c>
      <c r="B948" t="s">
        <v>0</v>
      </c>
      <c r="C948" t="s">
        <v>15754</v>
      </c>
      <c r="D948" t="s">
        <v>15812</v>
      </c>
      <c r="E948" t="s">
        <v>15813</v>
      </c>
      <c r="F948" s="1">
        <v>123776.08</v>
      </c>
      <c r="G948" s="1">
        <v>207000</v>
      </c>
      <c r="H948" t="s">
        <v>824</v>
      </c>
      <c r="I948" t="s">
        <v>5</v>
      </c>
      <c r="J948" t="s">
        <v>15814</v>
      </c>
      <c r="K948" t="s">
        <v>12</v>
      </c>
      <c r="L948" s="12">
        <v>46108</v>
      </c>
      <c r="M948" s="5">
        <f>G948-F948</f>
        <v>83223.92</v>
      </c>
      <c r="N948" s="7" t="str">
        <f>CONCATENATE("https://venda-imoveis.caixa.gov.br/sistema/detalhe-imovel.asp?hdnOrigem=index&amp;hdnimovel=",A948)</f>
        <v>https://venda-imoveis.caixa.gov.br/sistema/detalhe-imovel.asp?hdnOrigem=index&amp;hdnimovel=1444407664125</v>
      </c>
      <c r="O948" s="9" t="str">
        <f>LEFT(J948,SEARCH(",",J948)-1)</f>
        <v>Casa</v>
      </c>
    </row>
    <row r="949" spans="1:15" x14ac:dyDescent="0.25">
      <c r="A949">
        <v>8444421419416</v>
      </c>
      <c r="B949" t="s">
        <v>0</v>
      </c>
      <c r="C949" t="s">
        <v>15754</v>
      </c>
      <c r="D949" t="s">
        <v>5571</v>
      </c>
      <c r="E949" t="s">
        <v>15815</v>
      </c>
      <c r="F949" s="1">
        <v>132745.37</v>
      </c>
      <c r="G949" s="1">
        <v>222000</v>
      </c>
      <c r="H949" t="s">
        <v>824</v>
      </c>
      <c r="I949" t="s">
        <v>31</v>
      </c>
      <c r="J949" t="s">
        <v>15816</v>
      </c>
      <c r="K949" t="s">
        <v>12</v>
      </c>
      <c r="L949" s="12">
        <v>46108</v>
      </c>
      <c r="M949" s="5">
        <f>G949-F949</f>
        <v>89254.63</v>
      </c>
      <c r="N949" s="7" t="str">
        <f>CONCATENATE("https://venda-imoveis.caixa.gov.br/sistema/detalhe-imovel.asp?hdnOrigem=index&amp;hdnimovel=",A949)</f>
        <v>https://venda-imoveis.caixa.gov.br/sistema/detalhe-imovel.asp?hdnOrigem=index&amp;hdnimovel=8444421419416</v>
      </c>
      <c r="O949" s="9" t="str">
        <f>LEFT(J949,SEARCH(",",J949)-1)</f>
        <v>Casa</v>
      </c>
    </row>
    <row r="950" spans="1:15" x14ac:dyDescent="0.25">
      <c r="A950">
        <v>8787709206783</v>
      </c>
      <c r="B950" t="s">
        <v>0</v>
      </c>
      <c r="C950" t="s">
        <v>1282</v>
      </c>
      <c r="D950" t="s">
        <v>1403</v>
      </c>
      <c r="E950" t="s">
        <v>1471</v>
      </c>
      <c r="F950" s="1">
        <v>162980.15</v>
      </c>
      <c r="G950" s="1">
        <v>273000</v>
      </c>
      <c r="H950" t="s">
        <v>1472</v>
      </c>
      <c r="I950" t="s">
        <v>31</v>
      </c>
      <c r="J950" t="s">
        <v>1473</v>
      </c>
      <c r="K950" t="s">
        <v>7</v>
      </c>
      <c r="L950" s="12">
        <v>46108</v>
      </c>
      <c r="M950" s="5">
        <f>G950-F950</f>
        <v>110019.85</v>
      </c>
      <c r="N950" s="7" t="str">
        <f>CONCATENATE("https://venda-imoveis.caixa.gov.br/sistema/detalhe-imovel.asp?hdnOrigem=index&amp;hdnimovel=",A950)</f>
        <v>https://venda-imoveis.caixa.gov.br/sistema/detalhe-imovel.asp?hdnOrigem=index&amp;hdnimovel=8787709206783</v>
      </c>
      <c r="O950" s="9" t="str">
        <f>LEFT(J950,SEARCH(",",J950)-1)</f>
        <v>Apartamento</v>
      </c>
    </row>
    <row r="951" spans="1:15" x14ac:dyDescent="0.25">
      <c r="A951">
        <v>8787710463182</v>
      </c>
      <c r="B951" t="s">
        <v>0</v>
      </c>
      <c r="C951" t="s">
        <v>1282</v>
      </c>
      <c r="D951" t="s">
        <v>1369</v>
      </c>
      <c r="E951" t="s">
        <v>1474</v>
      </c>
      <c r="F951" s="1">
        <v>153428.20000000001</v>
      </c>
      <c r="G951" s="1">
        <v>257000</v>
      </c>
      <c r="H951" t="s">
        <v>1472</v>
      </c>
      <c r="I951" t="s">
        <v>31</v>
      </c>
      <c r="J951" t="s">
        <v>1475</v>
      </c>
      <c r="K951" t="s">
        <v>7</v>
      </c>
      <c r="L951" s="12">
        <v>46108</v>
      </c>
      <c r="M951" s="5">
        <f>G951-F951</f>
        <v>103571.79999999999</v>
      </c>
      <c r="N951" s="7" t="str">
        <f>CONCATENATE("https://venda-imoveis.caixa.gov.br/sistema/detalhe-imovel.asp?hdnOrigem=index&amp;hdnimovel=",A951)</f>
        <v>https://venda-imoveis.caixa.gov.br/sistema/detalhe-imovel.asp?hdnOrigem=index&amp;hdnimovel=8787710463182</v>
      </c>
      <c r="O951" s="9" t="str">
        <f>LEFT(J951,SEARCH(",",J951)-1)</f>
        <v>Apartamento</v>
      </c>
    </row>
    <row r="952" spans="1:15" x14ac:dyDescent="0.25">
      <c r="A952">
        <v>8787715195542</v>
      </c>
      <c r="B952" t="s">
        <v>0</v>
      </c>
      <c r="C952" t="s">
        <v>1282</v>
      </c>
      <c r="D952" t="s">
        <v>1369</v>
      </c>
      <c r="E952" t="s">
        <v>1476</v>
      </c>
      <c r="F952" s="1">
        <v>151238.06</v>
      </c>
      <c r="G952" s="1">
        <v>253331.41</v>
      </c>
      <c r="H952" t="s">
        <v>1472</v>
      </c>
      <c r="I952" t="s">
        <v>31</v>
      </c>
      <c r="J952" t="s">
        <v>1477</v>
      </c>
      <c r="K952" t="s">
        <v>7</v>
      </c>
      <c r="L952" s="12">
        <v>46108</v>
      </c>
      <c r="M952" s="5">
        <f>G952-F952</f>
        <v>102093.35</v>
      </c>
      <c r="N952" s="7" t="str">
        <f>CONCATENATE("https://venda-imoveis.caixa.gov.br/sistema/detalhe-imovel.asp?hdnOrigem=index&amp;hdnimovel=",A952)</f>
        <v>https://venda-imoveis.caixa.gov.br/sistema/detalhe-imovel.asp?hdnOrigem=index&amp;hdnimovel=8787715195542</v>
      </c>
      <c r="O952" s="9" t="str">
        <f>LEFT(J952,SEARCH(",",J952)-1)</f>
        <v>Apartamento</v>
      </c>
    </row>
    <row r="953" spans="1:15" x14ac:dyDescent="0.25">
      <c r="A953">
        <v>8555511815401</v>
      </c>
      <c r="B953" t="s">
        <v>0</v>
      </c>
      <c r="C953" t="s">
        <v>1529</v>
      </c>
      <c r="D953" t="s">
        <v>2316</v>
      </c>
      <c r="E953" t="s">
        <v>2603</v>
      </c>
      <c r="F953" s="1">
        <v>152234.20000000001</v>
      </c>
      <c r="G953" s="1">
        <v>255000</v>
      </c>
      <c r="H953" t="s">
        <v>1472</v>
      </c>
      <c r="I953" t="s">
        <v>31</v>
      </c>
      <c r="J953" t="s">
        <v>2604</v>
      </c>
      <c r="K953" t="s">
        <v>7</v>
      </c>
      <c r="L953" s="12">
        <v>46108</v>
      </c>
      <c r="M953" s="5">
        <f>G953-F953</f>
        <v>102765.79999999999</v>
      </c>
      <c r="N953" s="7" t="str">
        <f>CONCATENATE("https://venda-imoveis.caixa.gov.br/sistema/detalhe-imovel.asp?hdnOrigem=index&amp;hdnimovel=",A953)</f>
        <v>https://venda-imoveis.caixa.gov.br/sistema/detalhe-imovel.asp?hdnOrigem=index&amp;hdnimovel=8555511815401</v>
      </c>
      <c r="O953" s="9" t="str">
        <f>LEFT(J953,SEARCH(",",J953)-1)</f>
        <v>Prédio</v>
      </c>
    </row>
    <row r="954" spans="1:15" x14ac:dyDescent="0.25">
      <c r="A954">
        <v>8787711919880</v>
      </c>
      <c r="B954" t="s">
        <v>0</v>
      </c>
      <c r="C954" t="s">
        <v>5724</v>
      </c>
      <c r="D954" t="s">
        <v>5886</v>
      </c>
      <c r="E954" t="s">
        <v>10591</v>
      </c>
      <c r="F954" s="1">
        <v>143279.25</v>
      </c>
      <c r="G954" s="1">
        <v>240000</v>
      </c>
      <c r="H954" t="s">
        <v>1472</v>
      </c>
      <c r="I954" t="s">
        <v>31</v>
      </c>
      <c r="J954" t="s">
        <v>8516</v>
      </c>
      <c r="K954" t="s">
        <v>7</v>
      </c>
      <c r="L954" s="12">
        <v>46108</v>
      </c>
      <c r="M954" s="5">
        <f>G954-F954</f>
        <v>96720.75</v>
      </c>
      <c r="N954" s="7" t="str">
        <f>CONCATENATE("https://venda-imoveis.caixa.gov.br/sistema/detalhe-imovel.asp?hdnOrigem=index&amp;hdnimovel=",A954)</f>
        <v>https://venda-imoveis.caixa.gov.br/sistema/detalhe-imovel.asp?hdnOrigem=index&amp;hdnimovel=8787711919880</v>
      </c>
      <c r="O954" s="9" t="str">
        <f>LEFT(J954,SEARCH(",",J954)-1)</f>
        <v>Apartamento</v>
      </c>
    </row>
    <row r="955" spans="1:15" x14ac:dyDescent="0.25">
      <c r="A955">
        <v>8787703441004</v>
      </c>
      <c r="B955" t="s">
        <v>0</v>
      </c>
      <c r="C955" t="s">
        <v>5724</v>
      </c>
      <c r="D955" t="s">
        <v>5859</v>
      </c>
      <c r="E955" t="s">
        <v>10592</v>
      </c>
      <c r="F955" s="1">
        <v>142592.09</v>
      </c>
      <c r="G955" s="1">
        <v>238848.97</v>
      </c>
      <c r="H955" t="s">
        <v>1472</v>
      </c>
      <c r="I955" t="s">
        <v>31</v>
      </c>
      <c r="J955" t="s">
        <v>3684</v>
      </c>
      <c r="K955" t="s">
        <v>7</v>
      </c>
      <c r="L955" s="12">
        <v>46108</v>
      </c>
      <c r="M955" s="5">
        <f>G955-F955</f>
        <v>96256.88</v>
      </c>
      <c r="N955" s="7" t="str">
        <f>CONCATENATE("https://venda-imoveis.caixa.gov.br/sistema/detalhe-imovel.asp?hdnOrigem=index&amp;hdnimovel=",A955)</f>
        <v>https://venda-imoveis.caixa.gov.br/sistema/detalhe-imovel.asp?hdnOrigem=index&amp;hdnimovel=8787703441004</v>
      </c>
      <c r="O955" s="9" t="str">
        <f>LEFT(J955,SEARCH(",",J955)-1)</f>
        <v>Apartamento</v>
      </c>
    </row>
    <row r="956" spans="1:15" x14ac:dyDescent="0.25">
      <c r="A956">
        <v>8787714670158</v>
      </c>
      <c r="B956" t="s">
        <v>0</v>
      </c>
      <c r="C956" t="s">
        <v>5724</v>
      </c>
      <c r="D956" t="s">
        <v>8278</v>
      </c>
      <c r="E956" t="s">
        <v>10593</v>
      </c>
      <c r="F956" s="1">
        <v>172532.1</v>
      </c>
      <c r="G956" s="1">
        <v>289000</v>
      </c>
      <c r="H956" t="s">
        <v>1472</v>
      </c>
      <c r="I956" t="s">
        <v>31</v>
      </c>
      <c r="J956" t="s">
        <v>10594</v>
      </c>
      <c r="K956" t="s">
        <v>7</v>
      </c>
      <c r="L956" s="12">
        <v>46108</v>
      </c>
      <c r="M956" s="5">
        <f>G956-F956</f>
        <v>116467.9</v>
      </c>
      <c r="N956" s="7" t="str">
        <f>CONCATENATE("https://venda-imoveis.caixa.gov.br/sistema/detalhe-imovel.asp?hdnOrigem=index&amp;hdnimovel=",A956)</f>
        <v>https://venda-imoveis.caixa.gov.br/sistema/detalhe-imovel.asp?hdnOrigem=index&amp;hdnimovel=8787714670158</v>
      </c>
      <c r="O956" s="9" t="str">
        <f>LEFT(J956,SEARCH(",",J956)-1)</f>
        <v>Apartamento</v>
      </c>
    </row>
    <row r="957" spans="1:15" x14ac:dyDescent="0.25">
      <c r="A957">
        <v>8555538728089</v>
      </c>
      <c r="B957" t="s">
        <v>0</v>
      </c>
      <c r="C957" t="s">
        <v>5724</v>
      </c>
      <c r="D957" t="s">
        <v>5862</v>
      </c>
      <c r="E957" t="s">
        <v>10595</v>
      </c>
      <c r="F957" s="1">
        <v>145070.24</v>
      </c>
      <c r="G957" s="1">
        <v>243000</v>
      </c>
      <c r="H957" t="s">
        <v>1472</v>
      </c>
      <c r="I957" t="s">
        <v>31</v>
      </c>
      <c r="J957" t="s">
        <v>303</v>
      </c>
      <c r="K957" t="s">
        <v>7</v>
      </c>
      <c r="L957" s="12">
        <v>46108</v>
      </c>
      <c r="M957" s="5">
        <f>G957-F957</f>
        <v>97929.760000000009</v>
      </c>
      <c r="N957" s="7" t="str">
        <f>CONCATENATE("https://venda-imoveis.caixa.gov.br/sistema/detalhe-imovel.asp?hdnOrigem=index&amp;hdnimovel=",A957)</f>
        <v>https://venda-imoveis.caixa.gov.br/sistema/detalhe-imovel.asp?hdnOrigem=index&amp;hdnimovel=8555538728089</v>
      </c>
      <c r="O957" s="9" t="str">
        <f>LEFT(J957,SEARCH(",",J957)-1)</f>
        <v>Apartamento</v>
      </c>
    </row>
    <row r="958" spans="1:15" x14ac:dyDescent="0.25">
      <c r="A958">
        <v>8787719580696</v>
      </c>
      <c r="B958" t="s">
        <v>0</v>
      </c>
      <c r="C958" t="s">
        <v>5724</v>
      </c>
      <c r="D958" t="s">
        <v>6316</v>
      </c>
      <c r="E958" t="s">
        <v>10596</v>
      </c>
      <c r="F958" s="1">
        <v>170741.11</v>
      </c>
      <c r="G958" s="1">
        <v>286000</v>
      </c>
      <c r="H958" t="s">
        <v>1472</v>
      </c>
      <c r="I958" t="s">
        <v>31</v>
      </c>
      <c r="J958" t="s">
        <v>8613</v>
      </c>
      <c r="K958" t="s">
        <v>7</v>
      </c>
      <c r="L958" s="12">
        <v>46108</v>
      </c>
      <c r="M958" s="5">
        <f>G958-F958</f>
        <v>115258.89000000001</v>
      </c>
      <c r="N958" s="7" t="str">
        <f>CONCATENATE("https://venda-imoveis.caixa.gov.br/sistema/detalhe-imovel.asp?hdnOrigem=index&amp;hdnimovel=",A958)</f>
        <v>https://venda-imoveis.caixa.gov.br/sistema/detalhe-imovel.asp?hdnOrigem=index&amp;hdnimovel=8787719580696</v>
      </c>
      <c r="O958" s="9" t="str">
        <f>LEFT(J958,SEARCH(",",J958)-1)</f>
        <v>Apartamento</v>
      </c>
    </row>
    <row r="959" spans="1:15" x14ac:dyDescent="0.25">
      <c r="A959">
        <v>1020910013110</v>
      </c>
      <c r="B959" t="s">
        <v>0</v>
      </c>
      <c r="C959" t="s">
        <v>5724</v>
      </c>
      <c r="D959" t="s">
        <v>6047</v>
      </c>
      <c r="E959" t="s">
        <v>10597</v>
      </c>
      <c r="F959" s="1">
        <v>155219.19</v>
      </c>
      <c r="G959" s="1">
        <v>260000</v>
      </c>
      <c r="H959" t="s">
        <v>1472</v>
      </c>
      <c r="I959" t="s">
        <v>5</v>
      </c>
      <c r="J959" t="s">
        <v>10598</v>
      </c>
      <c r="K959" t="s">
        <v>7</v>
      </c>
      <c r="L959" s="12">
        <v>46108</v>
      </c>
      <c r="M959" s="5">
        <f>G959-F959</f>
        <v>104780.81</v>
      </c>
      <c r="N959" s="7" t="str">
        <f>CONCATENATE("https://venda-imoveis.caixa.gov.br/sistema/detalhe-imovel.asp?hdnOrigem=index&amp;hdnimovel=",A959)</f>
        <v>https://venda-imoveis.caixa.gov.br/sistema/detalhe-imovel.asp?hdnOrigem=index&amp;hdnimovel=1020910013110</v>
      </c>
      <c r="O959" s="9" t="str">
        <f>LEFT(J959,SEARCH(",",J959)-1)</f>
        <v>Apartamento</v>
      </c>
    </row>
    <row r="960" spans="1:15" x14ac:dyDescent="0.25">
      <c r="A960">
        <v>8787703559102</v>
      </c>
      <c r="B960" t="s">
        <v>0</v>
      </c>
      <c r="C960" t="s">
        <v>5724</v>
      </c>
      <c r="D960" t="s">
        <v>1311</v>
      </c>
      <c r="E960" t="s">
        <v>10599</v>
      </c>
      <c r="F960" s="1">
        <v>141766.10999999999</v>
      </c>
      <c r="G960" s="1">
        <v>237465.41</v>
      </c>
      <c r="H960" t="s">
        <v>1472</v>
      </c>
      <c r="I960" t="s">
        <v>31</v>
      </c>
      <c r="J960" t="s">
        <v>10600</v>
      </c>
      <c r="K960" t="s">
        <v>7</v>
      </c>
      <c r="L960" s="12">
        <v>46108</v>
      </c>
      <c r="M960" s="5">
        <f>G960-F960</f>
        <v>95699.300000000017</v>
      </c>
      <c r="N960" s="7" t="str">
        <f>CONCATENATE("https://venda-imoveis.caixa.gov.br/sistema/detalhe-imovel.asp?hdnOrigem=index&amp;hdnimovel=",A960)</f>
        <v>https://venda-imoveis.caixa.gov.br/sistema/detalhe-imovel.asp?hdnOrigem=index&amp;hdnimovel=8787703559102</v>
      </c>
      <c r="O960" s="9" t="str">
        <f>LEFT(J960,SEARCH(",",J960)-1)</f>
        <v>Apartamento</v>
      </c>
    </row>
    <row r="961" spans="1:15" x14ac:dyDescent="0.25">
      <c r="A961">
        <v>8555528472642</v>
      </c>
      <c r="B961" t="s">
        <v>0</v>
      </c>
      <c r="C961" t="s">
        <v>5724</v>
      </c>
      <c r="D961" t="s">
        <v>7318</v>
      </c>
      <c r="E961" t="s">
        <v>10601</v>
      </c>
      <c r="F961" s="1">
        <v>143279.25</v>
      </c>
      <c r="G961" s="1">
        <v>240000</v>
      </c>
      <c r="H961" t="s">
        <v>1472</v>
      </c>
      <c r="I961" t="s">
        <v>31</v>
      </c>
      <c r="J961" t="s">
        <v>707</v>
      </c>
      <c r="K961" t="s">
        <v>7</v>
      </c>
      <c r="L961" s="12">
        <v>46108</v>
      </c>
      <c r="M961" s="5">
        <f>G961-F961</f>
        <v>96720.75</v>
      </c>
      <c r="N961" s="7" t="str">
        <f>CONCATENATE("https://venda-imoveis.caixa.gov.br/sistema/detalhe-imovel.asp?hdnOrigem=index&amp;hdnimovel=",A961)</f>
        <v>https://venda-imoveis.caixa.gov.br/sistema/detalhe-imovel.asp?hdnOrigem=index&amp;hdnimovel=8555528472642</v>
      </c>
      <c r="O961" s="9" t="str">
        <f>LEFT(J961,SEARCH(",",J961)-1)</f>
        <v>Apartamento</v>
      </c>
    </row>
    <row r="962" spans="1:15" x14ac:dyDescent="0.25">
      <c r="A962">
        <v>8787716863131</v>
      </c>
      <c r="B962" t="s">
        <v>0</v>
      </c>
      <c r="C962" t="s">
        <v>5724</v>
      </c>
      <c r="D962" t="s">
        <v>6462</v>
      </c>
      <c r="E962" t="s">
        <v>10602</v>
      </c>
      <c r="F962" s="1">
        <v>149249.22</v>
      </c>
      <c r="G962" s="1">
        <v>250000</v>
      </c>
      <c r="H962" t="s">
        <v>1472</v>
      </c>
      <c r="I962" t="s">
        <v>31</v>
      </c>
      <c r="J962" t="s">
        <v>3399</v>
      </c>
      <c r="K962" t="s">
        <v>7</v>
      </c>
      <c r="L962" s="12">
        <v>46108</v>
      </c>
      <c r="M962" s="5">
        <f>G962-F962</f>
        <v>100750.78</v>
      </c>
      <c r="N962" s="7" t="str">
        <f>CONCATENATE("https://venda-imoveis.caixa.gov.br/sistema/detalhe-imovel.asp?hdnOrigem=index&amp;hdnimovel=",A962)</f>
        <v>https://venda-imoveis.caixa.gov.br/sistema/detalhe-imovel.asp?hdnOrigem=index&amp;hdnimovel=8787716863131</v>
      </c>
      <c r="O962" s="9" t="str">
        <f>LEFT(J962,SEARCH(",",J962)-1)</f>
        <v>Apartamento</v>
      </c>
    </row>
    <row r="963" spans="1:15" x14ac:dyDescent="0.25">
      <c r="A963">
        <v>8787711866922</v>
      </c>
      <c r="B963" t="s">
        <v>0</v>
      </c>
      <c r="C963" t="s">
        <v>5724</v>
      </c>
      <c r="D963" t="s">
        <v>6816</v>
      </c>
      <c r="E963" t="s">
        <v>10603</v>
      </c>
      <c r="F963" s="1">
        <v>158204.17000000001</v>
      </c>
      <c r="G963" s="1">
        <v>265000</v>
      </c>
      <c r="H963" t="s">
        <v>1472</v>
      </c>
      <c r="I963" t="s">
        <v>31</v>
      </c>
      <c r="J963" t="s">
        <v>707</v>
      </c>
      <c r="K963" t="s">
        <v>7</v>
      </c>
      <c r="L963" s="12">
        <v>46108</v>
      </c>
      <c r="M963" s="5">
        <f>G963-F963</f>
        <v>106795.82999999999</v>
      </c>
      <c r="N963" s="7" t="str">
        <f>CONCATENATE("https://venda-imoveis.caixa.gov.br/sistema/detalhe-imovel.asp?hdnOrigem=index&amp;hdnimovel=",A963)</f>
        <v>https://venda-imoveis.caixa.gov.br/sistema/detalhe-imovel.asp?hdnOrigem=index&amp;hdnimovel=8787711866922</v>
      </c>
      <c r="O963" s="9" t="str">
        <f>LEFT(J963,SEARCH(",",J963)-1)</f>
        <v>Apartamento</v>
      </c>
    </row>
    <row r="964" spans="1:15" x14ac:dyDescent="0.25">
      <c r="A964">
        <v>8444432605674</v>
      </c>
      <c r="B964" t="s">
        <v>0</v>
      </c>
      <c r="C964" t="s">
        <v>11389</v>
      </c>
      <c r="D964" t="s">
        <v>15503</v>
      </c>
      <c r="E964" t="s">
        <v>15504</v>
      </c>
      <c r="F964" s="1">
        <v>206560.92</v>
      </c>
      <c r="G964" s="1">
        <v>346000</v>
      </c>
      <c r="H964" t="s">
        <v>1472</v>
      </c>
      <c r="I964" t="s">
        <v>31</v>
      </c>
      <c r="J964" t="s">
        <v>15505</v>
      </c>
      <c r="K964" t="s">
        <v>7</v>
      </c>
      <c r="L964" s="12">
        <v>46108</v>
      </c>
      <c r="M964" s="5">
        <f>G964-F964</f>
        <v>139439.07999999999</v>
      </c>
      <c r="N964" s="7" t="str">
        <f>CONCATENATE("https://venda-imoveis.caixa.gov.br/sistema/detalhe-imovel.asp?hdnOrigem=index&amp;hdnimovel=",A964)</f>
        <v>https://venda-imoveis.caixa.gov.br/sistema/detalhe-imovel.asp?hdnOrigem=index&amp;hdnimovel=8444432605674</v>
      </c>
      <c r="O964" s="9" t="str">
        <f>LEFT(J964,SEARCH(",",J964)-1)</f>
        <v>Casa</v>
      </c>
    </row>
    <row r="965" spans="1:15" x14ac:dyDescent="0.25">
      <c r="A965">
        <v>8444401332617</v>
      </c>
      <c r="B965" t="s">
        <v>0</v>
      </c>
      <c r="C965" t="s">
        <v>3717</v>
      </c>
      <c r="D965" t="s">
        <v>1596</v>
      </c>
      <c r="E965" t="s">
        <v>5446</v>
      </c>
      <c r="F965" s="1">
        <v>157394.89000000001</v>
      </c>
      <c r="G965" s="1">
        <v>263644.40999999997</v>
      </c>
      <c r="H965" t="s">
        <v>1472</v>
      </c>
      <c r="I965" t="s">
        <v>31</v>
      </c>
      <c r="J965" t="s">
        <v>5447</v>
      </c>
      <c r="K965" t="s">
        <v>12</v>
      </c>
      <c r="L965" s="12">
        <v>46108</v>
      </c>
      <c r="M965" s="5">
        <f>G965-F965</f>
        <v>106249.51999999996</v>
      </c>
      <c r="N965" s="7" t="str">
        <f>CONCATENATE("https://venda-imoveis.caixa.gov.br/sistema/detalhe-imovel.asp?hdnOrigem=index&amp;hdnimovel=",A965)</f>
        <v>https://venda-imoveis.caixa.gov.br/sistema/detalhe-imovel.asp?hdnOrigem=index&amp;hdnimovel=8444401332617</v>
      </c>
      <c r="O965" s="9" t="str">
        <f>LEFT(J965,SEARCH(",",J965)-1)</f>
        <v>Casa</v>
      </c>
    </row>
    <row r="966" spans="1:15" x14ac:dyDescent="0.25">
      <c r="A966">
        <v>8444414805799</v>
      </c>
      <c r="B966" t="s">
        <v>0</v>
      </c>
      <c r="C966" t="s">
        <v>131</v>
      </c>
      <c r="D966" t="s">
        <v>171</v>
      </c>
      <c r="E966" t="s">
        <v>819</v>
      </c>
      <c r="F966" s="1">
        <v>66800.820000000007</v>
      </c>
      <c r="G966" s="1">
        <v>112000</v>
      </c>
      <c r="H966" t="s">
        <v>820</v>
      </c>
      <c r="I966" t="s">
        <v>5</v>
      </c>
      <c r="J966" t="s">
        <v>821</v>
      </c>
      <c r="K966" t="s">
        <v>7</v>
      </c>
      <c r="L966" s="12">
        <v>46108</v>
      </c>
      <c r="M966" s="5">
        <f>G966-F966</f>
        <v>45199.179999999993</v>
      </c>
      <c r="N966" s="7" t="str">
        <f>CONCATENATE("https://venda-imoveis.caixa.gov.br/sistema/detalhe-imovel.asp?hdnOrigem=index&amp;hdnimovel=",A966)</f>
        <v>https://venda-imoveis.caixa.gov.br/sistema/detalhe-imovel.asp?hdnOrigem=index&amp;hdnimovel=8444414805799</v>
      </c>
      <c r="O966" s="9" t="str">
        <f>LEFT(J966,SEARCH(",",J966)-1)</f>
        <v>Apartamento</v>
      </c>
    </row>
    <row r="967" spans="1:15" x14ac:dyDescent="0.25">
      <c r="A967">
        <v>8555509424263</v>
      </c>
      <c r="B967" t="s">
        <v>0</v>
      </c>
      <c r="C967" t="s">
        <v>3341</v>
      </c>
      <c r="D967" t="s">
        <v>3446</v>
      </c>
      <c r="E967" t="s">
        <v>3447</v>
      </c>
      <c r="F967" s="1">
        <v>63222.21</v>
      </c>
      <c r="G967" s="1">
        <v>106000</v>
      </c>
      <c r="H967" t="s">
        <v>820</v>
      </c>
      <c r="I967" t="s">
        <v>5</v>
      </c>
      <c r="J967" t="s">
        <v>3448</v>
      </c>
      <c r="K967" t="s">
        <v>7</v>
      </c>
      <c r="L967" s="12">
        <v>46108</v>
      </c>
      <c r="M967" s="5">
        <f>G967-F967</f>
        <v>42777.79</v>
      </c>
      <c r="N967" s="7" t="str">
        <f>CONCATENATE("https://venda-imoveis.caixa.gov.br/sistema/detalhe-imovel.asp?hdnOrigem=index&amp;hdnimovel=",A967)</f>
        <v>https://venda-imoveis.caixa.gov.br/sistema/detalhe-imovel.asp?hdnOrigem=index&amp;hdnimovel=8555509424263</v>
      </c>
      <c r="O967" s="9" t="str">
        <f>LEFT(J967,SEARCH(",",J967)-1)</f>
        <v>Casa</v>
      </c>
    </row>
    <row r="968" spans="1:15" x14ac:dyDescent="0.25">
      <c r="A968">
        <v>8414570002043</v>
      </c>
      <c r="B968" t="s">
        <v>0</v>
      </c>
      <c r="C968" t="s">
        <v>3717</v>
      </c>
      <c r="D968" t="s">
        <v>3753</v>
      </c>
      <c r="E968" t="s">
        <v>5444</v>
      </c>
      <c r="F968" s="1">
        <v>61432.9</v>
      </c>
      <c r="G968" s="1">
        <v>103000</v>
      </c>
      <c r="H968" t="s">
        <v>820</v>
      </c>
      <c r="I968" t="s">
        <v>5</v>
      </c>
      <c r="J968" t="s">
        <v>5445</v>
      </c>
      <c r="K968" t="s">
        <v>7</v>
      </c>
      <c r="L968" s="12">
        <v>46108</v>
      </c>
      <c r="M968" s="5">
        <f>G968-F968</f>
        <v>41567.1</v>
      </c>
      <c r="N968" s="7" t="str">
        <f>CONCATENATE("https://venda-imoveis.caixa.gov.br/sistema/detalhe-imovel.asp?hdnOrigem=index&amp;hdnimovel=",A968)</f>
        <v>https://venda-imoveis.caixa.gov.br/sistema/detalhe-imovel.asp?hdnOrigem=index&amp;hdnimovel=8414570002043</v>
      </c>
      <c r="O968" s="9" t="str">
        <f>LEFT(J968,SEARCH(",",J968)-1)</f>
        <v>Casa</v>
      </c>
    </row>
    <row r="969" spans="1:15" x14ac:dyDescent="0.25">
      <c r="A969">
        <v>8020980002743</v>
      </c>
      <c r="B969" t="s">
        <v>0</v>
      </c>
      <c r="C969" t="s">
        <v>5724</v>
      </c>
      <c r="D969" t="s">
        <v>5865</v>
      </c>
      <c r="E969" t="s">
        <v>10567</v>
      </c>
      <c r="F969" s="1">
        <v>65607.95</v>
      </c>
      <c r="G969" s="1">
        <v>110000</v>
      </c>
      <c r="H969" t="s">
        <v>820</v>
      </c>
      <c r="I969" t="s">
        <v>5</v>
      </c>
      <c r="J969" t="s">
        <v>10568</v>
      </c>
      <c r="K969" t="s">
        <v>7</v>
      </c>
      <c r="L969" s="12">
        <v>46108</v>
      </c>
      <c r="M969" s="5">
        <f>G969-F969</f>
        <v>44392.05</v>
      </c>
      <c r="N969" s="7" t="str">
        <f>CONCATENATE("https://venda-imoveis.caixa.gov.br/sistema/detalhe-imovel.asp?hdnOrigem=index&amp;hdnimovel=",A969)</f>
        <v>https://venda-imoveis.caixa.gov.br/sistema/detalhe-imovel.asp?hdnOrigem=index&amp;hdnimovel=8020980002743</v>
      </c>
      <c r="O969" s="9" t="str">
        <f>LEFT(J969,SEARCH(",",J969)-1)</f>
        <v>Apartamento</v>
      </c>
    </row>
    <row r="970" spans="1:15" x14ac:dyDescent="0.25">
      <c r="A970">
        <v>8444422665437</v>
      </c>
      <c r="B970" t="s">
        <v>0</v>
      </c>
      <c r="C970" t="s">
        <v>5724</v>
      </c>
      <c r="D970" t="s">
        <v>5775</v>
      </c>
      <c r="E970" t="s">
        <v>10569</v>
      </c>
      <c r="F970" s="1">
        <v>64415.08</v>
      </c>
      <c r="G970" s="1">
        <v>108000</v>
      </c>
      <c r="H970" t="s">
        <v>820</v>
      </c>
      <c r="I970" t="s">
        <v>5</v>
      </c>
      <c r="J970" t="s">
        <v>3685</v>
      </c>
      <c r="K970" t="s">
        <v>7</v>
      </c>
      <c r="L970" s="12">
        <v>46108</v>
      </c>
      <c r="M970" s="5">
        <f>G970-F970</f>
        <v>43584.92</v>
      </c>
      <c r="N970" s="7" t="str">
        <f>CONCATENATE("https://venda-imoveis.caixa.gov.br/sistema/detalhe-imovel.asp?hdnOrigem=index&amp;hdnimovel=",A970)</f>
        <v>https://venda-imoveis.caixa.gov.br/sistema/detalhe-imovel.asp?hdnOrigem=index&amp;hdnimovel=8444422665437</v>
      </c>
      <c r="O970" s="9" t="str">
        <f>LEFT(J970,SEARCH(",",J970)-1)</f>
        <v>Apartamento</v>
      </c>
    </row>
    <row r="971" spans="1:15" x14ac:dyDescent="0.25">
      <c r="A971">
        <v>8102520011267</v>
      </c>
      <c r="B971" t="s">
        <v>0</v>
      </c>
      <c r="C971" t="s">
        <v>5724</v>
      </c>
      <c r="D971" t="s">
        <v>6047</v>
      </c>
      <c r="E971" t="s">
        <v>10570</v>
      </c>
      <c r="F971" s="1">
        <v>65607.95</v>
      </c>
      <c r="G971" s="1">
        <v>110000</v>
      </c>
      <c r="H971" t="s">
        <v>820</v>
      </c>
      <c r="I971" t="s">
        <v>5</v>
      </c>
      <c r="J971" t="s">
        <v>10571</v>
      </c>
      <c r="K971" t="s">
        <v>7</v>
      </c>
      <c r="L971" s="12">
        <v>46108</v>
      </c>
      <c r="M971" s="5">
        <f>G971-F971</f>
        <v>44392.05</v>
      </c>
      <c r="N971" s="7" t="str">
        <f>CONCATENATE("https://venda-imoveis.caixa.gov.br/sistema/detalhe-imovel.asp?hdnOrigem=index&amp;hdnimovel=",A971)</f>
        <v>https://venda-imoveis.caixa.gov.br/sistema/detalhe-imovel.asp?hdnOrigem=index&amp;hdnimovel=8102520011267</v>
      </c>
      <c r="O971" s="9" t="str">
        <f>LEFT(J971,SEARCH(",",J971)-1)</f>
        <v>Apartamento</v>
      </c>
    </row>
    <row r="972" spans="1:15" x14ac:dyDescent="0.25">
      <c r="A972">
        <v>8444411546466</v>
      </c>
      <c r="B972" t="s">
        <v>0</v>
      </c>
      <c r="C972" t="s">
        <v>5724</v>
      </c>
      <c r="D972" t="s">
        <v>5825</v>
      </c>
      <c r="E972" t="s">
        <v>10572</v>
      </c>
      <c r="F972" s="1">
        <v>66800.820000000007</v>
      </c>
      <c r="G972" s="1">
        <v>112000</v>
      </c>
      <c r="H972" t="s">
        <v>820</v>
      </c>
      <c r="I972" t="s">
        <v>5</v>
      </c>
      <c r="J972" t="s">
        <v>10573</v>
      </c>
      <c r="K972" t="s">
        <v>7</v>
      </c>
      <c r="L972" s="12">
        <v>46108</v>
      </c>
      <c r="M972" s="5">
        <f>G972-F972</f>
        <v>45199.179999999993</v>
      </c>
      <c r="N972" s="7" t="str">
        <f>CONCATENATE("https://venda-imoveis.caixa.gov.br/sistema/detalhe-imovel.asp?hdnOrigem=index&amp;hdnimovel=",A972)</f>
        <v>https://venda-imoveis.caixa.gov.br/sistema/detalhe-imovel.asp?hdnOrigem=index&amp;hdnimovel=8444411546466</v>
      </c>
      <c r="O972" s="9" t="str">
        <f>LEFT(J972,SEARCH(",",J972)-1)</f>
        <v>Apartamento</v>
      </c>
    </row>
    <row r="973" spans="1:15" x14ac:dyDescent="0.25">
      <c r="A973">
        <v>1787700156319</v>
      </c>
      <c r="B973" t="s">
        <v>0</v>
      </c>
      <c r="C973" t="s">
        <v>5724</v>
      </c>
      <c r="D973" t="s">
        <v>6105</v>
      </c>
      <c r="E973" t="s">
        <v>10574</v>
      </c>
      <c r="F973" s="1">
        <v>62625.77</v>
      </c>
      <c r="G973" s="1">
        <v>105000</v>
      </c>
      <c r="H973" t="s">
        <v>820</v>
      </c>
      <c r="I973" t="s">
        <v>5</v>
      </c>
      <c r="J973" t="s">
        <v>4782</v>
      </c>
      <c r="K973" t="s">
        <v>7</v>
      </c>
      <c r="L973" s="12">
        <v>46108</v>
      </c>
      <c r="M973" s="5">
        <f>G973-F973</f>
        <v>42374.23</v>
      </c>
      <c r="N973" s="7" t="str">
        <f>CONCATENATE("https://venda-imoveis.caixa.gov.br/sistema/detalhe-imovel.asp?hdnOrigem=index&amp;hdnimovel=",A973)</f>
        <v>https://venda-imoveis.caixa.gov.br/sistema/detalhe-imovel.asp?hdnOrigem=index&amp;hdnimovel=1787700156319</v>
      </c>
      <c r="O973" s="9" t="str">
        <f>LEFT(J973,SEARCH(",",J973)-1)</f>
        <v>Apartamento</v>
      </c>
    </row>
    <row r="974" spans="1:15" x14ac:dyDescent="0.25">
      <c r="A974">
        <v>1787701458483</v>
      </c>
      <c r="B974" t="s">
        <v>0</v>
      </c>
      <c r="C974" t="s">
        <v>5724</v>
      </c>
      <c r="D974" t="s">
        <v>1102</v>
      </c>
      <c r="E974" t="s">
        <v>10575</v>
      </c>
      <c r="F974" s="1">
        <v>67397.259999999995</v>
      </c>
      <c r="G974" s="1">
        <v>113000</v>
      </c>
      <c r="H974" t="s">
        <v>820</v>
      </c>
      <c r="I974" t="s">
        <v>5</v>
      </c>
      <c r="J974" t="s">
        <v>8570</v>
      </c>
      <c r="K974" t="s">
        <v>7</v>
      </c>
      <c r="L974" s="12">
        <v>46108</v>
      </c>
      <c r="M974" s="5">
        <f>G974-F974</f>
        <v>45602.740000000005</v>
      </c>
      <c r="N974" s="7" t="str">
        <f>CONCATENATE("https://venda-imoveis.caixa.gov.br/sistema/detalhe-imovel.asp?hdnOrigem=index&amp;hdnimovel=",A974)</f>
        <v>https://venda-imoveis.caixa.gov.br/sistema/detalhe-imovel.asp?hdnOrigem=index&amp;hdnimovel=1787701458483</v>
      </c>
      <c r="O974" s="9" t="str">
        <f>LEFT(J974,SEARCH(",",J974)-1)</f>
        <v>Apartamento</v>
      </c>
    </row>
    <row r="975" spans="1:15" x14ac:dyDescent="0.25">
      <c r="A975">
        <v>8555514901040</v>
      </c>
      <c r="B975" t="s">
        <v>0</v>
      </c>
      <c r="C975" t="s">
        <v>5724</v>
      </c>
      <c r="D975" t="s">
        <v>1102</v>
      </c>
      <c r="E975" t="s">
        <v>10576</v>
      </c>
      <c r="F975" s="1">
        <v>65607.95</v>
      </c>
      <c r="G975" s="1">
        <v>110000</v>
      </c>
      <c r="H975" t="s">
        <v>820</v>
      </c>
      <c r="I975" t="s">
        <v>5</v>
      </c>
      <c r="J975" t="s">
        <v>10577</v>
      </c>
      <c r="K975" t="s">
        <v>7</v>
      </c>
      <c r="L975" s="12">
        <v>46108</v>
      </c>
      <c r="M975" s="5">
        <f>G975-F975</f>
        <v>44392.05</v>
      </c>
      <c r="N975" s="7" t="str">
        <f>CONCATENATE("https://venda-imoveis.caixa.gov.br/sistema/detalhe-imovel.asp?hdnOrigem=index&amp;hdnimovel=",A975)</f>
        <v>https://venda-imoveis.caixa.gov.br/sistema/detalhe-imovel.asp?hdnOrigem=index&amp;hdnimovel=8555514901040</v>
      </c>
      <c r="O975" s="9" t="str">
        <f>LEFT(J975,SEARCH(",",J975)-1)</f>
        <v>Apartamento</v>
      </c>
    </row>
    <row r="976" spans="1:15" x14ac:dyDescent="0.25">
      <c r="A976">
        <v>8318700001579</v>
      </c>
      <c r="B976" t="s">
        <v>0</v>
      </c>
      <c r="C976" t="s">
        <v>5724</v>
      </c>
      <c r="D976" t="s">
        <v>6054</v>
      </c>
      <c r="E976" t="s">
        <v>10578</v>
      </c>
      <c r="F976" s="1">
        <v>64415.08</v>
      </c>
      <c r="G976" s="1">
        <v>108000</v>
      </c>
      <c r="H976" t="s">
        <v>820</v>
      </c>
      <c r="I976" t="s">
        <v>5</v>
      </c>
      <c r="J976" t="s">
        <v>10579</v>
      </c>
      <c r="K976" t="s">
        <v>7</v>
      </c>
      <c r="L976" s="12">
        <v>46108</v>
      </c>
      <c r="M976" s="5">
        <f>G976-F976</f>
        <v>43584.92</v>
      </c>
      <c r="N976" s="7" t="str">
        <f>CONCATENATE("https://venda-imoveis.caixa.gov.br/sistema/detalhe-imovel.asp?hdnOrigem=index&amp;hdnimovel=",A976)</f>
        <v>https://venda-imoveis.caixa.gov.br/sistema/detalhe-imovel.asp?hdnOrigem=index&amp;hdnimovel=8318700001579</v>
      </c>
      <c r="O976" s="9" t="str">
        <f>LEFT(J976,SEARCH(",",J976)-1)</f>
        <v>Apartamento</v>
      </c>
    </row>
    <row r="977" spans="1:15" x14ac:dyDescent="0.25">
      <c r="A977">
        <v>8020370021914</v>
      </c>
      <c r="B977" t="s">
        <v>0</v>
      </c>
      <c r="C977" t="s">
        <v>5724</v>
      </c>
      <c r="D977" t="s">
        <v>5845</v>
      </c>
      <c r="E977" t="s">
        <v>10580</v>
      </c>
      <c r="F977" s="1">
        <v>67397.259999999995</v>
      </c>
      <c r="G977" s="1">
        <v>113000</v>
      </c>
      <c r="H977" t="s">
        <v>820</v>
      </c>
      <c r="I977" t="s">
        <v>5</v>
      </c>
      <c r="J977" t="s">
        <v>8583</v>
      </c>
      <c r="K977" t="s">
        <v>7</v>
      </c>
      <c r="L977" s="12">
        <v>46108</v>
      </c>
      <c r="M977" s="5">
        <f>G977-F977</f>
        <v>45602.740000000005</v>
      </c>
      <c r="N977" s="7" t="str">
        <f>CONCATENATE("https://venda-imoveis.caixa.gov.br/sistema/detalhe-imovel.asp?hdnOrigem=index&amp;hdnimovel=",A977)</f>
        <v>https://venda-imoveis.caixa.gov.br/sistema/detalhe-imovel.asp?hdnOrigem=index&amp;hdnimovel=8020370021914</v>
      </c>
      <c r="O977" s="9" t="str">
        <f>LEFT(J977,SEARCH(",",J977)-1)</f>
        <v>Apartamento</v>
      </c>
    </row>
    <row r="978" spans="1:15" x14ac:dyDescent="0.25">
      <c r="A978">
        <v>8058870004722</v>
      </c>
      <c r="B978" t="s">
        <v>0</v>
      </c>
      <c r="C978" t="s">
        <v>5724</v>
      </c>
      <c r="D978" t="s">
        <v>6087</v>
      </c>
      <c r="E978" t="s">
        <v>10581</v>
      </c>
      <c r="F978" s="1">
        <v>66502.600000000006</v>
      </c>
      <c r="G978" s="1">
        <v>111500</v>
      </c>
      <c r="H978" t="s">
        <v>820</v>
      </c>
      <c r="I978" t="s">
        <v>5</v>
      </c>
      <c r="J978" t="s">
        <v>10582</v>
      </c>
      <c r="K978" t="s">
        <v>7</v>
      </c>
      <c r="L978" s="12">
        <v>46108</v>
      </c>
      <c r="M978" s="5">
        <f>G978-F978</f>
        <v>44997.399999999994</v>
      </c>
      <c r="N978" s="7" t="str">
        <f>CONCATENATE("https://venda-imoveis.caixa.gov.br/sistema/detalhe-imovel.asp?hdnOrigem=index&amp;hdnimovel=",A978)</f>
        <v>https://venda-imoveis.caixa.gov.br/sistema/detalhe-imovel.asp?hdnOrigem=index&amp;hdnimovel=8058870004722</v>
      </c>
      <c r="O978" s="9" t="str">
        <f>LEFT(J978,SEARCH(",",J978)-1)</f>
        <v>Apartamento</v>
      </c>
    </row>
    <row r="979" spans="1:15" x14ac:dyDescent="0.25">
      <c r="A979">
        <v>8444416732462</v>
      </c>
      <c r="B979" t="s">
        <v>0</v>
      </c>
      <c r="C979" t="s">
        <v>5724</v>
      </c>
      <c r="D979" t="s">
        <v>5810</v>
      </c>
      <c r="E979" t="s">
        <v>10588</v>
      </c>
      <c r="F979" s="1">
        <v>62804.7</v>
      </c>
      <c r="G979" s="1">
        <v>105300</v>
      </c>
      <c r="H979" t="s">
        <v>820</v>
      </c>
      <c r="I979" t="s">
        <v>5</v>
      </c>
      <c r="J979" t="s">
        <v>9071</v>
      </c>
      <c r="K979" t="s">
        <v>7</v>
      </c>
      <c r="L979" s="12">
        <v>46108</v>
      </c>
      <c r="M979" s="5">
        <f>G979-F979</f>
        <v>42495.3</v>
      </c>
      <c r="N979" s="7" t="str">
        <f>CONCATENATE("https://venda-imoveis.caixa.gov.br/sistema/detalhe-imovel.asp?hdnOrigem=index&amp;hdnimovel=",A979)</f>
        <v>https://venda-imoveis.caixa.gov.br/sistema/detalhe-imovel.asp?hdnOrigem=index&amp;hdnimovel=8444416732462</v>
      </c>
      <c r="O979" s="9" t="str">
        <f>LEFT(J979,SEARCH(",",J979)-1)</f>
        <v>Apartamento</v>
      </c>
    </row>
    <row r="980" spans="1:15" x14ac:dyDescent="0.25">
      <c r="A980">
        <v>8444403062706</v>
      </c>
      <c r="B980" t="s">
        <v>0</v>
      </c>
      <c r="C980" t="s">
        <v>5724</v>
      </c>
      <c r="D980" t="s">
        <v>6828</v>
      </c>
      <c r="E980" t="s">
        <v>10589</v>
      </c>
      <c r="F980" s="1">
        <v>64314.84</v>
      </c>
      <c r="G980" s="1">
        <v>107831.94</v>
      </c>
      <c r="H980" t="s">
        <v>820</v>
      </c>
      <c r="I980" t="s">
        <v>5</v>
      </c>
      <c r="J980" t="s">
        <v>10590</v>
      </c>
      <c r="K980" t="s">
        <v>7</v>
      </c>
      <c r="L980" s="12">
        <v>46108</v>
      </c>
      <c r="M980" s="5">
        <f>G980-F980</f>
        <v>43517.100000000006</v>
      </c>
      <c r="N980" s="7" t="str">
        <f>CONCATENATE("https://venda-imoveis.caixa.gov.br/sistema/detalhe-imovel.asp?hdnOrigem=index&amp;hdnimovel=",A980)</f>
        <v>https://venda-imoveis.caixa.gov.br/sistema/detalhe-imovel.asp?hdnOrigem=index&amp;hdnimovel=8444403062706</v>
      </c>
      <c r="O980" s="9" t="str">
        <f>LEFT(J980,SEARCH(",",J980)-1)</f>
        <v>Apartamento</v>
      </c>
    </row>
    <row r="981" spans="1:15" x14ac:dyDescent="0.25">
      <c r="A981">
        <v>8444410219445</v>
      </c>
      <c r="B981" t="s">
        <v>0</v>
      </c>
      <c r="C981" t="s">
        <v>11389</v>
      </c>
      <c r="D981" t="s">
        <v>11393</v>
      </c>
      <c r="E981" t="s">
        <v>15499</v>
      </c>
      <c r="F981" s="1">
        <v>64415.08</v>
      </c>
      <c r="G981" s="1">
        <v>108000</v>
      </c>
      <c r="H981" t="s">
        <v>820</v>
      </c>
      <c r="I981" t="s">
        <v>5</v>
      </c>
      <c r="J981" t="s">
        <v>15500</v>
      </c>
      <c r="K981" t="s">
        <v>7</v>
      </c>
      <c r="L981" s="12">
        <v>46108</v>
      </c>
      <c r="M981" s="5">
        <f>G981-F981</f>
        <v>43584.92</v>
      </c>
      <c r="N981" s="7" t="str">
        <f>CONCATENATE("https://venda-imoveis.caixa.gov.br/sistema/detalhe-imovel.asp?hdnOrigem=index&amp;hdnimovel=",A981)</f>
        <v>https://venda-imoveis.caixa.gov.br/sistema/detalhe-imovel.asp?hdnOrigem=index&amp;hdnimovel=8444410219445</v>
      </c>
      <c r="O981" s="9" t="str">
        <f>LEFT(J981,SEARCH(",",J981)-1)</f>
        <v>Apartamento</v>
      </c>
    </row>
    <row r="982" spans="1:15" x14ac:dyDescent="0.25">
      <c r="A982">
        <v>8444408725266</v>
      </c>
      <c r="B982" t="s">
        <v>0</v>
      </c>
      <c r="C982" t="s">
        <v>11389</v>
      </c>
      <c r="D982" t="s">
        <v>11412</v>
      </c>
      <c r="E982" t="s">
        <v>15501</v>
      </c>
      <c r="F982" s="1">
        <v>63818.64</v>
      </c>
      <c r="G982" s="1">
        <v>107000</v>
      </c>
      <c r="H982" t="s">
        <v>820</v>
      </c>
      <c r="I982" t="s">
        <v>5</v>
      </c>
      <c r="J982" t="s">
        <v>15502</v>
      </c>
      <c r="K982" t="s">
        <v>7</v>
      </c>
      <c r="L982" s="12">
        <v>46108</v>
      </c>
      <c r="M982" s="5">
        <f>G982-F982</f>
        <v>43181.36</v>
      </c>
      <c r="N982" s="7" t="str">
        <f>CONCATENATE("https://venda-imoveis.caixa.gov.br/sistema/detalhe-imovel.asp?hdnOrigem=index&amp;hdnimovel=",A982)</f>
        <v>https://venda-imoveis.caixa.gov.br/sistema/detalhe-imovel.asp?hdnOrigem=index&amp;hdnimovel=8444408725266</v>
      </c>
      <c r="O982" s="9" t="str">
        <f>LEFT(J982,SEARCH(",",J982)-1)</f>
        <v>Casa</v>
      </c>
    </row>
    <row r="983" spans="1:15" x14ac:dyDescent="0.25">
      <c r="A983">
        <v>8444421418924</v>
      </c>
      <c r="B983" t="s">
        <v>0</v>
      </c>
      <c r="C983" t="s">
        <v>5724</v>
      </c>
      <c r="D983" t="s">
        <v>5728</v>
      </c>
      <c r="E983" t="s">
        <v>10566</v>
      </c>
      <c r="F983" s="1">
        <v>65011.51</v>
      </c>
      <c r="G983" s="1">
        <v>109000</v>
      </c>
      <c r="H983" t="s">
        <v>820</v>
      </c>
      <c r="I983" t="s">
        <v>5</v>
      </c>
      <c r="J983" t="s">
        <v>9127</v>
      </c>
      <c r="K983" t="s">
        <v>12</v>
      </c>
      <c r="L983" s="12">
        <v>46108</v>
      </c>
      <c r="M983" s="5">
        <f>G983-F983</f>
        <v>43988.49</v>
      </c>
      <c r="N983" s="7" t="str">
        <f>CONCATENATE("https://venda-imoveis.caixa.gov.br/sistema/detalhe-imovel.asp?hdnOrigem=index&amp;hdnimovel=",A983)</f>
        <v>https://venda-imoveis.caixa.gov.br/sistema/detalhe-imovel.asp?hdnOrigem=index&amp;hdnimovel=8444421418924</v>
      </c>
      <c r="O983" s="9" t="str">
        <f>LEFT(J983,SEARCH(",",J983)-1)</f>
        <v>Apartamento</v>
      </c>
    </row>
    <row r="984" spans="1:15" x14ac:dyDescent="0.25">
      <c r="A984">
        <v>1444400367729</v>
      </c>
      <c r="B984" t="s">
        <v>0</v>
      </c>
      <c r="C984" t="s">
        <v>5724</v>
      </c>
      <c r="D984" t="s">
        <v>5760</v>
      </c>
      <c r="E984" t="s">
        <v>10583</v>
      </c>
      <c r="F984" s="1">
        <v>62625.77</v>
      </c>
      <c r="G984" s="1">
        <v>105000</v>
      </c>
      <c r="H984" t="s">
        <v>820</v>
      </c>
      <c r="I984" t="s">
        <v>5</v>
      </c>
      <c r="J984" t="s">
        <v>3627</v>
      </c>
      <c r="K984" t="s">
        <v>12</v>
      </c>
      <c r="L984" s="12">
        <v>46108</v>
      </c>
      <c r="M984" s="5">
        <f>G984-F984</f>
        <v>42374.23</v>
      </c>
      <c r="N984" s="7" t="str">
        <f>CONCATENATE("https://venda-imoveis.caixa.gov.br/sistema/detalhe-imovel.asp?hdnOrigem=index&amp;hdnimovel=",A984)</f>
        <v>https://venda-imoveis.caixa.gov.br/sistema/detalhe-imovel.asp?hdnOrigem=index&amp;hdnimovel=1444400367729</v>
      </c>
      <c r="O984" s="9" t="str">
        <f>LEFT(J984,SEARCH(",",J984)-1)</f>
        <v>Apartamento</v>
      </c>
    </row>
    <row r="985" spans="1:15" x14ac:dyDescent="0.25">
      <c r="A985">
        <v>8318700000793</v>
      </c>
      <c r="B985" t="s">
        <v>0</v>
      </c>
      <c r="C985" t="s">
        <v>5724</v>
      </c>
      <c r="D985" t="s">
        <v>5760</v>
      </c>
      <c r="E985" t="s">
        <v>10584</v>
      </c>
      <c r="F985" s="1">
        <v>63222.2</v>
      </c>
      <c r="G985" s="1">
        <v>105999.99</v>
      </c>
      <c r="H985" t="s">
        <v>820</v>
      </c>
      <c r="I985" t="s">
        <v>5</v>
      </c>
      <c r="J985" t="s">
        <v>3614</v>
      </c>
      <c r="K985" t="s">
        <v>12</v>
      </c>
      <c r="L985" s="12">
        <v>46108</v>
      </c>
      <c r="M985" s="5">
        <f>G985-F985</f>
        <v>42777.790000000008</v>
      </c>
      <c r="N985" s="7" t="str">
        <f>CONCATENATE("https://venda-imoveis.caixa.gov.br/sistema/detalhe-imovel.asp?hdnOrigem=index&amp;hdnimovel=",A985)</f>
        <v>https://venda-imoveis.caixa.gov.br/sistema/detalhe-imovel.asp?hdnOrigem=index&amp;hdnimovel=8318700000793</v>
      </c>
      <c r="O985" s="9" t="str">
        <f>LEFT(J985,SEARCH(",",J985)-1)</f>
        <v>Apartamento</v>
      </c>
    </row>
    <row r="986" spans="1:15" x14ac:dyDescent="0.25">
      <c r="A986">
        <v>8444400934710</v>
      </c>
      <c r="B986" t="s">
        <v>0</v>
      </c>
      <c r="C986" t="s">
        <v>5724</v>
      </c>
      <c r="D986" t="s">
        <v>5760</v>
      </c>
      <c r="E986" t="s">
        <v>10585</v>
      </c>
      <c r="F986" s="1">
        <v>67397.259999999995</v>
      </c>
      <c r="G986" s="1">
        <v>113000</v>
      </c>
      <c r="H986" t="s">
        <v>820</v>
      </c>
      <c r="I986" t="s">
        <v>5</v>
      </c>
      <c r="J986" t="s">
        <v>10586</v>
      </c>
      <c r="K986" t="s">
        <v>12</v>
      </c>
      <c r="L986" s="12">
        <v>46108</v>
      </c>
      <c r="M986" s="5">
        <f>G986-F986</f>
        <v>45602.740000000005</v>
      </c>
      <c r="N986" s="7" t="str">
        <f>CONCATENATE("https://venda-imoveis.caixa.gov.br/sistema/detalhe-imovel.asp?hdnOrigem=index&amp;hdnimovel=",A986)</f>
        <v>https://venda-imoveis.caixa.gov.br/sistema/detalhe-imovel.asp?hdnOrigem=index&amp;hdnimovel=8444400934710</v>
      </c>
      <c r="O986" s="9" t="str">
        <f>LEFT(J986,SEARCH(",",J986)-1)</f>
        <v>Apartamento</v>
      </c>
    </row>
    <row r="987" spans="1:15" x14ac:dyDescent="0.25">
      <c r="A987">
        <v>8444410652157</v>
      </c>
      <c r="B987" t="s">
        <v>0</v>
      </c>
      <c r="C987" t="s">
        <v>5724</v>
      </c>
      <c r="D987" t="s">
        <v>5760</v>
      </c>
      <c r="E987" t="s">
        <v>10587</v>
      </c>
      <c r="F987" s="1">
        <v>65523.85</v>
      </c>
      <c r="G987" s="1">
        <v>109859</v>
      </c>
      <c r="H987" t="s">
        <v>820</v>
      </c>
      <c r="I987" t="s">
        <v>5</v>
      </c>
      <c r="J987" t="s">
        <v>8967</v>
      </c>
      <c r="K987" t="s">
        <v>12</v>
      </c>
      <c r="L987" s="12">
        <v>46108</v>
      </c>
      <c r="M987" s="5">
        <f>G987-F987</f>
        <v>44335.15</v>
      </c>
      <c r="N987" s="7" t="str">
        <f>CONCATENATE("https://venda-imoveis.caixa.gov.br/sistema/detalhe-imovel.asp?hdnOrigem=index&amp;hdnimovel=",A987)</f>
        <v>https://venda-imoveis.caixa.gov.br/sistema/detalhe-imovel.asp?hdnOrigem=index&amp;hdnimovel=8444410652157</v>
      </c>
      <c r="O987" s="9" t="str">
        <f>LEFT(J987,SEARCH(",",J987)-1)</f>
        <v>Apartamento</v>
      </c>
    </row>
    <row r="988" spans="1:15" x14ac:dyDescent="0.25">
      <c r="A988">
        <v>1444405401267</v>
      </c>
      <c r="B988" t="s">
        <v>0</v>
      </c>
      <c r="C988" t="s">
        <v>877</v>
      </c>
      <c r="D988" t="s">
        <v>930</v>
      </c>
      <c r="E988" t="s">
        <v>931</v>
      </c>
      <c r="F988" s="1">
        <v>163716.93</v>
      </c>
      <c r="G988" s="1">
        <v>275000</v>
      </c>
      <c r="H988" t="s">
        <v>932</v>
      </c>
      <c r="I988" t="s">
        <v>5</v>
      </c>
      <c r="J988" t="s">
        <v>933</v>
      </c>
      <c r="K988" t="s">
        <v>7</v>
      </c>
      <c r="L988" s="12">
        <v>46108</v>
      </c>
      <c r="M988" s="5">
        <f>G988-F988</f>
        <v>111283.07</v>
      </c>
      <c r="N988" s="7" t="str">
        <f>CONCATENATE("https://venda-imoveis.caixa.gov.br/sistema/detalhe-imovel.asp?hdnOrigem=index&amp;hdnimovel=",A988)</f>
        <v>https://venda-imoveis.caixa.gov.br/sistema/detalhe-imovel.asp?hdnOrigem=index&amp;hdnimovel=1444405401267</v>
      </c>
      <c r="O988" s="9" t="str">
        <f>LEFT(J988,SEARCH(",",J988)-1)</f>
        <v>Casa</v>
      </c>
    </row>
    <row r="989" spans="1:15" x14ac:dyDescent="0.25">
      <c r="A989">
        <v>1444419285825</v>
      </c>
      <c r="B989" t="s">
        <v>0</v>
      </c>
      <c r="C989" t="s">
        <v>1529</v>
      </c>
      <c r="D989" t="s">
        <v>2600</v>
      </c>
      <c r="E989" t="s">
        <v>2601</v>
      </c>
      <c r="F989" s="1">
        <v>842993.39</v>
      </c>
      <c r="G989" s="1">
        <v>1416000</v>
      </c>
      <c r="H989" t="s">
        <v>932</v>
      </c>
      <c r="I989" t="s">
        <v>31</v>
      </c>
      <c r="J989" t="s">
        <v>2602</v>
      </c>
      <c r="K989" t="s">
        <v>7</v>
      </c>
      <c r="L989" s="12">
        <v>46108</v>
      </c>
      <c r="M989" s="5">
        <f>G989-F989</f>
        <v>573006.61</v>
      </c>
      <c r="N989" s="7" t="str">
        <f>CONCATENATE("https://venda-imoveis.caixa.gov.br/sistema/detalhe-imovel.asp?hdnOrigem=index&amp;hdnimovel=",A989)</f>
        <v>https://venda-imoveis.caixa.gov.br/sistema/detalhe-imovel.asp?hdnOrigem=index&amp;hdnimovel=1444419285825</v>
      </c>
      <c r="O989" s="9" t="str">
        <f>LEFT(J989,SEARCH(",",J989)-1)</f>
        <v>Terreno</v>
      </c>
    </row>
    <row r="990" spans="1:15" x14ac:dyDescent="0.25">
      <c r="A990">
        <v>1444410088679</v>
      </c>
      <c r="B990" t="s">
        <v>0</v>
      </c>
      <c r="C990" t="s">
        <v>3017</v>
      </c>
      <c r="D990" t="s">
        <v>3056</v>
      </c>
      <c r="E990" t="s">
        <v>3247</v>
      </c>
      <c r="F990" s="1">
        <v>219083.02</v>
      </c>
      <c r="G990" s="1">
        <v>368000</v>
      </c>
      <c r="H990" t="s">
        <v>932</v>
      </c>
      <c r="I990" t="s">
        <v>5</v>
      </c>
      <c r="J990" t="s">
        <v>3248</v>
      </c>
      <c r="K990" t="s">
        <v>7</v>
      </c>
      <c r="L990" s="12">
        <v>46108</v>
      </c>
      <c r="M990" s="5">
        <f>G990-F990</f>
        <v>148916.98000000001</v>
      </c>
      <c r="N990" s="7" t="str">
        <f>CONCATENATE("https://venda-imoveis.caixa.gov.br/sistema/detalhe-imovel.asp?hdnOrigem=index&amp;hdnimovel=",A990)</f>
        <v>https://venda-imoveis.caixa.gov.br/sistema/detalhe-imovel.asp?hdnOrigem=index&amp;hdnimovel=1444410088679</v>
      </c>
      <c r="O990" s="9" t="str">
        <f>LEFT(J990,SEARCH(",",J990)-1)</f>
        <v>Casa</v>
      </c>
    </row>
    <row r="991" spans="1:15" x14ac:dyDescent="0.25">
      <c r="A991">
        <v>1444404184211</v>
      </c>
      <c r="B991" t="s">
        <v>0</v>
      </c>
      <c r="C991" t="s">
        <v>3279</v>
      </c>
      <c r="D991" t="s">
        <v>3301</v>
      </c>
      <c r="E991" t="s">
        <v>3302</v>
      </c>
      <c r="F991" s="1">
        <v>226227.03</v>
      </c>
      <c r="G991" s="1">
        <v>380000</v>
      </c>
      <c r="H991" t="s">
        <v>932</v>
      </c>
      <c r="I991" t="s">
        <v>5</v>
      </c>
      <c r="J991" t="s">
        <v>3303</v>
      </c>
      <c r="K991" t="s">
        <v>7</v>
      </c>
      <c r="L991" s="12">
        <v>46108</v>
      </c>
      <c r="M991" s="5">
        <f>G991-F991</f>
        <v>153772.97</v>
      </c>
      <c r="N991" s="7" t="str">
        <f>CONCATENATE("https://venda-imoveis.caixa.gov.br/sistema/detalhe-imovel.asp?hdnOrigem=index&amp;hdnimovel=",A991)</f>
        <v>https://venda-imoveis.caixa.gov.br/sistema/detalhe-imovel.asp?hdnOrigem=index&amp;hdnimovel=1444404184211</v>
      </c>
      <c r="O991" s="9" t="str">
        <f>LEFT(J991,SEARCH(",",J991)-1)</f>
        <v>Casa</v>
      </c>
    </row>
    <row r="992" spans="1:15" x14ac:dyDescent="0.25">
      <c r="A992">
        <v>10210361</v>
      </c>
      <c r="B992" t="s">
        <v>0</v>
      </c>
      <c r="C992" t="s">
        <v>3279</v>
      </c>
      <c r="D992" t="s">
        <v>3304</v>
      </c>
      <c r="E992" t="s">
        <v>3305</v>
      </c>
      <c r="F992" s="1">
        <v>212534.35</v>
      </c>
      <c r="G992" s="1">
        <v>357000</v>
      </c>
      <c r="H992" t="s">
        <v>932</v>
      </c>
      <c r="I992" t="s">
        <v>5</v>
      </c>
      <c r="J992" t="s">
        <v>108</v>
      </c>
      <c r="K992" t="s">
        <v>7</v>
      </c>
      <c r="L992" s="12">
        <v>46108</v>
      </c>
      <c r="M992" s="5">
        <f>G992-F992</f>
        <v>144465.65</v>
      </c>
      <c r="N992" s="7" t="str">
        <f>CONCATENATE("https://venda-imoveis.caixa.gov.br/sistema/detalhe-imovel.asp?hdnOrigem=index&amp;hdnimovel=",A992)</f>
        <v>https://venda-imoveis.caixa.gov.br/sistema/detalhe-imovel.asp?hdnOrigem=index&amp;hdnimovel=10210361</v>
      </c>
      <c r="O992" s="9" t="str">
        <f>LEFT(J992,SEARCH(",",J992)-1)</f>
        <v>Terreno</v>
      </c>
    </row>
    <row r="993" spans="1:15" x14ac:dyDescent="0.25">
      <c r="A993">
        <v>1444415073785</v>
      </c>
      <c r="B993" t="s">
        <v>0</v>
      </c>
      <c r="C993" t="s">
        <v>3479</v>
      </c>
      <c r="D993" t="s">
        <v>115</v>
      </c>
      <c r="E993" t="s">
        <v>3530</v>
      </c>
      <c r="F993" s="1">
        <v>225631.7</v>
      </c>
      <c r="G993" s="1">
        <v>379000</v>
      </c>
      <c r="H993" t="s">
        <v>932</v>
      </c>
      <c r="I993" t="s">
        <v>5</v>
      </c>
      <c r="J993" t="s">
        <v>3531</v>
      </c>
      <c r="K993" t="s">
        <v>7</v>
      </c>
      <c r="L993" s="12">
        <v>46108</v>
      </c>
      <c r="M993" s="5">
        <f>G993-F993</f>
        <v>153368.29999999999</v>
      </c>
      <c r="N993" s="7" t="str">
        <f>CONCATENATE("https://venda-imoveis.caixa.gov.br/sistema/detalhe-imovel.asp?hdnOrigem=index&amp;hdnimovel=",A993)</f>
        <v>https://venda-imoveis.caixa.gov.br/sistema/detalhe-imovel.asp?hdnOrigem=index&amp;hdnimovel=1444415073785</v>
      </c>
      <c r="O993" s="9" t="str">
        <f>LEFT(J993,SEARCH(",",J993)-1)</f>
        <v>Apartamento</v>
      </c>
    </row>
    <row r="994" spans="1:15" x14ac:dyDescent="0.25">
      <c r="A994">
        <v>1444407439148</v>
      </c>
      <c r="B994" t="s">
        <v>0</v>
      </c>
      <c r="C994" t="s">
        <v>5554</v>
      </c>
      <c r="D994" t="s">
        <v>5555</v>
      </c>
      <c r="E994" t="s">
        <v>5556</v>
      </c>
      <c r="F994" s="1">
        <v>409590.01</v>
      </c>
      <c r="G994" s="1">
        <v>688000</v>
      </c>
      <c r="H994" t="s">
        <v>932</v>
      </c>
      <c r="I994" t="s">
        <v>31</v>
      </c>
      <c r="J994" t="s">
        <v>5557</v>
      </c>
      <c r="K994" t="s">
        <v>7</v>
      </c>
      <c r="L994" s="12">
        <v>46108</v>
      </c>
      <c r="M994" s="5">
        <f>G994-F994</f>
        <v>278409.99</v>
      </c>
      <c r="N994" s="7" t="str">
        <f>CONCATENATE("https://venda-imoveis.caixa.gov.br/sistema/detalhe-imovel.asp?hdnOrigem=index&amp;hdnimovel=",A994)</f>
        <v>https://venda-imoveis.caixa.gov.br/sistema/detalhe-imovel.asp?hdnOrigem=index&amp;hdnimovel=1444407439148</v>
      </c>
      <c r="O994" s="9" t="str">
        <f>LEFT(J994,SEARCH(",",J994)-1)</f>
        <v>Terreno</v>
      </c>
    </row>
    <row r="995" spans="1:15" x14ac:dyDescent="0.25">
      <c r="A995">
        <v>1555503948726</v>
      </c>
      <c r="B995" t="s">
        <v>0</v>
      </c>
      <c r="C995" t="s">
        <v>5724</v>
      </c>
      <c r="D995" t="s">
        <v>2337</v>
      </c>
      <c r="E995" t="s">
        <v>10542</v>
      </c>
      <c r="F995" s="1">
        <v>188720.98</v>
      </c>
      <c r="G995" s="1">
        <v>317000</v>
      </c>
      <c r="H995" t="s">
        <v>932</v>
      </c>
      <c r="I995" t="s">
        <v>5</v>
      </c>
      <c r="J995" t="s">
        <v>10543</v>
      </c>
      <c r="K995" t="s">
        <v>7</v>
      </c>
      <c r="L995" s="12">
        <v>46108</v>
      </c>
      <c r="M995" s="5">
        <f>G995-F995</f>
        <v>128279.01999999999</v>
      </c>
      <c r="N995" s="7" t="str">
        <f>CONCATENATE("https://venda-imoveis.caixa.gov.br/sistema/detalhe-imovel.asp?hdnOrigem=index&amp;hdnimovel=",A995)</f>
        <v>https://venda-imoveis.caixa.gov.br/sistema/detalhe-imovel.asp?hdnOrigem=index&amp;hdnimovel=1555503948726</v>
      </c>
      <c r="O995" s="9" t="str">
        <f>LEFT(J995,SEARCH(",",J995)-1)</f>
        <v>Apartamento</v>
      </c>
    </row>
    <row r="996" spans="1:15" x14ac:dyDescent="0.25">
      <c r="A996">
        <v>10209008</v>
      </c>
      <c r="B996" t="s">
        <v>0</v>
      </c>
      <c r="C996" t="s">
        <v>5724</v>
      </c>
      <c r="D996" t="s">
        <v>7455</v>
      </c>
      <c r="E996" t="s">
        <v>10544</v>
      </c>
      <c r="F996" s="1">
        <v>212921.94</v>
      </c>
      <c r="G996" s="1">
        <v>357651.05</v>
      </c>
      <c r="H996" t="s">
        <v>932</v>
      </c>
      <c r="I996" t="s">
        <v>5</v>
      </c>
      <c r="J996" t="s">
        <v>10545</v>
      </c>
      <c r="K996" t="s">
        <v>7</v>
      </c>
      <c r="L996" s="12">
        <v>46108</v>
      </c>
      <c r="M996" s="5">
        <f>G996-F996</f>
        <v>144729.10999999999</v>
      </c>
      <c r="N996" s="7" t="str">
        <f>CONCATENATE("https://venda-imoveis.caixa.gov.br/sistema/detalhe-imovel.asp?hdnOrigem=index&amp;hdnimovel=",A996)</f>
        <v>https://venda-imoveis.caixa.gov.br/sistema/detalhe-imovel.asp?hdnOrigem=index&amp;hdnimovel=10209008</v>
      </c>
      <c r="O996" s="9" t="str">
        <f>LEFT(J996,SEARCH(",",J996)-1)</f>
        <v>Sala</v>
      </c>
    </row>
    <row r="997" spans="1:15" x14ac:dyDescent="0.25">
      <c r="A997">
        <v>10209009</v>
      </c>
      <c r="B997" t="s">
        <v>0</v>
      </c>
      <c r="C997" t="s">
        <v>5724</v>
      </c>
      <c r="D997" t="s">
        <v>7455</v>
      </c>
      <c r="E997" t="s">
        <v>10546</v>
      </c>
      <c r="F997" s="1">
        <v>191211.54</v>
      </c>
      <c r="G997" s="1">
        <v>321183.49</v>
      </c>
      <c r="H997" t="s">
        <v>932</v>
      </c>
      <c r="I997" t="s">
        <v>5</v>
      </c>
      <c r="J997" t="s">
        <v>10547</v>
      </c>
      <c r="K997" t="s">
        <v>7</v>
      </c>
      <c r="L997" s="12">
        <v>46108</v>
      </c>
      <c r="M997" s="5">
        <f>G997-F997</f>
        <v>129971.94999999998</v>
      </c>
      <c r="N997" s="7" t="str">
        <f>CONCATENATE("https://venda-imoveis.caixa.gov.br/sistema/detalhe-imovel.asp?hdnOrigem=index&amp;hdnimovel=",A997)</f>
        <v>https://venda-imoveis.caixa.gov.br/sistema/detalhe-imovel.asp?hdnOrigem=index&amp;hdnimovel=10209009</v>
      </c>
      <c r="O997" s="9" t="str">
        <f>LEFT(J997,SEARCH(",",J997)-1)</f>
        <v>Sala</v>
      </c>
    </row>
    <row r="998" spans="1:15" x14ac:dyDescent="0.25">
      <c r="A998">
        <v>1444403830047</v>
      </c>
      <c r="B998" t="s">
        <v>0</v>
      </c>
      <c r="C998" t="s">
        <v>5724</v>
      </c>
      <c r="D998" t="s">
        <v>5862</v>
      </c>
      <c r="E998" t="s">
        <v>10548</v>
      </c>
      <c r="F998" s="1">
        <v>180386.3</v>
      </c>
      <c r="G998" s="1">
        <v>303000</v>
      </c>
      <c r="H998" t="s">
        <v>932</v>
      </c>
      <c r="I998" t="s">
        <v>5</v>
      </c>
      <c r="J998" t="s">
        <v>10549</v>
      </c>
      <c r="K998" t="s">
        <v>7</v>
      </c>
      <c r="L998" s="12">
        <v>46108</v>
      </c>
      <c r="M998" s="5">
        <f>G998-F998</f>
        <v>122613.70000000001</v>
      </c>
      <c r="N998" s="7" t="str">
        <f>CONCATENATE("https://venda-imoveis.caixa.gov.br/sistema/detalhe-imovel.asp?hdnOrigem=index&amp;hdnimovel=",A998)</f>
        <v>https://venda-imoveis.caixa.gov.br/sistema/detalhe-imovel.asp?hdnOrigem=index&amp;hdnimovel=1444403830047</v>
      </c>
      <c r="O998" s="9" t="str">
        <f>LEFT(J998,SEARCH(",",J998)-1)</f>
        <v>Prédio</v>
      </c>
    </row>
    <row r="999" spans="1:15" x14ac:dyDescent="0.25">
      <c r="A999">
        <v>1444409353054</v>
      </c>
      <c r="B999" t="s">
        <v>0</v>
      </c>
      <c r="C999" t="s">
        <v>5724</v>
      </c>
      <c r="D999" t="s">
        <v>7320</v>
      </c>
      <c r="E999" t="s">
        <v>10550</v>
      </c>
      <c r="F999" s="1">
        <v>178600.29</v>
      </c>
      <c r="G999" s="1">
        <v>300000</v>
      </c>
      <c r="H999" t="s">
        <v>932</v>
      </c>
      <c r="I999" t="s">
        <v>31</v>
      </c>
      <c r="J999" t="s">
        <v>6358</v>
      </c>
      <c r="K999" t="s">
        <v>7</v>
      </c>
      <c r="L999" s="12">
        <v>46108</v>
      </c>
      <c r="M999" s="5">
        <f>G999-F999</f>
        <v>121399.70999999999</v>
      </c>
      <c r="N999" s="7" t="str">
        <f>CONCATENATE("https://venda-imoveis.caixa.gov.br/sistema/detalhe-imovel.asp?hdnOrigem=index&amp;hdnimovel=",A999)</f>
        <v>https://venda-imoveis.caixa.gov.br/sistema/detalhe-imovel.asp?hdnOrigem=index&amp;hdnimovel=1444409353054</v>
      </c>
      <c r="O999" s="9" t="str">
        <f>LEFT(J999,SEARCH(",",J999)-1)</f>
        <v>Apartamento</v>
      </c>
    </row>
    <row r="1000" spans="1:15" x14ac:dyDescent="0.25">
      <c r="A1000">
        <v>1787701127100</v>
      </c>
      <c r="B1000" t="s">
        <v>0</v>
      </c>
      <c r="C1000" t="s">
        <v>5724</v>
      </c>
      <c r="D1000" t="s">
        <v>7320</v>
      </c>
      <c r="E1000" t="s">
        <v>10551</v>
      </c>
      <c r="F1000" s="1">
        <v>142284.89000000001</v>
      </c>
      <c r="G1000" s="1">
        <v>239000</v>
      </c>
      <c r="H1000" t="s">
        <v>932</v>
      </c>
      <c r="I1000" t="s">
        <v>5</v>
      </c>
      <c r="J1000" t="s">
        <v>10552</v>
      </c>
      <c r="K1000" t="s">
        <v>7</v>
      </c>
      <c r="L1000" s="12">
        <v>46108</v>
      </c>
      <c r="M1000" s="5">
        <f>G1000-F1000</f>
        <v>96715.109999999986</v>
      </c>
      <c r="N1000" s="7" t="str">
        <f>CONCATENATE("https://venda-imoveis.caixa.gov.br/sistema/detalhe-imovel.asp?hdnOrigem=index&amp;hdnimovel=",A1000)</f>
        <v>https://venda-imoveis.caixa.gov.br/sistema/detalhe-imovel.asp?hdnOrigem=index&amp;hdnimovel=1787701127100</v>
      </c>
      <c r="O1000" s="9" t="str">
        <f>LEFT(J1000,SEARCH(",",J1000)-1)</f>
        <v>Apartamento</v>
      </c>
    </row>
    <row r="1001" spans="1:15" x14ac:dyDescent="0.25">
      <c r="A1001">
        <v>1444406354165</v>
      </c>
      <c r="B1001" t="s">
        <v>0</v>
      </c>
      <c r="C1001" t="s">
        <v>5724</v>
      </c>
      <c r="D1001" t="s">
        <v>10553</v>
      </c>
      <c r="E1001" t="s">
        <v>10554</v>
      </c>
      <c r="F1001" s="1">
        <v>1351989.67</v>
      </c>
      <c r="G1001" s="1">
        <v>2270975.54</v>
      </c>
      <c r="H1001" t="s">
        <v>932</v>
      </c>
      <c r="I1001" t="s">
        <v>5</v>
      </c>
      <c r="J1001" t="s">
        <v>10555</v>
      </c>
      <c r="K1001" t="s">
        <v>7</v>
      </c>
      <c r="L1001" s="12">
        <v>46108</v>
      </c>
      <c r="M1001" s="5">
        <f>G1001-F1001</f>
        <v>918985.87000000011</v>
      </c>
      <c r="N1001" s="7" t="str">
        <f>CONCATENATE("https://venda-imoveis.caixa.gov.br/sistema/detalhe-imovel.asp?hdnOrigem=index&amp;hdnimovel=",A1001)</f>
        <v>https://venda-imoveis.caixa.gov.br/sistema/detalhe-imovel.asp?hdnOrigem=index&amp;hdnimovel=1444406354165</v>
      </c>
      <c r="O1001" s="9" t="str">
        <f>LEFT(J1001,SEARCH(",",J1001)-1)</f>
        <v>Casa</v>
      </c>
    </row>
    <row r="1002" spans="1:15" x14ac:dyDescent="0.25">
      <c r="A1002">
        <v>1444406282717</v>
      </c>
      <c r="B1002" t="s">
        <v>0</v>
      </c>
      <c r="C1002" t="s">
        <v>5724</v>
      </c>
      <c r="D1002" t="s">
        <v>10556</v>
      </c>
      <c r="E1002" t="s">
        <v>10557</v>
      </c>
      <c r="F1002" s="1">
        <v>689764.16</v>
      </c>
      <c r="G1002" s="1">
        <v>1158616.51</v>
      </c>
      <c r="H1002" t="s">
        <v>932</v>
      </c>
      <c r="I1002" t="s">
        <v>31</v>
      </c>
      <c r="J1002" t="s">
        <v>10558</v>
      </c>
      <c r="K1002" t="s">
        <v>7</v>
      </c>
      <c r="L1002" s="12">
        <v>46108</v>
      </c>
      <c r="M1002" s="5">
        <f>G1002-F1002</f>
        <v>468852.35</v>
      </c>
      <c r="N1002" s="7" t="str">
        <f>CONCATENATE("https://venda-imoveis.caixa.gov.br/sistema/detalhe-imovel.asp?hdnOrigem=index&amp;hdnimovel=",A1002)</f>
        <v>https://venda-imoveis.caixa.gov.br/sistema/detalhe-imovel.asp?hdnOrigem=index&amp;hdnimovel=1444406282717</v>
      </c>
      <c r="O1002" s="9" t="str">
        <f>LEFT(J1002,SEARCH(",",J1002)-1)</f>
        <v>Terreno</v>
      </c>
    </row>
    <row r="1003" spans="1:15" x14ac:dyDescent="0.25">
      <c r="A1003">
        <v>8062500004572</v>
      </c>
      <c r="B1003" t="s">
        <v>0</v>
      </c>
      <c r="C1003" t="s">
        <v>5724</v>
      </c>
      <c r="D1003" t="s">
        <v>10559</v>
      </c>
      <c r="E1003" t="s">
        <v>10560</v>
      </c>
      <c r="F1003" s="1">
        <v>142803.71</v>
      </c>
      <c r="G1003" s="1">
        <v>239871.47</v>
      </c>
      <c r="H1003" t="s">
        <v>932</v>
      </c>
      <c r="I1003" t="s">
        <v>5</v>
      </c>
      <c r="J1003" t="s">
        <v>10561</v>
      </c>
      <c r="K1003" t="s">
        <v>7</v>
      </c>
      <c r="L1003" s="12">
        <v>46108</v>
      </c>
      <c r="M1003" s="5">
        <f>G1003-F1003</f>
        <v>97067.760000000009</v>
      </c>
      <c r="N1003" s="7" t="str">
        <f>CONCATENATE("https://venda-imoveis.caixa.gov.br/sistema/detalhe-imovel.asp?hdnOrigem=index&amp;hdnimovel=",A1003)</f>
        <v>https://venda-imoveis.caixa.gov.br/sistema/detalhe-imovel.asp?hdnOrigem=index&amp;hdnimovel=8062500004572</v>
      </c>
      <c r="O1003" s="9" t="str">
        <f>LEFT(J1003,SEARCH(",",J1003)-1)</f>
        <v>Apartamento</v>
      </c>
    </row>
    <row r="1004" spans="1:15" x14ac:dyDescent="0.25">
      <c r="A1004">
        <v>8280900001717</v>
      </c>
      <c r="B1004" t="s">
        <v>0</v>
      </c>
      <c r="C1004" t="s">
        <v>5724</v>
      </c>
      <c r="D1004" t="s">
        <v>6622</v>
      </c>
      <c r="E1004" t="s">
        <v>10562</v>
      </c>
      <c r="F1004" s="1">
        <v>178600.29</v>
      </c>
      <c r="G1004" s="1">
        <v>300000</v>
      </c>
      <c r="H1004" t="s">
        <v>932</v>
      </c>
      <c r="I1004" t="s">
        <v>5</v>
      </c>
      <c r="J1004" t="s">
        <v>10563</v>
      </c>
      <c r="K1004" t="s">
        <v>7</v>
      </c>
      <c r="L1004" s="12">
        <v>46108</v>
      </c>
      <c r="M1004" s="5">
        <f>G1004-F1004</f>
        <v>121399.70999999999</v>
      </c>
      <c r="N1004" s="7" t="str">
        <f>CONCATENATE("https://venda-imoveis.caixa.gov.br/sistema/detalhe-imovel.asp?hdnOrigem=index&amp;hdnimovel=",A1004)</f>
        <v>https://venda-imoveis.caixa.gov.br/sistema/detalhe-imovel.asp?hdnOrigem=index&amp;hdnimovel=8280900001717</v>
      </c>
      <c r="O1004" s="9" t="str">
        <f>LEFT(J1004,SEARCH(",",J1004)-1)</f>
        <v>Casa</v>
      </c>
    </row>
    <row r="1005" spans="1:15" x14ac:dyDescent="0.25">
      <c r="A1005">
        <v>8444409555577</v>
      </c>
      <c r="B1005" t="s">
        <v>0</v>
      </c>
      <c r="C1005" t="s">
        <v>5724</v>
      </c>
      <c r="D1005" t="s">
        <v>6380</v>
      </c>
      <c r="E1005" t="s">
        <v>10564</v>
      </c>
      <c r="F1005" s="1">
        <v>158954.25</v>
      </c>
      <c r="G1005" s="1">
        <v>267000</v>
      </c>
      <c r="H1005" t="s">
        <v>932</v>
      </c>
      <c r="I1005" t="s">
        <v>5</v>
      </c>
      <c r="J1005" t="s">
        <v>10565</v>
      </c>
      <c r="K1005" t="s">
        <v>7</v>
      </c>
      <c r="L1005" s="12">
        <v>46108</v>
      </c>
      <c r="M1005" s="5">
        <f>G1005-F1005</f>
        <v>108045.75</v>
      </c>
      <c r="N1005" s="7" t="str">
        <f>CONCATENATE("https://venda-imoveis.caixa.gov.br/sistema/detalhe-imovel.asp?hdnOrigem=index&amp;hdnimovel=",A1005)</f>
        <v>https://venda-imoveis.caixa.gov.br/sistema/detalhe-imovel.asp?hdnOrigem=index&amp;hdnimovel=8444409555577</v>
      </c>
      <c r="O1005" s="9" t="str">
        <f>LEFT(J1005,SEARCH(",",J1005)-1)</f>
        <v>Apartamento</v>
      </c>
    </row>
    <row r="1006" spans="1:15" x14ac:dyDescent="0.25">
      <c r="A1006">
        <v>1444421185000</v>
      </c>
      <c r="B1006" t="s">
        <v>0</v>
      </c>
      <c r="C1006" t="s">
        <v>11389</v>
      </c>
      <c r="D1006" t="s">
        <v>11393</v>
      </c>
      <c r="E1006" t="s">
        <v>15494</v>
      </c>
      <c r="F1006" s="1">
        <v>263733.09999999998</v>
      </c>
      <c r="G1006" s="1">
        <v>443000</v>
      </c>
      <c r="H1006" t="s">
        <v>932</v>
      </c>
      <c r="I1006" t="s">
        <v>31</v>
      </c>
      <c r="J1006" t="s">
        <v>15495</v>
      </c>
      <c r="K1006" t="s">
        <v>7</v>
      </c>
      <c r="L1006" s="12">
        <v>46108</v>
      </c>
      <c r="M1006" s="5">
        <f>G1006-F1006</f>
        <v>179266.90000000002</v>
      </c>
      <c r="N1006" s="7" t="str">
        <f>CONCATENATE("https://venda-imoveis.caixa.gov.br/sistema/detalhe-imovel.asp?hdnOrigem=index&amp;hdnimovel=",A1006)</f>
        <v>https://venda-imoveis.caixa.gov.br/sistema/detalhe-imovel.asp?hdnOrigem=index&amp;hdnimovel=1444421185000</v>
      </c>
      <c r="O1006" s="9" t="str">
        <f>LEFT(J1006,SEARCH(",",J1006)-1)</f>
        <v>Casa</v>
      </c>
    </row>
    <row r="1007" spans="1:15" x14ac:dyDescent="0.25">
      <c r="A1007">
        <v>1444419608195</v>
      </c>
      <c r="B1007" t="s">
        <v>0</v>
      </c>
      <c r="C1007" t="s">
        <v>11389</v>
      </c>
      <c r="D1007" t="s">
        <v>11681</v>
      </c>
      <c r="E1007" t="s">
        <v>15496</v>
      </c>
      <c r="F1007" s="1">
        <v>356009.92</v>
      </c>
      <c r="G1007" s="1">
        <v>598000</v>
      </c>
      <c r="H1007" t="s">
        <v>932</v>
      </c>
      <c r="I1007" t="s">
        <v>31</v>
      </c>
      <c r="J1007" t="s">
        <v>15497</v>
      </c>
      <c r="K1007" t="s">
        <v>7</v>
      </c>
      <c r="L1007" s="12">
        <v>46108</v>
      </c>
      <c r="M1007" s="5">
        <f>G1007-F1007</f>
        <v>241990.08000000002</v>
      </c>
      <c r="N1007" s="7" t="str">
        <f>CONCATENATE("https://venda-imoveis.caixa.gov.br/sistema/detalhe-imovel.asp?hdnOrigem=index&amp;hdnimovel=",A1007)</f>
        <v>https://venda-imoveis.caixa.gov.br/sistema/detalhe-imovel.asp?hdnOrigem=index&amp;hdnimovel=1444419608195</v>
      </c>
      <c r="O1007" s="9" t="str">
        <f>LEFT(J1007,SEARCH(",",J1007)-1)</f>
        <v>Apartamento</v>
      </c>
    </row>
    <row r="1008" spans="1:15" x14ac:dyDescent="0.25">
      <c r="A1008">
        <v>1444405197708</v>
      </c>
      <c r="B1008" t="s">
        <v>0</v>
      </c>
      <c r="C1008" t="s">
        <v>11389</v>
      </c>
      <c r="D1008" t="s">
        <v>12332</v>
      </c>
      <c r="E1008" t="s">
        <v>15498</v>
      </c>
      <c r="F1008" s="1">
        <v>172051.62</v>
      </c>
      <c r="G1008" s="1">
        <v>289000</v>
      </c>
      <c r="H1008" t="s">
        <v>932</v>
      </c>
      <c r="I1008" t="s">
        <v>5</v>
      </c>
      <c r="J1008" t="s">
        <v>13446</v>
      </c>
      <c r="K1008" t="s">
        <v>7</v>
      </c>
      <c r="L1008" s="12">
        <v>46108</v>
      </c>
      <c r="M1008" s="5">
        <f>G1008-F1008</f>
        <v>116948.38</v>
      </c>
      <c r="N1008" s="7" t="str">
        <f>CONCATENATE("https://venda-imoveis.caixa.gov.br/sistema/detalhe-imovel.asp?hdnOrigem=index&amp;hdnimovel=",A1008)</f>
        <v>https://venda-imoveis.caixa.gov.br/sistema/detalhe-imovel.asp?hdnOrigem=index&amp;hdnimovel=1444405197708</v>
      </c>
      <c r="O1008" s="9" t="str">
        <f>LEFT(J1008,SEARCH(",",J1008)-1)</f>
        <v>Terreno</v>
      </c>
    </row>
    <row r="1009" spans="1:15" x14ac:dyDescent="0.25">
      <c r="A1009">
        <v>8444414989504</v>
      </c>
      <c r="B1009" t="s">
        <v>0</v>
      </c>
      <c r="C1009" t="s">
        <v>1005</v>
      </c>
      <c r="D1009" t="s">
        <v>1200</v>
      </c>
      <c r="E1009" t="s">
        <v>1201</v>
      </c>
      <c r="F1009" s="1">
        <v>91067.28</v>
      </c>
      <c r="G1009" s="1">
        <v>153000</v>
      </c>
      <c r="H1009" t="s">
        <v>1202</v>
      </c>
      <c r="I1009" t="s">
        <v>5</v>
      </c>
      <c r="J1009" t="s">
        <v>1203</v>
      </c>
      <c r="K1009" t="s">
        <v>7</v>
      </c>
      <c r="L1009" s="12">
        <v>46108</v>
      </c>
      <c r="M1009" s="5">
        <f>G1009-F1009</f>
        <v>61932.72</v>
      </c>
      <c r="N1009" s="7" t="str">
        <f>CONCATENATE("https://venda-imoveis.caixa.gov.br/sistema/detalhe-imovel.asp?hdnOrigem=index&amp;hdnimovel=",A1009)</f>
        <v>https://venda-imoveis.caixa.gov.br/sistema/detalhe-imovel.asp?hdnOrigem=index&amp;hdnimovel=8444414989504</v>
      </c>
      <c r="O1009" s="9" t="str">
        <f>LEFT(J1009,SEARCH(",",J1009)-1)</f>
        <v>Apartamento</v>
      </c>
    </row>
    <row r="1010" spans="1:15" x14ac:dyDescent="0.25">
      <c r="A1010">
        <v>1555522176407</v>
      </c>
      <c r="B1010" t="s">
        <v>0</v>
      </c>
      <c r="C1010" t="s">
        <v>2901</v>
      </c>
      <c r="D1010" t="s">
        <v>2902</v>
      </c>
      <c r="E1010" t="s">
        <v>3005</v>
      </c>
      <c r="F1010" s="1">
        <v>83329.53</v>
      </c>
      <c r="G1010" s="1">
        <v>140000</v>
      </c>
      <c r="H1010" t="s">
        <v>1202</v>
      </c>
      <c r="I1010" t="s">
        <v>5</v>
      </c>
      <c r="J1010" t="s">
        <v>3006</v>
      </c>
      <c r="K1010" t="s">
        <v>7</v>
      </c>
      <c r="L1010" s="12">
        <v>46108</v>
      </c>
      <c r="M1010" s="5">
        <f>G1010-F1010</f>
        <v>56670.47</v>
      </c>
      <c r="N1010" s="7" t="str">
        <f>CONCATENATE("https://venda-imoveis.caixa.gov.br/sistema/detalhe-imovel.asp?hdnOrigem=index&amp;hdnimovel=",A1010)</f>
        <v>https://venda-imoveis.caixa.gov.br/sistema/detalhe-imovel.asp?hdnOrigem=index&amp;hdnimovel=1555522176407</v>
      </c>
      <c r="O1010" s="9" t="str">
        <f>LEFT(J1010,SEARCH(",",J1010)-1)</f>
        <v>Apartamento</v>
      </c>
    </row>
    <row r="1011" spans="1:15" x14ac:dyDescent="0.25">
      <c r="A1011">
        <v>1787700891434</v>
      </c>
      <c r="B1011" t="s">
        <v>0</v>
      </c>
      <c r="C1011" t="s">
        <v>5724</v>
      </c>
      <c r="D1011" t="s">
        <v>5865</v>
      </c>
      <c r="E1011" t="s">
        <v>10535</v>
      </c>
      <c r="F1011" s="1">
        <v>91067.28</v>
      </c>
      <c r="G1011" s="1">
        <v>153000</v>
      </c>
      <c r="H1011" t="s">
        <v>1202</v>
      </c>
      <c r="I1011" t="s">
        <v>5</v>
      </c>
      <c r="J1011" t="s">
        <v>8949</v>
      </c>
      <c r="K1011" t="s">
        <v>7</v>
      </c>
      <c r="L1011" s="12">
        <v>46108</v>
      </c>
      <c r="M1011" s="5">
        <f>G1011-F1011</f>
        <v>61932.72</v>
      </c>
      <c r="N1011" s="7" t="str">
        <f>CONCATENATE("https://venda-imoveis.caixa.gov.br/sistema/detalhe-imovel.asp?hdnOrigem=index&amp;hdnimovel=",A1011)</f>
        <v>https://venda-imoveis.caixa.gov.br/sistema/detalhe-imovel.asp?hdnOrigem=index&amp;hdnimovel=1787700891434</v>
      </c>
      <c r="O1011" s="9" t="str">
        <f>LEFT(J1011,SEARCH(",",J1011)-1)</f>
        <v>Apartamento</v>
      </c>
    </row>
    <row r="1012" spans="1:15" x14ac:dyDescent="0.25">
      <c r="A1012">
        <v>1444404936680</v>
      </c>
      <c r="B1012" t="s">
        <v>0</v>
      </c>
      <c r="C1012" t="s">
        <v>5724</v>
      </c>
      <c r="D1012" t="s">
        <v>8092</v>
      </c>
      <c r="E1012" t="s">
        <v>10537</v>
      </c>
      <c r="F1012" s="1">
        <v>91764.06</v>
      </c>
      <c r="G1012" s="1">
        <v>154170.65</v>
      </c>
      <c r="H1012" t="s">
        <v>1202</v>
      </c>
      <c r="I1012" t="s">
        <v>5</v>
      </c>
      <c r="J1012" t="s">
        <v>5737</v>
      </c>
      <c r="K1012" t="s">
        <v>7</v>
      </c>
      <c r="L1012" s="12">
        <v>46108</v>
      </c>
      <c r="M1012" s="5">
        <f>G1012-F1012</f>
        <v>62406.59</v>
      </c>
      <c r="N1012" s="7" t="str">
        <f>CONCATENATE("https://venda-imoveis.caixa.gov.br/sistema/detalhe-imovel.asp?hdnOrigem=index&amp;hdnimovel=",A1012)</f>
        <v>https://venda-imoveis.caixa.gov.br/sistema/detalhe-imovel.asp?hdnOrigem=index&amp;hdnimovel=1444404936680</v>
      </c>
      <c r="O1012" s="9" t="str">
        <f>LEFT(J1012,SEARCH(",",J1012)-1)</f>
        <v>Apartamento</v>
      </c>
    </row>
    <row r="1013" spans="1:15" x14ac:dyDescent="0.25">
      <c r="A1013">
        <v>8444415710074</v>
      </c>
      <c r="B1013" t="s">
        <v>0</v>
      </c>
      <c r="C1013" t="s">
        <v>5724</v>
      </c>
      <c r="D1013" t="s">
        <v>6047</v>
      </c>
      <c r="E1013" t="s">
        <v>10538</v>
      </c>
      <c r="F1013" s="1">
        <v>88091.22</v>
      </c>
      <c r="G1013" s="1">
        <v>148000</v>
      </c>
      <c r="H1013" t="s">
        <v>1202</v>
      </c>
      <c r="I1013" t="s">
        <v>5</v>
      </c>
      <c r="J1013" t="s">
        <v>9683</v>
      </c>
      <c r="K1013" t="s">
        <v>7</v>
      </c>
      <c r="L1013" s="12">
        <v>46108</v>
      </c>
      <c r="M1013" s="5">
        <f>G1013-F1013</f>
        <v>59908.78</v>
      </c>
      <c r="N1013" s="7" t="str">
        <f>CONCATENATE("https://venda-imoveis.caixa.gov.br/sistema/detalhe-imovel.asp?hdnOrigem=index&amp;hdnimovel=",A1013)</f>
        <v>https://venda-imoveis.caixa.gov.br/sistema/detalhe-imovel.asp?hdnOrigem=index&amp;hdnimovel=8444415710074</v>
      </c>
      <c r="O1013" s="9" t="str">
        <f>LEFT(J1013,SEARCH(",",J1013)-1)</f>
        <v>Apartamento</v>
      </c>
    </row>
    <row r="1014" spans="1:15" x14ac:dyDescent="0.25">
      <c r="A1014">
        <v>1787701425313</v>
      </c>
      <c r="B1014" t="s">
        <v>0</v>
      </c>
      <c r="C1014" t="s">
        <v>5724</v>
      </c>
      <c r="D1014" t="s">
        <v>1102</v>
      </c>
      <c r="E1014" t="s">
        <v>10540</v>
      </c>
      <c r="F1014" s="1">
        <v>89281.64</v>
      </c>
      <c r="G1014" s="1">
        <v>150000</v>
      </c>
      <c r="H1014" t="s">
        <v>1202</v>
      </c>
      <c r="I1014" t="s">
        <v>5</v>
      </c>
      <c r="J1014" t="s">
        <v>10541</v>
      </c>
      <c r="K1014" t="s">
        <v>7</v>
      </c>
      <c r="L1014" s="12">
        <v>46108</v>
      </c>
      <c r="M1014" s="5">
        <f>G1014-F1014</f>
        <v>60718.36</v>
      </c>
      <c r="N1014" s="7" t="str">
        <f>CONCATENATE("https://venda-imoveis.caixa.gov.br/sistema/detalhe-imovel.asp?hdnOrigem=index&amp;hdnimovel=",A1014)</f>
        <v>https://venda-imoveis.caixa.gov.br/sistema/detalhe-imovel.asp?hdnOrigem=index&amp;hdnimovel=1787701425313</v>
      </c>
      <c r="O1014" s="9" t="str">
        <f>LEFT(J1014,SEARCH(",",J1014)-1)</f>
        <v>Apartamento</v>
      </c>
    </row>
    <row r="1015" spans="1:15" x14ac:dyDescent="0.25">
      <c r="A1015">
        <v>8444414705395</v>
      </c>
      <c r="B1015" t="s">
        <v>0</v>
      </c>
      <c r="C1015" t="s">
        <v>3479</v>
      </c>
      <c r="D1015" t="s">
        <v>115</v>
      </c>
      <c r="E1015" t="s">
        <v>3528</v>
      </c>
      <c r="F1015" s="1">
        <v>90882.48</v>
      </c>
      <c r="G1015" s="1">
        <v>152689.54</v>
      </c>
      <c r="H1015" t="s">
        <v>1202</v>
      </c>
      <c r="I1015" t="s">
        <v>5</v>
      </c>
      <c r="J1015" t="s">
        <v>3529</v>
      </c>
      <c r="K1015" t="s">
        <v>12</v>
      </c>
      <c r="L1015" s="12">
        <v>46108</v>
      </c>
      <c r="M1015" s="5">
        <f>G1015-F1015</f>
        <v>61807.060000000012</v>
      </c>
      <c r="N1015" s="7" t="str">
        <f>CONCATENATE("https://venda-imoveis.caixa.gov.br/sistema/detalhe-imovel.asp?hdnOrigem=index&amp;hdnimovel=",A1015)</f>
        <v>https://venda-imoveis.caixa.gov.br/sistema/detalhe-imovel.asp?hdnOrigem=index&amp;hdnimovel=8444414705395</v>
      </c>
      <c r="O1015" s="9" t="str">
        <f>LEFT(J1015,SEARCH(",",J1015)-1)</f>
        <v>Casa</v>
      </c>
    </row>
    <row r="1016" spans="1:15" x14ac:dyDescent="0.25">
      <c r="A1016">
        <v>1787701115470</v>
      </c>
      <c r="B1016" t="s">
        <v>0</v>
      </c>
      <c r="C1016" t="s">
        <v>5724</v>
      </c>
      <c r="D1016" t="s">
        <v>6057</v>
      </c>
      <c r="E1016" t="s">
        <v>10536</v>
      </c>
      <c r="F1016" s="1">
        <v>87198.41</v>
      </c>
      <c r="G1016" s="1">
        <v>146500</v>
      </c>
      <c r="H1016" t="s">
        <v>1202</v>
      </c>
      <c r="I1016" t="s">
        <v>5</v>
      </c>
      <c r="J1016" t="s">
        <v>3403</v>
      </c>
      <c r="K1016" t="s">
        <v>12</v>
      </c>
      <c r="L1016" s="12">
        <v>46108</v>
      </c>
      <c r="M1016" s="5">
        <f>G1016-F1016</f>
        <v>59301.59</v>
      </c>
      <c r="N1016" s="7" t="str">
        <f>CONCATENATE("https://venda-imoveis.caixa.gov.br/sistema/detalhe-imovel.asp?hdnOrigem=index&amp;hdnimovel=",A1016)</f>
        <v>https://venda-imoveis.caixa.gov.br/sistema/detalhe-imovel.asp?hdnOrigem=index&amp;hdnimovel=1787701115470</v>
      </c>
      <c r="O1016" s="9" t="str">
        <f>LEFT(J1016,SEARCH(",",J1016)-1)</f>
        <v>Apartamento</v>
      </c>
    </row>
    <row r="1017" spans="1:15" x14ac:dyDescent="0.25">
      <c r="A1017">
        <v>8444421879522</v>
      </c>
      <c r="B1017" t="s">
        <v>0</v>
      </c>
      <c r="C1017" t="s">
        <v>5724</v>
      </c>
      <c r="D1017" t="s">
        <v>6047</v>
      </c>
      <c r="E1017" t="s">
        <v>10539</v>
      </c>
      <c r="F1017" s="1">
        <v>91067.28</v>
      </c>
      <c r="G1017" s="1">
        <v>153000</v>
      </c>
      <c r="H1017" t="s">
        <v>1202</v>
      </c>
      <c r="I1017" t="s">
        <v>5</v>
      </c>
      <c r="J1017" t="s">
        <v>1247</v>
      </c>
      <c r="K1017" t="s">
        <v>12</v>
      </c>
      <c r="L1017" s="12">
        <v>46108</v>
      </c>
      <c r="M1017" s="5">
        <f>G1017-F1017</f>
        <v>61932.72</v>
      </c>
      <c r="N1017" s="7" t="str">
        <f>CONCATENATE("https://venda-imoveis.caixa.gov.br/sistema/detalhe-imovel.asp?hdnOrigem=index&amp;hdnimovel=",A1017)</f>
        <v>https://venda-imoveis.caixa.gov.br/sistema/detalhe-imovel.asp?hdnOrigem=index&amp;hdnimovel=8444421879522</v>
      </c>
      <c r="O1017" s="9" t="str">
        <f>LEFT(J1017,SEARCH(",",J1017)-1)</f>
        <v>Apartamento</v>
      </c>
    </row>
    <row r="1018" spans="1:15" x14ac:dyDescent="0.25">
      <c r="A1018">
        <v>8787708303092</v>
      </c>
      <c r="B1018" t="s">
        <v>0</v>
      </c>
      <c r="C1018" t="s">
        <v>131</v>
      </c>
      <c r="D1018" t="s">
        <v>786</v>
      </c>
      <c r="E1018" t="s">
        <v>787</v>
      </c>
      <c r="F1018" s="1">
        <v>97778.11</v>
      </c>
      <c r="G1018" s="1">
        <v>165000</v>
      </c>
      <c r="H1018" t="s">
        <v>788</v>
      </c>
      <c r="I1018" t="s">
        <v>5</v>
      </c>
      <c r="J1018" t="s">
        <v>168</v>
      </c>
      <c r="K1018" t="s">
        <v>7</v>
      </c>
      <c r="L1018" s="12">
        <v>46108</v>
      </c>
      <c r="M1018" s="5">
        <f>G1018-F1018</f>
        <v>67221.89</v>
      </c>
      <c r="N1018" s="7" t="str">
        <f>CONCATENATE("https://venda-imoveis.caixa.gov.br/sistema/detalhe-imovel.asp?hdnOrigem=index&amp;hdnimovel=",A1018)</f>
        <v>https://venda-imoveis.caixa.gov.br/sistema/detalhe-imovel.asp?hdnOrigem=index&amp;hdnimovel=8787708303092</v>
      </c>
      <c r="O1018" s="9" t="str">
        <f>LEFT(J1018,SEARCH(",",J1018)-1)</f>
        <v>Apartamento</v>
      </c>
    </row>
    <row r="1019" spans="1:15" x14ac:dyDescent="0.25">
      <c r="A1019">
        <v>8444430850035</v>
      </c>
      <c r="B1019" t="s">
        <v>0</v>
      </c>
      <c r="C1019" t="s">
        <v>131</v>
      </c>
      <c r="D1019" t="s">
        <v>789</v>
      </c>
      <c r="E1019" t="s">
        <v>790</v>
      </c>
      <c r="F1019" s="1">
        <v>98963.3</v>
      </c>
      <c r="G1019" s="1">
        <v>167000</v>
      </c>
      <c r="H1019" t="s">
        <v>788</v>
      </c>
      <c r="I1019" t="s">
        <v>5</v>
      </c>
      <c r="J1019" t="s">
        <v>791</v>
      </c>
      <c r="K1019" t="s">
        <v>7</v>
      </c>
      <c r="L1019" s="12">
        <v>46108</v>
      </c>
      <c r="M1019" s="5">
        <f>G1019-F1019</f>
        <v>68036.7</v>
      </c>
      <c r="N1019" s="7" t="str">
        <f>CONCATENATE("https://venda-imoveis.caixa.gov.br/sistema/detalhe-imovel.asp?hdnOrigem=index&amp;hdnimovel=",A1019)</f>
        <v>https://venda-imoveis.caixa.gov.br/sistema/detalhe-imovel.asp?hdnOrigem=index&amp;hdnimovel=8444430850035</v>
      </c>
      <c r="O1019" s="9" t="str">
        <f>LEFT(J1019,SEARCH(",",J1019)-1)</f>
        <v>Apartamento</v>
      </c>
    </row>
    <row r="1020" spans="1:15" x14ac:dyDescent="0.25">
      <c r="A1020">
        <v>8555521970221</v>
      </c>
      <c r="B1020" t="s">
        <v>0</v>
      </c>
      <c r="C1020" t="s">
        <v>131</v>
      </c>
      <c r="D1020" t="s">
        <v>115</v>
      </c>
      <c r="E1020" t="s">
        <v>792</v>
      </c>
      <c r="F1020" s="1">
        <v>106667.03</v>
      </c>
      <c r="G1020" s="1">
        <v>180000</v>
      </c>
      <c r="H1020" t="s">
        <v>788</v>
      </c>
      <c r="I1020" t="s">
        <v>5</v>
      </c>
      <c r="J1020" t="s">
        <v>793</v>
      </c>
      <c r="K1020" t="s">
        <v>7</v>
      </c>
      <c r="L1020" s="12">
        <v>46108</v>
      </c>
      <c r="M1020" s="5">
        <f>G1020-F1020</f>
        <v>73332.97</v>
      </c>
      <c r="N1020" s="7" t="str">
        <f>CONCATENATE("https://venda-imoveis.caixa.gov.br/sistema/detalhe-imovel.asp?hdnOrigem=index&amp;hdnimovel=",A1020)</f>
        <v>https://venda-imoveis.caixa.gov.br/sistema/detalhe-imovel.asp?hdnOrigem=index&amp;hdnimovel=8555521970221</v>
      </c>
      <c r="O1020" s="9" t="str">
        <f>LEFT(J1020,SEARCH(",",J1020)-1)</f>
        <v>Apartamento</v>
      </c>
    </row>
    <row r="1021" spans="1:15" x14ac:dyDescent="0.25">
      <c r="A1021">
        <v>8444429748230</v>
      </c>
      <c r="B1021" t="s">
        <v>0</v>
      </c>
      <c r="C1021" t="s">
        <v>131</v>
      </c>
      <c r="D1021" t="s">
        <v>171</v>
      </c>
      <c r="E1021" t="s">
        <v>794</v>
      </c>
      <c r="F1021" s="1">
        <v>103111.46</v>
      </c>
      <c r="G1021" s="1">
        <v>174000</v>
      </c>
      <c r="H1021" t="s">
        <v>788</v>
      </c>
      <c r="I1021" t="s">
        <v>5</v>
      </c>
      <c r="J1021" t="s">
        <v>795</v>
      </c>
      <c r="K1021" t="s">
        <v>7</v>
      </c>
      <c r="L1021" s="12">
        <v>46108</v>
      </c>
      <c r="M1021" s="5">
        <f>G1021-F1021</f>
        <v>70888.539999999994</v>
      </c>
      <c r="N1021" s="7" t="str">
        <f>CONCATENATE("https://venda-imoveis.caixa.gov.br/sistema/detalhe-imovel.asp?hdnOrigem=index&amp;hdnimovel=",A1021)</f>
        <v>https://venda-imoveis.caixa.gov.br/sistema/detalhe-imovel.asp?hdnOrigem=index&amp;hdnimovel=8444429748230</v>
      </c>
      <c r="O1021" s="9" t="str">
        <f>LEFT(J1021,SEARCH(",",J1021)-1)</f>
        <v>Apartamento</v>
      </c>
    </row>
    <row r="1022" spans="1:15" x14ac:dyDescent="0.25">
      <c r="A1022">
        <v>8444431637521</v>
      </c>
      <c r="B1022" t="s">
        <v>0</v>
      </c>
      <c r="C1022" t="s">
        <v>131</v>
      </c>
      <c r="D1022" t="s">
        <v>171</v>
      </c>
      <c r="E1022" t="s">
        <v>796</v>
      </c>
      <c r="F1022" s="1">
        <v>93629.95</v>
      </c>
      <c r="G1022" s="1">
        <v>158000</v>
      </c>
      <c r="H1022" t="s">
        <v>788</v>
      </c>
      <c r="I1022" t="s">
        <v>5</v>
      </c>
      <c r="J1022" t="s">
        <v>797</v>
      </c>
      <c r="K1022" t="s">
        <v>7</v>
      </c>
      <c r="L1022" s="12">
        <v>46108</v>
      </c>
      <c r="M1022" s="5">
        <f>G1022-F1022</f>
        <v>64370.05</v>
      </c>
      <c r="N1022" s="7" t="str">
        <f>CONCATENATE("https://venda-imoveis.caixa.gov.br/sistema/detalhe-imovel.asp?hdnOrigem=index&amp;hdnimovel=",A1022)</f>
        <v>https://venda-imoveis.caixa.gov.br/sistema/detalhe-imovel.asp?hdnOrigem=index&amp;hdnimovel=8444431637521</v>
      </c>
      <c r="O1022" s="9" t="str">
        <f>LEFT(J1022,SEARCH(",",J1022)-1)</f>
        <v>Apartamento</v>
      </c>
    </row>
    <row r="1023" spans="1:15" x14ac:dyDescent="0.25">
      <c r="A1023">
        <v>8555539090363</v>
      </c>
      <c r="B1023" t="s">
        <v>0</v>
      </c>
      <c r="C1023" t="s">
        <v>131</v>
      </c>
      <c r="D1023" t="s">
        <v>144</v>
      </c>
      <c r="E1023" t="s">
        <v>798</v>
      </c>
      <c r="F1023" s="1">
        <v>100741.08</v>
      </c>
      <c r="G1023" s="1">
        <v>170000</v>
      </c>
      <c r="H1023" t="s">
        <v>788</v>
      </c>
      <c r="I1023" t="s">
        <v>5</v>
      </c>
      <c r="J1023" t="s">
        <v>645</v>
      </c>
      <c r="K1023" t="s">
        <v>7</v>
      </c>
      <c r="L1023" s="12">
        <v>46108</v>
      </c>
      <c r="M1023" s="5">
        <f>G1023-F1023</f>
        <v>69258.92</v>
      </c>
      <c r="N1023" s="7" t="str">
        <f>CONCATENATE("https://venda-imoveis.caixa.gov.br/sistema/detalhe-imovel.asp?hdnOrigem=index&amp;hdnimovel=",A1023)</f>
        <v>https://venda-imoveis.caixa.gov.br/sistema/detalhe-imovel.asp?hdnOrigem=index&amp;hdnimovel=8555539090363</v>
      </c>
      <c r="O1023" s="9" t="str">
        <f>LEFT(J1023,SEARCH(",",J1023)-1)</f>
        <v>Apartamento</v>
      </c>
    </row>
    <row r="1024" spans="1:15" x14ac:dyDescent="0.25">
      <c r="A1024">
        <v>8787702200674</v>
      </c>
      <c r="B1024" t="s">
        <v>0</v>
      </c>
      <c r="C1024" t="s">
        <v>131</v>
      </c>
      <c r="D1024" t="s">
        <v>144</v>
      </c>
      <c r="E1024" t="s">
        <v>799</v>
      </c>
      <c r="F1024" s="1">
        <v>93621.96</v>
      </c>
      <c r="G1024" s="1">
        <v>157986.51999999999</v>
      </c>
      <c r="H1024" t="s">
        <v>788</v>
      </c>
      <c r="I1024" t="s">
        <v>5</v>
      </c>
      <c r="J1024" t="s">
        <v>323</v>
      </c>
      <c r="K1024" t="s">
        <v>7</v>
      </c>
      <c r="L1024" s="12">
        <v>46108</v>
      </c>
      <c r="M1024" s="5">
        <f>G1024-F1024</f>
        <v>64364.559999999983</v>
      </c>
      <c r="N1024" s="7" t="str">
        <f>CONCATENATE("https://venda-imoveis.caixa.gov.br/sistema/detalhe-imovel.asp?hdnOrigem=index&amp;hdnimovel=",A1024)</f>
        <v>https://venda-imoveis.caixa.gov.br/sistema/detalhe-imovel.asp?hdnOrigem=index&amp;hdnimovel=8787702200674</v>
      </c>
      <c r="O1024" s="9" t="str">
        <f>LEFT(J1024,SEARCH(",",J1024)-1)</f>
        <v>Apartamento</v>
      </c>
    </row>
    <row r="1025" spans="1:15" x14ac:dyDescent="0.25">
      <c r="A1025">
        <v>8787702208403</v>
      </c>
      <c r="B1025" t="s">
        <v>0</v>
      </c>
      <c r="C1025" t="s">
        <v>131</v>
      </c>
      <c r="D1025" t="s">
        <v>144</v>
      </c>
      <c r="E1025" t="s">
        <v>800</v>
      </c>
      <c r="F1025" s="1">
        <v>93629.95</v>
      </c>
      <c r="G1025" s="1">
        <v>158000</v>
      </c>
      <c r="H1025" t="s">
        <v>788</v>
      </c>
      <c r="I1025" t="s">
        <v>5</v>
      </c>
      <c r="J1025" t="s">
        <v>323</v>
      </c>
      <c r="K1025" t="s">
        <v>7</v>
      </c>
      <c r="L1025" s="12">
        <v>46108</v>
      </c>
      <c r="M1025" s="5">
        <f>G1025-F1025</f>
        <v>64370.05</v>
      </c>
      <c r="N1025" s="7" t="str">
        <f>CONCATENATE("https://venda-imoveis.caixa.gov.br/sistema/detalhe-imovel.asp?hdnOrigem=index&amp;hdnimovel=",A1025)</f>
        <v>https://venda-imoveis.caixa.gov.br/sistema/detalhe-imovel.asp?hdnOrigem=index&amp;hdnimovel=8787702208403</v>
      </c>
      <c r="O1025" s="9" t="str">
        <f>LEFT(J1025,SEARCH(",",J1025)-1)</f>
        <v>Apartamento</v>
      </c>
    </row>
    <row r="1026" spans="1:15" x14ac:dyDescent="0.25">
      <c r="A1026">
        <v>8787702273639</v>
      </c>
      <c r="B1026" t="s">
        <v>0</v>
      </c>
      <c r="C1026" t="s">
        <v>131</v>
      </c>
      <c r="D1026" t="s">
        <v>144</v>
      </c>
      <c r="E1026" t="s">
        <v>801</v>
      </c>
      <c r="F1026" s="1">
        <v>107259.62</v>
      </c>
      <c r="G1026" s="1">
        <v>181000</v>
      </c>
      <c r="H1026" t="s">
        <v>788</v>
      </c>
      <c r="I1026" t="s">
        <v>5</v>
      </c>
      <c r="J1026" t="s">
        <v>492</v>
      </c>
      <c r="K1026" t="s">
        <v>7</v>
      </c>
      <c r="L1026" s="12">
        <v>46108</v>
      </c>
      <c r="M1026" s="5">
        <f>G1026-F1026</f>
        <v>73740.38</v>
      </c>
      <c r="N1026" s="7" t="str">
        <f>CONCATENATE("https://venda-imoveis.caixa.gov.br/sistema/detalhe-imovel.asp?hdnOrigem=index&amp;hdnimovel=",A1026)</f>
        <v>https://venda-imoveis.caixa.gov.br/sistema/detalhe-imovel.asp?hdnOrigem=index&amp;hdnimovel=8787702273639</v>
      </c>
      <c r="O1026" s="9" t="str">
        <f>LEFT(J1026,SEARCH(",",J1026)-1)</f>
        <v>Apartamento</v>
      </c>
    </row>
    <row r="1027" spans="1:15" x14ac:dyDescent="0.25">
      <c r="A1027">
        <v>8787706313716</v>
      </c>
      <c r="B1027" t="s">
        <v>0</v>
      </c>
      <c r="C1027" t="s">
        <v>131</v>
      </c>
      <c r="D1027" t="s">
        <v>144</v>
      </c>
      <c r="E1027" t="s">
        <v>802</v>
      </c>
      <c r="F1027" s="1">
        <v>93333.65</v>
      </c>
      <c r="G1027" s="1">
        <v>157500</v>
      </c>
      <c r="H1027" t="s">
        <v>788</v>
      </c>
      <c r="I1027" t="s">
        <v>5</v>
      </c>
      <c r="J1027" t="s">
        <v>803</v>
      </c>
      <c r="K1027" t="s">
        <v>7</v>
      </c>
      <c r="L1027" s="12">
        <v>46108</v>
      </c>
      <c r="M1027" s="5">
        <f>G1027-F1027</f>
        <v>64166.350000000006</v>
      </c>
      <c r="N1027" s="7" t="str">
        <f>CONCATENATE("https://venda-imoveis.caixa.gov.br/sistema/detalhe-imovel.asp?hdnOrigem=index&amp;hdnimovel=",A1027)</f>
        <v>https://venda-imoveis.caixa.gov.br/sistema/detalhe-imovel.asp?hdnOrigem=index&amp;hdnimovel=8787706313716</v>
      </c>
      <c r="O1027" s="9" t="str">
        <f>LEFT(J1027,SEARCH(",",J1027)-1)</f>
        <v>Apartamento</v>
      </c>
    </row>
    <row r="1028" spans="1:15" x14ac:dyDescent="0.25">
      <c r="A1028">
        <v>8787709328625</v>
      </c>
      <c r="B1028" t="s">
        <v>0</v>
      </c>
      <c r="C1028" t="s">
        <v>131</v>
      </c>
      <c r="D1028" t="s">
        <v>144</v>
      </c>
      <c r="E1028" t="s">
        <v>804</v>
      </c>
      <c r="F1028" s="1">
        <v>97778.11</v>
      </c>
      <c r="G1028" s="1">
        <v>165000</v>
      </c>
      <c r="H1028" t="s">
        <v>788</v>
      </c>
      <c r="I1028" t="s">
        <v>5</v>
      </c>
      <c r="J1028" t="s">
        <v>741</v>
      </c>
      <c r="K1028" t="s">
        <v>7</v>
      </c>
      <c r="L1028" s="12">
        <v>46108</v>
      </c>
      <c r="M1028" s="5">
        <f>G1028-F1028</f>
        <v>67221.89</v>
      </c>
      <c r="N1028" s="7" t="str">
        <f>CONCATENATE("https://venda-imoveis.caixa.gov.br/sistema/detalhe-imovel.asp?hdnOrigem=index&amp;hdnimovel=",A1028)</f>
        <v>https://venda-imoveis.caixa.gov.br/sistema/detalhe-imovel.asp?hdnOrigem=index&amp;hdnimovel=8787709328625</v>
      </c>
      <c r="O1028" s="9" t="str">
        <f>LEFT(J1028,SEARCH(",",J1028)-1)</f>
        <v>Apartamento</v>
      </c>
    </row>
    <row r="1029" spans="1:15" x14ac:dyDescent="0.25">
      <c r="A1029">
        <v>8787707082106</v>
      </c>
      <c r="B1029" t="s">
        <v>0</v>
      </c>
      <c r="C1029" t="s">
        <v>131</v>
      </c>
      <c r="D1029" t="s">
        <v>148</v>
      </c>
      <c r="E1029" t="s">
        <v>805</v>
      </c>
      <c r="F1029" s="1">
        <v>103327.82</v>
      </c>
      <c r="G1029" s="1">
        <v>174365.1</v>
      </c>
      <c r="H1029" t="s">
        <v>788</v>
      </c>
      <c r="I1029" t="s">
        <v>5</v>
      </c>
      <c r="J1029" t="s">
        <v>806</v>
      </c>
      <c r="K1029" t="s">
        <v>7</v>
      </c>
      <c r="L1029" s="12">
        <v>46108</v>
      </c>
      <c r="M1029" s="5">
        <f>G1029-F1029</f>
        <v>71037.279999999999</v>
      </c>
      <c r="N1029" s="7" t="str">
        <f>CONCATENATE("https://venda-imoveis.caixa.gov.br/sistema/detalhe-imovel.asp?hdnOrigem=index&amp;hdnimovel=",A1029)</f>
        <v>https://venda-imoveis.caixa.gov.br/sistema/detalhe-imovel.asp?hdnOrigem=index&amp;hdnimovel=8787707082106</v>
      </c>
      <c r="O1029" s="9" t="str">
        <f>LEFT(J1029,SEARCH(",",J1029)-1)</f>
        <v>Apartamento</v>
      </c>
    </row>
    <row r="1030" spans="1:15" x14ac:dyDescent="0.25">
      <c r="A1030">
        <v>8787708507755</v>
      </c>
      <c r="B1030" t="s">
        <v>0</v>
      </c>
      <c r="C1030" t="s">
        <v>131</v>
      </c>
      <c r="D1030" t="s">
        <v>148</v>
      </c>
      <c r="E1030" t="s">
        <v>807</v>
      </c>
      <c r="F1030" s="1">
        <v>97778.11</v>
      </c>
      <c r="G1030" s="1">
        <v>165000</v>
      </c>
      <c r="H1030" t="s">
        <v>788</v>
      </c>
      <c r="I1030" t="s">
        <v>5</v>
      </c>
      <c r="J1030" t="s">
        <v>806</v>
      </c>
      <c r="K1030" t="s">
        <v>7</v>
      </c>
      <c r="L1030" s="12">
        <v>46108</v>
      </c>
      <c r="M1030" s="5">
        <f>G1030-F1030</f>
        <v>67221.89</v>
      </c>
      <c r="N1030" s="7" t="str">
        <f>CONCATENATE("https://venda-imoveis.caixa.gov.br/sistema/detalhe-imovel.asp?hdnOrigem=index&amp;hdnimovel=",A1030)</f>
        <v>https://venda-imoveis.caixa.gov.br/sistema/detalhe-imovel.asp?hdnOrigem=index&amp;hdnimovel=8787708507755</v>
      </c>
      <c r="O1030" s="9" t="str">
        <f>LEFT(J1030,SEARCH(",",J1030)-1)</f>
        <v>Apartamento</v>
      </c>
    </row>
    <row r="1031" spans="1:15" x14ac:dyDescent="0.25">
      <c r="A1031">
        <v>8787710093865</v>
      </c>
      <c r="B1031" t="s">
        <v>0</v>
      </c>
      <c r="C1031" t="s">
        <v>131</v>
      </c>
      <c r="D1031" t="s">
        <v>148</v>
      </c>
      <c r="E1031" t="s">
        <v>808</v>
      </c>
      <c r="F1031" s="1">
        <v>96592.92</v>
      </c>
      <c r="G1031" s="1">
        <v>163000</v>
      </c>
      <c r="H1031" t="s">
        <v>788</v>
      </c>
      <c r="I1031" t="s">
        <v>5</v>
      </c>
      <c r="J1031" t="s">
        <v>809</v>
      </c>
      <c r="K1031" t="s">
        <v>7</v>
      </c>
      <c r="L1031" s="12">
        <v>46108</v>
      </c>
      <c r="M1031" s="5">
        <f>G1031-F1031</f>
        <v>66407.08</v>
      </c>
      <c r="N1031" s="7" t="str">
        <f>CONCATENATE("https://venda-imoveis.caixa.gov.br/sistema/detalhe-imovel.asp?hdnOrigem=index&amp;hdnimovel=",A1031)</f>
        <v>https://venda-imoveis.caixa.gov.br/sistema/detalhe-imovel.asp?hdnOrigem=index&amp;hdnimovel=8787710093865</v>
      </c>
      <c r="O1031" s="9" t="str">
        <f>LEFT(J1031,SEARCH(",",J1031)-1)</f>
        <v>Apartamento</v>
      </c>
    </row>
    <row r="1032" spans="1:15" x14ac:dyDescent="0.25">
      <c r="A1032">
        <v>8787710420840</v>
      </c>
      <c r="B1032" t="s">
        <v>0</v>
      </c>
      <c r="C1032" t="s">
        <v>131</v>
      </c>
      <c r="D1032" t="s">
        <v>148</v>
      </c>
      <c r="E1032" t="s">
        <v>810</v>
      </c>
      <c r="F1032" s="1">
        <v>93629.95</v>
      </c>
      <c r="G1032" s="1">
        <v>158000</v>
      </c>
      <c r="H1032" t="s">
        <v>788</v>
      </c>
      <c r="I1032" t="s">
        <v>5</v>
      </c>
      <c r="J1032" t="s">
        <v>571</v>
      </c>
      <c r="K1032" t="s">
        <v>7</v>
      </c>
      <c r="L1032" s="12">
        <v>46108</v>
      </c>
      <c r="M1032" s="5">
        <f>G1032-F1032</f>
        <v>64370.05</v>
      </c>
      <c r="N1032" s="7" t="str">
        <f>CONCATENATE("https://venda-imoveis.caixa.gov.br/sistema/detalhe-imovel.asp?hdnOrigem=index&amp;hdnimovel=",A1032)</f>
        <v>https://venda-imoveis.caixa.gov.br/sistema/detalhe-imovel.asp?hdnOrigem=index&amp;hdnimovel=8787710420840</v>
      </c>
      <c r="O1032" s="9" t="str">
        <f>LEFT(J1032,SEARCH(",",J1032)-1)</f>
        <v>Apartamento</v>
      </c>
    </row>
    <row r="1033" spans="1:15" x14ac:dyDescent="0.25">
      <c r="A1033">
        <v>8444408094835</v>
      </c>
      <c r="B1033" t="s">
        <v>0</v>
      </c>
      <c r="C1033" t="s">
        <v>131</v>
      </c>
      <c r="D1033" t="s">
        <v>81</v>
      </c>
      <c r="E1033" t="s">
        <v>811</v>
      </c>
      <c r="F1033" s="1">
        <v>107259.62</v>
      </c>
      <c r="G1033" s="1">
        <v>181000</v>
      </c>
      <c r="H1033" t="s">
        <v>788</v>
      </c>
      <c r="I1033" t="s">
        <v>5</v>
      </c>
      <c r="J1033" t="s">
        <v>812</v>
      </c>
      <c r="K1033" t="s">
        <v>7</v>
      </c>
      <c r="L1033" s="12">
        <v>46108</v>
      </c>
      <c r="M1033" s="5">
        <f>G1033-F1033</f>
        <v>73740.38</v>
      </c>
      <c r="N1033" s="7" t="str">
        <f>CONCATENATE("https://venda-imoveis.caixa.gov.br/sistema/detalhe-imovel.asp?hdnOrigem=index&amp;hdnimovel=",A1033)</f>
        <v>https://venda-imoveis.caixa.gov.br/sistema/detalhe-imovel.asp?hdnOrigem=index&amp;hdnimovel=8444408094835</v>
      </c>
      <c r="O1033" s="9" t="str">
        <f>LEFT(J1033,SEARCH(",",J1033)-1)</f>
        <v>Casa</v>
      </c>
    </row>
    <row r="1034" spans="1:15" x14ac:dyDescent="0.25">
      <c r="A1034">
        <v>8444429881437</v>
      </c>
      <c r="B1034" t="s">
        <v>0</v>
      </c>
      <c r="C1034" t="s">
        <v>131</v>
      </c>
      <c r="D1034" t="s">
        <v>81</v>
      </c>
      <c r="E1034" t="s">
        <v>813</v>
      </c>
      <c r="F1034" s="1">
        <v>99555.89</v>
      </c>
      <c r="G1034" s="1">
        <v>168000</v>
      </c>
      <c r="H1034" t="s">
        <v>788</v>
      </c>
      <c r="I1034" t="s">
        <v>5</v>
      </c>
      <c r="J1034" t="s">
        <v>814</v>
      </c>
      <c r="K1034" t="s">
        <v>7</v>
      </c>
      <c r="L1034" s="12">
        <v>46108</v>
      </c>
      <c r="M1034" s="5">
        <f>G1034-F1034</f>
        <v>68444.11</v>
      </c>
      <c r="N1034" s="7" t="str">
        <f>CONCATENATE("https://venda-imoveis.caixa.gov.br/sistema/detalhe-imovel.asp?hdnOrigem=index&amp;hdnimovel=",A1034)</f>
        <v>https://venda-imoveis.caixa.gov.br/sistema/detalhe-imovel.asp?hdnOrigem=index&amp;hdnimovel=8444429881437</v>
      </c>
      <c r="O1034" s="9" t="str">
        <f>LEFT(J1034,SEARCH(",",J1034)-1)</f>
        <v>Casa</v>
      </c>
    </row>
    <row r="1035" spans="1:15" x14ac:dyDescent="0.25">
      <c r="A1035">
        <v>8787712871148</v>
      </c>
      <c r="B1035" t="s">
        <v>0</v>
      </c>
      <c r="C1035" t="s">
        <v>131</v>
      </c>
      <c r="D1035" t="s">
        <v>81</v>
      </c>
      <c r="E1035" t="s">
        <v>815</v>
      </c>
      <c r="F1035" s="1">
        <v>97778.11</v>
      </c>
      <c r="G1035" s="1">
        <v>165000</v>
      </c>
      <c r="H1035" t="s">
        <v>788</v>
      </c>
      <c r="I1035" t="s">
        <v>5</v>
      </c>
      <c r="J1035" t="s">
        <v>816</v>
      </c>
      <c r="K1035" t="s">
        <v>7</v>
      </c>
      <c r="L1035" s="12">
        <v>46108</v>
      </c>
      <c r="M1035" s="5">
        <f>G1035-F1035</f>
        <v>67221.89</v>
      </c>
      <c r="N1035" s="7" t="str">
        <f>CONCATENATE("https://venda-imoveis.caixa.gov.br/sistema/detalhe-imovel.asp?hdnOrigem=index&amp;hdnimovel=",A1035)</f>
        <v>https://venda-imoveis.caixa.gov.br/sistema/detalhe-imovel.asp?hdnOrigem=index&amp;hdnimovel=8787712871148</v>
      </c>
      <c r="O1035" s="9" t="str">
        <f>LEFT(J1035,SEARCH(",",J1035)-1)</f>
        <v>Apartamento</v>
      </c>
    </row>
    <row r="1036" spans="1:15" x14ac:dyDescent="0.25">
      <c r="A1036">
        <v>8787713832901</v>
      </c>
      <c r="B1036" t="s">
        <v>0</v>
      </c>
      <c r="C1036" t="s">
        <v>131</v>
      </c>
      <c r="D1036" t="s">
        <v>81</v>
      </c>
      <c r="E1036" t="s">
        <v>817</v>
      </c>
      <c r="F1036" s="1">
        <v>92444.76</v>
      </c>
      <c r="G1036" s="1">
        <v>156000</v>
      </c>
      <c r="H1036" t="s">
        <v>788</v>
      </c>
      <c r="I1036" t="s">
        <v>5</v>
      </c>
      <c r="J1036" t="s">
        <v>818</v>
      </c>
      <c r="K1036" t="s">
        <v>7</v>
      </c>
      <c r="L1036" s="12">
        <v>46108</v>
      </c>
      <c r="M1036" s="5">
        <f>G1036-F1036</f>
        <v>63555.240000000005</v>
      </c>
      <c r="N1036" s="7" t="str">
        <f>CONCATENATE("https://venda-imoveis.caixa.gov.br/sistema/detalhe-imovel.asp?hdnOrigem=index&amp;hdnimovel=",A1036)</f>
        <v>https://venda-imoveis.caixa.gov.br/sistema/detalhe-imovel.asp?hdnOrigem=index&amp;hdnimovel=8787713832901</v>
      </c>
      <c r="O1036" s="9" t="str">
        <f>LEFT(J1036,SEARCH(",",J1036)-1)</f>
        <v>Apartamento</v>
      </c>
    </row>
    <row r="1037" spans="1:15" x14ac:dyDescent="0.25">
      <c r="A1037">
        <v>8787713554600</v>
      </c>
      <c r="B1037" t="s">
        <v>0</v>
      </c>
      <c r="C1037" t="s">
        <v>877</v>
      </c>
      <c r="D1037" t="s">
        <v>878</v>
      </c>
      <c r="E1037" t="s">
        <v>920</v>
      </c>
      <c r="F1037" s="1">
        <v>103111.46</v>
      </c>
      <c r="G1037" s="1">
        <v>174000</v>
      </c>
      <c r="H1037" t="s">
        <v>788</v>
      </c>
      <c r="I1037" t="s">
        <v>5</v>
      </c>
      <c r="J1037" t="s">
        <v>921</v>
      </c>
      <c r="K1037" t="s">
        <v>7</v>
      </c>
      <c r="L1037" s="12">
        <v>46108</v>
      </c>
      <c r="M1037" s="5">
        <f>G1037-F1037</f>
        <v>70888.539999999994</v>
      </c>
      <c r="N1037" s="7" t="str">
        <f>CONCATENATE("https://venda-imoveis.caixa.gov.br/sistema/detalhe-imovel.asp?hdnOrigem=index&amp;hdnimovel=",A1037)</f>
        <v>https://venda-imoveis.caixa.gov.br/sistema/detalhe-imovel.asp?hdnOrigem=index&amp;hdnimovel=8787713554600</v>
      </c>
      <c r="O1037" s="9" t="str">
        <f>LEFT(J1037,SEARCH(",",J1037)-1)</f>
        <v>Apartamento</v>
      </c>
    </row>
    <row r="1038" spans="1:15" x14ac:dyDescent="0.25">
      <c r="A1038">
        <v>8787705773616</v>
      </c>
      <c r="B1038" t="s">
        <v>0</v>
      </c>
      <c r="C1038" t="s">
        <v>877</v>
      </c>
      <c r="D1038" t="s">
        <v>886</v>
      </c>
      <c r="E1038" t="s">
        <v>922</v>
      </c>
      <c r="F1038" s="1">
        <v>108444.81</v>
      </c>
      <c r="G1038" s="1">
        <v>183000</v>
      </c>
      <c r="H1038" t="s">
        <v>788</v>
      </c>
      <c r="I1038" t="s">
        <v>5</v>
      </c>
      <c r="J1038" t="s">
        <v>923</v>
      </c>
      <c r="K1038" t="s">
        <v>7</v>
      </c>
      <c r="L1038" s="12">
        <v>46108</v>
      </c>
      <c r="M1038" s="5">
        <f>G1038-F1038</f>
        <v>74555.19</v>
      </c>
      <c r="N1038" s="7" t="str">
        <f>CONCATENATE("https://venda-imoveis.caixa.gov.br/sistema/detalhe-imovel.asp?hdnOrigem=index&amp;hdnimovel=",A1038)</f>
        <v>https://venda-imoveis.caixa.gov.br/sistema/detalhe-imovel.asp?hdnOrigem=index&amp;hdnimovel=8787705773616</v>
      </c>
      <c r="O1038" s="9" t="str">
        <f>LEFT(J1038,SEARCH(",",J1038)-1)</f>
        <v>Apartamento</v>
      </c>
    </row>
    <row r="1039" spans="1:15" x14ac:dyDescent="0.25">
      <c r="A1039">
        <v>8787708716575</v>
      </c>
      <c r="B1039" t="s">
        <v>0</v>
      </c>
      <c r="C1039" t="s">
        <v>877</v>
      </c>
      <c r="D1039" t="s">
        <v>886</v>
      </c>
      <c r="E1039" t="s">
        <v>924</v>
      </c>
      <c r="F1039" s="1">
        <v>104889.24</v>
      </c>
      <c r="G1039" s="1">
        <v>177000</v>
      </c>
      <c r="H1039" t="s">
        <v>788</v>
      </c>
      <c r="I1039" t="s">
        <v>5</v>
      </c>
      <c r="J1039" t="s">
        <v>913</v>
      </c>
      <c r="K1039" t="s">
        <v>7</v>
      </c>
      <c r="L1039" s="12">
        <v>46108</v>
      </c>
      <c r="M1039" s="5">
        <f>G1039-F1039</f>
        <v>72110.759999999995</v>
      </c>
      <c r="N1039" s="7" t="str">
        <f>CONCATENATE("https://venda-imoveis.caixa.gov.br/sistema/detalhe-imovel.asp?hdnOrigem=index&amp;hdnimovel=",A1039)</f>
        <v>https://venda-imoveis.caixa.gov.br/sistema/detalhe-imovel.asp?hdnOrigem=index&amp;hdnimovel=8787708716575</v>
      </c>
      <c r="O1039" s="9" t="str">
        <f>LEFT(J1039,SEARCH(",",J1039)-1)</f>
        <v>Apartamento</v>
      </c>
    </row>
    <row r="1040" spans="1:15" x14ac:dyDescent="0.25">
      <c r="A1040">
        <v>8787709344531</v>
      </c>
      <c r="B1040" t="s">
        <v>0</v>
      </c>
      <c r="C1040" t="s">
        <v>877</v>
      </c>
      <c r="D1040" t="s">
        <v>886</v>
      </c>
      <c r="E1040" t="s">
        <v>925</v>
      </c>
      <c r="F1040" s="1">
        <v>94815.14</v>
      </c>
      <c r="G1040" s="1">
        <v>160000</v>
      </c>
      <c r="H1040" t="s">
        <v>788</v>
      </c>
      <c r="I1040" t="s">
        <v>5</v>
      </c>
      <c r="J1040" t="s">
        <v>926</v>
      </c>
      <c r="K1040" t="s">
        <v>7</v>
      </c>
      <c r="L1040" s="12">
        <v>46108</v>
      </c>
      <c r="M1040" s="5">
        <f>G1040-F1040</f>
        <v>65184.86</v>
      </c>
      <c r="N1040" s="7" t="str">
        <f>CONCATENATE("https://venda-imoveis.caixa.gov.br/sistema/detalhe-imovel.asp?hdnOrigem=index&amp;hdnimovel=",A1040)</f>
        <v>https://venda-imoveis.caixa.gov.br/sistema/detalhe-imovel.asp?hdnOrigem=index&amp;hdnimovel=8787709344531</v>
      </c>
      <c r="O1040" s="9" t="str">
        <f>LEFT(J1040,SEARCH(",",J1040)-1)</f>
        <v>Apartamento</v>
      </c>
    </row>
    <row r="1041" spans="1:15" x14ac:dyDescent="0.25">
      <c r="A1041">
        <v>8787710944407</v>
      </c>
      <c r="B1041" t="s">
        <v>0</v>
      </c>
      <c r="C1041" t="s">
        <v>877</v>
      </c>
      <c r="D1041" t="s">
        <v>886</v>
      </c>
      <c r="E1041" t="s">
        <v>927</v>
      </c>
      <c r="F1041" s="1">
        <v>106667.03</v>
      </c>
      <c r="G1041" s="1">
        <v>180000</v>
      </c>
      <c r="H1041" t="s">
        <v>788</v>
      </c>
      <c r="I1041" t="s">
        <v>5</v>
      </c>
      <c r="J1041" t="s">
        <v>919</v>
      </c>
      <c r="K1041" t="s">
        <v>7</v>
      </c>
      <c r="L1041" s="12">
        <v>46108</v>
      </c>
      <c r="M1041" s="5">
        <f>G1041-F1041</f>
        <v>73332.97</v>
      </c>
      <c r="N1041" s="7" t="str">
        <f>CONCATENATE("https://venda-imoveis.caixa.gov.br/sistema/detalhe-imovel.asp?hdnOrigem=index&amp;hdnimovel=",A1041)</f>
        <v>https://venda-imoveis.caixa.gov.br/sistema/detalhe-imovel.asp?hdnOrigem=index&amp;hdnimovel=8787710944407</v>
      </c>
      <c r="O1041" s="9" t="str">
        <f>LEFT(J1041,SEARCH(",",J1041)-1)</f>
        <v>Apartamento</v>
      </c>
    </row>
    <row r="1042" spans="1:15" x14ac:dyDescent="0.25">
      <c r="A1042">
        <v>8787713105600</v>
      </c>
      <c r="B1042" t="s">
        <v>0</v>
      </c>
      <c r="C1042" t="s">
        <v>877</v>
      </c>
      <c r="D1042" t="s">
        <v>886</v>
      </c>
      <c r="E1042" t="s">
        <v>928</v>
      </c>
      <c r="F1042" s="1">
        <v>106667.03</v>
      </c>
      <c r="G1042" s="1">
        <v>180000</v>
      </c>
      <c r="H1042" t="s">
        <v>788</v>
      </c>
      <c r="I1042" t="s">
        <v>5</v>
      </c>
      <c r="J1042" t="s">
        <v>929</v>
      </c>
      <c r="K1042" t="s">
        <v>7</v>
      </c>
      <c r="L1042" s="12">
        <v>46108</v>
      </c>
      <c r="M1042" s="5">
        <f>G1042-F1042</f>
        <v>73332.97</v>
      </c>
      <c r="N1042" s="7" t="str">
        <f>CONCATENATE("https://venda-imoveis.caixa.gov.br/sistema/detalhe-imovel.asp?hdnOrigem=index&amp;hdnimovel=",A1042)</f>
        <v>https://venda-imoveis.caixa.gov.br/sistema/detalhe-imovel.asp?hdnOrigem=index&amp;hdnimovel=8787713105600</v>
      </c>
      <c r="O1042" s="9" t="str">
        <f>LEFT(J1042,SEARCH(",",J1042)-1)</f>
        <v>Apartamento</v>
      </c>
    </row>
    <row r="1043" spans="1:15" x14ac:dyDescent="0.25">
      <c r="A1043">
        <v>8787702171976</v>
      </c>
      <c r="B1043" t="s">
        <v>0</v>
      </c>
      <c r="C1043" t="s">
        <v>1005</v>
      </c>
      <c r="D1043" t="s">
        <v>1010</v>
      </c>
      <c r="E1043" t="s">
        <v>1160</v>
      </c>
      <c r="F1043" s="1">
        <v>101458.57</v>
      </c>
      <c r="G1043" s="1">
        <v>171210.75</v>
      </c>
      <c r="H1043" t="s">
        <v>788</v>
      </c>
      <c r="I1043" t="s">
        <v>5</v>
      </c>
      <c r="J1043" t="s">
        <v>1161</v>
      </c>
      <c r="K1043" t="s">
        <v>7</v>
      </c>
      <c r="L1043" s="12">
        <v>46108</v>
      </c>
      <c r="M1043" s="5">
        <f>G1043-F1043</f>
        <v>69752.179999999993</v>
      </c>
      <c r="N1043" s="7" t="str">
        <f>CONCATENATE("https://venda-imoveis.caixa.gov.br/sistema/detalhe-imovel.asp?hdnOrigem=index&amp;hdnimovel=",A1043)</f>
        <v>https://venda-imoveis.caixa.gov.br/sistema/detalhe-imovel.asp?hdnOrigem=index&amp;hdnimovel=8787702171976</v>
      </c>
      <c r="O1043" s="9" t="str">
        <f>LEFT(J1043,SEARCH(",",J1043)-1)</f>
        <v>Apartamento</v>
      </c>
    </row>
    <row r="1044" spans="1:15" x14ac:dyDescent="0.25">
      <c r="A1044">
        <v>8787716449980</v>
      </c>
      <c r="B1044" t="s">
        <v>0</v>
      </c>
      <c r="C1044" t="s">
        <v>1005</v>
      </c>
      <c r="D1044" t="s">
        <v>1010</v>
      </c>
      <c r="E1044" t="s">
        <v>1162</v>
      </c>
      <c r="F1044" s="1">
        <v>101333.68</v>
      </c>
      <c r="G1044" s="1">
        <v>171000</v>
      </c>
      <c r="H1044" t="s">
        <v>788</v>
      </c>
      <c r="I1044" t="s">
        <v>5</v>
      </c>
      <c r="J1044" t="s">
        <v>1163</v>
      </c>
      <c r="K1044" t="s">
        <v>7</v>
      </c>
      <c r="L1044" s="12">
        <v>46108</v>
      </c>
      <c r="M1044" s="5">
        <f>G1044-F1044</f>
        <v>69666.320000000007</v>
      </c>
      <c r="N1044" s="7" t="str">
        <f>CONCATENATE("https://venda-imoveis.caixa.gov.br/sistema/detalhe-imovel.asp?hdnOrigem=index&amp;hdnimovel=",A1044)</f>
        <v>https://venda-imoveis.caixa.gov.br/sistema/detalhe-imovel.asp?hdnOrigem=index&amp;hdnimovel=8787716449980</v>
      </c>
      <c r="O1044" s="9" t="str">
        <f>LEFT(J1044,SEARCH(",",J1044)-1)</f>
        <v>Apartamento</v>
      </c>
    </row>
    <row r="1045" spans="1:15" x14ac:dyDescent="0.25">
      <c r="A1045">
        <v>8787716586316</v>
      </c>
      <c r="B1045" t="s">
        <v>0</v>
      </c>
      <c r="C1045" t="s">
        <v>1005</v>
      </c>
      <c r="D1045" t="s">
        <v>1010</v>
      </c>
      <c r="E1045" t="s">
        <v>1164</v>
      </c>
      <c r="F1045" s="1">
        <v>96519.84</v>
      </c>
      <c r="G1045" s="1">
        <v>162876.67000000001</v>
      </c>
      <c r="H1045" t="s">
        <v>788</v>
      </c>
      <c r="I1045" t="s">
        <v>5</v>
      </c>
      <c r="J1045" t="s">
        <v>1140</v>
      </c>
      <c r="K1045" t="s">
        <v>7</v>
      </c>
      <c r="L1045" s="12">
        <v>46108</v>
      </c>
      <c r="M1045" s="5">
        <f>G1045-F1045</f>
        <v>66356.830000000016</v>
      </c>
      <c r="N1045" s="7" t="str">
        <f>CONCATENATE("https://venda-imoveis.caixa.gov.br/sistema/detalhe-imovel.asp?hdnOrigem=index&amp;hdnimovel=",A1045)</f>
        <v>https://venda-imoveis.caixa.gov.br/sistema/detalhe-imovel.asp?hdnOrigem=index&amp;hdnimovel=8787716586316</v>
      </c>
      <c r="O1045" s="9" t="str">
        <f>LEFT(J1045,SEARCH(",",J1045)-1)</f>
        <v>Apartamento</v>
      </c>
    </row>
    <row r="1046" spans="1:15" x14ac:dyDescent="0.25">
      <c r="A1046">
        <v>8787716641945</v>
      </c>
      <c r="B1046" t="s">
        <v>0</v>
      </c>
      <c r="C1046" t="s">
        <v>1005</v>
      </c>
      <c r="D1046" t="s">
        <v>1010</v>
      </c>
      <c r="E1046" t="s">
        <v>1165</v>
      </c>
      <c r="F1046" s="1">
        <v>94815.14</v>
      </c>
      <c r="G1046" s="1">
        <v>160000</v>
      </c>
      <c r="H1046" t="s">
        <v>788</v>
      </c>
      <c r="I1046" t="s">
        <v>5</v>
      </c>
      <c r="J1046" t="s">
        <v>1163</v>
      </c>
      <c r="K1046" t="s">
        <v>7</v>
      </c>
      <c r="L1046" s="12">
        <v>46108</v>
      </c>
      <c r="M1046" s="5">
        <f>G1046-F1046</f>
        <v>65184.86</v>
      </c>
      <c r="N1046" s="7" t="str">
        <f>CONCATENATE("https://venda-imoveis.caixa.gov.br/sistema/detalhe-imovel.asp?hdnOrigem=index&amp;hdnimovel=",A1046)</f>
        <v>https://venda-imoveis.caixa.gov.br/sistema/detalhe-imovel.asp?hdnOrigem=index&amp;hdnimovel=8787716641945</v>
      </c>
      <c r="O1046" s="9" t="str">
        <f>LEFT(J1046,SEARCH(",",J1046)-1)</f>
        <v>Apartamento</v>
      </c>
    </row>
    <row r="1047" spans="1:15" x14ac:dyDescent="0.25">
      <c r="A1047">
        <v>8787716786730</v>
      </c>
      <c r="B1047" t="s">
        <v>0</v>
      </c>
      <c r="C1047" t="s">
        <v>1005</v>
      </c>
      <c r="D1047" t="s">
        <v>1010</v>
      </c>
      <c r="E1047" t="s">
        <v>1166</v>
      </c>
      <c r="F1047" s="1">
        <v>106667.03</v>
      </c>
      <c r="G1047" s="1">
        <v>180000</v>
      </c>
      <c r="H1047" t="s">
        <v>788</v>
      </c>
      <c r="I1047" t="s">
        <v>5</v>
      </c>
      <c r="J1047" t="s">
        <v>1140</v>
      </c>
      <c r="K1047" t="s">
        <v>7</v>
      </c>
      <c r="L1047" s="12">
        <v>46108</v>
      </c>
      <c r="M1047" s="5">
        <f>G1047-F1047</f>
        <v>73332.97</v>
      </c>
      <c r="N1047" s="7" t="str">
        <f>CONCATENATE("https://venda-imoveis.caixa.gov.br/sistema/detalhe-imovel.asp?hdnOrigem=index&amp;hdnimovel=",A1047)</f>
        <v>https://venda-imoveis.caixa.gov.br/sistema/detalhe-imovel.asp?hdnOrigem=index&amp;hdnimovel=8787716786730</v>
      </c>
      <c r="O1047" s="9" t="str">
        <f>LEFT(J1047,SEARCH(",",J1047)-1)</f>
        <v>Apartamento</v>
      </c>
    </row>
    <row r="1048" spans="1:15" x14ac:dyDescent="0.25">
      <c r="A1048">
        <v>8444433856611</v>
      </c>
      <c r="B1048" t="s">
        <v>0</v>
      </c>
      <c r="C1048" t="s">
        <v>1005</v>
      </c>
      <c r="D1048" t="s">
        <v>1013</v>
      </c>
      <c r="E1048" t="s">
        <v>1167</v>
      </c>
      <c r="F1048" s="1">
        <v>103704.06</v>
      </c>
      <c r="G1048" s="1">
        <v>175000</v>
      </c>
      <c r="H1048" t="s">
        <v>788</v>
      </c>
      <c r="I1048" t="s">
        <v>5</v>
      </c>
      <c r="J1048" t="s">
        <v>1168</v>
      </c>
      <c r="K1048" t="s">
        <v>7</v>
      </c>
      <c r="L1048" s="12">
        <v>46108</v>
      </c>
      <c r="M1048" s="5">
        <f>G1048-F1048</f>
        <v>71295.94</v>
      </c>
      <c r="N1048" s="7" t="str">
        <f>CONCATENATE("https://venda-imoveis.caixa.gov.br/sistema/detalhe-imovel.asp?hdnOrigem=index&amp;hdnimovel=",A1048)</f>
        <v>https://venda-imoveis.caixa.gov.br/sistema/detalhe-imovel.asp?hdnOrigem=index&amp;hdnimovel=8444433856611</v>
      </c>
      <c r="O1048" s="9" t="str">
        <f>LEFT(J1048,SEARCH(",",J1048)-1)</f>
        <v>Apartamento</v>
      </c>
    </row>
    <row r="1049" spans="1:15" x14ac:dyDescent="0.25">
      <c r="A1049">
        <v>8555523283213</v>
      </c>
      <c r="B1049" t="s">
        <v>0</v>
      </c>
      <c r="C1049" t="s">
        <v>1005</v>
      </c>
      <c r="D1049" t="s">
        <v>1013</v>
      </c>
      <c r="E1049" t="s">
        <v>1169</v>
      </c>
      <c r="F1049" s="1">
        <v>93037.35</v>
      </c>
      <c r="G1049" s="1">
        <v>157000</v>
      </c>
      <c r="H1049" t="s">
        <v>788</v>
      </c>
      <c r="I1049" t="s">
        <v>5</v>
      </c>
      <c r="J1049" t="s">
        <v>1170</v>
      </c>
      <c r="K1049" t="s">
        <v>7</v>
      </c>
      <c r="L1049" s="12">
        <v>46108</v>
      </c>
      <c r="M1049" s="5">
        <f>G1049-F1049</f>
        <v>63962.649999999994</v>
      </c>
      <c r="N1049" s="7" t="str">
        <f>CONCATENATE("https://venda-imoveis.caixa.gov.br/sistema/detalhe-imovel.asp?hdnOrigem=index&amp;hdnimovel=",A1049)</f>
        <v>https://venda-imoveis.caixa.gov.br/sistema/detalhe-imovel.asp?hdnOrigem=index&amp;hdnimovel=8555523283213</v>
      </c>
      <c r="O1049" s="9" t="str">
        <f>LEFT(J1049,SEARCH(",",J1049)-1)</f>
        <v>Apartamento</v>
      </c>
    </row>
    <row r="1050" spans="1:15" x14ac:dyDescent="0.25">
      <c r="A1050">
        <v>8555524052185</v>
      </c>
      <c r="B1050" t="s">
        <v>0</v>
      </c>
      <c r="C1050" t="s">
        <v>1005</v>
      </c>
      <c r="D1050" t="s">
        <v>1102</v>
      </c>
      <c r="E1050" t="s">
        <v>1171</v>
      </c>
      <c r="F1050" s="1">
        <v>94815.14</v>
      </c>
      <c r="G1050" s="1">
        <v>160000</v>
      </c>
      <c r="H1050" t="s">
        <v>788</v>
      </c>
      <c r="I1050" t="s">
        <v>5</v>
      </c>
      <c r="J1050" t="s">
        <v>1172</v>
      </c>
      <c r="K1050" t="s">
        <v>7</v>
      </c>
      <c r="L1050" s="12">
        <v>46108</v>
      </c>
      <c r="M1050" s="5">
        <f>G1050-F1050</f>
        <v>65184.86</v>
      </c>
      <c r="N1050" s="7" t="str">
        <f>CONCATENATE("https://venda-imoveis.caixa.gov.br/sistema/detalhe-imovel.asp?hdnOrigem=index&amp;hdnimovel=",A1050)</f>
        <v>https://venda-imoveis.caixa.gov.br/sistema/detalhe-imovel.asp?hdnOrigem=index&amp;hdnimovel=8555524052185</v>
      </c>
      <c r="O1050" s="9" t="str">
        <f>LEFT(J1050,SEARCH(",",J1050)-1)</f>
        <v>Apartamento</v>
      </c>
    </row>
    <row r="1051" spans="1:15" x14ac:dyDescent="0.25">
      <c r="A1051">
        <v>8787716102963</v>
      </c>
      <c r="B1051" t="s">
        <v>0</v>
      </c>
      <c r="C1051" t="s">
        <v>1005</v>
      </c>
      <c r="D1051" t="s">
        <v>1102</v>
      </c>
      <c r="E1051" t="s">
        <v>1173</v>
      </c>
      <c r="F1051" s="1">
        <v>106519.42</v>
      </c>
      <c r="G1051" s="1">
        <v>179750.92</v>
      </c>
      <c r="H1051" t="s">
        <v>788</v>
      </c>
      <c r="I1051" t="s">
        <v>5</v>
      </c>
      <c r="J1051" t="s">
        <v>1174</v>
      </c>
      <c r="K1051" t="s">
        <v>7</v>
      </c>
      <c r="L1051" s="12">
        <v>46108</v>
      </c>
      <c r="M1051" s="5">
        <f>G1051-F1051</f>
        <v>73231.500000000015</v>
      </c>
      <c r="N1051" s="7" t="str">
        <f>CONCATENATE("https://venda-imoveis.caixa.gov.br/sistema/detalhe-imovel.asp?hdnOrigem=index&amp;hdnimovel=",A1051)</f>
        <v>https://venda-imoveis.caixa.gov.br/sistema/detalhe-imovel.asp?hdnOrigem=index&amp;hdnimovel=8787716102963</v>
      </c>
      <c r="O1051" s="9" t="str">
        <f>LEFT(J1051,SEARCH(",",J1051)-1)</f>
        <v>Apartamento</v>
      </c>
    </row>
    <row r="1052" spans="1:15" x14ac:dyDescent="0.25">
      <c r="A1052">
        <v>8787720031277</v>
      </c>
      <c r="B1052" t="s">
        <v>0</v>
      </c>
      <c r="C1052" t="s">
        <v>1005</v>
      </c>
      <c r="D1052" t="s">
        <v>1175</v>
      </c>
      <c r="E1052" t="s">
        <v>1176</v>
      </c>
      <c r="F1052" s="1">
        <v>94815.14</v>
      </c>
      <c r="G1052" s="1">
        <v>160000</v>
      </c>
      <c r="H1052" t="s">
        <v>788</v>
      </c>
      <c r="I1052" t="s">
        <v>5</v>
      </c>
      <c r="J1052" t="s">
        <v>1177</v>
      </c>
      <c r="K1052" t="s">
        <v>7</v>
      </c>
      <c r="L1052" s="12">
        <v>46108</v>
      </c>
      <c r="M1052" s="5">
        <f>G1052-F1052</f>
        <v>65184.86</v>
      </c>
      <c r="N1052" s="7" t="str">
        <f>CONCATENATE("https://venda-imoveis.caixa.gov.br/sistema/detalhe-imovel.asp?hdnOrigem=index&amp;hdnimovel=",A1052)</f>
        <v>https://venda-imoveis.caixa.gov.br/sistema/detalhe-imovel.asp?hdnOrigem=index&amp;hdnimovel=8787720031277</v>
      </c>
      <c r="O1052" s="9" t="str">
        <f>LEFT(J1052,SEARCH(",",J1052)-1)</f>
        <v>Apartamento</v>
      </c>
    </row>
    <row r="1053" spans="1:15" x14ac:dyDescent="0.25">
      <c r="A1053">
        <v>8555538866163</v>
      </c>
      <c r="B1053" t="s">
        <v>0</v>
      </c>
      <c r="C1053" t="s">
        <v>1005</v>
      </c>
      <c r="D1053" t="s">
        <v>1006</v>
      </c>
      <c r="E1053" t="s">
        <v>1178</v>
      </c>
      <c r="F1053" s="1">
        <v>99555.89</v>
      </c>
      <c r="G1053" s="1">
        <v>168000</v>
      </c>
      <c r="H1053" t="s">
        <v>788</v>
      </c>
      <c r="I1053" t="s">
        <v>5</v>
      </c>
      <c r="J1053" t="s">
        <v>1179</v>
      </c>
      <c r="K1053" t="s">
        <v>7</v>
      </c>
      <c r="L1053" s="12">
        <v>46108</v>
      </c>
      <c r="M1053" s="5">
        <f>G1053-F1053</f>
        <v>68444.11</v>
      </c>
      <c r="N1053" s="7" t="str">
        <f>CONCATENATE("https://venda-imoveis.caixa.gov.br/sistema/detalhe-imovel.asp?hdnOrigem=index&amp;hdnimovel=",A1053)</f>
        <v>https://venda-imoveis.caixa.gov.br/sistema/detalhe-imovel.asp?hdnOrigem=index&amp;hdnimovel=8555538866163</v>
      </c>
      <c r="O1053" s="9" t="str">
        <f>LEFT(J1053,SEARCH(",",J1053)-1)</f>
        <v>Apartamento</v>
      </c>
    </row>
    <row r="1054" spans="1:15" x14ac:dyDescent="0.25">
      <c r="A1054">
        <v>8555539965050</v>
      </c>
      <c r="B1054" t="s">
        <v>0</v>
      </c>
      <c r="C1054" t="s">
        <v>1005</v>
      </c>
      <c r="D1054" t="s">
        <v>1024</v>
      </c>
      <c r="E1054" t="s">
        <v>1180</v>
      </c>
      <c r="F1054" s="1">
        <v>95407.73</v>
      </c>
      <c r="G1054" s="1">
        <v>161000</v>
      </c>
      <c r="H1054" t="s">
        <v>788</v>
      </c>
      <c r="I1054" t="s">
        <v>5</v>
      </c>
      <c r="J1054" t="s">
        <v>1153</v>
      </c>
      <c r="K1054" t="s">
        <v>7</v>
      </c>
      <c r="L1054" s="12">
        <v>46108</v>
      </c>
      <c r="M1054" s="5">
        <f>G1054-F1054</f>
        <v>65592.27</v>
      </c>
      <c r="N1054" s="7" t="str">
        <f>CONCATENATE("https://venda-imoveis.caixa.gov.br/sistema/detalhe-imovel.asp?hdnOrigem=index&amp;hdnimovel=",A1054)</f>
        <v>https://venda-imoveis.caixa.gov.br/sistema/detalhe-imovel.asp?hdnOrigem=index&amp;hdnimovel=8555539965050</v>
      </c>
      <c r="O1054" s="9" t="str">
        <f>LEFT(J1054,SEARCH(",",J1054)-1)</f>
        <v>Apartamento</v>
      </c>
    </row>
    <row r="1055" spans="1:15" x14ac:dyDescent="0.25">
      <c r="A1055">
        <v>8787704797716</v>
      </c>
      <c r="B1055" t="s">
        <v>0</v>
      </c>
      <c r="C1055" t="s">
        <v>1005</v>
      </c>
      <c r="D1055" t="s">
        <v>1024</v>
      </c>
      <c r="E1055" t="s">
        <v>1181</v>
      </c>
      <c r="F1055" s="1">
        <v>97185.51</v>
      </c>
      <c r="G1055" s="1">
        <v>164000</v>
      </c>
      <c r="H1055" t="s">
        <v>788</v>
      </c>
      <c r="I1055" t="s">
        <v>5</v>
      </c>
      <c r="J1055" t="s">
        <v>1182</v>
      </c>
      <c r="K1055" t="s">
        <v>7</v>
      </c>
      <c r="L1055" s="12">
        <v>46108</v>
      </c>
      <c r="M1055" s="5">
        <f>G1055-F1055</f>
        <v>66814.490000000005</v>
      </c>
      <c r="N1055" s="7" t="str">
        <f>CONCATENATE("https://venda-imoveis.caixa.gov.br/sistema/detalhe-imovel.asp?hdnOrigem=index&amp;hdnimovel=",A1055)</f>
        <v>https://venda-imoveis.caixa.gov.br/sistema/detalhe-imovel.asp?hdnOrigem=index&amp;hdnimovel=8787704797716</v>
      </c>
      <c r="O1055" s="9" t="str">
        <f>LEFT(J1055,SEARCH(",",J1055)-1)</f>
        <v>Apartamento</v>
      </c>
    </row>
    <row r="1056" spans="1:15" x14ac:dyDescent="0.25">
      <c r="A1056">
        <v>8787715134896</v>
      </c>
      <c r="B1056" t="s">
        <v>0</v>
      </c>
      <c r="C1056" t="s">
        <v>1005</v>
      </c>
      <c r="D1056" t="s">
        <v>1024</v>
      </c>
      <c r="E1056" t="s">
        <v>1183</v>
      </c>
      <c r="F1056" s="1">
        <v>105481.84</v>
      </c>
      <c r="G1056" s="1">
        <v>178000</v>
      </c>
      <c r="H1056" t="s">
        <v>788</v>
      </c>
      <c r="I1056" t="s">
        <v>5</v>
      </c>
      <c r="J1056" t="s">
        <v>1184</v>
      </c>
      <c r="K1056" t="s">
        <v>7</v>
      </c>
      <c r="L1056" s="12">
        <v>46108</v>
      </c>
      <c r="M1056" s="5">
        <f>G1056-F1056</f>
        <v>72518.16</v>
      </c>
      <c r="N1056" s="7" t="str">
        <f>CONCATENATE("https://venda-imoveis.caixa.gov.br/sistema/detalhe-imovel.asp?hdnOrigem=index&amp;hdnimovel=",A1056)</f>
        <v>https://venda-imoveis.caixa.gov.br/sistema/detalhe-imovel.asp?hdnOrigem=index&amp;hdnimovel=8787715134896</v>
      </c>
      <c r="O1056" s="9" t="str">
        <f>LEFT(J1056,SEARCH(",",J1056)-1)</f>
        <v>Apartamento</v>
      </c>
    </row>
    <row r="1057" spans="1:15" x14ac:dyDescent="0.25">
      <c r="A1057">
        <v>8787716549062</v>
      </c>
      <c r="B1057" t="s">
        <v>0</v>
      </c>
      <c r="C1057" t="s">
        <v>1005</v>
      </c>
      <c r="D1057" t="s">
        <v>1024</v>
      </c>
      <c r="E1057" t="s">
        <v>1185</v>
      </c>
      <c r="F1057" s="1">
        <v>105481.84</v>
      </c>
      <c r="G1057" s="1">
        <v>178000</v>
      </c>
      <c r="H1057" t="s">
        <v>788</v>
      </c>
      <c r="I1057" t="s">
        <v>5</v>
      </c>
      <c r="J1057" t="s">
        <v>1186</v>
      </c>
      <c r="K1057" t="s">
        <v>7</v>
      </c>
      <c r="L1057" s="12">
        <v>46108</v>
      </c>
      <c r="M1057" s="5">
        <f>G1057-F1057</f>
        <v>72518.16</v>
      </c>
      <c r="N1057" s="7" t="str">
        <f>CONCATENATE("https://venda-imoveis.caixa.gov.br/sistema/detalhe-imovel.asp?hdnOrigem=index&amp;hdnimovel=",A1057)</f>
        <v>https://venda-imoveis.caixa.gov.br/sistema/detalhe-imovel.asp?hdnOrigem=index&amp;hdnimovel=8787716549062</v>
      </c>
      <c r="O1057" s="9" t="str">
        <f>LEFT(J1057,SEARCH(",",J1057)-1)</f>
        <v>Apartamento</v>
      </c>
    </row>
    <row r="1058" spans="1:15" x14ac:dyDescent="0.25">
      <c r="A1058">
        <v>8787716830829</v>
      </c>
      <c r="B1058" t="s">
        <v>0</v>
      </c>
      <c r="C1058" t="s">
        <v>1005</v>
      </c>
      <c r="D1058" t="s">
        <v>1024</v>
      </c>
      <c r="E1058" t="s">
        <v>1187</v>
      </c>
      <c r="F1058" s="1">
        <v>105481.84</v>
      </c>
      <c r="G1058" s="1">
        <v>178000</v>
      </c>
      <c r="H1058" t="s">
        <v>788</v>
      </c>
      <c r="I1058" t="s">
        <v>5</v>
      </c>
      <c r="J1058" t="s">
        <v>1186</v>
      </c>
      <c r="K1058" t="s">
        <v>7</v>
      </c>
      <c r="L1058" s="12">
        <v>46108</v>
      </c>
      <c r="M1058" s="5">
        <f>G1058-F1058</f>
        <v>72518.16</v>
      </c>
      <c r="N1058" s="7" t="str">
        <f>CONCATENATE("https://venda-imoveis.caixa.gov.br/sistema/detalhe-imovel.asp?hdnOrigem=index&amp;hdnimovel=",A1058)</f>
        <v>https://venda-imoveis.caixa.gov.br/sistema/detalhe-imovel.asp?hdnOrigem=index&amp;hdnimovel=8787716830829</v>
      </c>
      <c r="O1058" s="9" t="str">
        <f>LEFT(J1058,SEARCH(",",J1058)-1)</f>
        <v>Apartamento</v>
      </c>
    </row>
    <row r="1059" spans="1:15" x14ac:dyDescent="0.25">
      <c r="A1059">
        <v>8787717307810</v>
      </c>
      <c r="B1059" t="s">
        <v>0</v>
      </c>
      <c r="C1059" t="s">
        <v>1005</v>
      </c>
      <c r="D1059" t="s">
        <v>1024</v>
      </c>
      <c r="E1059" t="s">
        <v>1188</v>
      </c>
      <c r="F1059" s="1">
        <v>103111.46</v>
      </c>
      <c r="G1059" s="1">
        <v>174000</v>
      </c>
      <c r="H1059" t="s">
        <v>788</v>
      </c>
      <c r="I1059" t="s">
        <v>5</v>
      </c>
      <c r="J1059" t="s">
        <v>1131</v>
      </c>
      <c r="K1059" t="s">
        <v>7</v>
      </c>
      <c r="L1059" s="12">
        <v>46108</v>
      </c>
      <c r="M1059" s="5">
        <f>G1059-F1059</f>
        <v>70888.539999999994</v>
      </c>
      <c r="N1059" s="7" t="str">
        <f>CONCATENATE("https://venda-imoveis.caixa.gov.br/sistema/detalhe-imovel.asp?hdnOrigem=index&amp;hdnimovel=",A1059)</f>
        <v>https://venda-imoveis.caixa.gov.br/sistema/detalhe-imovel.asp?hdnOrigem=index&amp;hdnimovel=8787717307810</v>
      </c>
      <c r="O1059" s="9" t="str">
        <f>LEFT(J1059,SEARCH(",",J1059)-1)</f>
        <v>Apartamento</v>
      </c>
    </row>
    <row r="1060" spans="1:15" x14ac:dyDescent="0.25">
      <c r="A1060">
        <v>8444423278542</v>
      </c>
      <c r="B1060" t="s">
        <v>0</v>
      </c>
      <c r="C1060" t="s">
        <v>1005</v>
      </c>
      <c r="D1060" t="s">
        <v>1026</v>
      </c>
      <c r="E1060" t="s">
        <v>1189</v>
      </c>
      <c r="F1060" s="1">
        <v>107852.22</v>
      </c>
      <c r="G1060" s="1">
        <v>182000</v>
      </c>
      <c r="H1060" t="s">
        <v>788</v>
      </c>
      <c r="I1060" t="s">
        <v>5</v>
      </c>
      <c r="J1060" t="s">
        <v>1190</v>
      </c>
      <c r="K1060" t="s">
        <v>7</v>
      </c>
      <c r="L1060" s="12">
        <v>46108</v>
      </c>
      <c r="M1060" s="5">
        <f>G1060-F1060</f>
        <v>74147.78</v>
      </c>
      <c r="N1060" s="7" t="str">
        <f>CONCATENATE("https://venda-imoveis.caixa.gov.br/sistema/detalhe-imovel.asp?hdnOrigem=index&amp;hdnimovel=",A1060)</f>
        <v>https://venda-imoveis.caixa.gov.br/sistema/detalhe-imovel.asp?hdnOrigem=index&amp;hdnimovel=8444423278542</v>
      </c>
      <c r="O1060" s="9" t="str">
        <f>LEFT(J1060,SEARCH(",",J1060)-1)</f>
        <v>Apartamento</v>
      </c>
    </row>
    <row r="1061" spans="1:15" x14ac:dyDescent="0.25">
      <c r="A1061">
        <v>8555540150617</v>
      </c>
      <c r="B1061" t="s">
        <v>0</v>
      </c>
      <c r="C1061" t="s">
        <v>1005</v>
      </c>
      <c r="D1061" t="s">
        <v>1026</v>
      </c>
      <c r="E1061" t="s">
        <v>1191</v>
      </c>
      <c r="F1061" s="1">
        <v>99555.89</v>
      </c>
      <c r="G1061" s="1">
        <v>168000</v>
      </c>
      <c r="H1061" t="s">
        <v>788</v>
      </c>
      <c r="I1061" t="s">
        <v>5</v>
      </c>
      <c r="J1061" t="s">
        <v>1179</v>
      </c>
      <c r="K1061" t="s">
        <v>7</v>
      </c>
      <c r="L1061" s="12">
        <v>46108</v>
      </c>
      <c r="M1061" s="5">
        <f>G1061-F1061</f>
        <v>68444.11</v>
      </c>
      <c r="N1061" s="7" t="str">
        <f>CONCATENATE("https://venda-imoveis.caixa.gov.br/sistema/detalhe-imovel.asp?hdnOrigem=index&amp;hdnimovel=",A1061)</f>
        <v>https://venda-imoveis.caixa.gov.br/sistema/detalhe-imovel.asp?hdnOrigem=index&amp;hdnimovel=8555540150617</v>
      </c>
      <c r="O1061" s="9" t="str">
        <f>LEFT(J1061,SEARCH(",",J1061)-1)</f>
        <v>Apartamento</v>
      </c>
    </row>
    <row r="1062" spans="1:15" x14ac:dyDescent="0.25">
      <c r="A1062">
        <v>8787707494102</v>
      </c>
      <c r="B1062" t="s">
        <v>0</v>
      </c>
      <c r="C1062" t="s">
        <v>1005</v>
      </c>
      <c r="D1062" t="s">
        <v>1026</v>
      </c>
      <c r="E1062" t="s">
        <v>1192</v>
      </c>
      <c r="F1062" s="1">
        <v>98963.3</v>
      </c>
      <c r="G1062" s="1">
        <v>167000</v>
      </c>
      <c r="H1062" t="s">
        <v>788</v>
      </c>
      <c r="I1062" t="s">
        <v>5</v>
      </c>
      <c r="J1062" t="s">
        <v>1075</v>
      </c>
      <c r="K1062" t="s">
        <v>7</v>
      </c>
      <c r="L1062" s="12">
        <v>46108</v>
      </c>
      <c r="M1062" s="5">
        <f>G1062-F1062</f>
        <v>68036.7</v>
      </c>
      <c r="N1062" s="7" t="str">
        <f>CONCATENATE("https://venda-imoveis.caixa.gov.br/sistema/detalhe-imovel.asp?hdnOrigem=index&amp;hdnimovel=",A1062)</f>
        <v>https://venda-imoveis.caixa.gov.br/sistema/detalhe-imovel.asp?hdnOrigem=index&amp;hdnimovel=8787707494102</v>
      </c>
      <c r="O1062" s="9" t="str">
        <f>LEFT(J1062,SEARCH(",",J1062)-1)</f>
        <v>Apartamento</v>
      </c>
    </row>
    <row r="1063" spans="1:15" x14ac:dyDescent="0.25">
      <c r="A1063">
        <v>8787712495820</v>
      </c>
      <c r="B1063" t="s">
        <v>0</v>
      </c>
      <c r="C1063" t="s">
        <v>1005</v>
      </c>
      <c r="D1063" t="s">
        <v>1066</v>
      </c>
      <c r="E1063" t="s">
        <v>1193</v>
      </c>
      <c r="F1063" s="1">
        <v>99259.6</v>
      </c>
      <c r="G1063" s="1">
        <v>167500</v>
      </c>
      <c r="H1063" t="s">
        <v>788</v>
      </c>
      <c r="I1063" t="s">
        <v>5</v>
      </c>
      <c r="J1063" t="s">
        <v>1194</v>
      </c>
      <c r="K1063" t="s">
        <v>7</v>
      </c>
      <c r="L1063" s="12">
        <v>46108</v>
      </c>
      <c r="M1063" s="5">
        <f>G1063-F1063</f>
        <v>68240.399999999994</v>
      </c>
      <c r="N1063" s="7" t="str">
        <f>CONCATENATE("https://venda-imoveis.caixa.gov.br/sistema/detalhe-imovel.asp?hdnOrigem=index&amp;hdnimovel=",A1063)</f>
        <v>https://venda-imoveis.caixa.gov.br/sistema/detalhe-imovel.asp?hdnOrigem=index&amp;hdnimovel=8787712495820</v>
      </c>
      <c r="O1063" s="9" t="str">
        <f>LEFT(J1063,SEARCH(",",J1063)-1)</f>
        <v>Apartamento</v>
      </c>
    </row>
    <row r="1064" spans="1:15" x14ac:dyDescent="0.25">
      <c r="A1064">
        <v>8555537068662</v>
      </c>
      <c r="B1064" t="s">
        <v>0</v>
      </c>
      <c r="C1064" t="s">
        <v>1005</v>
      </c>
      <c r="D1064" t="s">
        <v>1041</v>
      </c>
      <c r="E1064" t="s">
        <v>1195</v>
      </c>
      <c r="F1064" s="1">
        <v>103704.06</v>
      </c>
      <c r="G1064" s="1">
        <v>175000</v>
      </c>
      <c r="H1064" t="s">
        <v>788</v>
      </c>
      <c r="I1064" t="s">
        <v>5</v>
      </c>
      <c r="J1064" t="s">
        <v>1196</v>
      </c>
      <c r="K1064" t="s">
        <v>7</v>
      </c>
      <c r="L1064" s="12">
        <v>46108</v>
      </c>
      <c r="M1064" s="5">
        <f>G1064-F1064</f>
        <v>71295.94</v>
      </c>
      <c r="N1064" s="7" t="str">
        <f>CONCATENATE("https://venda-imoveis.caixa.gov.br/sistema/detalhe-imovel.asp?hdnOrigem=index&amp;hdnimovel=",A1064)</f>
        <v>https://venda-imoveis.caixa.gov.br/sistema/detalhe-imovel.asp?hdnOrigem=index&amp;hdnimovel=8555537068662</v>
      </c>
      <c r="O1064" s="9" t="str">
        <f>LEFT(J1064,SEARCH(",",J1064)-1)</f>
        <v>Apartamento</v>
      </c>
    </row>
    <row r="1065" spans="1:15" x14ac:dyDescent="0.25">
      <c r="A1065">
        <v>8787703865300</v>
      </c>
      <c r="B1065" t="s">
        <v>0</v>
      </c>
      <c r="C1065" t="s">
        <v>1005</v>
      </c>
      <c r="D1065" t="s">
        <v>1096</v>
      </c>
      <c r="E1065" t="s">
        <v>1197</v>
      </c>
      <c r="F1065" s="1">
        <v>93122.51</v>
      </c>
      <c r="G1065" s="1">
        <v>157143.70000000001</v>
      </c>
      <c r="H1065" t="s">
        <v>788</v>
      </c>
      <c r="I1065" t="s">
        <v>5</v>
      </c>
      <c r="J1065" t="s">
        <v>1040</v>
      </c>
      <c r="K1065" t="s">
        <v>7</v>
      </c>
      <c r="L1065" s="12">
        <v>46108</v>
      </c>
      <c r="M1065" s="5">
        <f>G1065-F1065</f>
        <v>64021.190000000017</v>
      </c>
      <c r="N1065" s="7" t="str">
        <f>CONCATENATE("https://venda-imoveis.caixa.gov.br/sistema/detalhe-imovel.asp?hdnOrigem=index&amp;hdnimovel=",A1065)</f>
        <v>https://venda-imoveis.caixa.gov.br/sistema/detalhe-imovel.asp?hdnOrigem=index&amp;hdnimovel=8787703865300</v>
      </c>
      <c r="O1065" s="9" t="str">
        <f>LEFT(J1065,SEARCH(",",J1065)-1)</f>
        <v>Casa</v>
      </c>
    </row>
    <row r="1066" spans="1:15" x14ac:dyDescent="0.25">
      <c r="A1066">
        <v>8787708586132</v>
      </c>
      <c r="B1066" t="s">
        <v>0</v>
      </c>
      <c r="C1066" t="s">
        <v>1005</v>
      </c>
      <c r="D1066" t="s">
        <v>1096</v>
      </c>
      <c r="E1066" t="s">
        <v>1198</v>
      </c>
      <c r="F1066" s="1">
        <v>94815.14</v>
      </c>
      <c r="G1066" s="1">
        <v>160000</v>
      </c>
      <c r="H1066" t="s">
        <v>788</v>
      </c>
      <c r="I1066" t="s">
        <v>5</v>
      </c>
      <c r="J1066" t="s">
        <v>1199</v>
      </c>
      <c r="K1066" t="s">
        <v>7</v>
      </c>
      <c r="L1066" s="12">
        <v>46108</v>
      </c>
      <c r="M1066" s="5">
        <f>G1066-F1066</f>
        <v>65184.86</v>
      </c>
      <c r="N1066" s="7" t="str">
        <f>CONCATENATE("https://venda-imoveis.caixa.gov.br/sistema/detalhe-imovel.asp?hdnOrigem=index&amp;hdnimovel=",A1066)</f>
        <v>https://venda-imoveis.caixa.gov.br/sistema/detalhe-imovel.asp?hdnOrigem=index&amp;hdnimovel=8787708586132</v>
      </c>
      <c r="O1066" s="9" t="str">
        <f>LEFT(J1066,SEARCH(",",J1066)-1)</f>
        <v>Casa</v>
      </c>
    </row>
    <row r="1067" spans="1:15" x14ac:dyDescent="0.25">
      <c r="A1067">
        <v>8555537718993</v>
      </c>
      <c r="B1067" t="s">
        <v>0</v>
      </c>
      <c r="C1067" t="s">
        <v>1282</v>
      </c>
      <c r="D1067" t="s">
        <v>1315</v>
      </c>
      <c r="E1067" t="s">
        <v>1463</v>
      </c>
      <c r="F1067" s="1">
        <v>92444.76</v>
      </c>
      <c r="G1067" s="1">
        <v>156000</v>
      </c>
      <c r="H1067" t="s">
        <v>788</v>
      </c>
      <c r="I1067" t="s">
        <v>5</v>
      </c>
      <c r="J1067" t="s">
        <v>1464</v>
      </c>
      <c r="K1067" t="s">
        <v>7</v>
      </c>
      <c r="L1067" s="12">
        <v>46108</v>
      </c>
      <c r="M1067" s="5">
        <f>G1067-F1067</f>
        <v>63555.240000000005</v>
      </c>
      <c r="N1067" s="7" t="str">
        <f>CONCATENATE("https://venda-imoveis.caixa.gov.br/sistema/detalhe-imovel.asp?hdnOrigem=index&amp;hdnimovel=",A1067)</f>
        <v>https://venda-imoveis.caixa.gov.br/sistema/detalhe-imovel.asp?hdnOrigem=index&amp;hdnimovel=8555537718993</v>
      </c>
      <c r="O1067" s="9" t="str">
        <f>LEFT(J1067,SEARCH(",",J1067)-1)</f>
        <v>Apartamento</v>
      </c>
    </row>
    <row r="1068" spans="1:15" x14ac:dyDescent="0.25">
      <c r="A1068">
        <v>8787709280630</v>
      </c>
      <c r="B1068" t="s">
        <v>0</v>
      </c>
      <c r="C1068" t="s">
        <v>1282</v>
      </c>
      <c r="D1068" t="s">
        <v>1304</v>
      </c>
      <c r="E1068" t="s">
        <v>1466</v>
      </c>
      <c r="F1068" s="1">
        <v>100089.23</v>
      </c>
      <c r="G1068" s="1">
        <v>168900</v>
      </c>
      <c r="H1068" t="s">
        <v>788</v>
      </c>
      <c r="I1068" t="s">
        <v>5</v>
      </c>
      <c r="J1068" t="s">
        <v>1467</v>
      </c>
      <c r="K1068" t="s">
        <v>7</v>
      </c>
      <c r="L1068" s="12">
        <v>46108</v>
      </c>
      <c r="M1068" s="5">
        <f>G1068-F1068</f>
        <v>68810.77</v>
      </c>
      <c r="N1068" s="7" t="str">
        <f>CONCATENATE("https://venda-imoveis.caixa.gov.br/sistema/detalhe-imovel.asp?hdnOrigem=index&amp;hdnimovel=",A1068)</f>
        <v>https://venda-imoveis.caixa.gov.br/sistema/detalhe-imovel.asp?hdnOrigem=index&amp;hdnimovel=8787709280630</v>
      </c>
      <c r="O1068" s="9" t="str">
        <f>LEFT(J1068,SEARCH(",",J1068)-1)</f>
        <v>Apartamento</v>
      </c>
    </row>
    <row r="1069" spans="1:15" x14ac:dyDescent="0.25">
      <c r="A1069">
        <v>8787713054690</v>
      </c>
      <c r="B1069" t="s">
        <v>0</v>
      </c>
      <c r="C1069" t="s">
        <v>1282</v>
      </c>
      <c r="D1069" t="s">
        <v>1304</v>
      </c>
      <c r="E1069" t="s">
        <v>1468</v>
      </c>
      <c r="F1069" s="1">
        <v>104061.83</v>
      </c>
      <c r="G1069" s="1">
        <v>175603.74</v>
      </c>
      <c r="H1069" t="s">
        <v>788</v>
      </c>
      <c r="I1069" t="s">
        <v>5</v>
      </c>
      <c r="J1069" t="s">
        <v>1465</v>
      </c>
      <c r="K1069" t="s">
        <v>7</v>
      </c>
      <c r="L1069" s="12">
        <v>46108</v>
      </c>
      <c r="M1069" s="5">
        <f>G1069-F1069</f>
        <v>71541.909999999989</v>
      </c>
      <c r="N1069" s="7" t="str">
        <f>CONCATENATE("https://venda-imoveis.caixa.gov.br/sistema/detalhe-imovel.asp?hdnOrigem=index&amp;hdnimovel=",A1069)</f>
        <v>https://venda-imoveis.caixa.gov.br/sistema/detalhe-imovel.asp?hdnOrigem=index&amp;hdnimovel=8787713054690</v>
      </c>
      <c r="O1069" s="9" t="str">
        <f>LEFT(J1069,SEARCH(",",J1069)-1)</f>
        <v>Apartamento</v>
      </c>
    </row>
    <row r="1070" spans="1:15" x14ac:dyDescent="0.25">
      <c r="A1070">
        <v>8787718000874</v>
      </c>
      <c r="B1070" t="s">
        <v>0</v>
      </c>
      <c r="C1070" t="s">
        <v>1282</v>
      </c>
      <c r="D1070" t="s">
        <v>1304</v>
      </c>
      <c r="E1070" t="s">
        <v>1470</v>
      </c>
      <c r="F1070" s="1">
        <v>101511.46</v>
      </c>
      <c r="G1070" s="1">
        <v>171300</v>
      </c>
      <c r="H1070" t="s">
        <v>788</v>
      </c>
      <c r="I1070" t="s">
        <v>5</v>
      </c>
      <c r="J1070" t="s">
        <v>1469</v>
      </c>
      <c r="K1070" t="s">
        <v>7</v>
      </c>
      <c r="L1070" s="12">
        <v>46108</v>
      </c>
      <c r="M1070" s="5">
        <f>G1070-F1070</f>
        <v>69788.539999999994</v>
      </c>
      <c r="N1070" s="7" t="str">
        <f>CONCATENATE("https://venda-imoveis.caixa.gov.br/sistema/detalhe-imovel.asp?hdnOrigem=index&amp;hdnimovel=",A1070)</f>
        <v>https://venda-imoveis.caixa.gov.br/sistema/detalhe-imovel.asp?hdnOrigem=index&amp;hdnimovel=8787718000874</v>
      </c>
      <c r="O1070" s="9" t="str">
        <f>LEFT(J1070,SEARCH(",",J1070)-1)</f>
        <v>Apartamento</v>
      </c>
    </row>
    <row r="1071" spans="1:15" x14ac:dyDescent="0.25">
      <c r="A1071">
        <v>8787711701168</v>
      </c>
      <c r="B1071" t="s">
        <v>0</v>
      </c>
      <c r="C1071" t="s">
        <v>1529</v>
      </c>
      <c r="D1071" t="s">
        <v>1833</v>
      </c>
      <c r="E1071" t="s">
        <v>2548</v>
      </c>
      <c r="F1071" s="1">
        <v>108444.81</v>
      </c>
      <c r="G1071" s="1">
        <v>183000</v>
      </c>
      <c r="H1071" t="s">
        <v>788</v>
      </c>
      <c r="I1071" t="s">
        <v>5</v>
      </c>
      <c r="J1071" t="s">
        <v>2292</v>
      </c>
      <c r="K1071" t="s">
        <v>7</v>
      </c>
      <c r="L1071" s="12">
        <v>46108</v>
      </c>
      <c r="M1071" s="5">
        <f>G1071-F1071</f>
        <v>74555.19</v>
      </c>
      <c r="N1071" s="7" t="str">
        <f>CONCATENATE("https://venda-imoveis.caixa.gov.br/sistema/detalhe-imovel.asp?hdnOrigem=index&amp;hdnimovel=",A1071)</f>
        <v>https://venda-imoveis.caixa.gov.br/sistema/detalhe-imovel.asp?hdnOrigem=index&amp;hdnimovel=8787711701168</v>
      </c>
      <c r="O1071" s="9" t="str">
        <f>LEFT(J1071,SEARCH(",",J1071)-1)</f>
        <v>Apartamento</v>
      </c>
    </row>
    <row r="1072" spans="1:15" x14ac:dyDescent="0.25">
      <c r="A1072">
        <v>8787708239610</v>
      </c>
      <c r="B1072" t="s">
        <v>0</v>
      </c>
      <c r="C1072" t="s">
        <v>1529</v>
      </c>
      <c r="D1072" t="s">
        <v>2163</v>
      </c>
      <c r="E1072" t="s">
        <v>2549</v>
      </c>
      <c r="F1072" s="1">
        <v>96000.33</v>
      </c>
      <c r="G1072" s="1">
        <v>162000</v>
      </c>
      <c r="H1072" t="s">
        <v>788</v>
      </c>
      <c r="I1072" t="s">
        <v>5</v>
      </c>
      <c r="J1072" t="s">
        <v>2550</v>
      </c>
      <c r="K1072" t="s">
        <v>7</v>
      </c>
      <c r="L1072" s="12">
        <v>46108</v>
      </c>
      <c r="M1072" s="5">
        <f>G1072-F1072</f>
        <v>65999.67</v>
      </c>
      <c r="N1072" s="7" t="str">
        <f>CONCATENATE("https://venda-imoveis.caixa.gov.br/sistema/detalhe-imovel.asp?hdnOrigem=index&amp;hdnimovel=",A1072)</f>
        <v>https://venda-imoveis.caixa.gov.br/sistema/detalhe-imovel.asp?hdnOrigem=index&amp;hdnimovel=8787708239610</v>
      </c>
      <c r="O1072" s="9" t="str">
        <f>LEFT(J1072,SEARCH(",",J1072)-1)</f>
        <v>Apartamento</v>
      </c>
    </row>
    <row r="1073" spans="1:15" x14ac:dyDescent="0.25">
      <c r="A1073">
        <v>8555522161173</v>
      </c>
      <c r="B1073" t="s">
        <v>0</v>
      </c>
      <c r="C1073" t="s">
        <v>1529</v>
      </c>
      <c r="D1073" t="s">
        <v>1530</v>
      </c>
      <c r="E1073" t="s">
        <v>2551</v>
      </c>
      <c r="F1073" s="1">
        <v>99555.89</v>
      </c>
      <c r="G1073" s="1">
        <v>168000</v>
      </c>
      <c r="H1073" t="s">
        <v>788</v>
      </c>
      <c r="I1073" t="s">
        <v>5</v>
      </c>
      <c r="J1073" t="s">
        <v>2552</v>
      </c>
      <c r="K1073" t="s">
        <v>7</v>
      </c>
      <c r="L1073" s="12">
        <v>46108</v>
      </c>
      <c r="M1073" s="5">
        <f>G1073-F1073</f>
        <v>68444.11</v>
      </c>
      <c r="N1073" s="7" t="str">
        <f>CONCATENATE("https://venda-imoveis.caixa.gov.br/sistema/detalhe-imovel.asp?hdnOrigem=index&amp;hdnimovel=",A1073)</f>
        <v>https://venda-imoveis.caixa.gov.br/sistema/detalhe-imovel.asp?hdnOrigem=index&amp;hdnimovel=8555522161173</v>
      </c>
      <c r="O1073" s="9" t="str">
        <f>LEFT(J1073,SEARCH(",",J1073)-1)</f>
        <v>Apartamento</v>
      </c>
    </row>
    <row r="1074" spans="1:15" x14ac:dyDescent="0.25">
      <c r="A1074">
        <v>8787710299315</v>
      </c>
      <c r="B1074" t="s">
        <v>0</v>
      </c>
      <c r="C1074" t="s">
        <v>1529</v>
      </c>
      <c r="D1074" t="s">
        <v>2553</v>
      </c>
      <c r="E1074" t="s">
        <v>2554</v>
      </c>
      <c r="F1074" s="1">
        <v>100741.08</v>
      </c>
      <c r="G1074" s="1">
        <v>170000</v>
      </c>
      <c r="H1074" t="s">
        <v>788</v>
      </c>
      <c r="I1074" t="s">
        <v>5</v>
      </c>
      <c r="J1074" t="s">
        <v>2555</v>
      </c>
      <c r="K1074" t="s">
        <v>7</v>
      </c>
      <c r="L1074" s="12">
        <v>46108</v>
      </c>
      <c r="M1074" s="5">
        <f>G1074-F1074</f>
        <v>69258.92</v>
      </c>
      <c r="N1074" s="7" t="str">
        <f>CONCATENATE("https://venda-imoveis.caixa.gov.br/sistema/detalhe-imovel.asp?hdnOrigem=index&amp;hdnimovel=",A1074)</f>
        <v>https://venda-imoveis.caixa.gov.br/sistema/detalhe-imovel.asp?hdnOrigem=index&amp;hdnimovel=8787710299315</v>
      </c>
      <c r="O1074" s="9" t="str">
        <f>LEFT(J1074,SEARCH(",",J1074)-1)</f>
        <v>Apartamento</v>
      </c>
    </row>
    <row r="1075" spans="1:15" x14ac:dyDescent="0.25">
      <c r="A1075">
        <v>8787710914796</v>
      </c>
      <c r="B1075" t="s">
        <v>0</v>
      </c>
      <c r="C1075" t="s">
        <v>1529</v>
      </c>
      <c r="D1075" t="s">
        <v>2553</v>
      </c>
      <c r="E1075" t="s">
        <v>2556</v>
      </c>
      <c r="F1075" s="1">
        <v>99711.32</v>
      </c>
      <c r="G1075" s="1">
        <v>168262.29</v>
      </c>
      <c r="H1075" t="s">
        <v>788</v>
      </c>
      <c r="I1075" t="s">
        <v>5</v>
      </c>
      <c r="J1075" t="s">
        <v>2557</v>
      </c>
      <c r="K1075" t="s">
        <v>7</v>
      </c>
      <c r="L1075" s="12">
        <v>46108</v>
      </c>
      <c r="M1075" s="5">
        <f>G1075-F1075</f>
        <v>68550.97</v>
      </c>
      <c r="N1075" s="7" t="str">
        <f>CONCATENATE("https://venda-imoveis.caixa.gov.br/sistema/detalhe-imovel.asp?hdnOrigem=index&amp;hdnimovel=",A1075)</f>
        <v>https://venda-imoveis.caixa.gov.br/sistema/detalhe-imovel.asp?hdnOrigem=index&amp;hdnimovel=8787710914796</v>
      </c>
      <c r="O1075" s="9" t="str">
        <f>LEFT(J1075,SEARCH(",",J1075)-1)</f>
        <v>Apartamento</v>
      </c>
    </row>
    <row r="1076" spans="1:15" x14ac:dyDescent="0.25">
      <c r="A1076">
        <v>8444418825425</v>
      </c>
      <c r="B1076" t="s">
        <v>0</v>
      </c>
      <c r="C1076" t="s">
        <v>1529</v>
      </c>
      <c r="D1076" t="s">
        <v>98</v>
      </c>
      <c r="E1076" t="s">
        <v>2558</v>
      </c>
      <c r="F1076" s="1">
        <v>102518.87</v>
      </c>
      <c r="G1076" s="1">
        <v>173000</v>
      </c>
      <c r="H1076" t="s">
        <v>788</v>
      </c>
      <c r="I1076" t="s">
        <v>5</v>
      </c>
      <c r="J1076" t="s">
        <v>2559</v>
      </c>
      <c r="K1076" t="s">
        <v>7</v>
      </c>
      <c r="L1076" s="12">
        <v>46108</v>
      </c>
      <c r="M1076" s="5">
        <f>G1076-F1076</f>
        <v>70481.13</v>
      </c>
      <c r="N1076" s="7" t="str">
        <f>CONCATENATE("https://venda-imoveis.caixa.gov.br/sistema/detalhe-imovel.asp?hdnOrigem=index&amp;hdnimovel=",A1076)</f>
        <v>https://venda-imoveis.caixa.gov.br/sistema/detalhe-imovel.asp?hdnOrigem=index&amp;hdnimovel=8444418825425</v>
      </c>
      <c r="O1076" s="9" t="str">
        <f>LEFT(J1076,SEARCH(",",J1076)-1)</f>
        <v>Apartamento</v>
      </c>
    </row>
    <row r="1077" spans="1:15" x14ac:dyDescent="0.25">
      <c r="A1077">
        <v>8444417463392</v>
      </c>
      <c r="B1077" t="s">
        <v>0</v>
      </c>
      <c r="C1077" t="s">
        <v>1529</v>
      </c>
      <c r="D1077" t="s">
        <v>2134</v>
      </c>
      <c r="E1077" t="s">
        <v>2562</v>
      </c>
      <c r="F1077" s="1">
        <v>100741.08</v>
      </c>
      <c r="G1077" s="1">
        <v>170000</v>
      </c>
      <c r="H1077" t="s">
        <v>788</v>
      </c>
      <c r="I1077" t="s">
        <v>5</v>
      </c>
      <c r="J1077" t="s">
        <v>2436</v>
      </c>
      <c r="K1077" t="s">
        <v>7</v>
      </c>
      <c r="L1077" s="12">
        <v>46108</v>
      </c>
      <c r="M1077" s="5">
        <f>G1077-F1077</f>
        <v>69258.92</v>
      </c>
      <c r="N1077" s="7" t="str">
        <f>CONCATENATE("https://venda-imoveis.caixa.gov.br/sistema/detalhe-imovel.asp?hdnOrigem=index&amp;hdnimovel=",A1077)</f>
        <v>https://venda-imoveis.caixa.gov.br/sistema/detalhe-imovel.asp?hdnOrigem=index&amp;hdnimovel=8444417463392</v>
      </c>
      <c r="O1077" s="9" t="str">
        <f>LEFT(J1077,SEARCH(",",J1077)-1)</f>
        <v>Casa</v>
      </c>
    </row>
    <row r="1078" spans="1:15" x14ac:dyDescent="0.25">
      <c r="A1078">
        <v>8555536751989</v>
      </c>
      <c r="B1078" t="s">
        <v>0</v>
      </c>
      <c r="C1078" t="s">
        <v>1529</v>
      </c>
      <c r="D1078" t="s">
        <v>1537</v>
      </c>
      <c r="E1078" t="s">
        <v>2563</v>
      </c>
      <c r="F1078" s="1">
        <v>101926.27</v>
      </c>
      <c r="G1078" s="1">
        <v>172000</v>
      </c>
      <c r="H1078" t="s">
        <v>788</v>
      </c>
      <c r="I1078" t="s">
        <v>5</v>
      </c>
      <c r="J1078" t="s">
        <v>2384</v>
      </c>
      <c r="K1078" t="s">
        <v>7</v>
      </c>
      <c r="L1078" s="12">
        <v>46108</v>
      </c>
      <c r="M1078" s="5">
        <f>G1078-F1078</f>
        <v>70073.73</v>
      </c>
      <c r="N1078" s="7" t="str">
        <f>CONCATENATE("https://venda-imoveis.caixa.gov.br/sistema/detalhe-imovel.asp?hdnOrigem=index&amp;hdnimovel=",A1078)</f>
        <v>https://venda-imoveis.caixa.gov.br/sistema/detalhe-imovel.asp?hdnOrigem=index&amp;hdnimovel=8555536751989</v>
      </c>
      <c r="O1078" s="9" t="str">
        <f>LEFT(J1078,SEARCH(",",J1078)-1)</f>
        <v>Apartamento</v>
      </c>
    </row>
    <row r="1079" spans="1:15" x14ac:dyDescent="0.25">
      <c r="A1079">
        <v>8787701481726</v>
      </c>
      <c r="B1079" t="s">
        <v>0</v>
      </c>
      <c r="C1079" t="s">
        <v>1529</v>
      </c>
      <c r="D1079" t="s">
        <v>1537</v>
      </c>
      <c r="E1079" t="s">
        <v>2564</v>
      </c>
      <c r="F1079" s="1">
        <v>93629.95</v>
      </c>
      <c r="G1079" s="1">
        <v>158000</v>
      </c>
      <c r="H1079" t="s">
        <v>788</v>
      </c>
      <c r="I1079" t="s">
        <v>5</v>
      </c>
      <c r="J1079" t="s">
        <v>2420</v>
      </c>
      <c r="K1079" t="s">
        <v>7</v>
      </c>
      <c r="L1079" s="12">
        <v>46108</v>
      </c>
      <c r="M1079" s="5">
        <f>G1079-F1079</f>
        <v>64370.05</v>
      </c>
      <c r="N1079" s="7" t="str">
        <f>CONCATENATE("https://venda-imoveis.caixa.gov.br/sistema/detalhe-imovel.asp?hdnOrigem=index&amp;hdnimovel=",A1079)</f>
        <v>https://venda-imoveis.caixa.gov.br/sistema/detalhe-imovel.asp?hdnOrigem=index&amp;hdnimovel=8787701481726</v>
      </c>
      <c r="O1079" s="9" t="str">
        <f>LEFT(J1079,SEARCH(",",J1079)-1)</f>
        <v>Apartamento</v>
      </c>
    </row>
    <row r="1080" spans="1:15" x14ac:dyDescent="0.25">
      <c r="A1080">
        <v>8787702230670</v>
      </c>
      <c r="B1080" t="s">
        <v>0</v>
      </c>
      <c r="C1080" t="s">
        <v>1529</v>
      </c>
      <c r="D1080" t="s">
        <v>1537</v>
      </c>
      <c r="E1080" t="s">
        <v>2565</v>
      </c>
      <c r="F1080" s="1">
        <v>94601.01</v>
      </c>
      <c r="G1080" s="1">
        <v>159638.67000000001</v>
      </c>
      <c r="H1080" t="s">
        <v>788</v>
      </c>
      <c r="I1080" t="s">
        <v>5</v>
      </c>
      <c r="J1080" t="s">
        <v>1593</v>
      </c>
      <c r="K1080" t="s">
        <v>7</v>
      </c>
      <c r="L1080" s="12">
        <v>46108</v>
      </c>
      <c r="M1080" s="5">
        <f>G1080-F1080</f>
        <v>65037.660000000018</v>
      </c>
      <c r="N1080" s="7" t="str">
        <f>CONCATENATE("https://venda-imoveis.caixa.gov.br/sistema/detalhe-imovel.asp?hdnOrigem=index&amp;hdnimovel=",A1080)</f>
        <v>https://venda-imoveis.caixa.gov.br/sistema/detalhe-imovel.asp?hdnOrigem=index&amp;hdnimovel=8787702230670</v>
      </c>
      <c r="O1080" s="9" t="str">
        <f>LEFT(J1080,SEARCH(",",J1080)-1)</f>
        <v>Apartamento</v>
      </c>
    </row>
    <row r="1081" spans="1:15" x14ac:dyDescent="0.25">
      <c r="A1081">
        <v>8787707671233</v>
      </c>
      <c r="B1081" t="s">
        <v>0</v>
      </c>
      <c r="C1081" t="s">
        <v>1529</v>
      </c>
      <c r="D1081" t="s">
        <v>1537</v>
      </c>
      <c r="E1081" t="s">
        <v>2566</v>
      </c>
      <c r="F1081" s="1">
        <v>93037.35</v>
      </c>
      <c r="G1081" s="1">
        <v>157000</v>
      </c>
      <c r="H1081" t="s">
        <v>788</v>
      </c>
      <c r="I1081" t="s">
        <v>5</v>
      </c>
      <c r="J1081" t="s">
        <v>2157</v>
      </c>
      <c r="K1081" t="s">
        <v>7</v>
      </c>
      <c r="L1081" s="12">
        <v>46108</v>
      </c>
      <c r="M1081" s="5">
        <f>G1081-F1081</f>
        <v>63962.649999999994</v>
      </c>
      <c r="N1081" s="7" t="str">
        <f>CONCATENATE("https://venda-imoveis.caixa.gov.br/sistema/detalhe-imovel.asp?hdnOrigem=index&amp;hdnimovel=",A1081)</f>
        <v>https://venda-imoveis.caixa.gov.br/sistema/detalhe-imovel.asp?hdnOrigem=index&amp;hdnimovel=8787707671233</v>
      </c>
      <c r="O1081" s="9" t="str">
        <f>LEFT(J1081,SEARCH(",",J1081)-1)</f>
        <v>Casa</v>
      </c>
    </row>
    <row r="1082" spans="1:15" x14ac:dyDescent="0.25">
      <c r="A1082">
        <v>8444414084617</v>
      </c>
      <c r="B1082" t="s">
        <v>0</v>
      </c>
      <c r="C1082" t="s">
        <v>1529</v>
      </c>
      <c r="D1082" t="s">
        <v>1719</v>
      </c>
      <c r="E1082" t="s">
        <v>2567</v>
      </c>
      <c r="F1082" s="1">
        <v>94815.14</v>
      </c>
      <c r="G1082" s="1">
        <v>160000</v>
      </c>
      <c r="H1082" t="s">
        <v>788</v>
      </c>
      <c r="I1082" t="s">
        <v>5</v>
      </c>
      <c r="J1082" t="s">
        <v>2568</v>
      </c>
      <c r="K1082" t="s">
        <v>7</v>
      </c>
      <c r="L1082" s="12">
        <v>46108</v>
      </c>
      <c r="M1082" s="5">
        <f>G1082-F1082</f>
        <v>65184.86</v>
      </c>
      <c r="N1082" s="7" t="str">
        <f>CONCATENATE("https://venda-imoveis.caixa.gov.br/sistema/detalhe-imovel.asp?hdnOrigem=index&amp;hdnimovel=",A1082)</f>
        <v>https://venda-imoveis.caixa.gov.br/sistema/detalhe-imovel.asp?hdnOrigem=index&amp;hdnimovel=8444414084617</v>
      </c>
      <c r="O1082" s="9" t="str">
        <f>LEFT(J1082,SEARCH(",",J1082)-1)</f>
        <v>Casa</v>
      </c>
    </row>
    <row r="1083" spans="1:15" x14ac:dyDescent="0.25">
      <c r="A1083">
        <v>8787707119344</v>
      </c>
      <c r="B1083" t="s">
        <v>0</v>
      </c>
      <c r="C1083" t="s">
        <v>1529</v>
      </c>
      <c r="D1083" t="s">
        <v>1616</v>
      </c>
      <c r="E1083" t="s">
        <v>2569</v>
      </c>
      <c r="F1083" s="1">
        <v>94815.14</v>
      </c>
      <c r="G1083" s="1">
        <v>160000</v>
      </c>
      <c r="H1083" t="s">
        <v>788</v>
      </c>
      <c r="I1083" t="s">
        <v>5</v>
      </c>
      <c r="J1083" t="s">
        <v>1913</v>
      </c>
      <c r="K1083" t="s">
        <v>7</v>
      </c>
      <c r="L1083" s="12">
        <v>46108</v>
      </c>
      <c r="M1083" s="5">
        <f>G1083-F1083</f>
        <v>65184.86</v>
      </c>
      <c r="N1083" s="7" t="str">
        <f>CONCATENATE("https://venda-imoveis.caixa.gov.br/sistema/detalhe-imovel.asp?hdnOrigem=index&amp;hdnimovel=",A1083)</f>
        <v>https://venda-imoveis.caixa.gov.br/sistema/detalhe-imovel.asp?hdnOrigem=index&amp;hdnimovel=8787707119344</v>
      </c>
      <c r="O1083" s="9" t="str">
        <f>LEFT(J1083,SEARCH(",",J1083)-1)</f>
        <v>Casa</v>
      </c>
    </row>
    <row r="1084" spans="1:15" x14ac:dyDescent="0.25">
      <c r="A1084">
        <v>8787705009860</v>
      </c>
      <c r="B1084" t="s">
        <v>0</v>
      </c>
      <c r="C1084" t="s">
        <v>1529</v>
      </c>
      <c r="D1084" t="s">
        <v>1685</v>
      </c>
      <c r="E1084" t="s">
        <v>2570</v>
      </c>
      <c r="F1084" s="1">
        <v>104296.65</v>
      </c>
      <c r="G1084" s="1">
        <v>176000</v>
      </c>
      <c r="H1084" t="s">
        <v>788</v>
      </c>
      <c r="I1084" t="s">
        <v>5</v>
      </c>
      <c r="J1084" t="s">
        <v>2290</v>
      </c>
      <c r="K1084" t="s">
        <v>7</v>
      </c>
      <c r="L1084" s="12">
        <v>46108</v>
      </c>
      <c r="M1084" s="5">
        <f>G1084-F1084</f>
        <v>71703.350000000006</v>
      </c>
      <c r="N1084" s="7" t="str">
        <f>CONCATENATE("https://venda-imoveis.caixa.gov.br/sistema/detalhe-imovel.asp?hdnOrigem=index&amp;hdnimovel=",A1084)</f>
        <v>https://venda-imoveis.caixa.gov.br/sistema/detalhe-imovel.asp?hdnOrigem=index&amp;hdnimovel=8787705009860</v>
      </c>
      <c r="O1084" s="9" t="str">
        <f>LEFT(J1084,SEARCH(",",J1084)-1)</f>
        <v>Apartamento</v>
      </c>
    </row>
    <row r="1085" spans="1:15" x14ac:dyDescent="0.25">
      <c r="A1085">
        <v>8787705241355</v>
      </c>
      <c r="B1085" t="s">
        <v>0</v>
      </c>
      <c r="C1085" t="s">
        <v>1529</v>
      </c>
      <c r="D1085" t="s">
        <v>1685</v>
      </c>
      <c r="E1085" t="s">
        <v>2571</v>
      </c>
      <c r="F1085" s="1">
        <v>99555.89</v>
      </c>
      <c r="G1085" s="1">
        <v>168000</v>
      </c>
      <c r="H1085" t="s">
        <v>788</v>
      </c>
      <c r="I1085" t="s">
        <v>5</v>
      </c>
      <c r="J1085" t="s">
        <v>2290</v>
      </c>
      <c r="K1085" t="s">
        <v>7</v>
      </c>
      <c r="L1085" s="12">
        <v>46108</v>
      </c>
      <c r="M1085" s="5">
        <f>G1085-F1085</f>
        <v>68444.11</v>
      </c>
      <c r="N1085" s="7" t="str">
        <f>CONCATENATE("https://venda-imoveis.caixa.gov.br/sistema/detalhe-imovel.asp?hdnOrigem=index&amp;hdnimovel=",A1085)</f>
        <v>https://venda-imoveis.caixa.gov.br/sistema/detalhe-imovel.asp?hdnOrigem=index&amp;hdnimovel=8787705241355</v>
      </c>
      <c r="O1085" s="9" t="str">
        <f>LEFT(J1085,SEARCH(",",J1085)-1)</f>
        <v>Apartamento</v>
      </c>
    </row>
    <row r="1086" spans="1:15" x14ac:dyDescent="0.25">
      <c r="A1086">
        <v>8787705954882</v>
      </c>
      <c r="B1086" t="s">
        <v>0</v>
      </c>
      <c r="C1086" t="s">
        <v>1529</v>
      </c>
      <c r="D1086" t="s">
        <v>1685</v>
      </c>
      <c r="E1086" t="s">
        <v>2572</v>
      </c>
      <c r="F1086" s="1">
        <v>97185.51</v>
      </c>
      <c r="G1086" s="1">
        <v>164000</v>
      </c>
      <c r="H1086" t="s">
        <v>788</v>
      </c>
      <c r="I1086" t="s">
        <v>5</v>
      </c>
      <c r="J1086" t="s">
        <v>2515</v>
      </c>
      <c r="K1086" t="s">
        <v>7</v>
      </c>
      <c r="L1086" s="12">
        <v>46108</v>
      </c>
      <c r="M1086" s="5">
        <f>G1086-F1086</f>
        <v>66814.490000000005</v>
      </c>
      <c r="N1086" s="7" t="str">
        <f>CONCATENATE("https://venda-imoveis.caixa.gov.br/sistema/detalhe-imovel.asp?hdnOrigem=index&amp;hdnimovel=",A1086)</f>
        <v>https://venda-imoveis.caixa.gov.br/sistema/detalhe-imovel.asp?hdnOrigem=index&amp;hdnimovel=8787705954882</v>
      </c>
      <c r="O1086" s="9" t="str">
        <f>LEFT(J1086,SEARCH(",",J1086)-1)</f>
        <v>Apartamento</v>
      </c>
    </row>
    <row r="1087" spans="1:15" x14ac:dyDescent="0.25">
      <c r="A1087">
        <v>8555518653598</v>
      </c>
      <c r="B1087" t="s">
        <v>0</v>
      </c>
      <c r="C1087" t="s">
        <v>1529</v>
      </c>
      <c r="D1087" t="s">
        <v>2400</v>
      </c>
      <c r="E1087" t="s">
        <v>2573</v>
      </c>
      <c r="F1087" s="1">
        <v>99555.89</v>
      </c>
      <c r="G1087" s="1">
        <v>168000</v>
      </c>
      <c r="H1087" t="s">
        <v>788</v>
      </c>
      <c r="I1087" t="s">
        <v>5</v>
      </c>
      <c r="J1087" t="s">
        <v>2574</v>
      </c>
      <c r="K1087" t="s">
        <v>7</v>
      </c>
      <c r="L1087" s="12">
        <v>46108</v>
      </c>
      <c r="M1087" s="5">
        <f>G1087-F1087</f>
        <v>68444.11</v>
      </c>
      <c r="N1087" s="7" t="str">
        <f>CONCATENATE("https://venda-imoveis.caixa.gov.br/sistema/detalhe-imovel.asp?hdnOrigem=index&amp;hdnimovel=",A1087)</f>
        <v>https://venda-imoveis.caixa.gov.br/sistema/detalhe-imovel.asp?hdnOrigem=index&amp;hdnimovel=8555518653598</v>
      </c>
      <c r="O1087" s="9" t="str">
        <f>LEFT(J1087,SEARCH(",",J1087)-1)</f>
        <v>Casa</v>
      </c>
    </row>
    <row r="1088" spans="1:15" x14ac:dyDescent="0.25">
      <c r="A1088">
        <v>8787714715704</v>
      </c>
      <c r="B1088" t="s">
        <v>0</v>
      </c>
      <c r="C1088" t="s">
        <v>1529</v>
      </c>
      <c r="D1088" t="s">
        <v>2575</v>
      </c>
      <c r="E1088" t="s">
        <v>2576</v>
      </c>
      <c r="F1088" s="1">
        <v>100741.08</v>
      </c>
      <c r="G1088" s="1">
        <v>170000</v>
      </c>
      <c r="H1088" t="s">
        <v>788</v>
      </c>
      <c r="I1088" t="s">
        <v>5</v>
      </c>
      <c r="J1088" t="s">
        <v>2577</v>
      </c>
      <c r="K1088" t="s">
        <v>7</v>
      </c>
      <c r="L1088" s="12">
        <v>46108</v>
      </c>
      <c r="M1088" s="5">
        <f>G1088-F1088</f>
        <v>69258.92</v>
      </c>
      <c r="N1088" s="7" t="str">
        <f>CONCATENATE("https://venda-imoveis.caixa.gov.br/sistema/detalhe-imovel.asp?hdnOrigem=index&amp;hdnimovel=",A1088)</f>
        <v>https://venda-imoveis.caixa.gov.br/sistema/detalhe-imovel.asp?hdnOrigem=index&amp;hdnimovel=8787714715704</v>
      </c>
      <c r="O1088" s="9" t="str">
        <f>LEFT(J1088,SEARCH(",",J1088)-1)</f>
        <v>Casa</v>
      </c>
    </row>
    <row r="1089" spans="1:15" x14ac:dyDescent="0.25">
      <c r="A1089">
        <v>8787715199866</v>
      </c>
      <c r="B1089" t="s">
        <v>0</v>
      </c>
      <c r="C1089" t="s">
        <v>1529</v>
      </c>
      <c r="D1089" t="s">
        <v>2575</v>
      </c>
      <c r="E1089" t="s">
        <v>2578</v>
      </c>
      <c r="F1089" s="1">
        <v>101333.68</v>
      </c>
      <c r="G1089" s="1">
        <v>171000</v>
      </c>
      <c r="H1089" t="s">
        <v>788</v>
      </c>
      <c r="I1089" t="s">
        <v>5</v>
      </c>
      <c r="J1089" t="s">
        <v>2579</v>
      </c>
      <c r="K1089" t="s">
        <v>7</v>
      </c>
      <c r="L1089" s="12">
        <v>46108</v>
      </c>
      <c r="M1089" s="5">
        <f>G1089-F1089</f>
        <v>69666.320000000007</v>
      </c>
      <c r="N1089" s="7" t="str">
        <f>CONCATENATE("https://venda-imoveis.caixa.gov.br/sistema/detalhe-imovel.asp?hdnOrigem=index&amp;hdnimovel=",A1089)</f>
        <v>https://venda-imoveis.caixa.gov.br/sistema/detalhe-imovel.asp?hdnOrigem=index&amp;hdnimovel=8787715199866</v>
      </c>
      <c r="O1089" s="9" t="str">
        <f>LEFT(J1089,SEARCH(",",J1089)-1)</f>
        <v>Casa</v>
      </c>
    </row>
    <row r="1090" spans="1:15" x14ac:dyDescent="0.25">
      <c r="A1090">
        <v>8787715224984</v>
      </c>
      <c r="B1090" t="s">
        <v>0</v>
      </c>
      <c r="C1090" t="s">
        <v>1529</v>
      </c>
      <c r="D1090" t="s">
        <v>2575</v>
      </c>
      <c r="E1090" t="s">
        <v>2580</v>
      </c>
      <c r="F1090" s="1">
        <v>100326.27</v>
      </c>
      <c r="G1090" s="1">
        <v>169300</v>
      </c>
      <c r="H1090" t="s">
        <v>788</v>
      </c>
      <c r="I1090" t="s">
        <v>5</v>
      </c>
      <c r="J1090" t="s">
        <v>2581</v>
      </c>
      <c r="K1090" t="s">
        <v>7</v>
      </c>
      <c r="L1090" s="12">
        <v>46108</v>
      </c>
      <c r="M1090" s="5">
        <f>G1090-F1090</f>
        <v>68973.73</v>
      </c>
      <c r="N1090" s="7" t="str">
        <f>CONCATENATE("https://venda-imoveis.caixa.gov.br/sistema/detalhe-imovel.asp?hdnOrigem=index&amp;hdnimovel=",A1090)</f>
        <v>https://venda-imoveis.caixa.gov.br/sistema/detalhe-imovel.asp?hdnOrigem=index&amp;hdnimovel=8787715224984</v>
      </c>
      <c r="O1090" s="9" t="str">
        <f>LEFT(J1090,SEARCH(",",J1090)-1)</f>
        <v>Casa</v>
      </c>
    </row>
    <row r="1091" spans="1:15" x14ac:dyDescent="0.25">
      <c r="A1091">
        <v>8787715424584</v>
      </c>
      <c r="B1091" t="s">
        <v>0</v>
      </c>
      <c r="C1091" t="s">
        <v>1529</v>
      </c>
      <c r="D1091" t="s">
        <v>2575</v>
      </c>
      <c r="E1091" t="s">
        <v>2582</v>
      </c>
      <c r="F1091" s="1">
        <v>107852.22</v>
      </c>
      <c r="G1091" s="1">
        <v>182000</v>
      </c>
      <c r="H1091" t="s">
        <v>788</v>
      </c>
      <c r="I1091" t="s">
        <v>5</v>
      </c>
      <c r="J1091" t="s">
        <v>2583</v>
      </c>
      <c r="K1091" t="s">
        <v>7</v>
      </c>
      <c r="L1091" s="12">
        <v>46108</v>
      </c>
      <c r="M1091" s="5">
        <f>G1091-F1091</f>
        <v>74147.78</v>
      </c>
      <c r="N1091" s="7" t="str">
        <f>CONCATENATE("https://venda-imoveis.caixa.gov.br/sistema/detalhe-imovel.asp?hdnOrigem=index&amp;hdnimovel=",A1091)</f>
        <v>https://venda-imoveis.caixa.gov.br/sistema/detalhe-imovel.asp?hdnOrigem=index&amp;hdnimovel=8787715424584</v>
      </c>
      <c r="O1091" s="9" t="str">
        <f>LEFT(J1091,SEARCH(",",J1091)-1)</f>
        <v>Casa</v>
      </c>
    </row>
    <row r="1092" spans="1:15" x14ac:dyDescent="0.25">
      <c r="A1092">
        <v>8787715591081</v>
      </c>
      <c r="B1092" t="s">
        <v>0</v>
      </c>
      <c r="C1092" t="s">
        <v>1529</v>
      </c>
      <c r="D1092" t="s">
        <v>2575</v>
      </c>
      <c r="E1092" t="s">
        <v>2584</v>
      </c>
      <c r="F1092" s="1">
        <v>101926.27</v>
      </c>
      <c r="G1092" s="1">
        <v>172000</v>
      </c>
      <c r="H1092" t="s">
        <v>788</v>
      </c>
      <c r="I1092" t="s">
        <v>5</v>
      </c>
      <c r="J1092" t="s">
        <v>2585</v>
      </c>
      <c r="K1092" t="s">
        <v>7</v>
      </c>
      <c r="L1092" s="12">
        <v>46108</v>
      </c>
      <c r="M1092" s="5">
        <f>G1092-F1092</f>
        <v>70073.73</v>
      </c>
      <c r="N1092" s="7" t="str">
        <f>CONCATENATE("https://venda-imoveis.caixa.gov.br/sistema/detalhe-imovel.asp?hdnOrigem=index&amp;hdnimovel=",A1092)</f>
        <v>https://venda-imoveis.caixa.gov.br/sistema/detalhe-imovel.asp?hdnOrigem=index&amp;hdnimovel=8787715591081</v>
      </c>
      <c r="O1092" s="9" t="str">
        <f>LEFT(J1092,SEARCH(",",J1092)-1)</f>
        <v>Casa</v>
      </c>
    </row>
    <row r="1093" spans="1:15" x14ac:dyDescent="0.25">
      <c r="A1093">
        <v>8787715842092</v>
      </c>
      <c r="B1093" t="s">
        <v>0</v>
      </c>
      <c r="C1093" t="s">
        <v>1529</v>
      </c>
      <c r="D1093" t="s">
        <v>2575</v>
      </c>
      <c r="E1093" t="s">
        <v>2586</v>
      </c>
      <c r="F1093" s="1">
        <v>105481.84</v>
      </c>
      <c r="G1093" s="1">
        <v>178000</v>
      </c>
      <c r="H1093" t="s">
        <v>788</v>
      </c>
      <c r="I1093" t="s">
        <v>5</v>
      </c>
      <c r="J1093" t="s">
        <v>2587</v>
      </c>
      <c r="K1093" t="s">
        <v>7</v>
      </c>
      <c r="L1093" s="12">
        <v>46108</v>
      </c>
      <c r="M1093" s="5">
        <f>G1093-F1093</f>
        <v>72518.16</v>
      </c>
      <c r="N1093" s="7" t="str">
        <f>CONCATENATE("https://venda-imoveis.caixa.gov.br/sistema/detalhe-imovel.asp?hdnOrigem=index&amp;hdnimovel=",A1093)</f>
        <v>https://venda-imoveis.caixa.gov.br/sistema/detalhe-imovel.asp?hdnOrigem=index&amp;hdnimovel=8787715842092</v>
      </c>
      <c r="O1093" s="9" t="str">
        <f>LEFT(J1093,SEARCH(",",J1093)-1)</f>
        <v>Casa</v>
      </c>
    </row>
    <row r="1094" spans="1:15" x14ac:dyDescent="0.25">
      <c r="A1094">
        <v>8787716390624</v>
      </c>
      <c r="B1094" t="s">
        <v>0</v>
      </c>
      <c r="C1094" t="s">
        <v>1529</v>
      </c>
      <c r="D1094" t="s">
        <v>2575</v>
      </c>
      <c r="E1094" t="s">
        <v>2588</v>
      </c>
      <c r="F1094" s="1">
        <v>104296.65</v>
      </c>
      <c r="G1094" s="1">
        <v>176000</v>
      </c>
      <c r="H1094" t="s">
        <v>788</v>
      </c>
      <c r="I1094" t="s">
        <v>5</v>
      </c>
      <c r="J1094" t="s">
        <v>2589</v>
      </c>
      <c r="K1094" t="s">
        <v>7</v>
      </c>
      <c r="L1094" s="12">
        <v>46108</v>
      </c>
      <c r="M1094" s="5">
        <f>G1094-F1094</f>
        <v>71703.350000000006</v>
      </c>
      <c r="N1094" s="7" t="str">
        <f>CONCATENATE("https://venda-imoveis.caixa.gov.br/sistema/detalhe-imovel.asp?hdnOrigem=index&amp;hdnimovel=",A1094)</f>
        <v>https://venda-imoveis.caixa.gov.br/sistema/detalhe-imovel.asp?hdnOrigem=index&amp;hdnimovel=8787716390624</v>
      </c>
      <c r="O1094" s="9" t="str">
        <f>LEFT(J1094,SEARCH(",",J1094)-1)</f>
        <v>Casa</v>
      </c>
    </row>
    <row r="1095" spans="1:15" x14ac:dyDescent="0.25">
      <c r="A1095">
        <v>8787716789888</v>
      </c>
      <c r="B1095" t="s">
        <v>0</v>
      </c>
      <c r="C1095" t="s">
        <v>1529</v>
      </c>
      <c r="D1095" t="s">
        <v>2575</v>
      </c>
      <c r="E1095" t="s">
        <v>2590</v>
      </c>
      <c r="F1095" s="1">
        <v>103060.41</v>
      </c>
      <c r="G1095" s="1">
        <v>173913.85</v>
      </c>
      <c r="H1095" t="s">
        <v>788</v>
      </c>
      <c r="I1095" t="s">
        <v>5</v>
      </c>
      <c r="J1095" t="s">
        <v>2591</v>
      </c>
      <c r="K1095" t="s">
        <v>7</v>
      </c>
      <c r="L1095" s="12">
        <v>46108</v>
      </c>
      <c r="M1095" s="5">
        <f>G1095-F1095</f>
        <v>70853.440000000002</v>
      </c>
      <c r="N1095" s="7" t="str">
        <f>CONCATENATE("https://venda-imoveis.caixa.gov.br/sistema/detalhe-imovel.asp?hdnOrigem=index&amp;hdnimovel=",A1095)</f>
        <v>https://venda-imoveis.caixa.gov.br/sistema/detalhe-imovel.asp?hdnOrigem=index&amp;hdnimovel=8787716789888</v>
      </c>
      <c r="O1095" s="9" t="str">
        <f>LEFT(J1095,SEARCH(",",J1095)-1)</f>
        <v>Casa</v>
      </c>
    </row>
    <row r="1096" spans="1:15" x14ac:dyDescent="0.25">
      <c r="A1096">
        <v>8787709178631</v>
      </c>
      <c r="B1096" t="s">
        <v>0</v>
      </c>
      <c r="C1096" t="s">
        <v>1529</v>
      </c>
      <c r="D1096" t="s">
        <v>1769</v>
      </c>
      <c r="E1096" t="s">
        <v>2592</v>
      </c>
      <c r="F1096" s="1">
        <v>94815.14</v>
      </c>
      <c r="G1096" s="1">
        <v>160000</v>
      </c>
      <c r="H1096" t="s">
        <v>788</v>
      </c>
      <c r="I1096" t="s">
        <v>5</v>
      </c>
      <c r="J1096" t="s">
        <v>2085</v>
      </c>
      <c r="K1096" t="s">
        <v>7</v>
      </c>
      <c r="L1096" s="12">
        <v>46108</v>
      </c>
      <c r="M1096" s="5">
        <f>G1096-F1096</f>
        <v>65184.86</v>
      </c>
      <c r="N1096" s="7" t="str">
        <f>CONCATENATE("https://venda-imoveis.caixa.gov.br/sistema/detalhe-imovel.asp?hdnOrigem=index&amp;hdnimovel=",A1096)</f>
        <v>https://venda-imoveis.caixa.gov.br/sistema/detalhe-imovel.asp?hdnOrigem=index&amp;hdnimovel=8787709178631</v>
      </c>
      <c r="O1096" s="9" t="str">
        <f>LEFT(J1096,SEARCH(",",J1096)-1)</f>
        <v>Apartamento</v>
      </c>
    </row>
    <row r="1097" spans="1:15" x14ac:dyDescent="0.25">
      <c r="A1097">
        <v>8787712420189</v>
      </c>
      <c r="B1097" t="s">
        <v>0</v>
      </c>
      <c r="C1097" t="s">
        <v>1529</v>
      </c>
      <c r="D1097" t="s">
        <v>1769</v>
      </c>
      <c r="E1097" t="s">
        <v>2593</v>
      </c>
      <c r="F1097" s="1">
        <v>107259.62</v>
      </c>
      <c r="G1097" s="1">
        <v>181000</v>
      </c>
      <c r="H1097" t="s">
        <v>788</v>
      </c>
      <c r="I1097" t="s">
        <v>5</v>
      </c>
      <c r="J1097" t="s">
        <v>2594</v>
      </c>
      <c r="K1097" t="s">
        <v>7</v>
      </c>
      <c r="L1097" s="12">
        <v>46108</v>
      </c>
      <c r="M1097" s="5">
        <f>G1097-F1097</f>
        <v>73740.38</v>
      </c>
      <c r="N1097" s="7" t="str">
        <f>CONCATENATE("https://venda-imoveis.caixa.gov.br/sistema/detalhe-imovel.asp?hdnOrigem=index&amp;hdnimovel=",A1097)</f>
        <v>https://venda-imoveis.caixa.gov.br/sistema/detalhe-imovel.asp?hdnOrigem=index&amp;hdnimovel=8787712420189</v>
      </c>
      <c r="O1097" s="9" t="str">
        <f>LEFT(J1097,SEARCH(",",J1097)-1)</f>
        <v>Apartamento</v>
      </c>
    </row>
    <row r="1098" spans="1:15" x14ac:dyDescent="0.25">
      <c r="A1098">
        <v>8787713225894</v>
      </c>
      <c r="B1098" t="s">
        <v>0</v>
      </c>
      <c r="C1098" t="s">
        <v>1529</v>
      </c>
      <c r="D1098" t="s">
        <v>2144</v>
      </c>
      <c r="E1098" t="s">
        <v>2595</v>
      </c>
      <c r="F1098" s="1">
        <v>92444.76</v>
      </c>
      <c r="G1098" s="1">
        <v>156000</v>
      </c>
      <c r="H1098" t="s">
        <v>788</v>
      </c>
      <c r="I1098" t="s">
        <v>5</v>
      </c>
      <c r="J1098" t="s">
        <v>2596</v>
      </c>
      <c r="K1098" t="s">
        <v>7</v>
      </c>
      <c r="L1098" s="12">
        <v>46108</v>
      </c>
      <c r="M1098" s="5">
        <f>G1098-F1098</f>
        <v>63555.240000000005</v>
      </c>
      <c r="N1098" s="7" t="str">
        <f>CONCATENATE("https://venda-imoveis.caixa.gov.br/sistema/detalhe-imovel.asp?hdnOrigem=index&amp;hdnimovel=",A1098)</f>
        <v>https://venda-imoveis.caixa.gov.br/sistema/detalhe-imovel.asp?hdnOrigem=index&amp;hdnimovel=8787713225894</v>
      </c>
      <c r="O1098" s="9" t="str">
        <f>LEFT(J1098,SEARCH(",",J1098)-1)</f>
        <v>Apartamento</v>
      </c>
    </row>
    <row r="1099" spans="1:15" x14ac:dyDescent="0.25">
      <c r="A1099">
        <v>8787714466747</v>
      </c>
      <c r="B1099" t="s">
        <v>0</v>
      </c>
      <c r="C1099" t="s">
        <v>1529</v>
      </c>
      <c r="D1099" t="s">
        <v>2144</v>
      </c>
      <c r="E1099" t="s">
        <v>2597</v>
      </c>
      <c r="F1099" s="1">
        <v>98963.3</v>
      </c>
      <c r="G1099" s="1">
        <v>167000</v>
      </c>
      <c r="H1099" t="s">
        <v>788</v>
      </c>
      <c r="I1099" t="s">
        <v>5</v>
      </c>
      <c r="J1099" t="s">
        <v>2596</v>
      </c>
      <c r="K1099" t="s">
        <v>7</v>
      </c>
      <c r="L1099" s="12">
        <v>46108</v>
      </c>
      <c r="M1099" s="5">
        <f>G1099-F1099</f>
        <v>68036.7</v>
      </c>
      <c r="N1099" s="7" t="str">
        <f>CONCATENATE("https://venda-imoveis.caixa.gov.br/sistema/detalhe-imovel.asp?hdnOrigem=index&amp;hdnimovel=",A1099)</f>
        <v>https://venda-imoveis.caixa.gov.br/sistema/detalhe-imovel.asp?hdnOrigem=index&amp;hdnimovel=8787714466747</v>
      </c>
      <c r="O1099" s="9" t="str">
        <f>LEFT(J1099,SEARCH(",",J1099)-1)</f>
        <v>Apartamento</v>
      </c>
    </row>
    <row r="1100" spans="1:15" x14ac:dyDescent="0.25">
      <c r="A1100">
        <v>8787715191440</v>
      </c>
      <c r="B1100" t="s">
        <v>0</v>
      </c>
      <c r="C1100" t="s">
        <v>1529</v>
      </c>
      <c r="D1100" t="s">
        <v>2144</v>
      </c>
      <c r="E1100" t="s">
        <v>2598</v>
      </c>
      <c r="F1100" s="1">
        <v>93037.35</v>
      </c>
      <c r="G1100" s="1">
        <v>157000</v>
      </c>
      <c r="H1100" t="s">
        <v>788</v>
      </c>
      <c r="I1100" t="s">
        <v>5</v>
      </c>
      <c r="J1100" t="s">
        <v>2599</v>
      </c>
      <c r="K1100" t="s">
        <v>7</v>
      </c>
      <c r="L1100" s="12">
        <v>46108</v>
      </c>
      <c r="M1100" s="5">
        <f>G1100-F1100</f>
        <v>63962.649999999994</v>
      </c>
      <c r="N1100" s="7" t="str">
        <f>CONCATENATE("https://venda-imoveis.caixa.gov.br/sistema/detalhe-imovel.asp?hdnOrigem=index&amp;hdnimovel=",A1100)</f>
        <v>https://venda-imoveis.caixa.gov.br/sistema/detalhe-imovel.asp?hdnOrigem=index&amp;hdnimovel=8787715191440</v>
      </c>
      <c r="O1100" s="9" t="str">
        <f>LEFT(J1100,SEARCH(",",J1100)-1)</f>
        <v>Casa</v>
      </c>
    </row>
    <row r="1101" spans="1:15" x14ac:dyDescent="0.25">
      <c r="A1101">
        <v>8787712294639</v>
      </c>
      <c r="B1101" t="s">
        <v>0</v>
      </c>
      <c r="C1101" t="s">
        <v>2901</v>
      </c>
      <c r="D1101" t="s">
        <v>2962</v>
      </c>
      <c r="E1101" t="s">
        <v>3000</v>
      </c>
      <c r="F1101" s="1">
        <v>101353.59</v>
      </c>
      <c r="G1101" s="1">
        <v>171033.60000000001</v>
      </c>
      <c r="H1101" t="s">
        <v>788</v>
      </c>
      <c r="I1101" t="s">
        <v>5</v>
      </c>
      <c r="J1101" t="s">
        <v>3001</v>
      </c>
      <c r="K1101" t="s">
        <v>7</v>
      </c>
      <c r="L1101" s="12">
        <v>46108</v>
      </c>
      <c r="M1101" s="5">
        <f>G1101-F1101</f>
        <v>69680.010000000009</v>
      </c>
      <c r="N1101" s="7" t="str">
        <f>CONCATENATE("https://venda-imoveis.caixa.gov.br/sistema/detalhe-imovel.asp?hdnOrigem=index&amp;hdnimovel=",A1101)</f>
        <v>https://venda-imoveis.caixa.gov.br/sistema/detalhe-imovel.asp?hdnOrigem=index&amp;hdnimovel=8787712294639</v>
      </c>
      <c r="O1101" s="9" t="str">
        <f>LEFT(J1101,SEARCH(",",J1101)-1)</f>
        <v>Apartamento</v>
      </c>
    </row>
    <row r="1102" spans="1:15" x14ac:dyDescent="0.25">
      <c r="A1102">
        <v>8787714330780</v>
      </c>
      <c r="B1102" t="s">
        <v>0</v>
      </c>
      <c r="C1102" t="s">
        <v>2901</v>
      </c>
      <c r="D1102" t="s">
        <v>2962</v>
      </c>
      <c r="E1102" t="s">
        <v>3002</v>
      </c>
      <c r="F1102" s="1">
        <v>104296.65</v>
      </c>
      <c r="G1102" s="1">
        <v>176000</v>
      </c>
      <c r="H1102" t="s">
        <v>788</v>
      </c>
      <c r="I1102" t="s">
        <v>5</v>
      </c>
      <c r="J1102" t="s">
        <v>2292</v>
      </c>
      <c r="K1102" t="s">
        <v>7</v>
      </c>
      <c r="L1102" s="12">
        <v>46108</v>
      </c>
      <c r="M1102" s="5">
        <f>G1102-F1102</f>
        <v>71703.350000000006</v>
      </c>
      <c r="N1102" s="7" t="str">
        <f>CONCATENATE("https://venda-imoveis.caixa.gov.br/sistema/detalhe-imovel.asp?hdnOrigem=index&amp;hdnimovel=",A1102)</f>
        <v>https://venda-imoveis.caixa.gov.br/sistema/detalhe-imovel.asp?hdnOrigem=index&amp;hdnimovel=8787714330780</v>
      </c>
      <c r="O1102" s="9" t="str">
        <f>LEFT(J1102,SEARCH(",",J1102)-1)</f>
        <v>Apartamento</v>
      </c>
    </row>
    <row r="1103" spans="1:15" x14ac:dyDescent="0.25">
      <c r="A1103">
        <v>8787712384115</v>
      </c>
      <c r="B1103" t="s">
        <v>0</v>
      </c>
      <c r="C1103" t="s">
        <v>2901</v>
      </c>
      <c r="D1103" t="s">
        <v>2902</v>
      </c>
      <c r="E1103" t="s">
        <v>3003</v>
      </c>
      <c r="F1103" s="1">
        <v>99381.88</v>
      </c>
      <c r="G1103" s="1">
        <v>167706.35999999999</v>
      </c>
      <c r="H1103" t="s">
        <v>788</v>
      </c>
      <c r="I1103" t="s">
        <v>5</v>
      </c>
      <c r="J1103" t="s">
        <v>3004</v>
      </c>
      <c r="K1103" t="s">
        <v>7</v>
      </c>
      <c r="L1103" s="12">
        <v>46108</v>
      </c>
      <c r="M1103" s="5">
        <f>G1103-F1103</f>
        <v>68324.479999999981</v>
      </c>
      <c r="N1103" s="7" t="str">
        <f>CONCATENATE("https://venda-imoveis.caixa.gov.br/sistema/detalhe-imovel.asp?hdnOrigem=index&amp;hdnimovel=",A1103)</f>
        <v>https://venda-imoveis.caixa.gov.br/sistema/detalhe-imovel.asp?hdnOrigem=index&amp;hdnimovel=8787712384115</v>
      </c>
      <c r="O1103" s="9" t="str">
        <f>LEFT(J1103,SEARCH(",",J1103)-1)</f>
        <v>Apartamento</v>
      </c>
    </row>
    <row r="1104" spans="1:15" x14ac:dyDescent="0.25">
      <c r="A1104">
        <v>8555533863468</v>
      </c>
      <c r="B1104" t="s">
        <v>0</v>
      </c>
      <c r="C1104" t="s">
        <v>3017</v>
      </c>
      <c r="D1104" t="s">
        <v>115</v>
      </c>
      <c r="E1104" t="s">
        <v>3237</v>
      </c>
      <c r="F1104" s="1">
        <v>101333.68</v>
      </c>
      <c r="G1104" s="1">
        <v>171000</v>
      </c>
      <c r="H1104" t="s">
        <v>788</v>
      </c>
      <c r="I1104" t="s">
        <v>5</v>
      </c>
      <c r="J1104" t="s">
        <v>3238</v>
      </c>
      <c r="K1104" t="s">
        <v>7</v>
      </c>
      <c r="L1104" s="12">
        <v>46108</v>
      </c>
      <c r="M1104" s="5">
        <f>G1104-F1104</f>
        <v>69666.320000000007</v>
      </c>
      <c r="N1104" s="7" t="str">
        <f>CONCATENATE("https://venda-imoveis.caixa.gov.br/sistema/detalhe-imovel.asp?hdnOrigem=index&amp;hdnimovel=",A1104)</f>
        <v>https://venda-imoveis.caixa.gov.br/sistema/detalhe-imovel.asp?hdnOrigem=index&amp;hdnimovel=8555533863468</v>
      </c>
      <c r="O1104" s="9" t="str">
        <f>LEFT(J1104,SEARCH(",",J1104)-1)</f>
        <v>Apartamento</v>
      </c>
    </row>
    <row r="1105" spans="1:15" x14ac:dyDescent="0.25">
      <c r="A1105">
        <v>8555524404219</v>
      </c>
      <c r="B1105" t="s">
        <v>0</v>
      </c>
      <c r="C1105" t="s">
        <v>3017</v>
      </c>
      <c r="D1105" t="s">
        <v>3094</v>
      </c>
      <c r="E1105" t="s">
        <v>3239</v>
      </c>
      <c r="F1105" s="1">
        <v>92348.05</v>
      </c>
      <c r="G1105" s="1">
        <v>155836.79999999999</v>
      </c>
      <c r="H1105" t="s">
        <v>788</v>
      </c>
      <c r="I1105" t="s">
        <v>5</v>
      </c>
      <c r="J1105" t="s">
        <v>3240</v>
      </c>
      <c r="K1105" t="s">
        <v>7</v>
      </c>
      <c r="L1105" s="12">
        <v>46108</v>
      </c>
      <c r="M1105" s="5">
        <f>G1105-F1105</f>
        <v>63488.749999999985</v>
      </c>
      <c r="N1105" s="7" t="str">
        <f>CONCATENATE("https://venda-imoveis.caixa.gov.br/sistema/detalhe-imovel.asp?hdnOrigem=index&amp;hdnimovel=",A1105)</f>
        <v>https://venda-imoveis.caixa.gov.br/sistema/detalhe-imovel.asp?hdnOrigem=index&amp;hdnimovel=8555524404219</v>
      </c>
      <c r="O1105" s="9" t="str">
        <f>LEFT(J1105,SEARCH(",",J1105)-1)</f>
        <v>Apartamento</v>
      </c>
    </row>
    <row r="1106" spans="1:15" x14ac:dyDescent="0.25">
      <c r="A1106">
        <v>8555534216954</v>
      </c>
      <c r="B1106" t="s">
        <v>0</v>
      </c>
      <c r="C1106" t="s">
        <v>3017</v>
      </c>
      <c r="D1106" t="s">
        <v>3233</v>
      </c>
      <c r="E1106" t="s">
        <v>3243</v>
      </c>
      <c r="F1106" s="1">
        <v>92155.53</v>
      </c>
      <c r="G1106" s="1">
        <v>155511.93</v>
      </c>
      <c r="H1106" t="s">
        <v>788</v>
      </c>
      <c r="I1106" t="s">
        <v>5</v>
      </c>
      <c r="J1106" t="s">
        <v>3244</v>
      </c>
      <c r="K1106" t="s">
        <v>7</v>
      </c>
      <c r="L1106" s="12">
        <v>46108</v>
      </c>
      <c r="M1106" s="5">
        <f>G1106-F1106</f>
        <v>63356.399999999994</v>
      </c>
      <c r="N1106" s="7" t="str">
        <f>CONCATENATE("https://venda-imoveis.caixa.gov.br/sistema/detalhe-imovel.asp?hdnOrigem=index&amp;hdnimovel=",A1106)</f>
        <v>https://venda-imoveis.caixa.gov.br/sistema/detalhe-imovel.asp?hdnOrigem=index&amp;hdnimovel=8555534216954</v>
      </c>
      <c r="O1106" s="9" t="str">
        <f>LEFT(J1106,SEARCH(",",J1106)-1)</f>
        <v>Casa</v>
      </c>
    </row>
    <row r="1107" spans="1:15" x14ac:dyDescent="0.25">
      <c r="A1107">
        <v>8555537939388</v>
      </c>
      <c r="B1107" t="s">
        <v>0</v>
      </c>
      <c r="C1107" t="s">
        <v>3017</v>
      </c>
      <c r="D1107" t="s">
        <v>3233</v>
      </c>
      <c r="E1107" t="s">
        <v>3245</v>
      </c>
      <c r="F1107" s="1">
        <v>105304.06</v>
      </c>
      <c r="G1107" s="1">
        <v>177700</v>
      </c>
      <c r="H1107" t="s">
        <v>788</v>
      </c>
      <c r="I1107" t="s">
        <v>5</v>
      </c>
      <c r="J1107" t="s">
        <v>3246</v>
      </c>
      <c r="K1107" t="s">
        <v>7</v>
      </c>
      <c r="L1107" s="12">
        <v>46108</v>
      </c>
      <c r="M1107" s="5">
        <f>G1107-F1107</f>
        <v>72395.94</v>
      </c>
      <c r="N1107" s="7" t="str">
        <f>CONCATENATE("https://venda-imoveis.caixa.gov.br/sistema/detalhe-imovel.asp?hdnOrigem=index&amp;hdnimovel=",A1107)</f>
        <v>https://venda-imoveis.caixa.gov.br/sistema/detalhe-imovel.asp?hdnOrigem=index&amp;hdnimovel=8555537939388</v>
      </c>
      <c r="O1107" s="9" t="str">
        <f>LEFT(J1107,SEARCH(",",J1107)-1)</f>
        <v>Casa</v>
      </c>
    </row>
    <row r="1108" spans="1:15" x14ac:dyDescent="0.25">
      <c r="A1108">
        <v>8787704641236</v>
      </c>
      <c r="B1108" t="s">
        <v>0</v>
      </c>
      <c r="C1108" t="s">
        <v>3341</v>
      </c>
      <c r="D1108" t="s">
        <v>3342</v>
      </c>
      <c r="E1108" t="s">
        <v>3433</v>
      </c>
      <c r="F1108" s="1">
        <v>93629.95</v>
      </c>
      <c r="G1108" s="1">
        <v>158000</v>
      </c>
      <c r="H1108" t="s">
        <v>788</v>
      </c>
      <c r="I1108" t="s">
        <v>5</v>
      </c>
      <c r="J1108" t="s">
        <v>3434</v>
      </c>
      <c r="K1108" t="s">
        <v>7</v>
      </c>
      <c r="L1108" s="12">
        <v>46108</v>
      </c>
      <c r="M1108" s="5">
        <f>G1108-F1108</f>
        <v>64370.05</v>
      </c>
      <c r="N1108" s="7" t="str">
        <f>CONCATENATE("https://venda-imoveis.caixa.gov.br/sistema/detalhe-imovel.asp?hdnOrigem=index&amp;hdnimovel=",A1108)</f>
        <v>https://venda-imoveis.caixa.gov.br/sistema/detalhe-imovel.asp?hdnOrigem=index&amp;hdnimovel=8787704641236</v>
      </c>
      <c r="O1108" s="9" t="str">
        <f>LEFT(J1108,SEARCH(",",J1108)-1)</f>
        <v>Apartamento</v>
      </c>
    </row>
    <row r="1109" spans="1:15" x14ac:dyDescent="0.25">
      <c r="A1109">
        <v>8787704645622</v>
      </c>
      <c r="B1109" t="s">
        <v>0</v>
      </c>
      <c r="C1109" t="s">
        <v>3341</v>
      </c>
      <c r="D1109" t="s">
        <v>3342</v>
      </c>
      <c r="E1109" t="s">
        <v>3435</v>
      </c>
      <c r="F1109" s="1">
        <v>92345.21</v>
      </c>
      <c r="G1109" s="1">
        <v>155832.01999999999</v>
      </c>
      <c r="H1109" t="s">
        <v>788</v>
      </c>
      <c r="I1109" t="s">
        <v>5</v>
      </c>
      <c r="J1109" t="s">
        <v>3364</v>
      </c>
      <c r="K1109" t="s">
        <v>7</v>
      </c>
      <c r="L1109" s="12">
        <v>46108</v>
      </c>
      <c r="M1109" s="5">
        <f>G1109-F1109</f>
        <v>63486.809999999983</v>
      </c>
      <c r="N1109" s="7" t="str">
        <f>CONCATENATE("https://venda-imoveis.caixa.gov.br/sistema/detalhe-imovel.asp?hdnOrigem=index&amp;hdnimovel=",A1109)</f>
        <v>https://venda-imoveis.caixa.gov.br/sistema/detalhe-imovel.asp?hdnOrigem=index&amp;hdnimovel=8787704645622</v>
      </c>
      <c r="O1109" s="9" t="str">
        <f>LEFT(J1109,SEARCH(",",J1109)-1)</f>
        <v>Apartamento</v>
      </c>
    </row>
    <row r="1110" spans="1:15" x14ac:dyDescent="0.25">
      <c r="A1110">
        <v>8787704661326</v>
      </c>
      <c r="B1110" t="s">
        <v>0</v>
      </c>
      <c r="C1110" t="s">
        <v>3341</v>
      </c>
      <c r="D1110" t="s">
        <v>3342</v>
      </c>
      <c r="E1110" t="s">
        <v>3436</v>
      </c>
      <c r="F1110" s="1">
        <v>93629.95</v>
      </c>
      <c r="G1110" s="1">
        <v>158000</v>
      </c>
      <c r="H1110" t="s">
        <v>788</v>
      </c>
      <c r="I1110" t="s">
        <v>5</v>
      </c>
      <c r="J1110" t="s">
        <v>3414</v>
      </c>
      <c r="K1110" t="s">
        <v>7</v>
      </c>
      <c r="L1110" s="12">
        <v>46108</v>
      </c>
      <c r="M1110" s="5">
        <f>G1110-F1110</f>
        <v>64370.05</v>
      </c>
      <c r="N1110" s="7" t="str">
        <f>CONCATENATE("https://venda-imoveis.caixa.gov.br/sistema/detalhe-imovel.asp?hdnOrigem=index&amp;hdnimovel=",A1110)</f>
        <v>https://venda-imoveis.caixa.gov.br/sistema/detalhe-imovel.asp?hdnOrigem=index&amp;hdnimovel=8787704661326</v>
      </c>
      <c r="O1110" s="9" t="str">
        <f>LEFT(J1110,SEARCH(",",J1110)-1)</f>
        <v>Apartamento</v>
      </c>
    </row>
    <row r="1111" spans="1:15" x14ac:dyDescent="0.25">
      <c r="A1111">
        <v>8787704761495</v>
      </c>
      <c r="B1111" t="s">
        <v>0</v>
      </c>
      <c r="C1111" t="s">
        <v>3341</v>
      </c>
      <c r="D1111" t="s">
        <v>3342</v>
      </c>
      <c r="E1111" t="s">
        <v>3437</v>
      </c>
      <c r="F1111" s="1">
        <v>93629.95</v>
      </c>
      <c r="G1111" s="1">
        <v>158000</v>
      </c>
      <c r="H1111" t="s">
        <v>788</v>
      </c>
      <c r="I1111" t="s">
        <v>5</v>
      </c>
      <c r="J1111" t="s">
        <v>3434</v>
      </c>
      <c r="K1111" t="s">
        <v>7</v>
      </c>
      <c r="L1111" s="12">
        <v>46108</v>
      </c>
      <c r="M1111" s="5">
        <f>G1111-F1111</f>
        <v>64370.05</v>
      </c>
      <c r="N1111" s="7" t="str">
        <f>CONCATENATE("https://venda-imoveis.caixa.gov.br/sistema/detalhe-imovel.asp?hdnOrigem=index&amp;hdnimovel=",A1111)</f>
        <v>https://venda-imoveis.caixa.gov.br/sistema/detalhe-imovel.asp?hdnOrigem=index&amp;hdnimovel=8787704761495</v>
      </c>
      <c r="O1111" s="9" t="str">
        <f>LEFT(J1111,SEARCH(",",J1111)-1)</f>
        <v>Apartamento</v>
      </c>
    </row>
    <row r="1112" spans="1:15" x14ac:dyDescent="0.25">
      <c r="A1112">
        <v>8787705261291</v>
      </c>
      <c r="B1112" t="s">
        <v>0</v>
      </c>
      <c r="C1112" t="s">
        <v>3341</v>
      </c>
      <c r="D1112" t="s">
        <v>3342</v>
      </c>
      <c r="E1112" t="s">
        <v>3438</v>
      </c>
      <c r="F1112" s="1">
        <v>98963.3</v>
      </c>
      <c r="G1112" s="1">
        <v>167000</v>
      </c>
      <c r="H1112" t="s">
        <v>788</v>
      </c>
      <c r="I1112" t="s">
        <v>5</v>
      </c>
      <c r="J1112" t="s">
        <v>3439</v>
      </c>
      <c r="K1112" t="s">
        <v>7</v>
      </c>
      <c r="L1112" s="12">
        <v>46108</v>
      </c>
      <c r="M1112" s="5">
        <f>G1112-F1112</f>
        <v>68036.7</v>
      </c>
      <c r="N1112" s="7" t="str">
        <f>CONCATENATE("https://venda-imoveis.caixa.gov.br/sistema/detalhe-imovel.asp?hdnOrigem=index&amp;hdnimovel=",A1112)</f>
        <v>https://venda-imoveis.caixa.gov.br/sistema/detalhe-imovel.asp?hdnOrigem=index&amp;hdnimovel=8787705261291</v>
      </c>
      <c r="O1112" s="9" t="str">
        <f>LEFT(J1112,SEARCH(",",J1112)-1)</f>
        <v>Apartamento</v>
      </c>
    </row>
    <row r="1113" spans="1:15" x14ac:dyDescent="0.25">
      <c r="A1113">
        <v>8787706281334</v>
      </c>
      <c r="B1113" t="s">
        <v>0</v>
      </c>
      <c r="C1113" t="s">
        <v>3341</v>
      </c>
      <c r="D1113" t="s">
        <v>3342</v>
      </c>
      <c r="E1113" t="s">
        <v>3440</v>
      </c>
      <c r="F1113" s="1">
        <v>93629.95</v>
      </c>
      <c r="G1113" s="1">
        <v>158000</v>
      </c>
      <c r="H1113" t="s">
        <v>788</v>
      </c>
      <c r="I1113" t="s">
        <v>5</v>
      </c>
      <c r="J1113" t="s">
        <v>3414</v>
      </c>
      <c r="K1113" t="s">
        <v>7</v>
      </c>
      <c r="L1113" s="12">
        <v>46108</v>
      </c>
      <c r="M1113" s="5">
        <f>G1113-F1113</f>
        <v>64370.05</v>
      </c>
      <c r="N1113" s="7" t="str">
        <f>CONCATENATE("https://venda-imoveis.caixa.gov.br/sistema/detalhe-imovel.asp?hdnOrigem=index&amp;hdnimovel=",A1113)</f>
        <v>https://venda-imoveis.caixa.gov.br/sistema/detalhe-imovel.asp?hdnOrigem=index&amp;hdnimovel=8787706281334</v>
      </c>
      <c r="O1113" s="9" t="str">
        <f>LEFT(J1113,SEARCH(",",J1113)-1)</f>
        <v>Apartamento</v>
      </c>
    </row>
    <row r="1114" spans="1:15" x14ac:dyDescent="0.25">
      <c r="A1114">
        <v>8787707202217</v>
      </c>
      <c r="B1114" t="s">
        <v>0</v>
      </c>
      <c r="C1114" t="s">
        <v>3341</v>
      </c>
      <c r="D1114" t="s">
        <v>3342</v>
      </c>
      <c r="E1114" t="s">
        <v>3441</v>
      </c>
      <c r="F1114" s="1">
        <v>93629.95</v>
      </c>
      <c r="G1114" s="1">
        <v>158000</v>
      </c>
      <c r="H1114" t="s">
        <v>788</v>
      </c>
      <c r="I1114" t="s">
        <v>5</v>
      </c>
      <c r="J1114" t="s">
        <v>3434</v>
      </c>
      <c r="K1114" t="s">
        <v>7</v>
      </c>
      <c r="L1114" s="12">
        <v>46108</v>
      </c>
      <c r="M1114" s="5">
        <f>G1114-F1114</f>
        <v>64370.05</v>
      </c>
      <c r="N1114" s="7" t="str">
        <f>CONCATENATE("https://venda-imoveis.caixa.gov.br/sistema/detalhe-imovel.asp?hdnOrigem=index&amp;hdnimovel=",A1114)</f>
        <v>https://venda-imoveis.caixa.gov.br/sistema/detalhe-imovel.asp?hdnOrigem=index&amp;hdnimovel=8787707202217</v>
      </c>
      <c r="O1114" s="9" t="str">
        <f>LEFT(J1114,SEARCH(",",J1114)-1)</f>
        <v>Apartamento</v>
      </c>
    </row>
    <row r="1115" spans="1:15" x14ac:dyDescent="0.25">
      <c r="A1115">
        <v>8787705146980</v>
      </c>
      <c r="B1115" t="s">
        <v>0</v>
      </c>
      <c r="C1115" t="s">
        <v>3341</v>
      </c>
      <c r="D1115" t="s">
        <v>3385</v>
      </c>
      <c r="E1115" t="s">
        <v>3442</v>
      </c>
      <c r="F1115" s="1">
        <v>105019.62</v>
      </c>
      <c r="G1115" s="1">
        <v>177220</v>
      </c>
      <c r="H1115" t="s">
        <v>788</v>
      </c>
      <c r="I1115" t="s">
        <v>5</v>
      </c>
      <c r="J1115" t="s">
        <v>3443</v>
      </c>
      <c r="K1115" t="s">
        <v>7</v>
      </c>
      <c r="L1115" s="12">
        <v>46108</v>
      </c>
      <c r="M1115" s="5">
        <f>G1115-F1115</f>
        <v>72200.38</v>
      </c>
      <c r="N1115" s="7" t="str">
        <f>CONCATENATE("https://venda-imoveis.caixa.gov.br/sistema/detalhe-imovel.asp?hdnOrigem=index&amp;hdnimovel=",A1115)</f>
        <v>https://venda-imoveis.caixa.gov.br/sistema/detalhe-imovel.asp?hdnOrigem=index&amp;hdnimovel=8787705146980</v>
      </c>
      <c r="O1115" s="9" t="str">
        <f>LEFT(J1115,SEARCH(",",J1115)-1)</f>
        <v>Apartamento</v>
      </c>
    </row>
    <row r="1116" spans="1:15" x14ac:dyDescent="0.25">
      <c r="A1116">
        <v>8787707995730</v>
      </c>
      <c r="B1116" t="s">
        <v>0</v>
      </c>
      <c r="C1116" t="s">
        <v>3341</v>
      </c>
      <c r="D1116" t="s">
        <v>3385</v>
      </c>
      <c r="E1116" t="s">
        <v>3444</v>
      </c>
      <c r="F1116" s="1">
        <v>97739.93</v>
      </c>
      <c r="G1116" s="1">
        <v>164935.57</v>
      </c>
      <c r="H1116" t="s">
        <v>788</v>
      </c>
      <c r="I1116" t="s">
        <v>5</v>
      </c>
      <c r="J1116" t="s">
        <v>3445</v>
      </c>
      <c r="K1116" t="s">
        <v>7</v>
      </c>
      <c r="L1116" s="12">
        <v>46108</v>
      </c>
      <c r="M1116" s="5">
        <f>G1116-F1116</f>
        <v>67195.640000000014</v>
      </c>
      <c r="N1116" s="7" t="str">
        <f>CONCATENATE("https://venda-imoveis.caixa.gov.br/sistema/detalhe-imovel.asp?hdnOrigem=index&amp;hdnimovel=",A1116)</f>
        <v>https://venda-imoveis.caixa.gov.br/sistema/detalhe-imovel.asp?hdnOrigem=index&amp;hdnimovel=8787707995730</v>
      </c>
      <c r="O1116" s="9" t="str">
        <f>LEFT(J1116,SEARCH(",",J1116)-1)</f>
        <v>Apartamento</v>
      </c>
    </row>
    <row r="1117" spans="1:15" x14ac:dyDescent="0.25">
      <c r="A1117">
        <v>8444427290849</v>
      </c>
      <c r="B1117" t="s">
        <v>0</v>
      </c>
      <c r="C1117" t="s">
        <v>3567</v>
      </c>
      <c r="D1117" t="s">
        <v>3573</v>
      </c>
      <c r="E1117" t="s">
        <v>3613</v>
      </c>
      <c r="F1117" s="1">
        <v>100148.49</v>
      </c>
      <c r="G1117" s="1">
        <v>169000</v>
      </c>
      <c r="H1117" t="s">
        <v>788</v>
      </c>
      <c r="I1117" t="s">
        <v>5</v>
      </c>
      <c r="J1117" t="s">
        <v>3614</v>
      </c>
      <c r="K1117" t="s">
        <v>7</v>
      </c>
      <c r="L1117" s="12">
        <v>46108</v>
      </c>
      <c r="M1117" s="5">
        <f>G1117-F1117</f>
        <v>68851.509999999995</v>
      </c>
      <c r="N1117" s="7" t="str">
        <f>CONCATENATE("https://venda-imoveis.caixa.gov.br/sistema/detalhe-imovel.asp?hdnOrigem=index&amp;hdnimovel=",A1117)</f>
        <v>https://venda-imoveis.caixa.gov.br/sistema/detalhe-imovel.asp?hdnOrigem=index&amp;hdnimovel=8444427290849</v>
      </c>
      <c r="O1117" s="9" t="str">
        <f>LEFT(J1117,SEARCH(",",J1117)-1)</f>
        <v>Apartamento</v>
      </c>
    </row>
    <row r="1118" spans="1:15" x14ac:dyDescent="0.25">
      <c r="A1118">
        <v>8444426737106</v>
      </c>
      <c r="B1118" t="s">
        <v>0</v>
      </c>
      <c r="C1118" t="s">
        <v>3717</v>
      </c>
      <c r="D1118" t="s">
        <v>5031</v>
      </c>
      <c r="E1118" t="s">
        <v>5339</v>
      </c>
      <c r="F1118" s="1">
        <v>101764.34</v>
      </c>
      <c r="G1118" s="1">
        <v>171726.75</v>
      </c>
      <c r="H1118" t="s">
        <v>788</v>
      </c>
      <c r="I1118" t="s">
        <v>5</v>
      </c>
      <c r="J1118" t="s">
        <v>5340</v>
      </c>
      <c r="K1118" t="s">
        <v>7</v>
      </c>
      <c r="L1118" s="12">
        <v>46108</v>
      </c>
      <c r="M1118" s="5">
        <f>G1118-F1118</f>
        <v>69962.41</v>
      </c>
      <c r="N1118" s="7" t="str">
        <f>CONCATENATE("https://venda-imoveis.caixa.gov.br/sistema/detalhe-imovel.asp?hdnOrigem=index&amp;hdnimovel=",A1118)</f>
        <v>https://venda-imoveis.caixa.gov.br/sistema/detalhe-imovel.asp?hdnOrigem=index&amp;hdnimovel=8444426737106</v>
      </c>
      <c r="O1118" s="9" t="str">
        <f>LEFT(J1118,SEARCH(",",J1118)-1)</f>
        <v>Casa</v>
      </c>
    </row>
    <row r="1119" spans="1:15" x14ac:dyDescent="0.25">
      <c r="A1119">
        <v>8444425206425</v>
      </c>
      <c r="B1119" t="s">
        <v>0</v>
      </c>
      <c r="C1119" t="s">
        <v>3717</v>
      </c>
      <c r="D1119" t="s">
        <v>4468</v>
      </c>
      <c r="E1119" t="s">
        <v>5341</v>
      </c>
      <c r="F1119" s="1">
        <v>101452.2</v>
      </c>
      <c r="G1119" s="1">
        <v>171200</v>
      </c>
      <c r="H1119" t="s">
        <v>788</v>
      </c>
      <c r="I1119" t="s">
        <v>5</v>
      </c>
      <c r="J1119" t="s">
        <v>5342</v>
      </c>
      <c r="K1119" t="s">
        <v>7</v>
      </c>
      <c r="L1119" s="12">
        <v>46108</v>
      </c>
      <c r="M1119" s="5">
        <f>G1119-F1119</f>
        <v>69747.8</v>
      </c>
      <c r="N1119" s="7" t="str">
        <f>CONCATENATE("https://venda-imoveis.caixa.gov.br/sistema/detalhe-imovel.asp?hdnOrigem=index&amp;hdnimovel=",A1119)</f>
        <v>https://venda-imoveis.caixa.gov.br/sistema/detalhe-imovel.asp?hdnOrigem=index&amp;hdnimovel=8444425206425</v>
      </c>
      <c r="O1119" s="9" t="str">
        <f>LEFT(J1119,SEARCH(",",J1119)-1)</f>
        <v>Casa</v>
      </c>
    </row>
    <row r="1120" spans="1:15" x14ac:dyDescent="0.25">
      <c r="A1120">
        <v>8787711699023</v>
      </c>
      <c r="B1120" t="s">
        <v>0</v>
      </c>
      <c r="C1120" t="s">
        <v>3717</v>
      </c>
      <c r="D1120" t="s">
        <v>4468</v>
      </c>
      <c r="E1120" t="s">
        <v>5343</v>
      </c>
      <c r="F1120" s="1">
        <v>97778.11</v>
      </c>
      <c r="G1120" s="1">
        <v>165000</v>
      </c>
      <c r="H1120" t="s">
        <v>788</v>
      </c>
      <c r="I1120" t="s">
        <v>5</v>
      </c>
      <c r="J1120" t="s">
        <v>5344</v>
      </c>
      <c r="K1120" t="s">
        <v>7</v>
      </c>
      <c r="L1120" s="12">
        <v>46108</v>
      </c>
      <c r="M1120" s="5">
        <f>G1120-F1120</f>
        <v>67221.89</v>
      </c>
      <c r="N1120" s="7" t="str">
        <f>CONCATENATE("https://venda-imoveis.caixa.gov.br/sistema/detalhe-imovel.asp?hdnOrigem=index&amp;hdnimovel=",A1120)</f>
        <v>https://venda-imoveis.caixa.gov.br/sistema/detalhe-imovel.asp?hdnOrigem=index&amp;hdnimovel=8787711699023</v>
      </c>
      <c r="O1120" s="9" t="str">
        <f>LEFT(J1120,SEARCH(",",J1120)-1)</f>
        <v>Apartamento</v>
      </c>
    </row>
    <row r="1121" spans="1:15" x14ac:dyDescent="0.25">
      <c r="A1121">
        <v>8787709725993</v>
      </c>
      <c r="B1121" t="s">
        <v>0</v>
      </c>
      <c r="C1121" t="s">
        <v>3717</v>
      </c>
      <c r="D1121" t="s">
        <v>115</v>
      </c>
      <c r="E1121" t="s">
        <v>5345</v>
      </c>
      <c r="F1121" s="1">
        <v>100596.32</v>
      </c>
      <c r="G1121" s="1">
        <v>169755.72</v>
      </c>
      <c r="H1121" t="s">
        <v>788</v>
      </c>
      <c r="I1121" t="s">
        <v>5</v>
      </c>
      <c r="J1121" t="s">
        <v>2292</v>
      </c>
      <c r="K1121" t="s">
        <v>7</v>
      </c>
      <c r="L1121" s="12">
        <v>46108</v>
      </c>
      <c r="M1121" s="5">
        <f>G1121-F1121</f>
        <v>69159.399999999994</v>
      </c>
      <c r="N1121" s="7" t="str">
        <f>CONCATENATE("https://venda-imoveis.caixa.gov.br/sistema/detalhe-imovel.asp?hdnOrigem=index&amp;hdnimovel=",A1121)</f>
        <v>https://venda-imoveis.caixa.gov.br/sistema/detalhe-imovel.asp?hdnOrigem=index&amp;hdnimovel=8787709725993</v>
      </c>
      <c r="O1121" s="9" t="str">
        <f>LEFT(J1121,SEARCH(",",J1121)-1)</f>
        <v>Apartamento</v>
      </c>
    </row>
    <row r="1122" spans="1:15" x14ac:dyDescent="0.25">
      <c r="A1122">
        <v>8787701630098</v>
      </c>
      <c r="B1122" t="s">
        <v>0</v>
      </c>
      <c r="C1122" t="s">
        <v>3717</v>
      </c>
      <c r="D1122" t="s">
        <v>4421</v>
      </c>
      <c r="E1122" t="s">
        <v>5348</v>
      </c>
      <c r="F1122" s="1">
        <v>102518.87</v>
      </c>
      <c r="G1122" s="1">
        <v>173000</v>
      </c>
      <c r="H1122" t="s">
        <v>788</v>
      </c>
      <c r="I1122" t="s">
        <v>5</v>
      </c>
      <c r="J1122" t="s">
        <v>5349</v>
      </c>
      <c r="K1122" t="s">
        <v>7</v>
      </c>
      <c r="L1122" s="12">
        <v>46108</v>
      </c>
      <c r="M1122" s="5">
        <f>G1122-F1122</f>
        <v>70481.13</v>
      </c>
      <c r="N1122" s="7" t="str">
        <f>CONCATENATE("https://venda-imoveis.caixa.gov.br/sistema/detalhe-imovel.asp?hdnOrigem=index&amp;hdnimovel=",A1122)</f>
        <v>https://venda-imoveis.caixa.gov.br/sistema/detalhe-imovel.asp?hdnOrigem=index&amp;hdnimovel=8787701630098</v>
      </c>
      <c r="O1122" s="9" t="str">
        <f>LEFT(J1122,SEARCH(",",J1122)-1)</f>
        <v>Apartamento</v>
      </c>
    </row>
    <row r="1123" spans="1:15" x14ac:dyDescent="0.25">
      <c r="A1123">
        <v>8787702216228</v>
      </c>
      <c r="B1123" t="s">
        <v>0</v>
      </c>
      <c r="C1123" t="s">
        <v>3717</v>
      </c>
      <c r="D1123" t="s">
        <v>4421</v>
      </c>
      <c r="E1123" t="s">
        <v>5350</v>
      </c>
      <c r="F1123" s="1">
        <v>93037.35</v>
      </c>
      <c r="G1123" s="1">
        <v>157000</v>
      </c>
      <c r="H1123" t="s">
        <v>788</v>
      </c>
      <c r="I1123" t="s">
        <v>5</v>
      </c>
      <c r="J1123" t="s">
        <v>4423</v>
      </c>
      <c r="K1123" t="s">
        <v>7</v>
      </c>
      <c r="L1123" s="12">
        <v>46108</v>
      </c>
      <c r="M1123" s="5">
        <f>G1123-F1123</f>
        <v>63962.649999999994</v>
      </c>
      <c r="N1123" s="7" t="str">
        <f>CONCATENATE("https://venda-imoveis.caixa.gov.br/sistema/detalhe-imovel.asp?hdnOrigem=index&amp;hdnimovel=",A1123)</f>
        <v>https://venda-imoveis.caixa.gov.br/sistema/detalhe-imovel.asp?hdnOrigem=index&amp;hdnimovel=8787702216228</v>
      </c>
      <c r="O1123" s="9" t="str">
        <f>LEFT(J1123,SEARCH(",",J1123)-1)</f>
        <v>Apartamento</v>
      </c>
    </row>
    <row r="1124" spans="1:15" x14ac:dyDescent="0.25">
      <c r="A1124">
        <v>8787702982621</v>
      </c>
      <c r="B1124" t="s">
        <v>0</v>
      </c>
      <c r="C1124" t="s">
        <v>3717</v>
      </c>
      <c r="D1124" t="s">
        <v>4421</v>
      </c>
      <c r="E1124" t="s">
        <v>5351</v>
      </c>
      <c r="F1124" s="1">
        <v>105007.76</v>
      </c>
      <c r="G1124" s="1">
        <v>177200</v>
      </c>
      <c r="H1124" t="s">
        <v>788</v>
      </c>
      <c r="I1124" t="s">
        <v>5</v>
      </c>
      <c r="J1124" t="s">
        <v>5352</v>
      </c>
      <c r="K1124" t="s">
        <v>7</v>
      </c>
      <c r="L1124" s="12">
        <v>46108</v>
      </c>
      <c r="M1124" s="5">
        <f>G1124-F1124</f>
        <v>72192.240000000005</v>
      </c>
      <c r="N1124" s="7" t="str">
        <f>CONCATENATE("https://venda-imoveis.caixa.gov.br/sistema/detalhe-imovel.asp?hdnOrigem=index&amp;hdnimovel=",A1124)</f>
        <v>https://venda-imoveis.caixa.gov.br/sistema/detalhe-imovel.asp?hdnOrigem=index&amp;hdnimovel=8787702982621</v>
      </c>
      <c r="O1124" s="9" t="str">
        <f>LEFT(J1124,SEARCH(",",J1124)-1)</f>
        <v>Apartamento</v>
      </c>
    </row>
    <row r="1125" spans="1:15" x14ac:dyDescent="0.25">
      <c r="A1125">
        <v>8787703967731</v>
      </c>
      <c r="B1125" t="s">
        <v>0</v>
      </c>
      <c r="C1125" t="s">
        <v>3717</v>
      </c>
      <c r="D1125" t="s">
        <v>4421</v>
      </c>
      <c r="E1125" t="s">
        <v>5353</v>
      </c>
      <c r="F1125" s="1">
        <v>105830.19</v>
      </c>
      <c r="G1125" s="1">
        <v>178587.84</v>
      </c>
      <c r="H1125" t="s">
        <v>788</v>
      </c>
      <c r="I1125" t="s">
        <v>5</v>
      </c>
      <c r="J1125" t="s">
        <v>4782</v>
      </c>
      <c r="K1125" t="s">
        <v>7</v>
      </c>
      <c r="L1125" s="12">
        <v>46108</v>
      </c>
      <c r="M1125" s="5">
        <f>G1125-F1125</f>
        <v>72757.649999999994</v>
      </c>
      <c r="N1125" s="7" t="str">
        <f>CONCATENATE("https://venda-imoveis.caixa.gov.br/sistema/detalhe-imovel.asp?hdnOrigem=index&amp;hdnimovel=",A1125)</f>
        <v>https://venda-imoveis.caixa.gov.br/sistema/detalhe-imovel.asp?hdnOrigem=index&amp;hdnimovel=8787703967731</v>
      </c>
      <c r="O1125" s="9" t="str">
        <f>LEFT(J1125,SEARCH(",",J1125)-1)</f>
        <v>Apartamento</v>
      </c>
    </row>
    <row r="1126" spans="1:15" x14ac:dyDescent="0.25">
      <c r="A1126">
        <v>8555534295234</v>
      </c>
      <c r="B1126" t="s">
        <v>0</v>
      </c>
      <c r="C1126" t="s">
        <v>3717</v>
      </c>
      <c r="D1126" t="s">
        <v>4312</v>
      </c>
      <c r="E1126" t="s">
        <v>5354</v>
      </c>
      <c r="F1126" s="1">
        <v>103111.46</v>
      </c>
      <c r="G1126" s="1">
        <v>174000</v>
      </c>
      <c r="H1126" t="s">
        <v>788</v>
      </c>
      <c r="I1126" t="s">
        <v>5</v>
      </c>
      <c r="J1126" t="s">
        <v>5355</v>
      </c>
      <c r="K1126" t="s">
        <v>7</v>
      </c>
      <c r="L1126" s="12">
        <v>46108</v>
      </c>
      <c r="M1126" s="5">
        <f>G1126-F1126</f>
        <v>70888.539999999994</v>
      </c>
      <c r="N1126" s="7" t="str">
        <f>CONCATENATE("https://venda-imoveis.caixa.gov.br/sistema/detalhe-imovel.asp?hdnOrigem=index&amp;hdnimovel=",A1126)</f>
        <v>https://venda-imoveis.caixa.gov.br/sistema/detalhe-imovel.asp?hdnOrigem=index&amp;hdnimovel=8555534295234</v>
      </c>
      <c r="O1126" s="9" t="str">
        <f>LEFT(J1126,SEARCH(",",J1126)-1)</f>
        <v>Apartamento</v>
      </c>
    </row>
    <row r="1127" spans="1:15" x14ac:dyDescent="0.25">
      <c r="A1127">
        <v>8787707963897</v>
      </c>
      <c r="B1127" t="s">
        <v>0</v>
      </c>
      <c r="C1127" t="s">
        <v>3717</v>
      </c>
      <c r="D1127" t="s">
        <v>4294</v>
      </c>
      <c r="E1127" t="s">
        <v>5356</v>
      </c>
      <c r="F1127" s="1">
        <v>96657.61</v>
      </c>
      <c r="G1127" s="1">
        <v>163109.17000000001</v>
      </c>
      <c r="H1127" t="s">
        <v>788</v>
      </c>
      <c r="I1127" t="s">
        <v>5</v>
      </c>
      <c r="J1127" t="s">
        <v>5357</v>
      </c>
      <c r="K1127" t="s">
        <v>7</v>
      </c>
      <c r="L1127" s="12">
        <v>46108</v>
      </c>
      <c r="M1127" s="5">
        <f>G1127-F1127</f>
        <v>66451.560000000012</v>
      </c>
      <c r="N1127" s="7" t="str">
        <f>CONCATENATE("https://venda-imoveis.caixa.gov.br/sistema/detalhe-imovel.asp?hdnOrigem=index&amp;hdnimovel=",A1127)</f>
        <v>https://venda-imoveis.caixa.gov.br/sistema/detalhe-imovel.asp?hdnOrigem=index&amp;hdnimovel=8787707963897</v>
      </c>
      <c r="O1127" s="9" t="str">
        <f>LEFT(J1127,SEARCH(",",J1127)-1)</f>
        <v>Apartamento</v>
      </c>
    </row>
    <row r="1128" spans="1:15" x14ac:dyDescent="0.25">
      <c r="A1128">
        <v>8787708002963</v>
      </c>
      <c r="B1128" t="s">
        <v>0</v>
      </c>
      <c r="C1128" t="s">
        <v>3717</v>
      </c>
      <c r="D1128" t="s">
        <v>4294</v>
      </c>
      <c r="E1128" t="s">
        <v>5358</v>
      </c>
      <c r="F1128" s="1">
        <v>103111.46</v>
      </c>
      <c r="G1128" s="1">
        <v>174000</v>
      </c>
      <c r="H1128" t="s">
        <v>788</v>
      </c>
      <c r="I1128" t="s">
        <v>5</v>
      </c>
      <c r="J1128" t="s">
        <v>5359</v>
      </c>
      <c r="K1128" t="s">
        <v>7</v>
      </c>
      <c r="L1128" s="12">
        <v>46108</v>
      </c>
      <c r="M1128" s="5">
        <f>G1128-F1128</f>
        <v>70888.539999999994</v>
      </c>
      <c r="N1128" s="7" t="str">
        <f>CONCATENATE("https://venda-imoveis.caixa.gov.br/sistema/detalhe-imovel.asp?hdnOrigem=index&amp;hdnimovel=",A1128)</f>
        <v>https://venda-imoveis.caixa.gov.br/sistema/detalhe-imovel.asp?hdnOrigem=index&amp;hdnimovel=8787708002963</v>
      </c>
      <c r="O1128" s="9" t="str">
        <f>LEFT(J1128,SEARCH(",",J1128)-1)</f>
        <v>Apartamento</v>
      </c>
    </row>
    <row r="1129" spans="1:15" x14ac:dyDescent="0.25">
      <c r="A1129">
        <v>8787707975798</v>
      </c>
      <c r="B1129" t="s">
        <v>0</v>
      </c>
      <c r="C1129" t="s">
        <v>3717</v>
      </c>
      <c r="D1129" t="s">
        <v>5360</v>
      </c>
      <c r="E1129" t="s">
        <v>5361</v>
      </c>
      <c r="F1129" s="1">
        <v>100741.08</v>
      </c>
      <c r="G1129" s="1">
        <v>170000</v>
      </c>
      <c r="H1129" t="s">
        <v>788</v>
      </c>
      <c r="I1129" t="s">
        <v>5</v>
      </c>
      <c r="J1129" t="s">
        <v>4814</v>
      </c>
      <c r="K1129" t="s">
        <v>7</v>
      </c>
      <c r="L1129" s="12">
        <v>46108</v>
      </c>
      <c r="M1129" s="5">
        <f>G1129-F1129</f>
        <v>69258.92</v>
      </c>
      <c r="N1129" s="7" t="str">
        <f>CONCATENATE("https://venda-imoveis.caixa.gov.br/sistema/detalhe-imovel.asp?hdnOrigem=index&amp;hdnimovel=",A1129)</f>
        <v>https://venda-imoveis.caixa.gov.br/sistema/detalhe-imovel.asp?hdnOrigem=index&amp;hdnimovel=8787707975798</v>
      </c>
      <c r="O1129" s="9" t="str">
        <f>LEFT(J1129,SEARCH(",",J1129)-1)</f>
        <v>Apartamento</v>
      </c>
    </row>
    <row r="1130" spans="1:15" x14ac:dyDescent="0.25">
      <c r="A1130">
        <v>8323870001614</v>
      </c>
      <c r="B1130" t="s">
        <v>0</v>
      </c>
      <c r="C1130" t="s">
        <v>3717</v>
      </c>
      <c r="D1130" t="s">
        <v>3850</v>
      </c>
      <c r="E1130" t="s">
        <v>5362</v>
      </c>
      <c r="F1130" s="1">
        <v>95881.81</v>
      </c>
      <c r="G1130" s="1">
        <v>161800</v>
      </c>
      <c r="H1130" t="s">
        <v>788</v>
      </c>
      <c r="I1130" t="s">
        <v>5</v>
      </c>
      <c r="J1130" t="s">
        <v>5363</v>
      </c>
      <c r="K1130" t="s">
        <v>7</v>
      </c>
      <c r="L1130" s="12">
        <v>46108</v>
      </c>
      <c r="M1130" s="5">
        <f>G1130-F1130</f>
        <v>65918.19</v>
      </c>
      <c r="N1130" s="7" t="str">
        <f>CONCATENATE("https://venda-imoveis.caixa.gov.br/sistema/detalhe-imovel.asp?hdnOrigem=index&amp;hdnimovel=",A1130)</f>
        <v>https://venda-imoveis.caixa.gov.br/sistema/detalhe-imovel.asp?hdnOrigem=index&amp;hdnimovel=8323870001614</v>
      </c>
      <c r="O1130" s="9" t="str">
        <f>LEFT(J1130,SEARCH(",",J1130)-1)</f>
        <v>Casa</v>
      </c>
    </row>
    <row r="1131" spans="1:15" x14ac:dyDescent="0.25">
      <c r="A1131">
        <v>8555513911505</v>
      </c>
      <c r="B1131" t="s">
        <v>0</v>
      </c>
      <c r="C1131" t="s">
        <v>3717</v>
      </c>
      <c r="D1131" t="s">
        <v>3850</v>
      </c>
      <c r="E1131" t="s">
        <v>5364</v>
      </c>
      <c r="F1131" s="1">
        <v>102518.87</v>
      </c>
      <c r="G1131" s="1">
        <v>173000</v>
      </c>
      <c r="H1131" t="s">
        <v>788</v>
      </c>
      <c r="I1131" t="s">
        <v>5</v>
      </c>
      <c r="J1131" t="s">
        <v>5365</v>
      </c>
      <c r="K1131" t="s">
        <v>7</v>
      </c>
      <c r="L1131" s="12">
        <v>46108</v>
      </c>
      <c r="M1131" s="5">
        <f>G1131-F1131</f>
        <v>70481.13</v>
      </c>
      <c r="N1131" s="7" t="str">
        <f>CONCATENATE("https://venda-imoveis.caixa.gov.br/sistema/detalhe-imovel.asp?hdnOrigem=index&amp;hdnimovel=",A1131)</f>
        <v>https://venda-imoveis.caixa.gov.br/sistema/detalhe-imovel.asp?hdnOrigem=index&amp;hdnimovel=8555513911505</v>
      </c>
      <c r="O1131" s="9" t="str">
        <f>LEFT(J1131,SEARCH(",",J1131)-1)</f>
        <v>Casa</v>
      </c>
    </row>
    <row r="1132" spans="1:15" x14ac:dyDescent="0.25">
      <c r="A1132">
        <v>8787712972092</v>
      </c>
      <c r="B1132" t="s">
        <v>0</v>
      </c>
      <c r="C1132" t="s">
        <v>3717</v>
      </c>
      <c r="D1132" t="s">
        <v>3850</v>
      </c>
      <c r="E1132" t="s">
        <v>5366</v>
      </c>
      <c r="F1132" s="1">
        <v>104010.14</v>
      </c>
      <c r="G1132" s="1">
        <v>175516.51</v>
      </c>
      <c r="H1132" t="s">
        <v>788</v>
      </c>
      <c r="I1132" t="s">
        <v>5</v>
      </c>
      <c r="J1132" t="s">
        <v>5367</v>
      </c>
      <c r="K1132" t="s">
        <v>7</v>
      </c>
      <c r="L1132" s="12">
        <v>46108</v>
      </c>
      <c r="M1132" s="5">
        <f>G1132-F1132</f>
        <v>71506.37000000001</v>
      </c>
      <c r="N1132" s="7" t="str">
        <f>CONCATENATE("https://venda-imoveis.caixa.gov.br/sistema/detalhe-imovel.asp?hdnOrigem=index&amp;hdnimovel=",A1132)</f>
        <v>https://venda-imoveis.caixa.gov.br/sistema/detalhe-imovel.asp?hdnOrigem=index&amp;hdnimovel=8787712972092</v>
      </c>
      <c r="O1132" s="9" t="str">
        <f>LEFT(J1132,SEARCH(",",J1132)-1)</f>
        <v>Apartamento</v>
      </c>
    </row>
    <row r="1133" spans="1:15" x14ac:dyDescent="0.25">
      <c r="A1133">
        <v>8787701520900</v>
      </c>
      <c r="B1133" t="s">
        <v>0</v>
      </c>
      <c r="C1133" t="s">
        <v>3717</v>
      </c>
      <c r="D1133" t="s">
        <v>3837</v>
      </c>
      <c r="E1133" t="s">
        <v>5368</v>
      </c>
      <c r="F1133" s="1">
        <v>95227.91</v>
      </c>
      <c r="G1133" s="1">
        <v>160696.56</v>
      </c>
      <c r="H1133" t="s">
        <v>788</v>
      </c>
      <c r="I1133" t="s">
        <v>5</v>
      </c>
      <c r="J1133" t="s">
        <v>5369</v>
      </c>
      <c r="K1133" t="s">
        <v>7</v>
      </c>
      <c r="L1133" s="12">
        <v>46108</v>
      </c>
      <c r="M1133" s="5">
        <f>G1133-F1133</f>
        <v>65468.649999999994</v>
      </c>
      <c r="N1133" s="7" t="str">
        <f>CONCATENATE("https://venda-imoveis.caixa.gov.br/sistema/detalhe-imovel.asp?hdnOrigem=index&amp;hdnimovel=",A1133)</f>
        <v>https://venda-imoveis.caixa.gov.br/sistema/detalhe-imovel.asp?hdnOrigem=index&amp;hdnimovel=8787701520900</v>
      </c>
      <c r="O1133" s="9" t="str">
        <f>LEFT(J1133,SEARCH(",",J1133)-1)</f>
        <v>Apartamento</v>
      </c>
    </row>
    <row r="1134" spans="1:15" x14ac:dyDescent="0.25">
      <c r="A1134">
        <v>8787702918575</v>
      </c>
      <c r="B1134" t="s">
        <v>0</v>
      </c>
      <c r="C1134" t="s">
        <v>3717</v>
      </c>
      <c r="D1134" t="s">
        <v>3837</v>
      </c>
      <c r="E1134" t="s">
        <v>5370</v>
      </c>
      <c r="F1134" s="1">
        <v>100656.34</v>
      </c>
      <c r="G1134" s="1">
        <v>169857</v>
      </c>
      <c r="H1134" t="s">
        <v>788</v>
      </c>
      <c r="I1134" t="s">
        <v>5</v>
      </c>
      <c r="J1134" t="s">
        <v>5371</v>
      </c>
      <c r="K1134" t="s">
        <v>7</v>
      </c>
      <c r="L1134" s="12">
        <v>46108</v>
      </c>
      <c r="M1134" s="5">
        <f>G1134-F1134</f>
        <v>69200.66</v>
      </c>
      <c r="N1134" s="7" t="str">
        <f>CONCATENATE("https://venda-imoveis.caixa.gov.br/sistema/detalhe-imovel.asp?hdnOrigem=index&amp;hdnimovel=",A1134)</f>
        <v>https://venda-imoveis.caixa.gov.br/sistema/detalhe-imovel.asp?hdnOrigem=index&amp;hdnimovel=8787702918575</v>
      </c>
      <c r="O1134" s="9" t="str">
        <f>LEFT(J1134,SEARCH(",",J1134)-1)</f>
        <v>Apartamento</v>
      </c>
    </row>
    <row r="1135" spans="1:15" x14ac:dyDescent="0.25">
      <c r="A1135">
        <v>8787706194857</v>
      </c>
      <c r="B1135" t="s">
        <v>0</v>
      </c>
      <c r="C1135" t="s">
        <v>3717</v>
      </c>
      <c r="D1135" t="s">
        <v>3837</v>
      </c>
      <c r="E1135" t="s">
        <v>5372</v>
      </c>
      <c r="F1135" s="1">
        <v>101622.22</v>
      </c>
      <c r="G1135" s="1">
        <v>171486.92</v>
      </c>
      <c r="H1135" t="s">
        <v>788</v>
      </c>
      <c r="I1135" t="s">
        <v>5</v>
      </c>
      <c r="J1135" t="s">
        <v>4911</v>
      </c>
      <c r="K1135" t="s">
        <v>7</v>
      </c>
      <c r="L1135" s="12">
        <v>46108</v>
      </c>
      <c r="M1135" s="5">
        <f>G1135-F1135</f>
        <v>69864.700000000012</v>
      </c>
      <c r="N1135" s="7" t="str">
        <f>CONCATENATE("https://venda-imoveis.caixa.gov.br/sistema/detalhe-imovel.asp?hdnOrigem=index&amp;hdnimovel=",A1135)</f>
        <v>https://venda-imoveis.caixa.gov.br/sistema/detalhe-imovel.asp?hdnOrigem=index&amp;hdnimovel=8787706194857</v>
      </c>
      <c r="O1135" s="9" t="str">
        <f>LEFT(J1135,SEARCH(",",J1135)-1)</f>
        <v>Apartamento</v>
      </c>
    </row>
    <row r="1136" spans="1:15" x14ac:dyDescent="0.25">
      <c r="A1136">
        <v>8787705758650</v>
      </c>
      <c r="B1136" t="s">
        <v>0</v>
      </c>
      <c r="C1136" t="s">
        <v>3717</v>
      </c>
      <c r="D1136" t="s">
        <v>3957</v>
      </c>
      <c r="E1136" t="s">
        <v>5373</v>
      </c>
      <c r="F1136" s="1">
        <v>92591.82</v>
      </c>
      <c r="G1136" s="1">
        <v>156248.17000000001</v>
      </c>
      <c r="H1136" t="s">
        <v>788</v>
      </c>
      <c r="I1136" t="s">
        <v>5</v>
      </c>
      <c r="J1136" t="s">
        <v>5374</v>
      </c>
      <c r="K1136" t="s">
        <v>7</v>
      </c>
      <c r="L1136" s="12">
        <v>46108</v>
      </c>
      <c r="M1136" s="5">
        <f>G1136-F1136</f>
        <v>63656.350000000006</v>
      </c>
      <c r="N1136" s="7" t="str">
        <f>CONCATENATE("https://venda-imoveis.caixa.gov.br/sistema/detalhe-imovel.asp?hdnOrigem=index&amp;hdnimovel=",A1136)</f>
        <v>https://venda-imoveis.caixa.gov.br/sistema/detalhe-imovel.asp?hdnOrigem=index&amp;hdnimovel=8787705758650</v>
      </c>
      <c r="O1136" s="9" t="str">
        <f>LEFT(J1136,SEARCH(",",J1136)-1)</f>
        <v>Apartamento</v>
      </c>
    </row>
    <row r="1137" spans="1:15" x14ac:dyDescent="0.25">
      <c r="A1137">
        <v>8787707570070</v>
      </c>
      <c r="B1137" t="s">
        <v>0</v>
      </c>
      <c r="C1137" t="s">
        <v>3717</v>
      </c>
      <c r="D1137" t="s">
        <v>3957</v>
      </c>
      <c r="E1137" t="s">
        <v>5375</v>
      </c>
      <c r="F1137" s="1">
        <v>103111.46</v>
      </c>
      <c r="G1137" s="1">
        <v>174000</v>
      </c>
      <c r="H1137" t="s">
        <v>788</v>
      </c>
      <c r="I1137" t="s">
        <v>5</v>
      </c>
      <c r="J1137" t="s">
        <v>4742</v>
      </c>
      <c r="K1137" t="s">
        <v>7</v>
      </c>
      <c r="L1137" s="12">
        <v>46108</v>
      </c>
      <c r="M1137" s="5">
        <f>G1137-F1137</f>
        <v>70888.539999999994</v>
      </c>
      <c r="N1137" s="7" t="str">
        <f>CONCATENATE("https://venda-imoveis.caixa.gov.br/sistema/detalhe-imovel.asp?hdnOrigem=index&amp;hdnimovel=",A1137)</f>
        <v>https://venda-imoveis.caixa.gov.br/sistema/detalhe-imovel.asp?hdnOrigem=index&amp;hdnimovel=8787707570070</v>
      </c>
      <c r="O1137" s="9" t="str">
        <f>LEFT(J1137,SEARCH(",",J1137)-1)</f>
        <v>Apartamento</v>
      </c>
    </row>
    <row r="1138" spans="1:15" x14ac:dyDescent="0.25">
      <c r="A1138">
        <v>8787708437315</v>
      </c>
      <c r="B1138" t="s">
        <v>0</v>
      </c>
      <c r="C1138" t="s">
        <v>3717</v>
      </c>
      <c r="D1138" t="s">
        <v>3957</v>
      </c>
      <c r="E1138" t="s">
        <v>5376</v>
      </c>
      <c r="F1138" s="1">
        <v>101333.68</v>
      </c>
      <c r="G1138" s="1">
        <v>171000</v>
      </c>
      <c r="H1138" t="s">
        <v>788</v>
      </c>
      <c r="I1138" t="s">
        <v>5</v>
      </c>
      <c r="J1138" t="s">
        <v>3403</v>
      </c>
      <c r="K1138" t="s">
        <v>7</v>
      </c>
      <c r="L1138" s="12">
        <v>46108</v>
      </c>
      <c r="M1138" s="5">
        <f>G1138-F1138</f>
        <v>69666.320000000007</v>
      </c>
      <c r="N1138" s="7" t="str">
        <f>CONCATENATE("https://venda-imoveis.caixa.gov.br/sistema/detalhe-imovel.asp?hdnOrigem=index&amp;hdnimovel=",A1138)</f>
        <v>https://venda-imoveis.caixa.gov.br/sistema/detalhe-imovel.asp?hdnOrigem=index&amp;hdnimovel=8787708437315</v>
      </c>
      <c r="O1138" s="9" t="str">
        <f>LEFT(J1138,SEARCH(",",J1138)-1)</f>
        <v>Apartamento</v>
      </c>
    </row>
    <row r="1139" spans="1:15" x14ac:dyDescent="0.25">
      <c r="A1139">
        <v>8787712996285</v>
      </c>
      <c r="B1139" t="s">
        <v>0</v>
      </c>
      <c r="C1139" t="s">
        <v>3717</v>
      </c>
      <c r="D1139" t="s">
        <v>4395</v>
      </c>
      <c r="E1139" t="s">
        <v>5377</v>
      </c>
      <c r="F1139" s="1">
        <v>100741.08</v>
      </c>
      <c r="G1139" s="1">
        <v>170000</v>
      </c>
      <c r="H1139" t="s">
        <v>788</v>
      </c>
      <c r="I1139" t="s">
        <v>5</v>
      </c>
      <c r="J1139" t="s">
        <v>5344</v>
      </c>
      <c r="K1139" t="s">
        <v>7</v>
      </c>
      <c r="L1139" s="12">
        <v>46108</v>
      </c>
      <c r="M1139" s="5">
        <f>G1139-F1139</f>
        <v>69258.92</v>
      </c>
      <c r="N1139" s="7" t="str">
        <f>CONCATENATE("https://venda-imoveis.caixa.gov.br/sistema/detalhe-imovel.asp?hdnOrigem=index&amp;hdnimovel=",A1139)</f>
        <v>https://venda-imoveis.caixa.gov.br/sistema/detalhe-imovel.asp?hdnOrigem=index&amp;hdnimovel=8787712996285</v>
      </c>
      <c r="O1139" s="9" t="str">
        <f>LEFT(J1139,SEARCH(",",J1139)-1)</f>
        <v>Apartamento</v>
      </c>
    </row>
    <row r="1140" spans="1:15" x14ac:dyDescent="0.25">
      <c r="A1140">
        <v>8444427794065</v>
      </c>
      <c r="B1140" t="s">
        <v>0</v>
      </c>
      <c r="C1140" t="s">
        <v>3717</v>
      </c>
      <c r="D1140" t="s">
        <v>4654</v>
      </c>
      <c r="E1140" t="s">
        <v>5378</v>
      </c>
      <c r="F1140" s="1">
        <v>92444.76</v>
      </c>
      <c r="G1140" s="1">
        <v>156000</v>
      </c>
      <c r="H1140" t="s">
        <v>788</v>
      </c>
      <c r="I1140" t="s">
        <v>5</v>
      </c>
      <c r="J1140" t="s">
        <v>5379</v>
      </c>
      <c r="K1140" t="s">
        <v>7</v>
      </c>
      <c r="L1140" s="12">
        <v>46108</v>
      </c>
      <c r="M1140" s="5">
        <f>G1140-F1140</f>
        <v>63555.240000000005</v>
      </c>
      <c r="N1140" s="7" t="str">
        <f>CONCATENATE("https://venda-imoveis.caixa.gov.br/sistema/detalhe-imovel.asp?hdnOrigem=index&amp;hdnimovel=",A1140)</f>
        <v>https://venda-imoveis.caixa.gov.br/sistema/detalhe-imovel.asp?hdnOrigem=index&amp;hdnimovel=8444427794065</v>
      </c>
      <c r="O1140" s="9" t="str">
        <f>LEFT(J1140,SEARCH(",",J1140)-1)</f>
        <v>Casa</v>
      </c>
    </row>
    <row r="1141" spans="1:15" x14ac:dyDescent="0.25">
      <c r="A1141">
        <v>8444422524906</v>
      </c>
      <c r="B1141" t="s">
        <v>0</v>
      </c>
      <c r="C1141" t="s">
        <v>3717</v>
      </c>
      <c r="D1141" t="s">
        <v>3864</v>
      </c>
      <c r="E1141" t="s">
        <v>5380</v>
      </c>
      <c r="F1141" s="1">
        <v>96950.06</v>
      </c>
      <c r="G1141" s="1">
        <v>163602.68</v>
      </c>
      <c r="H1141" t="s">
        <v>788</v>
      </c>
      <c r="I1141" t="s">
        <v>5</v>
      </c>
      <c r="J1141" t="s">
        <v>5381</v>
      </c>
      <c r="K1141" t="s">
        <v>7</v>
      </c>
      <c r="L1141" s="12">
        <v>46108</v>
      </c>
      <c r="M1141" s="5">
        <f>G1141-F1141</f>
        <v>66652.62</v>
      </c>
      <c r="N1141" s="7" t="str">
        <f>CONCATENATE("https://venda-imoveis.caixa.gov.br/sistema/detalhe-imovel.asp?hdnOrigem=index&amp;hdnimovel=",A1141)</f>
        <v>https://venda-imoveis.caixa.gov.br/sistema/detalhe-imovel.asp?hdnOrigem=index&amp;hdnimovel=8444422524906</v>
      </c>
      <c r="O1141" s="9" t="str">
        <f>LEFT(J1141,SEARCH(",",J1141)-1)</f>
        <v>Casa</v>
      </c>
    </row>
    <row r="1142" spans="1:15" x14ac:dyDescent="0.25">
      <c r="A1142">
        <v>8444429815205</v>
      </c>
      <c r="B1142" t="s">
        <v>0</v>
      </c>
      <c r="C1142" t="s">
        <v>3717</v>
      </c>
      <c r="D1142" t="s">
        <v>3864</v>
      </c>
      <c r="E1142" t="s">
        <v>5382</v>
      </c>
      <c r="F1142" s="1">
        <v>94815.14</v>
      </c>
      <c r="G1142" s="1">
        <v>160000</v>
      </c>
      <c r="H1142" t="s">
        <v>788</v>
      </c>
      <c r="I1142" t="s">
        <v>5</v>
      </c>
      <c r="J1142" t="s">
        <v>5383</v>
      </c>
      <c r="K1142" t="s">
        <v>7</v>
      </c>
      <c r="L1142" s="12">
        <v>46108</v>
      </c>
      <c r="M1142" s="5">
        <f>G1142-F1142</f>
        <v>65184.86</v>
      </c>
      <c r="N1142" s="7" t="str">
        <f>CONCATENATE("https://venda-imoveis.caixa.gov.br/sistema/detalhe-imovel.asp?hdnOrigem=index&amp;hdnimovel=",A1142)</f>
        <v>https://venda-imoveis.caixa.gov.br/sistema/detalhe-imovel.asp?hdnOrigem=index&amp;hdnimovel=8444429815205</v>
      </c>
      <c r="O1142" s="9" t="str">
        <f>LEFT(J1142,SEARCH(",",J1142)-1)</f>
        <v>Casa</v>
      </c>
    </row>
    <row r="1143" spans="1:15" x14ac:dyDescent="0.25">
      <c r="A1143">
        <v>8444429982586</v>
      </c>
      <c r="B1143" t="s">
        <v>0</v>
      </c>
      <c r="C1143" t="s">
        <v>3717</v>
      </c>
      <c r="D1143" t="s">
        <v>3864</v>
      </c>
      <c r="E1143" t="s">
        <v>5384</v>
      </c>
      <c r="F1143" s="1">
        <v>106638.1</v>
      </c>
      <c r="G1143" s="1">
        <v>179951.18</v>
      </c>
      <c r="H1143" t="s">
        <v>788</v>
      </c>
      <c r="I1143" t="s">
        <v>5</v>
      </c>
      <c r="J1143" t="s">
        <v>5385</v>
      </c>
      <c r="K1143" t="s">
        <v>7</v>
      </c>
      <c r="L1143" s="12">
        <v>46108</v>
      </c>
      <c r="M1143" s="5">
        <f>G1143-F1143</f>
        <v>73313.079999999987</v>
      </c>
      <c r="N1143" s="7" t="str">
        <f>CONCATENATE("https://venda-imoveis.caixa.gov.br/sistema/detalhe-imovel.asp?hdnOrigem=index&amp;hdnimovel=",A1143)</f>
        <v>https://venda-imoveis.caixa.gov.br/sistema/detalhe-imovel.asp?hdnOrigem=index&amp;hdnimovel=8444429982586</v>
      </c>
      <c r="O1143" s="9" t="str">
        <f>LEFT(J1143,SEARCH(",",J1143)-1)</f>
        <v>Casa</v>
      </c>
    </row>
    <row r="1144" spans="1:15" x14ac:dyDescent="0.25">
      <c r="A1144">
        <v>8444430185660</v>
      </c>
      <c r="B1144" t="s">
        <v>0</v>
      </c>
      <c r="C1144" t="s">
        <v>3717</v>
      </c>
      <c r="D1144" t="s">
        <v>3864</v>
      </c>
      <c r="E1144" t="s">
        <v>5386</v>
      </c>
      <c r="F1144" s="1">
        <v>100741.08</v>
      </c>
      <c r="G1144" s="1">
        <v>170000</v>
      </c>
      <c r="H1144" t="s">
        <v>788</v>
      </c>
      <c r="I1144" t="s">
        <v>5</v>
      </c>
      <c r="J1144" t="s">
        <v>5387</v>
      </c>
      <c r="K1144" t="s">
        <v>7</v>
      </c>
      <c r="L1144" s="12">
        <v>46108</v>
      </c>
      <c r="M1144" s="5">
        <f>G1144-F1144</f>
        <v>69258.92</v>
      </c>
      <c r="N1144" s="7" t="str">
        <f>CONCATENATE("https://venda-imoveis.caixa.gov.br/sistema/detalhe-imovel.asp?hdnOrigem=index&amp;hdnimovel=",A1144)</f>
        <v>https://venda-imoveis.caixa.gov.br/sistema/detalhe-imovel.asp?hdnOrigem=index&amp;hdnimovel=8444430185660</v>
      </c>
      <c r="O1144" s="9" t="str">
        <f>LEFT(J1144,SEARCH(",",J1144)-1)</f>
        <v>Casa</v>
      </c>
    </row>
    <row r="1145" spans="1:15" x14ac:dyDescent="0.25">
      <c r="A1145">
        <v>8444403193339</v>
      </c>
      <c r="B1145" t="s">
        <v>0</v>
      </c>
      <c r="C1145" t="s">
        <v>3717</v>
      </c>
      <c r="D1145" t="s">
        <v>1596</v>
      </c>
      <c r="E1145" t="s">
        <v>5388</v>
      </c>
      <c r="F1145" s="1">
        <v>103704.06</v>
      </c>
      <c r="G1145" s="1">
        <v>175000</v>
      </c>
      <c r="H1145" t="s">
        <v>788</v>
      </c>
      <c r="I1145" t="s">
        <v>5</v>
      </c>
      <c r="J1145" t="s">
        <v>5389</v>
      </c>
      <c r="K1145" t="s">
        <v>7</v>
      </c>
      <c r="L1145" s="12">
        <v>46108</v>
      </c>
      <c r="M1145" s="5">
        <f>G1145-F1145</f>
        <v>71295.94</v>
      </c>
      <c r="N1145" s="7" t="str">
        <f>CONCATENATE("https://venda-imoveis.caixa.gov.br/sistema/detalhe-imovel.asp?hdnOrigem=index&amp;hdnimovel=",A1145)</f>
        <v>https://venda-imoveis.caixa.gov.br/sistema/detalhe-imovel.asp?hdnOrigem=index&amp;hdnimovel=8444403193339</v>
      </c>
      <c r="O1145" s="9" t="str">
        <f>LEFT(J1145,SEARCH(",",J1145)-1)</f>
        <v>Casa</v>
      </c>
    </row>
    <row r="1146" spans="1:15" x14ac:dyDescent="0.25">
      <c r="A1146">
        <v>8444407686011</v>
      </c>
      <c r="B1146" t="s">
        <v>0</v>
      </c>
      <c r="C1146" t="s">
        <v>3717</v>
      </c>
      <c r="D1146" t="s">
        <v>1596</v>
      </c>
      <c r="E1146" t="s">
        <v>5390</v>
      </c>
      <c r="F1146" s="1">
        <v>103704.06</v>
      </c>
      <c r="G1146" s="1">
        <v>175000</v>
      </c>
      <c r="H1146" t="s">
        <v>788</v>
      </c>
      <c r="I1146" t="s">
        <v>5</v>
      </c>
      <c r="J1146" t="s">
        <v>5185</v>
      </c>
      <c r="K1146" t="s">
        <v>7</v>
      </c>
      <c r="L1146" s="12">
        <v>46108</v>
      </c>
      <c r="M1146" s="5">
        <f>G1146-F1146</f>
        <v>71295.94</v>
      </c>
      <c r="N1146" s="7" t="str">
        <f>CONCATENATE("https://venda-imoveis.caixa.gov.br/sistema/detalhe-imovel.asp?hdnOrigem=index&amp;hdnimovel=",A1146)</f>
        <v>https://venda-imoveis.caixa.gov.br/sistema/detalhe-imovel.asp?hdnOrigem=index&amp;hdnimovel=8444407686011</v>
      </c>
      <c r="O1146" s="9" t="str">
        <f>LEFT(J1146,SEARCH(",",J1146)-1)</f>
        <v>Casa</v>
      </c>
    </row>
    <row r="1147" spans="1:15" x14ac:dyDescent="0.25">
      <c r="A1147">
        <v>8444408402394</v>
      </c>
      <c r="B1147" t="s">
        <v>0</v>
      </c>
      <c r="C1147" t="s">
        <v>3717</v>
      </c>
      <c r="D1147" t="s">
        <v>1596</v>
      </c>
      <c r="E1147" t="s">
        <v>5391</v>
      </c>
      <c r="F1147" s="1">
        <v>99226.2</v>
      </c>
      <c r="G1147" s="1">
        <v>167443.64000000001</v>
      </c>
      <c r="H1147" t="s">
        <v>788</v>
      </c>
      <c r="I1147" t="s">
        <v>5</v>
      </c>
      <c r="J1147" t="s">
        <v>5392</v>
      </c>
      <c r="K1147" t="s">
        <v>7</v>
      </c>
      <c r="L1147" s="12">
        <v>46108</v>
      </c>
      <c r="M1147" s="5">
        <f>G1147-F1147</f>
        <v>68217.440000000017</v>
      </c>
      <c r="N1147" s="7" t="str">
        <f>CONCATENATE("https://venda-imoveis.caixa.gov.br/sistema/detalhe-imovel.asp?hdnOrigem=index&amp;hdnimovel=",A1147)</f>
        <v>https://venda-imoveis.caixa.gov.br/sistema/detalhe-imovel.asp?hdnOrigem=index&amp;hdnimovel=8444408402394</v>
      </c>
      <c r="O1147" s="9" t="str">
        <f>LEFT(J1147,SEARCH(",",J1147)-1)</f>
        <v>Casa</v>
      </c>
    </row>
    <row r="1148" spans="1:15" x14ac:dyDescent="0.25">
      <c r="A1148">
        <v>8444412047870</v>
      </c>
      <c r="B1148" t="s">
        <v>0</v>
      </c>
      <c r="C1148" t="s">
        <v>3717</v>
      </c>
      <c r="D1148" t="s">
        <v>1596</v>
      </c>
      <c r="E1148" t="s">
        <v>5393</v>
      </c>
      <c r="F1148" s="1">
        <v>92663.19</v>
      </c>
      <c r="G1148" s="1">
        <v>156368.6</v>
      </c>
      <c r="H1148" t="s">
        <v>788</v>
      </c>
      <c r="I1148" t="s">
        <v>5</v>
      </c>
      <c r="J1148" t="s">
        <v>5394</v>
      </c>
      <c r="K1148" t="s">
        <v>7</v>
      </c>
      <c r="L1148" s="12">
        <v>46108</v>
      </c>
      <c r="M1148" s="5">
        <f>G1148-F1148</f>
        <v>63705.41</v>
      </c>
      <c r="N1148" s="7" t="str">
        <f>CONCATENATE("https://venda-imoveis.caixa.gov.br/sistema/detalhe-imovel.asp?hdnOrigem=index&amp;hdnimovel=",A1148)</f>
        <v>https://venda-imoveis.caixa.gov.br/sistema/detalhe-imovel.asp?hdnOrigem=index&amp;hdnimovel=8444412047870</v>
      </c>
      <c r="O1148" s="9" t="str">
        <f>LEFT(J1148,SEARCH(",",J1148)-1)</f>
        <v>Casa</v>
      </c>
    </row>
    <row r="1149" spans="1:15" x14ac:dyDescent="0.25">
      <c r="A1149">
        <v>8444425476210</v>
      </c>
      <c r="B1149" t="s">
        <v>0</v>
      </c>
      <c r="C1149" t="s">
        <v>3717</v>
      </c>
      <c r="D1149" t="s">
        <v>1596</v>
      </c>
      <c r="E1149" t="s">
        <v>5395</v>
      </c>
      <c r="F1149" s="1">
        <v>97404.83</v>
      </c>
      <c r="G1149" s="1">
        <v>164370.09</v>
      </c>
      <c r="H1149" t="s">
        <v>788</v>
      </c>
      <c r="I1149" t="s">
        <v>5</v>
      </c>
      <c r="J1149" t="s">
        <v>5396</v>
      </c>
      <c r="K1149" t="s">
        <v>7</v>
      </c>
      <c r="L1149" s="12">
        <v>46108</v>
      </c>
      <c r="M1149" s="5">
        <f>G1149-F1149</f>
        <v>66965.259999999995</v>
      </c>
      <c r="N1149" s="7" t="str">
        <f>CONCATENATE("https://venda-imoveis.caixa.gov.br/sistema/detalhe-imovel.asp?hdnOrigem=index&amp;hdnimovel=",A1149)</f>
        <v>https://venda-imoveis.caixa.gov.br/sistema/detalhe-imovel.asp?hdnOrigem=index&amp;hdnimovel=8444425476210</v>
      </c>
      <c r="O1149" s="9" t="str">
        <f>LEFT(J1149,SEARCH(",",J1149)-1)</f>
        <v>Casa</v>
      </c>
    </row>
    <row r="1150" spans="1:15" x14ac:dyDescent="0.25">
      <c r="A1150">
        <v>8444426033877</v>
      </c>
      <c r="B1150" t="s">
        <v>0</v>
      </c>
      <c r="C1150" t="s">
        <v>3717</v>
      </c>
      <c r="D1150" t="s">
        <v>1596</v>
      </c>
      <c r="E1150" t="s">
        <v>5397</v>
      </c>
      <c r="F1150" s="1">
        <v>105081.65</v>
      </c>
      <c r="G1150" s="1">
        <v>177324.68</v>
      </c>
      <c r="H1150" t="s">
        <v>788</v>
      </c>
      <c r="I1150" t="s">
        <v>5</v>
      </c>
      <c r="J1150" t="s">
        <v>5398</v>
      </c>
      <c r="K1150" t="s">
        <v>7</v>
      </c>
      <c r="L1150" s="12">
        <v>46108</v>
      </c>
      <c r="M1150" s="5">
        <f>G1150-F1150</f>
        <v>72243.03</v>
      </c>
      <c r="N1150" s="7" t="str">
        <f>CONCATENATE("https://venda-imoveis.caixa.gov.br/sistema/detalhe-imovel.asp?hdnOrigem=index&amp;hdnimovel=",A1150)</f>
        <v>https://venda-imoveis.caixa.gov.br/sistema/detalhe-imovel.asp?hdnOrigem=index&amp;hdnimovel=8444426033877</v>
      </c>
      <c r="O1150" s="9" t="str">
        <f>LEFT(J1150,SEARCH(",",J1150)-1)</f>
        <v>Casa</v>
      </c>
    </row>
    <row r="1151" spans="1:15" x14ac:dyDescent="0.25">
      <c r="A1151">
        <v>8444428412468</v>
      </c>
      <c r="B1151" t="s">
        <v>0</v>
      </c>
      <c r="C1151" t="s">
        <v>3717</v>
      </c>
      <c r="D1151" t="s">
        <v>1596</v>
      </c>
      <c r="E1151" t="s">
        <v>5399</v>
      </c>
      <c r="F1151" s="1">
        <v>97185.51</v>
      </c>
      <c r="G1151" s="1">
        <v>164000</v>
      </c>
      <c r="H1151" t="s">
        <v>788</v>
      </c>
      <c r="I1151" t="s">
        <v>5</v>
      </c>
      <c r="J1151" t="s">
        <v>5400</v>
      </c>
      <c r="K1151" t="s">
        <v>7</v>
      </c>
      <c r="L1151" s="12">
        <v>46108</v>
      </c>
      <c r="M1151" s="5">
        <f>G1151-F1151</f>
        <v>66814.490000000005</v>
      </c>
      <c r="N1151" s="7" t="str">
        <f>CONCATENATE("https://venda-imoveis.caixa.gov.br/sistema/detalhe-imovel.asp?hdnOrigem=index&amp;hdnimovel=",A1151)</f>
        <v>https://venda-imoveis.caixa.gov.br/sistema/detalhe-imovel.asp?hdnOrigem=index&amp;hdnimovel=8444428412468</v>
      </c>
      <c r="O1151" s="9" t="str">
        <f>LEFT(J1151,SEARCH(",",J1151)-1)</f>
        <v>Casa</v>
      </c>
    </row>
    <row r="1152" spans="1:15" x14ac:dyDescent="0.25">
      <c r="A1152">
        <v>8444428665790</v>
      </c>
      <c r="B1152" t="s">
        <v>0</v>
      </c>
      <c r="C1152" t="s">
        <v>3717</v>
      </c>
      <c r="D1152" t="s">
        <v>1596</v>
      </c>
      <c r="E1152" t="s">
        <v>5401</v>
      </c>
      <c r="F1152" s="1">
        <v>101517.83</v>
      </c>
      <c r="G1152" s="1">
        <v>171310.76</v>
      </c>
      <c r="H1152" t="s">
        <v>788</v>
      </c>
      <c r="I1152" t="s">
        <v>5</v>
      </c>
      <c r="J1152" t="s">
        <v>5402</v>
      </c>
      <c r="K1152" t="s">
        <v>7</v>
      </c>
      <c r="L1152" s="12">
        <v>46108</v>
      </c>
      <c r="M1152" s="5">
        <f>G1152-F1152</f>
        <v>69792.930000000008</v>
      </c>
      <c r="N1152" s="7" t="str">
        <f>CONCATENATE("https://venda-imoveis.caixa.gov.br/sistema/detalhe-imovel.asp?hdnOrigem=index&amp;hdnimovel=",A1152)</f>
        <v>https://venda-imoveis.caixa.gov.br/sistema/detalhe-imovel.asp?hdnOrigem=index&amp;hdnimovel=8444428665790</v>
      </c>
      <c r="O1152" s="9" t="str">
        <f>LEFT(J1152,SEARCH(",",J1152)-1)</f>
        <v>Casa</v>
      </c>
    </row>
    <row r="1153" spans="1:15" x14ac:dyDescent="0.25">
      <c r="A1153">
        <v>8444428907890</v>
      </c>
      <c r="B1153" t="s">
        <v>0</v>
      </c>
      <c r="C1153" t="s">
        <v>3717</v>
      </c>
      <c r="D1153" t="s">
        <v>1596</v>
      </c>
      <c r="E1153" t="s">
        <v>5403</v>
      </c>
      <c r="F1153" s="1">
        <v>96592.92</v>
      </c>
      <c r="G1153" s="1">
        <v>163000</v>
      </c>
      <c r="H1153" t="s">
        <v>788</v>
      </c>
      <c r="I1153" t="s">
        <v>5</v>
      </c>
      <c r="J1153" t="s">
        <v>5404</v>
      </c>
      <c r="K1153" t="s">
        <v>7</v>
      </c>
      <c r="L1153" s="12">
        <v>46108</v>
      </c>
      <c r="M1153" s="5">
        <f>G1153-F1153</f>
        <v>66407.08</v>
      </c>
      <c r="N1153" s="7" t="str">
        <f>CONCATENATE("https://venda-imoveis.caixa.gov.br/sistema/detalhe-imovel.asp?hdnOrigem=index&amp;hdnimovel=",A1153)</f>
        <v>https://venda-imoveis.caixa.gov.br/sistema/detalhe-imovel.asp?hdnOrigem=index&amp;hdnimovel=8444428907890</v>
      </c>
      <c r="O1153" s="9" t="str">
        <f>LEFT(J1153,SEARCH(",",J1153)-1)</f>
        <v>Casa</v>
      </c>
    </row>
    <row r="1154" spans="1:15" x14ac:dyDescent="0.25">
      <c r="A1154">
        <v>8444429177748</v>
      </c>
      <c r="B1154" t="s">
        <v>0</v>
      </c>
      <c r="C1154" t="s">
        <v>3717</v>
      </c>
      <c r="D1154" t="s">
        <v>1596</v>
      </c>
      <c r="E1154" t="s">
        <v>5405</v>
      </c>
      <c r="F1154" s="1">
        <v>106667.03</v>
      </c>
      <c r="G1154" s="1">
        <v>180000</v>
      </c>
      <c r="H1154" t="s">
        <v>788</v>
      </c>
      <c r="I1154" t="s">
        <v>5</v>
      </c>
      <c r="J1154" t="s">
        <v>5406</v>
      </c>
      <c r="K1154" t="s">
        <v>7</v>
      </c>
      <c r="L1154" s="12">
        <v>46108</v>
      </c>
      <c r="M1154" s="5">
        <f>G1154-F1154</f>
        <v>73332.97</v>
      </c>
      <c r="N1154" s="7" t="str">
        <f>CONCATENATE("https://venda-imoveis.caixa.gov.br/sistema/detalhe-imovel.asp?hdnOrigem=index&amp;hdnimovel=",A1154)</f>
        <v>https://venda-imoveis.caixa.gov.br/sistema/detalhe-imovel.asp?hdnOrigem=index&amp;hdnimovel=8444429177748</v>
      </c>
      <c r="O1154" s="9" t="str">
        <f>LEFT(J1154,SEARCH(",",J1154)-1)</f>
        <v>Apartamento</v>
      </c>
    </row>
    <row r="1155" spans="1:15" x14ac:dyDescent="0.25">
      <c r="A1155">
        <v>8444431472301</v>
      </c>
      <c r="B1155" t="s">
        <v>0</v>
      </c>
      <c r="C1155" t="s">
        <v>3717</v>
      </c>
      <c r="D1155" t="s">
        <v>1596</v>
      </c>
      <c r="E1155" t="s">
        <v>5407</v>
      </c>
      <c r="F1155" s="1">
        <v>98042.28</v>
      </c>
      <c r="G1155" s="1">
        <v>165445.78</v>
      </c>
      <c r="H1155" t="s">
        <v>788</v>
      </c>
      <c r="I1155" t="s">
        <v>5</v>
      </c>
      <c r="J1155" t="s">
        <v>5408</v>
      </c>
      <c r="K1155" t="s">
        <v>7</v>
      </c>
      <c r="L1155" s="12">
        <v>46108</v>
      </c>
      <c r="M1155" s="5">
        <f>G1155-F1155</f>
        <v>67403.5</v>
      </c>
      <c r="N1155" s="7" t="str">
        <f>CONCATENATE("https://venda-imoveis.caixa.gov.br/sistema/detalhe-imovel.asp?hdnOrigem=index&amp;hdnimovel=",A1155)</f>
        <v>https://venda-imoveis.caixa.gov.br/sistema/detalhe-imovel.asp?hdnOrigem=index&amp;hdnimovel=8444431472301</v>
      </c>
      <c r="O1155" s="9" t="str">
        <f>LEFT(J1155,SEARCH(",",J1155)-1)</f>
        <v>Casa</v>
      </c>
    </row>
    <row r="1156" spans="1:15" x14ac:dyDescent="0.25">
      <c r="A1156">
        <v>8555521434540</v>
      </c>
      <c r="B1156" t="s">
        <v>0</v>
      </c>
      <c r="C1156" t="s">
        <v>3717</v>
      </c>
      <c r="D1156" t="s">
        <v>1596</v>
      </c>
      <c r="E1156" t="s">
        <v>5409</v>
      </c>
      <c r="F1156" s="1">
        <v>106667.03</v>
      </c>
      <c r="G1156" s="1">
        <v>180000</v>
      </c>
      <c r="H1156" t="s">
        <v>788</v>
      </c>
      <c r="I1156" t="s">
        <v>5</v>
      </c>
      <c r="J1156" t="s">
        <v>5410</v>
      </c>
      <c r="K1156" t="s">
        <v>7</v>
      </c>
      <c r="L1156" s="12">
        <v>46108</v>
      </c>
      <c r="M1156" s="5">
        <f>G1156-F1156</f>
        <v>73332.97</v>
      </c>
      <c r="N1156" s="7" t="str">
        <f>CONCATENATE("https://venda-imoveis.caixa.gov.br/sistema/detalhe-imovel.asp?hdnOrigem=index&amp;hdnimovel=",A1156)</f>
        <v>https://venda-imoveis.caixa.gov.br/sistema/detalhe-imovel.asp?hdnOrigem=index&amp;hdnimovel=8555521434540</v>
      </c>
      <c r="O1156" s="9" t="str">
        <f>LEFT(J1156,SEARCH(",",J1156)-1)</f>
        <v>Casa</v>
      </c>
    </row>
    <row r="1157" spans="1:15" x14ac:dyDescent="0.25">
      <c r="A1157">
        <v>8787711492674</v>
      </c>
      <c r="B1157" t="s">
        <v>0</v>
      </c>
      <c r="C1157" t="s">
        <v>3717</v>
      </c>
      <c r="D1157" t="s">
        <v>1596</v>
      </c>
      <c r="E1157" t="s">
        <v>5411</v>
      </c>
      <c r="F1157" s="1">
        <v>101247.37</v>
      </c>
      <c r="G1157" s="1">
        <v>170854.36</v>
      </c>
      <c r="H1157" t="s">
        <v>788</v>
      </c>
      <c r="I1157" t="s">
        <v>5</v>
      </c>
      <c r="J1157" t="s">
        <v>5412</v>
      </c>
      <c r="K1157" t="s">
        <v>7</v>
      </c>
      <c r="L1157" s="12">
        <v>46108</v>
      </c>
      <c r="M1157" s="5">
        <f>G1157-F1157</f>
        <v>69606.989999999991</v>
      </c>
      <c r="N1157" s="7" t="str">
        <f>CONCATENATE("https://venda-imoveis.caixa.gov.br/sistema/detalhe-imovel.asp?hdnOrigem=index&amp;hdnimovel=",A1157)</f>
        <v>https://venda-imoveis.caixa.gov.br/sistema/detalhe-imovel.asp?hdnOrigem=index&amp;hdnimovel=8787711492674</v>
      </c>
      <c r="O1157" s="9" t="str">
        <f>LEFT(J1157,SEARCH(",",J1157)-1)</f>
        <v>Apartamento</v>
      </c>
    </row>
    <row r="1158" spans="1:15" x14ac:dyDescent="0.25">
      <c r="A1158">
        <v>8787713176141</v>
      </c>
      <c r="B1158" t="s">
        <v>0</v>
      </c>
      <c r="C1158" t="s">
        <v>3717</v>
      </c>
      <c r="D1158" t="s">
        <v>1596</v>
      </c>
      <c r="E1158" t="s">
        <v>5413</v>
      </c>
      <c r="F1158" s="1">
        <v>93629.95</v>
      </c>
      <c r="G1158" s="1">
        <v>158000</v>
      </c>
      <c r="H1158" t="s">
        <v>788</v>
      </c>
      <c r="I1158" t="s">
        <v>5</v>
      </c>
      <c r="J1158" t="s">
        <v>3403</v>
      </c>
      <c r="K1158" t="s">
        <v>7</v>
      </c>
      <c r="L1158" s="12">
        <v>46108</v>
      </c>
      <c r="M1158" s="5">
        <f>G1158-F1158</f>
        <v>64370.05</v>
      </c>
      <c r="N1158" s="7" t="str">
        <f>CONCATENATE("https://venda-imoveis.caixa.gov.br/sistema/detalhe-imovel.asp?hdnOrigem=index&amp;hdnimovel=",A1158)</f>
        <v>https://venda-imoveis.caixa.gov.br/sistema/detalhe-imovel.asp?hdnOrigem=index&amp;hdnimovel=8787713176141</v>
      </c>
      <c r="O1158" s="9" t="str">
        <f>LEFT(J1158,SEARCH(",",J1158)-1)</f>
        <v>Apartamento</v>
      </c>
    </row>
    <row r="1159" spans="1:15" x14ac:dyDescent="0.25">
      <c r="A1159">
        <v>8787713844616</v>
      </c>
      <c r="B1159" t="s">
        <v>0</v>
      </c>
      <c r="C1159" t="s">
        <v>3717</v>
      </c>
      <c r="D1159" t="s">
        <v>1596</v>
      </c>
      <c r="E1159" t="s">
        <v>5414</v>
      </c>
      <c r="F1159" s="1">
        <v>97335.360000000001</v>
      </c>
      <c r="G1159" s="1">
        <v>164252.87</v>
      </c>
      <c r="H1159" t="s">
        <v>788</v>
      </c>
      <c r="I1159" t="s">
        <v>5</v>
      </c>
      <c r="J1159" t="s">
        <v>4755</v>
      </c>
      <c r="K1159" t="s">
        <v>7</v>
      </c>
      <c r="L1159" s="12">
        <v>46108</v>
      </c>
      <c r="M1159" s="5">
        <f>G1159-F1159</f>
        <v>66917.509999999995</v>
      </c>
      <c r="N1159" s="7" t="str">
        <f>CONCATENATE("https://venda-imoveis.caixa.gov.br/sistema/detalhe-imovel.asp?hdnOrigem=index&amp;hdnimovel=",A1159)</f>
        <v>https://venda-imoveis.caixa.gov.br/sistema/detalhe-imovel.asp?hdnOrigem=index&amp;hdnimovel=8787713844616</v>
      </c>
      <c r="O1159" s="9" t="str">
        <f>LEFT(J1159,SEARCH(",",J1159)-1)</f>
        <v>Apartamento</v>
      </c>
    </row>
    <row r="1160" spans="1:15" x14ac:dyDescent="0.25">
      <c r="A1160">
        <v>8787714200500</v>
      </c>
      <c r="B1160" t="s">
        <v>0</v>
      </c>
      <c r="C1160" t="s">
        <v>3717</v>
      </c>
      <c r="D1160" t="s">
        <v>1596</v>
      </c>
      <c r="E1160" t="s">
        <v>5415</v>
      </c>
      <c r="F1160" s="1">
        <v>95929.81</v>
      </c>
      <c r="G1160" s="1">
        <v>161881</v>
      </c>
      <c r="H1160" t="s">
        <v>788</v>
      </c>
      <c r="I1160" t="s">
        <v>5</v>
      </c>
      <c r="J1160" t="s">
        <v>5416</v>
      </c>
      <c r="K1160" t="s">
        <v>7</v>
      </c>
      <c r="L1160" s="12">
        <v>46108</v>
      </c>
      <c r="M1160" s="5">
        <f>G1160-F1160</f>
        <v>65951.19</v>
      </c>
      <c r="N1160" s="7" t="str">
        <f>CONCATENATE("https://venda-imoveis.caixa.gov.br/sistema/detalhe-imovel.asp?hdnOrigem=index&amp;hdnimovel=",A1160)</f>
        <v>https://venda-imoveis.caixa.gov.br/sistema/detalhe-imovel.asp?hdnOrigem=index&amp;hdnimovel=8787714200500</v>
      </c>
      <c r="O1160" s="9" t="str">
        <f>LEFT(J1160,SEARCH(",",J1160)-1)</f>
        <v>Apartamento</v>
      </c>
    </row>
    <row r="1161" spans="1:15" x14ac:dyDescent="0.25">
      <c r="A1161">
        <v>8787714639943</v>
      </c>
      <c r="B1161" t="s">
        <v>0</v>
      </c>
      <c r="C1161" t="s">
        <v>3717</v>
      </c>
      <c r="D1161" t="s">
        <v>1596</v>
      </c>
      <c r="E1161" t="s">
        <v>5417</v>
      </c>
      <c r="F1161" s="1">
        <v>98963.3</v>
      </c>
      <c r="G1161" s="1">
        <v>167000</v>
      </c>
      <c r="H1161" t="s">
        <v>788</v>
      </c>
      <c r="I1161" t="s">
        <v>5</v>
      </c>
      <c r="J1161" t="s">
        <v>5418</v>
      </c>
      <c r="K1161" t="s">
        <v>7</v>
      </c>
      <c r="L1161" s="12">
        <v>46108</v>
      </c>
      <c r="M1161" s="5">
        <f>G1161-F1161</f>
        <v>68036.7</v>
      </c>
      <c r="N1161" s="7" t="str">
        <f>CONCATENATE("https://venda-imoveis.caixa.gov.br/sistema/detalhe-imovel.asp?hdnOrigem=index&amp;hdnimovel=",A1161)</f>
        <v>https://venda-imoveis.caixa.gov.br/sistema/detalhe-imovel.asp?hdnOrigem=index&amp;hdnimovel=8787714639943</v>
      </c>
      <c r="O1161" s="9" t="str">
        <f>LEFT(J1161,SEARCH(",",J1161)-1)</f>
        <v>Apartamento</v>
      </c>
    </row>
    <row r="1162" spans="1:15" x14ac:dyDescent="0.25">
      <c r="A1162">
        <v>8787714888684</v>
      </c>
      <c r="B1162" t="s">
        <v>0</v>
      </c>
      <c r="C1162" t="s">
        <v>3717</v>
      </c>
      <c r="D1162" t="s">
        <v>1596</v>
      </c>
      <c r="E1162" t="s">
        <v>5419</v>
      </c>
      <c r="F1162" s="1">
        <v>93027.77</v>
      </c>
      <c r="G1162" s="1">
        <v>156983.82999999999</v>
      </c>
      <c r="H1162" t="s">
        <v>788</v>
      </c>
      <c r="I1162" t="s">
        <v>5</v>
      </c>
      <c r="J1162" t="s">
        <v>5287</v>
      </c>
      <c r="K1162" t="s">
        <v>7</v>
      </c>
      <c r="L1162" s="12">
        <v>46108</v>
      </c>
      <c r="M1162" s="5">
        <f>G1162-F1162</f>
        <v>63956.059999999983</v>
      </c>
      <c r="N1162" s="7" t="str">
        <f>CONCATENATE("https://venda-imoveis.caixa.gov.br/sistema/detalhe-imovel.asp?hdnOrigem=index&amp;hdnimovel=",A1162)</f>
        <v>https://venda-imoveis.caixa.gov.br/sistema/detalhe-imovel.asp?hdnOrigem=index&amp;hdnimovel=8787714888684</v>
      </c>
      <c r="O1162" s="9" t="str">
        <f>LEFT(J1162,SEARCH(",",J1162)-1)</f>
        <v>Apartamento</v>
      </c>
    </row>
    <row r="1163" spans="1:15" x14ac:dyDescent="0.25">
      <c r="A1163">
        <v>8787714988590</v>
      </c>
      <c r="B1163" t="s">
        <v>0</v>
      </c>
      <c r="C1163" t="s">
        <v>3717</v>
      </c>
      <c r="D1163" t="s">
        <v>1596</v>
      </c>
      <c r="E1163" t="s">
        <v>5420</v>
      </c>
      <c r="F1163" s="1">
        <v>103704.06</v>
      </c>
      <c r="G1163" s="1">
        <v>175000</v>
      </c>
      <c r="H1163" t="s">
        <v>788</v>
      </c>
      <c r="I1163" t="s">
        <v>5</v>
      </c>
      <c r="J1163" t="s">
        <v>4757</v>
      </c>
      <c r="K1163" t="s">
        <v>7</v>
      </c>
      <c r="L1163" s="12">
        <v>46108</v>
      </c>
      <c r="M1163" s="5">
        <f>G1163-F1163</f>
        <v>71295.94</v>
      </c>
      <c r="N1163" s="7" t="str">
        <f>CONCATENATE("https://venda-imoveis.caixa.gov.br/sistema/detalhe-imovel.asp?hdnOrigem=index&amp;hdnimovel=",A1163)</f>
        <v>https://venda-imoveis.caixa.gov.br/sistema/detalhe-imovel.asp?hdnOrigem=index&amp;hdnimovel=8787714988590</v>
      </c>
      <c r="O1163" s="9" t="str">
        <f>LEFT(J1163,SEARCH(",",J1163)-1)</f>
        <v>Apartamento</v>
      </c>
    </row>
    <row r="1164" spans="1:15" x14ac:dyDescent="0.25">
      <c r="A1164">
        <v>8787715432080</v>
      </c>
      <c r="B1164" t="s">
        <v>0</v>
      </c>
      <c r="C1164" t="s">
        <v>3717</v>
      </c>
      <c r="D1164" t="s">
        <v>1596</v>
      </c>
      <c r="E1164" t="s">
        <v>5421</v>
      </c>
      <c r="F1164" s="1">
        <v>94758.080000000002</v>
      </c>
      <c r="G1164" s="1">
        <v>159903.72</v>
      </c>
      <c r="H1164" t="s">
        <v>788</v>
      </c>
      <c r="I1164" t="s">
        <v>5</v>
      </c>
      <c r="J1164" t="s">
        <v>3403</v>
      </c>
      <c r="K1164" t="s">
        <v>7</v>
      </c>
      <c r="L1164" s="12">
        <v>46108</v>
      </c>
      <c r="M1164" s="5">
        <f>G1164-F1164</f>
        <v>65145.64</v>
      </c>
      <c r="N1164" s="7" t="str">
        <f>CONCATENATE("https://venda-imoveis.caixa.gov.br/sistema/detalhe-imovel.asp?hdnOrigem=index&amp;hdnimovel=",A1164)</f>
        <v>https://venda-imoveis.caixa.gov.br/sistema/detalhe-imovel.asp?hdnOrigem=index&amp;hdnimovel=8787715432080</v>
      </c>
      <c r="O1164" s="9" t="str">
        <f>LEFT(J1164,SEARCH(",",J1164)-1)</f>
        <v>Apartamento</v>
      </c>
    </row>
    <row r="1165" spans="1:15" x14ac:dyDescent="0.25">
      <c r="A1165">
        <v>8787715896931</v>
      </c>
      <c r="B1165" t="s">
        <v>0</v>
      </c>
      <c r="C1165" t="s">
        <v>3717</v>
      </c>
      <c r="D1165" t="s">
        <v>1596</v>
      </c>
      <c r="E1165" t="s">
        <v>5422</v>
      </c>
      <c r="F1165" s="1">
        <v>105568.34</v>
      </c>
      <c r="G1165" s="1">
        <v>178145.97</v>
      </c>
      <c r="H1165" t="s">
        <v>788</v>
      </c>
      <c r="I1165" t="s">
        <v>5</v>
      </c>
      <c r="J1165" t="s">
        <v>5416</v>
      </c>
      <c r="K1165" t="s">
        <v>7</v>
      </c>
      <c r="L1165" s="12">
        <v>46108</v>
      </c>
      <c r="M1165" s="5">
        <f>G1165-F1165</f>
        <v>72577.63</v>
      </c>
      <c r="N1165" s="7" t="str">
        <f>CONCATENATE("https://venda-imoveis.caixa.gov.br/sistema/detalhe-imovel.asp?hdnOrigem=index&amp;hdnimovel=",A1165)</f>
        <v>https://venda-imoveis.caixa.gov.br/sistema/detalhe-imovel.asp?hdnOrigem=index&amp;hdnimovel=8787715896931</v>
      </c>
      <c r="O1165" s="9" t="str">
        <f>LEFT(J1165,SEARCH(",",J1165)-1)</f>
        <v>Apartamento</v>
      </c>
    </row>
    <row r="1166" spans="1:15" x14ac:dyDescent="0.25">
      <c r="A1166">
        <v>8787716297837</v>
      </c>
      <c r="B1166" t="s">
        <v>0</v>
      </c>
      <c r="C1166" t="s">
        <v>3717</v>
      </c>
      <c r="D1166" t="s">
        <v>1596</v>
      </c>
      <c r="E1166" t="s">
        <v>5423</v>
      </c>
      <c r="F1166" s="1">
        <v>95704.03</v>
      </c>
      <c r="G1166" s="1">
        <v>161500</v>
      </c>
      <c r="H1166" t="s">
        <v>788</v>
      </c>
      <c r="I1166" t="s">
        <v>5</v>
      </c>
      <c r="J1166" t="s">
        <v>5424</v>
      </c>
      <c r="K1166" t="s">
        <v>7</v>
      </c>
      <c r="L1166" s="12">
        <v>46108</v>
      </c>
      <c r="M1166" s="5">
        <f>G1166-F1166</f>
        <v>65795.97</v>
      </c>
      <c r="N1166" s="7" t="str">
        <f>CONCATENATE("https://venda-imoveis.caixa.gov.br/sistema/detalhe-imovel.asp?hdnOrigem=index&amp;hdnimovel=",A1166)</f>
        <v>https://venda-imoveis.caixa.gov.br/sistema/detalhe-imovel.asp?hdnOrigem=index&amp;hdnimovel=8787716297837</v>
      </c>
      <c r="O1166" s="9" t="str">
        <f>LEFT(J1166,SEARCH(",",J1166)-1)</f>
        <v>Apartamento</v>
      </c>
    </row>
    <row r="1167" spans="1:15" x14ac:dyDescent="0.25">
      <c r="A1167">
        <v>8555527656170</v>
      </c>
      <c r="B1167" t="s">
        <v>0</v>
      </c>
      <c r="C1167" t="s">
        <v>3717</v>
      </c>
      <c r="D1167" t="s">
        <v>3859</v>
      </c>
      <c r="E1167" t="s">
        <v>5425</v>
      </c>
      <c r="F1167" s="1">
        <v>93037.35</v>
      </c>
      <c r="G1167" s="1">
        <v>157000</v>
      </c>
      <c r="H1167" t="s">
        <v>788</v>
      </c>
      <c r="I1167" t="s">
        <v>5</v>
      </c>
      <c r="J1167" t="s">
        <v>5426</v>
      </c>
      <c r="K1167" t="s">
        <v>7</v>
      </c>
      <c r="L1167" s="12">
        <v>46108</v>
      </c>
      <c r="M1167" s="5">
        <f>G1167-F1167</f>
        <v>63962.649999999994</v>
      </c>
      <c r="N1167" s="7" t="str">
        <f>CONCATENATE("https://venda-imoveis.caixa.gov.br/sistema/detalhe-imovel.asp?hdnOrigem=index&amp;hdnimovel=",A1167)</f>
        <v>https://venda-imoveis.caixa.gov.br/sistema/detalhe-imovel.asp?hdnOrigem=index&amp;hdnimovel=8555527656170</v>
      </c>
      <c r="O1167" s="9" t="str">
        <f>LEFT(J1167,SEARCH(",",J1167)-1)</f>
        <v>Casa</v>
      </c>
    </row>
    <row r="1168" spans="1:15" x14ac:dyDescent="0.25">
      <c r="A1168">
        <v>8555533398358</v>
      </c>
      <c r="B1168" t="s">
        <v>0</v>
      </c>
      <c r="C1168" t="s">
        <v>3717</v>
      </c>
      <c r="D1168" t="s">
        <v>3859</v>
      </c>
      <c r="E1168" t="s">
        <v>5427</v>
      </c>
      <c r="F1168" s="1">
        <v>106667.03</v>
      </c>
      <c r="G1168" s="1">
        <v>180000</v>
      </c>
      <c r="H1168" t="s">
        <v>788</v>
      </c>
      <c r="I1168" t="s">
        <v>5</v>
      </c>
      <c r="J1168" t="s">
        <v>5099</v>
      </c>
      <c r="K1168" t="s">
        <v>7</v>
      </c>
      <c r="L1168" s="12">
        <v>46108</v>
      </c>
      <c r="M1168" s="5">
        <f>G1168-F1168</f>
        <v>73332.97</v>
      </c>
      <c r="N1168" s="7" t="str">
        <f>CONCATENATE("https://venda-imoveis.caixa.gov.br/sistema/detalhe-imovel.asp?hdnOrigem=index&amp;hdnimovel=",A1168)</f>
        <v>https://venda-imoveis.caixa.gov.br/sistema/detalhe-imovel.asp?hdnOrigem=index&amp;hdnimovel=8555533398358</v>
      </c>
      <c r="O1168" s="9" t="str">
        <f>LEFT(J1168,SEARCH(",",J1168)-1)</f>
        <v>Casa</v>
      </c>
    </row>
    <row r="1169" spans="1:15" x14ac:dyDescent="0.25">
      <c r="A1169">
        <v>8555533402487</v>
      </c>
      <c r="B1169" t="s">
        <v>0</v>
      </c>
      <c r="C1169" t="s">
        <v>3717</v>
      </c>
      <c r="D1169" t="s">
        <v>3859</v>
      </c>
      <c r="E1169" t="s">
        <v>5428</v>
      </c>
      <c r="F1169" s="1">
        <v>99401.15</v>
      </c>
      <c r="G1169" s="1">
        <v>167738.87</v>
      </c>
      <c r="H1169" t="s">
        <v>788</v>
      </c>
      <c r="I1169" t="s">
        <v>5</v>
      </c>
      <c r="J1169" t="s">
        <v>5429</v>
      </c>
      <c r="K1169" t="s">
        <v>7</v>
      </c>
      <c r="L1169" s="12">
        <v>46108</v>
      </c>
      <c r="M1169" s="5">
        <f>G1169-F1169</f>
        <v>68337.72</v>
      </c>
      <c r="N1169" s="7" t="str">
        <f>CONCATENATE("https://venda-imoveis.caixa.gov.br/sistema/detalhe-imovel.asp?hdnOrigem=index&amp;hdnimovel=",A1169)</f>
        <v>https://venda-imoveis.caixa.gov.br/sistema/detalhe-imovel.asp?hdnOrigem=index&amp;hdnimovel=8555533402487</v>
      </c>
      <c r="O1169" s="9" t="str">
        <f>LEFT(J1169,SEARCH(",",J1169)-1)</f>
        <v>Casa</v>
      </c>
    </row>
    <row r="1170" spans="1:15" x14ac:dyDescent="0.25">
      <c r="A1170">
        <v>8444416156100</v>
      </c>
      <c r="B1170" t="s">
        <v>0</v>
      </c>
      <c r="C1170" t="s">
        <v>3717</v>
      </c>
      <c r="D1170" t="s">
        <v>3053</v>
      </c>
      <c r="E1170" t="s">
        <v>5430</v>
      </c>
      <c r="F1170" s="1">
        <v>100741.08</v>
      </c>
      <c r="G1170" s="1">
        <v>170000</v>
      </c>
      <c r="H1170" t="s">
        <v>788</v>
      </c>
      <c r="I1170" t="s">
        <v>5</v>
      </c>
      <c r="J1170" t="s">
        <v>5431</v>
      </c>
      <c r="K1170" t="s">
        <v>7</v>
      </c>
      <c r="L1170" s="12">
        <v>46108</v>
      </c>
      <c r="M1170" s="5">
        <f>G1170-F1170</f>
        <v>69258.92</v>
      </c>
      <c r="N1170" s="7" t="str">
        <f>CONCATENATE("https://venda-imoveis.caixa.gov.br/sistema/detalhe-imovel.asp?hdnOrigem=index&amp;hdnimovel=",A1170)</f>
        <v>https://venda-imoveis.caixa.gov.br/sistema/detalhe-imovel.asp?hdnOrigem=index&amp;hdnimovel=8444416156100</v>
      </c>
      <c r="O1170" s="9" t="str">
        <f>LEFT(J1170,SEARCH(",",J1170)-1)</f>
        <v>Casa</v>
      </c>
    </row>
    <row r="1171" spans="1:15" x14ac:dyDescent="0.25">
      <c r="A1171">
        <v>8444432598538</v>
      </c>
      <c r="B1171" t="s">
        <v>0</v>
      </c>
      <c r="C1171" t="s">
        <v>3717</v>
      </c>
      <c r="D1171" t="s">
        <v>3053</v>
      </c>
      <c r="E1171" t="s">
        <v>5432</v>
      </c>
      <c r="F1171" s="1">
        <v>95407.73</v>
      </c>
      <c r="G1171" s="1">
        <v>161000</v>
      </c>
      <c r="H1171" t="s">
        <v>788</v>
      </c>
      <c r="I1171" t="s">
        <v>5</v>
      </c>
      <c r="J1171" t="s">
        <v>5433</v>
      </c>
      <c r="K1171" t="s">
        <v>7</v>
      </c>
      <c r="L1171" s="12">
        <v>46108</v>
      </c>
      <c r="M1171" s="5">
        <f>G1171-F1171</f>
        <v>65592.27</v>
      </c>
      <c r="N1171" s="7" t="str">
        <f>CONCATENATE("https://venda-imoveis.caixa.gov.br/sistema/detalhe-imovel.asp?hdnOrigem=index&amp;hdnimovel=",A1171)</f>
        <v>https://venda-imoveis.caixa.gov.br/sistema/detalhe-imovel.asp?hdnOrigem=index&amp;hdnimovel=8444432598538</v>
      </c>
      <c r="O1171" s="9" t="str">
        <f>LEFT(J1171,SEARCH(",",J1171)-1)</f>
        <v>Apartamento</v>
      </c>
    </row>
    <row r="1172" spans="1:15" x14ac:dyDescent="0.25">
      <c r="A1172">
        <v>8444433505207</v>
      </c>
      <c r="B1172" t="s">
        <v>0</v>
      </c>
      <c r="C1172" t="s">
        <v>3717</v>
      </c>
      <c r="D1172" t="s">
        <v>3053</v>
      </c>
      <c r="E1172" t="s">
        <v>5434</v>
      </c>
      <c r="F1172" s="1">
        <v>97185.51</v>
      </c>
      <c r="G1172" s="1">
        <v>164000</v>
      </c>
      <c r="H1172" t="s">
        <v>788</v>
      </c>
      <c r="I1172" t="s">
        <v>5</v>
      </c>
      <c r="J1172" t="s">
        <v>5435</v>
      </c>
      <c r="K1172" t="s">
        <v>7</v>
      </c>
      <c r="L1172" s="12">
        <v>46108</v>
      </c>
      <c r="M1172" s="5">
        <f>G1172-F1172</f>
        <v>66814.490000000005</v>
      </c>
      <c r="N1172" s="7" t="str">
        <f>CONCATENATE("https://venda-imoveis.caixa.gov.br/sistema/detalhe-imovel.asp?hdnOrigem=index&amp;hdnimovel=",A1172)</f>
        <v>https://venda-imoveis.caixa.gov.br/sistema/detalhe-imovel.asp?hdnOrigem=index&amp;hdnimovel=8444433505207</v>
      </c>
      <c r="O1172" s="9" t="str">
        <f>LEFT(J1172,SEARCH(",",J1172)-1)</f>
        <v>Casa</v>
      </c>
    </row>
    <row r="1173" spans="1:15" x14ac:dyDescent="0.25">
      <c r="A1173">
        <v>8444434463044</v>
      </c>
      <c r="B1173" t="s">
        <v>0</v>
      </c>
      <c r="C1173" t="s">
        <v>3717</v>
      </c>
      <c r="D1173" t="s">
        <v>3753</v>
      </c>
      <c r="E1173" t="s">
        <v>5436</v>
      </c>
      <c r="F1173" s="1">
        <v>106667.03</v>
      </c>
      <c r="G1173" s="1">
        <v>180000</v>
      </c>
      <c r="H1173" t="s">
        <v>788</v>
      </c>
      <c r="I1173" t="s">
        <v>5</v>
      </c>
      <c r="J1173" t="s">
        <v>5437</v>
      </c>
      <c r="K1173" t="s">
        <v>7</v>
      </c>
      <c r="L1173" s="12">
        <v>46108</v>
      </c>
      <c r="M1173" s="5">
        <f>G1173-F1173</f>
        <v>73332.97</v>
      </c>
      <c r="N1173" s="7" t="str">
        <f>CONCATENATE("https://venda-imoveis.caixa.gov.br/sistema/detalhe-imovel.asp?hdnOrigem=index&amp;hdnimovel=",A1173)</f>
        <v>https://venda-imoveis.caixa.gov.br/sistema/detalhe-imovel.asp?hdnOrigem=index&amp;hdnimovel=8444434463044</v>
      </c>
      <c r="O1173" s="9" t="str">
        <f>LEFT(J1173,SEARCH(",",J1173)-1)</f>
        <v>Apartamento</v>
      </c>
    </row>
    <row r="1174" spans="1:15" x14ac:dyDescent="0.25">
      <c r="A1174">
        <v>8444431373206</v>
      </c>
      <c r="B1174" t="s">
        <v>0</v>
      </c>
      <c r="C1174" t="s">
        <v>3717</v>
      </c>
      <c r="D1174" t="s">
        <v>37</v>
      </c>
      <c r="E1174" t="s">
        <v>5438</v>
      </c>
      <c r="F1174" s="1">
        <v>94222.54</v>
      </c>
      <c r="G1174" s="1">
        <v>159000</v>
      </c>
      <c r="H1174" t="s">
        <v>788</v>
      </c>
      <c r="I1174" t="s">
        <v>5</v>
      </c>
      <c r="J1174" t="s">
        <v>4751</v>
      </c>
      <c r="K1174" t="s">
        <v>7</v>
      </c>
      <c r="L1174" s="12">
        <v>46108</v>
      </c>
      <c r="M1174" s="5">
        <f>G1174-F1174</f>
        <v>64777.460000000006</v>
      </c>
      <c r="N1174" s="7" t="str">
        <f>CONCATENATE("https://venda-imoveis.caixa.gov.br/sistema/detalhe-imovel.asp?hdnOrigem=index&amp;hdnimovel=",A1174)</f>
        <v>https://venda-imoveis.caixa.gov.br/sistema/detalhe-imovel.asp?hdnOrigem=index&amp;hdnimovel=8444431373206</v>
      </c>
      <c r="O1174" s="9" t="str">
        <f>LEFT(J1174,SEARCH(",",J1174)-1)</f>
        <v>Apartamento</v>
      </c>
    </row>
    <row r="1175" spans="1:15" x14ac:dyDescent="0.25">
      <c r="A1175">
        <v>8787702678949</v>
      </c>
      <c r="B1175" t="s">
        <v>0</v>
      </c>
      <c r="C1175" t="s">
        <v>3717</v>
      </c>
      <c r="D1175" t="s">
        <v>5439</v>
      </c>
      <c r="E1175" t="s">
        <v>5440</v>
      </c>
      <c r="F1175" s="1">
        <v>96592.92</v>
      </c>
      <c r="G1175" s="1">
        <v>163000</v>
      </c>
      <c r="H1175" t="s">
        <v>788</v>
      </c>
      <c r="I1175" t="s">
        <v>5</v>
      </c>
      <c r="J1175" t="s">
        <v>5441</v>
      </c>
      <c r="K1175" t="s">
        <v>7</v>
      </c>
      <c r="L1175" s="12">
        <v>46108</v>
      </c>
      <c r="M1175" s="5">
        <f>G1175-F1175</f>
        <v>66407.08</v>
      </c>
      <c r="N1175" s="7" t="str">
        <f>CONCATENATE("https://venda-imoveis.caixa.gov.br/sistema/detalhe-imovel.asp?hdnOrigem=index&amp;hdnimovel=",A1175)</f>
        <v>https://venda-imoveis.caixa.gov.br/sistema/detalhe-imovel.asp?hdnOrigem=index&amp;hdnimovel=8787702678949</v>
      </c>
      <c r="O1175" s="9" t="str">
        <f>LEFT(J1175,SEARCH(",",J1175)-1)</f>
        <v>Casa</v>
      </c>
    </row>
    <row r="1176" spans="1:15" x14ac:dyDescent="0.25">
      <c r="A1176">
        <v>8787707934790</v>
      </c>
      <c r="B1176" t="s">
        <v>0</v>
      </c>
      <c r="C1176" t="s">
        <v>3717</v>
      </c>
      <c r="D1176" t="s">
        <v>4634</v>
      </c>
      <c r="E1176" t="s">
        <v>5442</v>
      </c>
      <c r="F1176" s="1">
        <v>108444.81</v>
      </c>
      <c r="G1176" s="1">
        <v>183000</v>
      </c>
      <c r="H1176" t="s">
        <v>788</v>
      </c>
      <c r="I1176" t="s">
        <v>5</v>
      </c>
      <c r="J1176" t="s">
        <v>5443</v>
      </c>
      <c r="K1176" t="s">
        <v>7</v>
      </c>
      <c r="L1176" s="12">
        <v>46108</v>
      </c>
      <c r="M1176" s="5">
        <f>G1176-F1176</f>
        <v>74555.19</v>
      </c>
      <c r="N1176" s="7" t="str">
        <f>CONCATENATE("https://venda-imoveis.caixa.gov.br/sistema/detalhe-imovel.asp?hdnOrigem=index&amp;hdnimovel=",A1176)</f>
        <v>https://venda-imoveis.caixa.gov.br/sistema/detalhe-imovel.asp?hdnOrigem=index&amp;hdnimovel=8787707934790</v>
      </c>
      <c r="O1176" s="9" t="str">
        <f>LEFT(J1176,SEARCH(",",J1176)-1)</f>
        <v>Apartamento</v>
      </c>
    </row>
    <row r="1177" spans="1:15" x14ac:dyDescent="0.25">
      <c r="A1177">
        <v>8555537830360</v>
      </c>
      <c r="B1177" t="s">
        <v>0</v>
      </c>
      <c r="C1177" t="s">
        <v>5568</v>
      </c>
      <c r="D1177" t="s">
        <v>5571</v>
      </c>
      <c r="E1177" t="s">
        <v>5661</v>
      </c>
      <c r="F1177" s="1">
        <v>95811.99</v>
      </c>
      <c r="G1177" s="1">
        <v>161682.18</v>
      </c>
      <c r="H1177" t="s">
        <v>788</v>
      </c>
      <c r="I1177" t="s">
        <v>5</v>
      </c>
      <c r="J1177" t="s">
        <v>5645</v>
      </c>
      <c r="K1177" t="s">
        <v>7</v>
      </c>
      <c r="L1177" s="12">
        <v>46108</v>
      </c>
      <c r="M1177" s="5">
        <f>G1177-F1177</f>
        <v>65870.189999999988</v>
      </c>
      <c r="N1177" s="7" t="str">
        <f>CONCATENATE("https://venda-imoveis.caixa.gov.br/sistema/detalhe-imovel.asp?hdnOrigem=index&amp;hdnimovel=",A1177)</f>
        <v>https://venda-imoveis.caixa.gov.br/sistema/detalhe-imovel.asp?hdnOrigem=index&amp;hdnimovel=8555537830360</v>
      </c>
      <c r="O1177" s="9" t="str">
        <f>LEFT(J1177,SEARCH(",",J1177)-1)</f>
        <v>Apartamento</v>
      </c>
    </row>
    <row r="1178" spans="1:15" x14ac:dyDescent="0.25">
      <c r="A1178">
        <v>8787701610747</v>
      </c>
      <c r="B1178" t="s">
        <v>0</v>
      </c>
      <c r="C1178" t="s">
        <v>5568</v>
      </c>
      <c r="D1178" t="s">
        <v>5571</v>
      </c>
      <c r="E1178" t="s">
        <v>5662</v>
      </c>
      <c r="F1178" s="1">
        <v>96213.54</v>
      </c>
      <c r="G1178" s="1">
        <v>162359.79999999999</v>
      </c>
      <c r="H1178" t="s">
        <v>788</v>
      </c>
      <c r="I1178" t="s">
        <v>5</v>
      </c>
      <c r="J1178" t="s">
        <v>5643</v>
      </c>
      <c r="K1178" t="s">
        <v>7</v>
      </c>
      <c r="L1178" s="12">
        <v>46108</v>
      </c>
      <c r="M1178" s="5">
        <f>G1178-F1178</f>
        <v>66146.259999999995</v>
      </c>
      <c r="N1178" s="7" t="str">
        <f>CONCATENATE("https://venda-imoveis.caixa.gov.br/sistema/detalhe-imovel.asp?hdnOrigem=index&amp;hdnimovel=",A1178)</f>
        <v>https://venda-imoveis.caixa.gov.br/sistema/detalhe-imovel.asp?hdnOrigem=index&amp;hdnimovel=8787701610747</v>
      </c>
      <c r="O1178" s="9" t="str">
        <f>LEFT(J1178,SEARCH(",",J1178)-1)</f>
        <v>Apartamento</v>
      </c>
    </row>
    <row r="1179" spans="1:15" x14ac:dyDescent="0.25">
      <c r="A1179">
        <v>8787702376969</v>
      </c>
      <c r="B1179" t="s">
        <v>0</v>
      </c>
      <c r="C1179" t="s">
        <v>5724</v>
      </c>
      <c r="D1179" t="s">
        <v>9297</v>
      </c>
      <c r="E1179" t="s">
        <v>10148</v>
      </c>
      <c r="F1179" s="1">
        <v>93629.95</v>
      </c>
      <c r="G1179" s="1">
        <v>158000</v>
      </c>
      <c r="H1179" t="s">
        <v>788</v>
      </c>
      <c r="I1179" t="s">
        <v>5</v>
      </c>
      <c r="J1179" t="s">
        <v>7810</v>
      </c>
      <c r="K1179" t="s">
        <v>7</v>
      </c>
      <c r="L1179" s="12">
        <v>46108</v>
      </c>
      <c r="M1179" s="5">
        <f>G1179-F1179</f>
        <v>64370.05</v>
      </c>
      <c r="N1179" s="7" t="str">
        <f>CONCATENATE("https://venda-imoveis.caixa.gov.br/sistema/detalhe-imovel.asp?hdnOrigem=index&amp;hdnimovel=",A1179)</f>
        <v>https://venda-imoveis.caixa.gov.br/sistema/detalhe-imovel.asp?hdnOrigem=index&amp;hdnimovel=8787702376969</v>
      </c>
      <c r="O1179" s="9" t="str">
        <f>LEFT(J1179,SEARCH(",",J1179)-1)</f>
        <v>Apartamento</v>
      </c>
    </row>
    <row r="1180" spans="1:15" x14ac:dyDescent="0.25">
      <c r="A1180">
        <v>8444432952730</v>
      </c>
      <c r="B1180" t="s">
        <v>0</v>
      </c>
      <c r="C1180" t="s">
        <v>5724</v>
      </c>
      <c r="D1180" t="s">
        <v>5728</v>
      </c>
      <c r="E1180" t="s">
        <v>10149</v>
      </c>
      <c r="F1180" s="1">
        <v>103704.06</v>
      </c>
      <c r="G1180" s="1">
        <v>175000</v>
      </c>
      <c r="H1180" t="s">
        <v>788</v>
      </c>
      <c r="I1180" t="s">
        <v>5</v>
      </c>
      <c r="J1180" t="s">
        <v>10150</v>
      </c>
      <c r="K1180" t="s">
        <v>7</v>
      </c>
      <c r="L1180" s="12">
        <v>46108</v>
      </c>
      <c r="M1180" s="5">
        <f>G1180-F1180</f>
        <v>71295.94</v>
      </c>
      <c r="N1180" s="7" t="str">
        <f>CONCATENATE("https://venda-imoveis.caixa.gov.br/sistema/detalhe-imovel.asp?hdnOrigem=index&amp;hdnimovel=",A1180)</f>
        <v>https://venda-imoveis.caixa.gov.br/sistema/detalhe-imovel.asp?hdnOrigem=index&amp;hdnimovel=8444432952730</v>
      </c>
      <c r="O1180" s="9" t="str">
        <f>LEFT(J1180,SEARCH(",",J1180)-1)</f>
        <v>Apartamento</v>
      </c>
    </row>
    <row r="1181" spans="1:15" x14ac:dyDescent="0.25">
      <c r="A1181">
        <v>8555514574596</v>
      </c>
      <c r="B1181" t="s">
        <v>0</v>
      </c>
      <c r="C1181" t="s">
        <v>5724</v>
      </c>
      <c r="D1181" t="s">
        <v>5728</v>
      </c>
      <c r="E1181" t="s">
        <v>10151</v>
      </c>
      <c r="F1181" s="1">
        <v>98963.3</v>
      </c>
      <c r="G1181" s="1">
        <v>167000</v>
      </c>
      <c r="H1181" t="s">
        <v>788</v>
      </c>
      <c r="I1181" t="s">
        <v>5</v>
      </c>
      <c r="J1181" t="s">
        <v>8991</v>
      </c>
      <c r="K1181" t="s">
        <v>7</v>
      </c>
      <c r="L1181" s="12">
        <v>46108</v>
      </c>
      <c r="M1181" s="5">
        <f>G1181-F1181</f>
        <v>68036.7</v>
      </c>
      <c r="N1181" s="7" t="str">
        <f>CONCATENATE("https://venda-imoveis.caixa.gov.br/sistema/detalhe-imovel.asp?hdnOrigem=index&amp;hdnimovel=",A1181)</f>
        <v>https://venda-imoveis.caixa.gov.br/sistema/detalhe-imovel.asp?hdnOrigem=index&amp;hdnimovel=8555514574596</v>
      </c>
      <c r="O1181" s="9" t="str">
        <f>LEFT(J1181,SEARCH(",",J1181)-1)</f>
        <v>Apartamento</v>
      </c>
    </row>
    <row r="1182" spans="1:15" x14ac:dyDescent="0.25">
      <c r="A1182">
        <v>8787712192305</v>
      </c>
      <c r="B1182" t="s">
        <v>0</v>
      </c>
      <c r="C1182" t="s">
        <v>5724</v>
      </c>
      <c r="D1182" t="s">
        <v>5728</v>
      </c>
      <c r="E1182" t="s">
        <v>10152</v>
      </c>
      <c r="F1182" s="1">
        <v>108444.81</v>
      </c>
      <c r="G1182" s="1">
        <v>183000</v>
      </c>
      <c r="H1182" t="s">
        <v>788</v>
      </c>
      <c r="I1182" t="s">
        <v>5</v>
      </c>
      <c r="J1182" t="s">
        <v>10153</v>
      </c>
      <c r="K1182" t="s">
        <v>7</v>
      </c>
      <c r="L1182" s="12">
        <v>46108</v>
      </c>
      <c r="M1182" s="5">
        <f>G1182-F1182</f>
        <v>74555.19</v>
      </c>
      <c r="N1182" s="7" t="str">
        <f>CONCATENATE("https://venda-imoveis.caixa.gov.br/sistema/detalhe-imovel.asp?hdnOrigem=index&amp;hdnimovel=",A1182)</f>
        <v>https://venda-imoveis.caixa.gov.br/sistema/detalhe-imovel.asp?hdnOrigem=index&amp;hdnimovel=8787712192305</v>
      </c>
      <c r="O1182" s="9" t="str">
        <f>LEFT(J1182,SEARCH(",",J1182)-1)</f>
        <v>Apartamento</v>
      </c>
    </row>
    <row r="1183" spans="1:15" x14ac:dyDescent="0.25">
      <c r="A1183">
        <v>8787712871792</v>
      </c>
      <c r="B1183" t="s">
        <v>0</v>
      </c>
      <c r="C1183" t="s">
        <v>5724</v>
      </c>
      <c r="D1183" t="s">
        <v>5728</v>
      </c>
      <c r="E1183" t="s">
        <v>10154</v>
      </c>
      <c r="F1183" s="1">
        <v>100741.08</v>
      </c>
      <c r="G1183" s="1">
        <v>170000</v>
      </c>
      <c r="H1183" t="s">
        <v>788</v>
      </c>
      <c r="I1183" t="s">
        <v>5</v>
      </c>
      <c r="J1183" t="s">
        <v>10155</v>
      </c>
      <c r="K1183" t="s">
        <v>7</v>
      </c>
      <c r="L1183" s="12">
        <v>46108</v>
      </c>
      <c r="M1183" s="5">
        <f>G1183-F1183</f>
        <v>69258.92</v>
      </c>
      <c r="N1183" s="7" t="str">
        <f>CONCATENATE("https://venda-imoveis.caixa.gov.br/sistema/detalhe-imovel.asp?hdnOrigem=index&amp;hdnimovel=",A1183)</f>
        <v>https://venda-imoveis.caixa.gov.br/sistema/detalhe-imovel.asp?hdnOrigem=index&amp;hdnimovel=8787712871792</v>
      </c>
      <c r="O1183" s="9" t="str">
        <f>LEFT(J1183,SEARCH(",",J1183)-1)</f>
        <v>Apartamento</v>
      </c>
    </row>
    <row r="1184" spans="1:15" x14ac:dyDescent="0.25">
      <c r="A1184">
        <v>8555538497516</v>
      </c>
      <c r="B1184" t="s">
        <v>0</v>
      </c>
      <c r="C1184" t="s">
        <v>5724</v>
      </c>
      <c r="D1184" t="s">
        <v>5859</v>
      </c>
      <c r="E1184" t="s">
        <v>10156</v>
      </c>
      <c r="F1184" s="1">
        <v>93629.95</v>
      </c>
      <c r="G1184" s="1">
        <v>158000</v>
      </c>
      <c r="H1184" t="s">
        <v>788</v>
      </c>
      <c r="I1184" t="s">
        <v>5</v>
      </c>
      <c r="J1184" t="s">
        <v>9499</v>
      </c>
      <c r="K1184" t="s">
        <v>7</v>
      </c>
      <c r="L1184" s="12">
        <v>46108</v>
      </c>
      <c r="M1184" s="5">
        <f>G1184-F1184</f>
        <v>64370.05</v>
      </c>
      <c r="N1184" s="7" t="str">
        <f>CONCATENATE("https://venda-imoveis.caixa.gov.br/sistema/detalhe-imovel.asp?hdnOrigem=index&amp;hdnimovel=",A1184)</f>
        <v>https://venda-imoveis.caixa.gov.br/sistema/detalhe-imovel.asp?hdnOrigem=index&amp;hdnimovel=8555538497516</v>
      </c>
      <c r="O1184" s="9" t="str">
        <f>LEFT(J1184,SEARCH(",",J1184)-1)</f>
        <v>Apartamento</v>
      </c>
    </row>
    <row r="1185" spans="1:15" x14ac:dyDescent="0.25">
      <c r="A1185">
        <v>8555539184333</v>
      </c>
      <c r="B1185" t="s">
        <v>0</v>
      </c>
      <c r="C1185" t="s">
        <v>5724</v>
      </c>
      <c r="D1185" t="s">
        <v>5859</v>
      </c>
      <c r="E1185" t="s">
        <v>10157</v>
      </c>
      <c r="F1185" s="1">
        <v>92444.76</v>
      </c>
      <c r="G1185" s="1">
        <v>156000</v>
      </c>
      <c r="H1185" t="s">
        <v>788</v>
      </c>
      <c r="I1185" t="s">
        <v>5</v>
      </c>
      <c r="J1185" t="s">
        <v>5737</v>
      </c>
      <c r="K1185" t="s">
        <v>7</v>
      </c>
      <c r="L1185" s="12">
        <v>46108</v>
      </c>
      <c r="M1185" s="5">
        <f>G1185-F1185</f>
        <v>63555.240000000005</v>
      </c>
      <c r="N1185" s="7" t="str">
        <f>CONCATENATE("https://venda-imoveis.caixa.gov.br/sistema/detalhe-imovel.asp?hdnOrigem=index&amp;hdnimovel=",A1185)</f>
        <v>https://venda-imoveis.caixa.gov.br/sistema/detalhe-imovel.asp?hdnOrigem=index&amp;hdnimovel=8555539184333</v>
      </c>
      <c r="O1185" s="9" t="str">
        <f>LEFT(J1185,SEARCH(",",J1185)-1)</f>
        <v>Apartamento</v>
      </c>
    </row>
    <row r="1186" spans="1:15" x14ac:dyDescent="0.25">
      <c r="A1186">
        <v>8787701697095</v>
      </c>
      <c r="B1186" t="s">
        <v>0</v>
      </c>
      <c r="C1186" t="s">
        <v>5724</v>
      </c>
      <c r="D1186" t="s">
        <v>5859</v>
      </c>
      <c r="E1186" t="s">
        <v>10158</v>
      </c>
      <c r="F1186" s="1">
        <v>103704.06</v>
      </c>
      <c r="G1186" s="1">
        <v>175000</v>
      </c>
      <c r="H1186" t="s">
        <v>788</v>
      </c>
      <c r="I1186" t="s">
        <v>5</v>
      </c>
      <c r="J1186" t="s">
        <v>10159</v>
      </c>
      <c r="K1186" t="s">
        <v>7</v>
      </c>
      <c r="L1186" s="12">
        <v>46108</v>
      </c>
      <c r="M1186" s="5">
        <f>G1186-F1186</f>
        <v>71295.94</v>
      </c>
      <c r="N1186" s="7" t="str">
        <f>CONCATENATE("https://venda-imoveis.caixa.gov.br/sistema/detalhe-imovel.asp?hdnOrigem=index&amp;hdnimovel=",A1186)</f>
        <v>https://venda-imoveis.caixa.gov.br/sistema/detalhe-imovel.asp?hdnOrigem=index&amp;hdnimovel=8787701697095</v>
      </c>
      <c r="O1186" s="9" t="str">
        <f>LEFT(J1186,SEARCH(",",J1186)-1)</f>
        <v>Apartamento</v>
      </c>
    </row>
    <row r="1187" spans="1:15" x14ac:dyDescent="0.25">
      <c r="A1187">
        <v>8787705670337</v>
      </c>
      <c r="B1187" t="s">
        <v>0</v>
      </c>
      <c r="C1187" t="s">
        <v>5724</v>
      </c>
      <c r="D1187" t="s">
        <v>5859</v>
      </c>
      <c r="E1187" t="s">
        <v>10160</v>
      </c>
      <c r="F1187" s="1">
        <v>93037.35</v>
      </c>
      <c r="G1187" s="1">
        <v>157000</v>
      </c>
      <c r="H1187" t="s">
        <v>788</v>
      </c>
      <c r="I1187" t="s">
        <v>5</v>
      </c>
      <c r="J1187" t="s">
        <v>7014</v>
      </c>
      <c r="K1187" t="s">
        <v>7</v>
      </c>
      <c r="L1187" s="12">
        <v>46108</v>
      </c>
      <c r="M1187" s="5">
        <f>G1187-F1187</f>
        <v>63962.649999999994</v>
      </c>
      <c r="N1187" s="7" t="str">
        <f>CONCATENATE("https://venda-imoveis.caixa.gov.br/sistema/detalhe-imovel.asp?hdnOrigem=index&amp;hdnimovel=",A1187)</f>
        <v>https://venda-imoveis.caixa.gov.br/sistema/detalhe-imovel.asp?hdnOrigem=index&amp;hdnimovel=8787705670337</v>
      </c>
      <c r="O1187" s="9" t="str">
        <f>LEFT(J1187,SEARCH(",",J1187)-1)</f>
        <v>Apartamento</v>
      </c>
    </row>
    <row r="1188" spans="1:15" x14ac:dyDescent="0.25">
      <c r="A1188">
        <v>8787717923324</v>
      </c>
      <c r="B1188" t="s">
        <v>0</v>
      </c>
      <c r="C1188" t="s">
        <v>5724</v>
      </c>
      <c r="D1188" t="s">
        <v>5859</v>
      </c>
      <c r="E1188" t="s">
        <v>10161</v>
      </c>
      <c r="F1188" s="1">
        <v>97778.11</v>
      </c>
      <c r="G1188" s="1">
        <v>165000</v>
      </c>
      <c r="H1188" t="s">
        <v>788</v>
      </c>
      <c r="I1188" t="s">
        <v>5</v>
      </c>
      <c r="J1188" t="s">
        <v>10162</v>
      </c>
      <c r="K1188" t="s">
        <v>7</v>
      </c>
      <c r="L1188" s="12">
        <v>46108</v>
      </c>
      <c r="M1188" s="5">
        <f>G1188-F1188</f>
        <v>67221.89</v>
      </c>
      <c r="N1188" s="7" t="str">
        <f>CONCATENATE("https://venda-imoveis.caixa.gov.br/sistema/detalhe-imovel.asp?hdnOrigem=index&amp;hdnimovel=",A1188)</f>
        <v>https://venda-imoveis.caixa.gov.br/sistema/detalhe-imovel.asp?hdnOrigem=index&amp;hdnimovel=8787717923324</v>
      </c>
      <c r="O1188" s="9" t="str">
        <f>LEFT(J1188,SEARCH(",",J1188)-1)</f>
        <v>Apartamento</v>
      </c>
    </row>
    <row r="1189" spans="1:15" x14ac:dyDescent="0.25">
      <c r="A1189">
        <v>8444425801153</v>
      </c>
      <c r="B1189" t="s">
        <v>0</v>
      </c>
      <c r="C1189" t="s">
        <v>5724</v>
      </c>
      <c r="D1189" t="s">
        <v>6863</v>
      </c>
      <c r="E1189" t="s">
        <v>10163</v>
      </c>
      <c r="F1189" s="1">
        <v>104296.65</v>
      </c>
      <c r="G1189" s="1">
        <v>176000</v>
      </c>
      <c r="H1189" t="s">
        <v>788</v>
      </c>
      <c r="I1189" t="s">
        <v>5</v>
      </c>
      <c r="J1189" t="s">
        <v>10164</v>
      </c>
      <c r="K1189" t="s">
        <v>7</v>
      </c>
      <c r="L1189" s="12">
        <v>46108</v>
      </c>
      <c r="M1189" s="5">
        <f>G1189-F1189</f>
        <v>71703.350000000006</v>
      </c>
      <c r="N1189" s="7" t="str">
        <f>CONCATENATE("https://venda-imoveis.caixa.gov.br/sistema/detalhe-imovel.asp?hdnOrigem=index&amp;hdnimovel=",A1189)</f>
        <v>https://venda-imoveis.caixa.gov.br/sistema/detalhe-imovel.asp?hdnOrigem=index&amp;hdnimovel=8444425801153</v>
      </c>
      <c r="O1189" s="9" t="str">
        <f>LEFT(J1189,SEARCH(",",J1189)-1)</f>
        <v>Apartamento</v>
      </c>
    </row>
    <row r="1190" spans="1:15" x14ac:dyDescent="0.25">
      <c r="A1190">
        <v>8555537584482</v>
      </c>
      <c r="B1190" t="s">
        <v>0</v>
      </c>
      <c r="C1190" t="s">
        <v>5724</v>
      </c>
      <c r="D1190" t="s">
        <v>6863</v>
      </c>
      <c r="E1190" t="s">
        <v>10165</v>
      </c>
      <c r="F1190" s="1">
        <v>104065.35</v>
      </c>
      <c r="G1190" s="1">
        <v>175609.68</v>
      </c>
      <c r="H1190" t="s">
        <v>788</v>
      </c>
      <c r="I1190" t="s">
        <v>5</v>
      </c>
      <c r="J1190" t="s">
        <v>688</v>
      </c>
      <c r="K1190" t="s">
        <v>7</v>
      </c>
      <c r="L1190" s="12">
        <v>46108</v>
      </c>
      <c r="M1190" s="5">
        <f>G1190-F1190</f>
        <v>71544.329999999987</v>
      </c>
      <c r="N1190" s="7" t="str">
        <f>CONCATENATE("https://venda-imoveis.caixa.gov.br/sistema/detalhe-imovel.asp?hdnOrigem=index&amp;hdnimovel=",A1190)</f>
        <v>https://venda-imoveis.caixa.gov.br/sistema/detalhe-imovel.asp?hdnOrigem=index&amp;hdnimovel=8555537584482</v>
      </c>
      <c r="O1190" s="9" t="str">
        <f>LEFT(J1190,SEARCH(",",J1190)-1)</f>
        <v>Apartamento</v>
      </c>
    </row>
    <row r="1191" spans="1:15" x14ac:dyDescent="0.25">
      <c r="A1191">
        <v>8787706117399</v>
      </c>
      <c r="B1191" t="s">
        <v>0</v>
      </c>
      <c r="C1191" t="s">
        <v>5724</v>
      </c>
      <c r="D1191" t="s">
        <v>8278</v>
      </c>
      <c r="E1191" t="s">
        <v>10166</v>
      </c>
      <c r="F1191" s="1">
        <v>103704.06</v>
      </c>
      <c r="G1191" s="1">
        <v>175000</v>
      </c>
      <c r="H1191" t="s">
        <v>788</v>
      </c>
      <c r="I1191" t="s">
        <v>5</v>
      </c>
      <c r="J1191" t="s">
        <v>10167</v>
      </c>
      <c r="K1191" t="s">
        <v>7</v>
      </c>
      <c r="L1191" s="12">
        <v>46108</v>
      </c>
      <c r="M1191" s="5">
        <f>G1191-F1191</f>
        <v>71295.94</v>
      </c>
      <c r="N1191" s="7" t="str">
        <f>CONCATENATE("https://venda-imoveis.caixa.gov.br/sistema/detalhe-imovel.asp?hdnOrigem=index&amp;hdnimovel=",A1191)</f>
        <v>https://venda-imoveis.caixa.gov.br/sistema/detalhe-imovel.asp?hdnOrigem=index&amp;hdnimovel=8787706117399</v>
      </c>
      <c r="O1191" s="9" t="str">
        <f>LEFT(J1191,SEARCH(",",J1191)-1)</f>
        <v>Apartamento</v>
      </c>
    </row>
    <row r="1192" spans="1:15" x14ac:dyDescent="0.25">
      <c r="A1192">
        <v>8787714657925</v>
      </c>
      <c r="B1192" t="s">
        <v>0</v>
      </c>
      <c r="C1192" t="s">
        <v>5724</v>
      </c>
      <c r="D1192" t="s">
        <v>8278</v>
      </c>
      <c r="E1192" t="s">
        <v>10168</v>
      </c>
      <c r="F1192" s="1">
        <v>106667.03</v>
      </c>
      <c r="G1192" s="1">
        <v>180000</v>
      </c>
      <c r="H1192" t="s">
        <v>788</v>
      </c>
      <c r="I1192" t="s">
        <v>5</v>
      </c>
      <c r="J1192" t="s">
        <v>6880</v>
      </c>
      <c r="K1192" t="s">
        <v>7</v>
      </c>
      <c r="L1192" s="12">
        <v>46108</v>
      </c>
      <c r="M1192" s="5">
        <f>G1192-F1192</f>
        <v>73332.97</v>
      </c>
      <c r="N1192" s="7" t="str">
        <f>CONCATENATE("https://venda-imoveis.caixa.gov.br/sistema/detalhe-imovel.asp?hdnOrigem=index&amp;hdnimovel=",A1192)</f>
        <v>https://venda-imoveis.caixa.gov.br/sistema/detalhe-imovel.asp?hdnOrigem=index&amp;hdnimovel=8787714657925</v>
      </c>
      <c r="O1192" s="9" t="str">
        <f>LEFT(J1192,SEARCH(",",J1192)-1)</f>
        <v>Apartamento</v>
      </c>
    </row>
    <row r="1193" spans="1:15" x14ac:dyDescent="0.25">
      <c r="A1193">
        <v>8555517731811</v>
      </c>
      <c r="B1193" t="s">
        <v>0</v>
      </c>
      <c r="C1193" t="s">
        <v>5724</v>
      </c>
      <c r="D1193" t="s">
        <v>5853</v>
      </c>
      <c r="E1193" t="s">
        <v>10169</v>
      </c>
      <c r="F1193" s="1">
        <v>92444.76</v>
      </c>
      <c r="G1193" s="1">
        <v>156000</v>
      </c>
      <c r="H1193" t="s">
        <v>788</v>
      </c>
      <c r="I1193" t="s">
        <v>5</v>
      </c>
      <c r="J1193" t="s">
        <v>10170</v>
      </c>
      <c r="K1193" t="s">
        <v>7</v>
      </c>
      <c r="L1193" s="12">
        <v>46108</v>
      </c>
      <c r="M1193" s="5">
        <f>G1193-F1193</f>
        <v>63555.240000000005</v>
      </c>
      <c r="N1193" s="7" t="str">
        <f>CONCATENATE("https://venda-imoveis.caixa.gov.br/sistema/detalhe-imovel.asp?hdnOrigem=index&amp;hdnimovel=",A1193)</f>
        <v>https://venda-imoveis.caixa.gov.br/sistema/detalhe-imovel.asp?hdnOrigem=index&amp;hdnimovel=8555517731811</v>
      </c>
      <c r="O1193" s="9" t="str">
        <f>LEFT(J1193,SEARCH(",",J1193)-1)</f>
        <v>Apartamento</v>
      </c>
    </row>
    <row r="1194" spans="1:15" x14ac:dyDescent="0.25">
      <c r="A1194">
        <v>8555532012715</v>
      </c>
      <c r="B1194" t="s">
        <v>0</v>
      </c>
      <c r="C1194" t="s">
        <v>5724</v>
      </c>
      <c r="D1194" t="s">
        <v>5853</v>
      </c>
      <c r="E1194" t="s">
        <v>10171</v>
      </c>
      <c r="F1194" s="1">
        <v>92444.76</v>
      </c>
      <c r="G1194" s="1">
        <v>156000</v>
      </c>
      <c r="H1194" t="s">
        <v>788</v>
      </c>
      <c r="I1194" t="s">
        <v>5</v>
      </c>
      <c r="J1194" t="s">
        <v>10172</v>
      </c>
      <c r="K1194" t="s">
        <v>7</v>
      </c>
      <c r="L1194" s="12">
        <v>46108</v>
      </c>
      <c r="M1194" s="5">
        <f>G1194-F1194</f>
        <v>63555.240000000005</v>
      </c>
      <c r="N1194" s="7" t="str">
        <f>CONCATENATE("https://venda-imoveis.caixa.gov.br/sistema/detalhe-imovel.asp?hdnOrigem=index&amp;hdnimovel=",A1194)</f>
        <v>https://venda-imoveis.caixa.gov.br/sistema/detalhe-imovel.asp?hdnOrigem=index&amp;hdnimovel=8555532012715</v>
      </c>
      <c r="O1194" s="9" t="str">
        <f>LEFT(J1194,SEARCH(",",J1194)-1)</f>
        <v>Apartamento</v>
      </c>
    </row>
    <row r="1195" spans="1:15" x14ac:dyDescent="0.25">
      <c r="A1195">
        <v>8787703403048</v>
      </c>
      <c r="B1195" t="s">
        <v>0</v>
      </c>
      <c r="C1195" t="s">
        <v>5724</v>
      </c>
      <c r="D1195" t="s">
        <v>7877</v>
      </c>
      <c r="E1195" t="s">
        <v>10173</v>
      </c>
      <c r="F1195" s="1">
        <v>100741.08</v>
      </c>
      <c r="G1195" s="1">
        <v>170000</v>
      </c>
      <c r="H1195" t="s">
        <v>788</v>
      </c>
      <c r="I1195" t="s">
        <v>5</v>
      </c>
      <c r="J1195" t="s">
        <v>5735</v>
      </c>
      <c r="K1195" t="s">
        <v>7</v>
      </c>
      <c r="L1195" s="12">
        <v>46108</v>
      </c>
      <c r="M1195" s="5">
        <f>G1195-F1195</f>
        <v>69258.92</v>
      </c>
      <c r="N1195" s="7" t="str">
        <f>CONCATENATE("https://venda-imoveis.caixa.gov.br/sistema/detalhe-imovel.asp?hdnOrigem=index&amp;hdnimovel=",A1195)</f>
        <v>https://venda-imoveis.caixa.gov.br/sistema/detalhe-imovel.asp?hdnOrigem=index&amp;hdnimovel=8787703403048</v>
      </c>
      <c r="O1195" s="9" t="str">
        <f>LEFT(J1195,SEARCH(",",J1195)-1)</f>
        <v>Apartamento</v>
      </c>
    </row>
    <row r="1196" spans="1:15" x14ac:dyDescent="0.25">
      <c r="A1196">
        <v>8787702087932</v>
      </c>
      <c r="B1196" t="s">
        <v>0</v>
      </c>
      <c r="C1196" t="s">
        <v>5724</v>
      </c>
      <c r="D1196" t="s">
        <v>5862</v>
      </c>
      <c r="E1196" t="s">
        <v>10174</v>
      </c>
      <c r="F1196" s="1">
        <v>98963.3</v>
      </c>
      <c r="G1196" s="1">
        <v>167000</v>
      </c>
      <c r="H1196" t="s">
        <v>788</v>
      </c>
      <c r="I1196" t="s">
        <v>5</v>
      </c>
      <c r="J1196" t="s">
        <v>5735</v>
      </c>
      <c r="K1196" t="s">
        <v>7</v>
      </c>
      <c r="L1196" s="12">
        <v>46108</v>
      </c>
      <c r="M1196" s="5">
        <f>G1196-F1196</f>
        <v>68036.7</v>
      </c>
      <c r="N1196" s="7" t="str">
        <f>CONCATENATE("https://venda-imoveis.caixa.gov.br/sistema/detalhe-imovel.asp?hdnOrigem=index&amp;hdnimovel=",A1196)</f>
        <v>https://venda-imoveis.caixa.gov.br/sistema/detalhe-imovel.asp?hdnOrigem=index&amp;hdnimovel=8787702087932</v>
      </c>
      <c r="O1196" s="9" t="str">
        <f>LEFT(J1196,SEARCH(",",J1196)-1)</f>
        <v>Apartamento</v>
      </c>
    </row>
    <row r="1197" spans="1:15" x14ac:dyDescent="0.25">
      <c r="A1197">
        <v>8787702222287</v>
      </c>
      <c r="B1197" t="s">
        <v>0</v>
      </c>
      <c r="C1197" t="s">
        <v>5724</v>
      </c>
      <c r="D1197" t="s">
        <v>5862</v>
      </c>
      <c r="E1197" t="s">
        <v>10175</v>
      </c>
      <c r="F1197" s="1">
        <v>96000.33</v>
      </c>
      <c r="G1197" s="1">
        <v>162000</v>
      </c>
      <c r="H1197" t="s">
        <v>788</v>
      </c>
      <c r="I1197" t="s">
        <v>5</v>
      </c>
      <c r="J1197" t="s">
        <v>10176</v>
      </c>
      <c r="K1197" t="s">
        <v>7</v>
      </c>
      <c r="L1197" s="12">
        <v>46108</v>
      </c>
      <c r="M1197" s="5">
        <f>G1197-F1197</f>
        <v>65999.67</v>
      </c>
      <c r="N1197" s="7" t="str">
        <f>CONCATENATE("https://venda-imoveis.caixa.gov.br/sistema/detalhe-imovel.asp?hdnOrigem=index&amp;hdnimovel=",A1197)</f>
        <v>https://venda-imoveis.caixa.gov.br/sistema/detalhe-imovel.asp?hdnOrigem=index&amp;hdnimovel=8787702222287</v>
      </c>
      <c r="O1197" s="9" t="str">
        <f>LEFT(J1197,SEARCH(",",J1197)-1)</f>
        <v>Apartamento</v>
      </c>
    </row>
    <row r="1198" spans="1:15" x14ac:dyDescent="0.25">
      <c r="A1198">
        <v>8787708601069</v>
      </c>
      <c r="B1198" t="s">
        <v>0</v>
      </c>
      <c r="C1198" t="s">
        <v>5724</v>
      </c>
      <c r="D1198" t="s">
        <v>5865</v>
      </c>
      <c r="E1198" t="s">
        <v>10177</v>
      </c>
      <c r="F1198" s="1">
        <v>94222.54</v>
      </c>
      <c r="G1198" s="1">
        <v>159000</v>
      </c>
      <c r="H1198" t="s">
        <v>788</v>
      </c>
      <c r="I1198" t="s">
        <v>5</v>
      </c>
      <c r="J1198" t="s">
        <v>9004</v>
      </c>
      <c r="K1198" t="s">
        <v>7</v>
      </c>
      <c r="L1198" s="12">
        <v>46108</v>
      </c>
      <c r="M1198" s="5">
        <f>G1198-F1198</f>
        <v>64777.460000000006</v>
      </c>
      <c r="N1198" s="7" t="str">
        <f>CONCATENATE("https://venda-imoveis.caixa.gov.br/sistema/detalhe-imovel.asp?hdnOrigem=index&amp;hdnimovel=",A1198)</f>
        <v>https://venda-imoveis.caixa.gov.br/sistema/detalhe-imovel.asp?hdnOrigem=index&amp;hdnimovel=8787708601069</v>
      </c>
      <c r="O1198" s="9" t="str">
        <f>LEFT(J1198,SEARCH(",",J1198)-1)</f>
        <v>Apartamento</v>
      </c>
    </row>
    <row r="1199" spans="1:15" x14ac:dyDescent="0.25">
      <c r="A1199">
        <v>8787708769261</v>
      </c>
      <c r="B1199" t="s">
        <v>0</v>
      </c>
      <c r="C1199" t="s">
        <v>5724</v>
      </c>
      <c r="D1199" t="s">
        <v>5865</v>
      </c>
      <c r="E1199" t="s">
        <v>10178</v>
      </c>
      <c r="F1199" s="1">
        <v>105185.54</v>
      </c>
      <c r="G1199" s="1">
        <v>177500</v>
      </c>
      <c r="H1199" t="s">
        <v>788</v>
      </c>
      <c r="I1199" t="s">
        <v>5</v>
      </c>
      <c r="J1199" t="s">
        <v>9000</v>
      </c>
      <c r="K1199" t="s">
        <v>7</v>
      </c>
      <c r="L1199" s="12">
        <v>46108</v>
      </c>
      <c r="M1199" s="5">
        <f>G1199-F1199</f>
        <v>72314.460000000006</v>
      </c>
      <c r="N1199" s="7" t="str">
        <f>CONCATENATE("https://venda-imoveis.caixa.gov.br/sistema/detalhe-imovel.asp?hdnOrigem=index&amp;hdnimovel=",A1199)</f>
        <v>https://venda-imoveis.caixa.gov.br/sistema/detalhe-imovel.asp?hdnOrigem=index&amp;hdnimovel=8787708769261</v>
      </c>
      <c r="O1199" s="9" t="str">
        <f>LEFT(J1199,SEARCH(",",J1199)-1)</f>
        <v>Apartamento</v>
      </c>
    </row>
    <row r="1200" spans="1:15" x14ac:dyDescent="0.25">
      <c r="A1200">
        <v>8787708854552</v>
      </c>
      <c r="B1200" t="s">
        <v>0</v>
      </c>
      <c r="C1200" t="s">
        <v>5724</v>
      </c>
      <c r="D1200" t="s">
        <v>5865</v>
      </c>
      <c r="E1200" t="s">
        <v>10179</v>
      </c>
      <c r="F1200" s="1">
        <v>96592.92</v>
      </c>
      <c r="G1200" s="1">
        <v>163000</v>
      </c>
      <c r="H1200" t="s">
        <v>788</v>
      </c>
      <c r="I1200" t="s">
        <v>5</v>
      </c>
      <c r="J1200" t="s">
        <v>10180</v>
      </c>
      <c r="K1200" t="s">
        <v>7</v>
      </c>
      <c r="L1200" s="12">
        <v>46108</v>
      </c>
      <c r="M1200" s="5">
        <f>G1200-F1200</f>
        <v>66407.08</v>
      </c>
      <c r="N1200" s="7" t="str">
        <f>CONCATENATE("https://venda-imoveis.caixa.gov.br/sistema/detalhe-imovel.asp?hdnOrigem=index&amp;hdnimovel=",A1200)</f>
        <v>https://venda-imoveis.caixa.gov.br/sistema/detalhe-imovel.asp?hdnOrigem=index&amp;hdnimovel=8787708854552</v>
      </c>
      <c r="O1200" s="9" t="str">
        <f>LEFT(J1200,SEARCH(",",J1200)-1)</f>
        <v>Apartamento</v>
      </c>
    </row>
    <row r="1201" spans="1:15" x14ac:dyDescent="0.25">
      <c r="A1201">
        <v>8787709057010</v>
      </c>
      <c r="B1201" t="s">
        <v>0</v>
      </c>
      <c r="C1201" t="s">
        <v>5724</v>
      </c>
      <c r="D1201" t="s">
        <v>5865</v>
      </c>
      <c r="E1201" t="s">
        <v>10181</v>
      </c>
      <c r="F1201" s="1">
        <v>95407.73</v>
      </c>
      <c r="G1201" s="1">
        <v>161000</v>
      </c>
      <c r="H1201" t="s">
        <v>788</v>
      </c>
      <c r="I1201" t="s">
        <v>5</v>
      </c>
      <c r="J1201" t="s">
        <v>9004</v>
      </c>
      <c r="K1201" t="s">
        <v>7</v>
      </c>
      <c r="L1201" s="12">
        <v>46108</v>
      </c>
      <c r="M1201" s="5">
        <f>G1201-F1201</f>
        <v>65592.27</v>
      </c>
      <c r="N1201" s="7" t="str">
        <f>CONCATENATE("https://venda-imoveis.caixa.gov.br/sistema/detalhe-imovel.asp?hdnOrigem=index&amp;hdnimovel=",A1201)</f>
        <v>https://venda-imoveis.caixa.gov.br/sistema/detalhe-imovel.asp?hdnOrigem=index&amp;hdnimovel=8787709057010</v>
      </c>
      <c r="O1201" s="9" t="str">
        <f>LEFT(J1201,SEARCH(",",J1201)-1)</f>
        <v>Apartamento</v>
      </c>
    </row>
    <row r="1202" spans="1:15" x14ac:dyDescent="0.25">
      <c r="A1202">
        <v>8787711082980</v>
      </c>
      <c r="B1202" t="s">
        <v>0</v>
      </c>
      <c r="C1202" t="s">
        <v>5724</v>
      </c>
      <c r="D1202" t="s">
        <v>5865</v>
      </c>
      <c r="E1202" t="s">
        <v>10182</v>
      </c>
      <c r="F1202" s="1">
        <v>106667.03</v>
      </c>
      <c r="G1202" s="1">
        <v>180000</v>
      </c>
      <c r="H1202" t="s">
        <v>788</v>
      </c>
      <c r="I1202" t="s">
        <v>5</v>
      </c>
      <c r="J1202" t="s">
        <v>10183</v>
      </c>
      <c r="K1202" t="s">
        <v>7</v>
      </c>
      <c r="L1202" s="12">
        <v>46108</v>
      </c>
      <c r="M1202" s="5">
        <f>G1202-F1202</f>
        <v>73332.97</v>
      </c>
      <c r="N1202" s="7" t="str">
        <f>CONCATENATE("https://venda-imoveis.caixa.gov.br/sistema/detalhe-imovel.asp?hdnOrigem=index&amp;hdnimovel=",A1202)</f>
        <v>https://venda-imoveis.caixa.gov.br/sistema/detalhe-imovel.asp?hdnOrigem=index&amp;hdnimovel=8787711082980</v>
      </c>
      <c r="O1202" s="9" t="str">
        <f>LEFT(J1202,SEARCH(",",J1202)-1)</f>
        <v>Apartamento</v>
      </c>
    </row>
    <row r="1203" spans="1:15" x14ac:dyDescent="0.25">
      <c r="A1203">
        <v>8787711776788</v>
      </c>
      <c r="B1203" t="s">
        <v>0</v>
      </c>
      <c r="C1203" t="s">
        <v>5724</v>
      </c>
      <c r="D1203" t="s">
        <v>5865</v>
      </c>
      <c r="E1203" t="s">
        <v>10184</v>
      </c>
      <c r="F1203" s="1">
        <v>106667.03</v>
      </c>
      <c r="G1203" s="1">
        <v>180000</v>
      </c>
      <c r="H1203" t="s">
        <v>788</v>
      </c>
      <c r="I1203" t="s">
        <v>5</v>
      </c>
      <c r="J1203" t="s">
        <v>10185</v>
      </c>
      <c r="K1203" t="s">
        <v>7</v>
      </c>
      <c r="L1203" s="12">
        <v>46108</v>
      </c>
      <c r="M1203" s="5">
        <f>G1203-F1203</f>
        <v>73332.97</v>
      </c>
      <c r="N1203" s="7" t="str">
        <f>CONCATENATE("https://venda-imoveis.caixa.gov.br/sistema/detalhe-imovel.asp?hdnOrigem=index&amp;hdnimovel=",A1203)</f>
        <v>https://venda-imoveis.caixa.gov.br/sistema/detalhe-imovel.asp?hdnOrigem=index&amp;hdnimovel=8787711776788</v>
      </c>
      <c r="O1203" s="9" t="str">
        <f>LEFT(J1203,SEARCH(",",J1203)-1)</f>
        <v>Apartamento</v>
      </c>
    </row>
    <row r="1204" spans="1:15" x14ac:dyDescent="0.25">
      <c r="A1204">
        <v>8787712162538</v>
      </c>
      <c r="B1204" t="s">
        <v>0</v>
      </c>
      <c r="C1204" t="s">
        <v>5724</v>
      </c>
      <c r="D1204" t="s">
        <v>5865</v>
      </c>
      <c r="E1204" t="s">
        <v>10186</v>
      </c>
      <c r="F1204" s="1">
        <v>100741.08</v>
      </c>
      <c r="G1204" s="1">
        <v>170000</v>
      </c>
      <c r="H1204" t="s">
        <v>788</v>
      </c>
      <c r="I1204" t="s">
        <v>5</v>
      </c>
      <c r="J1204" t="s">
        <v>8661</v>
      </c>
      <c r="K1204" t="s">
        <v>7</v>
      </c>
      <c r="L1204" s="12">
        <v>46108</v>
      </c>
      <c r="M1204" s="5">
        <f>G1204-F1204</f>
        <v>69258.92</v>
      </c>
      <c r="N1204" s="7" t="str">
        <f>CONCATENATE("https://venda-imoveis.caixa.gov.br/sistema/detalhe-imovel.asp?hdnOrigem=index&amp;hdnimovel=",A1204)</f>
        <v>https://venda-imoveis.caixa.gov.br/sistema/detalhe-imovel.asp?hdnOrigem=index&amp;hdnimovel=8787712162538</v>
      </c>
      <c r="O1204" s="9" t="str">
        <f>LEFT(J1204,SEARCH(",",J1204)-1)</f>
        <v>Apartamento</v>
      </c>
    </row>
    <row r="1205" spans="1:15" x14ac:dyDescent="0.25">
      <c r="A1205">
        <v>8787713644323</v>
      </c>
      <c r="B1205" t="s">
        <v>0</v>
      </c>
      <c r="C1205" t="s">
        <v>5724</v>
      </c>
      <c r="D1205" t="s">
        <v>5865</v>
      </c>
      <c r="E1205" t="s">
        <v>10187</v>
      </c>
      <c r="F1205" s="1">
        <v>108444.81</v>
      </c>
      <c r="G1205" s="1">
        <v>183000</v>
      </c>
      <c r="H1205" t="s">
        <v>788</v>
      </c>
      <c r="I1205" t="s">
        <v>5</v>
      </c>
      <c r="J1205" t="s">
        <v>10188</v>
      </c>
      <c r="K1205" t="s">
        <v>7</v>
      </c>
      <c r="L1205" s="12">
        <v>46108</v>
      </c>
      <c r="M1205" s="5">
        <f>G1205-F1205</f>
        <v>74555.19</v>
      </c>
      <c r="N1205" s="7" t="str">
        <f>CONCATENATE("https://venda-imoveis.caixa.gov.br/sistema/detalhe-imovel.asp?hdnOrigem=index&amp;hdnimovel=",A1205)</f>
        <v>https://venda-imoveis.caixa.gov.br/sistema/detalhe-imovel.asp?hdnOrigem=index&amp;hdnimovel=8787713644323</v>
      </c>
      <c r="O1205" s="9" t="str">
        <f>LEFT(J1205,SEARCH(",",J1205)-1)</f>
        <v>Apartamento</v>
      </c>
    </row>
    <row r="1206" spans="1:15" x14ac:dyDescent="0.25">
      <c r="A1206">
        <v>8787713858900</v>
      </c>
      <c r="B1206" t="s">
        <v>0</v>
      </c>
      <c r="C1206" t="s">
        <v>5724</v>
      </c>
      <c r="D1206" t="s">
        <v>5865</v>
      </c>
      <c r="E1206" t="s">
        <v>10189</v>
      </c>
      <c r="F1206" s="1">
        <v>108144.15</v>
      </c>
      <c r="G1206" s="1">
        <v>182492.64</v>
      </c>
      <c r="H1206" t="s">
        <v>788</v>
      </c>
      <c r="I1206" t="s">
        <v>5</v>
      </c>
      <c r="J1206" t="s">
        <v>9850</v>
      </c>
      <c r="K1206" t="s">
        <v>7</v>
      </c>
      <c r="L1206" s="12">
        <v>46108</v>
      </c>
      <c r="M1206" s="5">
        <f>G1206-F1206</f>
        <v>74348.49000000002</v>
      </c>
      <c r="N1206" s="7" t="str">
        <f>CONCATENATE("https://venda-imoveis.caixa.gov.br/sistema/detalhe-imovel.asp?hdnOrigem=index&amp;hdnimovel=",A1206)</f>
        <v>https://venda-imoveis.caixa.gov.br/sistema/detalhe-imovel.asp?hdnOrigem=index&amp;hdnimovel=8787713858900</v>
      </c>
      <c r="O1206" s="9" t="str">
        <f>LEFT(J1206,SEARCH(",",J1206)-1)</f>
        <v>Apartamento</v>
      </c>
    </row>
    <row r="1207" spans="1:15" x14ac:dyDescent="0.25">
      <c r="A1207">
        <v>8787701142115</v>
      </c>
      <c r="B1207" t="s">
        <v>0</v>
      </c>
      <c r="C1207" t="s">
        <v>5724</v>
      </c>
      <c r="D1207" t="s">
        <v>5949</v>
      </c>
      <c r="E1207" t="s">
        <v>10190</v>
      </c>
      <c r="F1207" s="1">
        <v>100741.08</v>
      </c>
      <c r="G1207" s="1">
        <v>170000</v>
      </c>
      <c r="H1207" t="s">
        <v>788</v>
      </c>
      <c r="I1207" t="s">
        <v>5</v>
      </c>
      <c r="J1207" t="s">
        <v>5737</v>
      </c>
      <c r="K1207" t="s">
        <v>7</v>
      </c>
      <c r="L1207" s="12">
        <v>46108</v>
      </c>
      <c r="M1207" s="5">
        <f>G1207-F1207</f>
        <v>69258.92</v>
      </c>
      <c r="N1207" s="7" t="str">
        <f>CONCATENATE("https://venda-imoveis.caixa.gov.br/sistema/detalhe-imovel.asp?hdnOrigem=index&amp;hdnimovel=",A1207)</f>
        <v>https://venda-imoveis.caixa.gov.br/sistema/detalhe-imovel.asp?hdnOrigem=index&amp;hdnimovel=8787701142115</v>
      </c>
      <c r="O1207" s="9" t="str">
        <f>LEFT(J1207,SEARCH(",",J1207)-1)</f>
        <v>Apartamento</v>
      </c>
    </row>
    <row r="1208" spans="1:15" x14ac:dyDescent="0.25">
      <c r="A1208">
        <v>8444418486736</v>
      </c>
      <c r="B1208" t="s">
        <v>0</v>
      </c>
      <c r="C1208" t="s">
        <v>5724</v>
      </c>
      <c r="D1208" t="s">
        <v>6057</v>
      </c>
      <c r="E1208" t="s">
        <v>10193</v>
      </c>
      <c r="F1208" s="1">
        <v>97778.11</v>
      </c>
      <c r="G1208" s="1">
        <v>165000</v>
      </c>
      <c r="H1208" t="s">
        <v>788</v>
      </c>
      <c r="I1208" t="s">
        <v>5</v>
      </c>
      <c r="J1208" t="s">
        <v>10194</v>
      </c>
      <c r="K1208" t="s">
        <v>7</v>
      </c>
      <c r="L1208" s="12">
        <v>46108</v>
      </c>
      <c r="M1208" s="5">
        <f>G1208-F1208</f>
        <v>67221.89</v>
      </c>
      <c r="N1208" s="7" t="str">
        <f>CONCATENATE("https://venda-imoveis.caixa.gov.br/sistema/detalhe-imovel.asp?hdnOrigem=index&amp;hdnimovel=",A1208)</f>
        <v>https://venda-imoveis.caixa.gov.br/sistema/detalhe-imovel.asp?hdnOrigem=index&amp;hdnimovel=8444418486736</v>
      </c>
      <c r="O1208" s="9" t="str">
        <f>LEFT(J1208,SEARCH(",",J1208)-1)</f>
        <v>Apartamento</v>
      </c>
    </row>
    <row r="1209" spans="1:15" x14ac:dyDescent="0.25">
      <c r="A1209">
        <v>8787705538153</v>
      </c>
      <c r="B1209" t="s">
        <v>0</v>
      </c>
      <c r="C1209" t="s">
        <v>5724</v>
      </c>
      <c r="D1209" t="s">
        <v>6057</v>
      </c>
      <c r="E1209" t="s">
        <v>10195</v>
      </c>
      <c r="F1209" s="1">
        <v>100741.08</v>
      </c>
      <c r="G1209" s="1">
        <v>170000</v>
      </c>
      <c r="H1209" t="s">
        <v>788</v>
      </c>
      <c r="I1209" t="s">
        <v>5</v>
      </c>
      <c r="J1209" t="s">
        <v>8583</v>
      </c>
      <c r="K1209" t="s">
        <v>7</v>
      </c>
      <c r="L1209" s="12">
        <v>46108</v>
      </c>
      <c r="M1209" s="5">
        <f>G1209-F1209</f>
        <v>69258.92</v>
      </c>
      <c r="N1209" s="7" t="str">
        <f>CONCATENATE("https://venda-imoveis.caixa.gov.br/sistema/detalhe-imovel.asp?hdnOrigem=index&amp;hdnimovel=",A1209)</f>
        <v>https://venda-imoveis.caixa.gov.br/sistema/detalhe-imovel.asp?hdnOrigem=index&amp;hdnimovel=8787705538153</v>
      </c>
      <c r="O1209" s="9" t="str">
        <f>LEFT(J1209,SEARCH(",",J1209)-1)</f>
        <v>Apartamento</v>
      </c>
    </row>
    <row r="1210" spans="1:15" x14ac:dyDescent="0.25">
      <c r="A1210">
        <v>8787707840230</v>
      </c>
      <c r="B1210" t="s">
        <v>0</v>
      </c>
      <c r="C1210" t="s">
        <v>5724</v>
      </c>
      <c r="D1210" t="s">
        <v>6057</v>
      </c>
      <c r="E1210" t="s">
        <v>10196</v>
      </c>
      <c r="F1210" s="1">
        <v>95407.73</v>
      </c>
      <c r="G1210" s="1">
        <v>161000</v>
      </c>
      <c r="H1210" t="s">
        <v>788</v>
      </c>
      <c r="I1210" t="s">
        <v>5</v>
      </c>
      <c r="J1210" t="s">
        <v>7014</v>
      </c>
      <c r="K1210" t="s">
        <v>7</v>
      </c>
      <c r="L1210" s="12">
        <v>46108</v>
      </c>
      <c r="M1210" s="5">
        <f>G1210-F1210</f>
        <v>65592.27</v>
      </c>
      <c r="N1210" s="7" t="str">
        <f>CONCATENATE("https://venda-imoveis.caixa.gov.br/sistema/detalhe-imovel.asp?hdnOrigem=index&amp;hdnimovel=",A1210)</f>
        <v>https://venda-imoveis.caixa.gov.br/sistema/detalhe-imovel.asp?hdnOrigem=index&amp;hdnimovel=8787707840230</v>
      </c>
      <c r="O1210" s="9" t="str">
        <f>LEFT(J1210,SEARCH(",",J1210)-1)</f>
        <v>Apartamento</v>
      </c>
    </row>
    <row r="1211" spans="1:15" x14ac:dyDescent="0.25">
      <c r="A1211">
        <v>8787709604509</v>
      </c>
      <c r="B1211" t="s">
        <v>0</v>
      </c>
      <c r="C1211" t="s">
        <v>5724</v>
      </c>
      <c r="D1211" t="s">
        <v>6057</v>
      </c>
      <c r="E1211" t="s">
        <v>10198</v>
      </c>
      <c r="F1211" s="1">
        <v>94815.14</v>
      </c>
      <c r="G1211" s="1">
        <v>160000</v>
      </c>
      <c r="H1211" t="s">
        <v>788</v>
      </c>
      <c r="I1211" t="s">
        <v>5</v>
      </c>
      <c r="J1211" t="s">
        <v>3399</v>
      </c>
      <c r="K1211" t="s">
        <v>7</v>
      </c>
      <c r="L1211" s="12">
        <v>46108</v>
      </c>
      <c r="M1211" s="5">
        <f>G1211-F1211</f>
        <v>65184.86</v>
      </c>
      <c r="N1211" s="7" t="str">
        <f>CONCATENATE("https://venda-imoveis.caixa.gov.br/sistema/detalhe-imovel.asp?hdnOrigem=index&amp;hdnimovel=",A1211)</f>
        <v>https://venda-imoveis.caixa.gov.br/sistema/detalhe-imovel.asp?hdnOrigem=index&amp;hdnimovel=8787709604509</v>
      </c>
      <c r="O1211" s="9" t="str">
        <f>LEFT(J1211,SEARCH(",",J1211)-1)</f>
        <v>Apartamento</v>
      </c>
    </row>
    <row r="1212" spans="1:15" x14ac:dyDescent="0.25">
      <c r="A1212">
        <v>8787709805369</v>
      </c>
      <c r="B1212" t="s">
        <v>0</v>
      </c>
      <c r="C1212" t="s">
        <v>5724</v>
      </c>
      <c r="D1212" t="s">
        <v>6057</v>
      </c>
      <c r="E1212" t="s">
        <v>10199</v>
      </c>
      <c r="F1212" s="1">
        <v>92444.76</v>
      </c>
      <c r="G1212" s="1">
        <v>156000</v>
      </c>
      <c r="H1212" t="s">
        <v>788</v>
      </c>
      <c r="I1212" t="s">
        <v>5</v>
      </c>
      <c r="J1212" t="s">
        <v>323</v>
      </c>
      <c r="K1212" t="s">
        <v>7</v>
      </c>
      <c r="L1212" s="12">
        <v>46108</v>
      </c>
      <c r="M1212" s="5">
        <f>G1212-F1212</f>
        <v>63555.240000000005</v>
      </c>
      <c r="N1212" s="7" t="str">
        <f>CONCATENATE("https://venda-imoveis.caixa.gov.br/sistema/detalhe-imovel.asp?hdnOrigem=index&amp;hdnimovel=",A1212)</f>
        <v>https://venda-imoveis.caixa.gov.br/sistema/detalhe-imovel.asp?hdnOrigem=index&amp;hdnimovel=8787709805369</v>
      </c>
      <c r="O1212" s="9" t="str">
        <f>LEFT(J1212,SEARCH(",",J1212)-1)</f>
        <v>Apartamento</v>
      </c>
    </row>
    <row r="1213" spans="1:15" x14ac:dyDescent="0.25">
      <c r="A1213">
        <v>8787710699291</v>
      </c>
      <c r="B1213" t="s">
        <v>0</v>
      </c>
      <c r="C1213" t="s">
        <v>5724</v>
      </c>
      <c r="D1213" t="s">
        <v>6057</v>
      </c>
      <c r="E1213" t="s">
        <v>10201</v>
      </c>
      <c r="F1213" s="1">
        <v>98370.7</v>
      </c>
      <c r="G1213" s="1">
        <v>166000</v>
      </c>
      <c r="H1213" t="s">
        <v>788</v>
      </c>
      <c r="I1213" t="s">
        <v>5</v>
      </c>
      <c r="J1213" t="s">
        <v>688</v>
      </c>
      <c r="K1213" t="s">
        <v>7</v>
      </c>
      <c r="L1213" s="12">
        <v>46108</v>
      </c>
      <c r="M1213" s="5">
        <f>G1213-F1213</f>
        <v>67629.3</v>
      </c>
      <c r="N1213" s="7" t="str">
        <f>CONCATENATE("https://venda-imoveis.caixa.gov.br/sistema/detalhe-imovel.asp?hdnOrigem=index&amp;hdnimovel=",A1213)</f>
        <v>https://venda-imoveis.caixa.gov.br/sistema/detalhe-imovel.asp?hdnOrigem=index&amp;hdnimovel=8787710699291</v>
      </c>
      <c r="O1213" s="9" t="str">
        <f>LEFT(J1213,SEARCH(",",J1213)-1)</f>
        <v>Apartamento</v>
      </c>
    </row>
    <row r="1214" spans="1:15" x14ac:dyDescent="0.25">
      <c r="A1214">
        <v>8787711270035</v>
      </c>
      <c r="B1214" t="s">
        <v>0</v>
      </c>
      <c r="C1214" t="s">
        <v>5724</v>
      </c>
      <c r="D1214" t="s">
        <v>6057</v>
      </c>
      <c r="E1214" t="s">
        <v>10203</v>
      </c>
      <c r="F1214" s="1">
        <v>99555.89</v>
      </c>
      <c r="G1214" s="1">
        <v>168000</v>
      </c>
      <c r="H1214" t="s">
        <v>788</v>
      </c>
      <c r="I1214" t="s">
        <v>5</v>
      </c>
      <c r="J1214" t="s">
        <v>7813</v>
      </c>
      <c r="K1214" t="s">
        <v>7</v>
      </c>
      <c r="L1214" s="12">
        <v>46108</v>
      </c>
      <c r="M1214" s="5">
        <f>G1214-F1214</f>
        <v>68444.11</v>
      </c>
      <c r="N1214" s="7" t="str">
        <f>CONCATENATE("https://venda-imoveis.caixa.gov.br/sistema/detalhe-imovel.asp?hdnOrigem=index&amp;hdnimovel=",A1214)</f>
        <v>https://venda-imoveis.caixa.gov.br/sistema/detalhe-imovel.asp?hdnOrigem=index&amp;hdnimovel=8787711270035</v>
      </c>
      <c r="O1214" s="9" t="str">
        <f>LEFT(J1214,SEARCH(",",J1214)-1)</f>
        <v>Apartamento</v>
      </c>
    </row>
    <row r="1215" spans="1:15" x14ac:dyDescent="0.25">
      <c r="A1215">
        <v>8787711779728</v>
      </c>
      <c r="B1215" t="s">
        <v>0</v>
      </c>
      <c r="C1215" t="s">
        <v>5724</v>
      </c>
      <c r="D1215" t="s">
        <v>6057</v>
      </c>
      <c r="E1215" t="s">
        <v>10204</v>
      </c>
      <c r="F1215" s="1">
        <v>93629.95</v>
      </c>
      <c r="G1215" s="1">
        <v>158000</v>
      </c>
      <c r="H1215" t="s">
        <v>788</v>
      </c>
      <c r="I1215" t="s">
        <v>5</v>
      </c>
      <c r="J1215" t="s">
        <v>739</v>
      </c>
      <c r="K1215" t="s">
        <v>7</v>
      </c>
      <c r="L1215" s="12">
        <v>46108</v>
      </c>
      <c r="M1215" s="5">
        <f>G1215-F1215</f>
        <v>64370.05</v>
      </c>
      <c r="N1215" s="7" t="str">
        <f>CONCATENATE("https://venda-imoveis.caixa.gov.br/sistema/detalhe-imovel.asp?hdnOrigem=index&amp;hdnimovel=",A1215)</f>
        <v>https://venda-imoveis.caixa.gov.br/sistema/detalhe-imovel.asp?hdnOrigem=index&amp;hdnimovel=8787711779728</v>
      </c>
      <c r="O1215" s="9" t="str">
        <f>LEFT(J1215,SEARCH(",",J1215)-1)</f>
        <v>Apartamento</v>
      </c>
    </row>
    <row r="1216" spans="1:15" x14ac:dyDescent="0.25">
      <c r="A1216">
        <v>8787711780475</v>
      </c>
      <c r="B1216" t="s">
        <v>0</v>
      </c>
      <c r="C1216" t="s">
        <v>5724</v>
      </c>
      <c r="D1216" t="s">
        <v>6057</v>
      </c>
      <c r="E1216" t="s">
        <v>10205</v>
      </c>
      <c r="F1216" s="1">
        <v>104889.24</v>
      </c>
      <c r="G1216" s="1">
        <v>177000</v>
      </c>
      <c r="H1216" t="s">
        <v>788</v>
      </c>
      <c r="I1216" t="s">
        <v>5</v>
      </c>
      <c r="J1216" t="s">
        <v>517</v>
      </c>
      <c r="K1216" t="s">
        <v>7</v>
      </c>
      <c r="L1216" s="12">
        <v>46108</v>
      </c>
      <c r="M1216" s="5">
        <f>G1216-F1216</f>
        <v>72110.759999999995</v>
      </c>
      <c r="N1216" s="7" t="str">
        <f>CONCATENATE("https://venda-imoveis.caixa.gov.br/sistema/detalhe-imovel.asp?hdnOrigem=index&amp;hdnimovel=",A1216)</f>
        <v>https://venda-imoveis.caixa.gov.br/sistema/detalhe-imovel.asp?hdnOrigem=index&amp;hdnimovel=8787711780475</v>
      </c>
      <c r="O1216" s="9" t="str">
        <f>LEFT(J1216,SEARCH(",",J1216)-1)</f>
        <v>Apartamento</v>
      </c>
    </row>
    <row r="1217" spans="1:15" x14ac:dyDescent="0.25">
      <c r="A1217">
        <v>8787711782125</v>
      </c>
      <c r="B1217" t="s">
        <v>0</v>
      </c>
      <c r="C1217" t="s">
        <v>5724</v>
      </c>
      <c r="D1217" t="s">
        <v>6057</v>
      </c>
      <c r="E1217" t="s">
        <v>10206</v>
      </c>
      <c r="F1217" s="1">
        <v>93807.73</v>
      </c>
      <c r="G1217" s="1">
        <v>158300</v>
      </c>
      <c r="H1217" t="s">
        <v>788</v>
      </c>
      <c r="I1217" t="s">
        <v>5</v>
      </c>
      <c r="J1217" t="s">
        <v>704</v>
      </c>
      <c r="K1217" t="s">
        <v>7</v>
      </c>
      <c r="L1217" s="12">
        <v>46108</v>
      </c>
      <c r="M1217" s="5">
        <f>G1217-F1217</f>
        <v>64492.270000000004</v>
      </c>
      <c r="N1217" s="7" t="str">
        <f>CONCATENATE("https://venda-imoveis.caixa.gov.br/sistema/detalhe-imovel.asp?hdnOrigem=index&amp;hdnimovel=",A1217)</f>
        <v>https://venda-imoveis.caixa.gov.br/sistema/detalhe-imovel.asp?hdnOrigem=index&amp;hdnimovel=8787711782125</v>
      </c>
      <c r="O1217" s="9" t="str">
        <f>LEFT(J1217,SEARCH(",",J1217)-1)</f>
        <v>Apartamento</v>
      </c>
    </row>
    <row r="1218" spans="1:15" x14ac:dyDescent="0.25">
      <c r="A1218">
        <v>8787711785167</v>
      </c>
      <c r="B1218" t="s">
        <v>0</v>
      </c>
      <c r="C1218" t="s">
        <v>5724</v>
      </c>
      <c r="D1218" t="s">
        <v>6057</v>
      </c>
      <c r="E1218" t="s">
        <v>10207</v>
      </c>
      <c r="F1218" s="1">
        <v>103704.06</v>
      </c>
      <c r="G1218" s="1">
        <v>175000</v>
      </c>
      <c r="H1218" t="s">
        <v>788</v>
      </c>
      <c r="I1218" t="s">
        <v>5</v>
      </c>
      <c r="J1218" t="s">
        <v>323</v>
      </c>
      <c r="K1218" t="s">
        <v>7</v>
      </c>
      <c r="L1218" s="12">
        <v>46108</v>
      </c>
      <c r="M1218" s="5">
        <f>G1218-F1218</f>
        <v>71295.94</v>
      </c>
      <c r="N1218" s="7" t="str">
        <f>CONCATENATE("https://venda-imoveis.caixa.gov.br/sistema/detalhe-imovel.asp?hdnOrigem=index&amp;hdnimovel=",A1218)</f>
        <v>https://venda-imoveis.caixa.gov.br/sistema/detalhe-imovel.asp?hdnOrigem=index&amp;hdnimovel=8787711785167</v>
      </c>
      <c r="O1218" s="9" t="str">
        <f>LEFT(J1218,SEARCH(",",J1218)-1)</f>
        <v>Apartamento</v>
      </c>
    </row>
    <row r="1219" spans="1:15" x14ac:dyDescent="0.25">
      <c r="A1219">
        <v>8787711787585</v>
      </c>
      <c r="B1219" t="s">
        <v>0</v>
      </c>
      <c r="C1219" t="s">
        <v>5724</v>
      </c>
      <c r="D1219" t="s">
        <v>6057</v>
      </c>
      <c r="E1219" t="s">
        <v>10208</v>
      </c>
      <c r="F1219" s="1">
        <v>103704.06</v>
      </c>
      <c r="G1219" s="1">
        <v>175000</v>
      </c>
      <c r="H1219" t="s">
        <v>788</v>
      </c>
      <c r="I1219" t="s">
        <v>5</v>
      </c>
      <c r="J1219" t="s">
        <v>323</v>
      </c>
      <c r="K1219" t="s">
        <v>7</v>
      </c>
      <c r="L1219" s="12">
        <v>46108</v>
      </c>
      <c r="M1219" s="5">
        <f>G1219-F1219</f>
        <v>71295.94</v>
      </c>
      <c r="N1219" s="7" t="str">
        <f>CONCATENATE("https://venda-imoveis.caixa.gov.br/sistema/detalhe-imovel.asp?hdnOrigem=index&amp;hdnimovel=",A1219)</f>
        <v>https://venda-imoveis.caixa.gov.br/sistema/detalhe-imovel.asp?hdnOrigem=index&amp;hdnimovel=8787711787585</v>
      </c>
      <c r="O1219" s="9" t="str">
        <f>LEFT(J1219,SEARCH(",",J1219)-1)</f>
        <v>Apartamento</v>
      </c>
    </row>
    <row r="1220" spans="1:15" x14ac:dyDescent="0.25">
      <c r="A1220">
        <v>8787711789243</v>
      </c>
      <c r="B1220" t="s">
        <v>0</v>
      </c>
      <c r="C1220" t="s">
        <v>5724</v>
      </c>
      <c r="D1220" t="s">
        <v>6057</v>
      </c>
      <c r="E1220" t="s">
        <v>10209</v>
      </c>
      <c r="F1220" s="1">
        <v>100259.82</v>
      </c>
      <c r="G1220" s="1">
        <v>169187.87</v>
      </c>
      <c r="H1220" t="s">
        <v>788</v>
      </c>
      <c r="I1220" t="s">
        <v>5</v>
      </c>
      <c r="J1220" t="s">
        <v>323</v>
      </c>
      <c r="K1220" t="s">
        <v>7</v>
      </c>
      <c r="L1220" s="12">
        <v>46108</v>
      </c>
      <c r="M1220" s="5">
        <f>G1220-F1220</f>
        <v>68928.049999999988</v>
      </c>
      <c r="N1220" s="7" t="str">
        <f>CONCATENATE("https://venda-imoveis.caixa.gov.br/sistema/detalhe-imovel.asp?hdnOrigem=index&amp;hdnimovel=",A1220)</f>
        <v>https://venda-imoveis.caixa.gov.br/sistema/detalhe-imovel.asp?hdnOrigem=index&amp;hdnimovel=8787711789243</v>
      </c>
      <c r="O1220" s="9" t="str">
        <f>LEFT(J1220,SEARCH(",",J1220)-1)</f>
        <v>Apartamento</v>
      </c>
    </row>
    <row r="1221" spans="1:15" x14ac:dyDescent="0.25">
      <c r="A1221">
        <v>8787711794700</v>
      </c>
      <c r="B1221" t="s">
        <v>0</v>
      </c>
      <c r="C1221" t="s">
        <v>5724</v>
      </c>
      <c r="D1221" t="s">
        <v>6057</v>
      </c>
      <c r="E1221" t="s">
        <v>10210</v>
      </c>
      <c r="F1221" s="1">
        <v>107852.22</v>
      </c>
      <c r="G1221" s="1">
        <v>182000</v>
      </c>
      <c r="H1221" t="s">
        <v>788</v>
      </c>
      <c r="I1221" t="s">
        <v>5</v>
      </c>
      <c r="J1221" t="s">
        <v>323</v>
      </c>
      <c r="K1221" t="s">
        <v>7</v>
      </c>
      <c r="L1221" s="12">
        <v>46108</v>
      </c>
      <c r="M1221" s="5">
        <f>G1221-F1221</f>
        <v>74147.78</v>
      </c>
      <c r="N1221" s="7" t="str">
        <f>CONCATENATE("https://venda-imoveis.caixa.gov.br/sistema/detalhe-imovel.asp?hdnOrigem=index&amp;hdnimovel=",A1221)</f>
        <v>https://venda-imoveis.caixa.gov.br/sistema/detalhe-imovel.asp?hdnOrigem=index&amp;hdnimovel=8787711794700</v>
      </c>
      <c r="O1221" s="9" t="str">
        <f>LEFT(J1221,SEARCH(",",J1221)-1)</f>
        <v>Apartamento</v>
      </c>
    </row>
    <row r="1222" spans="1:15" x14ac:dyDescent="0.25">
      <c r="A1222">
        <v>8787711831215</v>
      </c>
      <c r="B1222" t="s">
        <v>0</v>
      </c>
      <c r="C1222" t="s">
        <v>5724</v>
      </c>
      <c r="D1222" t="s">
        <v>6057</v>
      </c>
      <c r="E1222" t="s">
        <v>10211</v>
      </c>
      <c r="F1222" s="1">
        <v>99555.89</v>
      </c>
      <c r="G1222" s="1">
        <v>168000</v>
      </c>
      <c r="H1222" t="s">
        <v>788</v>
      </c>
      <c r="I1222" t="s">
        <v>5</v>
      </c>
      <c r="J1222" t="s">
        <v>688</v>
      </c>
      <c r="K1222" t="s">
        <v>7</v>
      </c>
      <c r="L1222" s="12">
        <v>46108</v>
      </c>
      <c r="M1222" s="5">
        <f>G1222-F1222</f>
        <v>68444.11</v>
      </c>
      <c r="N1222" s="7" t="str">
        <f>CONCATENATE("https://venda-imoveis.caixa.gov.br/sistema/detalhe-imovel.asp?hdnOrigem=index&amp;hdnimovel=",A1222)</f>
        <v>https://venda-imoveis.caixa.gov.br/sistema/detalhe-imovel.asp?hdnOrigem=index&amp;hdnimovel=8787711831215</v>
      </c>
      <c r="O1222" s="9" t="str">
        <f>LEFT(J1222,SEARCH(",",J1222)-1)</f>
        <v>Apartamento</v>
      </c>
    </row>
    <row r="1223" spans="1:15" x14ac:dyDescent="0.25">
      <c r="A1223">
        <v>8787711831770</v>
      </c>
      <c r="B1223" t="s">
        <v>0</v>
      </c>
      <c r="C1223" t="s">
        <v>5724</v>
      </c>
      <c r="D1223" t="s">
        <v>6057</v>
      </c>
      <c r="E1223" t="s">
        <v>10212</v>
      </c>
      <c r="F1223" s="1">
        <v>103704.06</v>
      </c>
      <c r="G1223" s="1">
        <v>175000</v>
      </c>
      <c r="H1223" t="s">
        <v>788</v>
      </c>
      <c r="I1223" t="s">
        <v>5</v>
      </c>
      <c r="J1223" t="s">
        <v>323</v>
      </c>
      <c r="K1223" t="s">
        <v>7</v>
      </c>
      <c r="L1223" s="12">
        <v>46108</v>
      </c>
      <c r="M1223" s="5">
        <f>G1223-F1223</f>
        <v>71295.94</v>
      </c>
      <c r="N1223" s="7" t="str">
        <f>CONCATENATE("https://venda-imoveis.caixa.gov.br/sistema/detalhe-imovel.asp?hdnOrigem=index&amp;hdnimovel=",A1223)</f>
        <v>https://venda-imoveis.caixa.gov.br/sistema/detalhe-imovel.asp?hdnOrigem=index&amp;hdnimovel=8787711831770</v>
      </c>
      <c r="O1223" s="9" t="str">
        <f>LEFT(J1223,SEARCH(",",J1223)-1)</f>
        <v>Apartamento</v>
      </c>
    </row>
    <row r="1224" spans="1:15" x14ac:dyDescent="0.25">
      <c r="A1224">
        <v>8787711849530</v>
      </c>
      <c r="B1224" t="s">
        <v>0</v>
      </c>
      <c r="C1224" t="s">
        <v>5724</v>
      </c>
      <c r="D1224" t="s">
        <v>6057</v>
      </c>
      <c r="E1224" t="s">
        <v>10213</v>
      </c>
      <c r="F1224" s="1">
        <v>99768.68</v>
      </c>
      <c r="G1224" s="1">
        <v>168359.07</v>
      </c>
      <c r="H1224" t="s">
        <v>788</v>
      </c>
      <c r="I1224" t="s">
        <v>5</v>
      </c>
      <c r="J1224" t="s">
        <v>704</v>
      </c>
      <c r="K1224" t="s">
        <v>7</v>
      </c>
      <c r="L1224" s="12">
        <v>46108</v>
      </c>
      <c r="M1224" s="5">
        <f>G1224-F1224</f>
        <v>68590.390000000014</v>
      </c>
      <c r="N1224" s="7" t="str">
        <f>CONCATENATE("https://venda-imoveis.caixa.gov.br/sistema/detalhe-imovel.asp?hdnOrigem=index&amp;hdnimovel=",A1224)</f>
        <v>https://venda-imoveis.caixa.gov.br/sistema/detalhe-imovel.asp?hdnOrigem=index&amp;hdnimovel=8787711849530</v>
      </c>
      <c r="O1224" s="9" t="str">
        <f>LEFT(J1224,SEARCH(",",J1224)-1)</f>
        <v>Apartamento</v>
      </c>
    </row>
    <row r="1225" spans="1:15" x14ac:dyDescent="0.25">
      <c r="A1225">
        <v>8787711907408</v>
      </c>
      <c r="B1225" t="s">
        <v>0</v>
      </c>
      <c r="C1225" t="s">
        <v>5724</v>
      </c>
      <c r="D1225" t="s">
        <v>6057</v>
      </c>
      <c r="E1225" t="s">
        <v>10214</v>
      </c>
      <c r="F1225" s="1">
        <v>93037.35</v>
      </c>
      <c r="G1225" s="1">
        <v>157000</v>
      </c>
      <c r="H1225" t="s">
        <v>788</v>
      </c>
      <c r="I1225" t="s">
        <v>5</v>
      </c>
      <c r="J1225" t="s">
        <v>7014</v>
      </c>
      <c r="K1225" t="s">
        <v>7</v>
      </c>
      <c r="L1225" s="12">
        <v>46108</v>
      </c>
      <c r="M1225" s="5">
        <f>G1225-F1225</f>
        <v>63962.649999999994</v>
      </c>
      <c r="N1225" s="7" t="str">
        <f>CONCATENATE("https://venda-imoveis.caixa.gov.br/sistema/detalhe-imovel.asp?hdnOrigem=index&amp;hdnimovel=",A1225)</f>
        <v>https://venda-imoveis.caixa.gov.br/sistema/detalhe-imovel.asp?hdnOrigem=index&amp;hdnimovel=8787711907408</v>
      </c>
      <c r="O1225" s="9" t="str">
        <f>LEFT(J1225,SEARCH(",",J1225)-1)</f>
        <v>Apartamento</v>
      </c>
    </row>
    <row r="1226" spans="1:15" x14ac:dyDescent="0.25">
      <c r="A1226">
        <v>8787712040165</v>
      </c>
      <c r="B1226" t="s">
        <v>0</v>
      </c>
      <c r="C1226" t="s">
        <v>5724</v>
      </c>
      <c r="D1226" t="s">
        <v>6057</v>
      </c>
      <c r="E1226" t="s">
        <v>10215</v>
      </c>
      <c r="F1226" s="1">
        <v>94815.14</v>
      </c>
      <c r="G1226" s="1">
        <v>160000</v>
      </c>
      <c r="H1226" t="s">
        <v>788</v>
      </c>
      <c r="I1226" t="s">
        <v>5</v>
      </c>
      <c r="J1226" t="s">
        <v>739</v>
      </c>
      <c r="K1226" t="s">
        <v>7</v>
      </c>
      <c r="L1226" s="12">
        <v>46108</v>
      </c>
      <c r="M1226" s="5">
        <f>G1226-F1226</f>
        <v>65184.86</v>
      </c>
      <c r="N1226" s="7" t="str">
        <f>CONCATENATE("https://venda-imoveis.caixa.gov.br/sistema/detalhe-imovel.asp?hdnOrigem=index&amp;hdnimovel=",A1226)</f>
        <v>https://venda-imoveis.caixa.gov.br/sistema/detalhe-imovel.asp?hdnOrigem=index&amp;hdnimovel=8787712040165</v>
      </c>
      <c r="O1226" s="9" t="str">
        <f>LEFT(J1226,SEARCH(",",J1226)-1)</f>
        <v>Apartamento</v>
      </c>
    </row>
    <row r="1227" spans="1:15" x14ac:dyDescent="0.25">
      <c r="A1227">
        <v>8787712113600</v>
      </c>
      <c r="B1227" t="s">
        <v>0</v>
      </c>
      <c r="C1227" t="s">
        <v>5724</v>
      </c>
      <c r="D1227" t="s">
        <v>6057</v>
      </c>
      <c r="E1227" t="s">
        <v>10217</v>
      </c>
      <c r="F1227" s="1">
        <v>103704.06</v>
      </c>
      <c r="G1227" s="1">
        <v>175000</v>
      </c>
      <c r="H1227" t="s">
        <v>788</v>
      </c>
      <c r="I1227" t="s">
        <v>5</v>
      </c>
      <c r="J1227" t="s">
        <v>323</v>
      </c>
      <c r="K1227" t="s">
        <v>7</v>
      </c>
      <c r="L1227" s="12">
        <v>46108</v>
      </c>
      <c r="M1227" s="5">
        <f>G1227-F1227</f>
        <v>71295.94</v>
      </c>
      <c r="N1227" s="7" t="str">
        <f>CONCATENATE("https://venda-imoveis.caixa.gov.br/sistema/detalhe-imovel.asp?hdnOrigem=index&amp;hdnimovel=",A1227)</f>
        <v>https://venda-imoveis.caixa.gov.br/sistema/detalhe-imovel.asp?hdnOrigem=index&amp;hdnimovel=8787712113600</v>
      </c>
      <c r="O1227" s="9" t="str">
        <f>LEFT(J1227,SEARCH(",",J1227)-1)</f>
        <v>Apartamento</v>
      </c>
    </row>
    <row r="1228" spans="1:15" x14ac:dyDescent="0.25">
      <c r="A1228">
        <v>8787712126000</v>
      </c>
      <c r="B1228" t="s">
        <v>0</v>
      </c>
      <c r="C1228" t="s">
        <v>5724</v>
      </c>
      <c r="D1228" t="s">
        <v>6057</v>
      </c>
      <c r="E1228" t="s">
        <v>10218</v>
      </c>
      <c r="F1228" s="1">
        <v>97778.11</v>
      </c>
      <c r="G1228" s="1">
        <v>165000</v>
      </c>
      <c r="H1228" t="s">
        <v>788</v>
      </c>
      <c r="I1228" t="s">
        <v>5</v>
      </c>
      <c r="J1228" t="s">
        <v>688</v>
      </c>
      <c r="K1228" t="s">
        <v>7</v>
      </c>
      <c r="L1228" s="12">
        <v>46108</v>
      </c>
      <c r="M1228" s="5">
        <f>G1228-F1228</f>
        <v>67221.89</v>
      </c>
      <c r="N1228" s="7" t="str">
        <f>CONCATENATE("https://venda-imoveis.caixa.gov.br/sistema/detalhe-imovel.asp?hdnOrigem=index&amp;hdnimovel=",A1228)</f>
        <v>https://venda-imoveis.caixa.gov.br/sistema/detalhe-imovel.asp?hdnOrigem=index&amp;hdnimovel=8787712126000</v>
      </c>
      <c r="O1228" s="9" t="str">
        <f>LEFT(J1228,SEARCH(",",J1228)-1)</f>
        <v>Apartamento</v>
      </c>
    </row>
    <row r="1229" spans="1:15" x14ac:dyDescent="0.25">
      <c r="A1229">
        <v>8787712168277</v>
      </c>
      <c r="B1229" t="s">
        <v>0</v>
      </c>
      <c r="C1229" t="s">
        <v>5724</v>
      </c>
      <c r="D1229" t="s">
        <v>6057</v>
      </c>
      <c r="E1229" t="s">
        <v>10219</v>
      </c>
      <c r="F1229" s="1">
        <v>93629.95</v>
      </c>
      <c r="G1229" s="1">
        <v>158000</v>
      </c>
      <c r="H1229" t="s">
        <v>788</v>
      </c>
      <c r="I1229" t="s">
        <v>5</v>
      </c>
      <c r="J1229" t="s">
        <v>704</v>
      </c>
      <c r="K1229" t="s">
        <v>7</v>
      </c>
      <c r="L1229" s="12">
        <v>46108</v>
      </c>
      <c r="M1229" s="5">
        <f>G1229-F1229</f>
        <v>64370.05</v>
      </c>
      <c r="N1229" s="7" t="str">
        <f>CONCATENATE("https://venda-imoveis.caixa.gov.br/sistema/detalhe-imovel.asp?hdnOrigem=index&amp;hdnimovel=",A1229)</f>
        <v>https://venda-imoveis.caixa.gov.br/sistema/detalhe-imovel.asp?hdnOrigem=index&amp;hdnimovel=8787712168277</v>
      </c>
      <c r="O1229" s="9" t="str">
        <f>LEFT(J1229,SEARCH(",",J1229)-1)</f>
        <v>Apartamento</v>
      </c>
    </row>
    <row r="1230" spans="1:15" x14ac:dyDescent="0.25">
      <c r="A1230">
        <v>8787712275456</v>
      </c>
      <c r="B1230" t="s">
        <v>0</v>
      </c>
      <c r="C1230" t="s">
        <v>5724</v>
      </c>
      <c r="D1230" t="s">
        <v>6057</v>
      </c>
      <c r="E1230" t="s">
        <v>10220</v>
      </c>
      <c r="F1230" s="1">
        <v>102518.87</v>
      </c>
      <c r="G1230" s="1">
        <v>173000</v>
      </c>
      <c r="H1230" t="s">
        <v>788</v>
      </c>
      <c r="I1230" t="s">
        <v>5</v>
      </c>
      <c r="J1230" t="s">
        <v>704</v>
      </c>
      <c r="K1230" t="s">
        <v>7</v>
      </c>
      <c r="L1230" s="12">
        <v>46108</v>
      </c>
      <c r="M1230" s="5">
        <f>G1230-F1230</f>
        <v>70481.13</v>
      </c>
      <c r="N1230" s="7" t="str">
        <f>CONCATENATE("https://venda-imoveis.caixa.gov.br/sistema/detalhe-imovel.asp?hdnOrigem=index&amp;hdnimovel=",A1230)</f>
        <v>https://venda-imoveis.caixa.gov.br/sistema/detalhe-imovel.asp?hdnOrigem=index&amp;hdnimovel=8787712275456</v>
      </c>
      <c r="O1230" s="9" t="str">
        <f>LEFT(J1230,SEARCH(",",J1230)-1)</f>
        <v>Apartamento</v>
      </c>
    </row>
    <row r="1231" spans="1:15" x14ac:dyDescent="0.25">
      <c r="A1231">
        <v>8787712284234</v>
      </c>
      <c r="B1231" t="s">
        <v>0</v>
      </c>
      <c r="C1231" t="s">
        <v>5724</v>
      </c>
      <c r="D1231" t="s">
        <v>6057</v>
      </c>
      <c r="E1231" t="s">
        <v>10221</v>
      </c>
      <c r="F1231" s="1">
        <v>102518.87</v>
      </c>
      <c r="G1231" s="1">
        <v>173000</v>
      </c>
      <c r="H1231" t="s">
        <v>788</v>
      </c>
      <c r="I1231" t="s">
        <v>5</v>
      </c>
      <c r="J1231" t="s">
        <v>704</v>
      </c>
      <c r="K1231" t="s">
        <v>7</v>
      </c>
      <c r="L1231" s="12">
        <v>46108</v>
      </c>
      <c r="M1231" s="5">
        <f>G1231-F1231</f>
        <v>70481.13</v>
      </c>
      <c r="N1231" s="7" t="str">
        <f>CONCATENATE("https://venda-imoveis.caixa.gov.br/sistema/detalhe-imovel.asp?hdnOrigem=index&amp;hdnimovel=",A1231)</f>
        <v>https://venda-imoveis.caixa.gov.br/sistema/detalhe-imovel.asp?hdnOrigem=index&amp;hdnimovel=8787712284234</v>
      </c>
      <c r="O1231" s="9" t="str">
        <f>LEFT(J1231,SEARCH(",",J1231)-1)</f>
        <v>Apartamento</v>
      </c>
    </row>
    <row r="1232" spans="1:15" x14ac:dyDescent="0.25">
      <c r="A1232">
        <v>8787712382180</v>
      </c>
      <c r="B1232" t="s">
        <v>0</v>
      </c>
      <c r="C1232" t="s">
        <v>5724</v>
      </c>
      <c r="D1232" t="s">
        <v>6057</v>
      </c>
      <c r="E1232" t="s">
        <v>10222</v>
      </c>
      <c r="F1232" s="1">
        <v>102518.87</v>
      </c>
      <c r="G1232" s="1">
        <v>173000</v>
      </c>
      <c r="H1232" t="s">
        <v>788</v>
      </c>
      <c r="I1232" t="s">
        <v>5</v>
      </c>
      <c r="J1232" t="s">
        <v>704</v>
      </c>
      <c r="K1232" t="s">
        <v>7</v>
      </c>
      <c r="L1232" s="12">
        <v>46108</v>
      </c>
      <c r="M1232" s="5">
        <f>G1232-F1232</f>
        <v>70481.13</v>
      </c>
      <c r="N1232" s="7" t="str">
        <f>CONCATENATE("https://venda-imoveis.caixa.gov.br/sistema/detalhe-imovel.asp?hdnOrigem=index&amp;hdnimovel=",A1232)</f>
        <v>https://venda-imoveis.caixa.gov.br/sistema/detalhe-imovel.asp?hdnOrigem=index&amp;hdnimovel=8787712382180</v>
      </c>
      <c r="O1232" s="9" t="str">
        <f>LEFT(J1232,SEARCH(",",J1232)-1)</f>
        <v>Apartamento</v>
      </c>
    </row>
    <row r="1233" spans="1:15" x14ac:dyDescent="0.25">
      <c r="A1233">
        <v>8787712603208</v>
      </c>
      <c r="B1233" t="s">
        <v>0</v>
      </c>
      <c r="C1233" t="s">
        <v>5724</v>
      </c>
      <c r="D1233" t="s">
        <v>6057</v>
      </c>
      <c r="E1233" t="s">
        <v>10223</v>
      </c>
      <c r="F1233" s="1">
        <v>103704.06</v>
      </c>
      <c r="G1233" s="1">
        <v>175000</v>
      </c>
      <c r="H1233" t="s">
        <v>788</v>
      </c>
      <c r="I1233" t="s">
        <v>5</v>
      </c>
      <c r="J1233" t="s">
        <v>7813</v>
      </c>
      <c r="K1233" t="s">
        <v>7</v>
      </c>
      <c r="L1233" s="12">
        <v>46108</v>
      </c>
      <c r="M1233" s="5">
        <f>G1233-F1233</f>
        <v>71295.94</v>
      </c>
      <c r="N1233" s="7" t="str">
        <f>CONCATENATE("https://venda-imoveis.caixa.gov.br/sistema/detalhe-imovel.asp?hdnOrigem=index&amp;hdnimovel=",A1233)</f>
        <v>https://venda-imoveis.caixa.gov.br/sistema/detalhe-imovel.asp?hdnOrigem=index&amp;hdnimovel=8787712603208</v>
      </c>
      <c r="O1233" s="9" t="str">
        <f>LEFT(J1233,SEARCH(",",J1233)-1)</f>
        <v>Apartamento</v>
      </c>
    </row>
    <row r="1234" spans="1:15" x14ac:dyDescent="0.25">
      <c r="A1234">
        <v>8787712885084</v>
      </c>
      <c r="B1234" t="s">
        <v>0</v>
      </c>
      <c r="C1234" t="s">
        <v>5724</v>
      </c>
      <c r="D1234" t="s">
        <v>6057</v>
      </c>
      <c r="E1234" t="s">
        <v>10224</v>
      </c>
      <c r="F1234" s="1">
        <v>100741.08</v>
      </c>
      <c r="G1234" s="1">
        <v>170000</v>
      </c>
      <c r="H1234" t="s">
        <v>788</v>
      </c>
      <c r="I1234" t="s">
        <v>5</v>
      </c>
      <c r="J1234" t="s">
        <v>10225</v>
      </c>
      <c r="K1234" t="s">
        <v>7</v>
      </c>
      <c r="L1234" s="12">
        <v>46108</v>
      </c>
      <c r="M1234" s="5">
        <f>G1234-F1234</f>
        <v>69258.92</v>
      </c>
      <c r="N1234" s="7" t="str">
        <f>CONCATENATE("https://venda-imoveis.caixa.gov.br/sistema/detalhe-imovel.asp?hdnOrigem=index&amp;hdnimovel=",A1234)</f>
        <v>https://venda-imoveis.caixa.gov.br/sistema/detalhe-imovel.asp?hdnOrigem=index&amp;hdnimovel=8787712885084</v>
      </c>
      <c r="O1234" s="9" t="str">
        <f>LEFT(J1234,SEARCH(",",J1234)-1)</f>
        <v>Apartamento</v>
      </c>
    </row>
    <row r="1235" spans="1:15" x14ac:dyDescent="0.25">
      <c r="A1235">
        <v>8787713097136</v>
      </c>
      <c r="B1235" t="s">
        <v>0</v>
      </c>
      <c r="C1235" t="s">
        <v>5724</v>
      </c>
      <c r="D1235" t="s">
        <v>6057</v>
      </c>
      <c r="E1235" t="s">
        <v>10226</v>
      </c>
      <c r="F1235" s="1">
        <v>92444.76</v>
      </c>
      <c r="G1235" s="1">
        <v>156000</v>
      </c>
      <c r="H1235" t="s">
        <v>788</v>
      </c>
      <c r="I1235" t="s">
        <v>5</v>
      </c>
      <c r="J1235" t="s">
        <v>7014</v>
      </c>
      <c r="K1235" t="s">
        <v>7</v>
      </c>
      <c r="L1235" s="12">
        <v>46108</v>
      </c>
      <c r="M1235" s="5">
        <f>G1235-F1235</f>
        <v>63555.240000000005</v>
      </c>
      <c r="N1235" s="7" t="str">
        <f>CONCATENATE("https://venda-imoveis.caixa.gov.br/sistema/detalhe-imovel.asp?hdnOrigem=index&amp;hdnimovel=",A1235)</f>
        <v>https://venda-imoveis.caixa.gov.br/sistema/detalhe-imovel.asp?hdnOrigem=index&amp;hdnimovel=8787713097136</v>
      </c>
      <c r="O1235" s="9" t="str">
        <f>LEFT(J1235,SEARCH(",",J1235)-1)</f>
        <v>Apartamento</v>
      </c>
    </row>
    <row r="1236" spans="1:15" x14ac:dyDescent="0.25">
      <c r="A1236">
        <v>8787713241164</v>
      </c>
      <c r="B1236" t="s">
        <v>0</v>
      </c>
      <c r="C1236" t="s">
        <v>5724</v>
      </c>
      <c r="D1236" t="s">
        <v>6057</v>
      </c>
      <c r="E1236" t="s">
        <v>10227</v>
      </c>
      <c r="F1236" s="1">
        <v>103704.06</v>
      </c>
      <c r="G1236" s="1">
        <v>175000</v>
      </c>
      <c r="H1236" t="s">
        <v>788</v>
      </c>
      <c r="I1236" t="s">
        <v>5</v>
      </c>
      <c r="J1236" t="s">
        <v>7566</v>
      </c>
      <c r="K1236" t="s">
        <v>7</v>
      </c>
      <c r="L1236" s="12">
        <v>46108</v>
      </c>
      <c r="M1236" s="5">
        <f>G1236-F1236</f>
        <v>71295.94</v>
      </c>
      <c r="N1236" s="7" t="str">
        <f>CONCATENATE("https://venda-imoveis.caixa.gov.br/sistema/detalhe-imovel.asp?hdnOrigem=index&amp;hdnimovel=",A1236)</f>
        <v>https://venda-imoveis.caixa.gov.br/sistema/detalhe-imovel.asp?hdnOrigem=index&amp;hdnimovel=8787713241164</v>
      </c>
      <c r="O1236" s="9" t="str">
        <f>LEFT(J1236,SEARCH(",",J1236)-1)</f>
        <v>Apartamento</v>
      </c>
    </row>
    <row r="1237" spans="1:15" x14ac:dyDescent="0.25">
      <c r="A1237">
        <v>8787713488739</v>
      </c>
      <c r="B1237" t="s">
        <v>0</v>
      </c>
      <c r="C1237" t="s">
        <v>5724</v>
      </c>
      <c r="D1237" t="s">
        <v>6057</v>
      </c>
      <c r="E1237" t="s">
        <v>10228</v>
      </c>
      <c r="F1237" s="1">
        <v>100741.08</v>
      </c>
      <c r="G1237" s="1">
        <v>170000</v>
      </c>
      <c r="H1237" t="s">
        <v>788</v>
      </c>
      <c r="I1237" t="s">
        <v>5</v>
      </c>
      <c r="J1237" t="s">
        <v>7566</v>
      </c>
      <c r="K1237" t="s">
        <v>7</v>
      </c>
      <c r="L1237" s="12">
        <v>46108</v>
      </c>
      <c r="M1237" s="5">
        <f>G1237-F1237</f>
        <v>69258.92</v>
      </c>
      <c r="N1237" s="7" t="str">
        <f>CONCATENATE("https://venda-imoveis.caixa.gov.br/sistema/detalhe-imovel.asp?hdnOrigem=index&amp;hdnimovel=",A1237)</f>
        <v>https://venda-imoveis.caixa.gov.br/sistema/detalhe-imovel.asp?hdnOrigem=index&amp;hdnimovel=8787713488739</v>
      </c>
      <c r="O1237" s="9" t="str">
        <f>LEFT(J1237,SEARCH(",",J1237)-1)</f>
        <v>Apartamento</v>
      </c>
    </row>
    <row r="1238" spans="1:15" x14ac:dyDescent="0.25">
      <c r="A1238">
        <v>8787713570400</v>
      </c>
      <c r="B1238" t="s">
        <v>0</v>
      </c>
      <c r="C1238" t="s">
        <v>5724</v>
      </c>
      <c r="D1238" t="s">
        <v>6057</v>
      </c>
      <c r="E1238" t="s">
        <v>10229</v>
      </c>
      <c r="F1238" s="1">
        <v>103704.06</v>
      </c>
      <c r="G1238" s="1">
        <v>175000</v>
      </c>
      <c r="H1238" t="s">
        <v>788</v>
      </c>
      <c r="I1238" t="s">
        <v>5</v>
      </c>
      <c r="J1238" t="s">
        <v>10230</v>
      </c>
      <c r="K1238" t="s">
        <v>7</v>
      </c>
      <c r="L1238" s="12">
        <v>46108</v>
      </c>
      <c r="M1238" s="5">
        <f>G1238-F1238</f>
        <v>71295.94</v>
      </c>
      <c r="N1238" s="7" t="str">
        <f>CONCATENATE("https://venda-imoveis.caixa.gov.br/sistema/detalhe-imovel.asp?hdnOrigem=index&amp;hdnimovel=",A1238)</f>
        <v>https://venda-imoveis.caixa.gov.br/sistema/detalhe-imovel.asp?hdnOrigem=index&amp;hdnimovel=8787713570400</v>
      </c>
      <c r="O1238" s="9" t="str">
        <f>LEFT(J1238,SEARCH(",",J1238)-1)</f>
        <v>Apartamento</v>
      </c>
    </row>
    <row r="1239" spans="1:15" x14ac:dyDescent="0.25">
      <c r="A1239">
        <v>8787713575208</v>
      </c>
      <c r="B1239" t="s">
        <v>0</v>
      </c>
      <c r="C1239" t="s">
        <v>5724</v>
      </c>
      <c r="D1239" t="s">
        <v>6057</v>
      </c>
      <c r="E1239" t="s">
        <v>10231</v>
      </c>
      <c r="F1239" s="1">
        <v>100741.08</v>
      </c>
      <c r="G1239" s="1">
        <v>170000</v>
      </c>
      <c r="H1239" t="s">
        <v>788</v>
      </c>
      <c r="I1239" t="s">
        <v>5</v>
      </c>
      <c r="J1239" t="s">
        <v>10232</v>
      </c>
      <c r="K1239" t="s">
        <v>7</v>
      </c>
      <c r="L1239" s="12">
        <v>46108</v>
      </c>
      <c r="M1239" s="5">
        <f>G1239-F1239</f>
        <v>69258.92</v>
      </c>
      <c r="N1239" s="7" t="str">
        <f>CONCATENATE("https://venda-imoveis.caixa.gov.br/sistema/detalhe-imovel.asp?hdnOrigem=index&amp;hdnimovel=",A1239)</f>
        <v>https://venda-imoveis.caixa.gov.br/sistema/detalhe-imovel.asp?hdnOrigem=index&amp;hdnimovel=8787713575208</v>
      </c>
      <c r="O1239" s="9" t="str">
        <f>LEFT(J1239,SEARCH(",",J1239)-1)</f>
        <v>Apartamento</v>
      </c>
    </row>
    <row r="1240" spans="1:15" x14ac:dyDescent="0.25">
      <c r="A1240">
        <v>8787713696617</v>
      </c>
      <c r="B1240" t="s">
        <v>0</v>
      </c>
      <c r="C1240" t="s">
        <v>5724</v>
      </c>
      <c r="D1240" t="s">
        <v>6057</v>
      </c>
      <c r="E1240" t="s">
        <v>10233</v>
      </c>
      <c r="F1240" s="1">
        <v>94222.54</v>
      </c>
      <c r="G1240" s="1">
        <v>159000</v>
      </c>
      <c r="H1240" t="s">
        <v>788</v>
      </c>
      <c r="I1240" t="s">
        <v>5</v>
      </c>
      <c r="J1240" t="s">
        <v>739</v>
      </c>
      <c r="K1240" t="s">
        <v>7</v>
      </c>
      <c r="L1240" s="12">
        <v>46108</v>
      </c>
      <c r="M1240" s="5">
        <f>G1240-F1240</f>
        <v>64777.460000000006</v>
      </c>
      <c r="N1240" s="7" t="str">
        <f>CONCATENATE("https://venda-imoveis.caixa.gov.br/sistema/detalhe-imovel.asp?hdnOrigem=index&amp;hdnimovel=",A1240)</f>
        <v>https://venda-imoveis.caixa.gov.br/sistema/detalhe-imovel.asp?hdnOrigem=index&amp;hdnimovel=8787713696617</v>
      </c>
      <c r="O1240" s="9" t="str">
        <f>LEFT(J1240,SEARCH(",",J1240)-1)</f>
        <v>Apartamento</v>
      </c>
    </row>
    <row r="1241" spans="1:15" x14ac:dyDescent="0.25">
      <c r="A1241">
        <v>8787714160346</v>
      </c>
      <c r="B1241" t="s">
        <v>0</v>
      </c>
      <c r="C1241" t="s">
        <v>5724</v>
      </c>
      <c r="D1241" t="s">
        <v>6057</v>
      </c>
      <c r="E1241" t="s">
        <v>10235</v>
      </c>
      <c r="F1241" s="1">
        <v>103011.9</v>
      </c>
      <c r="G1241" s="1">
        <v>173832</v>
      </c>
      <c r="H1241" t="s">
        <v>788</v>
      </c>
      <c r="I1241" t="s">
        <v>5</v>
      </c>
      <c r="J1241" t="s">
        <v>10234</v>
      </c>
      <c r="K1241" t="s">
        <v>7</v>
      </c>
      <c r="L1241" s="12">
        <v>46108</v>
      </c>
      <c r="M1241" s="5">
        <f>G1241-F1241</f>
        <v>70820.100000000006</v>
      </c>
      <c r="N1241" s="7" t="str">
        <f>CONCATENATE("https://venda-imoveis.caixa.gov.br/sistema/detalhe-imovel.asp?hdnOrigem=index&amp;hdnimovel=",A1241)</f>
        <v>https://venda-imoveis.caixa.gov.br/sistema/detalhe-imovel.asp?hdnOrigem=index&amp;hdnimovel=8787714160346</v>
      </c>
      <c r="O1241" s="9" t="str">
        <f>LEFT(J1241,SEARCH(",",J1241)-1)</f>
        <v>Apartamento</v>
      </c>
    </row>
    <row r="1242" spans="1:15" x14ac:dyDescent="0.25">
      <c r="A1242">
        <v>8787714299972</v>
      </c>
      <c r="B1242" t="s">
        <v>0</v>
      </c>
      <c r="C1242" t="s">
        <v>5724</v>
      </c>
      <c r="D1242" t="s">
        <v>6057</v>
      </c>
      <c r="E1242" t="s">
        <v>10236</v>
      </c>
      <c r="F1242" s="1">
        <v>106667.03</v>
      </c>
      <c r="G1242" s="1">
        <v>180000</v>
      </c>
      <c r="H1242" t="s">
        <v>788</v>
      </c>
      <c r="I1242" t="s">
        <v>5</v>
      </c>
      <c r="J1242" t="s">
        <v>7566</v>
      </c>
      <c r="K1242" t="s">
        <v>7</v>
      </c>
      <c r="L1242" s="12">
        <v>46108</v>
      </c>
      <c r="M1242" s="5">
        <f>G1242-F1242</f>
        <v>73332.97</v>
      </c>
      <c r="N1242" s="7" t="str">
        <f>CONCATENATE("https://venda-imoveis.caixa.gov.br/sistema/detalhe-imovel.asp?hdnOrigem=index&amp;hdnimovel=",A1242)</f>
        <v>https://venda-imoveis.caixa.gov.br/sistema/detalhe-imovel.asp?hdnOrigem=index&amp;hdnimovel=8787714299972</v>
      </c>
      <c r="O1242" s="9" t="str">
        <f>LEFT(J1242,SEARCH(",",J1242)-1)</f>
        <v>Apartamento</v>
      </c>
    </row>
    <row r="1243" spans="1:15" x14ac:dyDescent="0.25">
      <c r="A1243">
        <v>8787714321560</v>
      </c>
      <c r="B1243" t="s">
        <v>0</v>
      </c>
      <c r="C1243" t="s">
        <v>5724</v>
      </c>
      <c r="D1243" t="s">
        <v>6057</v>
      </c>
      <c r="E1243" t="s">
        <v>10237</v>
      </c>
      <c r="F1243" s="1">
        <v>106667.03</v>
      </c>
      <c r="G1243" s="1">
        <v>180000</v>
      </c>
      <c r="H1243" t="s">
        <v>788</v>
      </c>
      <c r="I1243" t="s">
        <v>5</v>
      </c>
      <c r="J1243" t="s">
        <v>323</v>
      </c>
      <c r="K1243" t="s">
        <v>7</v>
      </c>
      <c r="L1243" s="12">
        <v>46108</v>
      </c>
      <c r="M1243" s="5">
        <f>G1243-F1243</f>
        <v>73332.97</v>
      </c>
      <c r="N1243" s="7" t="str">
        <f>CONCATENATE("https://venda-imoveis.caixa.gov.br/sistema/detalhe-imovel.asp?hdnOrigem=index&amp;hdnimovel=",A1243)</f>
        <v>https://venda-imoveis.caixa.gov.br/sistema/detalhe-imovel.asp?hdnOrigem=index&amp;hdnimovel=8787714321560</v>
      </c>
      <c r="O1243" s="9" t="str">
        <f>LEFT(J1243,SEARCH(",",J1243)-1)</f>
        <v>Apartamento</v>
      </c>
    </row>
    <row r="1244" spans="1:15" x14ac:dyDescent="0.25">
      <c r="A1244">
        <v>8787714349872</v>
      </c>
      <c r="B1244" t="s">
        <v>0</v>
      </c>
      <c r="C1244" t="s">
        <v>5724</v>
      </c>
      <c r="D1244" t="s">
        <v>6057</v>
      </c>
      <c r="E1244" t="s">
        <v>10238</v>
      </c>
      <c r="F1244" s="1">
        <v>100741.08</v>
      </c>
      <c r="G1244" s="1">
        <v>170000</v>
      </c>
      <c r="H1244" t="s">
        <v>788</v>
      </c>
      <c r="I1244" t="s">
        <v>5</v>
      </c>
      <c r="J1244" t="s">
        <v>10239</v>
      </c>
      <c r="K1244" t="s">
        <v>7</v>
      </c>
      <c r="L1244" s="12">
        <v>46108</v>
      </c>
      <c r="M1244" s="5">
        <f>G1244-F1244</f>
        <v>69258.92</v>
      </c>
      <c r="N1244" s="7" t="str">
        <f>CONCATENATE("https://venda-imoveis.caixa.gov.br/sistema/detalhe-imovel.asp?hdnOrigem=index&amp;hdnimovel=",A1244)</f>
        <v>https://venda-imoveis.caixa.gov.br/sistema/detalhe-imovel.asp?hdnOrigem=index&amp;hdnimovel=8787714349872</v>
      </c>
      <c r="O1244" s="9" t="str">
        <f>LEFT(J1244,SEARCH(",",J1244)-1)</f>
        <v>Apartamento</v>
      </c>
    </row>
    <row r="1245" spans="1:15" x14ac:dyDescent="0.25">
      <c r="A1245">
        <v>8787714404830</v>
      </c>
      <c r="B1245" t="s">
        <v>0</v>
      </c>
      <c r="C1245" t="s">
        <v>5724</v>
      </c>
      <c r="D1245" t="s">
        <v>6057</v>
      </c>
      <c r="E1245" t="s">
        <v>10240</v>
      </c>
      <c r="F1245" s="1">
        <v>103011.9</v>
      </c>
      <c r="G1245" s="1">
        <v>173832</v>
      </c>
      <c r="H1245" t="s">
        <v>788</v>
      </c>
      <c r="I1245" t="s">
        <v>5</v>
      </c>
      <c r="J1245" t="s">
        <v>10234</v>
      </c>
      <c r="K1245" t="s">
        <v>7</v>
      </c>
      <c r="L1245" s="12">
        <v>46108</v>
      </c>
      <c r="M1245" s="5">
        <f>G1245-F1245</f>
        <v>70820.100000000006</v>
      </c>
      <c r="N1245" s="7" t="str">
        <f>CONCATENATE("https://venda-imoveis.caixa.gov.br/sistema/detalhe-imovel.asp?hdnOrigem=index&amp;hdnimovel=",A1245)</f>
        <v>https://venda-imoveis.caixa.gov.br/sistema/detalhe-imovel.asp?hdnOrigem=index&amp;hdnimovel=8787714404830</v>
      </c>
      <c r="O1245" s="9" t="str">
        <f>LEFT(J1245,SEARCH(",",J1245)-1)</f>
        <v>Apartamento</v>
      </c>
    </row>
    <row r="1246" spans="1:15" x14ac:dyDescent="0.25">
      <c r="A1246">
        <v>8787714524097</v>
      </c>
      <c r="B1246" t="s">
        <v>0</v>
      </c>
      <c r="C1246" t="s">
        <v>5724</v>
      </c>
      <c r="D1246" t="s">
        <v>6057</v>
      </c>
      <c r="E1246" t="s">
        <v>10241</v>
      </c>
      <c r="F1246" s="1">
        <v>94815.14</v>
      </c>
      <c r="G1246" s="1">
        <v>160000</v>
      </c>
      <c r="H1246" t="s">
        <v>788</v>
      </c>
      <c r="I1246" t="s">
        <v>5</v>
      </c>
      <c r="J1246" t="s">
        <v>7566</v>
      </c>
      <c r="K1246" t="s">
        <v>7</v>
      </c>
      <c r="L1246" s="12">
        <v>46108</v>
      </c>
      <c r="M1246" s="5">
        <f>G1246-F1246</f>
        <v>65184.86</v>
      </c>
      <c r="N1246" s="7" t="str">
        <f>CONCATENATE("https://venda-imoveis.caixa.gov.br/sistema/detalhe-imovel.asp?hdnOrigem=index&amp;hdnimovel=",A1246)</f>
        <v>https://venda-imoveis.caixa.gov.br/sistema/detalhe-imovel.asp?hdnOrigem=index&amp;hdnimovel=8787714524097</v>
      </c>
      <c r="O1246" s="9" t="str">
        <f>LEFT(J1246,SEARCH(",",J1246)-1)</f>
        <v>Apartamento</v>
      </c>
    </row>
    <row r="1247" spans="1:15" x14ac:dyDescent="0.25">
      <c r="A1247">
        <v>8787714544306</v>
      </c>
      <c r="B1247" t="s">
        <v>0</v>
      </c>
      <c r="C1247" t="s">
        <v>5724</v>
      </c>
      <c r="D1247" t="s">
        <v>6057</v>
      </c>
      <c r="E1247" t="s">
        <v>10242</v>
      </c>
      <c r="F1247" s="1">
        <v>107852.22</v>
      </c>
      <c r="G1247" s="1">
        <v>182000</v>
      </c>
      <c r="H1247" t="s">
        <v>788</v>
      </c>
      <c r="I1247" t="s">
        <v>5</v>
      </c>
      <c r="J1247" t="s">
        <v>7566</v>
      </c>
      <c r="K1247" t="s">
        <v>7</v>
      </c>
      <c r="L1247" s="12">
        <v>46108</v>
      </c>
      <c r="M1247" s="5">
        <f>G1247-F1247</f>
        <v>74147.78</v>
      </c>
      <c r="N1247" s="7" t="str">
        <f>CONCATENATE("https://venda-imoveis.caixa.gov.br/sistema/detalhe-imovel.asp?hdnOrigem=index&amp;hdnimovel=",A1247)</f>
        <v>https://venda-imoveis.caixa.gov.br/sistema/detalhe-imovel.asp?hdnOrigem=index&amp;hdnimovel=8787714544306</v>
      </c>
      <c r="O1247" s="9" t="str">
        <f>LEFT(J1247,SEARCH(",",J1247)-1)</f>
        <v>Apartamento</v>
      </c>
    </row>
    <row r="1248" spans="1:15" x14ac:dyDescent="0.25">
      <c r="A1248">
        <v>8787714573721</v>
      </c>
      <c r="B1248" t="s">
        <v>0</v>
      </c>
      <c r="C1248" t="s">
        <v>5724</v>
      </c>
      <c r="D1248" t="s">
        <v>6057</v>
      </c>
      <c r="E1248" t="s">
        <v>10243</v>
      </c>
      <c r="F1248" s="1">
        <v>100741.08</v>
      </c>
      <c r="G1248" s="1">
        <v>170000</v>
      </c>
      <c r="H1248" t="s">
        <v>788</v>
      </c>
      <c r="I1248" t="s">
        <v>5</v>
      </c>
      <c r="J1248" t="s">
        <v>7017</v>
      </c>
      <c r="K1248" t="s">
        <v>7</v>
      </c>
      <c r="L1248" s="12">
        <v>46108</v>
      </c>
      <c r="M1248" s="5">
        <f>G1248-F1248</f>
        <v>69258.92</v>
      </c>
      <c r="N1248" s="7" t="str">
        <f>CONCATENATE("https://venda-imoveis.caixa.gov.br/sistema/detalhe-imovel.asp?hdnOrigem=index&amp;hdnimovel=",A1248)</f>
        <v>https://venda-imoveis.caixa.gov.br/sistema/detalhe-imovel.asp?hdnOrigem=index&amp;hdnimovel=8787714573721</v>
      </c>
      <c r="O1248" s="9" t="str">
        <f>LEFT(J1248,SEARCH(",",J1248)-1)</f>
        <v>Apartamento</v>
      </c>
    </row>
    <row r="1249" spans="1:15" x14ac:dyDescent="0.25">
      <c r="A1249">
        <v>8787714808869</v>
      </c>
      <c r="B1249" t="s">
        <v>0</v>
      </c>
      <c r="C1249" t="s">
        <v>5724</v>
      </c>
      <c r="D1249" t="s">
        <v>6057</v>
      </c>
      <c r="E1249" t="s">
        <v>10244</v>
      </c>
      <c r="F1249" s="1">
        <v>100741.08</v>
      </c>
      <c r="G1249" s="1">
        <v>170000</v>
      </c>
      <c r="H1249" t="s">
        <v>788</v>
      </c>
      <c r="I1249" t="s">
        <v>5</v>
      </c>
      <c r="J1249" t="s">
        <v>7017</v>
      </c>
      <c r="K1249" t="s">
        <v>7</v>
      </c>
      <c r="L1249" s="12">
        <v>46108</v>
      </c>
      <c r="M1249" s="5">
        <f>G1249-F1249</f>
        <v>69258.92</v>
      </c>
      <c r="N1249" s="7" t="str">
        <f>CONCATENATE("https://venda-imoveis.caixa.gov.br/sistema/detalhe-imovel.asp?hdnOrigem=index&amp;hdnimovel=",A1249)</f>
        <v>https://venda-imoveis.caixa.gov.br/sistema/detalhe-imovel.asp?hdnOrigem=index&amp;hdnimovel=8787714808869</v>
      </c>
      <c r="O1249" s="9" t="str">
        <f>LEFT(J1249,SEARCH(",",J1249)-1)</f>
        <v>Apartamento</v>
      </c>
    </row>
    <row r="1250" spans="1:15" x14ac:dyDescent="0.25">
      <c r="A1250">
        <v>8787714974556</v>
      </c>
      <c r="B1250" t="s">
        <v>0</v>
      </c>
      <c r="C1250" t="s">
        <v>5724</v>
      </c>
      <c r="D1250" t="s">
        <v>6057</v>
      </c>
      <c r="E1250" t="s">
        <v>10245</v>
      </c>
      <c r="F1250" s="1">
        <v>94222.54</v>
      </c>
      <c r="G1250" s="1">
        <v>159000</v>
      </c>
      <c r="H1250" t="s">
        <v>788</v>
      </c>
      <c r="I1250" t="s">
        <v>5</v>
      </c>
      <c r="J1250" t="s">
        <v>6880</v>
      </c>
      <c r="K1250" t="s">
        <v>7</v>
      </c>
      <c r="L1250" s="12">
        <v>46108</v>
      </c>
      <c r="M1250" s="5">
        <f>G1250-F1250</f>
        <v>64777.460000000006</v>
      </c>
      <c r="N1250" s="7" t="str">
        <f>CONCATENATE("https://venda-imoveis.caixa.gov.br/sistema/detalhe-imovel.asp?hdnOrigem=index&amp;hdnimovel=",A1250)</f>
        <v>https://venda-imoveis.caixa.gov.br/sistema/detalhe-imovel.asp?hdnOrigem=index&amp;hdnimovel=8787714974556</v>
      </c>
      <c r="O1250" s="9" t="str">
        <f>LEFT(J1250,SEARCH(",",J1250)-1)</f>
        <v>Apartamento</v>
      </c>
    </row>
    <row r="1251" spans="1:15" x14ac:dyDescent="0.25">
      <c r="A1251">
        <v>8787714992759</v>
      </c>
      <c r="B1251" t="s">
        <v>0</v>
      </c>
      <c r="C1251" t="s">
        <v>5724</v>
      </c>
      <c r="D1251" t="s">
        <v>6057</v>
      </c>
      <c r="E1251" t="s">
        <v>10246</v>
      </c>
      <c r="F1251" s="1">
        <v>96592.92</v>
      </c>
      <c r="G1251" s="1">
        <v>163000</v>
      </c>
      <c r="H1251" t="s">
        <v>788</v>
      </c>
      <c r="I1251" t="s">
        <v>5</v>
      </c>
      <c r="J1251" t="s">
        <v>7014</v>
      </c>
      <c r="K1251" t="s">
        <v>7</v>
      </c>
      <c r="L1251" s="12">
        <v>46108</v>
      </c>
      <c r="M1251" s="5">
        <f>G1251-F1251</f>
        <v>66407.08</v>
      </c>
      <c r="N1251" s="7" t="str">
        <f>CONCATENATE("https://venda-imoveis.caixa.gov.br/sistema/detalhe-imovel.asp?hdnOrigem=index&amp;hdnimovel=",A1251)</f>
        <v>https://venda-imoveis.caixa.gov.br/sistema/detalhe-imovel.asp?hdnOrigem=index&amp;hdnimovel=8787714992759</v>
      </c>
      <c r="O1251" s="9" t="str">
        <f>LEFT(J1251,SEARCH(",",J1251)-1)</f>
        <v>Apartamento</v>
      </c>
    </row>
    <row r="1252" spans="1:15" x14ac:dyDescent="0.25">
      <c r="A1252">
        <v>8787715032015</v>
      </c>
      <c r="B1252" t="s">
        <v>0</v>
      </c>
      <c r="C1252" t="s">
        <v>5724</v>
      </c>
      <c r="D1252" t="s">
        <v>6057</v>
      </c>
      <c r="E1252" t="s">
        <v>10247</v>
      </c>
      <c r="F1252" s="1">
        <v>102963.25</v>
      </c>
      <c r="G1252" s="1">
        <v>173749.89</v>
      </c>
      <c r="H1252" t="s">
        <v>788</v>
      </c>
      <c r="I1252" t="s">
        <v>5</v>
      </c>
      <c r="J1252" t="s">
        <v>10248</v>
      </c>
      <c r="K1252" t="s">
        <v>7</v>
      </c>
      <c r="L1252" s="12">
        <v>46108</v>
      </c>
      <c r="M1252" s="5">
        <f>G1252-F1252</f>
        <v>70786.640000000014</v>
      </c>
      <c r="N1252" s="7" t="str">
        <f>CONCATENATE("https://venda-imoveis.caixa.gov.br/sistema/detalhe-imovel.asp?hdnOrigem=index&amp;hdnimovel=",A1252)</f>
        <v>https://venda-imoveis.caixa.gov.br/sistema/detalhe-imovel.asp?hdnOrigem=index&amp;hdnimovel=8787715032015</v>
      </c>
      <c r="O1252" s="9" t="str">
        <f>LEFT(J1252,SEARCH(",",J1252)-1)</f>
        <v>Apartamento</v>
      </c>
    </row>
    <row r="1253" spans="1:15" x14ac:dyDescent="0.25">
      <c r="A1253">
        <v>8787715036070</v>
      </c>
      <c r="B1253" t="s">
        <v>0</v>
      </c>
      <c r="C1253" t="s">
        <v>5724</v>
      </c>
      <c r="D1253" t="s">
        <v>6057</v>
      </c>
      <c r="E1253" t="s">
        <v>10249</v>
      </c>
      <c r="F1253" s="1">
        <v>98963.3</v>
      </c>
      <c r="G1253" s="1">
        <v>167000</v>
      </c>
      <c r="H1253" t="s">
        <v>788</v>
      </c>
      <c r="I1253" t="s">
        <v>5</v>
      </c>
      <c r="J1253" t="s">
        <v>7012</v>
      </c>
      <c r="K1253" t="s">
        <v>7</v>
      </c>
      <c r="L1253" s="12">
        <v>46108</v>
      </c>
      <c r="M1253" s="5">
        <f>G1253-F1253</f>
        <v>68036.7</v>
      </c>
      <c r="N1253" s="7" t="str">
        <f>CONCATENATE("https://venda-imoveis.caixa.gov.br/sistema/detalhe-imovel.asp?hdnOrigem=index&amp;hdnimovel=",A1253)</f>
        <v>https://venda-imoveis.caixa.gov.br/sistema/detalhe-imovel.asp?hdnOrigem=index&amp;hdnimovel=8787715036070</v>
      </c>
      <c r="O1253" s="9" t="str">
        <f>LEFT(J1253,SEARCH(",",J1253)-1)</f>
        <v>Apartamento</v>
      </c>
    </row>
    <row r="1254" spans="1:15" x14ac:dyDescent="0.25">
      <c r="A1254">
        <v>8787715044803</v>
      </c>
      <c r="B1254" t="s">
        <v>0</v>
      </c>
      <c r="C1254" t="s">
        <v>5724</v>
      </c>
      <c r="D1254" t="s">
        <v>6057</v>
      </c>
      <c r="E1254" t="s">
        <v>10250</v>
      </c>
      <c r="F1254" s="1">
        <v>96151.42</v>
      </c>
      <c r="G1254" s="1">
        <v>162254.97</v>
      </c>
      <c r="H1254" t="s">
        <v>788</v>
      </c>
      <c r="I1254" t="s">
        <v>5</v>
      </c>
      <c r="J1254" t="s">
        <v>6880</v>
      </c>
      <c r="K1254" t="s">
        <v>7</v>
      </c>
      <c r="L1254" s="12">
        <v>46108</v>
      </c>
      <c r="M1254" s="5">
        <f>G1254-F1254</f>
        <v>66103.55</v>
      </c>
      <c r="N1254" s="7" t="str">
        <f>CONCATENATE("https://venda-imoveis.caixa.gov.br/sistema/detalhe-imovel.asp?hdnOrigem=index&amp;hdnimovel=",A1254)</f>
        <v>https://venda-imoveis.caixa.gov.br/sistema/detalhe-imovel.asp?hdnOrigem=index&amp;hdnimovel=8787715044803</v>
      </c>
      <c r="O1254" s="9" t="str">
        <f>LEFT(J1254,SEARCH(",",J1254)-1)</f>
        <v>Apartamento</v>
      </c>
    </row>
    <row r="1255" spans="1:15" x14ac:dyDescent="0.25">
      <c r="A1255">
        <v>8787715062917</v>
      </c>
      <c r="B1255" t="s">
        <v>0</v>
      </c>
      <c r="C1255" t="s">
        <v>5724</v>
      </c>
      <c r="D1255" t="s">
        <v>6057</v>
      </c>
      <c r="E1255" t="s">
        <v>10251</v>
      </c>
      <c r="F1255" s="1">
        <v>107259.62</v>
      </c>
      <c r="G1255" s="1">
        <v>181000</v>
      </c>
      <c r="H1255" t="s">
        <v>788</v>
      </c>
      <c r="I1255" t="s">
        <v>5</v>
      </c>
      <c r="J1255" t="s">
        <v>5916</v>
      </c>
      <c r="K1255" t="s">
        <v>7</v>
      </c>
      <c r="L1255" s="12">
        <v>46108</v>
      </c>
      <c r="M1255" s="5">
        <f>G1255-F1255</f>
        <v>73740.38</v>
      </c>
      <c r="N1255" s="7" t="str">
        <f>CONCATENATE("https://venda-imoveis.caixa.gov.br/sistema/detalhe-imovel.asp?hdnOrigem=index&amp;hdnimovel=",A1255)</f>
        <v>https://venda-imoveis.caixa.gov.br/sistema/detalhe-imovel.asp?hdnOrigem=index&amp;hdnimovel=8787715062917</v>
      </c>
      <c r="O1255" s="9" t="str">
        <f>LEFT(J1255,SEARCH(",",J1255)-1)</f>
        <v>Apartamento</v>
      </c>
    </row>
    <row r="1256" spans="1:15" x14ac:dyDescent="0.25">
      <c r="A1256">
        <v>8787715189747</v>
      </c>
      <c r="B1256" t="s">
        <v>0</v>
      </c>
      <c r="C1256" t="s">
        <v>5724</v>
      </c>
      <c r="D1256" t="s">
        <v>6057</v>
      </c>
      <c r="E1256" t="s">
        <v>10252</v>
      </c>
      <c r="F1256" s="1">
        <v>104889.24</v>
      </c>
      <c r="G1256" s="1">
        <v>177000</v>
      </c>
      <c r="H1256" t="s">
        <v>788</v>
      </c>
      <c r="I1256" t="s">
        <v>5</v>
      </c>
      <c r="J1256" t="s">
        <v>876</v>
      </c>
      <c r="K1256" t="s">
        <v>7</v>
      </c>
      <c r="L1256" s="12">
        <v>46108</v>
      </c>
      <c r="M1256" s="5">
        <f>G1256-F1256</f>
        <v>72110.759999999995</v>
      </c>
      <c r="N1256" s="7" t="str">
        <f>CONCATENATE("https://venda-imoveis.caixa.gov.br/sistema/detalhe-imovel.asp?hdnOrigem=index&amp;hdnimovel=",A1256)</f>
        <v>https://venda-imoveis.caixa.gov.br/sistema/detalhe-imovel.asp?hdnOrigem=index&amp;hdnimovel=8787715189747</v>
      </c>
      <c r="O1256" s="9" t="str">
        <f>LEFT(J1256,SEARCH(",",J1256)-1)</f>
        <v>Apartamento</v>
      </c>
    </row>
    <row r="1257" spans="1:15" x14ac:dyDescent="0.25">
      <c r="A1257">
        <v>8787715194546</v>
      </c>
      <c r="B1257" t="s">
        <v>0</v>
      </c>
      <c r="C1257" t="s">
        <v>5724</v>
      </c>
      <c r="D1257" t="s">
        <v>6057</v>
      </c>
      <c r="E1257" t="s">
        <v>10253</v>
      </c>
      <c r="F1257" s="1">
        <v>94222.54</v>
      </c>
      <c r="G1257" s="1">
        <v>159000</v>
      </c>
      <c r="H1257" t="s">
        <v>788</v>
      </c>
      <c r="I1257" t="s">
        <v>5</v>
      </c>
      <c r="J1257" t="s">
        <v>6880</v>
      </c>
      <c r="K1257" t="s">
        <v>7</v>
      </c>
      <c r="L1257" s="12">
        <v>46108</v>
      </c>
      <c r="M1257" s="5">
        <f>G1257-F1257</f>
        <v>64777.460000000006</v>
      </c>
      <c r="N1257" s="7" t="str">
        <f>CONCATENATE("https://venda-imoveis.caixa.gov.br/sistema/detalhe-imovel.asp?hdnOrigem=index&amp;hdnimovel=",A1257)</f>
        <v>https://venda-imoveis.caixa.gov.br/sistema/detalhe-imovel.asp?hdnOrigem=index&amp;hdnimovel=8787715194546</v>
      </c>
      <c r="O1257" s="9" t="str">
        <f>LEFT(J1257,SEARCH(",",J1257)-1)</f>
        <v>Apartamento</v>
      </c>
    </row>
    <row r="1258" spans="1:15" x14ac:dyDescent="0.25">
      <c r="A1258">
        <v>8787715228955</v>
      </c>
      <c r="B1258" t="s">
        <v>0</v>
      </c>
      <c r="C1258" t="s">
        <v>5724</v>
      </c>
      <c r="D1258" t="s">
        <v>6057</v>
      </c>
      <c r="E1258" t="s">
        <v>10254</v>
      </c>
      <c r="F1258" s="1">
        <v>93629.95</v>
      </c>
      <c r="G1258" s="1">
        <v>158000</v>
      </c>
      <c r="H1258" t="s">
        <v>788</v>
      </c>
      <c r="I1258" t="s">
        <v>5</v>
      </c>
      <c r="J1258" t="s">
        <v>323</v>
      </c>
      <c r="K1258" t="s">
        <v>7</v>
      </c>
      <c r="L1258" s="12">
        <v>46108</v>
      </c>
      <c r="M1258" s="5">
        <f>G1258-F1258</f>
        <v>64370.05</v>
      </c>
      <c r="N1258" s="7" t="str">
        <f>CONCATENATE("https://venda-imoveis.caixa.gov.br/sistema/detalhe-imovel.asp?hdnOrigem=index&amp;hdnimovel=",A1258)</f>
        <v>https://venda-imoveis.caixa.gov.br/sistema/detalhe-imovel.asp?hdnOrigem=index&amp;hdnimovel=8787715228955</v>
      </c>
      <c r="O1258" s="9" t="str">
        <f>LEFT(J1258,SEARCH(",",J1258)-1)</f>
        <v>Apartamento</v>
      </c>
    </row>
    <row r="1259" spans="1:15" x14ac:dyDescent="0.25">
      <c r="A1259">
        <v>8787715423790</v>
      </c>
      <c r="B1259" t="s">
        <v>0</v>
      </c>
      <c r="C1259" t="s">
        <v>5724</v>
      </c>
      <c r="D1259" t="s">
        <v>6057</v>
      </c>
      <c r="E1259" t="s">
        <v>10255</v>
      </c>
      <c r="F1259" s="1">
        <v>92148.46</v>
      </c>
      <c r="G1259" s="1">
        <v>155500</v>
      </c>
      <c r="H1259" t="s">
        <v>788</v>
      </c>
      <c r="I1259" t="s">
        <v>5</v>
      </c>
      <c r="J1259" t="s">
        <v>3399</v>
      </c>
      <c r="K1259" t="s">
        <v>7</v>
      </c>
      <c r="L1259" s="12">
        <v>46108</v>
      </c>
      <c r="M1259" s="5">
        <f>G1259-F1259</f>
        <v>63351.539999999994</v>
      </c>
      <c r="N1259" s="7" t="str">
        <f>CONCATENATE("https://venda-imoveis.caixa.gov.br/sistema/detalhe-imovel.asp?hdnOrigem=index&amp;hdnimovel=",A1259)</f>
        <v>https://venda-imoveis.caixa.gov.br/sistema/detalhe-imovel.asp?hdnOrigem=index&amp;hdnimovel=8787715423790</v>
      </c>
      <c r="O1259" s="9" t="str">
        <f>LEFT(J1259,SEARCH(",",J1259)-1)</f>
        <v>Apartamento</v>
      </c>
    </row>
    <row r="1260" spans="1:15" x14ac:dyDescent="0.25">
      <c r="A1260">
        <v>8787715581566</v>
      </c>
      <c r="B1260" t="s">
        <v>0</v>
      </c>
      <c r="C1260" t="s">
        <v>5724</v>
      </c>
      <c r="D1260" t="s">
        <v>6057</v>
      </c>
      <c r="E1260" t="s">
        <v>10256</v>
      </c>
      <c r="F1260" s="1">
        <v>100741.08</v>
      </c>
      <c r="G1260" s="1">
        <v>170000</v>
      </c>
      <c r="H1260" t="s">
        <v>788</v>
      </c>
      <c r="I1260" t="s">
        <v>5</v>
      </c>
      <c r="J1260" t="s">
        <v>7014</v>
      </c>
      <c r="K1260" t="s">
        <v>7</v>
      </c>
      <c r="L1260" s="12">
        <v>46108</v>
      </c>
      <c r="M1260" s="5">
        <f>G1260-F1260</f>
        <v>69258.92</v>
      </c>
      <c r="N1260" s="7" t="str">
        <f>CONCATENATE("https://venda-imoveis.caixa.gov.br/sistema/detalhe-imovel.asp?hdnOrigem=index&amp;hdnimovel=",A1260)</f>
        <v>https://venda-imoveis.caixa.gov.br/sistema/detalhe-imovel.asp?hdnOrigem=index&amp;hdnimovel=8787715581566</v>
      </c>
      <c r="O1260" s="9" t="str">
        <f>LEFT(J1260,SEARCH(",",J1260)-1)</f>
        <v>Apartamento</v>
      </c>
    </row>
    <row r="1261" spans="1:15" x14ac:dyDescent="0.25">
      <c r="A1261">
        <v>8787715652706</v>
      </c>
      <c r="B1261" t="s">
        <v>0</v>
      </c>
      <c r="C1261" t="s">
        <v>5724</v>
      </c>
      <c r="D1261" t="s">
        <v>6057</v>
      </c>
      <c r="E1261" t="s">
        <v>10257</v>
      </c>
      <c r="F1261" s="1">
        <v>98359.52</v>
      </c>
      <c r="G1261" s="1">
        <v>165981.13</v>
      </c>
      <c r="H1261" t="s">
        <v>788</v>
      </c>
      <c r="I1261" t="s">
        <v>5</v>
      </c>
      <c r="J1261" t="s">
        <v>6030</v>
      </c>
      <c r="K1261" t="s">
        <v>7</v>
      </c>
      <c r="L1261" s="12">
        <v>46108</v>
      </c>
      <c r="M1261" s="5">
        <f>G1261-F1261</f>
        <v>67621.61</v>
      </c>
      <c r="N1261" s="7" t="str">
        <f>CONCATENATE("https://venda-imoveis.caixa.gov.br/sistema/detalhe-imovel.asp?hdnOrigem=index&amp;hdnimovel=",A1261)</f>
        <v>https://venda-imoveis.caixa.gov.br/sistema/detalhe-imovel.asp?hdnOrigem=index&amp;hdnimovel=8787715652706</v>
      </c>
      <c r="O1261" s="9" t="str">
        <f>LEFT(J1261,SEARCH(",",J1261)-1)</f>
        <v>Apartamento</v>
      </c>
    </row>
    <row r="1262" spans="1:15" x14ac:dyDescent="0.25">
      <c r="A1262">
        <v>8787715723301</v>
      </c>
      <c r="B1262" t="s">
        <v>0</v>
      </c>
      <c r="C1262" t="s">
        <v>5724</v>
      </c>
      <c r="D1262" t="s">
        <v>6057</v>
      </c>
      <c r="E1262" t="s">
        <v>10258</v>
      </c>
      <c r="F1262" s="1">
        <v>94815.14</v>
      </c>
      <c r="G1262" s="1">
        <v>160000</v>
      </c>
      <c r="H1262" t="s">
        <v>788</v>
      </c>
      <c r="I1262" t="s">
        <v>5</v>
      </c>
      <c r="J1262" t="s">
        <v>323</v>
      </c>
      <c r="K1262" t="s">
        <v>7</v>
      </c>
      <c r="L1262" s="12">
        <v>46108</v>
      </c>
      <c r="M1262" s="5">
        <f>G1262-F1262</f>
        <v>65184.86</v>
      </c>
      <c r="N1262" s="7" t="str">
        <f>CONCATENATE("https://venda-imoveis.caixa.gov.br/sistema/detalhe-imovel.asp?hdnOrigem=index&amp;hdnimovel=",A1262)</f>
        <v>https://venda-imoveis.caixa.gov.br/sistema/detalhe-imovel.asp?hdnOrigem=index&amp;hdnimovel=8787715723301</v>
      </c>
      <c r="O1262" s="9" t="str">
        <f>LEFT(J1262,SEARCH(",",J1262)-1)</f>
        <v>Apartamento</v>
      </c>
    </row>
    <row r="1263" spans="1:15" x14ac:dyDescent="0.25">
      <c r="A1263">
        <v>8787715735270</v>
      </c>
      <c r="B1263" t="s">
        <v>0</v>
      </c>
      <c r="C1263" t="s">
        <v>5724</v>
      </c>
      <c r="D1263" t="s">
        <v>6057</v>
      </c>
      <c r="E1263" t="s">
        <v>10259</v>
      </c>
      <c r="F1263" s="1">
        <v>96592.92</v>
      </c>
      <c r="G1263" s="1">
        <v>163000</v>
      </c>
      <c r="H1263" t="s">
        <v>788</v>
      </c>
      <c r="I1263" t="s">
        <v>5</v>
      </c>
      <c r="J1263" t="s">
        <v>7014</v>
      </c>
      <c r="K1263" t="s">
        <v>7</v>
      </c>
      <c r="L1263" s="12">
        <v>46108</v>
      </c>
      <c r="M1263" s="5">
        <f>G1263-F1263</f>
        <v>66407.08</v>
      </c>
      <c r="N1263" s="7" t="str">
        <f>CONCATENATE("https://venda-imoveis.caixa.gov.br/sistema/detalhe-imovel.asp?hdnOrigem=index&amp;hdnimovel=",A1263)</f>
        <v>https://venda-imoveis.caixa.gov.br/sistema/detalhe-imovel.asp?hdnOrigem=index&amp;hdnimovel=8787715735270</v>
      </c>
      <c r="O1263" s="9" t="str">
        <f>LEFT(J1263,SEARCH(",",J1263)-1)</f>
        <v>Apartamento</v>
      </c>
    </row>
    <row r="1264" spans="1:15" x14ac:dyDescent="0.25">
      <c r="A1264">
        <v>8787715881837</v>
      </c>
      <c r="B1264" t="s">
        <v>0</v>
      </c>
      <c r="C1264" t="s">
        <v>5724</v>
      </c>
      <c r="D1264" t="s">
        <v>6057</v>
      </c>
      <c r="E1264" t="s">
        <v>10260</v>
      </c>
      <c r="F1264" s="1">
        <v>106667.03</v>
      </c>
      <c r="G1264" s="1">
        <v>180000</v>
      </c>
      <c r="H1264" t="s">
        <v>788</v>
      </c>
      <c r="I1264" t="s">
        <v>5</v>
      </c>
      <c r="J1264" t="s">
        <v>7510</v>
      </c>
      <c r="K1264" t="s">
        <v>7</v>
      </c>
      <c r="L1264" s="12">
        <v>46108</v>
      </c>
      <c r="M1264" s="5">
        <f>G1264-F1264</f>
        <v>73332.97</v>
      </c>
      <c r="N1264" s="7" t="str">
        <f>CONCATENATE("https://venda-imoveis.caixa.gov.br/sistema/detalhe-imovel.asp?hdnOrigem=index&amp;hdnimovel=",A1264)</f>
        <v>https://venda-imoveis.caixa.gov.br/sistema/detalhe-imovel.asp?hdnOrigem=index&amp;hdnimovel=8787715881837</v>
      </c>
      <c r="O1264" s="9" t="str">
        <f>LEFT(J1264,SEARCH(",",J1264)-1)</f>
        <v>Apartamento</v>
      </c>
    </row>
    <row r="1265" spans="1:15" x14ac:dyDescent="0.25">
      <c r="A1265">
        <v>8787716257339</v>
      </c>
      <c r="B1265" t="s">
        <v>0</v>
      </c>
      <c r="C1265" t="s">
        <v>5724</v>
      </c>
      <c r="D1265" t="s">
        <v>6057</v>
      </c>
      <c r="E1265" t="s">
        <v>10261</v>
      </c>
      <c r="F1265" s="1">
        <v>100741.08</v>
      </c>
      <c r="G1265" s="1">
        <v>170000</v>
      </c>
      <c r="H1265" t="s">
        <v>788</v>
      </c>
      <c r="I1265" t="s">
        <v>5</v>
      </c>
      <c r="J1265" t="s">
        <v>7566</v>
      </c>
      <c r="K1265" t="s">
        <v>7</v>
      </c>
      <c r="L1265" s="12">
        <v>46108</v>
      </c>
      <c r="M1265" s="5">
        <f>G1265-F1265</f>
        <v>69258.92</v>
      </c>
      <c r="N1265" s="7" t="str">
        <f>CONCATENATE("https://venda-imoveis.caixa.gov.br/sistema/detalhe-imovel.asp?hdnOrigem=index&amp;hdnimovel=",A1265)</f>
        <v>https://venda-imoveis.caixa.gov.br/sistema/detalhe-imovel.asp?hdnOrigem=index&amp;hdnimovel=8787716257339</v>
      </c>
      <c r="O1265" s="9" t="str">
        <f>LEFT(J1265,SEARCH(",",J1265)-1)</f>
        <v>Apartamento</v>
      </c>
    </row>
    <row r="1266" spans="1:15" x14ac:dyDescent="0.25">
      <c r="A1266">
        <v>8787716403335</v>
      </c>
      <c r="B1266" t="s">
        <v>0</v>
      </c>
      <c r="C1266" t="s">
        <v>5724</v>
      </c>
      <c r="D1266" t="s">
        <v>6057</v>
      </c>
      <c r="E1266" t="s">
        <v>10262</v>
      </c>
      <c r="F1266" s="1">
        <v>107259.62</v>
      </c>
      <c r="G1266" s="1">
        <v>181000</v>
      </c>
      <c r="H1266" t="s">
        <v>788</v>
      </c>
      <c r="I1266" t="s">
        <v>5</v>
      </c>
      <c r="J1266" t="s">
        <v>6905</v>
      </c>
      <c r="K1266" t="s">
        <v>7</v>
      </c>
      <c r="L1266" s="12">
        <v>46108</v>
      </c>
      <c r="M1266" s="5">
        <f>G1266-F1266</f>
        <v>73740.38</v>
      </c>
      <c r="N1266" s="7" t="str">
        <f>CONCATENATE("https://venda-imoveis.caixa.gov.br/sistema/detalhe-imovel.asp?hdnOrigem=index&amp;hdnimovel=",A1266)</f>
        <v>https://venda-imoveis.caixa.gov.br/sistema/detalhe-imovel.asp?hdnOrigem=index&amp;hdnimovel=8787716403335</v>
      </c>
      <c r="O1266" s="9" t="str">
        <f>LEFT(J1266,SEARCH(",",J1266)-1)</f>
        <v>Apartamento</v>
      </c>
    </row>
    <row r="1267" spans="1:15" x14ac:dyDescent="0.25">
      <c r="A1267">
        <v>8787716450015</v>
      </c>
      <c r="B1267" t="s">
        <v>0</v>
      </c>
      <c r="C1267" t="s">
        <v>5724</v>
      </c>
      <c r="D1267" t="s">
        <v>6057</v>
      </c>
      <c r="E1267" t="s">
        <v>10263</v>
      </c>
      <c r="F1267" s="1">
        <v>98780.160000000003</v>
      </c>
      <c r="G1267" s="1">
        <v>166690.96</v>
      </c>
      <c r="H1267" t="s">
        <v>788</v>
      </c>
      <c r="I1267" t="s">
        <v>5</v>
      </c>
      <c r="J1267" t="s">
        <v>7510</v>
      </c>
      <c r="K1267" t="s">
        <v>7</v>
      </c>
      <c r="L1267" s="12">
        <v>46108</v>
      </c>
      <c r="M1267" s="5">
        <f>G1267-F1267</f>
        <v>67910.799999999988</v>
      </c>
      <c r="N1267" s="7" t="str">
        <f>CONCATENATE("https://venda-imoveis.caixa.gov.br/sistema/detalhe-imovel.asp?hdnOrigem=index&amp;hdnimovel=",A1267)</f>
        <v>https://venda-imoveis.caixa.gov.br/sistema/detalhe-imovel.asp?hdnOrigem=index&amp;hdnimovel=8787716450015</v>
      </c>
      <c r="O1267" s="9" t="str">
        <f>LEFT(J1267,SEARCH(",",J1267)-1)</f>
        <v>Apartamento</v>
      </c>
    </row>
    <row r="1268" spans="1:15" x14ac:dyDescent="0.25">
      <c r="A1268">
        <v>8787716516083</v>
      </c>
      <c r="B1268" t="s">
        <v>0</v>
      </c>
      <c r="C1268" t="s">
        <v>5724</v>
      </c>
      <c r="D1268" t="s">
        <v>6057</v>
      </c>
      <c r="E1268" t="s">
        <v>10264</v>
      </c>
      <c r="F1268" s="1">
        <v>98963.3</v>
      </c>
      <c r="G1268" s="1">
        <v>167000</v>
      </c>
      <c r="H1268" t="s">
        <v>788</v>
      </c>
      <c r="I1268" t="s">
        <v>5</v>
      </c>
      <c r="J1268" t="s">
        <v>7510</v>
      </c>
      <c r="K1268" t="s">
        <v>7</v>
      </c>
      <c r="L1268" s="12">
        <v>46108</v>
      </c>
      <c r="M1268" s="5">
        <f>G1268-F1268</f>
        <v>68036.7</v>
      </c>
      <c r="N1268" s="7" t="str">
        <f>CONCATENATE("https://venda-imoveis.caixa.gov.br/sistema/detalhe-imovel.asp?hdnOrigem=index&amp;hdnimovel=",A1268)</f>
        <v>https://venda-imoveis.caixa.gov.br/sistema/detalhe-imovel.asp?hdnOrigem=index&amp;hdnimovel=8787716516083</v>
      </c>
      <c r="O1268" s="9" t="str">
        <f>LEFT(J1268,SEARCH(",",J1268)-1)</f>
        <v>Apartamento</v>
      </c>
    </row>
    <row r="1269" spans="1:15" x14ac:dyDescent="0.25">
      <c r="A1269">
        <v>8787716662594</v>
      </c>
      <c r="B1269" t="s">
        <v>0</v>
      </c>
      <c r="C1269" t="s">
        <v>5724</v>
      </c>
      <c r="D1269" t="s">
        <v>6057</v>
      </c>
      <c r="E1269" t="s">
        <v>10265</v>
      </c>
      <c r="F1269" s="1">
        <v>107852.22</v>
      </c>
      <c r="G1269" s="1">
        <v>182000</v>
      </c>
      <c r="H1269" t="s">
        <v>788</v>
      </c>
      <c r="I1269" t="s">
        <v>5</v>
      </c>
      <c r="J1269" t="s">
        <v>7012</v>
      </c>
      <c r="K1269" t="s">
        <v>7</v>
      </c>
      <c r="L1269" s="12">
        <v>46108</v>
      </c>
      <c r="M1269" s="5">
        <f>G1269-F1269</f>
        <v>74147.78</v>
      </c>
      <c r="N1269" s="7" t="str">
        <f>CONCATENATE("https://venda-imoveis.caixa.gov.br/sistema/detalhe-imovel.asp?hdnOrigem=index&amp;hdnimovel=",A1269)</f>
        <v>https://venda-imoveis.caixa.gov.br/sistema/detalhe-imovel.asp?hdnOrigem=index&amp;hdnimovel=8787716662594</v>
      </c>
      <c r="O1269" s="9" t="str">
        <f>LEFT(J1269,SEARCH(",",J1269)-1)</f>
        <v>Apartamento</v>
      </c>
    </row>
    <row r="1270" spans="1:15" x14ac:dyDescent="0.25">
      <c r="A1270">
        <v>8787716871177</v>
      </c>
      <c r="B1270" t="s">
        <v>0</v>
      </c>
      <c r="C1270" t="s">
        <v>5724</v>
      </c>
      <c r="D1270" t="s">
        <v>6057</v>
      </c>
      <c r="E1270" t="s">
        <v>10266</v>
      </c>
      <c r="F1270" s="1">
        <v>100741.08</v>
      </c>
      <c r="G1270" s="1">
        <v>170000</v>
      </c>
      <c r="H1270" t="s">
        <v>788</v>
      </c>
      <c r="I1270" t="s">
        <v>5</v>
      </c>
      <c r="J1270" t="s">
        <v>7566</v>
      </c>
      <c r="K1270" t="s">
        <v>7</v>
      </c>
      <c r="L1270" s="12">
        <v>46108</v>
      </c>
      <c r="M1270" s="5">
        <f>G1270-F1270</f>
        <v>69258.92</v>
      </c>
      <c r="N1270" s="7" t="str">
        <f>CONCATENATE("https://venda-imoveis.caixa.gov.br/sistema/detalhe-imovel.asp?hdnOrigem=index&amp;hdnimovel=",A1270)</f>
        <v>https://venda-imoveis.caixa.gov.br/sistema/detalhe-imovel.asp?hdnOrigem=index&amp;hdnimovel=8787716871177</v>
      </c>
      <c r="O1270" s="9" t="str">
        <f>LEFT(J1270,SEARCH(",",J1270)-1)</f>
        <v>Apartamento</v>
      </c>
    </row>
    <row r="1271" spans="1:15" x14ac:dyDescent="0.25">
      <c r="A1271">
        <v>8787717427700</v>
      </c>
      <c r="B1271" t="s">
        <v>0</v>
      </c>
      <c r="C1271" t="s">
        <v>5724</v>
      </c>
      <c r="D1271" t="s">
        <v>6057</v>
      </c>
      <c r="E1271" t="s">
        <v>10267</v>
      </c>
      <c r="F1271" s="1">
        <v>94815.14</v>
      </c>
      <c r="G1271" s="1">
        <v>160000</v>
      </c>
      <c r="H1271" t="s">
        <v>788</v>
      </c>
      <c r="I1271" t="s">
        <v>5</v>
      </c>
      <c r="J1271" t="s">
        <v>3392</v>
      </c>
      <c r="K1271" t="s">
        <v>7</v>
      </c>
      <c r="L1271" s="12">
        <v>46108</v>
      </c>
      <c r="M1271" s="5">
        <f>G1271-F1271</f>
        <v>65184.86</v>
      </c>
      <c r="N1271" s="7" t="str">
        <f>CONCATENATE("https://venda-imoveis.caixa.gov.br/sistema/detalhe-imovel.asp?hdnOrigem=index&amp;hdnimovel=",A1271)</f>
        <v>https://venda-imoveis.caixa.gov.br/sistema/detalhe-imovel.asp?hdnOrigem=index&amp;hdnimovel=8787717427700</v>
      </c>
      <c r="O1271" s="9" t="str">
        <f>LEFT(J1271,SEARCH(",",J1271)-1)</f>
        <v>Apartamento</v>
      </c>
    </row>
    <row r="1272" spans="1:15" x14ac:dyDescent="0.25">
      <c r="A1272">
        <v>8787717749545</v>
      </c>
      <c r="B1272" t="s">
        <v>0</v>
      </c>
      <c r="C1272" t="s">
        <v>5724</v>
      </c>
      <c r="D1272" t="s">
        <v>6057</v>
      </c>
      <c r="E1272" t="s">
        <v>10268</v>
      </c>
      <c r="F1272" s="1">
        <v>100741.08</v>
      </c>
      <c r="G1272" s="1">
        <v>170000</v>
      </c>
      <c r="H1272" t="s">
        <v>788</v>
      </c>
      <c r="I1272" t="s">
        <v>5</v>
      </c>
      <c r="J1272" t="s">
        <v>6880</v>
      </c>
      <c r="K1272" t="s">
        <v>7</v>
      </c>
      <c r="L1272" s="12">
        <v>46108</v>
      </c>
      <c r="M1272" s="5">
        <f>G1272-F1272</f>
        <v>69258.92</v>
      </c>
      <c r="N1272" s="7" t="str">
        <f>CONCATENATE("https://venda-imoveis.caixa.gov.br/sistema/detalhe-imovel.asp?hdnOrigem=index&amp;hdnimovel=",A1272)</f>
        <v>https://venda-imoveis.caixa.gov.br/sistema/detalhe-imovel.asp?hdnOrigem=index&amp;hdnimovel=8787717749545</v>
      </c>
      <c r="O1272" s="9" t="str">
        <f>LEFT(J1272,SEARCH(",",J1272)-1)</f>
        <v>Apartamento</v>
      </c>
    </row>
    <row r="1273" spans="1:15" x14ac:dyDescent="0.25">
      <c r="A1273">
        <v>8787717830393</v>
      </c>
      <c r="B1273" t="s">
        <v>0</v>
      </c>
      <c r="C1273" t="s">
        <v>5724</v>
      </c>
      <c r="D1273" t="s">
        <v>6057</v>
      </c>
      <c r="E1273" t="s">
        <v>10269</v>
      </c>
      <c r="F1273" s="1">
        <v>107852.22</v>
      </c>
      <c r="G1273" s="1">
        <v>182000</v>
      </c>
      <c r="H1273" t="s">
        <v>788</v>
      </c>
      <c r="I1273" t="s">
        <v>5</v>
      </c>
      <c r="J1273" t="s">
        <v>7014</v>
      </c>
      <c r="K1273" t="s">
        <v>7</v>
      </c>
      <c r="L1273" s="12">
        <v>46108</v>
      </c>
      <c r="M1273" s="5">
        <f>G1273-F1273</f>
        <v>74147.78</v>
      </c>
      <c r="N1273" s="7" t="str">
        <f>CONCATENATE("https://venda-imoveis.caixa.gov.br/sistema/detalhe-imovel.asp?hdnOrigem=index&amp;hdnimovel=",A1273)</f>
        <v>https://venda-imoveis.caixa.gov.br/sistema/detalhe-imovel.asp?hdnOrigem=index&amp;hdnimovel=8787717830393</v>
      </c>
      <c r="O1273" s="9" t="str">
        <f>LEFT(J1273,SEARCH(",",J1273)-1)</f>
        <v>Apartamento</v>
      </c>
    </row>
    <row r="1274" spans="1:15" x14ac:dyDescent="0.25">
      <c r="A1274">
        <v>8787717995651</v>
      </c>
      <c r="B1274" t="s">
        <v>0</v>
      </c>
      <c r="C1274" t="s">
        <v>5724</v>
      </c>
      <c r="D1274" t="s">
        <v>6057</v>
      </c>
      <c r="E1274" t="s">
        <v>10270</v>
      </c>
      <c r="F1274" s="1">
        <v>94815.14</v>
      </c>
      <c r="G1274" s="1">
        <v>160000</v>
      </c>
      <c r="H1274" t="s">
        <v>788</v>
      </c>
      <c r="I1274" t="s">
        <v>5</v>
      </c>
      <c r="J1274" t="s">
        <v>9793</v>
      </c>
      <c r="K1274" t="s">
        <v>7</v>
      </c>
      <c r="L1274" s="12">
        <v>46108</v>
      </c>
      <c r="M1274" s="5">
        <f>G1274-F1274</f>
        <v>65184.86</v>
      </c>
      <c r="N1274" s="7" t="str">
        <f>CONCATENATE("https://venda-imoveis.caixa.gov.br/sistema/detalhe-imovel.asp?hdnOrigem=index&amp;hdnimovel=",A1274)</f>
        <v>https://venda-imoveis.caixa.gov.br/sistema/detalhe-imovel.asp?hdnOrigem=index&amp;hdnimovel=8787717995651</v>
      </c>
      <c r="O1274" s="9" t="str">
        <f>LEFT(J1274,SEARCH(",",J1274)-1)</f>
        <v>Apartamento</v>
      </c>
    </row>
    <row r="1275" spans="1:15" x14ac:dyDescent="0.25">
      <c r="A1275">
        <v>8787718249520</v>
      </c>
      <c r="B1275" t="s">
        <v>0</v>
      </c>
      <c r="C1275" t="s">
        <v>5724</v>
      </c>
      <c r="D1275" t="s">
        <v>6057</v>
      </c>
      <c r="E1275" t="s">
        <v>10271</v>
      </c>
      <c r="F1275" s="1">
        <v>92504.02</v>
      </c>
      <c r="G1275" s="1">
        <v>156100</v>
      </c>
      <c r="H1275" t="s">
        <v>788</v>
      </c>
      <c r="I1275" t="s">
        <v>5</v>
      </c>
      <c r="J1275" t="s">
        <v>7014</v>
      </c>
      <c r="K1275" t="s">
        <v>7</v>
      </c>
      <c r="L1275" s="12">
        <v>46108</v>
      </c>
      <c r="M1275" s="5">
        <f>G1275-F1275</f>
        <v>63595.979999999996</v>
      </c>
      <c r="N1275" s="7" t="str">
        <f>CONCATENATE("https://venda-imoveis.caixa.gov.br/sistema/detalhe-imovel.asp?hdnOrigem=index&amp;hdnimovel=",A1275)</f>
        <v>https://venda-imoveis.caixa.gov.br/sistema/detalhe-imovel.asp?hdnOrigem=index&amp;hdnimovel=8787718249520</v>
      </c>
      <c r="O1275" s="9" t="str">
        <f>LEFT(J1275,SEARCH(",",J1275)-1)</f>
        <v>Apartamento</v>
      </c>
    </row>
    <row r="1276" spans="1:15" x14ac:dyDescent="0.25">
      <c r="A1276">
        <v>8787718439655</v>
      </c>
      <c r="B1276" t="s">
        <v>0</v>
      </c>
      <c r="C1276" t="s">
        <v>5724</v>
      </c>
      <c r="D1276" t="s">
        <v>6057</v>
      </c>
      <c r="E1276" t="s">
        <v>10272</v>
      </c>
      <c r="F1276" s="1">
        <v>99555.89</v>
      </c>
      <c r="G1276" s="1">
        <v>168000</v>
      </c>
      <c r="H1276" t="s">
        <v>788</v>
      </c>
      <c r="I1276" t="s">
        <v>5</v>
      </c>
      <c r="J1276" t="s">
        <v>7014</v>
      </c>
      <c r="K1276" t="s">
        <v>7</v>
      </c>
      <c r="L1276" s="12">
        <v>46108</v>
      </c>
      <c r="M1276" s="5">
        <f>G1276-F1276</f>
        <v>68444.11</v>
      </c>
      <c r="N1276" s="7" t="str">
        <f>CONCATENATE("https://venda-imoveis.caixa.gov.br/sistema/detalhe-imovel.asp?hdnOrigem=index&amp;hdnimovel=",A1276)</f>
        <v>https://venda-imoveis.caixa.gov.br/sistema/detalhe-imovel.asp?hdnOrigem=index&amp;hdnimovel=8787718439655</v>
      </c>
      <c r="O1276" s="9" t="str">
        <f>LEFT(J1276,SEARCH(",",J1276)-1)</f>
        <v>Apartamento</v>
      </c>
    </row>
    <row r="1277" spans="1:15" x14ac:dyDescent="0.25">
      <c r="A1277">
        <v>8787718621852</v>
      </c>
      <c r="B1277" t="s">
        <v>0</v>
      </c>
      <c r="C1277" t="s">
        <v>5724</v>
      </c>
      <c r="D1277" t="s">
        <v>6057</v>
      </c>
      <c r="E1277" t="s">
        <v>10273</v>
      </c>
      <c r="F1277" s="1">
        <v>100165.67</v>
      </c>
      <c r="G1277" s="1">
        <v>169029</v>
      </c>
      <c r="H1277" t="s">
        <v>788</v>
      </c>
      <c r="I1277" t="s">
        <v>5</v>
      </c>
      <c r="J1277" t="s">
        <v>6306</v>
      </c>
      <c r="K1277" t="s">
        <v>7</v>
      </c>
      <c r="L1277" s="12">
        <v>46108</v>
      </c>
      <c r="M1277" s="5">
        <f>G1277-F1277</f>
        <v>68863.33</v>
      </c>
      <c r="N1277" s="7" t="str">
        <f>CONCATENATE("https://venda-imoveis.caixa.gov.br/sistema/detalhe-imovel.asp?hdnOrigem=index&amp;hdnimovel=",A1277)</f>
        <v>https://venda-imoveis.caixa.gov.br/sistema/detalhe-imovel.asp?hdnOrigem=index&amp;hdnimovel=8787718621852</v>
      </c>
      <c r="O1277" s="9" t="str">
        <f>LEFT(J1277,SEARCH(",",J1277)-1)</f>
        <v>Apartamento</v>
      </c>
    </row>
    <row r="1278" spans="1:15" x14ac:dyDescent="0.25">
      <c r="A1278">
        <v>8787718665388</v>
      </c>
      <c r="B1278" t="s">
        <v>0</v>
      </c>
      <c r="C1278" t="s">
        <v>5724</v>
      </c>
      <c r="D1278" t="s">
        <v>6057</v>
      </c>
      <c r="E1278" t="s">
        <v>10274</v>
      </c>
      <c r="F1278" s="1">
        <v>97245.01</v>
      </c>
      <c r="G1278" s="1">
        <v>164100.4</v>
      </c>
      <c r="H1278" t="s">
        <v>788</v>
      </c>
      <c r="I1278" t="s">
        <v>5</v>
      </c>
      <c r="J1278" t="s">
        <v>10275</v>
      </c>
      <c r="K1278" t="s">
        <v>7</v>
      </c>
      <c r="L1278" s="12">
        <v>46108</v>
      </c>
      <c r="M1278" s="5">
        <f>G1278-F1278</f>
        <v>66855.39</v>
      </c>
      <c r="N1278" s="7" t="str">
        <f>CONCATENATE("https://venda-imoveis.caixa.gov.br/sistema/detalhe-imovel.asp?hdnOrigem=index&amp;hdnimovel=",A1278)</f>
        <v>https://venda-imoveis.caixa.gov.br/sistema/detalhe-imovel.asp?hdnOrigem=index&amp;hdnimovel=8787718665388</v>
      </c>
      <c r="O1278" s="9" t="str">
        <f>LEFT(J1278,SEARCH(",",J1278)-1)</f>
        <v>Apartamento</v>
      </c>
    </row>
    <row r="1279" spans="1:15" x14ac:dyDescent="0.25">
      <c r="A1279">
        <v>8787703479982</v>
      </c>
      <c r="B1279" t="s">
        <v>0</v>
      </c>
      <c r="C1279" t="s">
        <v>5724</v>
      </c>
      <c r="D1279" t="s">
        <v>6316</v>
      </c>
      <c r="E1279" t="s">
        <v>10276</v>
      </c>
      <c r="F1279" s="1">
        <v>106491.05</v>
      </c>
      <c r="G1279" s="1">
        <v>179703.04000000001</v>
      </c>
      <c r="H1279" t="s">
        <v>788</v>
      </c>
      <c r="I1279" t="s">
        <v>5</v>
      </c>
      <c r="J1279" t="s">
        <v>3445</v>
      </c>
      <c r="K1279" t="s">
        <v>7</v>
      </c>
      <c r="L1279" s="12">
        <v>46108</v>
      </c>
      <c r="M1279" s="5">
        <f>G1279-F1279</f>
        <v>73211.990000000005</v>
      </c>
      <c r="N1279" s="7" t="str">
        <f>CONCATENATE("https://venda-imoveis.caixa.gov.br/sistema/detalhe-imovel.asp?hdnOrigem=index&amp;hdnimovel=",A1279)</f>
        <v>https://venda-imoveis.caixa.gov.br/sistema/detalhe-imovel.asp?hdnOrigem=index&amp;hdnimovel=8787703479982</v>
      </c>
      <c r="O1279" s="9" t="str">
        <f>LEFT(J1279,SEARCH(",",J1279)-1)</f>
        <v>Apartamento</v>
      </c>
    </row>
    <row r="1280" spans="1:15" x14ac:dyDescent="0.25">
      <c r="A1280">
        <v>8787704790932</v>
      </c>
      <c r="B1280" t="s">
        <v>0</v>
      </c>
      <c r="C1280" t="s">
        <v>5724</v>
      </c>
      <c r="D1280" t="s">
        <v>6316</v>
      </c>
      <c r="E1280" t="s">
        <v>10277</v>
      </c>
      <c r="F1280" s="1">
        <v>100741.08</v>
      </c>
      <c r="G1280" s="1">
        <v>170000</v>
      </c>
      <c r="H1280" t="s">
        <v>788</v>
      </c>
      <c r="I1280" t="s">
        <v>5</v>
      </c>
      <c r="J1280" t="s">
        <v>10278</v>
      </c>
      <c r="K1280" t="s">
        <v>7</v>
      </c>
      <c r="L1280" s="12">
        <v>46108</v>
      </c>
      <c r="M1280" s="5">
        <f>G1280-F1280</f>
        <v>69258.92</v>
      </c>
      <c r="N1280" s="7" t="str">
        <f>CONCATENATE("https://venda-imoveis.caixa.gov.br/sistema/detalhe-imovel.asp?hdnOrigem=index&amp;hdnimovel=",A1280)</f>
        <v>https://venda-imoveis.caixa.gov.br/sistema/detalhe-imovel.asp?hdnOrigem=index&amp;hdnimovel=8787704790932</v>
      </c>
      <c r="O1280" s="9" t="str">
        <f>LEFT(J1280,SEARCH(",",J1280)-1)</f>
        <v>Apartamento</v>
      </c>
    </row>
    <row r="1281" spans="1:15" x14ac:dyDescent="0.25">
      <c r="A1281">
        <v>8787715098318</v>
      </c>
      <c r="B1281" t="s">
        <v>0</v>
      </c>
      <c r="C1281" t="s">
        <v>5724</v>
      </c>
      <c r="D1281" t="s">
        <v>6316</v>
      </c>
      <c r="E1281" t="s">
        <v>10279</v>
      </c>
      <c r="F1281" s="1">
        <v>103704.06</v>
      </c>
      <c r="G1281" s="1">
        <v>175000</v>
      </c>
      <c r="H1281" t="s">
        <v>788</v>
      </c>
      <c r="I1281" t="s">
        <v>5</v>
      </c>
      <c r="J1281" t="s">
        <v>7014</v>
      </c>
      <c r="K1281" t="s">
        <v>7</v>
      </c>
      <c r="L1281" s="12">
        <v>46108</v>
      </c>
      <c r="M1281" s="5">
        <f>G1281-F1281</f>
        <v>71295.94</v>
      </c>
      <c r="N1281" s="7" t="str">
        <f>CONCATENATE("https://venda-imoveis.caixa.gov.br/sistema/detalhe-imovel.asp?hdnOrigem=index&amp;hdnimovel=",A1281)</f>
        <v>https://venda-imoveis.caixa.gov.br/sistema/detalhe-imovel.asp?hdnOrigem=index&amp;hdnimovel=8787715098318</v>
      </c>
      <c r="O1281" s="9" t="str">
        <f>LEFT(J1281,SEARCH(",",J1281)-1)</f>
        <v>Apartamento</v>
      </c>
    </row>
    <row r="1282" spans="1:15" x14ac:dyDescent="0.25">
      <c r="A1282">
        <v>8787713161640</v>
      </c>
      <c r="B1282" t="s">
        <v>0</v>
      </c>
      <c r="C1282" t="s">
        <v>5724</v>
      </c>
      <c r="D1282" t="s">
        <v>5775</v>
      </c>
      <c r="E1282" t="s">
        <v>10280</v>
      </c>
      <c r="F1282" s="1">
        <v>98453.67</v>
      </c>
      <c r="G1282" s="1">
        <v>166140</v>
      </c>
      <c r="H1282" t="s">
        <v>788</v>
      </c>
      <c r="I1282" t="s">
        <v>5</v>
      </c>
      <c r="J1282" t="s">
        <v>7012</v>
      </c>
      <c r="K1282" t="s">
        <v>7</v>
      </c>
      <c r="L1282" s="12">
        <v>46108</v>
      </c>
      <c r="M1282" s="5">
        <f>G1282-F1282</f>
        <v>67686.33</v>
      </c>
      <c r="N1282" s="7" t="str">
        <f>CONCATENATE("https://venda-imoveis.caixa.gov.br/sistema/detalhe-imovel.asp?hdnOrigem=index&amp;hdnimovel=",A1282)</f>
        <v>https://venda-imoveis.caixa.gov.br/sistema/detalhe-imovel.asp?hdnOrigem=index&amp;hdnimovel=8787713161640</v>
      </c>
      <c r="O1282" s="9" t="str">
        <f>LEFT(J1282,SEARCH(",",J1282)-1)</f>
        <v>Apartamento</v>
      </c>
    </row>
    <row r="1283" spans="1:15" x14ac:dyDescent="0.25">
      <c r="A1283">
        <v>8787714609653</v>
      </c>
      <c r="B1283" t="s">
        <v>0</v>
      </c>
      <c r="C1283" t="s">
        <v>5724</v>
      </c>
      <c r="D1283" t="s">
        <v>5775</v>
      </c>
      <c r="E1283" t="s">
        <v>10281</v>
      </c>
      <c r="F1283" s="1">
        <v>108444.81</v>
      </c>
      <c r="G1283" s="1">
        <v>183000</v>
      </c>
      <c r="H1283" t="s">
        <v>788</v>
      </c>
      <c r="I1283" t="s">
        <v>5</v>
      </c>
      <c r="J1283" t="s">
        <v>6880</v>
      </c>
      <c r="K1283" t="s">
        <v>7</v>
      </c>
      <c r="L1283" s="12">
        <v>46108</v>
      </c>
      <c r="M1283" s="5">
        <f>G1283-F1283</f>
        <v>74555.19</v>
      </c>
      <c r="N1283" s="7" t="str">
        <f>CONCATENATE("https://venda-imoveis.caixa.gov.br/sistema/detalhe-imovel.asp?hdnOrigem=index&amp;hdnimovel=",A1283)</f>
        <v>https://venda-imoveis.caixa.gov.br/sistema/detalhe-imovel.asp?hdnOrigem=index&amp;hdnimovel=8787714609653</v>
      </c>
      <c r="O1283" s="9" t="str">
        <f>LEFT(J1283,SEARCH(",",J1283)-1)</f>
        <v>Apartamento</v>
      </c>
    </row>
    <row r="1284" spans="1:15" x14ac:dyDescent="0.25">
      <c r="A1284">
        <v>8444428768084</v>
      </c>
      <c r="B1284" t="s">
        <v>0</v>
      </c>
      <c r="C1284" t="s">
        <v>5724</v>
      </c>
      <c r="D1284" t="s">
        <v>6047</v>
      </c>
      <c r="E1284" t="s">
        <v>10282</v>
      </c>
      <c r="F1284" s="1">
        <v>94815.14</v>
      </c>
      <c r="G1284" s="1">
        <v>160000</v>
      </c>
      <c r="H1284" t="s">
        <v>788</v>
      </c>
      <c r="I1284" t="s">
        <v>5</v>
      </c>
      <c r="J1284" t="s">
        <v>323</v>
      </c>
      <c r="K1284" t="s">
        <v>7</v>
      </c>
      <c r="L1284" s="12">
        <v>46108</v>
      </c>
      <c r="M1284" s="5">
        <f>G1284-F1284</f>
        <v>65184.86</v>
      </c>
      <c r="N1284" s="7" t="str">
        <f>CONCATENATE("https://venda-imoveis.caixa.gov.br/sistema/detalhe-imovel.asp?hdnOrigem=index&amp;hdnimovel=",A1284)</f>
        <v>https://venda-imoveis.caixa.gov.br/sistema/detalhe-imovel.asp?hdnOrigem=index&amp;hdnimovel=8444428768084</v>
      </c>
      <c r="O1284" s="9" t="str">
        <f>LEFT(J1284,SEARCH(",",J1284)-1)</f>
        <v>Apartamento</v>
      </c>
    </row>
    <row r="1285" spans="1:15" x14ac:dyDescent="0.25">
      <c r="A1285">
        <v>8555522033612</v>
      </c>
      <c r="B1285" t="s">
        <v>0</v>
      </c>
      <c r="C1285" t="s">
        <v>5724</v>
      </c>
      <c r="D1285" t="s">
        <v>6047</v>
      </c>
      <c r="E1285" t="s">
        <v>10283</v>
      </c>
      <c r="F1285" s="1">
        <v>104889.24</v>
      </c>
      <c r="G1285" s="1">
        <v>177000</v>
      </c>
      <c r="H1285" t="s">
        <v>788</v>
      </c>
      <c r="I1285" t="s">
        <v>5</v>
      </c>
      <c r="J1285" t="s">
        <v>10284</v>
      </c>
      <c r="K1285" t="s">
        <v>7</v>
      </c>
      <c r="L1285" s="12">
        <v>46108</v>
      </c>
      <c r="M1285" s="5">
        <f>G1285-F1285</f>
        <v>72110.759999999995</v>
      </c>
      <c r="N1285" s="7" t="str">
        <f>CONCATENATE("https://venda-imoveis.caixa.gov.br/sistema/detalhe-imovel.asp?hdnOrigem=index&amp;hdnimovel=",A1285)</f>
        <v>https://venda-imoveis.caixa.gov.br/sistema/detalhe-imovel.asp?hdnOrigem=index&amp;hdnimovel=8555522033612</v>
      </c>
      <c r="O1285" s="9" t="str">
        <f>LEFT(J1285,SEARCH(",",J1285)-1)</f>
        <v>Apartamento</v>
      </c>
    </row>
    <row r="1286" spans="1:15" x14ac:dyDescent="0.25">
      <c r="A1286">
        <v>8555522272900</v>
      </c>
      <c r="B1286" t="s">
        <v>0</v>
      </c>
      <c r="C1286" t="s">
        <v>5724</v>
      </c>
      <c r="D1286" t="s">
        <v>6047</v>
      </c>
      <c r="E1286" t="s">
        <v>10285</v>
      </c>
      <c r="F1286" s="1">
        <v>99555.89</v>
      </c>
      <c r="G1286" s="1">
        <v>168000</v>
      </c>
      <c r="H1286" t="s">
        <v>788</v>
      </c>
      <c r="I1286" t="s">
        <v>5</v>
      </c>
      <c r="J1286" t="s">
        <v>10286</v>
      </c>
      <c r="K1286" t="s">
        <v>7</v>
      </c>
      <c r="L1286" s="12">
        <v>46108</v>
      </c>
      <c r="M1286" s="5">
        <f>G1286-F1286</f>
        <v>68444.11</v>
      </c>
      <c r="N1286" s="7" t="str">
        <f>CONCATENATE("https://venda-imoveis.caixa.gov.br/sistema/detalhe-imovel.asp?hdnOrigem=index&amp;hdnimovel=",A1286)</f>
        <v>https://venda-imoveis.caixa.gov.br/sistema/detalhe-imovel.asp?hdnOrigem=index&amp;hdnimovel=8555522272900</v>
      </c>
      <c r="O1286" s="9" t="str">
        <f>LEFT(J1286,SEARCH(",",J1286)-1)</f>
        <v>Apartamento</v>
      </c>
    </row>
    <row r="1287" spans="1:15" x14ac:dyDescent="0.25">
      <c r="A1287">
        <v>8555525294417</v>
      </c>
      <c r="B1287" t="s">
        <v>0</v>
      </c>
      <c r="C1287" t="s">
        <v>5724</v>
      </c>
      <c r="D1287" t="s">
        <v>6047</v>
      </c>
      <c r="E1287" t="s">
        <v>10287</v>
      </c>
      <c r="F1287" s="1">
        <v>97778.11</v>
      </c>
      <c r="G1287" s="1">
        <v>165000</v>
      </c>
      <c r="H1287" t="s">
        <v>788</v>
      </c>
      <c r="I1287" t="s">
        <v>5</v>
      </c>
      <c r="J1287" t="s">
        <v>10288</v>
      </c>
      <c r="K1287" t="s">
        <v>7</v>
      </c>
      <c r="L1287" s="12">
        <v>46108</v>
      </c>
      <c r="M1287" s="5">
        <f>G1287-F1287</f>
        <v>67221.89</v>
      </c>
      <c r="N1287" s="7" t="str">
        <f>CONCATENATE("https://venda-imoveis.caixa.gov.br/sistema/detalhe-imovel.asp?hdnOrigem=index&amp;hdnimovel=",A1287)</f>
        <v>https://venda-imoveis.caixa.gov.br/sistema/detalhe-imovel.asp?hdnOrigem=index&amp;hdnimovel=8555525294417</v>
      </c>
      <c r="O1287" s="9" t="str">
        <f>LEFT(J1287,SEARCH(",",J1287)-1)</f>
        <v>Apartamento</v>
      </c>
    </row>
    <row r="1288" spans="1:15" x14ac:dyDescent="0.25">
      <c r="A1288">
        <v>8555532629844</v>
      </c>
      <c r="B1288" t="s">
        <v>0</v>
      </c>
      <c r="C1288" t="s">
        <v>5724</v>
      </c>
      <c r="D1288" t="s">
        <v>6047</v>
      </c>
      <c r="E1288" t="s">
        <v>10289</v>
      </c>
      <c r="F1288" s="1">
        <v>100148.49</v>
      </c>
      <c r="G1288" s="1">
        <v>169000</v>
      </c>
      <c r="H1288" t="s">
        <v>788</v>
      </c>
      <c r="I1288" t="s">
        <v>5</v>
      </c>
      <c r="J1288" t="s">
        <v>10290</v>
      </c>
      <c r="K1288" t="s">
        <v>7</v>
      </c>
      <c r="L1288" s="12">
        <v>46108</v>
      </c>
      <c r="M1288" s="5">
        <f>G1288-F1288</f>
        <v>68851.509999999995</v>
      </c>
      <c r="N1288" s="7" t="str">
        <f>CONCATENATE("https://venda-imoveis.caixa.gov.br/sistema/detalhe-imovel.asp?hdnOrigem=index&amp;hdnimovel=",A1288)</f>
        <v>https://venda-imoveis.caixa.gov.br/sistema/detalhe-imovel.asp?hdnOrigem=index&amp;hdnimovel=8555532629844</v>
      </c>
      <c r="O1288" s="9" t="str">
        <f>LEFT(J1288,SEARCH(",",J1288)-1)</f>
        <v>Apartamento</v>
      </c>
    </row>
    <row r="1289" spans="1:15" x14ac:dyDescent="0.25">
      <c r="A1289">
        <v>8555533049949</v>
      </c>
      <c r="B1289" t="s">
        <v>0</v>
      </c>
      <c r="C1289" t="s">
        <v>5724</v>
      </c>
      <c r="D1289" t="s">
        <v>6047</v>
      </c>
      <c r="E1289" t="s">
        <v>10291</v>
      </c>
      <c r="F1289" s="1">
        <v>93037.35</v>
      </c>
      <c r="G1289" s="1">
        <v>157000</v>
      </c>
      <c r="H1289" t="s">
        <v>788</v>
      </c>
      <c r="I1289" t="s">
        <v>5</v>
      </c>
      <c r="J1289" t="s">
        <v>10292</v>
      </c>
      <c r="K1289" t="s">
        <v>7</v>
      </c>
      <c r="L1289" s="12">
        <v>46108</v>
      </c>
      <c r="M1289" s="5">
        <f>G1289-F1289</f>
        <v>63962.649999999994</v>
      </c>
      <c r="N1289" s="7" t="str">
        <f>CONCATENATE("https://venda-imoveis.caixa.gov.br/sistema/detalhe-imovel.asp?hdnOrigem=index&amp;hdnimovel=",A1289)</f>
        <v>https://venda-imoveis.caixa.gov.br/sistema/detalhe-imovel.asp?hdnOrigem=index&amp;hdnimovel=8555533049949</v>
      </c>
      <c r="O1289" s="9" t="str">
        <f>LEFT(J1289,SEARCH(",",J1289)-1)</f>
        <v>Apartamento</v>
      </c>
    </row>
    <row r="1290" spans="1:15" x14ac:dyDescent="0.25">
      <c r="A1290">
        <v>8555534229312</v>
      </c>
      <c r="B1290" t="s">
        <v>0</v>
      </c>
      <c r="C1290" t="s">
        <v>5724</v>
      </c>
      <c r="D1290" t="s">
        <v>6047</v>
      </c>
      <c r="E1290" t="s">
        <v>10293</v>
      </c>
      <c r="F1290" s="1">
        <v>105481.84</v>
      </c>
      <c r="G1290" s="1">
        <v>178000</v>
      </c>
      <c r="H1290" t="s">
        <v>788</v>
      </c>
      <c r="I1290" t="s">
        <v>5</v>
      </c>
      <c r="J1290" t="s">
        <v>10290</v>
      </c>
      <c r="K1290" t="s">
        <v>7</v>
      </c>
      <c r="L1290" s="12">
        <v>46108</v>
      </c>
      <c r="M1290" s="5">
        <f>G1290-F1290</f>
        <v>72518.16</v>
      </c>
      <c r="N1290" s="7" t="str">
        <f>CONCATENATE("https://venda-imoveis.caixa.gov.br/sistema/detalhe-imovel.asp?hdnOrigem=index&amp;hdnimovel=",A1290)</f>
        <v>https://venda-imoveis.caixa.gov.br/sistema/detalhe-imovel.asp?hdnOrigem=index&amp;hdnimovel=8555534229312</v>
      </c>
      <c r="O1290" s="9" t="str">
        <f>LEFT(J1290,SEARCH(",",J1290)-1)</f>
        <v>Apartamento</v>
      </c>
    </row>
    <row r="1291" spans="1:15" x14ac:dyDescent="0.25">
      <c r="A1291">
        <v>8555534312570</v>
      </c>
      <c r="B1291" t="s">
        <v>0</v>
      </c>
      <c r="C1291" t="s">
        <v>5724</v>
      </c>
      <c r="D1291" t="s">
        <v>6047</v>
      </c>
      <c r="E1291" t="s">
        <v>10294</v>
      </c>
      <c r="F1291" s="1">
        <v>97778.11</v>
      </c>
      <c r="G1291" s="1">
        <v>165000</v>
      </c>
      <c r="H1291" t="s">
        <v>788</v>
      </c>
      <c r="I1291" t="s">
        <v>5</v>
      </c>
      <c r="J1291" t="s">
        <v>8414</v>
      </c>
      <c r="K1291" t="s">
        <v>7</v>
      </c>
      <c r="L1291" s="12">
        <v>46108</v>
      </c>
      <c r="M1291" s="5">
        <f>G1291-F1291</f>
        <v>67221.89</v>
      </c>
      <c r="N1291" s="7" t="str">
        <f>CONCATENATE("https://venda-imoveis.caixa.gov.br/sistema/detalhe-imovel.asp?hdnOrigem=index&amp;hdnimovel=",A1291)</f>
        <v>https://venda-imoveis.caixa.gov.br/sistema/detalhe-imovel.asp?hdnOrigem=index&amp;hdnimovel=8555534312570</v>
      </c>
      <c r="O1291" s="9" t="str">
        <f>LEFT(J1291,SEARCH(",",J1291)-1)</f>
        <v>Apartamento</v>
      </c>
    </row>
    <row r="1292" spans="1:15" x14ac:dyDescent="0.25">
      <c r="A1292">
        <v>8787700886650</v>
      </c>
      <c r="B1292" t="s">
        <v>0</v>
      </c>
      <c r="C1292" t="s">
        <v>5724</v>
      </c>
      <c r="D1292" t="s">
        <v>6047</v>
      </c>
      <c r="E1292" t="s">
        <v>10298</v>
      </c>
      <c r="F1292" s="1">
        <v>94815.14</v>
      </c>
      <c r="G1292" s="1">
        <v>160000</v>
      </c>
      <c r="H1292" t="s">
        <v>788</v>
      </c>
      <c r="I1292" t="s">
        <v>5</v>
      </c>
      <c r="J1292" t="s">
        <v>5735</v>
      </c>
      <c r="K1292" t="s">
        <v>7</v>
      </c>
      <c r="L1292" s="12">
        <v>46108</v>
      </c>
      <c r="M1292" s="5">
        <f>G1292-F1292</f>
        <v>65184.86</v>
      </c>
      <c r="N1292" s="7" t="str">
        <f>CONCATENATE("https://venda-imoveis.caixa.gov.br/sistema/detalhe-imovel.asp?hdnOrigem=index&amp;hdnimovel=",A1292)</f>
        <v>https://venda-imoveis.caixa.gov.br/sistema/detalhe-imovel.asp?hdnOrigem=index&amp;hdnimovel=8787700886650</v>
      </c>
      <c r="O1292" s="9" t="str">
        <f>LEFT(J1292,SEARCH(",",J1292)-1)</f>
        <v>Apartamento</v>
      </c>
    </row>
    <row r="1293" spans="1:15" x14ac:dyDescent="0.25">
      <c r="A1293">
        <v>8787706073340</v>
      </c>
      <c r="B1293" t="s">
        <v>0</v>
      </c>
      <c r="C1293" t="s">
        <v>5724</v>
      </c>
      <c r="D1293" t="s">
        <v>6047</v>
      </c>
      <c r="E1293" t="s">
        <v>10305</v>
      </c>
      <c r="F1293" s="1">
        <v>102518.87</v>
      </c>
      <c r="G1293" s="1">
        <v>173000</v>
      </c>
      <c r="H1293" t="s">
        <v>788</v>
      </c>
      <c r="I1293" t="s">
        <v>5</v>
      </c>
      <c r="J1293" t="s">
        <v>10306</v>
      </c>
      <c r="K1293" t="s">
        <v>7</v>
      </c>
      <c r="L1293" s="12">
        <v>46108</v>
      </c>
      <c r="M1293" s="5">
        <f>G1293-F1293</f>
        <v>70481.13</v>
      </c>
      <c r="N1293" s="7" t="str">
        <f>CONCATENATE("https://venda-imoveis.caixa.gov.br/sistema/detalhe-imovel.asp?hdnOrigem=index&amp;hdnimovel=",A1293)</f>
        <v>https://venda-imoveis.caixa.gov.br/sistema/detalhe-imovel.asp?hdnOrigem=index&amp;hdnimovel=8787706073340</v>
      </c>
      <c r="O1293" s="9" t="str">
        <f>LEFT(J1293,SEARCH(",",J1293)-1)</f>
        <v>Apartamento</v>
      </c>
    </row>
    <row r="1294" spans="1:15" x14ac:dyDescent="0.25">
      <c r="A1294">
        <v>8787706657695</v>
      </c>
      <c r="B1294" t="s">
        <v>0</v>
      </c>
      <c r="C1294" t="s">
        <v>5724</v>
      </c>
      <c r="D1294" t="s">
        <v>6047</v>
      </c>
      <c r="E1294" t="s">
        <v>10308</v>
      </c>
      <c r="F1294" s="1">
        <v>97778.11</v>
      </c>
      <c r="G1294" s="1">
        <v>165000</v>
      </c>
      <c r="H1294" t="s">
        <v>788</v>
      </c>
      <c r="I1294" t="s">
        <v>5</v>
      </c>
      <c r="J1294" t="s">
        <v>10309</v>
      </c>
      <c r="K1294" t="s">
        <v>7</v>
      </c>
      <c r="L1294" s="12">
        <v>46108</v>
      </c>
      <c r="M1294" s="5">
        <f>G1294-F1294</f>
        <v>67221.89</v>
      </c>
      <c r="N1294" s="7" t="str">
        <f>CONCATENATE("https://venda-imoveis.caixa.gov.br/sistema/detalhe-imovel.asp?hdnOrigem=index&amp;hdnimovel=",A1294)</f>
        <v>https://venda-imoveis.caixa.gov.br/sistema/detalhe-imovel.asp?hdnOrigem=index&amp;hdnimovel=8787706657695</v>
      </c>
      <c r="O1294" s="9" t="str">
        <f>LEFT(J1294,SEARCH(",",J1294)-1)</f>
        <v>Apartamento</v>
      </c>
    </row>
    <row r="1295" spans="1:15" x14ac:dyDescent="0.25">
      <c r="A1295">
        <v>8787707468098</v>
      </c>
      <c r="B1295" t="s">
        <v>0</v>
      </c>
      <c r="C1295" t="s">
        <v>5724</v>
      </c>
      <c r="D1295" t="s">
        <v>6047</v>
      </c>
      <c r="E1295" t="s">
        <v>10312</v>
      </c>
      <c r="F1295" s="1">
        <v>96592.92</v>
      </c>
      <c r="G1295" s="1">
        <v>163000</v>
      </c>
      <c r="H1295" t="s">
        <v>788</v>
      </c>
      <c r="I1295" t="s">
        <v>5</v>
      </c>
      <c r="J1295" t="s">
        <v>7012</v>
      </c>
      <c r="K1295" t="s">
        <v>7</v>
      </c>
      <c r="L1295" s="12">
        <v>46108</v>
      </c>
      <c r="M1295" s="5">
        <f>G1295-F1295</f>
        <v>66407.08</v>
      </c>
      <c r="N1295" s="7" t="str">
        <f>CONCATENATE("https://venda-imoveis.caixa.gov.br/sistema/detalhe-imovel.asp?hdnOrigem=index&amp;hdnimovel=",A1295)</f>
        <v>https://venda-imoveis.caixa.gov.br/sistema/detalhe-imovel.asp?hdnOrigem=index&amp;hdnimovel=8787707468098</v>
      </c>
      <c r="O1295" s="9" t="str">
        <f>LEFT(J1295,SEARCH(",",J1295)-1)</f>
        <v>Apartamento</v>
      </c>
    </row>
    <row r="1296" spans="1:15" x14ac:dyDescent="0.25">
      <c r="A1296">
        <v>8787707878652</v>
      </c>
      <c r="B1296" t="s">
        <v>0</v>
      </c>
      <c r="C1296" t="s">
        <v>5724</v>
      </c>
      <c r="D1296" t="s">
        <v>6047</v>
      </c>
      <c r="E1296" t="s">
        <v>10313</v>
      </c>
      <c r="F1296" s="1">
        <v>96000.33</v>
      </c>
      <c r="G1296" s="1">
        <v>162000</v>
      </c>
      <c r="H1296" t="s">
        <v>788</v>
      </c>
      <c r="I1296" t="s">
        <v>5</v>
      </c>
      <c r="J1296" t="s">
        <v>7027</v>
      </c>
      <c r="K1296" t="s">
        <v>7</v>
      </c>
      <c r="L1296" s="12">
        <v>46108</v>
      </c>
      <c r="M1296" s="5">
        <f>G1296-F1296</f>
        <v>65999.67</v>
      </c>
      <c r="N1296" s="7" t="str">
        <f>CONCATENATE("https://venda-imoveis.caixa.gov.br/sistema/detalhe-imovel.asp?hdnOrigem=index&amp;hdnimovel=",A1296)</f>
        <v>https://venda-imoveis.caixa.gov.br/sistema/detalhe-imovel.asp?hdnOrigem=index&amp;hdnimovel=8787707878652</v>
      </c>
      <c r="O1296" s="9" t="str">
        <f>LEFT(J1296,SEARCH(",",J1296)-1)</f>
        <v>Apartamento</v>
      </c>
    </row>
    <row r="1297" spans="1:15" x14ac:dyDescent="0.25">
      <c r="A1297">
        <v>8787708657919</v>
      </c>
      <c r="B1297" t="s">
        <v>0</v>
      </c>
      <c r="C1297" t="s">
        <v>5724</v>
      </c>
      <c r="D1297" t="s">
        <v>6047</v>
      </c>
      <c r="E1297" t="s">
        <v>10316</v>
      </c>
      <c r="F1297" s="1">
        <v>98370.7</v>
      </c>
      <c r="G1297" s="1">
        <v>166000</v>
      </c>
      <c r="H1297" t="s">
        <v>788</v>
      </c>
      <c r="I1297" t="s">
        <v>5</v>
      </c>
      <c r="J1297" t="s">
        <v>7726</v>
      </c>
      <c r="K1297" t="s">
        <v>7</v>
      </c>
      <c r="L1297" s="12">
        <v>46108</v>
      </c>
      <c r="M1297" s="5">
        <f>G1297-F1297</f>
        <v>67629.3</v>
      </c>
      <c r="N1297" s="7" t="str">
        <f>CONCATENATE("https://venda-imoveis.caixa.gov.br/sistema/detalhe-imovel.asp?hdnOrigem=index&amp;hdnimovel=",A1297)</f>
        <v>https://venda-imoveis.caixa.gov.br/sistema/detalhe-imovel.asp?hdnOrigem=index&amp;hdnimovel=8787708657919</v>
      </c>
      <c r="O1297" s="9" t="str">
        <f>LEFT(J1297,SEARCH(",",J1297)-1)</f>
        <v>Apartamento</v>
      </c>
    </row>
    <row r="1298" spans="1:15" x14ac:dyDescent="0.25">
      <c r="A1298">
        <v>8787708699034</v>
      </c>
      <c r="B1298" t="s">
        <v>0</v>
      </c>
      <c r="C1298" t="s">
        <v>5724</v>
      </c>
      <c r="D1298" t="s">
        <v>6047</v>
      </c>
      <c r="E1298" t="s">
        <v>10317</v>
      </c>
      <c r="F1298" s="1">
        <v>93629.95</v>
      </c>
      <c r="G1298" s="1">
        <v>158000</v>
      </c>
      <c r="H1298" t="s">
        <v>788</v>
      </c>
      <c r="I1298" t="s">
        <v>5</v>
      </c>
      <c r="J1298" t="s">
        <v>9449</v>
      </c>
      <c r="K1298" t="s">
        <v>7</v>
      </c>
      <c r="L1298" s="12">
        <v>46108</v>
      </c>
      <c r="M1298" s="5">
        <f>G1298-F1298</f>
        <v>64370.05</v>
      </c>
      <c r="N1298" s="7" t="str">
        <f>CONCATENATE("https://venda-imoveis.caixa.gov.br/sistema/detalhe-imovel.asp?hdnOrigem=index&amp;hdnimovel=",A1298)</f>
        <v>https://venda-imoveis.caixa.gov.br/sistema/detalhe-imovel.asp?hdnOrigem=index&amp;hdnimovel=8787708699034</v>
      </c>
      <c r="O1298" s="9" t="str">
        <f>LEFT(J1298,SEARCH(",",J1298)-1)</f>
        <v>Apartamento</v>
      </c>
    </row>
    <row r="1299" spans="1:15" x14ac:dyDescent="0.25">
      <c r="A1299">
        <v>8787710755990</v>
      </c>
      <c r="B1299" t="s">
        <v>0</v>
      </c>
      <c r="C1299" t="s">
        <v>5724</v>
      </c>
      <c r="D1299" t="s">
        <v>6047</v>
      </c>
      <c r="E1299" t="s">
        <v>10323</v>
      </c>
      <c r="F1299" s="1">
        <v>98963.3</v>
      </c>
      <c r="G1299" s="1">
        <v>167000</v>
      </c>
      <c r="H1299" t="s">
        <v>788</v>
      </c>
      <c r="I1299" t="s">
        <v>5</v>
      </c>
      <c r="J1299" t="s">
        <v>10324</v>
      </c>
      <c r="K1299" t="s">
        <v>7</v>
      </c>
      <c r="L1299" s="12">
        <v>46108</v>
      </c>
      <c r="M1299" s="5">
        <f>G1299-F1299</f>
        <v>68036.7</v>
      </c>
      <c r="N1299" s="7" t="str">
        <f>CONCATENATE("https://venda-imoveis.caixa.gov.br/sistema/detalhe-imovel.asp?hdnOrigem=index&amp;hdnimovel=",A1299)</f>
        <v>https://venda-imoveis.caixa.gov.br/sistema/detalhe-imovel.asp?hdnOrigem=index&amp;hdnimovel=8787710755990</v>
      </c>
      <c r="O1299" s="9" t="str">
        <f>LEFT(J1299,SEARCH(",",J1299)-1)</f>
        <v>Apartamento</v>
      </c>
    </row>
    <row r="1300" spans="1:15" x14ac:dyDescent="0.25">
      <c r="A1300">
        <v>8787711089330</v>
      </c>
      <c r="B1300" t="s">
        <v>0</v>
      </c>
      <c r="C1300" t="s">
        <v>5724</v>
      </c>
      <c r="D1300" t="s">
        <v>6047</v>
      </c>
      <c r="E1300" t="s">
        <v>10327</v>
      </c>
      <c r="F1300" s="1">
        <v>99081.82</v>
      </c>
      <c r="G1300" s="1">
        <v>167200</v>
      </c>
      <c r="H1300" t="s">
        <v>788</v>
      </c>
      <c r="I1300" t="s">
        <v>5</v>
      </c>
      <c r="J1300" t="s">
        <v>10328</v>
      </c>
      <c r="K1300" t="s">
        <v>7</v>
      </c>
      <c r="L1300" s="12">
        <v>46108</v>
      </c>
      <c r="M1300" s="5">
        <f>G1300-F1300</f>
        <v>68118.179999999993</v>
      </c>
      <c r="N1300" s="7" t="str">
        <f>CONCATENATE("https://venda-imoveis.caixa.gov.br/sistema/detalhe-imovel.asp?hdnOrigem=index&amp;hdnimovel=",A1300)</f>
        <v>https://venda-imoveis.caixa.gov.br/sistema/detalhe-imovel.asp?hdnOrigem=index&amp;hdnimovel=8787711089330</v>
      </c>
      <c r="O1300" s="9" t="str">
        <f>LEFT(J1300,SEARCH(",",J1300)-1)</f>
        <v>Apartamento</v>
      </c>
    </row>
    <row r="1301" spans="1:15" x14ac:dyDescent="0.25">
      <c r="A1301">
        <v>8787711938168</v>
      </c>
      <c r="B1301" t="s">
        <v>0</v>
      </c>
      <c r="C1301" t="s">
        <v>5724</v>
      </c>
      <c r="D1301" t="s">
        <v>6047</v>
      </c>
      <c r="E1301" t="s">
        <v>10330</v>
      </c>
      <c r="F1301" s="1">
        <v>98370.7</v>
      </c>
      <c r="G1301" s="1">
        <v>166000</v>
      </c>
      <c r="H1301" t="s">
        <v>788</v>
      </c>
      <c r="I1301" t="s">
        <v>5</v>
      </c>
      <c r="J1301" t="s">
        <v>7726</v>
      </c>
      <c r="K1301" t="s">
        <v>7</v>
      </c>
      <c r="L1301" s="12">
        <v>46108</v>
      </c>
      <c r="M1301" s="5">
        <f>G1301-F1301</f>
        <v>67629.3</v>
      </c>
      <c r="N1301" s="7" t="str">
        <f>CONCATENATE("https://venda-imoveis.caixa.gov.br/sistema/detalhe-imovel.asp?hdnOrigem=index&amp;hdnimovel=",A1301)</f>
        <v>https://venda-imoveis.caixa.gov.br/sistema/detalhe-imovel.asp?hdnOrigem=index&amp;hdnimovel=8787711938168</v>
      </c>
      <c r="O1301" s="9" t="str">
        <f>LEFT(J1301,SEARCH(",",J1301)-1)</f>
        <v>Apartamento</v>
      </c>
    </row>
    <row r="1302" spans="1:15" x14ac:dyDescent="0.25">
      <c r="A1302">
        <v>8787711991360</v>
      </c>
      <c r="B1302" t="s">
        <v>0</v>
      </c>
      <c r="C1302" t="s">
        <v>5724</v>
      </c>
      <c r="D1302" t="s">
        <v>6047</v>
      </c>
      <c r="E1302" t="s">
        <v>10331</v>
      </c>
      <c r="F1302" s="1">
        <v>92077.75</v>
      </c>
      <c r="G1302" s="1">
        <v>155380.67000000001</v>
      </c>
      <c r="H1302" t="s">
        <v>788</v>
      </c>
      <c r="I1302" t="s">
        <v>5</v>
      </c>
      <c r="J1302" t="s">
        <v>7024</v>
      </c>
      <c r="K1302" t="s">
        <v>7</v>
      </c>
      <c r="L1302" s="12">
        <v>46108</v>
      </c>
      <c r="M1302" s="5">
        <f>G1302-F1302</f>
        <v>63302.920000000013</v>
      </c>
      <c r="N1302" s="7" t="str">
        <f>CONCATENATE("https://venda-imoveis.caixa.gov.br/sistema/detalhe-imovel.asp?hdnOrigem=index&amp;hdnimovel=",A1302)</f>
        <v>https://venda-imoveis.caixa.gov.br/sistema/detalhe-imovel.asp?hdnOrigem=index&amp;hdnimovel=8787711991360</v>
      </c>
      <c r="O1302" s="9" t="str">
        <f>LEFT(J1302,SEARCH(",",J1302)-1)</f>
        <v>Apartamento</v>
      </c>
    </row>
    <row r="1303" spans="1:15" x14ac:dyDescent="0.25">
      <c r="A1303">
        <v>8787713732630</v>
      </c>
      <c r="B1303" t="s">
        <v>0</v>
      </c>
      <c r="C1303" t="s">
        <v>5724</v>
      </c>
      <c r="D1303" t="s">
        <v>6047</v>
      </c>
      <c r="E1303" t="s">
        <v>10332</v>
      </c>
      <c r="F1303" s="1">
        <v>104000.35</v>
      </c>
      <c r="G1303" s="1">
        <v>175500</v>
      </c>
      <c r="H1303" t="s">
        <v>788</v>
      </c>
      <c r="I1303" t="s">
        <v>5</v>
      </c>
      <c r="J1303" t="s">
        <v>10333</v>
      </c>
      <c r="K1303" t="s">
        <v>7</v>
      </c>
      <c r="L1303" s="12">
        <v>46108</v>
      </c>
      <c r="M1303" s="5">
        <f>G1303-F1303</f>
        <v>71499.649999999994</v>
      </c>
      <c r="N1303" s="7" t="str">
        <f>CONCATENATE("https://venda-imoveis.caixa.gov.br/sistema/detalhe-imovel.asp?hdnOrigem=index&amp;hdnimovel=",A1303)</f>
        <v>https://venda-imoveis.caixa.gov.br/sistema/detalhe-imovel.asp?hdnOrigem=index&amp;hdnimovel=8787713732630</v>
      </c>
      <c r="O1303" s="9" t="str">
        <f>LEFT(J1303,SEARCH(",",J1303)-1)</f>
        <v>Apartamento</v>
      </c>
    </row>
    <row r="1304" spans="1:15" x14ac:dyDescent="0.25">
      <c r="A1304">
        <v>8555519809311</v>
      </c>
      <c r="B1304" t="s">
        <v>0</v>
      </c>
      <c r="C1304" t="s">
        <v>5724</v>
      </c>
      <c r="D1304" t="s">
        <v>6212</v>
      </c>
      <c r="E1304" t="s">
        <v>10336</v>
      </c>
      <c r="F1304" s="1">
        <v>105845.91</v>
      </c>
      <c r="G1304" s="1">
        <v>178614.37</v>
      </c>
      <c r="H1304" t="s">
        <v>788</v>
      </c>
      <c r="I1304" t="s">
        <v>5</v>
      </c>
      <c r="J1304" t="s">
        <v>10337</v>
      </c>
      <c r="K1304" t="s">
        <v>7</v>
      </c>
      <c r="L1304" s="12">
        <v>46108</v>
      </c>
      <c r="M1304" s="5">
        <f>G1304-F1304</f>
        <v>72768.459999999992</v>
      </c>
      <c r="N1304" s="7" t="str">
        <f>CONCATENATE("https://venda-imoveis.caixa.gov.br/sistema/detalhe-imovel.asp?hdnOrigem=index&amp;hdnimovel=",A1304)</f>
        <v>https://venda-imoveis.caixa.gov.br/sistema/detalhe-imovel.asp?hdnOrigem=index&amp;hdnimovel=8555519809311</v>
      </c>
      <c r="O1304" s="9" t="str">
        <f>LEFT(J1304,SEARCH(",",J1304)-1)</f>
        <v>Apartamento</v>
      </c>
    </row>
    <row r="1305" spans="1:15" x14ac:dyDescent="0.25">
      <c r="A1305">
        <v>8787713211923</v>
      </c>
      <c r="B1305" t="s">
        <v>0</v>
      </c>
      <c r="C1305" t="s">
        <v>5724</v>
      </c>
      <c r="D1305" t="s">
        <v>6212</v>
      </c>
      <c r="E1305" t="s">
        <v>10342</v>
      </c>
      <c r="F1305" s="1">
        <v>92444.76</v>
      </c>
      <c r="G1305" s="1">
        <v>156000</v>
      </c>
      <c r="H1305" t="s">
        <v>788</v>
      </c>
      <c r="I1305" t="s">
        <v>5</v>
      </c>
      <c r="J1305" t="s">
        <v>9860</v>
      </c>
      <c r="K1305" t="s">
        <v>7</v>
      </c>
      <c r="L1305" s="12">
        <v>46108</v>
      </c>
      <c r="M1305" s="5">
        <f>G1305-F1305</f>
        <v>63555.240000000005</v>
      </c>
      <c r="N1305" s="7" t="str">
        <f>CONCATENATE("https://venda-imoveis.caixa.gov.br/sistema/detalhe-imovel.asp?hdnOrigem=index&amp;hdnimovel=",A1305)</f>
        <v>https://venda-imoveis.caixa.gov.br/sistema/detalhe-imovel.asp?hdnOrigem=index&amp;hdnimovel=8787713211923</v>
      </c>
      <c r="O1305" s="9" t="str">
        <f>LEFT(J1305,SEARCH(",",J1305)-1)</f>
        <v>Apartamento</v>
      </c>
    </row>
    <row r="1306" spans="1:15" x14ac:dyDescent="0.25">
      <c r="A1306">
        <v>8787714558781</v>
      </c>
      <c r="B1306" t="s">
        <v>0</v>
      </c>
      <c r="C1306" t="s">
        <v>5724</v>
      </c>
      <c r="D1306" t="s">
        <v>6212</v>
      </c>
      <c r="E1306" t="s">
        <v>10345</v>
      </c>
      <c r="F1306" s="1">
        <v>98022.34</v>
      </c>
      <c r="G1306" s="1">
        <v>165412.13</v>
      </c>
      <c r="H1306" t="s">
        <v>788</v>
      </c>
      <c r="I1306" t="s">
        <v>5</v>
      </c>
      <c r="J1306" t="s">
        <v>9845</v>
      </c>
      <c r="K1306" t="s">
        <v>7</v>
      </c>
      <c r="L1306" s="12">
        <v>46108</v>
      </c>
      <c r="M1306" s="5">
        <f>G1306-F1306</f>
        <v>67389.790000000008</v>
      </c>
      <c r="N1306" s="7" t="str">
        <f>CONCATENATE("https://venda-imoveis.caixa.gov.br/sistema/detalhe-imovel.asp?hdnOrigem=index&amp;hdnimovel=",A1306)</f>
        <v>https://venda-imoveis.caixa.gov.br/sistema/detalhe-imovel.asp?hdnOrigem=index&amp;hdnimovel=8787714558781</v>
      </c>
      <c r="O1306" s="9" t="str">
        <f>LEFT(J1306,SEARCH(",",J1306)-1)</f>
        <v>Apartamento</v>
      </c>
    </row>
    <row r="1307" spans="1:15" x14ac:dyDescent="0.25">
      <c r="A1307">
        <v>8787717136403</v>
      </c>
      <c r="B1307" t="s">
        <v>0</v>
      </c>
      <c r="C1307" t="s">
        <v>5724</v>
      </c>
      <c r="D1307" t="s">
        <v>6212</v>
      </c>
      <c r="E1307" t="s">
        <v>10348</v>
      </c>
      <c r="F1307" s="1">
        <v>97778.11</v>
      </c>
      <c r="G1307" s="1">
        <v>165000</v>
      </c>
      <c r="H1307" t="s">
        <v>788</v>
      </c>
      <c r="I1307" t="s">
        <v>5</v>
      </c>
      <c r="J1307" t="s">
        <v>10349</v>
      </c>
      <c r="K1307" t="s">
        <v>7</v>
      </c>
      <c r="L1307" s="12">
        <v>46108</v>
      </c>
      <c r="M1307" s="5">
        <f>G1307-F1307</f>
        <v>67221.89</v>
      </c>
      <c r="N1307" s="7" t="str">
        <f>CONCATENATE("https://venda-imoveis.caixa.gov.br/sistema/detalhe-imovel.asp?hdnOrigem=index&amp;hdnimovel=",A1307)</f>
        <v>https://venda-imoveis.caixa.gov.br/sistema/detalhe-imovel.asp?hdnOrigem=index&amp;hdnimovel=8787717136403</v>
      </c>
      <c r="O1307" s="9" t="str">
        <f>LEFT(J1307,SEARCH(",",J1307)-1)</f>
        <v>Apartamento</v>
      </c>
    </row>
    <row r="1308" spans="1:15" x14ac:dyDescent="0.25">
      <c r="A1308">
        <v>8787705895282</v>
      </c>
      <c r="B1308" t="s">
        <v>0</v>
      </c>
      <c r="C1308" t="s">
        <v>5724</v>
      </c>
      <c r="D1308" t="s">
        <v>5889</v>
      </c>
      <c r="E1308" t="s">
        <v>10350</v>
      </c>
      <c r="F1308" s="1">
        <v>93629.95</v>
      </c>
      <c r="G1308" s="1">
        <v>158000</v>
      </c>
      <c r="H1308" t="s">
        <v>788</v>
      </c>
      <c r="I1308" t="s">
        <v>5</v>
      </c>
      <c r="J1308" t="s">
        <v>7810</v>
      </c>
      <c r="K1308" t="s">
        <v>7</v>
      </c>
      <c r="L1308" s="12">
        <v>46108</v>
      </c>
      <c r="M1308" s="5">
        <f>G1308-F1308</f>
        <v>64370.05</v>
      </c>
      <c r="N1308" s="7" t="str">
        <f>CONCATENATE("https://venda-imoveis.caixa.gov.br/sistema/detalhe-imovel.asp?hdnOrigem=index&amp;hdnimovel=",A1308)</f>
        <v>https://venda-imoveis.caixa.gov.br/sistema/detalhe-imovel.asp?hdnOrigem=index&amp;hdnimovel=8787705895282</v>
      </c>
      <c r="O1308" s="9" t="str">
        <f>LEFT(J1308,SEARCH(",",J1308)-1)</f>
        <v>Apartamento</v>
      </c>
    </row>
    <row r="1309" spans="1:15" x14ac:dyDescent="0.25">
      <c r="A1309">
        <v>8787703135329</v>
      </c>
      <c r="B1309" t="s">
        <v>0</v>
      </c>
      <c r="C1309" t="s">
        <v>5724</v>
      </c>
      <c r="D1309" t="s">
        <v>6675</v>
      </c>
      <c r="E1309" t="s">
        <v>10351</v>
      </c>
      <c r="F1309" s="1">
        <v>94815.14</v>
      </c>
      <c r="G1309" s="1">
        <v>160000</v>
      </c>
      <c r="H1309" t="s">
        <v>788</v>
      </c>
      <c r="I1309" t="s">
        <v>5</v>
      </c>
      <c r="J1309" t="s">
        <v>10352</v>
      </c>
      <c r="K1309" t="s">
        <v>7</v>
      </c>
      <c r="L1309" s="12">
        <v>46108</v>
      </c>
      <c r="M1309" s="5">
        <f>G1309-F1309</f>
        <v>65184.86</v>
      </c>
      <c r="N1309" s="7" t="str">
        <f>CONCATENATE("https://venda-imoveis.caixa.gov.br/sistema/detalhe-imovel.asp?hdnOrigem=index&amp;hdnimovel=",A1309)</f>
        <v>https://venda-imoveis.caixa.gov.br/sistema/detalhe-imovel.asp?hdnOrigem=index&amp;hdnimovel=8787703135329</v>
      </c>
      <c r="O1309" s="9" t="str">
        <f>LEFT(J1309,SEARCH(",",J1309)-1)</f>
        <v>Apartamento</v>
      </c>
    </row>
    <row r="1310" spans="1:15" x14ac:dyDescent="0.25">
      <c r="A1310">
        <v>8555506007629</v>
      </c>
      <c r="B1310" t="s">
        <v>0</v>
      </c>
      <c r="C1310" t="s">
        <v>5724</v>
      </c>
      <c r="D1310" t="s">
        <v>6105</v>
      </c>
      <c r="E1310" t="s">
        <v>10353</v>
      </c>
      <c r="F1310" s="1">
        <v>96592.92</v>
      </c>
      <c r="G1310" s="1">
        <v>163000</v>
      </c>
      <c r="H1310" t="s">
        <v>788</v>
      </c>
      <c r="I1310" t="s">
        <v>5</v>
      </c>
      <c r="J1310" t="s">
        <v>10354</v>
      </c>
      <c r="K1310" t="s">
        <v>7</v>
      </c>
      <c r="L1310" s="12">
        <v>46108</v>
      </c>
      <c r="M1310" s="5">
        <f>G1310-F1310</f>
        <v>66407.08</v>
      </c>
      <c r="N1310" s="7" t="str">
        <f>CONCATENATE("https://venda-imoveis.caixa.gov.br/sistema/detalhe-imovel.asp?hdnOrigem=index&amp;hdnimovel=",A1310)</f>
        <v>https://venda-imoveis.caixa.gov.br/sistema/detalhe-imovel.asp?hdnOrigem=index&amp;hdnimovel=8555506007629</v>
      </c>
      <c r="O1310" s="9" t="str">
        <f>LEFT(J1310,SEARCH(",",J1310)-1)</f>
        <v>Apartamento</v>
      </c>
    </row>
    <row r="1311" spans="1:15" x14ac:dyDescent="0.25">
      <c r="A1311">
        <v>8555534317130</v>
      </c>
      <c r="B1311" t="s">
        <v>0</v>
      </c>
      <c r="C1311" t="s">
        <v>5724</v>
      </c>
      <c r="D1311" t="s">
        <v>1102</v>
      </c>
      <c r="E1311" t="s">
        <v>10355</v>
      </c>
      <c r="F1311" s="1">
        <v>96000.33</v>
      </c>
      <c r="G1311" s="1">
        <v>162000</v>
      </c>
      <c r="H1311" t="s">
        <v>788</v>
      </c>
      <c r="I1311" t="s">
        <v>5</v>
      </c>
      <c r="J1311" t="s">
        <v>10135</v>
      </c>
      <c r="K1311" t="s">
        <v>7</v>
      </c>
      <c r="L1311" s="12">
        <v>46108</v>
      </c>
      <c r="M1311" s="5">
        <f>G1311-F1311</f>
        <v>65999.67</v>
      </c>
      <c r="N1311" s="7" t="str">
        <f>CONCATENATE("https://venda-imoveis.caixa.gov.br/sistema/detalhe-imovel.asp?hdnOrigem=index&amp;hdnimovel=",A1311)</f>
        <v>https://venda-imoveis.caixa.gov.br/sistema/detalhe-imovel.asp?hdnOrigem=index&amp;hdnimovel=8555534317130</v>
      </c>
      <c r="O1311" s="9" t="str">
        <f>LEFT(J1311,SEARCH(",",J1311)-1)</f>
        <v>Apartamento</v>
      </c>
    </row>
    <row r="1312" spans="1:15" x14ac:dyDescent="0.25">
      <c r="A1312">
        <v>8787701947296</v>
      </c>
      <c r="B1312" t="s">
        <v>0</v>
      </c>
      <c r="C1312" t="s">
        <v>5724</v>
      </c>
      <c r="D1312" t="s">
        <v>1102</v>
      </c>
      <c r="E1312" t="s">
        <v>10357</v>
      </c>
      <c r="F1312" s="1">
        <v>93629.95</v>
      </c>
      <c r="G1312" s="1">
        <v>158000</v>
      </c>
      <c r="H1312" t="s">
        <v>788</v>
      </c>
      <c r="I1312" t="s">
        <v>5</v>
      </c>
      <c r="J1312" t="s">
        <v>10358</v>
      </c>
      <c r="K1312" t="s">
        <v>7</v>
      </c>
      <c r="L1312" s="12">
        <v>46108</v>
      </c>
      <c r="M1312" s="5">
        <f>G1312-F1312</f>
        <v>64370.05</v>
      </c>
      <c r="N1312" s="7" t="str">
        <f>CONCATENATE("https://venda-imoveis.caixa.gov.br/sistema/detalhe-imovel.asp?hdnOrigem=index&amp;hdnimovel=",A1312)</f>
        <v>https://venda-imoveis.caixa.gov.br/sistema/detalhe-imovel.asp?hdnOrigem=index&amp;hdnimovel=8787701947296</v>
      </c>
      <c r="O1312" s="9" t="str">
        <f>LEFT(J1312,SEARCH(",",J1312)-1)</f>
        <v>Apartamento</v>
      </c>
    </row>
    <row r="1313" spans="1:15" x14ac:dyDescent="0.25">
      <c r="A1313">
        <v>8787706250552</v>
      </c>
      <c r="B1313" t="s">
        <v>0</v>
      </c>
      <c r="C1313" t="s">
        <v>5724</v>
      </c>
      <c r="D1313" t="s">
        <v>1102</v>
      </c>
      <c r="E1313" t="s">
        <v>10363</v>
      </c>
      <c r="F1313" s="1">
        <v>104774.74</v>
      </c>
      <c r="G1313" s="1">
        <v>176806.78</v>
      </c>
      <c r="H1313" t="s">
        <v>788</v>
      </c>
      <c r="I1313" t="s">
        <v>5</v>
      </c>
      <c r="J1313" t="s">
        <v>10364</v>
      </c>
      <c r="K1313" t="s">
        <v>7</v>
      </c>
      <c r="L1313" s="12">
        <v>46108</v>
      </c>
      <c r="M1313" s="5">
        <f>G1313-F1313</f>
        <v>72032.039999999994</v>
      </c>
      <c r="N1313" s="7" t="str">
        <f>CONCATENATE("https://venda-imoveis.caixa.gov.br/sistema/detalhe-imovel.asp?hdnOrigem=index&amp;hdnimovel=",A1313)</f>
        <v>https://venda-imoveis.caixa.gov.br/sistema/detalhe-imovel.asp?hdnOrigem=index&amp;hdnimovel=8787706250552</v>
      </c>
      <c r="O1313" s="9" t="str">
        <f>LEFT(J1313,SEARCH(",",J1313)-1)</f>
        <v>Apartamento</v>
      </c>
    </row>
    <row r="1314" spans="1:15" x14ac:dyDescent="0.25">
      <c r="A1314">
        <v>8787707817041</v>
      </c>
      <c r="B1314" t="s">
        <v>0</v>
      </c>
      <c r="C1314" t="s">
        <v>5724</v>
      </c>
      <c r="D1314" t="s">
        <v>1102</v>
      </c>
      <c r="E1314" t="s">
        <v>10369</v>
      </c>
      <c r="F1314" s="1">
        <v>96692.72</v>
      </c>
      <c r="G1314" s="1">
        <v>163168.42000000001</v>
      </c>
      <c r="H1314" t="s">
        <v>788</v>
      </c>
      <c r="I1314" t="s">
        <v>5</v>
      </c>
      <c r="J1314" t="s">
        <v>10370</v>
      </c>
      <c r="K1314" t="s">
        <v>7</v>
      </c>
      <c r="L1314" s="12">
        <v>46108</v>
      </c>
      <c r="M1314" s="5">
        <f>G1314-F1314</f>
        <v>66475.700000000012</v>
      </c>
      <c r="N1314" s="7" t="str">
        <f>CONCATENATE("https://venda-imoveis.caixa.gov.br/sistema/detalhe-imovel.asp?hdnOrigem=index&amp;hdnimovel=",A1314)</f>
        <v>https://venda-imoveis.caixa.gov.br/sistema/detalhe-imovel.asp?hdnOrigem=index&amp;hdnimovel=8787707817041</v>
      </c>
      <c r="O1314" s="9" t="str">
        <f>LEFT(J1314,SEARCH(",",J1314)-1)</f>
        <v>Apartamento</v>
      </c>
    </row>
    <row r="1315" spans="1:15" x14ac:dyDescent="0.25">
      <c r="A1315">
        <v>8787707904475</v>
      </c>
      <c r="B1315" t="s">
        <v>0</v>
      </c>
      <c r="C1315" t="s">
        <v>5724</v>
      </c>
      <c r="D1315" t="s">
        <v>1102</v>
      </c>
      <c r="E1315" t="s">
        <v>10371</v>
      </c>
      <c r="F1315" s="1">
        <v>99506.11</v>
      </c>
      <c r="G1315" s="1">
        <v>167916</v>
      </c>
      <c r="H1315" t="s">
        <v>788</v>
      </c>
      <c r="I1315" t="s">
        <v>5</v>
      </c>
      <c r="J1315" t="s">
        <v>8272</v>
      </c>
      <c r="K1315" t="s">
        <v>7</v>
      </c>
      <c r="L1315" s="12">
        <v>46108</v>
      </c>
      <c r="M1315" s="5">
        <f>G1315-F1315</f>
        <v>68409.89</v>
      </c>
      <c r="N1315" s="7" t="str">
        <f>CONCATENATE("https://venda-imoveis.caixa.gov.br/sistema/detalhe-imovel.asp?hdnOrigem=index&amp;hdnimovel=",A1315)</f>
        <v>https://venda-imoveis.caixa.gov.br/sistema/detalhe-imovel.asp?hdnOrigem=index&amp;hdnimovel=8787707904475</v>
      </c>
      <c r="O1315" s="9" t="str">
        <f>LEFT(J1315,SEARCH(",",J1315)-1)</f>
        <v>Apartamento</v>
      </c>
    </row>
    <row r="1316" spans="1:15" x14ac:dyDescent="0.25">
      <c r="A1316">
        <v>8787708711069</v>
      </c>
      <c r="B1316" t="s">
        <v>0</v>
      </c>
      <c r="C1316" t="s">
        <v>5724</v>
      </c>
      <c r="D1316" t="s">
        <v>1102</v>
      </c>
      <c r="E1316" t="s">
        <v>10373</v>
      </c>
      <c r="F1316" s="1">
        <v>92122.39</v>
      </c>
      <c r="G1316" s="1">
        <v>155456</v>
      </c>
      <c r="H1316" t="s">
        <v>788</v>
      </c>
      <c r="I1316" t="s">
        <v>5</v>
      </c>
      <c r="J1316" t="s">
        <v>7841</v>
      </c>
      <c r="K1316" t="s">
        <v>7</v>
      </c>
      <c r="L1316" s="12">
        <v>46108</v>
      </c>
      <c r="M1316" s="5">
        <f>G1316-F1316</f>
        <v>63333.61</v>
      </c>
      <c r="N1316" s="7" t="str">
        <f>CONCATENATE("https://venda-imoveis.caixa.gov.br/sistema/detalhe-imovel.asp?hdnOrigem=index&amp;hdnimovel=",A1316)</f>
        <v>https://venda-imoveis.caixa.gov.br/sistema/detalhe-imovel.asp?hdnOrigem=index&amp;hdnimovel=8787708711069</v>
      </c>
      <c r="O1316" s="9" t="str">
        <f>LEFT(J1316,SEARCH(",",J1316)-1)</f>
        <v>Apartamento</v>
      </c>
    </row>
    <row r="1317" spans="1:15" x14ac:dyDescent="0.25">
      <c r="A1317">
        <v>8787708994257</v>
      </c>
      <c r="B1317" t="s">
        <v>0</v>
      </c>
      <c r="C1317" t="s">
        <v>5724</v>
      </c>
      <c r="D1317" t="s">
        <v>1102</v>
      </c>
      <c r="E1317" t="s">
        <v>10374</v>
      </c>
      <c r="F1317" s="1">
        <v>92122.39</v>
      </c>
      <c r="G1317" s="1">
        <v>155456</v>
      </c>
      <c r="H1317" t="s">
        <v>788</v>
      </c>
      <c r="I1317" t="s">
        <v>5</v>
      </c>
      <c r="J1317" t="s">
        <v>7841</v>
      </c>
      <c r="K1317" t="s">
        <v>7</v>
      </c>
      <c r="L1317" s="12">
        <v>46108</v>
      </c>
      <c r="M1317" s="5">
        <f>G1317-F1317</f>
        <v>63333.61</v>
      </c>
      <c r="N1317" s="7" t="str">
        <f>CONCATENATE("https://venda-imoveis.caixa.gov.br/sistema/detalhe-imovel.asp?hdnOrigem=index&amp;hdnimovel=",A1317)</f>
        <v>https://venda-imoveis.caixa.gov.br/sistema/detalhe-imovel.asp?hdnOrigem=index&amp;hdnimovel=8787708994257</v>
      </c>
      <c r="O1317" s="9" t="str">
        <f>LEFT(J1317,SEARCH(",",J1317)-1)</f>
        <v>Apartamento</v>
      </c>
    </row>
    <row r="1318" spans="1:15" x14ac:dyDescent="0.25">
      <c r="A1318">
        <v>8787711284877</v>
      </c>
      <c r="B1318" t="s">
        <v>0</v>
      </c>
      <c r="C1318" t="s">
        <v>5724</v>
      </c>
      <c r="D1318" t="s">
        <v>1102</v>
      </c>
      <c r="E1318" t="s">
        <v>10381</v>
      </c>
      <c r="F1318" s="1">
        <v>93629.95</v>
      </c>
      <c r="G1318" s="1">
        <v>158000</v>
      </c>
      <c r="H1318" t="s">
        <v>788</v>
      </c>
      <c r="I1318" t="s">
        <v>5</v>
      </c>
      <c r="J1318" t="s">
        <v>10382</v>
      </c>
      <c r="K1318" t="s">
        <v>7</v>
      </c>
      <c r="L1318" s="12">
        <v>46108</v>
      </c>
      <c r="M1318" s="5">
        <f>G1318-F1318</f>
        <v>64370.05</v>
      </c>
      <c r="N1318" s="7" t="str">
        <f>CONCATENATE("https://venda-imoveis.caixa.gov.br/sistema/detalhe-imovel.asp?hdnOrigem=index&amp;hdnimovel=",A1318)</f>
        <v>https://venda-imoveis.caixa.gov.br/sistema/detalhe-imovel.asp?hdnOrigem=index&amp;hdnimovel=8787711284877</v>
      </c>
      <c r="O1318" s="9" t="str">
        <f>LEFT(J1318,SEARCH(",",J1318)-1)</f>
        <v>Apartamento</v>
      </c>
    </row>
    <row r="1319" spans="1:15" x14ac:dyDescent="0.25">
      <c r="A1319">
        <v>8787711592687</v>
      </c>
      <c r="B1319" t="s">
        <v>0</v>
      </c>
      <c r="C1319" t="s">
        <v>5724</v>
      </c>
      <c r="D1319" t="s">
        <v>1102</v>
      </c>
      <c r="E1319" t="s">
        <v>10383</v>
      </c>
      <c r="F1319" s="1">
        <v>94222.54</v>
      </c>
      <c r="G1319" s="1">
        <v>159000</v>
      </c>
      <c r="H1319" t="s">
        <v>788</v>
      </c>
      <c r="I1319" t="s">
        <v>5</v>
      </c>
      <c r="J1319" t="s">
        <v>9606</v>
      </c>
      <c r="K1319" t="s">
        <v>7</v>
      </c>
      <c r="L1319" s="12">
        <v>46108</v>
      </c>
      <c r="M1319" s="5">
        <f>G1319-F1319</f>
        <v>64777.460000000006</v>
      </c>
      <c r="N1319" s="7" t="str">
        <f>CONCATENATE("https://venda-imoveis.caixa.gov.br/sistema/detalhe-imovel.asp?hdnOrigem=index&amp;hdnimovel=",A1319)</f>
        <v>https://venda-imoveis.caixa.gov.br/sistema/detalhe-imovel.asp?hdnOrigem=index&amp;hdnimovel=8787711592687</v>
      </c>
      <c r="O1319" s="9" t="str">
        <f>LEFT(J1319,SEARCH(",",J1319)-1)</f>
        <v>Apartamento</v>
      </c>
    </row>
    <row r="1320" spans="1:15" x14ac:dyDescent="0.25">
      <c r="A1320">
        <v>8787711772553</v>
      </c>
      <c r="B1320" t="s">
        <v>0</v>
      </c>
      <c r="C1320" t="s">
        <v>5724</v>
      </c>
      <c r="D1320" t="s">
        <v>1102</v>
      </c>
      <c r="E1320" t="s">
        <v>10384</v>
      </c>
      <c r="F1320" s="1">
        <v>94815.14</v>
      </c>
      <c r="G1320" s="1">
        <v>160000</v>
      </c>
      <c r="H1320" t="s">
        <v>788</v>
      </c>
      <c r="I1320" t="s">
        <v>5</v>
      </c>
      <c r="J1320" t="s">
        <v>8556</v>
      </c>
      <c r="K1320" t="s">
        <v>7</v>
      </c>
      <c r="L1320" s="12">
        <v>46108</v>
      </c>
      <c r="M1320" s="5">
        <f>G1320-F1320</f>
        <v>65184.86</v>
      </c>
      <c r="N1320" s="7" t="str">
        <f>CONCATENATE("https://venda-imoveis.caixa.gov.br/sistema/detalhe-imovel.asp?hdnOrigem=index&amp;hdnimovel=",A1320)</f>
        <v>https://venda-imoveis.caixa.gov.br/sistema/detalhe-imovel.asp?hdnOrigem=index&amp;hdnimovel=8787711772553</v>
      </c>
      <c r="O1320" s="9" t="str">
        <f>LEFT(J1320,SEARCH(",",J1320)-1)</f>
        <v>Apartamento</v>
      </c>
    </row>
    <row r="1321" spans="1:15" x14ac:dyDescent="0.25">
      <c r="A1321">
        <v>8787712006625</v>
      </c>
      <c r="B1321" t="s">
        <v>0</v>
      </c>
      <c r="C1321" t="s">
        <v>5724</v>
      </c>
      <c r="D1321" t="s">
        <v>1102</v>
      </c>
      <c r="E1321" t="s">
        <v>10385</v>
      </c>
      <c r="F1321" s="1">
        <v>106667.03</v>
      </c>
      <c r="G1321" s="1">
        <v>180000</v>
      </c>
      <c r="H1321" t="s">
        <v>788</v>
      </c>
      <c r="I1321" t="s">
        <v>5</v>
      </c>
      <c r="J1321" t="s">
        <v>8570</v>
      </c>
      <c r="K1321" t="s">
        <v>7</v>
      </c>
      <c r="L1321" s="12">
        <v>46108</v>
      </c>
      <c r="M1321" s="5">
        <f>G1321-F1321</f>
        <v>73332.97</v>
      </c>
      <c r="N1321" s="7" t="str">
        <f>CONCATENATE("https://venda-imoveis.caixa.gov.br/sistema/detalhe-imovel.asp?hdnOrigem=index&amp;hdnimovel=",A1321)</f>
        <v>https://venda-imoveis.caixa.gov.br/sistema/detalhe-imovel.asp?hdnOrigem=index&amp;hdnimovel=8787712006625</v>
      </c>
      <c r="O1321" s="9" t="str">
        <f>LEFT(J1321,SEARCH(",",J1321)-1)</f>
        <v>Apartamento</v>
      </c>
    </row>
    <row r="1322" spans="1:15" x14ac:dyDescent="0.25">
      <c r="A1322">
        <v>8787712066539</v>
      </c>
      <c r="B1322" t="s">
        <v>0</v>
      </c>
      <c r="C1322" t="s">
        <v>5724</v>
      </c>
      <c r="D1322" t="s">
        <v>1102</v>
      </c>
      <c r="E1322" t="s">
        <v>10386</v>
      </c>
      <c r="F1322" s="1">
        <v>96592.92</v>
      </c>
      <c r="G1322" s="1">
        <v>163000</v>
      </c>
      <c r="H1322" t="s">
        <v>788</v>
      </c>
      <c r="I1322" t="s">
        <v>5</v>
      </c>
      <c r="J1322" t="s">
        <v>8272</v>
      </c>
      <c r="K1322" t="s">
        <v>7</v>
      </c>
      <c r="L1322" s="12">
        <v>46108</v>
      </c>
      <c r="M1322" s="5">
        <f>G1322-F1322</f>
        <v>66407.08</v>
      </c>
      <c r="N1322" s="7" t="str">
        <f>CONCATENATE("https://venda-imoveis.caixa.gov.br/sistema/detalhe-imovel.asp?hdnOrigem=index&amp;hdnimovel=",A1322)</f>
        <v>https://venda-imoveis.caixa.gov.br/sistema/detalhe-imovel.asp?hdnOrigem=index&amp;hdnimovel=8787712066539</v>
      </c>
      <c r="O1322" s="9" t="str">
        <f>LEFT(J1322,SEARCH(",",J1322)-1)</f>
        <v>Apartamento</v>
      </c>
    </row>
    <row r="1323" spans="1:15" x14ac:dyDescent="0.25">
      <c r="A1323">
        <v>8787712071567</v>
      </c>
      <c r="B1323" t="s">
        <v>0</v>
      </c>
      <c r="C1323" t="s">
        <v>5724</v>
      </c>
      <c r="D1323" t="s">
        <v>1102</v>
      </c>
      <c r="E1323" t="s">
        <v>10387</v>
      </c>
      <c r="F1323" s="1">
        <v>103704.06</v>
      </c>
      <c r="G1323" s="1">
        <v>175000</v>
      </c>
      <c r="H1323" t="s">
        <v>788</v>
      </c>
      <c r="I1323" t="s">
        <v>5</v>
      </c>
      <c r="J1323" t="s">
        <v>8570</v>
      </c>
      <c r="K1323" t="s">
        <v>7</v>
      </c>
      <c r="L1323" s="12">
        <v>46108</v>
      </c>
      <c r="M1323" s="5">
        <f>G1323-F1323</f>
        <v>71295.94</v>
      </c>
      <c r="N1323" s="7" t="str">
        <f>CONCATENATE("https://venda-imoveis.caixa.gov.br/sistema/detalhe-imovel.asp?hdnOrigem=index&amp;hdnimovel=",A1323)</f>
        <v>https://venda-imoveis.caixa.gov.br/sistema/detalhe-imovel.asp?hdnOrigem=index&amp;hdnimovel=8787712071567</v>
      </c>
      <c r="O1323" s="9" t="str">
        <f>LEFT(J1323,SEARCH(",",J1323)-1)</f>
        <v>Apartamento</v>
      </c>
    </row>
    <row r="1324" spans="1:15" x14ac:dyDescent="0.25">
      <c r="A1324">
        <v>8787712102390</v>
      </c>
      <c r="B1324" t="s">
        <v>0</v>
      </c>
      <c r="C1324" t="s">
        <v>5724</v>
      </c>
      <c r="D1324" t="s">
        <v>1102</v>
      </c>
      <c r="E1324" t="s">
        <v>10388</v>
      </c>
      <c r="F1324" s="1">
        <v>94815.14</v>
      </c>
      <c r="G1324" s="1">
        <v>160000</v>
      </c>
      <c r="H1324" t="s">
        <v>788</v>
      </c>
      <c r="I1324" t="s">
        <v>5</v>
      </c>
      <c r="J1324" t="s">
        <v>8272</v>
      </c>
      <c r="K1324" t="s">
        <v>7</v>
      </c>
      <c r="L1324" s="12">
        <v>46108</v>
      </c>
      <c r="M1324" s="5">
        <f>G1324-F1324</f>
        <v>65184.86</v>
      </c>
      <c r="N1324" s="7" t="str">
        <f>CONCATENATE("https://venda-imoveis.caixa.gov.br/sistema/detalhe-imovel.asp?hdnOrigem=index&amp;hdnimovel=",A1324)</f>
        <v>https://venda-imoveis.caixa.gov.br/sistema/detalhe-imovel.asp?hdnOrigem=index&amp;hdnimovel=8787712102390</v>
      </c>
      <c r="O1324" s="9" t="str">
        <f>LEFT(J1324,SEARCH(",",J1324)-1)</f>
        <v>Apartamento</v>
      </c>
    </row>
    <row r="1325" spans="1:15" x14ac:dyDescent="0.25">
      <c r="A1325">
        <v>8787712334347</v>
      </c>
      <c r="B1325" t="s">
        <v>0</v>
      </c>
      <c r="C1325" t="s">
        <v>5724</v>
      </c>
      <c r="D1325" t="s">
        <v>1102</v>
      </c>
      <c r="E1325" t="s">
        <v>10389</v>
      </c>
      <c r="F1325" s="1">
        <v>95170.69</v>
      </c>
      <c r="G1325" s="1">
        <v>160600</v>
      </c>
      <c r="H1325" t="s">
        <v>788</v>
      </c>
      <c r="I1325" t="s">
        <v>5</v>
      </c>
      <c r="J1325" t="s">
        <v>10328</v>
      </c>
      <c r="K1325" t="s">
        <v>7</v>
      </c>
      <c r="L1325" s="12">
        <v>46108</v>
      </c>
      <c r="M1325" s="5">
        <f>G1325-F1325</f>
        <v>65429.31</v>
      </c>
      <c r="N1325" s="7" t="str">
        <f>CONCATENATE("https://venda-imoveis.caixa.gov.br/sistema/detalhe-imovel.asp?hdnOrigem=index&amp;hdnimovel=",A1325)</f>
        <v>https://venda-imoveis.caixa.gov.br/sistema/detalhe-imovel.asp?hdnOrigem=index&amp;hdnimovel=8787712334347</v>
      </c>
      <c r="O1325" s="9" t="str">
        <f>LEFT(J1325,SEARCH(",",J1325)-1)</f>
        <v>Apartamento</v>
      </c>
    </row>
    <row r="1326" spans="1:15" x14ac:dyDescent="0.25">
      <c r="A1326">
        <v>8787713082058</v>
      </c>
      <c r="B1326" t="s">
        <v>0</v>
      </c>
      <c r="C1326" t="s">
        <v>5724</v>
      </c>
      <c r="D1326" t="s">
        <v>1102</v>
      </c>
      <c r="E1326" t="s">
        <v>10391</v>
      </c>
      <c r="F1326" s="1">
        <v>103156.56</v>
      </c>
      <c r="G1326" s="1">
        <v>174076.1</v>
      </c>
      <c r="H1326" t="s">
        <v>788</v>
      </c>
      <c r="I1326" t="s">
        <v>5</v>
      </c>
      <c r="J1326" t="s">
        <v>10392</v>
      </c>
      <c r="K1326" t="s">
        <v>7</v>
      </c>
      <c r="L1326" s="12">
        <v>46108</v>
      </c>
      <c r="M1326" s="5">
        <f>G1326-F1326</f>
        <v>70919.540000000008</v>
      </c>
      <c r="N1326" s="7" t="str">
        <f>CONCATENATE("https://venda-imoveis.caixa.gov.br/sistema/detalhe-imovel.asp?hdnOrigem=index&amp;hdnimovel=",A1326)</f>
        <v>https://venda-imoveis.caixa.gov.br/sistema/detalhe-imovel.asp?hdnOrigem=index&amp;hdnimovel=8787713082058</v>
      </c>
      <c r="O1326" s="9" t="str">
        <f>LEFT(J1326,SEARCH(",",J1326)-1)</f>
        <v>Apartamento</v>
      </c>
    </row>
    <row r="1327" spans="1:15" x14ac:dyDescent="0.25">
      <c r="A1327">
        <v>8787713415537</v>
      </c>
      <c r="B1327" t="s">
        <v>0</v>
      </c>
      <c r="C1327" t="s">
        <v>5724</v>
      </c>
      <c r="D1327" t="s">
        <v>1102</v>
      </c>
      <c r="E1327" t="s">
        <v>10393</v>
      </c>
      <c r="F1327" s="1">
        <v>103169.48</v>
      </c>
      <c r="G1327" s="1">
        <v>174097.91</v>
      </c>
      <c r="H1327" t="s">
        <v>788</v>
      </c>
      <c r="I1327" t="s">
        <v>5</v>
      </c>
      <c r="J1327" t="s">
        <v>328</v>
      </c>
      <c r="K1327" t="s">
        <v>7</v>
      </c>
      <c r="L1327" s="12">
        <v>46108</v>
      </c>
      <c r="M1327" s="5">
        <f>G1327-F1327</f>
        <v>70928.430000000008</v>
      </c>
      <c r="N1327" s="7" t="str">
        <f>CONCATENATE("https://venda-imoveis.caixa.gov.br/sistema/detalhe-imovel.asp?hdnOrigem=index&amp;hdnimovel=",A1327)</f>
        <v>https://venda-imoveis.caixa.gov.br/sistema/detalhe-imovel.asp?hdnOrigem=index&amp;hdnimovel=8787713415537</v>
      </c>
      <c r="O1327" s="9" t="str">
        <f>LEFT(J1327,SEARCH(",",J1327)-1)</f>
        <v>Apartamento</v>
      </c>
    </row>
    <row r="1328" spans="1:15" x14ac:dyDescent="0.25">
      <c r="A1328">
        <v>8787714034871</v>
      </c>
      <c r="B1328" t="s">
        <v>0</v>
      </c>
      <c r="C1328" t="s">
        <v>5724</v>
      </c>
      <c r="D1328" t="s">
        <v>1102</v>
      </c>
      <c r="E1328" t="s">
        <v>10396</v>
      </c>
      <c r="F1328" s="1">
        <v>92444.76</v>
      </c>
      <c r="G1328" s="1">
        <v>156000</v>
      </c>
      <c r="H1328" t="s">
        <v>788</v>
      </c>
      <c r="I1328" t="s">
        <v>5</v>
      </c>
      <c r="J1328" t="s">
        <v>7659</v>
      </c>
      <c r="K1328" t="s">
        <v>7</v>
      </c>
      <c r="L1328" s="12">
        <v>46108</v>
      </c>
      <c r="M1328" s="5">
        <f>G1328-F1328</f>
        <v>63555.240000000005</v>
      </c>
      <c r="N1328" s="7" t="str">
        <f>CONCATENATE("https://venda-imoveis.caixa.gov.br/sistema/detalhe-imovel.asp?hdnOrigem=index&amp;hdnimovel=",A1328)</f>
        <v>https://venda-imoveis.caixa.gov.br/sistema/detalhe-imovel.asp?hdnOrigem=index&amp;hdnimovel=8787714034871</v>
      </c>
      <c r="O1328" s="9" t="str">
        <f>LEFT(J1328,SEARCH(",",J1328)-1)</f>
        <v>Apartamento</v>
      </c>
    </row>
    <row r="1329" spans="1:15" x14ac:dyDescent="0.25">
      <c r="A1329">
        <v>8787714834037</v>
      </c>
      <c r="B1329" t="s">
        <v>0</v>
      </c>
      <c r="C1329" t="s">
        <v>5724</v>
      </c>
      <c r="D1329" t="s">
        <v>1102</v>
      </c>
      <c r="E1329" t="s">
        <v>10398</v>
      </c>
      <c r="F1329" s="1">
        <v>94815.14</v>
      </c>
      <c r="G1329" s="1">
        <v>160000</v>
      </c>
      <c r="H1329" t="s">
        <v>788</v>
      </c>
      <c r="I1329" t="s">
        <v>5</v>
      </c>
      <c r="J1329" t="s">
        <v>8405</v>
      </c>
      <c r="K1329" t="s">
        <v>7</v>
      </c>
      <c r="L1329" s="12">
        <v>46108</v>
      </c>
      <c r="M1329" s="5">
        <f>G1329-F1329</f>
        <v>65184.86</v>
      </c>
      <c r="N1329" s="7" t="str">
        <f>CONCATENATE("https://venda-imoveis.caixa.gov.br/sistema/detalhe-imovel.asp?hdnOrigem=index&amp;hdnimovel=",A1329)</f>
        <v>https://venda-imoveis.caixa.gov.br/sistema/detalhe-imovel.asp?hdnOrigem=index&amp;hdnimovel=8787714834037</v>
      </c>
      <c r="O1329" s="9" t="str">
        <f>LEFT(J1329,SEARCH(",",J1329)-1)</f>
        <v>Apartamento</v>
      </c>
    </row>
    <row r="1330" spans="1:15" x14ac:dyDescent="0.25">
      <c r="A1330">
        <v>8787715199106</v>
      </c>
      <c r="B1330" t="s">
        <v>0</v>
      </c>
      <c r="C1330" t="s">
        <v>5724</v>
      </c>
      <c r="D1330" t="s">
        <v>1102</v>
      </c>
      <c r="E1330" t="s">
        <v>10403</v>
      </c>
      <c r="F1330" s="1">
        <v>97778.11</v>
      </c>
      <c r="G1330" s="1">
        <v>165000</v>
      </c>
      <c r="H1330" t="s">
        <v>788</v>
      </c>
      <c r="I1330" t="s">
        <v>5</v>
      </c>
      <c r="J1330" t="s">
        <v>9282</v>
      </c>
      <c r="K1330" t="s">
        <v>7</v>
      </c>
      <c r="L1330" s="12">
        <v>46108</v>
      </c>
      <c r="M1330" s="5">
        <f>G1330-F1330</f>
        <v>67221.89</v>
      </c>
      <c r="N1330" s="7" t="str">
        <f>CONCATENATE("https://venda-imoveis.caixa.gov.br/sistema/detalhe-imovel.asp?hdnOrigem=index&amp;hdnimovel=",A1330)</f>
        <v>https://venda-imoveis.caixa.gov.br/sistema/detalhe-imovel.asp?hdnOrigem=index&amp;hdnimovel=8787715199106</v>
      </c>
      <c r="O1330" s="9" t="str">
        <f>LEFT(J1330,SEARCH(",",J1330)-1)</f>
        <v>Apartamento</v>
      </c>
    </row>
    <row r="1331" spans="1:15" x14ac:dyDescent="0.25">
      <c r="A1331">
        <v>8787715209730</v>
      </c>
      <c r="B1331" t="s">
        <v>0</v>
      </c>
      <c r="C1331" t="s">
        <v>5724</v>
      </c>
      <c r="D1331" t="s">
        <v>1102</v>
      </c>
      <c r="E1331" t="s">
        <v>10404</v>
      </c>
      <c r="F1331" s="1">
        <v>93037.35</v>
      </c>
      <c r="G1331" s="1">
        <v>157000</v>
      </c>
      <c r="H1331" t="s">
        <v>788</v>
      </c>
      <c r="I1331" t="s">
        <v>5</v>
      </c>
      <c r="J1331" t="s">
        <v>9634</v>
      </c>
      <c r="K1331" t="s">
        <v>7</v>
      </c>
      <c r="L1331" s="12">
        <v>46108</v>
      </c>
      <c r="M1331" s="5">
        <f>G1331-F1331</f>
        <v>63962.649999999994</v>
      </c>
      <c r="N1331" s="7" t="str">
        <f>CONCATENATE("https://venda-imoveis.caixa.gov.br/sistema/detalhe-imovel.asp?hdnOrigem=index&amp;hdnimovel=",A1331)</f>
        <v>https://venda-imoveis.caixa.gov.br/sistema/detalhe-imovel.asp?hdnOrigem=index&amp;hdnimovel=8787715209730</v>
      </c>
      <c r="O1331" s="9" t="str">
        <f>LEFT(J1331,SEARCH(",",J1331)-1)</f>
        <v>Apartamento</v>
      </c>
    </row>
    <row r="1332" spans="1:15" x14ac:dyDescent="0.25">
      <c r="A1332">
        <v>8787715210355</v>
      </c>
      <c r="B1332" t="s">
        <v>0</v>
      </c>
      <c r="C1332" t="s">
        <v>5724</v>
      </c>
      <c r="D1332" t="s">
        <v>1102</v>
      </c>
      <c r="E1332" t="s">
        <v>10405</v>
      </c>
      <c r="F1332" s="1">
        <v>102011.44</v>
      </c>
      <c r="G1332" s="1">
        <v>172143.73</v>
      </c>
      <c r="H1332" t="s">
        <v>788</v>
      </c>
      <c r="I1332" t="s">
        <v>5</v>
      </c>
      <c r="J1332" t="s">
        <v>10406</v>
      </c>
      <c r="K1332" t="s">
        <v>7</v>
      </c>
      <c r="L1332" s="12">
        <v>46108</v>
      </c>
      <c r="M1332" s="5">
        <f>G1332-F1332</f>
        <v>70132.290000000008</v>
      </c>
      <c r="N1332" s="7" t="str">
        <f>CONCATENATE("https://venda-imoveis.caixa.gov.br/sistema/detalhe-imovel.asp?hdnOrigem=index&amp;hdnimovel=",A1332)</f>
        <v>https://venda-imoveis.caixa.gov.br/sistema/detalhe-imovel.asp?hdnOrigem=index&amp;hdnimovel=8787715210355</v>
      </c>
      <c r="O1332" s="9" t="str">
        <f>LEFT(J1332,SEARCH(",",J1332)-1)</f>
        <v>Apartamento</v>
      </c>
    </row>
    <row r="1333" spans="1:15" x14ac:dyDescent="0.25">
      <c r="A1333">
        <v>8787715639254</v>
      </c>
      <c r="B1333" t="s">
        <v>0</v>
      </c>
      <c r="C1333" t="s">
        <v>5724</v>
      </c>
      <c r="D1333" t="s">
        <v>1102</v>
      </c>
      <c r="E1333" t="s">
        <v>10411</v>
      </c>
      <c r="F1333" s="1">
        <v>93037.35</v>
      </c>
      <c r="G1333" s="1">
        <v>157000</v>
      </c>
      <c r="H1333" t="s">
        <v>788</v>
      </c>
      <c r="I1333" t="s">
        <v>5</v>
      </c>
      <c r="J1333" t="s">
        <v>9627</v>
      </c>
      <c r="K1333" t="s">
        <v>7</v>
      </c>
      <c r="L1333" s="12">
        <v>46108</v>
      </c>
      <c r="M1333" s="5">
        <f>G1333-F1333</f>
        <v>63962.649999999994</v>
      </c>
      <c r="N1333" s="7" t="str">
        <f>CONCATENATE("https://venda-imoveis.caixa.gov.br/sistema/detalhe-imovel.asp?hdnOrigem=index&amp;hdnimovel=",A1333)</f>
        <v>https://venda-imoveis.caixa.gov.br/sistema/detalhe-imovel.asp?hdnOrigem=index&amp;hdnimovel=8787715639254</v>
      </c>
      <c r="O1333" s="9" t="str">
        <f>LEFT(J1333,SEARCH(",",J1333)-1)</f>
        <v>Apartamento</v>
      </c>
    </row>
    <row r="1334" spans="1:15" x14ac:dyDescent="0.25">
      <c r="A1334">
        <v>8787715699192</v>
      </c>
      <c r="B1334" t="s">
        <v>0</v>
      </c>
      <c r="C1334" t="s">
        <v>5724</v>
      </c>
      <c r="D1334" t="s">
        <v>1102</v>
      </c>
      <c r="E1334" t="s">
        <v>10412</v>
      </c>
      <c r="F1334" s="1">
        <v>93037.35</v>
      </c>
      <c r="G1334" s="1">
        <v>157000</v>
      </c>
      <c r="H1334" t="s">
        <v>788</v>
      </c>
      <c r="I1334" t="s">
        <v>5</v>
      </c>
      <c r="J1334" t="s">
        <v>9656</v>
      </c>
      <c r="K1334" t="s">
        <v>7</v>
      </c>
      <c r="L1334" s="12">
        <v>46108</v>
      </c>
      <c r="M1334" s="5">
        <f>G1334-F1334</f>
        <v>63962.649999999994</v>
      </c>
      <c r="N1334" s="7" t="str">
        <f>CONCATENATE("https://venda-imoveis.caixa.gov.br/sistema/detalhe-imovel.asp?hdnOrigem=index&amp;hdnimovel=",A1334)</f>
        <v>https://venda-imoveis.caixa.gov.br/sistema/detalhe-imovel.asp?hdnOrigem=index&amp;hdnimovel=8787715699192</v>
      </c>
      <c r="O1334" s="9" t="str">
        <f>LEFT(J1334,SEARCH(",",J1334)-1)</f>
        <v>Apartamento</v>
      </c>
    </row>
    <row r="1335" spans="1:15" x14ac:dyDescent="0.25">
      <c r="A1335">
        <v>8787715717158</v>
      </c>
      <c r="B1335" t="s">
        <v>0</v>
      </c>
      <c r="C1335" t="s">
        <v>5724</v>
      </c>
      <c r="D1335" t="s">
        <v>1102</v>
      </c>
      <c r="E1335" t="s">
        <v>10413</v>
      </c>
      <c r="F1335" s="1">
        <v>103915.02</v>
      </c>
      <c r="G1335" s="1">
        <v>175356</v>
      </c>
      <c r="H1335" t="s">
        <v>788</v>
      </c>
      <c r="I1335" t="s">
        <v>5</v>
      </c>
      <c r="J1335" t="s">
        <v>10414</v>
      </c>
      <c r="K1335" t="s">
        <v>7</v>
      </c>
      <c r="L1335" s="12">
        <v>46108</v>
      </c>
      <c r="M1335" s="5">
        <f>G1335-F1335</f>
        <v>71440.98</v>
      </c>
      <c r="N1335" s="7" t="str">
        <f>CONCATENATE("https://venda-imoveis.caixa.gov.br/sistema/detalhe-imovel.asp?hdnOrigem=index&amp;hdnimovel=",A1335)</f>
        <v>https://venda-imoveis.caixa.gov.br/sistema/detalhe-imovel.asp?hdnOrigem=index&amp;hdnimovel=8787715717158</v>
      </c>
      <c r="O1335" s="9" t="str">
        <f>LEFT(J1335,SEARCH(",",J1335)-1)</f>
        <v>Apartamento</v>
      </c>
    </row>
    <row r="1336" spans="1:15" x14ac:dyDescent="0.25">
      <c r="A1336">
        <v>8787715772310</v>
      </c>
      <c r="B1336" t="s">
        <v>0</v>
      </c>
      <c r="C1336" t="s">
        <v>5724</v>
      </c>
      <c r="D1336" t="s">
        <v>1102</v>
      </c>
      <c r="E1336" t="s">
        <v>10415</v>
      </c>
      <c r="F1336" s="1">
        <v>103054.25</v>
      </c>
      <c r="G1336" s="1">
        <v>173903.46</v>
      </c>
      <c r="H1336" t="s">
        <v>788</v>
      </c>
      <c r="I1336" t="s">
        <v>5</v>
      </c>
      <c r="J1336" t="s">
        <v>10416</v>
      </c>
      <c r="K1336" t="s">
        <v>7</v>
      </c>
      <c r="L1336" s="12">
        <v>46108</v>
      </c>
      <c r="M1336" s="5">
        <f>G1336-F1336</f>
        <v>70849.209999999992</v>
      </c>
      <c r="N1336" s="7" t="str">
        <f>CONCATENATE("https://venda-imoveis.caixa.gov.br/sistema/detalhe-imovel.asp?hdnOrigem=index&amp;hdnimovel=",A1336)</f>
        <v>https://venda-imoveis.caixa.gov.br/sistema/detalhe-imovel.asp?hdnOrigem=index&amp;hdnimovel=8787715772310</v>
      </c>
      <c r="O1336" s="9" t="str">
        <f>LEFT(J1336,SEARCH(",",J1336)-1)</f>
        <v>Apartamento</v>
      </c>
    </row>
    <row r="1337" spans="1:15" x14ac:dyDescent="0.25">
      <c r="A1337">
        <v>8787715949172</v>
      </c>
      <c r="B1337" t="s">
        <v>0</v>
      </c>
      <c r="C1337" t="s">
        <v>5724</v>
      </c>
      <c r="D1337" t="s">
        <v>1102</v>
      </c>
      <c r="E1337" t="s">
        <v>10419</v>
      </c>
      <c r="F1337" s="1">
        <v>105481.84</v>
      </c>
      <c r="G1337" s="1">
        <v>178000</v>
      </c>
      <c r="H1337" t="s">
        <v>788</v>
      </c>
      <c r="I1337" t="s">
        <v>5</v>
      </c>
      <c r="J1337" t="s">
        <v>10420</v>
      </c>
      <c r="K1337" t="s">
        <v>7</v>
      </c>
      <c r="L1337" s="12">
        <v>46108</v>
      </c>
      <c r="M1337" s="5">
        <f>G1337-F1337</f>
        <v>72518.16</v>
      </c>
      <c r="N1337" s="7" t="str">
        <f>CONCATENATE("https://venda-imoveis.caixa.gov.br/sistema/detalhe-imovel.asp?hdnOrigem=index&amp;hdnimovel=",A1337)</f>
        <v>https://venda-imoveis.caixa.gov.br/sistema/detalhe-imovel.asp?hdnOrigem=index&amp;hdnimovel=8787715949172</v>
      </c>
      <c r="O1337" s="9" t="str">
        <f>LEFT(J1337,SEARCH(",",J1337)-1)</f>
        <v>Apartamento</v>
      </c>
    </row>
    <row r="1338" spans="1:15" x14ac:dyDescent="0.25">
      <c r="A1338">
        <v>8787716020509</v>
      </c>
      <c r="B1338" t="s">
        <v>0</v>
      </c>
      <c r="C1338" t="s">
        <v>5724</v>
      </c>
      <c r="D1338" t="s">
        <v>1102</v>
      </c>
      <c r="E1338" t="s">
        <v>10421</v>
      </c>
      <c r="F1338" s="1">
        <v>103704.06</v>
      </c>
      <c r="G1338" s="1">
        <v>175000</v>
      </c>
      <c r="H1338" t="s">
        <v>788</v>
      </c>
      <c r="I1338" t="s">
        <v>5</v>
      </c>
      <c r="J1338" t="s">
        <v>10422</v>
      </c>
      <c r="K1338" t="s">
        <v>7</v>
      </c>
      <c r="L1338" s="12">
        <v>46108</v>
      </c>
      <c r="M1338" s="5">
        <f>G1338-F1338</f>
        <v>71295.94</v>
      </c>
      <c r="N1338" s="7" t="str">
        <f>CONCATENATE("https://venda-imoveis.caixa.gov.br/sistema/detalhe-imovel.asp?hdnOrigem=index&amp;hdnimovel=",A1338)</f>
        <v>https://venda-imoveis.caixa.gov.br/sistema/detalhe-imovel.asp?hdnOrigem=index&amp;hdnimovel=8787716020509</v>
      </c>
      <c r="O1338" s="9" t="str">
        <f>LEFT(J1338,SEARCH(",",J1338)-1)</f>
        <v>Apartamento</v>
      </c>
    </row>
    <row r="1339" spans="1:15" x14ac:dyDescent="0.25">
      <c r="A1339">
        <v>8787716139239</v>
      </c>
      <c r="B1339" t="s">
        <v>0</v>
      </c>
      <c r="C1339" t="s">
        <v>5724</v>
      </c>
      <c r="D1339" t="s">
        <v>1102</v>
      </c>
      <c r="E1339" t="s">
        <v>10423</v>
      </c>
      <c r="F1339" s="1">
        <v>96592.92</v>
      </c>
      <c r="G1339" s="1">
        <v>163000</v>
      </c>
      <c r="H1339" t="s">
        <v>788</v>
      </c>
      <c r="I1339" t="s">
        <v>5</v>
      </c>
      <c r="J1339" t="s">
        <v>10424</v>
      </c>
      <c r="K1339" t="s">
        <v>7</v>
      </c>
      <c r="L1339" s="12">
        <v>46108</v>
      </c>
      <c r="M1339" s="5">
        <f>G1339-F1339</f>
        <v>66407.08</v>
      </c>
      <c r="N1339" s="7" t="str">
        <f>CONCATENATE("https://venda-imoveis.caixa.gov.br/sistema/detalhe-imovel.asp?hdnOrigem=index&amp;hdnimovel=",A1339)</f>
        <v>https://venda-imoveis.caixa.gov.br/sistema/detalhe-imovel.asp?hdnOrigem=index&amp;hdnimovel=8787716139239</v>
      </c>
      <c r="O1339" s="9" t="str">
        <f>LEFT(J1339,SEARCH(",",J1339)-1)</f>
        <v>Apartamento</v>
      </c>
    </row>
    <row r="1340" spans="1:15" x14ac:dyDescent="0.25">
      <c r="A1340">
        <v>8787716171671</v>
      </c>
      <c r="B1340" t="s">
        <v>0</v>
      </c>
      <c r="C1340" t="s">
        <v>5724</v>
      </c>
      <c r="D1340" t="s">
        <v>1102</v>
      </c>
      <c r="E1340" t="s">
        <v>10425</v>
      </c>
      <c r="F1340" s="1">
        <v>103704.06</v>
      </c>
      <c r="G1340" s="1">
        <v>175000</v>
      </c>
      <c r="H1340" t="s">
        <v>788</v>
      </c>
      <c r="I1340" t="s">
        <v>5</v>
      </c>
      <c r="J1340" t="s">
        <v>10414</v>
      </c>
      <c r="K1340" t="s">
        <v>7</v>
      </c>
      <c r="L1340" s="12">
        <v>46108</v>
      </c>
      <c r="M1340" s="5">
        <f>G1340-F1340</f>
        <v>71295.94</v>
      </c>
      <c r="N1340" s="7" t="str">
        <f>CONCATENATE("https://venda-imoveis.caixa.gov.br/sistema/detalhe-imovel.asp?hdnOrigem=index&amp;hdnimovel=",A1340)</f>
        <v>https://venda-imoveis.caixa.gov.br/sistema/detalhe-imovel.asp?hdnOrigem=index&amp;hdnimovel=8787716171671</v>
      </c>
      <c r="O1340" s="9" t="str">
        <f>LEFT(J1340,SEARCH(",",J1340)-1)</f>
        <v>Apartamento</v>
      </c>
    </row>
    <row r="1341" spans="1:15" x14ac:dyDescent="0.25">
      <c r="A1341">
        <v>8787716572404</v>
      </c>
      <c r="B1341" t="s">
        <v>0</v>
      </c>
      <c r="C1341" t="s">
        <v>5724</v>
      </c>
      <c r="D1341" t="s">
        <v>1102</v>
      </c>
      <c r="E1341" t="s">
        <v>10435</v>
      </c>
      <c r="F1341" s="1">
        <v>103111.46</v>
      </c>
      <c r="G1341" s="1">
        <v>174000</v>
      </c>
      <c r="H1341" t="s">
        <v>788</v>
      </c>
      <c r="I1341" t="s">
        <v>5</v>
      </c>
      <c r="J1341" t="s">
        <v>6597</v>
      </c>
      <c r="K1341" t="s">
        <v>7</v>
      </c>
      <c r="L1341" s="12">
        <v>46108</v>
      </c>
      <c r="M1341" s="5">
        <f>G1341-F1341</f>
        <v>70888.539999999994</v>
      </c>
      <c r="N1341" s="7" t="str">
        <f>CONCATENATE("https://venda-imoveis.caixa.gov.br/sistema/detalhe-imovel.asp?hdnOrigem=index&amp;hdnimovel=",A1341)</f>
        <v>https://venda-imoveis.caixa.gov.br/sistema/detalhe-imovel.asp?hdnOrigem=index&amp;hdnimovel=8787716572404</v>
      </c>
      <c r="O1341" s="9" t="str">
        <f>LEFT(J1341,SEARCH(",",J1341)-1)</f>
        <v>Apartamento</v>
      </c>
    </row>
    <row r="1342" spans="1:15" x14ac:dyDescent="0.25">
      <c r="A1342">
        <v>8787716699307</v>
      </c>
      <c r="B1342" t="s">
        <v>0</v>
      </c>
      <c r="C1342" t="s">
        <v>5724</v>
      </c>
      <c r="D1342" t="s">
        <v>1102</v>
      </c>
      <c r="E1342" t="s">
        <v>10437</v>
      </c>
      <c r="F1342" s="1">
        <v>103704.06</v>
      </c>
      <c r="G1342" s="1">
        <v>175000</v>
      </c>
      <c r="H1342" t="s">
        <v>788</v>
      </c>
      <c r="I1342" t="s">
        <v>5</v>
      </c>
      <c r="J1342" t="s">
        <v>7024</v>
      </c>
      <c r="K1342" t="s">
        <v>7</v>
      </c>
      <c r="L1342" s="12">
        <v>46108</v>
      </c>
      <c r="M1342" s="5">
        <f>G1342-F1342</f>
        <v>71295.94</v>
      </c>
      <c r="N1342" s="7" t="str">
        <f>CONCATENATE("https://venda-imoveis.caixa.gov.br/sistema/detalhe-imovel.asp?hdnOrigem=index&amp;hdnimovel=",A1342)</f>
        <v>https://venda-imoveis.caixa.gov.br/sistema/detalhe-imovel.asp?hdnOrigem=index&amp;hdnimovel=8787716699307</v>
      </c>
      <c r="O1342" s="9" t="str">
        <f>LEFT(J1342,SEARCH(",",J1342)-1)</f>
        <v>Apartamento</v>
      </c>
    </row>
    <row r="1343" spans="1:15" x14ac:dyDescent="0.25">
      <c r="A1343">
        <v>8787716776093</v>
      </c>
      <c r="B1343" t="s">
        <v>0</v>
      </c>
      <c r="C1343" t="s">
        <v>5724</v>
      </c>
      <c r="D1343" t="s">
        <v>1102</v>
      </c>
      <c r="E1343" t="s">
        <v>10438</v>
      </c>
      <c r="F1343" s="1">
        <v>94815.14</v>
      </c>
      <c r="G1343" s="1">
        <v>160000</v>
      </c>
      <c r="H1343" t="s">
        <v>788</v>
      </c>
      <c r="I1343" t="s">
        <v>5</v>
      </c>
      <c r="J1343" t="s">
        <v>10439</v>
      </c>
      <c r="K1343" t="s">
        <v>7</v>
      </c>
      <c r="L1343" s="12">
        <v>46108</v>
      </c>
      <c r="M1343" s="5">
        <f>G1343-F1343</f>
        <v>65184.86</v>
      </c>
      <c r="N1343" s="7" t="str">
        <f>CONCATENATE("https://venda-imoveis.caixa.gov.br/sistema/detalhe-imovel.asp?hdnOrigem=index&amp;hdnimovel=",A1343)</f>
        <v>https://venda-imoveis.caixa.gov.br/sistema/detalhe-imovel.asp?hdnOrigem=index&amp;hdnimovel=8787716776093</v>
      </c>
      <c r="O1343" s="9" t="str">
        <f>LEFT(J1343,SEARCH(",",J1343)-1)</f>
        <v>Apartamento</v>
      </c>
    </row>
    <row r="1344" spans="1:15" x14ac:dyDescent="0.25">
      <c r="A1344">
        <v>8787716933954</v>
      </c>
      <c r="B1344" t="s">
        <v>0</v>
      </c>
      <c r="C1344" t="s">
        <v>5724</v>
      </c>
      <c r="D1344" t="s">
        <v>1102</v>
      </c>
      <c r="E1344" t="s">
        <v>10440</v>
      </c>
      <c r="F1344" s="1">
        <v>103704.06</v>
      </c>
      <c r="G1344" s="1">
        <v>175000</v>
      </c>
      <c r="H1344" t="s">
        <v>788</v>
      </c>
      <c r="I1344" t="s">
        <v>5</v>
      </c>
      <c r="J1344" t="s">
        <v>10441</v>
      </c>
      <c r="K1344" t="s">
        <v>7</v>
      </c>
      <c r="L1344" s="12">
        <v>46108</v>
      </c>
      <c r="M1344" s="5">
        <f>G1344-F1344</f>
        <v>71295.94</v>
      </c>
      <c r="N1344" s="7" t="str">
        <f>CONCATENATE("https://venda-imoveis.caixa.gov.br/sistema/detalhe-imovel.asp?hdnOrigem=index&amp;hdnimovel=",A1344)</f>
        <v>https://venda-imoveis.caixa.gov.br/sistema/detalhe-imovel.asp?hdnOrigem=index&amp;hdnimovel=8787716933954</v>
      </c>
      <c r="O1344" s="9" t="str">
        <f>LEFT(J1344,SEARCH(",",J1344)-1)</f>
        <v>Apartamento</v>
      </c>
    </row>
    <row r="1345" spans="1:15" x14ac:dyDescent="0.25">
      <c r="A1345">
        <v>8787717112326</v>
      </c>
      <c r="B1345" t="s">
        <v>0</v>
      </c>
      <c r="C1345" t="s">
        <v>5724</v>
      </c>
      <c r="D1345" t="s">
        <v>1102</v>
      </c>
      <c r="E1345" t="s">
        <v>10443</v>
      </c>
      <c r="F1345" s="1">
        <v>102518.87</v>
      </c>
      <c r="G1345" s="1">
        <v>173000</v>
      </c>
      <c r="H1345" t="s">
        <v>788</v>
      </c>
      <c r="I1345" t="s">
        <v>5</v>
      </c>
      <c r="J1345" t="s">
        <v>10444</v>
      </c>
      <c r="K1345" t="s">
        <v>7</v>
      </c>
      <c r="L1345" s="12">
        <v>46108</v>
      </c>
      <c r="M1345" s="5">
        <f>G1345-F1345</f>
        <v>70481.13</v>
      </c>
      <c r="N1345" s="7" t="str">
        <f>CONCATENATE("https://venda-imoveis.caixa.gov.br/sistema/detalhe-imovel.asp?hdnOrigem=index&amp;hdnimovel=",A1345)</f>
        <v>https://venda-imoveis.caixa.gov.br/sistema/detalhe-imovel.asp?hdnOrigem=index&amp;hdnimovel=8787717112326</v>
      </c>
      <c r="O1345" s="9" t="str">
        <f>LEFT(J1345,SEARCH(",",J1345)-1)</f>
        <v>Apartamento</v>
      </c>
    </row>
    <row r="1346" spans="1:15" x14ac:dyDescent="0.25">
      <c r="A1346">
        <v>8787717152409</v>
      </c>
      <c r="B1346" t="s">
        <v>0</v>
      </c>
      <c r="C1346" t="s">
        <v>5724</v>
      </c>
      <c r="D1346" t="s">
        <v>1102</v>
      </c>
      <c r="E1346" t="s">
        <v>10445</v>
      </c>
      <c r="F1346" s="1">
        <v>98457.25</v>
      </c>
      <c r="G1346" s="1">
        <v>166146.04</v>
      </c>
      <c r="H1346" t="s">
        <v>788</v>
      </c>
      <c r="I1346" t="s">
        <v>5</v>
      </c>
      <c r="J1346" t="s">
        <v>10180</v>
      </c>
      <c r="K1346" t="s">
        <v>7</v>
      </c>
      <c r="L1346" s="12">
        <v>46108</v>
      </c>
      <c r="M1346" s="5">
        <f>G1346-F1346</f>
        <v>67688.790000000008</v>
      </c>
      <c r="N1346" s="7" t="str">
        <f>CONCATENATE("https://venda-imoveis.caixa.gov.br/sistema/detalhe-imovel.asp?hdnOrigem=index&amp;hdnimovel=",A1346)</f>
        <v>https://venda-imoveis.caixa.gov.br/sistema/detalhe-imovel.asp?hdnOrigem=index&amp;hdnimovel=8787717152409</v>
      </c>
      <c r="O1346" s="9" t="str">
        <f>LEFT(J1346,SEARCH(",",J1346)-1)</f>
        <v>Apartamento</v>
      </c>
    </row>
    <row r="1347" spans="1:15" x14ac:dyDescent="0.25">
      <c r="A1347">
        <v>8787717692616</v>
      </c>
      <c r="B1347" t="s">
        <v>0</v>
      </c>
      <c r="C1347" t="s">
        <v>5724</v>
      </c>
      <c r="D1347" t="s">
        <v>1102</v>
      </c>
      <c r="E1347" t="s">
        <v>10452</v>
      </c>
      <c r="F1347" s="1">
        <v>94222.54</v>
      </c>
      <c r="G1347" s="1">
        <v>159000</v>
      </c>
      <c r="H1347" t="s">
        <v>788</v>
      </c>
      <c r="I1347" t="s">
        <v>5</v>
      </c>
      <c r="J1347" t="s">
        <v>10453</v>
      </c>
      <c r="K1347" t="s">
        <v>7</v>
      </c>
      <c r="L1347" s="12">
        <v>46108</v>
      </c>
      <c r="M1347" s="5">
        <f>G1347-F1347</f>
        <v>64777.460000000006</v>
      </c>
      <c r="N1347" s="7" t="str">
        <f>CONCATENATE("https://venda-imoveis.caixa.gov.br/sistema/detalhe-imovel.asp?hdnOrigem=index&amp;hdnimovel=",A1347)</f>
        <v>https://venda-imoveis.caixa.gov.br/sistema/detalhe-imovel.asp?hdnOrigem=index&amp;hdnimovel=8787717692616</v>
      </c>
      <c r="O1347" s="9" t="str">
        <f>LEFT(J1347,SEARCH(",",J1347)-1)</f>
        <v>Apartamento</v>
      </c>
    </row>
    <row r="1348" spans="1:15" x14ac:dyDescent="0.25">
      <c r="A1348">
        <v>8787717930860</v>
      </c>
      <c r="B1348" t="s">
        <v>0</v>
      </c>
      <c r="C1348" t="s">
        <v>5724</v>
      </c>
      <c r="D1348" t="s">
        <v>1102</v>
      </c>
      <c r="E1348" t="s">
        <v>10454</v>
      </c>
      <c r="F1348" s="1">
        <v>94578.1</v>
      </c>
      <c r="G1348" s="1">
        <v>159600</v>
      </c>
      <c r="H1348" t="s">
        <v>788</v>
      </c>
      <c r="I1348" t="s">
        <v>5</v>
      </c>
      <c r="J1348" t="s">
        <v>3390</v>
      </c>
      <c r="K1348" t="s">
        <v>7</v>
      </c>
      <c r="L1348" s="12">
        <v>46108</v>
      </c>
      <c r="M1348" s="5">
        <f>G1348-F1348</f>
        <v>65021.899999999994</v>
      </c>
      <c r="N1348" s="7" t="str">
        <f>CONCATENATE("https://venda-imoveis.caixa.gov.br/sistema/detalhe-imovel.asp?hdnOrigem=index&amp;hdnimovel=",A1348)</f>
        <v>https://venda-imoveis.caixa.gov.br/sistema/detalhe-imovel.asp?hdnOrigem=index&amp;hdnimovel=8787717930860</v>
      </c>
      <c r="O1348" s="9" t="str">
        <f>LEFT(J1348,SEARCH(",",J1348)-1)</f>
        <v>Apartamento</v>
      </c>
    </row>
    <row r="1349" spans="1:15" x14ac:dyDescent="0.25">
      <c r="A1349">
        <v>8787718230292</v>
      </c>
      <c r="B1349" t="s">
        <v>0</v>
      </c>
      <c r="C1349" t="s">
        <v>5724</v>
      </c>
      <c r="D1349" t="s">
        <v>1102</v>
      </c>
      <c r="E1349" t="s">
        <v>10457</v>
      </c>
      <c r="F1349" s="1">
        <v>106667.03</v>
      </c>
      <c r="G1349" s="1">
        <v>180000</v>
      </c>
      <c r="H1349" t="s">
        <v>788</v>
      </c>
      <c r="I1349" t="s">
        <v>5</v>
      </c>
      <c r="J1349" t="s">
        <v>7593</v>
      </c>
      <c r="K1349" t="s">
        <v>7</v>
      </c>
      <c r="L1349" s="12">
        <v>46108</v>
      </c>
      <c r="M1349" s="5">
        <f>G1349-F1349</f>
        <v>73332.97</v>
      </c>
      <c r="N1349" s="7" t="str">
        <f>CONCATENATE("https://venda-imoveis.caixa.gov.br/sistema/detalhe-imovel.asp?hdnOrigem=index&amp;hdnimovel=",A1349)</f>
        <v>https://venda-imoveis.caixa.gov.br/sistema/detalhe-imovel.asp?hdnOrigem=index&amp;hdnimovel=8787718230292</v>
      </c>
      <c r="O1349" s="9" t="str">
        <f>LEFT(J1349,SEARCH(",",J1349)-1)</f>
        <v>Apartamento</v>
      </c>
    </row>
    <row r="1350" spans="1:15" x14ac:dyDescent="0.25">
      <c r="A1350">
        <v>8787719095968</v>
      </c>
      <c r="B1350" t="s">
        <v>0</v>
      </c>
      <c r="C1350" t="s">
        <v>5724</v>
      </c>
      <c r="D1350" t="s">
        <v>1102</v>
      </c>
      <c r="E1350" t="s">
        <v>10459</v>
      </c>
      <c r="F1350" s="1">
        <v>103704.06</v>
      </c>
      <c r="G1350" s="1">
        <v>175000</v>
      </c>
      <c r="H1350" t="s">
        <v>788</v>
      </c>
      <c r="I1350" t="s">
        <v>5</v>
      </c>
      <c r="J1350" t="s">
        <v>7857</v>
      </c>
      <c r="K1350" t="s">
        <v>7</v>
      </c>
      <c r="L1350" s="12">
        <v>46108</v>
      </c>
      <c r="M1350" s="5">
        <f>G1350-F1350</f>
        <v>71295.94</v>
      </c>
      <c r="N1350" s="7" t="str">
        <f>CONCATENATE("https://venda-imoveis.caixa.gov.br/sistema/detalhe-imovel.asp?hdnOrigem=index&amp;hdnimovel=",A1350)</f>
        <v>https://venda-imoveis.caixa.gov.br/sistema/detalhe-imovel.asp?hdnOrigem=index&amp;hdnimovel=8787719095968</v>
      </c>
      <c r="O1350" s="9" t="str">
        <f>LEFT(J1350,SEARCH(",",J1350)-1)</f>
        <v>Apartamento</v>
      </c>
    </row>
    <row r="1351" spans="1:15" x14ac:dyDescent="0.25">
      <c r="A1351">
        <v>8787719096255</v>
      </c>
      <c r="B1351" t="s">
        <v>0</v>
      </c>
      <c r="C1351" t="s">
        <v>5724</v>
      </c>
      <c r="D1351" t="s">
        <v>1102</v>
      </c>
      <c r="E1351" t="s">
        <v>10460</v>
      </c>
      <c r="F1351" s="1">
        <v>96592.92</v>
      </c>
      <c r="G1351" s="1">
        <v>163000</v>
      </c>
      <c r="H1351" t="s">
        <v>788</v>
      </c>
      <c r="I1351" t="s">
        <v>5</v>
      </c>
      <c r="J1351" t="s">
        <v>10461</v>
      </c>
      <c r="K1351" t="s">
        <v>7</v>
      </c>
      <c r="L1351" s="12">
        <v>46108</v>
      </c>
      <c r="M1351" s="5">
        <f>G1351-F1351</f>
        <v>66407.08</v>
      </c>
      <c r="N1351" s="7" t="str">
        <f>CONCATENATE("https://venda-imoveis.caixa.gov.br/sistema/detalhe-imovel.asp?hdnOrigem=index&amp;hdnimovel=",A1351)</f>
        <v>https://venda-imoveis.caixa.gov.br/sistema/detalhe-imovel.asp?hdnOrigem=index&amp;hdnimovel=8787719096255</v>
      </c>
      <c r="O1351" s="9" t="str">
        <f>LEFT(J1351,SEARCH(",",J1351)-1)</f>
        <v>Apartamento</v>
      </c>
    </row>
    <row r="1352" spans="1:15" x14ac:dyDescent="0.25">
      <c r="A1352">
        <v>8787719616038</v>
      </c>
      <c r="B1352" t="s">
        <v>0</v>
      </c>
      <c r="C1352" t="s">
        <v>5724</v>
      </c>
      <c r="D1352" t="s">
        <v>1102</v>
      </c>
      <c r="E1352" t="s">
        <v>10464</v>
      </c>
      <c r="F1352" s="1">
        <v>97716.66</v>
      </c>
      <c r="G1352" s="1">
        <v>164896.31</v>
      </c>
      <c r="H1352" t="s">
        <v>788</v>
      </c>
      <c r="I1352" t="s">
        <v>5</v>
      </c>
      <c r="J1352" t="s">
        <v>10465</v>
      </c>
      <c r="K1352" t="s">
        <v>7</v>
      </c>
      <c r="L1352" s="12">
        <v>46108</v>
      </c>
      <c r="M1352" s="5">
        <f>G1352-F1352</f>
        <v>67179.649999999994</v>
      </c>
      <c r="N1352" s="7" t="str">
        <f>CONCATENATE("https://venda-imoveis.caixa.gov.br/sistema/detalhe-imovel.asp?hdnOrigem=index&amp;hdnimovel=",A1352)</f>
        <v>https://venda-imoveis.caixa.gov.br/sistema/detalhe-imovel.asp?hdnOrigem=index&amp;hdnimovel=8787719616038</v>
      </c>
      <c r="O1352" s="9" t="str">
        <f>LEFT(J1352,SEARCH(",",J1352)-1)</f>
        <v>Apartamento</v>
      </c>
    </row>
    <row r="1353" spans="1:15" x14ac:dyDescent="0.25">
      <c r="A1353">
        <v>8787719673422</v>
      </c>
      <c r="B1353" t="s">
        <v>0</v>
      </c>
      <c r="C1353" t="s">
        <v>5724</v>
      </c>
      <c r="D1353" t="s">
        <v>1102</v>
      </c>
      <c r="E1353" t="s">
        <v>10466</v>
      </c>
      <c r="F1353" s="1">
        <v>92444.76</v>
      </c>
      <c r="G1353" s="1">
        <v>156000</v>
      </c>
      <c r="H1353" t="s">
        <v>788</v>
      </c>
      <c r="I1353" t="s">
        <v>5</v>
      </c>
      <c r="J1353" t="s">
        <v>10467</v>
      </c>
      <c r="K1353" t="s">
        <v>7</v>
      </c>
      <c r="L1353" s="12">
        <v>46108</v>
      </c>
      <c r="M1353" s="5">
        <f>G1353-F1353</f>
        <v>63555.240000000005</v>
      </c>
      <c r="N1353" s="7" t="str">
        <f>CONCATENATE("https://venda-imoveis.caixa.gov.br/sistema/detalhe-imovel.asp?hdnOrigem=index&amp;hdnimovel=",A1353)</f>
        <v>https://venda-imoveis.caixa.gov.br/sistema/detalhe-imovel.asp?hdnOrigem=index&amp;hdnimovel=8787719673422</v>
      </c>
      <c r="O1353" s="9" t="str">
        <f>LEFT(J1353,SEARCH(",",J1353)-1)</f>
        <v>Apartamento</v>
      </c>
    </row>
    <row r="1354" spans="1:15" x14ac:dyDescent="0.25">
      <c r="A1354">
        <v>8787720320821</v>
      </c>
      <c r="B1354" t="s">
        <v>0</v>
      </c>
      <c r="C1354" t="s">
        <v>5724</v>
      </c>
      <c r="D1354" t="s">
        <v>1102</v>
      </c>
      <c r="E1354" t="s">
        <v>10468</v>
      </c>
      <c r="F1354" s="1">
        <v>99638.53</v>
      </c>
      <c r="G1354" s="1">
        <v>168139.45</v>
      </c>
      <c r="H1354" t="s">
        <v>788</v>
      </c>
      <c r="I1354" t="s">
        <v>5</v>
      </c>
      <c r="J1354" t="s">
        <v>10461</v>
      </c>
      <c r="K1354" t="s">
        <v>7</v>
      </c>
      <c r="L1354" s="12">
        <v>46108</v>
      </c>
      <c r="M1354" s="5">
        <f>G1354-F1354</f>
        <v>68500.920000000013</v>
      </c>
      <c r="N1354" s="7" t="str">
        <f>CONCATENATE("https://venda-imoveis.caixa.gov.br/sistema/detalhe-imovel.asp?hdnOrigem=index&amp;hdnimovel=",A1354)</f>
        <v>https://venda-imoveis.caixa.gov.br/sistema/detalhe-imovel.asp?hdnOrigem=index&amp;hdnimovel=8787720320821</v>
      </c>
      <c r="O1354" s="9" t="str">
        <f>LEFT(J1354,SEARCH(",",J1354)-1)</f>
        <v>Apartamento</v>
      </c>
    </row>
    <row r="1355" spans="1:15" x14ac:dyDescent="0.25">
      <c r="A1355">
        <v>8787702174355</v>
      </c>
      <c r="B1355" t="s">
        <v>0</v>
      </c>
      <c r="C1355" t="s">
        <v>5724</v>
      </c>
      <c r="D1355" t="s">
        <v>1311</v>
      </c>
      <c r="E1355" t="s">
        <v>10470</v>
      </c>
      <c r="F1355" s="1">
        <v>100148.49</v>
      </c>
      <c r="G1355" s="1">
        <v>169000</v>
      </c>
      <c r="H1355" t="s">
        <v>788</v>
      </c>
      <c r="I1355" t="s">
        <v>5</v>
      </c>
      <c r="J1355" t="s">
        <v>704</v>
      </c>
      <c r="K1355" t="s">
        <v>7</v>
      </c>
      <c r="L1355" s="12">
        <v>46108</v>
      </c>
      <c r="M1355" s="5">
        <f>G1355-F1355</f>
        <v>68851.509999999995</v>
      </c>
      <c r="N1355" s="7" t="str">
        <f>CONCATENATE("https://venda-imoveis.caixa.gov.br/sistema/detalhe-imovel.asp?hdnOrigem=index&amp;hdnimovel=",A1355)</f>
        <v>https://venda-imoveis.caixa.gov.br/sistema/detalhe-imovel.asp?hdnOrigem=index&amp;hdnimovel=8787702174355</v>
      </c>
      <c r="O1355" s="9" t="str">
        <f>LEFT(J1355,SEARCH(",",J1355)-1)</f>
        <v>Apartamento</v>
      </c>
    </row>
    <row r="1356" spans="1:15" x14ac:dyDescent="0.25">
      <c r="A1356">
        <v>8787702066099</v>
      </c>
      <c r="B1356" t="s">
        <v>0</v>
      </c>
      <c r="C1356" t="s">
        <v>5724</v>
      </c>
      <c r="D1356" t="s">
        <v>7445</v>
      </c>
      <c r="E1356" t="s">
        <v>10471</v>
      </c>
      <c r="F1356" s="1">
        <v>98768.99</v>
      </c>
      <c r="G1356" s="1">
        <v>166672.10999999999</v>
      </c>
      <c r="H1356" t="s">
        <v>788</v>
      </c>
      <c r="I1356" t="s">
        <v>5</v>
      </c>
      <c r="J1356" t="s">
        <v>7007</v>
      </c>
      <c r="K1356" t="s">
        <v>7</v>
      </c>
      <c r="L1356" s="12">
        <v>46108</v>
      </c>
      <c r="M1356" s="5">
        <f>G1356-F1356</f>
        <v>67903.119999999981</v>
      </c>
      <c r="N1356" s="7" t="str">
        <f>CONCATENATE("https://venda-imoveis.caixa.gov.br/sistema/detalhe-imovel.asp?hdnOrigem=index&amp;hdnimovel=",A1356)</f>
        <v>https://venda-imoveis.caixa.gov.br/sistema/detalhe-imovel.asp?hdnOrigem=index&amp;hdnimovel=8787702066099</v>
      </c>
      <c r="O1356" s="9" t="str">
        <f>LEFT(J1356,SEARCH(",",J1356)-1)</f>
        <v>Apartamento</v>
      </c>
    </row>
    <row r="1357" spans="1:15" x14ac:dyDescent="0.25">
      <c r="A1357">
        <v>8787704252493</v>
      </c>
      <c r="B1357" t="s">
        <v>0</v>
      </c>
      <c r="C1357" t="s">
        <v>5724</v>
      </c>
      <c r="D1357" t="s">
        <v>7445</v>
      </c>
      <c r="E1357" t="s">
        <v>10472</v>
      </c>
      <c r="F1357" s="1">
        <v>107852.22</v>
      </c>
      <c r="G1357" s="1">
        <v>182000</v>
      </c>
      <c r="H1357" t="s">
        <v>788</v>
      </c>
      <c r="I1357" t="s">
        <v>5</v>
      </c>
      <c r="J1357" t="s">
        <v>5735</v>
      </c>
      <c r="K1357" t="s">
        <v>7</v>
      </c>
      <c r="L1357" s="12">
        <v>46108</v>
      </c>
      <c r="M1357" s="5">
        <f>G1357-F1357</f>
        <v>74147.78</v>
      </c>
      <c r="N1357" s="7" t="str">
        <f>CONCATENATE("https://venda-imoveis.caixa.gov.br/sistema/detalhe-imovel.asp?hdnOrigem=index&amp;hdnimovel=",A1357)</f>
        <v>https://venda-imoveis.caixa.gov.br/sistema/detalhe-imovel.asp?hdnOrigem=index&amp;hdnimovel=8787704252493</v>
      </c>
      <c r="O1357" s="9" t="str">
        <f>LEFT(J1357,SEARCH(",",J1357)-1)</f>
        <v>Apartamento</v>
      </c>
    </row>
    <row r="1358" spans="1:15" x14ac:dyDescent="0.25">
      <c r="A1358">
        <v>8787704265480</v>
      </c>
      <c r="B1358" t="s">
        <v>0</v>
      </c>
      <c r="C1358" t="s">
        <v>5724</v>
      </c>
      <c r="D1358" t="s">
        <v>7445</v>
      </c>
      <c r="E1358" t="s">
        <v>10473</v>
      </c>
      <c r="F1358" s="1">
        <v>99555.89</v>
      </c>
      <c r="G1358" s="1">
        <v>168000</v>
      </c>
      <c r="H1358" t="s">
        <v>788</v>
      </c>
      <c r="I1358" t="s">
        <v>5</v>
      </c>
      <c r="J1358" t="s">
        <v>5735</v>
      </c>
      <c r="K1358" t="s">
        <v>7</v>
      </c>
      <c r="L1358" s="12">
        <v>46108</v>
      </c>
      <c r="M1358" s="5">
        <f>G1358-F1358</f>
        <v>68444.11</v>
      </c>
      <c r="N1358" s="7" t="str">
        <f>CONCATENATE("https://venda-imoveis.caixa.gov.br/sistema/detalhe-imovel.asp?hdnOrigem=index&amp;hdnimovel=",A1358)</f>
        <v>https://venda-imoveis.caixa.gov.br/sistema/detalhe-imovel.asp?hdnOrigem=index&amp;hdnimovel=8787704265480</v>
      </c>
      <c r="O1358" s="9" t="str">
        <f>LEFT(J1358,SEARCH(",",J1358)-1)</f>
        <v>Apartamento</v>
      </c>
    </row>
    <row r="1359" spans="1:15" x14ac:dyDescent="0.25">
      <c r="A1359">
        <v>8555527046887</v>
      </c>
      <c r="B1359" t="s">
        <v>0</v>
      </c>
      <c r="C1359" t="s">
        <v>5724</v>
      </c>
      <c r="D1359" t="s">
        <v>5964</v>
      </c>
      <c r="E1359" t="s">
        <v>10474</v>
      </c>
      <c r="F1359" s="1">
        <v>94815.14</v>
      </c>
      <c r="G1359" s="1">
        <v>160000</v>
      </c>
      <c r="H1359" t="s">
        <v>788</v>
      </c>
      <c r="I1359" t="s">
        <v>5</v>
      </c>
      <c r="J1359" t="s">
        <v>8516</v>
      </c>
      <c r="K1359" t="s">
        <v>7</v>
      </c>
      <c r="L1359" s="12">
        <v>46108</v>
      </c>
      <c r="M1359" s="5">
        <f>G1359-F1359</f>
        <v>65184.86</v>
      </c>
      <c r="N1359" s="7" t="str">
        <f>CONCATENATE("https://venda-imoveis.caixa.gov.br/sistema/detalhe-imovel.asp?hdnOrigem=index&amp;hdnimovel=",A1359)</f>
        <v>https://venda-imoveis.caixa.gov.br/sistema/detalhe-imovel.asp?hdnOrigem=index&amp;hdnimovel=8555527046887</v>
      </c>
      <c r="O1359" s="9" t="str">
        <f>LEFT(J1359,SEARCH(",",J1359)-1)</f>
        <v>Apartamento</v>
      </c>
    </row>
    <row r="1360" spans="1:15" x14ac:dyDescent="0.25">
      <c r="A1360">
        <v>8787706006937</v>
      </c>
      <c r="B1360" t="s">
        <v>0</v>
      </c>
      <c r="C1360" t="s">
        <v>5724</v>
      </c>
      <c r="D1360" t="s">
        <v>5964</v>
      </c>
      <c r="E1360" t="s">
        <v>10478</v>
      </c>
      <c r="F1360" s="1">
        <v>100741.08</v>
      </c>
      <c r="G1360" s="1">
        <v>170000</v>
      </c>
      <c r="H1360" t="s">
        <v>788</v>
      </c>
      <c r="I1360" t="s">
        <v>5</v>
      </c>
      <c r="J1360" t="s">
        <v>323</v>
      </c>
      <c r="K1360" t="s">
        <v>7</v>
      </c>
      <c r="L1360" s="12">
        <v>46108</v>
      </c>
      <c r="M1360" s="5">
        <f>G1360-F1360</f>
        <v>69258.92</v>
      </c>
      <c r="N1360" s="7" t="str">
        <f>CONCATENATE("https://venda-imoveis.caixa.gov.br/sistema/detalhe-imovel.asp?hdnOrigem=index&amp;hdnimovel=",A1360)</f>
        <v>https://venda-imoveis.caixa.gov.br/sistema/detalhe-imovel.asp?hdnOrigem=index&amp;hdnimovel=8787706006937</v>
      </c>
      <c r="O1360" s="9" t="str">
        <f>LEFT(J1360,SEARCH(",",J1360)-1)</f>
        <v>Apartamento</v>
      </c>
    </row>
    <row r="1361" spans="1:15" x14ac:dyDescent="0.25">
      <c r="A1361">
        <v>8444418059161</v>
      </c>
      <c r="B1361" t="s">
        <v>0</v>
      </c>
      <c r="C1361" t="s">
        <v>5724</v>
      </c>
      <c r="D1361" t="s">
        <v>5845</v>
      </c>
      <c r="E1361" t="s">
        <v>10479</v>
      </c>
      <c r="F1361" s="1">
        <v>93096.61</v>
      </c>
      <c r="G1361" s="1">
        <v>157100</v>
      </c>
      <c r="H1361" t="s">
        <v>788</v>
      </c>
      <c r="I1361" t="s">
        <v>5</v>
      </c>
      <c r="J1361" t="s">
        <v>10480</v>
      </c>
      <c r="K1361" t="s">
        <v>7</v>
      </c>
      <c r="L1361" s="12">
        <v>46108</v>
      </c>
      <c r="M1361" s="5">
        <f>G1361-F1361</f>
        <v>64003.39</v>
      </c>
      <c r="N1361" s="7" t="str">
        <f>CONCATENATE("https://venda-imoveis.caixa.gov.br/sistema/detalhe-imovel.asp?hdnOrigem=index&amp;hdnimovel=",A1361)</f>
        <v>https://venda-imoveis.caixa.gov.br/sistema/detalhe-imovel.asp?hdnOrigem=index&amp;hdnimovel=8444418059161</v>
      </c>
      <c r="O1361" s="9" t="str">
        <f>LEFT(J1361,SEARCH(",",J1361)-1)</f>
        <v>Apartamento</v>
      </c>
    </row>
    <row r="1362" spans="1:15" x14ac:dyDescent="0.25">
      <c r="A1362">
        <v>8555516071893</v>
      </c>
      <c r="B1362" t="s">
        <v>0</v>
      </c>
      <c r="C1362" t="s">
        <v>5724</v>
      </c>
      <c r="D1362" t="s">
        <v>5931</v>
      </c>
      <c r="E1362" t="s">
        <v>10483</v>
      </c>
      <c r="F1362" s="1">
        <v>94222.54</v>
      </c>
      <c r="G1362" s="1">
        <v>159000</v>
      </c>
      <c r="H1362" t="s">
        <v>788</v>
      </c>
      <c r="I1362" t="s">
        <v>5</v>
      </c>
      <c r="J1362" t="s">
        <v>8398</v>
      </c>
      <c r="K1362" t="s">
        <v>7</v>
      </c>
      <c r="L1362" s="12">
        <v>46108</v>
      </c>
      <c r="M1362" s="5">
        <f>G1362-F1362</f>
        <v>64777.460000000006</v>
      </c>
      <c r="N1362" s="7" t="str">
        <f>CONCATENATE("https://venda-imoveis.caixa.gov.br/sistema/detalhe-imovel.asp?hdnOrigem=index&amp;hdnimovel=",A1362)</f>
        <v>https://venda-imoveis.caixa.gov.br/sistema/detalhe-imovel.asp?hdnOrigem=index&amp;hdnimovel=8555516071893</v>
      </c>
      <c r="O1362" s="9" t="str">
        <f>LEFT(J1362,SEARCH(",",J1362)-1)</f>
        <v>Apartamento</v>
      </c>
    </row>
    <row r="1363" spans="1:15" x14ac:dyDescent="0.25">
      <c r="A1363">
        <v>8555527035362</v>
      </c>
      <c r="B1363" t="s">
        <v>0</v>
      </c>
      <c r="C1363" t="s">
        <v>5724</v>
      </c>
      <c r="D1363" t="s">
        <v>5931</v>
      </c>
      <c r="E1363" t="s">
        <v>10484</v>
      </c>
      <c r="F1363" s="1">
        <v>99555.89</v>
      </c>
      <c r="G1363" s="1">
        <v>168000</v>
      </c>
      <c r="H1363" t="s">
        <v>788</v>
      </c>
      <c r="I1363" t="s">
        <v>5</v>
      </c>
      <c r="J1363" t="s">
        <v>10485</v>
      </c>
      <c r="K1363" t="s">
        <v>7</v>
      </c>
      <c r="L1363" s="12">
        <v>46108</v>
      </c>
      <c r="M1363" s="5">
        <f>G1363-F1363</f>
        <v>68444.11</v>
      </c>
      <c r="N1363" s="7" t="str">
        <f>CONCATENATE("https://venda-imoveis.caixa.gov.br/sistema/detalhe-imovel.asp?hdnOrigem=index&amp;hdnimovel=",A1363)</f>
        <v>https://venda-imoveis.caixa.gov.br/sistema/detalhe-imovel.asp?hdnOrigem=index&amp;hdnimovel=8555527035362</v>
      </c>
      <c r="O1363" s="9" t="str">
        <f>LEFT(J1363,SEARCH(",",J1363)-1)</f>
        <v>Apartamento</v>
      </c>
    </row>
    <row r="1364" spans="1:15" x14ac:dyDescent="0.25">
      <c r="A1364">
        <v>8444427060924</v>
      </c>
      <c r="B1364" t="s">
        <v>0</v>
      </c>
      <c r="C1364" t="s">
        <v>5724</v>
      </c>
      <c r="D1364" t="s">
        <v>5760</v>
      </c>
      <c r="E1364" t="s">
        <v>10486</v>
      </c>
      <c r="F1364" s="1">
        <v>103704.06</v>
      </c>
      <c r="G1364" s="1">
        <v>175000</v>
      </c>
      <c r="H1364" t="s">
        <v>788</v>
      </c>
      <c r="I1364" t="s">
        <v>5</v>
      </c>
      <c r="J1364" t="s">
        <v>8414</v>
      </c>
      <c r="K1364" t="s">
        <v>7</v>
      </c>
      <c r="L1364" s="12">
        <v>46108</v>
      </c>
      <c r="M1364" s="5">
        <f>G1364-F1364</f>
        <v>71295.94</v>
      </c>
      <c r="N1364" s="7" t="str">
        <f>CONCATENATE("https://venda-imoveis.caixa.gov.br/sistema/detalhe-imovel.asp?hdnOrigem=index&amp;hdnimovel=",A1364)</f>
        <v>https://venda-imoveis.caixa.gov.br/sistema/detalhe-imovel.asp?hdnOrigem=index&amp;hdnimovel=8444427060924</v>
      </c>
      <c r="O1364" s="9" t="str">
        <f>LEFT(J1364,SEARCH(",",J1364)-1)</f>
        <v>Apartamento</v>
      </c>
    </row>
    <row r="1365" spans="1:15" x14ac:dyDescent="0.25">
      <c r="A1365">
        <v>8787711280359</v>
      </c>
      <c r="B1365" t="s">
        <v>0</v>
      </c>
      <c r="C1365" t="s">
        <v>5724</v>
      </c>
      <c r="D1365" t="s">
        <v>5760</v>
      </c>
      <c r="E1365" t="s">
        <v>10487</v>
      </c>
      <c r="F1365" s="1">
        <v>93629.95</v>
      </c>
      <c r="G1365" s="1">
        <v>158000</v>
      </c>
      <c r="H1365" t="s">
        <v>788</v>
      </c>
      <c r="I1365" t="s">
        <v>5</v>
      </c>
      <c r="J1365" t="s">
        <v>8391</v>
      </c>
      <c r="K1365" t="s">
        <v>7</v>
      </c>
      <c r="L1365" s="12">
        <v>46108</v>
      </c>
      <c r="M1365" s="5">
        <f>G1365-F1365</f>
        <v>64370.05</v>
      </c>
      <c r="N1365" s="7" t="str">
        <f>CONCATENATE("https://venda-imoveis.caixa.gov.br/sistema/detalhe-imovel.asp?hdnOrigem=index&amp;hdnimovel=",A1365)</f>
        <v>https://venda-imoveis.caixa.gov.br/sistema/detalhe-imovel.asp?hdnOrigem=index&amp;hdnimovel=8787711280359</v>
      </c>
      <c r="O1365" s="9" t="str">
        <f>LEFT(J1365,SEARCH(",",J1365)-1)</f>
        <v>Apartamento</v>
      </c>
    </row>
    <row r="1366" spans="1:15" x14ac:dyDescent="0.25">
      <c r="A1366">
        <v>8787711489290</v>
      </c>
      <c r="B1366" t="s">
        <v>0</v>
      </c>
      <c r="C1366" t="s">
        <v>5724</v>
      </c>
      <c r="D1366" t="s">
        <v>5760</v>
      </c>
      <c r="E1366" t="s">
        <v>10488</v>
      </c>
      <c r="F1366" s="1">
        <v>104796.74</v>
      </c>
      <c r="G1366" s="1">
        <v>176843.9</v>
      </c>
      <c r="H1366" t="s">
        <v>788</v>
      </c>
      <c r="I1366" t="s">
        <v>5</v>
      </c>
      <c r="J1366" t="s">
        <v>8391</v>
      </c>
      <c r="K1366" t="s">
        <v>7</v>
      </c>
      <c r="L1366" s="12">
        <v>46108</v>
      </c>
      <c r="M1366" s="5">
        <f>G1366-F1366</f>
        <v>72047.159999999989</v>
      </c>
      <c r="N1366" s="7" t="str">
        <f>CONCATENATE("https://venda-imoveis.caixa.gov.br/sistema/detalhe-imovel.asp?hdnOrigem=index&amp;hdnimovel=",A1366)</f>
        <v>https://venda-imoveis.caixa.gov.br/sistema/detalhe-imovel.asp?hdnOrigem=index&amp;hdnimovel=8787711489290</v>
      </c>
      <c r="O1366" s="9" t="str">
        <f>LEFT(J1366,SEARCH(",",J1366)-1)</f>
        <v>Apartamento</v>
      </c>
    </row>
    <row r="1367" spans="1:15" x14ac:dyDescent="0.25">
      <c r="A1367">
        <v>8787711559744</v>
      </c>
      <c r="B1367" t="s">
        <v>0</v>
      </c>
      <c r="C1367" t="s">
        <v>5724</v>
      </c>
      <c r="D1367" t="s">
        <v>5760</v>
      </c>
      <c r="E1367" t="s">
        <v>10489</v>
      </c>
      <c r="F1367" s="1">
        <v>98996.85</v>
      </c>
      <c r="G1367" s="1">
        <v>167056.60999999999</v>
      </c>
      <c r="H1367" t="s">
        <v>788</v>
      </c>
      <c r="I1367" t="s">
        <v>5</v>
      </c>
      <c r="J1367" t="s">
        <v>8391</v>
      </c>
      <c r="K1367" t="s">
        <v>7</v>
      </c>
      <c r="L1367" s="12">
        <v>46108</v>
      </c>
      <c r="M1367" s="5">
        <f>G1367-F1367</f>
        <v>68059.75999999998</v>
      </c>
      <c r="N1367" s="7" t="str">
        <f>CONCATENATE("https://venda-imoveis.caixa.gov.br/sistema/detalhe-imovel.asp?hdnOrigem=index&amp;hdnimovel=",A1367)</f>
        <v>https://venda-imoveis.caixa.gov.br/sistema/detalhe-imovel.asp?hdnOrigem=index&amp;hdnimovel=8787711559744</v>
      </c>
      <c r="O1367" s="9" t="str">
        <f>LEFT(J1367,SEARCH(",",J1367)-1)</f>
        <v>Apartamento</v>
      </c>
    </row>
    <row r="1368" spans="1:15" x14ac:dyDescent="0.25">
      <c r="A1368">
        <v>8787711635580</v>
      </c>
      <c r="B1368" t="s">
        <v>0</v>
      </c>
      <c r="C1368" t="s">
        <v>5724</v>
      </c>
      <c r="D1368" t="s">
        <v>5760</v>
      </c>
      <c r="E1368" t="s">
        <v>10490</v>
      </c>
      <c r="F1368" s="1">
        <v>96000.33</v>
      </c>
      <c r="G1368" s="1">
        <v>162000</v>
      </c>
      <c r="H1368" t="s">
        <v>788</v>
      </c>
      <c r="I1368" t="s">
        <v>5</v>
      </c>
      <c r="J1368" t="s">
        <v>8391</v>
      </c>
      <c r="K1368" t="s">
        <v>7</v>
      </c>
      <c r="L1368" s="12">
        <v>46108</v>
      </c>
      <c r="M1368" s="5">
        <f>G1368-F1368</f>
        <v>65999.67</v>
      </c>
      <c r="N1368" s="7" t="str">
        <f>CONCATENATE("https://venda-imoveis.caixa.gov.br/sistema/detalhe-imovel.asp?hdnOrigem=index&amp;hdnimovel=",A1368)</f>
        <v>https://venda-imoveis.caixa.gov.br/sistema/detalhe-imovel.asp?hdnOrigem=index&amp;hdnimovel=8787711635580</v>
      </c>
      <c r="O1368" s="9" t="str">
        <f>LEFT(J1368,SEARCH(",",J1368)-1)</f>
        <v>Apartamento</v>
      </c>
    </row>
    <row r="1369" spans="1:15" x14ac:dyDescent="0.25">
      <c r="A1369">
        <v>8787713097314</v>
      </c>
      <c r="B1369" t="s">
        <v>0</v>
      </c>
      <c r="C1369" t="s">
        <v>5724</v>
      </c>
      <c r="D1369" t="s">
        <v>5760</v>
      </c>
      <c r="E1369" t="s">
        <v>10491</v>
      </c>
      <c r="F1369" s="1">
        <v>92444.76</v>
      </c>
      <c r="G1369" s="1">
        <v>156000</v>
      </c>
      <c r="H1369" t="s">
        <v>788</v>
      </c>
      <c r="I1369" t="s">
        <v>5</v>
      </c>
      <c r="J1369" t="s">
        <v>7810</v>
      </c>
      <c r="K1369" t="s">
        <v>7</v>
      </c>
      <c r="L1369" s="12">
        <v>46108</v>
      </c>
      <c r="M1369" s="5">
        <f>G1369-F1369</f>
        <v>63555.240000000005</v>
      </c>
      <c r="N1369" s="7" t="str">
        <f>CONCATENATE("https://venda-imoveis.caixa.gov.br/sistema/detalhe-imovel.asp?hdnOrigem=index&amp;hdnimovel=",A1369)</f>
        <v>https://venda-imoveis.caixa.gov.br/sistema/detalhe-imovel.asp?hdnOrigem=index&amp;hdnimovel=8787713097314</v>
      </c>
      <c r="O1369" s="9" t="str">
        <f>LEFT(J1369,SEARCH(",",J1369)-1)</f>
        <v>Apartamento</v>
      </c>
    </row>
    <row r="1370" spans="1:15" x14ac:dyDescent="0.25">
      <c r="A1370">
        <v>8787713151009</v>
      </c>
      <c r="B1370" t="s">
        <v>0</v>
      </c>
      <c r="C1370" t="s">
        <v>5724</v>
      </c>
      <c r="D1370" t="s">
        <v>5760</v>
      </c>
      <c r="E1370" t="s">
        <v>10492</v>
      </c>
      <c r="F1370" s="1">
        <v>103704.06</v>
      </c>
      <c r="G1370" s="1">
        <v>175000</v>
      </c>
      <c r="H1370" t="s">
        <v>788</v>
      </c>
      <c r="I1370" t="s">
        <v>5</v>
      </c>
      <c r="J1370" t="s">
        <v>8106</v>
      </c>
      <c r="K1370" t="s">
        <v>7</v>
      </c>
      <c r="L1370" s="12">
        <v>46108</v>
      </c>
      <c r="M1370" s="5">
        <f>G1370-F1370</f>
        <v>71295.94</v>
      </c>
      <c r="N1370" s="7" t="str">
        <f>CONCATENATE("https://venda-imoveis.caixa.gov.br/sistema/detalhe-imovel.asp?hdnOrigem=index&amp;hdnimovel=",A1370)</f>
        <v>https://venda-imoveis.caixa.gov.br/sistema/detalhe-imovel.asp?hdnOrigem=index&amp;hdnimovel=8787713151009</v>
      </c>
      <c r="O1370" s="9" t="str">
        <f>LEFT(J1370,SEARCH(",",J1370)-1)</f>
        <v>Apartamento</v>
      </c>
    </row>
    <row r="1371" spans="1:15" x14ac:dyDescent="0.25">
      <c r="A1371">
        <v>8787713305898</v>
      </c>
      <c r="B1371" t="s">
        <v>0</v>
      </c>
      <c r="C1371" t="s">
        <v>5724</v>
      </c>
      <c r="D1371" t="s">
        <v>5760</v>
      </c>
      <c r="E1371" t="s">
        <v>10493</v>
      </c>
      <c r="F1371" s="1">
        <v>98963.3</v>
      </c>
      <c r="G1371" s="1">
        <v>167000</v>
      </c>
      <c r="H1371" t="s">
        <v>788</v>
      </c>
      <c r="I1371" t="s">
        <v>5</v>
      </c>
      <c r="J1371" t="s">
        <v>9090</v>
      </c>
      <c r="K1371" t="s">
        <v>7</v>
      </c>
      <c r="L1371" s="12">
        <v>46108</v>
      </c>
      <c r="M1371" s="5">
        <f>G1371-F1371</f>
        <v>68036.7</v>
      </c>
      <c r="N1371" s="7" t="str">
        <f>CONCATENATE("https://venda-imoveis.caixa.gov.br/sistema/detalhe-imovel.asp?hdnOrigem=index&amp;hdnimovel=",A1371)</f>
        <v>https://venda-imoveis.caixa.gov.br/sistema/detalhe-imovel.asp?hdnOrigem=index&amp;hdnimovel=8787713305898</v>
      </c>
      <c r="O1371" s="9" t="str">
        <f>LEFT(J1371,SEARCH(",",J1371)-1)</f>
        <v>Apartamento</v>
      </c>
    </row>
    <row r="1372" spans="1:15" x14ac:dyDescent="0.25">
      <c r="A1372">
        <v>8787713375764</v>
      </c>
      <c r="B1372" t="s">
        <v>0</v>
      </c>
      <c r="C1372" t="s">
        <v>5724</v>
      </c>
      <c r="D1372" t="s">
        <v>5760</v>
      </c>
      <c r="E1372" t="s">
        <v>10494</v>
      </c>
      <c r="F1372" s="1">
        <v>100741.08</v>
      </c>
      <c r="G1372" s="1">
        <v>170000</v>
      </c>
      <c r="H1372" t="s">
        <v>788</v>
      </c>
      <c r="I1372" t="s">
        <v>5</v>
      </c>
      <c r="J1372" t="s">
        <v>9490</v>
      </c>
      <c r="K1372" t="s">
        <v>7</v>
      </c>
      <c r="L1372" s="12">
        <v>46108</v>
      </c>
      <c r="M1372" s="5">
        <f>G1372-F1372</f>
        <v>69258.92</v>
      </c>
      <c r="N1372" s="7" t="str">
        <f>CONCATENATE("https://venda-imoveis.caixa.gov.br/sistema/detalhe-imovel.asp?hdnOrigem=index&amp;hdnimovel=",A1372)</f>
        <v>https://venda-imoveis.caixa.gov.br/sistema/detalhe-imovel.asp?hdnOrigem=index&amp;hdnimovel=8787713375764</v>
      </c>
      <c r="O1372" s="9" t="str">
        <f>LEFT(J1372,SEARCH(",",J1372)-1)</f>
        <v>Apartamento</v>
      </c>
    </row>
    <row r="1373" spans="1:15" x14ac:dyDescent="0.25">
      <c r="A1373">
        <v>8787713856193</v>
      </c>
      <c r="B1373" t="s">
        <v>0</v>
      </c>
      <c r="C1373" t="s">
        <v>5724</v>
      </c>
      <c r="D1373" t="s">
        <v>5760</v>
      </c>
      <c r="E1373" t="s">
        <v>10495</v>
      </c>
      <c r="F1373" s="1">
        <v>94222.54</v>
      </c>
      <c r="G1373" s="1">
        <v>159000</v>
      </c>
      <c r="H1373" t="s">
        <v>788</v>
      </c>
      <c r="I1373" t="s">
        <v>5</v>
      </c>
      <c r="J1373" t="s">
        <v>7810</v>
      </c>
      <c r="K1373" t="s">
        <v>7</v>
      </c>
      <c r="L1373" s="12">
        <v>46108</v>
      </c>
      <c r="M1373" s="5">
        <f>G1373-F1373</f>
        <v>64777.460000000006</v>
      </c>
      <c r="N1373" s="7" t="str">
        <f>CONCATENATE("https://venda-imoveis.caixa.gov.br/sistema/detalhe-imovel.asp?hdnOrigem=index&amp;hdnimovel=",A1373)</f>
        <v>https://venda-imoveis.caixa.gov.br/sistema/detalhe-imovel.asp?hdnOrigem=index&amp;hdnimovel=8787713856193</v>
      </c>
      <c r="O1373" s="9" t="str">
        <f>LEFT(J1373,SEARCH(",",J1373)-1)</f>
        <v>Apartamento</v>
      </c>
    </row>
    <row r="1374" spans="1:15" x14ac:dyDescent="0.25">
      <c r="A1374">
        <v>8787714117424</v>
      </c>
      <c r="B1374" t="s">
        <v>0</v>
      </c>
      <c r="C1374" t="s">
        <v>5724</v>
      </c>
      <c r="D1374" t="s">
        <v>5760</v>
      </c>
      <c r="E1374" t="s">
        <v>10496</v>
      </c>
      <c r="F1374" s="1">
        <v>100741.08</v>
      </c>
      <c r="G1374" s="1">
        <v>170000</v>
      </c>
      <c r="H1374" t="s">
        <v>788</v>
      </c>
      <c r="I1374" t="s">
        <v>5</v>
      </c>
      <c r="J1374" t="s">
        <v>7810</v>
      </c>
      <c r="K1374" t="s">
        <v>7</v>
      </c>
      <c r="L1374" s="12">
        <v>46108</v>
      </c>
      <c r="M1374" s="5">
        <f>G1374-F1374</f>
        <v>69258.92</v>
      </c>
      <c r="N1374" s="7" t="str">
        <f>CONCATENATE("https://venda-imoveis.caixa.gov.br/sistema/detalhe-imovel.asp?hdnOrigem=index&amp;hdnimovel=",A1374)</f>
        <v>https://venda-imoveis.caixa.gov.br/sistema/detalhe-imovel.asp?hdnOrigem=index&amp;hdnimovel=8787714117424</v>
      </c>
      <c r="O1374" s="9" t="str">
        <f>LEFT(J1374,SEARCH(",",J1374)-1)</f>
        <v>Apartamento</v>
      </c>
    </row>
    <row r="1375" spans="1:15" x14ac:dyDescent="0.25">
      <c r="A1375">
        <v>8787714322885</v>
      </c>
      <c r="B1375" t="s">
        <v>0</v>
      </c>
      <c r="C1375" t="s">
        <v>5724</v>
      </c>
      <c r="D1375" t="s">
        <v>5760</v>
      </c>
      <c r="E1375" t="s">
        <v>10497</v>
      </c>
      <c r="F1375" s="1">
        <v>99555.89</v>
      </c>
      <c r="G1375" s="1">
        <v>168000</v>
      </c>
      <c r="H1375" t="s">
        <v>788</v>
      </c>
      <c r="I1375" t="s">
        <v>5</v>
      </c>
      <c r="J1375" t="s">
        <v>7810</v>
      </c>
      <c r="K1375" t="s">
        <v>7</v>
      </c>
      <c r="L1375" s="12">
        <v>46108</v>
      </c>
      <c r="M1375" s="5">
        <f>G1375-F1375</f>
        <v>68444.11</v>
      </c>
      <c r="N1375" s="7" t="str">
        <f>CONCATENATE("https://venda-imoveis.caixa.gov.br/sistema/detalhe-imovel.asp?hdnOrigem=index&amp;hdnimovel=",A1375)</f>
        <v>https://venda-imoveis.caixa.gov.br/sistema/detalhe-imovel.asp?hdnOrigem=index&amp;hdnimovel=8787714322885</v>
      </c>
      <c r="O1375" s="9" t="str">
        <f>LEFT(J1375,SEARCH(",",J1375)-1)</f>
        <v>Apartamento</v>
      </c>
    </row>
    <row r="1376" spans="1:15" x14ac:dyDescent="0.25">
      <c r="A1376">
        <v>8787720139329</v>
      </c>
      <c r="B1376" t="s">
        <v>0</v>
      </c>
      <c r="C1376" t="s">
        <v>5724</v>
      </c>
      <c r="D1376" t="s">
        <v>5760</v>
      </c>
      <c r="E1376" t="s">
        <v>10498</v>
      </c>
      <c r="F1376" s="1">
        <v>97778.11</v>
      </c>
      <c r="G1376" s="1">
        <v>165000</v>
      </c>
      <c r="H1376" t="s">
        <v>788</v>
      </c>
      <c r="I1376" t="s">
        <v>5</v>
      </c>
      <c r="J1376" t="s">
        <v>7810</v>
      </c>
      <c r="K1376" t="s">
        <v>7</v>
      </c>
      <c r="L1376" s="12">
        <v>46108</v>
      </c>
      <c r="M1376" s="5">
        <f>G1376-F1376</f>
        <v>67221.89</v>
      </c>
      <c r="N1376" s="7" t="str">
        <f>CONCATENATE("https://venda-imoveis.caixa.gov.br/sistema/detalhe-imovel.asp?hdnOrigem=index&amp;hdnimovel=",A1376)</f>
        <v>https://venda-imoveis.caixa.gov.br/sistema/detalhe-imovel.asp?hdnOrigem=index&amp;hdnimovel=8787720139329</v>
      </c>
      <c r="O1376" s="9" t="str">
        <f>LEFT(J1376,SEARCH(",",J1376)-1)</f>
        <v>Apartamento</v>
      </c>
    </row>
    <row r="1377" spans="1:15" x14ac:dyDescent="0.25">
      <c r="A1377">
        <v>8787704849007</v>
      </c>
      <c r="B1377" t="s">
        <v>0</v>
      </c>
      <c r="C1377" t="s">
        <v>5724</v>
      </c>
      <c r="D1377" t="s">
        <v>6462</v>
      </c>
      <c r="E1377" t="s">
        <v>10499</v>
      </c>
      <c r="F1377" s="1">
        <v>103704.06</v>
      </c>
      <c r="G1377" s="1">
        <v>175000</v>
      </c>
      <c r="H1377" t="s">
        <v>788</v>
      </c>
      <c r="I1377" t="s">
        <v>5</v>
      </c>
      <c r="J1377" t="s">
        <v>8911</v>
      </c>
      <c r="K1377" t="s">
        <v>7</v>
      </c>
      <c r="L1377" s="12">
        <v>46108</v>
      </c>
      <c r="M1377" s="5">
        <f>G1377-F1377</f>
        <v>71295.94</v>
      </c>
      <c r="N1377" s="7" t="str">
        <f>CONCATENATE("https://venda-imoveis.caixa.gov.br/sistema/detalhe-imovel.asp?hdnOrigem=index&amp;hdnimovel=",A1377)</f>
        <v>https://venda-imoveis.caixa.gov.br/sistema/detalhe-imovel.asp?hdnOrigem=index&amp;hdnimovel=8787704849007</v>
      </c>
      <c r="O1377" s="9" t="str">
        <f>LEFT(J1377,SEARCH(",",J1377)-1)</f>
        <v>Apartamento</v>
      </c>
    </row>
    <row r="1378" spans="1:15" x14ac:dyDescent="0.25">
      <c r="A1378">
        <v>8787705154509</v>
      </c>
      <c r="B1378" t="s">
        <v>0</v>
      </c>
      <c r="C1378" t="s">
        <v>5724</v>
      </c>
      <c r="D1378" t="s">
        <v>6462</v>
      </c>
      <c r="E1378" t="s">
        <v>10500</v>
      </c>
      <c r="F1378" s="1">
        <v>106681.45</v>
      </c>
      <c r="G1378" s="1">
        <v>180024.33</v>
      </c>
      <c r="H1378" t="s">
        <v>788</v>
      </c>
      <c r="I1378" t="s">
        <v>5</v>
      </c>
      <c r="J1378" t="s">
        <v>10501</v>
      </c>
      <c r="K1378" t="s">
        <v>7</v>
      </c>
      <c r="L1378" s="12">
        <v>46108</v>
      </c>
      <c r="M1378" s="5">
        <f>G1378-F1378</f>
        <v>73342.87999999999</v>
      </c>
      <c r="N1378" s="7" t="str">
        <f>CONCATENATE("https://venda-imoveis.caixa.gov.br/sistema/detalhe-imovel.asp?hdnOrigem=index&amp;hdnimovel=",A1378)</f>
        <v>https://venda-imoveis.caixa.gov.br/sistema/detalhe-imovel.asp?hdnOrigem=index&amp;hdnimovel=8787705154509</v>
      </c>
      <c r="O1378" s="9" t="str">
        <f>LEFT(J1378,SEARCH(",",J1378)-1)</f>
        <v>Apartamento</v>
      </c>
    </row>
    <row r="1379" spans="1:15" x14ac:dyDescent="0.25">
      <c r="A1379">
        <v>8787705454189</v>
      </c>
      <c r="B1379" t="s">
        <v>0</v>
      </c>
      <c r="C1379" t="s">
        <v>5724</v>
      </c>
      <c r="D1379" t="s">
        <v>6462</v>
      </c>
      <c r="E1379" t="s">
        <v>10502</v>
      </c>
      <c r="F1379" s="1">
        <v>103704.06</v>
      </c>
      <c r="G1379" s="1">
        <v>175000</v>
      </c>
      <c r="H1379" t="s">
        <v>788</v>
      </c>
      <c r="I1379" t="s">
        <v>5</v>
      </c>
      <c r="J1379" t="s">
        <v>323</v>
      </c>
      <c r="K1379" t="s">
        <v>7</v>
      </c>
      <c r="L1379" s="12">
        <v>46108</v>
      </c>
      <c r="M1379" s="5">
        <f>G1379-F1379</f>
        <v>71295.94</v>
      </c>
      <c r="N1379" s="7" t="str">
        <f>CONCATENATE("https://venda-imoveis.caixa.gov.br/sistema/detalhe-imovel.asp?hdnOrigem=index&amp;hdnimovel=",A1379)</f>
        <v>https://venda-imoveis.caixa.gov.br/sistema/detalhe-imovel.asp?hdnOrigem=index&amp;hdnimovel=8787705454189</v>
      </c>
      <c r="O1379" s="9" t="str">
        <f>LEFT(J1379,SEARCH(",",J1379)-1)</f>
        <v>Apartamento</v>
      </c>
    </row>
    <row r="1380" spans="1:15" x14ac:dyDescent="0.25">
      <c r="A1380">
        <v>8787709720037</v>
      </c>
      <c r="B1380" t="s">
        <v>0</v>
      </c>
      <c r="C1380" t="s">
        <v>5724</v>
      </c>
      <c r="D1380" t="s">
        <v>6462</v>
      </c>
      <c r="E1380" t="s">
        <v>10503</v>
      </c>
      <c r="F1380" s="1">
        <v>108444.81</v>
      </c>
      <c r="G1380" s="1">
        <v>183000</v>
      </c>
      <c r="H1380" t="s">
        <v>788</v>
      </c>
      <c r="I1380" t="s">
        <v>5</v>
      </c>
      <c r="J1380" t="s">
        <v>7014</v>
      </c>
      <c r="K1380" t="s">
        <v>7</v>
      </c>
      <c r="L1380" s="12">
        <v>46108</v>
      </c>
      <c r="M1380" s="5">
        <f>G1380-F1380</f>
        <v>74555.19</v>
      </c>
      <c r="N1380" s="7" t="str">
        <f>CONCATENATE("https://venda-imoveis.caixa.gov.br/sistema/detalhe-imovel.asp?hdnOrigem=index&amp;hdnimovel=",A1380)</f>
        <v>https://venda-imoveis.caixa.gov.br/sistema/detalhe-imovel.asp?hdnOrigem=index&amp;hdnimovel=8787709720037</v>
      </c>
      <c r="O1380" s="9" t="str">
        <f>LEFT(J1380,SEARCH(",",J1380)-1)</f>
        <v>Apartamento</v>
      </c>
    </row>
    <row r="1381" spans="1:15" x14ac:dyDescent="0.25">
      <c r="A1381">
        <v>8787711907530</v>
      </c>
      <c r="B1381" t="s">
        <v>0</v>
      </c>
      <c r="C1381" t="s">
        <v>5724</v>
      </c>
      <c r="D1381" t="s">
        <v>6462</v>
      </c>
      <c r="E1381" t="s">
        <v>10504</v>
      </c>
      <c r="F1381" s="1">
        <v>108444.81</v>
      </c>
      <c r="G1381" s="1">
        <v>183000</v>
      </c>
      <c r="H1381" t="s">
        <v>788</v>
      </c>
      <c r="I1381" t="s">
        <v>5</v>
      </c>
      <c r="J1381" t="s">
        <v>6880</v>
      </c>
      <c r="K1381" t="s">
        <v>7</v>
      </c>
      <c r="L1381" s="12">
        <v>46108</v>
      </c>
      <c r="M1381" s="5">
        <f>G1381-F1381</f>
        <v>74555.19</v>
      </c>
      <c r="N1381" s="7" t="str">
        <f>CONCATENATE("https://venda-imoveis.caixa.gov.br/sistema/detalhe-imovel.asp?hdnOrigem=index&amp;hdnimovel=",A1381)</f>
        <v>https://venda-imoveis.caixa.gov.br/sistema/detalhe-imovel.asp?hdnOrigem=index&amp;hdnimovel=8787711907530</v>
      </c>
      <c r="O1381" s="9" t="str">
        <f>LEFT(J1381,SEARCH(",",J1381)-1)</f>
        <v>Apartamento</v>
      </c>
    </row>
    <row r="1382" spans="1:15" x14ac:dyDescent="0.25">
      <c r="A1382">
        <v>8787712873434</v>
      </c>
      <c r="B1382" t="s">
        <v>0</v>
      </c>
      <c r="C1382" t="s">
        <v>5724</v>
      </c>
      <c r="D1382" t="s">
        <v>6462</v>
      </c>
      <c r="E1382" t="s">
        <v>10505</v>
      </c>
      <c r="F1382" s="1">
        <v>102690.24000000001</v>
      </c>
      <c r="G1382" s="1">
        <v>173289.2</v>
      </c>
      <c r="H1382" t="s">
        <v>788</v>
      </c>
      <c r="I1382" t="s">
        <v>5</v>
      </c>
      <c r="J1382" t="s">
        <v>7014</v>
      </c>
      <c r="K1382" t="s">
        <v>7</v>
      </c>
      <c r="L1382" s="12">
        <v>46108</v>
      </c>
      <c r="M1382" s="5">
        <f>G1382-F1382</f>
        <v>70598.960000000006</v>
      </c>
      <c r="N1382" s="7" t="str">
        <f>CONCATENATE("https://venda-imoveis.caixa.gov.br/sistema/detalhe-imovel.asp?hdnOrigem=index&amp;hdnimovel=",A1382)</f>
        <v>https://venda-imoveis.caixa.gov.br/sistema/detalhe-imovel.asp?hdnOrigem=index&amp;hdnimovel=8787712873434</v>
      </c>
      <c r="O1382" s="9" t="str">
        <f>LEFT(J1382,SEARCH(",",J1382)-1)</f>
        <v>Apartamento</v>
      </c>
    </row>
    <row r="1383" spans="1:15" x14ac:dyDescent="0.25">
      <c r="A1383">
        <v>8787712878576</v>
      </c>
      <c r="B1383" t="s">
        <v>0</v>
      </c>
      <c r="C1383" t="s">
        <v>5724</v>
      </c>
      <c r="D1383" t="s">
        <v>6462</v>
      </c>
      <c r="E1383" t="s">
        <v>10506</v>
      </c>
      <c r="F1383" s="1">
        <v>107430.88</v>
      </c>
      <c r="G1383" s="1">
        <v>181289</v>
      </c>
      <c r="H1383" t="s">
        <v>788</v>
      </c>
      <c r="I1383" t="s">
        <v>5</v>
      </c>
      <c r="J1383" t="s">
        <v>9490</v>
      </c>
      <c r="K1383" t="s">
        <v>7</v>
      </c>
      <c r="L1383" s="12">
        <v>46108</v>
      </c>
      <c r="M1383" s="5">
        <f>G1383-F1383</f>
        <v>73858.12</v>
      </c>
      <c r="N1383" s="7" t="str">
        <f>CONCATENATE("https://venda-imoveis.caixa.gov.br/sistema/detalhe-imovel.asp?hdnOrigem=index&amp;hdnimovel=",A1383)</f>
        <v>https://venda-imoveis.caixa.gov.br/sistema/detalhe-imovel.asp?hdnOrigem=index&amp;hdnimovel=8787712878576</v>
      </c>
      <c r="O1383" s="9" t="str">
        <f>LEFT(J1383,SEARCH(",",J1383)-1)</f>
        <v>Apartamento</v>
      </c>
    </row>
    <row r="1384" spans="1:15" x14ac:dyDescent="0.25">
      <c r="A1384">
        <v>8787712915404</v>
      </c>
      <c r="B1384" t="s">
        <v>0</v>
      </c>
      <c r="C1384" t="s">
        <v>5724</v>
      </c>
      <c r="D1384" t="s">
        <v>6462</v>
      </c>
      <c r="E1384" t="s">
        <v>10507</v>
      </c>
      <c r="F1384" s="1">
        <v>96034.1</v>
      </c>
      <c r="G1384" s="1">
        <v>162057</v>
      </c>
      <c r="H1384" t="s">
        <v>788</v>
      </c>
      <c r="I1384" t="s">
        <v>5</v>
      </c>
      <c r="J1384" t="s">
        <v>10167</v>
      </c>
      <c r="K1384" t="s">
        <v>7</v>
      </c>
      <c r="L1384" s="12">
        <v>46108</v>
      </c>
      <c r="M1384" s="5">
        <f>G1384-F1384</f>
        <v>66022.899999999994</v>
      </c>
      <c r="N1384" s="7" t="str">
        <f>CONCATENATE("https://venda-imoveis.caixa.gov.br/sistema/detalhe-imovel.asp?hdnOrigem=index&amp;hdnimovel=",A1384)</f>
        <v>https://venda-imoveis.caixa.gov.br/sistema/detalhe-imovel.asp?hdnOrigem=index&amp;hdnimovel=8787712915404</v>
      </c>
      <c r="O1384" s="9" t="str">
        <f>LEFT(J1384,SEARCH(",",J1384)-1)</f>
        <v>Apartamento</v>
      </c>
    </row>
    <row r="1385" spans="1:15" x14ac:dyDescent="0.25">
      <c r="A1385">
        <v>8787713723568</v>
      </c>
      <c r="B1385" t="s">
        <v>0</v>
      </c>
      <c r="C1385" t="s">
        <v>5724</v>
      </c>
      <c r="D1385" t="s">
        <v>6462</v>
      </c>
      <c r="E1385" t="s">
        <v>10508</v>
      </c>
      <c r="F1385" s="1">
        <v>101926.27</v>
      </c>
      <c r="G1385" s="1">
        <v>172000</v>
      </c>
      <c r="H1385" t="s">
        <v>788</v>
      </c>
      <c r="I1385" t="s">
        <v>5</v>
      </c>
      <c r="J1385" t="s">
        <v>6905</v>
      </c>
      <c r="K1385" t="s">
        <v>7</v>
      </c>
      <c r="L1385" s="12">
        <v>46108</v>
      </c>
      <c r="M1385" s="5">
        <f>G1385-F1385</f>
        <v>70073.73</v>
      </c>
      <c r="N1385" s="7" t="str">
        <f>CONCATENATE("https://venda-imoveis.caixa.gov.br/sistema/detalhe-imovel.asp?hdnOrigem=index&amp;hdnimovel=",A1385)</f>
        <v>https://venda-imoveis.caixa.gov.br/sistema/detalhe-imovel.asp?hdnOrigem=index&amp;hdnimovel=8787713723568</v>
      </c>
      <c r="O1385" s="9" t="str">
        <f>LEFT(J1385,SEARCH(",",J1385)-1)</f>
        <v>Apartamento</v>
      </c>
    </row>
    <row r="1386" spans="1:15" x14ac:dyDescent="0.25">
      <c r="A1386">
        <v>8787715266938</v>
      </c>
      <c r="B1386" t="s">
        <v>0</v>
      </c>
      <c r="C1386" t="s">
        <v>5724</v>
      </c>
      <c r="D1386" t="s">
        <v>6462</v>
      </c>
      <c r="E1386" t="s">
        <v>10509</v>
      </c>
      <c r="F1386" s="1">
        <v>103284.74</v>
      </c>
      <c r="G1386" s="1">
        <v>174292.4</v>
      </c>
      <c r="H1386" t="s">
        <v>788</v>
      </c>
      <c r="I1386" t="s">
        <v>5</v>
      </c>
      <c r="J1386" t="s">
        <v>6306</v>
      </c>
      <c r="K1386" t="s">
        <v>7</v>
      </c>
      <c r="L1386" s="12">
        <v>46108</v>
      </c>
      <c r="M1386" s="5">
        <f>G1386-F1386</f>
        <v>71007.659999999989</v>
      </c>
      <c r="N1386" s="7" t="str">
        <f>CONCATENATE("https://venda-imoveis.caixa.gov.br/sistema/detalhe-imovel.asp?hdnOrigem=index&amp;hdnimovel=",A1386)</f>
        <v>https://venda-imoveis.caixa.gov.br/sistema/detalhe-imovel.asp?hdnOrigem=index&amp;hdnimovel=8787715266938</v>
      </c>
      <c r="O1386" s="9" t="str">
        <f>LEFT(J1386,SEARCH(",",J1386)-1)</f>
        <v>Apartamento</v>
      </c>
    </row>
    <row r="1387" spans="1:15" x14ac:dyDescent="0.25">
      <c r="A1387">
        <v>8787715915847</v>
      </c>
      <c r="B1387" t="s">
        <v>0</v>
      </c>
      <c r="C1387" t="s">
        <v>5724</v>
      </c>
      <c r="D1387" t="s">
        <v>6462</v>
      </c>
      <c r="E1387" t="s">
        <v>10510</v>
      </c>
      <c r="F1387" s="1">
        <v>101926.27</v>
      </c>
      <c r="G1387" s="1">
        <v>172000</v>
      </c>
      <c r="H1387" t="s">
        <v>788</v>
      </c>
      <c r="I1387" t="s">
        <v>5</v>
      </c>
      <c r="J1387" t="s">
        <v>7014</v>
      </c>
      <c r="K1387" t="s">
        <v>7</v>
      </c>
      <c r="L1387" s="12">
        <v>46108</v>
      </c>
      <c r="M1387" s="5">
        <f>G1387-F1387</f>
        <v>70073.73</v>
      </c>
      <c r="N1387" s="7" t="str">
        <f>CONCATENATE("https://venda-imoveis.caixa.gov.br/sistema/detalhe-imovel.asp?hdnOrigem=index&amp;hdnimovel=",A1387)</f>
        <v>https://venda-imoveis.caixa.gov.br/sistema/detalhe-imovel.asp?hdnOrigem=index&amp;hdnimovel=8787715915847</v>
      </c>
      <c r="O1387" s="9" t="str">
        <f>LEFT(J1387,SEARCH(",",J1387)-1)</f>
        <v>Apartamento</v>
      </c>
    </row>
    <row r="1388" spans="1:15" x14ac:dyDescent="0.25">
      <c r="A1388">
        <v>8444431282847</v>
      </c>
      <c r="B1388" t="s">
        <v>0</v>
      </c>
      <c r="C1388" t="s">
        <v>5724</v>
      </c>
      <c r="D1388" t="s">
        <v>6255</v>
      </c>
      <c r="E1388" t="s">
        <v>10511</v>
      </c>
      <c r="F1388" s="1">
        <v>93629.95</v>
      </c>
      <c r="G1388" s="1">
        <v>158000</v>
      </c>
      <c r="H1388" t="s">
        <v>788</v>
      </c>
      <c r="I1388" t="s">
        <v>5</v>
      </c>
      <c r="J1388" t="s">
        <v>10512</v>
      </c>
      <c r="K1388" t="s">
        <v>7</v>
      </c>
      <c r="L1388" s="12">
        <v>46108</v>
      </c>
      <c r="M1388" s="5">
        <f>G1388-F1388</f>
        <v>64370.05</v>
      </c>
      <c r="N1388" s="7" t="str">
        <f>CONCATENATE("https://venda-imoveis.caixa.gov.br/sistema/detalhe-imovel.asp?hdnOrigem=index&amp;hdnimovel=",A1388)</f>
        <v>https://venda-imoveis.caixa.gov.br/sistema/detalhe-imovel.asp?hdnOrigem=index&amp;hdnimovel=8444431282847</v>
      </c>
      <c r="O1388" s="9" t="str">
        <f>LEFT(J1388,SEARCH(",",J1388)-1)</f>
        <v>Apartamento</v>
      </c>
    </row>
    <row r="1389" spans="1:15" x14ac:dyDescent="0.25">
      <c r="A1389">
        <v>8787707582982</v>
      </c>
      <c r="B1389" t="s">
        <v>0</v>
      </c>
      <c r="C1389" t="s">
        <v>5724</v>
      </c>
      <c r="D1389" t="s">
        <v>6255</v>
      </c>
      <c r="E1389" t="s">
        <v>10515</v>
      </c>
      <c r="F1389" s="1">
        <v>100445.38</v>
      </c>
      <c r="G1389" s="1">
        <v>169501</v>
      </c>
      <c r="H1389" t="s">
        <v>788</v>
      </c>
      <c r="I1389" t="s">
        <v>5</v>
      </c>
      <c r="J1389" t="s">
        <v>9256</v>
      </c>
      <c r="K1389" t="s">
        <v>7</v>
      </c>
      <c r="L1389" s="12">
        <v>46108</v>
      </c>
      <c r="M1389" s="5">
        <f>G1389-F1389</f>
        <v>69055.62</v>
      </c>
      <c r="N1389" s="7" t="str">
        <f>CONCATENATE("https://venda-imoveis.caixa.gov.br/sistema/detalhe-imovel.asp?hdnOrigem=index&amp;hdnimovel=",A1389)</f>
        <v>https://venda-imoveis.caixa.gov.br/sistema/detalhe-imovel.asp?hdnOrigem=index&amp;hdnimovel=8787707582982</v>
      </c>
      <c r="O1389" s="9" t="str">
        <f>LEFT(J1389,SEARCH(",",J1389)-1)</f>
        <v>Apartamento</v>
      </c>
    </row>
    <row r="1390" spans="1:15" x14ac:dyDescent="0.25">
      <c r="A1390">
        <v>8787701567523</v>
      </c>
      <c r="B1390" t="s">
        <v>0</v>
      </c>
      <c r="C1390" t="s">
        <v>5724</v>
      </c>
      <c r="D1390" t="s">
        <v>6947</v>
      </c>
      <c r="E1390" t="s">
        <v>10516</v>
      </c>
      <c r="F1390" s="1">
        <v>92444.76</v>
      </c>
      <c r="G1390" s="1">
        <v>156000</v>
      </c>
      <c r="H1390" t="s">
        <v>788</v>
      </c>
      <c r="I1390" t="s">
        <v>5</v>
      </c>
      <c r="J1390" t="s">
        <v>10517</v>
      </c>
      <c r="K1390" t="s">
        <v>7</v>
      </c>
      <c r="L1390" s="12">
        <v>46108</v>
      </c>
      <c r="M1390" s="5">
        <f>G1390-F1390</f>
        <v>63555.240000000005</v>
      </c>
      <c r="N1390" s="7" t="str">
        <f>CONCATENATE("https://venda-imoveis.caixa.gov.br/sistema/detalhe-imovel.asp?hdnOrigem=index&amp;hdnimovel=",A1390)</f>
        <v>https://venda-imoveis.caixa.gov.br/sistema/detalhe-imovel.asp?hdnOrigem=index&amp;hdnimovel=8787701567523</v>
      </c>
      <c r="O1390" s="9" t="str">
        <f>LEFT(J1390,SEARCH(",",J1390)-1)</f>
        <v>Apartamento</v>
      </c>
    </row>
    <row r="1391" spans="1:15" x14ac:dyDescent="0.25">
      <c r="A1391">
        <v>8787710115672</v>
      </c>
      <c r="B1391" t="s">
        <v>0</v>
      </c>
      <c r="C1391" t="s">
        <v>5724</v>
      </c>
      <c r="D1391" t="s">
        <v>6947</v>
      </c>
      <c r="E1391" t="s">
        <v>10518</v>
      </c>
      <c r="F1391" s="1">
        <v>94815.14</v>
      </c>
      <c r="G1391" s="1">
        <v>160000</v>
      </c>
      <c r="H1391" t="s">
        <v>788</v>
      </c>
      <c r="I1391" t="s">
        <v>5</v>
      </c>
      <c r="J1391" t="s">
        <v>10519</v>
      </c>
      <c r="K1391" t="s">
        <v>7</v>
      </c>
      <c r="L1391" s="12">
        <v>46108</v>
      </c>
      <c r="M1391" s="5">
        <f>G1391-F1391</f>
        <v>65184.86</v>
      </c>
      <c r="N1391" s="7" t="str">
        <f>CONCATENATE("https://venda-imoveis.caixa.gov.br/sistema/detalhe-imovel.asp?hdnOrigem=index&amp;hdnimovel=",A1391)</f>
        <v>https://venda-imoveis.caixa.gov.br/sistema/detalhe-imovel.asp?hdnOrigem=index&amp;hdnimovel=8787710115672</v>
      </c>
      <c r="O1391" s="9" t="str">
        <f>LEFT(J1391,SEARCH(",",J1391)-1)</f>
        <v>Apartamento</v>
      </c>
    </row>
    <row r="1392" spans="1:15" x14ac:dyDescent="0.25">
      <c r="A1392">
        <v>8787712975342</v>
      </c>
      <c r="B1392" t="s">
        <v>0</v>
      </c>
      <c r="C1392" t="s">
        <v>5724</v>
      </c>
      <c r="D1392" t="s">
        <v>6947</v>
      </c>
      <c r="E1392" t="s">
        <v>10520</v>
      </c>
      <c r="F1392" s="1">
        <v>103704.06</v>
      </c>
      <c r="G1392" s="1">
        <v>175000</v>
      </c>
      <c r="H1392" t="s">
        <v>788</v>
      </c>
      <c r="I1392" t="s">
        <v>5</v>
      </c>
      <c r="J1392" t="s">
        <v>10521</v>
      </c>
      <c r="K1392" t="s">
        <v>7</v>
      </c>
      <c r="L1392" s="12">
        <v>46108</v>
      </c>
      <c r="M1392" s="5">
        <f>G1392-F1392</f>
        <v>71295.94</v>
      </c>
      <c r="N1392" s="7" t="str">
        <f>CONCATENATE("https://venda-imoveis.caixa.gov.br/sistema/detalhe-imovel.asp?hdnOrigem=index&amp;hdnimovel=",A1392)</f>
        <v>https://venda-imoveis.caixa.gov.br/sistema/detalhe-imovel.asp?hdnOrigem=index&amp;hdnimovel=8787712975342</v>
      </c>
      <c r="O1392" s="9" t="str">
        <f>LEFT(J1392,SEARCH(",",J1392)-1)</f>
        <v>Apartamento</v>
      </c>
    </row>
    <row r="1393" spans="1:15" x14ac:dyDescent="0.25">
      <c r="A1393">
        <v>8444433144662</v>
      </c>
      <c r="B1393" t="s">
        <v>0</v>
      </c>
      <c r="C1393" t="s">
        <v>5724</v>
      </c>
      <c r="D1393" t="s">
        <v>5810</v>
      </c>
      <c r="E1393" t="s">
        <v>10522</v>
      </c>
      <c r="F1393" s="1">
        <v>95407.73</v>
      </c>
      <c r="G1393" s="1">
        <v>161000</v>
      </c>
      <c r="H1393" t="s">
        <v>788</v>
      </c>
      <c r="I1393" t="s">
        <v>5</v>
      </c>
      <c r="J1393" t="s">
        <v>3684</v>
      </c>
      <c r="K1393" t="s">
        <v>7</v>
      </c>
      <c r="L1393" s="12">
        <v>46108</v>
      </c>
      <c r="M1393" s="5">
        <f>G1393-F1393</f>
        <v>65592.27</v>
      </c>
      <c r="N1393" s="7" t="str">
        <f>CONCATENATE("https://venda-imoveis.caixa.gov.br/sistema/detalhe-imovel.asp?hdnOrigem=index&amp;hdnimovel=",A1393)</f>
        <v>https://venda-imoveis.caixa.gov.br/sistema/detalhe-imovel.asp?hdnOrigem=index&amp;hdnimovel=8444433144662</v>
      </c>
      <c r="O1393" s="9" t="str">
        <f>LEFT(J1393,SEARCH(",",J1393)-1)</f>
        <v>Apartamento</v>
      </c>
    </row>
    <row r="1394" spans="1:15" x14ac:dyDescent="0.25">
      <c r="A1394">
        <v>8444426985550</v>
      </c>
      <c r="B1394" t="s">
        <v>0</v>
      </c>
      <c r="C1394" t="s">
        <v>5724</v>
      </c>
      <c r="D1394" t="s">
        <v>5763</v>
      </c>
      <c r="E1394" t="s">
        <v>10523</v>
      </c>
      <c r="F1394" s="1">
        <v>97185.51</v>
      </c>
      <c r="G1394" s="1">
        <v>164000</v>
      </c>
      <c r="H1394" t="s">
        <v>788</v>
      </c>
      <c r="I1394" t="s">
        <v>5</v>
      </c>
      <c r="J1394" t="s">
        <v>10524</v>
      </c>
      <c r="K1394" t="s">
        <v>7</v>
      </c>
      <c r="L1394" s="12">
        <v>46108</v>
      </c>
      <c r="M1394" s="5">
        <f>G1394-F1394</f>
        <v>66814.490000000005</v>
      </c>
      <c r="N1394" s="7" t="str">
        <f>CONCATENATE("https://venda-imoveis.caixa.gov.br/sistema/detalhe-imovel.asp?hdnOrigem=index&amp;hdnimovel=",A1394)</f>
        <v>https://venda-imoveis.caixa.gov.br/sistema/detalhe-imovel.asp?hdnOrigem=index&amp;hdnimovel=8444426985550</v>
      </c>
      <c r="O1394" s="9" t="str">
        <f>LEFT(J1394,SEARCH(",",J1394)-1)</f>
        <v>Apartamento</v>
      </c>
    </row>
    <row r="1395" spans="1:15" x14ac:dyDescent="0.25">
      <c r="A1395">
        <v>8444417691123</v>
      </c>
      <c r="B1395" t="s">
        <v>0</v>
      </c>
      <c r="C1395" t="s">
        <v>5724</v>
      </c>
      <c r="D1395" t="s">
        <v>6816</v>
      </c>
      <c r="E1395" t="s">
        <v>10525</v>
      </c>
      <c r="F1395" s="1">
        <v>107259.62</v>
      </c>
      <c r="G1395" s="1">
        <v>181000</v>
      </c>
      <c r="H1395" t="s">
        <v>788</v>
      </c>
      <c r="I1395" t="s">
        <v>5</v>
      </c>
      <c r="J1395" t="s">
        <v>8516</v>
      </c>
      <c r="K1395" t="s">
        <v>7</v>
      </c>
      <c r="L1395" s="12">
        <v>46108</v>
      </c>
      <c r="M1395" s="5">
        <f>G1395-F1395</f>
        <v>73740.38</v>
      </c>
      <c r="N1395" s="7" t="str">
        <f>CONCATENATE("https://venda-imoveis.caixa.gov.br/sistema/detalhe-imovel.asp?hdnOrigem=index&amp;hdnimovel=",A1395)</f>
        <v>https://venda-imoveis.caixa.gov.br/sistema/detalhe-imovel.asp?hdnOrigem=index&amp;hdnimovel=8444417691123</v>
      </c>
      <c r="O1395" s="9" t="str">
        <f>LEFT(J1395,SEARCH(",",J1395)-1)</f>
        <v>Apartamento</v>
      </c>
    </row>
    <row r="1396" spans="1:15" x14ac:dyDescent="0.25">
      <c r="A1396">
        <v>8787708447108</v>
      </c>
      <c r="B1396" t="s">
        <v>0</v>
      </c>
      <c r="C1396" t="s">
        <v>5724</v>
      </c>
      <c r="D1396" t="s">
        <v>6816</v>
      </c>
      <c r="E1396" t="s">
        <v>10526</v>
      </c>
      <c r="F1396" s="1">
        <v>93037.35</v>
      </c>
      <c r="G1396" s="1">
        <v>157000</v>
      </c>
      <c r="H1396" t="s">
        <v>788</v>
      </c>
      <c r="I1396" t="s">
        <v>5</v>
      </c>
      <c r="J1396" t="s">
        <v>7012</v>
      </c>
      <c r="K1396" t="s">
        <v>7</v>
      </c>
      <c r="L1396" s="12">
        <v>46108</v>
      </c>
      <c r="M1396" s="5">
        <f>G1396-F1396</f>
        <v>63962.649999999994</v>
      </c>
      <c r="N1396" s="7" t="str">
        <f>CONCATENATE("https://venda-imoveis.caixa.gov.br/sistema/detalhe-imovel.asp?hdnOrigem=index&amp;hdnimovel=",A1396)</f>
        <v>https://venda-imoveis.caixa.gov.br/sistema/detalhe-imovel.asp?hdnOrigem=index&amp;hdnimovel=8787708447108</v>
      </c>
      <c r="O1396" s="9" t="str">
        <f>LEFT(J1396,SEARCH(",",J1396)-1)</f>
        <v>Apartamento</v>
      </c>
    </row>
    <row r="1397" spans="1:15" x14ac:dyDescent="0.25">
      <c r="A1397">
        <v>8787708690754</v>
      </c>
      <c r="B1397" t="s">
        <v>0</v>
      </c>
      <c r="C1397" t="s">
        <v>5724</v>
      </c>
      <c r="D1397" t="s">
        <v>6816</v>
      </c>
      <c r="E1397" t="s">
        <v>10527</v>
      </c>
      <c r="F1397" s="1">
        <v>93037.35</v>
      </c>
      <c r="G1397" s="1">
        <v>157000</v>
      </c>
      <c r="H1397" t="s">
        <v>788</v>
      </c>
      <c r="I1397" t="s">
        <v>5</v>
      </c>
      <c r="J1397" t="s">
        <v>7014</v>
      </c>
      <c r="K1397" t="s">
        <v>7</v>
      </c>
      <c r="L1397" s="12">
        <v>46108</v>
      </c>
      <c r="M1397" s="5">
        <f>G1397-F1397</f>
        <v>63962.649999999994</v>
      </c>
      <c r="N1397" s="7" t="str">
        <f>CONCATENATE("https://venda-imoveis.caixa.gov.br/sistema/detalhe-imovel.asp?hdnOrigem=index&amp;hdnimovel=",A1397)</f>
        <v>https://venda-imoveis.caixa.gov.br/sistema/detalhe-imovel.asp?hdnOrigem=index&amp;hdnimovel=8787708690754</v>
      </c>
      <c r="O1397" s="9" t="str">
        <f>LEFT(J1397,SEARCH(",",J1397)-1)</f>
        <v>Apartamento</v>
      </c>
    </row>
    <row r="1398" spans="1:15" x14ac:dyDescent="0.25">
      <c r="A1398">
        <v>8787709119791</v>
      </c>
      <c r="B1398" t="s">
        <v>0</v>
      </c>
      <c r="C1398" t="s">
        <v>5724</v>
      </c>
      <c r="D1398" t="s">
        <v>6816</v>
      </c>
      <c r="E1398" t="s">
        <v>10528</v>
      </c>
      <c r="F1398" s="1">
        <v>93037.35</v>
      </c>
      <c r="G1398" s="1">
        <v>157000</v>
      </c>
      <c r="H1398" t="s">
        <v>788</v>
      </c>
      <c r="I1398" t="s">
        <v>5</v>
      </c>
      <c r="J1398" t="s">
        <v>7510</v>
      </c>
      <c r="K1398" t="s">
        <v>7</v>
      </c>
      <c r="L1398" s="12">
        <v>46108</v>
      </c>
      <c r="M1398" s="5">
        <f>G1398-F1398</f>
        <v>63962.649999999994</v>
      </c>
      <c r="N1398" s="7" t="str">
        <f>CONCATENATE("https://venda-imoveis.caixa.gov.br/sistema/detalhe-imovel.asp?hdnOrigem=index&amp;hdnimovel=",A1398)</f>
        <v>https://venda-imoveis.caixa.gov.br/sistema/detalhe-imovel.asp?hdnOrigem=index&amp;hdnimovel=8787709119791</v>
      </c>
      <c r="O1398" s="9" t="str">
        <f>LEFT(J1398,SEARCH(",",J1398)-1)</f>
        <v>Apartamento</v>
      </c>
    </row>
    <row r="1399" spans="1:15" x14ac:dyDescent="0.25">
      <c r="A1399">
        <v>8787709605300</v>
      </c>
      <c r="B1399" t="s">
        <v>0</v>
      </c>
      <c r="C1399" t="s">
        <v>5724</v>
      </c>
      <c r="D1399" t="s">
        <v>6816</v>
      </c>
      <c r="E1399" t="s">
        <v>10529</v>
      </c>
      <c r="F1399" s="1">
        <v>93629.95</v>
      </c>
      <c r="G1399" s="1">
        <v>158000</v>
      </c>
      <c r="H1399" t="s">
        <v>788</v>
      </c>
      <c r="I1399" t="s">
        <v>5</v>
      </c>
      <c r="J1399" t="s">
        <v>7014</v>
      </c>
      <c r="K1399" t="s">
        <v>7</v>
      </c>
      <c r="L1399" s="12">
        <v>46108</v>
      </c>
      <c r="M1399" s="5">
        <f>G1399-F1399</f>
        <v>64370.05</v>
      </c>
      <c r="N1399" s="7" t="str">
        <f>CONCATENATE("https://venda-imoveis.caixa.gov.br/sistema/detalhe-imovel.asp?hdnOrigem=index&amp;hdnimovel=",A1399)</f>
        <v>https://venda-imoveis.caixa.gov.br/sistema/detalhe-imovel.asp?hdnOrigem=index&amp;hdnimovel=8787709605300</v>
      </c>
      <c r="O1399" s="9" t="str">
        <f>LEFT(J1399,SEARCH(",",J1399)-1)</f>
        <v>Apartamento</v>
      </c>
    </row>
    <row r="1400" spans="1:15" x14ac:dyDescent="0.25">
      <c r="A1400">
        <v>8787709635781</v>
      </c>
      <c r="B1400" t="s">
        <v>0</v>
      </c>
      <c r="C1400" t="s">
        <v>5724</v>
      </c>
      <c r="D1400" t="s">
        <v>6816</v>
      </c>
      <c r="E1400" t="s">
        <v>10530</v>
      </c>
      <c r="F1400" s="1">
        <v>101926.27</v>
      </c>
      <c r="G1400" s="1">
        <v>172000</v>
      </c>
      <c r="H1400" t="s">
        <v>788</v>
      </c>
      <c r="I1400" t="s">
        <v>5</v>
      </c>
      <c r="J1400" t="s">
        <v>5735</v>
      </c>
      <c r="K1400" t="s">
        <v>7</v>
      </c>
      <c r="L1400" s="12">
        <v>46108</v>
      </c>
      <c r="M1400" s="5">
        <f>G1400-F1400</f>
        <v>70073.73</v>
      </c>
      <c r="N1400" s="7" t="str">
        <f>CONCATENATE("https://venda-imoveis.caixa.gov.br/sistema/detalhe-imovel.asp?hdnOrigem=index&amp;hdnimovel=",A1400)</f>
        <v>https://venda-imoveis.caixa.gov.br/sistema/detalhe-imovel.asp?hdnOrigem=index&amp;hdnimovel=8787709635781</v>
      </c>
      <c r="O1400" s="9" t="str">
        <f>LEFT(J1400,SEARCH(",",J1400)-1)</f>
        <v>Apartamento</v>
      </c>
    </row>
    <row r="1401" spans="1:15" x14ac:dyDescent="0.25">
      <c r="A1401">
        <v>8444433266890</v>
      </c>
      <c r="B1401" t="s">
        <v>0</v>
      </c>
      <c r="C1401" t="s">
        <v>5724</v>
      </c>
      <c r="D1401" t="s">
        <v>10531</v>
      </c>
      <c r="E1401" t="s">
        <v>10532</v>
      </c>
      <c r="F1401" s="1">
        <v>96592.92</v>
      </c>
      <c r="G1401" s="1">
        <v>163000</v>
      </c>
      <c r="H1401" t="s">
        <v>788</v>
      </c>
      <c r="I1401" t="s">
        <v>5</v>
      </c>
      <c r="J1401" t="s">
        <v>10159</v>
      </c>
      <c r="K1401" t="s">
        <v>7</v>
      </c>
      <c r="L1401" s="12">
        <v>46108</v>
      </c>
      <c r="M1401" s="5">
        <f>G1401-F1401</f>
        <v>66407.08</v>
      </c>
      <c r="N1401" s="7" t="str">
        <f>CONCATENATE("https://venda-imoveis.caixa.gov.br/sistema/detalhe-imovel.asp?hdnOrigem=index&amp;hdnimovel=",A1401)</f>
        <v>https://venda-imoveis.caixa.gov.br/sistema/detalhe-imovel.asp?hdnOrigem=index&amp;hdnimovel=8444433266890</v>
      </c>
      <c r="O1401" s="9" t="str">
        <f>LEFT(J1401,SEARCH(",",J1401)-1)</f>
        <v>Apartamento</v>
      </c>
    </row>
    <row r="1402" spans="1:15" x14ac:dyDescent="0.25">
      <c r="A1402">
        <v>8787715285932</v>
      </c>
      <c r="B1402" t="s">
        <v>0</v>
      </c>
      <c r="C1402" t="s">
        <v>5724</v>
      </c>
      <c r="D1402" t="s">
        <v>8699</v>
      </c>
      <c r="E1402" t="s">
        <v>10533</v>
      </c>
      <c r="F1402" s="1">
        <v>96592.92</v>
      </c>
      <c r="G1402" s="1">
        <v>163000</v>
      </c>
      <c r="H1402" t="s">
        <v>788</v>
      </c>
      <c r="I1402" t="s">
        <v>5</v>
      </c>
      <c r="J1402" t="s">
        <v>10534</v>
      </c>
      <c r="K1402" t="s">
        <v>7</v>
      </c>
      <c r="L1402" s="12">
        <v>46108</v>
      </c>
      <c r="M1402" s="5">
        <f>G1402-F1402</f>
        <v>66407.08</v>
      </c>
      <c r="N1402" s="7" t="str">
        <f>CONCATENATE("https://venda-imoveis.caixa.gov.br/sistema/detalhe-imovel.asp?hdnOrigem=index&amp;hdnimovel=",A1402)</f>
        <v>https://venda-imoveis.caixa.gov.br/sistema/detalhe-imovel.asp?hdnOrigem=index&amp;hdnimovel=8787715285932</v>
      </c>
      <c r="O1402" s="9" t="str">
        <f>LEFT(J1402,SEARCH(",",J1402)-1)</f>
        <v>Apartamento</v>
      </c>
    </row>
    <row r="1403" spans="1:15" x14ac:dyDescent="0.25">
      <c r="A1403">
        <v>8444431317128</v>
      </c>
      <c r="B1403" t="s">
        <v>0</v>
      </c>
      <c r="C1403" t="s">
        <v>11389</v>
      </c>
      <c r="D1403" t="s">
        <v>15161</v>
      </c>
      <c r="E1403" t="s">
        <v>15358</v>
      </c>
      <c r="F1403" s="1">
        <v>102518.87</v>
      </c>
      <c r="G1403" s="1">
        <v>173000</v>
      </c>
      <c r="H1403" t="s">
        <v>788</v>
      </c>
      <c r="I1403" t="s">
        <v>5</v>
      </c>
      <c r="J1403" t="s">
        <v>15359</v>
      </c>
      <c r="K1403" t="s">
        <v>7</v>
      </c>
      <c r="L1403" s="12">
        <v>46108</v>
      </c>
      <c r="M1403" s="5">
        <f>G1403-F1403</f>
        <v>70481.13</v>
      </c>
      <c r="N1403" s="7" t="str">
        <f>CONCATENATE("https://venda-imoveis.caixa.gov.br/sistema/detalhe-imovel.asp?hdnOrigem=index&amp;hdnimovel=",A1403)</f>
        <v>https://venda-imoveis.caixa.gov.br/sistema/detalhe-imovel.asp?hdnOrigem=index&amp;hdnimovel=8444431317128</v>
      </c>
      <c r="O1403" s="9" t="str">
        <f>LEFT(J1403,SEARCH(",",J1403)-1)</f>
        <v>Apartamento</v>
      </c>
    </row>
    <row r="1404" spans="1:15" x14ac:dyDescent="0.25">
      <c r="A1404">
        <v>8444434211789</v>
      </c>
      <c r="B1404" t="s">
        <v>0</v>
      </c>
      <c r="C1404" t="s">
        <v>11389</v>
      </c>
      <c r="D1404" t="s">
        <v>2753</v>
      </c>
      <c r="E1404" t="s">
        <v>15360</v>
      </c>
      <c r="F1404" s="1">
        <v>93629.95</v>
      </c>
      <c r="G1404" s="1">
        <v>158000</v>
      </c>
      <c r="H1404" t="s">
        <v>788</v>
      </c>
      <c r="I1404" t="s">
        <v>5</v>
      </c>
      <c r="J1404" t="s">
        <v>15294</v>
      </c>
      <c r="K1404" t="s">
        <v>7</v>
      </c>
      <c r="L1404" s="12">
        <v>46108</v>
      </c>
      <c r="M1404" s="5">
        <f>G1404-F1404</f>
        <v>64370.05</v>
      </c>
      <c r="N1404" s="7" t="str">
        <f>CONCATENATE("https://venda-imoveis.caixa.gov.br/sistema/detalhe-imovel.asp?hdnOrigem=index&amp;hdnimovel=",A1404)</f>
        <v>https://venda-imoveis.caixa.gov.br/sistema/detalhe-imovel.asp?hdnOrigem=index&amp;hdnimovel=8444434211789</v>
      </c>
      <c r="O1404" s="9" t="str">
        <f>LEFT(J1404,SEARCH(",",J1404)-1)</f>
        <v>Apartamento</v>
      </c>
    </row>
    <row r="1405" spans="1:15" x14ac:dyDescent="0.25">
      <c r="A1405">
        <v>8444434960510</v>
      </c>
      <c r="B1405" t="s">
        <v>0</v>
      </c>
      <c r="C1405" t="s">
        <v>11389</v>
      </c>
      <c r="D1405" t="s">
        <v>2482</v>
      </c>
      <c r="E1405" t="s">
        <v>15361</v>
      </c>
      <c r="F1405" s="1">
        <v>103704.06</v>
      </c>
      <c r="G1405" s="1">
        <v>175000</v>
      </c>
      <c r="H1405" t="s">
        <v>788</v>
      </c>
      <c r="I1405" t="s">
        <v>5</v>
      </c>
      <c r="J1405" t="s">
        <v>15362</v>
      </c>
      <c r="K1405" t="s">
        <v>7</v>
      </c>
      <c r="L1405" s="12">
        <v>46108</v>
      </c>
      <c r="M1405" s="5">
        <f>G1405-F1405</f>
        <v>71295.94</v>
      </c>
      <c r="N1405" s="7" t="str">
        <f>CONCATENATE("https://venda-imoveis.caixa.gov.br/sistema/detalhe-imovel.asp?hdnOrigem=index&amp;hdnimovel=",A1405)</f>
        <v>https://venda-imoveis.caixa.gov.br/sistema/detalhe-imovel.asp?hdnOrigem=index&amp;hdnimovel=8444434960510</v>
      </c>
      <c r="O1405" s="9" t="str">
        <f>LEFT(J1405,SEARCH(",",J1405)-1)</f>
        <v>Apartamento</v>
      </c>
    </row>
    <row r="1406" spans="1:15" x14ac:dyDescent="0.25">
      <c r="A1406">
        <v>8555534215125</v>
      </c>
      <c r="B1406" t="s">
        <v>0</v>
      </c>
      <c r="C1406" t="s">
        <v>11389</v>
      </c>
      <c r="D1406" t="s">
        <v>12499</v>
      </c>
      <c r="E1406" t="s">
        <v>15363</v>
      </c>
      <c r="F1406" s="1">
        <v>96592.92</v>
      </c>
      <c r="G1406" s="1">
        <v>163000</v>
      </c>
      <c r="H1406" t="s">
        <v>788</v>
      </c>
      <c r="I1406" t="s">
        <v>5</v>
      </c>
      <c r="J1406" t="s">
        <v>15364</v>
      </c>
      <c r="K1406" t="s">
        <v>7</v>
      </c>
      <c r="L1406" s="12">
        <v>46108</v>
      </c>
      <c r="M1406" s="5">
        <f>G1406-F1406</f>
        <v>66407.08</v>
      </c>
      <c r="N1406" s="7" t="str">
        <f>CONCATENATE("https://venda-imoveis.caixa.gov.br/sistema/detalhe-imovel.asp?hdnOrigem=index&amp;hdnimovel=",A1406)</f>
        <v>https://venda-imoveis.caixa.gov.br/sistema/detalhe-imovel.asp?hdnOrigem=index&amp;hdnimovel=8555534215125</v>
      </c>
      <c r="O1406" s="9" t="str">
        <f>LEFT(J1406,SEARCH(",",J1406)-1)</f>
        <v>Casa</v>
      </c>
    </row>
    <row r="1407" spans="1:15" x14ac:dyDescent="0.25">
      <c r="A1407">
        <v>8787705923006</v>
      </c>
      <c r="B1407" t="s">
        <v>0</v>
      </c>
      <c r="C1407" t="s">
        <v>11389</v>
      </c>
      <c r="D1407" t="s">
        <v>12499</v>
      </c>
      <c r="E1407" t="s">
        <v>15365</v>
      </c>
      <c r="F1407" s="1">
        <v>106074.43</v>
      </c>
      <c r="G1407" s="1">
        <v>179000</v>
      </c>
      <c r="H1407" t="s">
        <v>788</v>
      </c>
      <c r="I1407" t="s">
        <v>5</v>
      </c>
      <c r="J1407" t="s">
        <v>15366</v>
      </c>
      <c r="K1407" t="s">
        <v>7</v>
      </c>
      <c r="L1407" s="12">
        <v>46108</v>
      </c>
      <c r="M1407" s="5">
        <f>G1407-F1407</f>
        <v>72925.570000000007</v>
      </c>
      <c r="N1407" s="7" t="str">
        <f>CONCATENATE("https://venda-imoveis.caixa.gov.br/sistema/detalhe-imovel.asp?hdnOrigem=index&amp;hdnimovel=",A1407)</f>
        <v>https://venda-imoveis.caixa.gov.br/sistema/detalhe-imovel.asp?hdnOrigem=index&amp;hdnimovel=8787705923006</v>
      </c>
      <c r="O1407" s="9" t="str">
        <f>LEFT(J1407,SEARCH(",",J1407)-1)</f>
        <v>Apartamento</v>
      </c>
    </row>
    <row r="1408" spans="1:15" x14ac:dyDescent="0.25">
      <c r="A1408">
        <v>8787709631549</v>
      </c>
      <c r="B1408" t="s">
        <v>0</v>
      </c>
      <c r="C1408" t="s">
        <v>11389</v>
      </c>
      <c r="D1408" t="s">
        <v>13725</v>
      </c>
      <c r="E1408" t="s">
        <v>15367</v>
      </c>
      <c r="F1408" s="1">
        <v>99022.56</v>
      </c>
      <c r="G1408" s="1">
        <v>167100</v>
      </c>
      <c r="H1408" t="s">
        <v>788</v>
      </c>
      <c r="I1408" t="s">
        <v>5</v>
      </c>
      <c r="J1408" t="s">
        <v>15368</v>
      </c>
      <c r="K1408" t="s">
        <v>7</v>
      </c>
      <c r="L1408" s="12">
        <v>46108</v>
      </c>
      <c r="M1408" s="5">
        <f>G1408-F1408</f>
        <v>68077.440000000002</v>
      </c>
      <c r="N1408" s="7" t="str">
        <f>CONCATENATE("https://venda-imoveis.caixa.gov.br/sistema/detalhe-imovel.asp?hdnOrigem=index&amp;hdnimovel=",A1408)</f>
        <v>https://venda-imoveis.caixa.gov.br/sistema/detalhe-imovel.asp?hdnOrigem=index&amp;hdnimovel=8787709631549</v>
      </c>
      <c r="O1408" s="9" t="str">
        <f>LEFT(J1408,SEARCH(",",J1408)-1)</f>
        <v>Apartamento</v>
      </c>
    </row>
    <row r="1409" spans="1:15" x14ac:dyDescent="0.25">
      <c r="A1409">
        <v>8787714166930</v>
      </c>
      <c r="B1409" t="s">
        <v>0</v>
      </c>
      <c r="C1409" t="s">
        <v>11389</v>
      </c>
      <c r="D1409" t="s">
        <v>13725</v>
      </c>
      <c r="E1409" t="s">
        <v>15369</v>
      </c>
      <c r="F1409" s="1">
        <v>97185.51</v>
      </c>
      <c r="G1409" s="1">
        <v>164000</v>
      </c>
      <c r="H1409" t="s">
        <v>788</v>
      </c>
      <c r="I1409" t="s">
        <v>5</v>
      </c>
      <c r="J1409" t="s">
        <v>15370</v>
      </c>
      <c r="K1409" t="s">
        <v>7</v>
      </c>
      <c r="L1409" s="12">
        <v>46108</v>
      </c>
      <c r="M1409" s="5">
        <f>G1409-F1409</f>
        <v>66814.490000000005</v>
      </c>
      <c r="N1409" s="7" t="str">
        <f>CONCATENATE("https://venda-imoveis.caixa.gov.br/sistema/detalhe-imovel.asp?hdnOrigem=index&amp;hdnimovel=",A1409)</f>
        <v>https://venda-imoveis.caixa.gov.br/sistema/detalhe-imovel.asp?hdnOrigem=index&amp;hdnimovel=8787714166930</v>
      </c>
      <c r="O1409" s="9" t="str">
        <f>LEFT(J1409,SEARCH(",",J1409)-1)</f>
        <v>Apartamento</v>
      </c>
    </row>
    <row r="1410" spans="1:15" x14ac:dyDescent="0.25">
      <c r="A1410">
        <v>8787714614932</v>
      </c>
      <c r="B1410" t="s">
        <v>0</v>
      </c>
      <c r="C1410" t="s">
        <v>11389</v>
      </c>
      <c r="D1410" t="s">
        <v>13725</v>
      </c>
      <c r="E1410" t="s">
        <v>15371</v>
      </c>
      <c r="F1410" s="1">
        <v>104296.65</v>
      </c>
      <c r="G1410" s="1">
        <v>176000</v>
      </c>
      <c r="H1410" t="s">
        <v>788</v>
      </c>
      <c r="I1410" t="s">
        <v>5</v>
      </c>
      <c r="J1410" t="s">
        <v>15372</v>
      </c>
      <c r="K1410" t="s">
        <v>7</v>
      </c>
      <c r="L1410" s="12">
        <v>46108</v>
      </c>
      <c r="M1410" s="5">
        <f>G1410-F1410</f>
        <v>71703.350000000006</v>
      </c>
      <c r="N1410" s="7" t="str">
        <f>CONCATENATE("https://venda-imoveis.caixa.gov.br/sistema/detalhe-imovel.asp?hdnOrigem=index&amp;hdnimovel=",A1410)</f>
        <v>https://venda-imoveis.caixa.gov.br/sistema/detalhe-imovel.asp?hdnOrigem=index&amp;hdnimovel=8787714614932</v>
      </c>
      <c r="O1410" s="9" t="str">
        <f>LEFT(J1410,SEARCH(",",J1410)-1)</f>
        <v>Apartamento</v>
      </c>
    </row>
    <row r="1411" spans="1:15" x14ac:dyDescent="0.25">
      <c r="A1411">
        <v>8444429608323</v>
      </c>
      <c r="B1411" t="s">
        <v>0</v>
      </c>
      <c r="C1411" t="s">
        <v>11389</v>
      </c>
      <c r="D1411" t="s">
        <v>11480</v>
      </c>
      <c r="E1411" t="s">
        <v>15373</v>
      </c>
      <c r="F1411" s="1">
        <v>97778.11</v>
      </c>
      <c r="G1411" s="1">
        <v>165000</v>
      </c>
      <c r="H1411" t="s">
        <v>788</v>
      </c>
      <c r="I1411" t="s">
        <v>5</v>
      </c>
      <c r="J1411" t="s">
        <v>15374</v>
      </c>
      <c r="K1411" t="s">
        <v>7</v>
      </c>
      <c r="L1411" s="12">
        <v>46108</v>
      </c>
      <c r="M1411" s="5">
        <f>G1411-F1411</f>
        <v>67221.89</v>
      </c>
      <c r="N1411" s="7" t="str">
        <f>CONCATENATE("https://venda-imoveis.caixa.gov.br/sistema/detalhe-imovel.asp?hdnOrigem=index&amp;hdnimovel=",A1411)</f>
        <v>https://venda-imoveis.caixa.gov.br/sistema/detalhe-imovel.asp?hdnOrigem=index&amp;hdnimovel=8444429608323</v>
      </c>
      <c r="O1411" s="9" t="str">
        <f>LEFT(J1411,SEARCH(",",J1411)-1)</f>
        <v>Casa</v>
      </c>
    </row>
    <row r="1412" spans="1:15" x14ac:dyDescent="0.25">
      <c r="A1412">
        <v>8555536409490</v>
      </c>
      <c r="B1412" t="s">
        <v>0</v>
      </c>
      <c r="C1412" t="s">
        <v>11389</v>
      </c>
      <c r="D1412" t="s">
        <v>11480</v>
      </c>
      <c r="E1412" t="s">
        <v>15375</v>
      </c>
      <c r="F1412" s="1">
        <v>100148.49</v>
      </c>
      <c r="G1412" s="1">
        <v>169000</v>
      </c>
      <c r="H1412" t="s">
        <v>788</v>
      </c>
      <c r="I1412" t="s">
        <v>5</v>
      </c>
      <c r="J1412" t="s">
        <v>14002</v>
      </c>
      <c r="K1412" t="s">
        <v>7</v>
      </c>
      <c r="L1412" s="12">
        <v>46108</v>
      </c>
      <c r="M1412" s="5">
        <f>G1412-F1412</f>
        <v>68851.509999999995</v>
      </c>
      <c r="N1412" s="7" t="str">
        <f>CONCATENATE("https://venda-imoveis.caixa.gov.br/sistema/detalhe-imovel.asp?hdnOrigem=index&amp;hdnimovel=",A1412)</f>
        <v>https://venda-imoveis.caixa.gov.br/sistema/detalhe-imovel.asp?hdnOrigem=index&amp;hdnimovel=8555536409490</v>
      </c>
      <c r="O1412" s="9" t="str">
        <f>LEFT(J1412,SEARCH(",",J1412)-1)</f>
        <v>Apartamento</v>
      </c>
    </row>
    <row r="1413" spans="1:15" x14ac:dyDescent="0.25">
      <c r="A1413">
        <v>8787709826463</v>
      </c>
      <c r="B1413" t="s">
        <v>0</v>
      </c>
      <c r="C1413" t="s">
        <v>11389</v>
      </c>
      <c r="D1413" t="s">
        <v>11480</v>
      </c>
      <c r="E1413" t="s">
        <v>15376</v>
      </c>
      <c r="F1413" s="1">
        <v>94815.14</v>
      </c>
      <c r="G1413" s="1">
        <v>160000</v>
      </c>
      <c r="H1413" t="s">
        <v>788</v>
      </c>
      <c r="I1413" t="s">
        <v>5</v>
      </c>
      <c r="J1413" t="s">
        <v>15377</v>
      </c>
      <c r="K1413" t="s">
        <v>7</v>
      </c>
      <c r="L1413" s="12">
        <v>46108</v>
      </c>
      <c r="M1413" s="5">
        <f>G1413-F1413</f>
        <v>65184.86</v>
      </c>
      <c r="N1413" s="7" t="str">
        <f>CONCATENATE("https://venda-imoveis.caixa.gov.br/sistema/detalhe-imovel.asp?hdnOrigem=index&amp;hdnimovel=",A1413)</f>
        <v>https://venda-imoveis.caixa.gov.br/sistema/detalhe-imovel.asp?hdnOrigem=index&amp;hdnimovel=8787709826463</v>
      </c>
      <c r="O1413" s="9" t="str">
        <f>LEFT(J1413,SEARCH(",",J1413)-1)</f>
        <v>Apartamento</v>
      </c>
    </row>
    <row r="1414" spans="1:15" x14ac:dyDescent="0.25">
      <c r="A1414">
        <v>8787715553228</v>
      </c>
      <c r="B1414" t="s">
        <v>0</v>
      </c>
      <c r="C1414" t="s">
        <v>11389</v>
      </c>
      <c r="D1414" t="s">
        <v>11480</v>
      </c>
      <c r="E1414" t="s">
        <v>15378</v>
      </c>
      <c r="F1414" s="1">
        <v>97185.51</v>
      </c>
      <c r="G1414" s="1">
        <v>164000</v>
      </c>
      <c r="H1414" t="s">
        <v>788</v>
      </c>
      <c r="I1414" t="s">
        <v>5</v>
      </c>
      <c r="J1414" t="s">
        <v>15379</v>
      </c>
      <c r="K1414" t="s">
        <v>7</v>
      </c>
      <c r="L1414" s="12">
        <v>46108</v>
      </c>
      <c r="M1414" s="5">
        <f>G1414-F1414</f>
        <v>66814.490000000005</v>
      </c>
      <c r="N1414" s="7" t="str">
        <f>CONCATENATE("https://venda-imoveis.caixa.gov.br/sistema/detalhe-imovel.asp?hdnOrigem=index&amp;hdnimovel=",A1414)</f>
        <v>https://venda-imoveis.caixa.gov.br/sistema/detalhe-imovel.asp?hdnOrigem=index&amp;hdnimovel=8787715553228</v>
      </c>
      <c r="O1414" s="9" t="str">
        <f>LEFT(J1414,SEARCH(",",J1414)-1)</f>
        <v>Apartamento</v>
      </c>
    </row>
    <row r="1415" spans="1:15" x14ac:dyDescent="0.25">
      <c r="A1415">
        <v>8787715596407</v>
      </c>
      <c r="B1415" t="s">
        <v>0</v>
      </c>
      <c r="C1415" t="s">
        <v>11389</v>
      </c>
      <c r="D1415" t="s">
        <v>11480</v>
      </c>
      <c r="E1415" t="s">
        <v>15380</v>
      </c>
      <c r="F1415" s="1">
        <v>94815.14</v>
      </c>
      <c r="G1415" s="1">
        <v>160000</v>
      </c>
      <c r="H1415" t="s">
        <v>788</v>
      </c>
      <c r="I1415" t="s">
        <v>5</v>
      </c>
      <c r="J1415" t="s">
        <v>14462</v>
      </c>
      <c r="K1415" t="s">
        <v>7</v>
      </c>
      <c r="L1415" s="12">
        <v>46108</v>
      </c>
      <c r="M1415" s="5">
        <f>G1415-F1415</f>
        <v>65184.86</v>
      </c>
      <c r="N1415" s="7" t="str">
        <f>CONCATENATE("https://venda-imoveis.caixa.gov.br/sistema/detalhe-imovel.asp?hdnOrigem=index&amp;hdnimovel=",A1415)</f>
        <v>https://venda-imoveis.caixa.gov.br/sistema/detalhe-imovel.asp?hdnOrigem=index&amp;hdnimovel=8787715596407</v>
      </c>
      <c r="O1415" s="9" t="str">
        <f>LEFT(J1415,SEARCH(",",J1415)-1)</f>
        <v>Apartamento</v>
      </c>
    </row>
    <row r="1416" spans="1:15" x14ac:dyDescent="0.25">
      <c r="A1416">
        <v>8444431680770</v>
      </c>
      <c r="B1416" t="s">
        <v>0</v>
      </c>
      <c r="C1416" t="s">
        <v>11389</v>
      </c>
      <c r="D1416" t="s">
        <v>11922</v>
      </c>
      <c r="E1416" t="s">
        <v>15381</v>
      </c>
      <c r="F1416" s="1">
        <v>100741.08</v>
      </c>
      <c r="G1416" s="1">
        <v>170000</v>
      </c>
      <c r="H1416" t="s">
        <v>788</v>
      </c>
      <c r="I1416" t="s">
        <v>5</v>
      </c>
      <c r="J1416" t="s">
        <v>15382</v>
      </c>
      <c r="K1416" t="s">
        <v>7</v>
      </c>
      <c r="L1416" s="12">
        <v>46108</v>
      </c>
      <c r="M1416" s="5">
        <f>G1416-F1416</f>
        <v>69258.92</v>
      </c>
      <c r="N1416" s="7" t="str">
        <f>CONCATENATE("https://venda-imoveis.caixa.gov.br/sistema/detalhe-imovel.asp?hdnOrigem=index&amp;hdnimovel=",A1416)</f>
        <v>https://venda-imoveis.caixa.gov.br/sistema/detalhe-imovel.asp?hdnOrigem=index&amp;hdnimovel=8444431680770</v>
      </c>
      <c r="O1416" s="9" t="str">
        <f>LEFT(J1416,SEARCH(",",J1416)-1)</f>
        <v>Apartamento</v>
      </c>
    </row>
    <row r="1417" spans="1:15" x14ac:dyDescent="0.25">
      <c r="A1417">
        <v>8444433359723</v>
      </c>
      <c r="B1417" t="s">
        <v>0</v>
      </c>
      <c r="C1417" t="s">
        <v>11389</v>
      </c>
      <c r="D1417" t="s">
        <v>11922</v>
      </c>
      <c r="E1417" t="s">
        <v>15383</v>
      </c>
      <c r="F1417" s="1">
        <v>97778.11</v>
      </c>
      <c r="G1417" s="1">
        <v>165000</v>
      </c>
      <c r="H1417" t="s">
        <v>788</v>
      </c>
      <c r="I1417" t="s">
        <v>5</v>
      </c>
      <c r="J1417" t="s">
        <v>15384</v>
      </c>
      <c r="K1417" t="s">
        <v>7</v>
      </c>
      <c r="L1417" s="12">
        <v>46108</v>
      </c>
      <c r="M1417" s="5">
        <f>G1417-F1417</f>
        <v>67221.89</v>
      </c>
      <c r="N1417" s="7" t="str">
        <f>CONCATENATE("https://venda-imoveis.caixa.gov.br/sistema/detalhe-imovel.asp?hdnOrigem=index&amp;hdnimovel=",A1417)</f>
        <v>https://venda-imoveis.caixa.gov.br/sistema/detalhe-imovel.asp?hdnOrigem=index&amp;hdnimovel=8444433359723</v>
      </c>
      <c r="O1417" s="9" t="str">
        <f>LEFT(J1417,SEARCH(",",J1417)-1)</f>
        <v>Casa</v>
      </c>
    </row>
    <row r="1418" spans="1:15" x14ac:dyDescent="0.25">
      <c r="A1418">
        <v>8787707420095</v>
      </c>
      <c r="B1418" t="s">
        <v>0</v>
      </c>
      <c r="C1418" t="s">
        <v>11389</v>
      </c>
      <c r="D1418" t="s">
        <v>11922</v>
      </c>
      <c r="E1418" t="s">
        <v>15385</v>
      </c>
      <c r="F1418" s="1">
        <v>98963.3</v>
      </c>
      <c r="G1418" s="1">
        <v>167000</v>
      </c>
      <c r="H1418" t="s">
        <v>788</v>
      </c>
      <c r="I1418" t="s">
        <v>5</v>
      </c>
      <c r="J1418" t="s">
        <v>15386</v>
      </c>
      <c r="K1418" t="s">
        <v>7</v>
      </c>
      <c r="L1418" s="12">
        <v>46108</v>
      </c>
      <c r="M1418" s="5">
        <f>G1418-F1418</f>
        <v>68036.7</v>
      </c>
      <c r="N1418" s="7" t="str">
        <f>CONCATENATE("https://venda-imoveis.caixa.gov.br/sistema/detalhe-imovel.asp?hdnOrigem=index&amp;hdnimovel=",A1418)</f>
        <v>https://venda-imoveis.caixa.gov.br/sistema/detalhe-imovel.asp?hdnOrigem=index&amp;hdnimovel=8787707420095</v>
      </c>
      <c r="O1418" s="9" t="str">
        <f>LEFT(J1418,SEARCH(",",J1418)-1)</f>
        <v>Apartamento</v>
      </c>
    </row>
    <row r="1419" spans="1:15" x14ac:dyDescent="0.25">
      <c r="A1419">
        <v>8787707970532</v>
      </c>
      <c r="B1419" t="s">
        <v>0</v>
      </c>
      <c r="C1419" t="s">
        <v>11389</v>
      </c>
      <c r="D1419" t="s">
        <v>11922</v>
      </c>
      <c r="E1419" t="s">
        <v>15387</v>
      </c>
      <c r="F1419" s="1">
        <v>101247.12</v>
      </c>
      <c r="G1419" s="1">
        <v>170853.94</v>
      </c>
      <c r="H1419" t="s">
        <v>788</v>
      </c>
      <c r="I1419" t="s">
        <v>5</v>
      </c>
      <c r="J1419" t="s">
        <v>14668</v>
      </c>
      <c r="K1419" t="s">
        <v>7</v>
      </c>
      <c r="L1419" s="12">
        <v>46108</v>
      </c>
      <c r="M1419" s="5">
        <f>G1419-F1419</f>
        <v>69606.820000000007</v>
      </c>
      <c r="N1419" s="7" t="str">
        <f>CONCATENATE("https://venda-imoveis.caixa.gov.br/sistema/detalhe-imovel.asp?hdnOrigem=index&amp;hdnimovel=",A1419)</f>
        <v>https://venda-imoveis.caixa.gov.br/sistema/detalhe-imovel.asp?hdnOrigem=index&amp;hdnimovel=8787707970532</v>
      </c>
      <c r="O1419" s="9" t="str">
        <f>LEFT(J1419,SEARCH(",",J1419)-1)</f>
        <v>Apartamento</v>
      </c>
    </row>
    <row r="1420" spans="1:15" x14ac:dyDescent="0.25">
      <c r="A1420">
        <v>8444418359386</v>
      </c>
      <c r="B1420" t="s">
        <v>0</v>
      </c>
      <c r="C1420" t="s">
        <v>11389</v>
      </c>
      <c r="D1420" t="s">
        <v>12291</v>
      </c>
      <c r="E1420" t="s">
        <v>15388</v>
      </c>
      <c r="F1420" s="1">
        <v>103704.06</v>
      </c>
      <c r="G1420" s="1">
        <v>175000</v>
      </c>
      <c r="H1420" t="s">
        <v>788</v>
      </c>
      <c r="I1420" t="s">
        <v>5</v>
      </c>
      <c r="J1420" t="s">
        <v>15389</v>
      </c>
      <c r="K1420" t="s">
        <v>7</v>
      </c>
      <c r="L1420" s="12">
        <v>46108</v>
      </c>
      <c r="M1420" s="5">
        <f>G1420-F1420</f>
        <v>71295.94</v>
      </c>
      <c r="N1420" s="7" t="str">
        <f>CONCATENATE("https://venda-imoveis.caixa.gov.br/sistema/detalhe-imovel.asp?hdnOrigem=index&amp;hdnimovel=",A1420)</f>
        <v>https://venda-imoveis.caixa.gov.br/sistema/detalhe-imovel.asp?hdnOrigem=index&amp;hdnimovel=8444418359386</v>
      </c>
      <c r="O1420" s="9" t="str">
        <f>LEFT(J1420,SEARCH(",",J1420)-1)</f>
        <v>Apartamento</v>
      </c>
    </row>
    <row r="1421" spans="1:15" x14ac:dyDescent="0.25">
      <c r="A1421">
        <v>8444428718966</v>
      </c>
      <c r="B1421" t="s">
        <v>0</v>
      </c>
      <c r="C1421" t="s">
        <v>11389</v>
      </c>
      <c r="D1421" t="s">
        <v>12291</v>
      </c>
      <c r="E1421" t="s">
        <v>15390</v>
      </c>
      <c r="F1421" s="1">
        <v>96000.33</v>
      </c>
      <c r="G1421" s="1">
        <v>162000</v>
      </c>
      <c r="H1421" t="s">
        <v>788</v>
      </c>
      <c r="I1421" t="s">
        <v>5</v>
      </c>
      <c r="J1421" t="s">
        <v>15391</v>
      </c>
      <c r="K1421" t="s">
        <v>7</v>
      </c>
      <c r="L1421" s="12">
        <v>46108</v>
      </c>
      <c r="M1421" s="5">
        <f>G1421-F1421</f>
        <v>65999.67</v>
      </c>
      <c r="N1421" s="7" t="str">
        <f>CONCATENATE("https://venda-imoveis.caixa.gov.br/sistema/detalhe-imovel.asp?hdnOrigem=index&amp;hdnimovel=",A1421)</f>
        <v>https://venda-imoveis.caixa.gov.br/sistema/detalhe-imovel.asp?hdnOrigem=index&amp;hdnimovel=8444428718966</v>
      </c>
      <c r="O1421" s="9" t="str">
        <f>LEFT(J1421,SEARCH(",",J1421)-1)</f>
        <v>Casa</v>
      </c>
    </row>
    <row r="1422" spans="1:15" x14ac:dyDescent="0.25">
      <c r="A1422">
        <v>8444429421533</v>
      </c>
      <c r="B1422" t="s">
        <v>0</v>
      </c>
      <c r="C1422" t="s">
        <v>11389</v>
      </c>
      <c r="D1422" t="s">
        <v>12291</v>
      </c>
      <c r="E1422" t="s">
        <v>15392</v>
      </c>
      <c r="F1422" s="1">
        <v>106667.03</v>
      </c>
      <c r="G1422" s="1">
        <v>180000</v>
      </c>
      <c r="H1422" t="s">
        <v>788</v>
      </c>
      <c r="I1422" t="s">
        <v>5</v>
      </c>
      <c r="J1422" t="s">
        <v>15393</v>
      </c>
      <c r="K1422" t="s">
        <v>7</v>
      </c>
      <c r="L1422" s="12">
        <v>46108</v>
      </c>
      <c r="M1422" s="5">
        <f>G1422-F1422</f>
        <v>73332.97</v>
      </c>
      <c r="N1422" s="7" t="str">
        <f>CONCATENATE("https://venda-imoveis.caixa.gov.br/sistema/detalhe-imovel.asp?hdnOrigem=index&amp;hdnimovel=",A1422)</f>
        <v>https://venda-imoveis.caixa.gov.br/sistema/detalhe-imovel.asp?hdnOrigem=index&amp;hdnimovel=8444429421533</v>
      </c>
      <c r="O1422" s="9" t="str">
        <f>LEFT(J1422,SEARCH(",",J1422)-1)</f>
        <v>Apartamento</v>
      </c>
    </row>
    <row r="1423" spans="1:15" x14ac:dyDescent="0.25">
      <c r="A1423">
        <v>8444433163730</v>
      </c>
      <c r="B1423" t="s">
        <v>0</v>
      </c>
      <c r="C1423" t="s">
        <v>11389</v>
      </c>
      <c r="D1423" t="s">
        <v>12291</v>
      </c>
      <c r="E1423" t="s">
        <v>15394</v>
      </c>
      <c r="F1423" s="1">
        <v>103111.46</v>
      </c>
      <c r="G1423" s="1">
        <v>174000</v>
      </c>
      <c r="H1423" t="s">
        <v>788</v>
      </c>
      <c r="I1423" t="s">
        <v>5</v>
      </c>
      <c r="J1423" t="s">
        <v>15395</v>
      </c>
      <c r="K1423" t="s">
        <v>7</v>
      </c>
      <c r="L1423" s="12">
        <v>46108</v>
      </c>
      <c r="M1423" s="5">
        <f>G1423-F1423</f>
        <v>70888.539999999994</v>
      </c>
      <c r="N1423" s="7" t="str">
        <f>CONCATENATE("https://venda-imoveis.caixa.gov.br/sistema/detalhe-imovel.asp?hdnOrigem=index&amp;hdnimovel=",A1423)</f>
        <v>https://venda-imoveis.caixa.gov.br/sistema/detalhe-imovel.asp?hdnOrigem=index&amp;hdnimovel=8444433163730</v>
      </c>
      <c r="O1423" s="9" t="str">
        <f>LEFT(J1423,SEARCH(",",J1423)-1)</f>
        <v>Casa</v>
      </c>
    </row>
    <row r="1424" spans="1:15" x14ac:dyDescent="0.25">
      <c r="A1424">
        <v>8555531985620</v>
      </c>
      <c r="B1424" t="s">
        <v>0</v>
      </c>
      <c r="C1424" t="s">
        <v>11389</v>
      </c>
      <c r="D1424" t="s">
        <v>2632</v>
      </c>
      <c r="E1424" t="s">
        <v>15396</v>
      </c>
      <c r="F1424" s="1">
        <v>94222.54</v>
      </c>
      <c r="G1424" s="1">
        <v>159000</v>
      </c>
      <c r="H1424" t="s">
        <v>788</v>
      </c>
      <c r="I1424" t="s">
        <v>5</v>
      </c>
      <c r="J1424" t="s">
        <v>661</v>
      </c>
      <c r="K1424" t="s">
        <v>7</v>
      </c>
      <c r="L1424" s="12">
        <v>46108</v>
      </c>
      <c r="M1424" s="5">
        <f>G1424-F1424</f>
        <v>64777.460000000006</v>
      </c>
      <c r="N1424" s="7" t="str">
        <f>CONCATENATE("https://venda-imoveis.caixa.gov.br/sistema/detalhe-imovel.asp?hdnOrigem=index&amp;hdnimovel=",A1424)</f>
        <v>https://venda-imoveis.caixa.gov.br/sistema/detalhe-imovel.asp?hdnOrigem=index&amp;hdnimovel=8555531985620</v>
      </c>
      <c r="O1424" s="9" t="str">
        <f>LEFT(J1424,SEARCH(",",J1424)-1)</f>
        <v>Apartamento</v>
      </c>
    </row>
    <row r="1425" spans="1:15" x14ac:dyDescent="0.25">
      <c r="A1425">
        <v>8444407209604</v>
      </c>
      <c r="B1425" t="s">
        <v>0</v>
      </c>
      <c r="C1425" t="s">
        <v>11389</v>
      </c>
      <c r="D1425" t="s">
        <v>12385</v>
      </c>
      <c r="E1425" t="s">
        <v>15397</v>
      </c>
      <c r="F1425" s="1">
        <v>101333.68</v>
      </c>
      <c r="G1425" s="1">
        <v>171000</v>
      </c>
      <c r="H1425" t="s">
        <v>788</v>
      </c>
      <c r="I1425" t="s">
        <v>5</v>
      </c>
      <c r="J1425" t="s">
        <v>15398</v>
      </c>
      <c r="K1425" t="s">
        <v>7</v>
      </c>
      <c r="L1425" s="12">
        <v>46108</v>
      </c>
      <c r="M1425" s="5">
        <f>G1425-F1425</f>
        <v>69666.320000000007</v>
      </c>
      <c r="N1425" s="7" t="str">
        <f>CONCATENATE("https://venda-imoveis.caixa.gov.br/sistema/detalhe-imovel.asp?hdnOrigem=index&amp;hdnimovel=",A1425)</f>
        <v>https://venda-imoveis.caixa.gov.br/sistema/detalhe-imovel.asp?hdnOrigem=index&amp;hdnimovel=8444407209604</v>
      </c>
      <c r="O1425" s="9" t="str">
        <f>LEFT(J1425,SEARCH(",",J1425)-1)</f>
        <v>Casa</v>
      </c>
    </row>
    <row r="1426" spans="1:15" x14ac:dyDescent="0.25">
      <c r="A1426">
        <v>8444435705890</v>
      </c>
      <c r="B1426" t="s">
        <v>0</v>
      </c>
      <c r="C1426" t="s">
        <v>11389</v>
      </c>
      <c r="D1426" t="s">
        <v>37</v>
      </c>
      <c r="E1426" t="s">
        <v>15399</v>
      </c>
      <c r="F1426" s="1">
        <v>101926.27</v>
      </c>
      <c r="G1426" s="1">
        <v>172000</v>
      </c>
      <c r="H1426" t="s">
        <v>788</v>
      </c>
      <c r="I1426" t="s">
        <v>5</v>
      </c>
      <c r="J1426" t="s">
        <v>15400</v>
      </c>
      <c r="K1426" t="s">
        <v>7</v>
      </c>
      <c r="L1426" s="12">
        <v>46108</v>
      </c>
      <c r="M1426" s="5">
        <f>G1426-F1426</f>
        <v>70073.73</v>
      </c>
      <c r="N1426" s="7" t="str">
        <f>CONCATENATE("https://venda-imoveis.caixa.gov.br/sistema/detalhe-imovel.asp?hdnOrigem=index&amp;hdnimovel=",A1426)</f>
        <v>https://venda-imoveis.caixa.gov.br/sistema/detalhe-imovel.asp?hdnOrigem=index&amp;hdnimovel=8444435705890</v>
      </c>
      <c r="O1426" s="9" t="str">
        <f>LEFT(J1426,SEARCH(",",J1426)-1)</f>
        <v>Casa</v>
      </c>
    </row>
    <row r="1427" spans="1:15" x14ac:dyDescent="0.25">
      <c r="A1427">
        <v>8787706812950</v>
      </c>
      <c r="B1427" t="s">
        <v>0</v>
      </c>
      <c r="C1427" t="s">
        <v>11389</v>
      </c>
      <c r="D1427" t="s">
        <v>37</v>
      </c>
      <c r="E1427" t="s">
        <v>15401</v>
      </c>
      <c r="F1427" s="1">
        <v>102021.39</v>
      </c>
      <c r="G1427" s="1">
        <v>172160.52</v>
      </c>
      <c r="H1427" t="s">
        <v>788</v>
      </c>
      <c r="I1427" t="s">
        <v>5</v>
      </c>
      <c r="J1427" t="s">
        <v>15402</v>
      </c>
      <c r="K1427" t="s">
        <v>7</v>
      </c>
      <c r="L1427" s="12">
        <v>46108</v>
      </c>
      <c r="M1427" s="5">
        <f>G1427-F1427</f>
        <v>70139.12999999999</v>
      </c>
      <c r="N1427" s="7" t="str">
        <f>CONCATENATE("https://venda-imoveis.caixa.gov.br/sistema/detalhe-imovel.asp?hdnOrigem=index&amp;hdnimovel=",A1427)</f>
        <v>https://venda-imoveis.caixa.gov.br/sistema/detalhe-imovel.asp?hdnOrigem=index&amp;hdnimovel=8787706812950</v>
      </c>
      <c r="O1427" s="9" t="str">
        <f>LEFT(J1427,SEARCH(",",J1427)-1)</f>
        <v>Apartamento</v>
      </c>
    </row>
    <row r="1428" spans="1:15" x14ac:dyDescent="0.25">
      <c r="A1428">
        <v>8787708069928</v>
      </c>
      <c r="B1428" t="s">
        <v>0</v>
      </c>
      <c r="C1428" t="s">
        <v>11389</v>
      </c>
      <c r="D1428" t="s">
        <v>37</v>
      </c>
      <c r="E1428" t="s">
        <v>15403</v>
      </c>
      <c r="F1428" s="1">
        <v>106074.43</v>
      </c>
      <c r="G1428" s="1">
        <v>179000</v>
      </c>
      <c r="H1428" t="s">
        <v>788</v>
      </c>
      <c r="I1428" t="s">
        <v>5</v>
      </c>
      <c r="J1428" t="s">
        <v>15404</v>
      </c>
      <c r="K1428" t="s">
        <v>7</v>
      </c>
      <c r="L1428" s="12">
        <v>46108</v>
      </c>
      <c r="M1428" s="5">
        <f>G1428-F1428</f>
        <v>72925.570000000007</v>
      </c>
      <c r="N1428" s="7" t="str">
        <f>CONCATENATE("https://venda-imoveis.caixa.gov.br/sistema/detalhe-imovel.asp?hdnOrigem=index&amp;hdnimovel=",A1428)</f>
        <v>https://venda-imoveis.caixa.gov.br/sistema/detalhe-imovel.asp?hdnOrigem=index&amp;hdnimovel=8787708069928</v>
      </c>
      <c r="O1428" s="9" t="str">
        <f>LEFT(J1428,SEARCH(",",J1428)-1)</f>
        <v>Apartamento</v>
      </c>
    </row>
    <row r="1429" spans="1:15" x14ac:dyDescent="0.25">
      <c r="A1429">
        <v>8787709891184</v>
      </c>
      <c r="B1429" t="s">
        <v>0</v>
      </c>
      <c r="C1429" t="s">
        <v>11389</v>
      </c>
      <c r="D1429" t="s">
        <v>37</v>
      </c>
      <c r="E1429" t="s">
        <v>15405</v>
      </c>
      <c r="F1429" s="1">
        <v>101926.27</v>
      </c>
      <c r="G1429" s="1">
        <v>172000</v>
      </c>
      <c r="H1429" t="s">
        <v>788</v>
      </c>
      <c r="I1429" t="s">
        <v>5</v>
      </c>
      <c r="J1429" t="s">
        <v>15406</v>
      </c>
      <c r="K1429" t="s">
        <v>7</v>
      </c>
      <c r="L1429" s="12">
        <v>46108</v>
      </c>
      <c r="M1429" s="5">
        <f>G1429-F1429</f>
        <v>70073.73</v>
      </c>
      <c r="N1429" s="7" t="str">
        <f>CONCATENATE("https://venda-imoveis.caixa.gov.br/sistema/detalhe-imovel.asp?hdnOrigem=index&amp;hdnimovel=",A1429)</f>
        <v>https://venda-imoveis.caixa.gov.br/sistema/detalhe-imovel.asp?hdnOrigem=index&amp;hdnimovel=8787709891184</v>
      </c>
      <c r="O1429" s="9" t="str">
        <f>LEFT(J1429,SEARCH(",",J1429)-1)</f>
        <v>Apartamento</v>
      </c>
    </row>
    <row r="1430" spans="1:15" x14ac:dyDescent="0.25">
      <c r="A1430">
        <v>8787705932382</v>
      </c>
      <c r="B1430" t="s">
        <v>0</v>
      </c>
      <c r="C1430" t="s">
        <v>11389</v>
      </c>
      <c r="D1430" t="s">
        <v>13014</v>
      </c>
      <c r="E1430" t="s">
        <v>15407</v>
      </c>
      <c r="F1430" s="1">
        <v>93037.35</v>
      </c>
      <c r="G1430" s="1">
        <v>157000</v>
      </c>
      <c r="H1430" t="s">
        <v>788</v>
      </c>
      <c r="I1430" t="s">
        <v>5</v>
      </c>
      <c r="J1430" t="s">
        <v>15408</v>
      </c>
      <c r="K1430" t="s">
        <v>7</v>
      </c>
      <c r="L1430" s="12">
        <v>46108</v>
      </c>
      <c r="M1430" s="5">
        <f>G1430-F1430</f>
        <v>63962.649999999994</v>
      </c>
      <c r="N1430" s="7" t="str">
        <f>CONCATENATE("https://venda-imoveis.caixa.gov.br/sistema/detalhe-imovel.asp?hdnOrigem=index&amp;hdnimovel=",A1430)</f>
        <v>https://venda-imoveis.caixa.gov.br/sistema/detalhe-imovel.asp?hdnOrigem=index&amp;hdnimovel=8787705932382</v>
      </c>
      <c r="O1430" s="9" t="str">
        <f>LEFT(J1430,SEARCH(",",J1430)-1)</f>
        <v>Apartamento</v>
      </c>
    </row>
    <row r="1431" spans="1:15" x14ac:dyDescent="0.25">
      <c r="A1431">
        <v>8787709928584</v>
      </c>
      <c r="B1431" t="s">
        <v>0</v>
      </c>
      <c r="C1431" t="s">
        <v>11389</v>
      </c>
      <c r="D1431" t="s">
        <v>13014</v>
      </c>
      <c r="E1431" t="s">
        <v>15409</v>
      </c>
      <c r="F1431" s="1">
        <v>105481.84</v>
      </c>
      <c r="G1431" s="1">
        <v>178000</v>
      </c>
      <c r="H1431" t="s">
        <v>788</v>
      </c>
      <c r="I1431" t="s">
        <v>5</v>
      </c>
      <c r="J1431" t="s">
        <v>14405</v>
      </c>
      <c r="K1431" t="s">
        <v>7</v>
      </c>
      <c r="L1431" s="12">
        <v>46108</v>
      </c>
      <c r="M1431" s="5">
        <f>G1431-F1431</f>
        <v>72518.16</v>
      </c>
      <c r="N1431" s="7" t="str">
        <f>CONCATENATE("https://venda-imoveis.caixa.gov.br/sistema/detalhe-imovel.asp?hdnOrigem=index&amp;hdnimovel=",A1431)</f>
        <v>https://venda-imoveis.caixa.gov.br/sistema/detalhe-imovel.asp?hdnOrigem=index&amp;hdnimovel=8787709928584</v>
      </c>
      <c r="O1431" s="9" t="str">
        <f>LEFT(J1431,SEARCH(",",J1431)-1)</f>
        <v>Apartamento</v>
      </c>
    </row>
    <row r="1432" spans="1:15" x14ac:dyDescent="0.25">
      <c r="A1432">
        <v>8787712590912</v>
      </c>
      <c r="B1432" t="s">
        <v>0</v>
      </c>
      <c r="C1432" t="s">
        <v>11389</v>
      </c>
      <c r="D1432" t="s">
        <v>13014</v>
      </c>
      <c r="E1432" t="s">
        <v>15410</v>
      </c>
      <c r="F1432" s="1">
        <v>94476.55</v>
      </c>
      <c r="G1432" s="1">
        <v>159428.64000000001</v>
      </c>
      <c r="H1432" t="s">
        <v>788</v>
      </c>
      <c r="I1432" t="s">
        <v>5</v>
      </c>
      <c r="J1432" t="s">
        <v>14905</v>
      </c>
      <c r="K1432" t="s">
        <v>7</v>
      </c>
      <c r="L1432" s="12">
        <v>46108</v>
      </c>
      <c r="M1432" s="5">
        <f>G1432-F1432</f>
        <v>64952.090000000011</v>
      </c>
      <c r="N1432" s="7" t="str">
        <f>CONCATENATE("https://venda-imoveis.caixa.gov.br/sistema/detalhe-imovel.asp?hdnOrigem=index&amp;hdnimovel=",A1432)</f>
        <v>https://venda-imoveis.caixa.gov.br/sistema/detalhe-imovel.asp?hdnOrigem=index&amp;hdnimovel=8787712590912</v>
      </c>
      <c r="O1432" s="9" t="str">
        <f>LEFT(J1432,SEARCH(",",J1432)-1)</f>
        <v>Apartamento</v>
      </c>
    </row>
    <row r="1433" spans="1:15" x14ac:dyDescent="0.25">
      <c r="A1433">
        <v>8787712870427</v>
      </c>
      <c r="B1433" t="s">
        <v>0</v>
      </c>
      <c r="C1433" t="s">
        <v>11389</v>
      </c>
      <c r="D1433" t="s">
        <v>13014</v>
      </c>
      <c r="E1433" t="s">
        <v>15411</v>
      </c>
      <c r="F1433" s="1">
        <v>97778.11</v>
      </c>
      <c r="G1433" s="1">
        <v>165000</v>
      </c>
      <c r="H1433" t="s">
        <v>788</v>
      </c>
      <c r="I1433" t="s">
        <v>5</v>
      </c>
      <c r="J1433" t="s">
        <v>15412</v>
      </c>
      <c r="K1433" t="s">
        <v>7</v>
      </c>
      <c r="L1433" s="12">
        <v>46108</v>
      </c>
      <c r="M1433" s="5">
        <f>G1433-F1433</f>
        <v>67221.89</v>
      </c>
      <c r="N1433" s="7" t="str">
        <f>CONCATENATE("https://venda-imoveis.caixa.gov.br/sistema/detalhe-imovel.asp?hdnOrigem=index&amp;hdnimovel=",A1433)</f>
        <v>https://venda-imoveis.caixa.gov.br/sistema/detalhe-imovel.asp?hdnOrigem=index&amp;hdnimovel=8787712870427</v>
      </c>
      <c r="O1433" s="9" t="str">
        <f>LEFT(J1433,SEARCH(",",J1433)-1)</f>
        <v>Apartamento</v>
      </c>
    </row>
    <row r="1434" spans="1:15" x14ac:dyDescent="0.25">
      <c r="A1434">
        <v>8444417615494</v>
      </c>
      <c r="B1434" t="s">
        <v>0</v>
      </c>
      <c r="C1434" t="s">
        <v>11389</v>
      </c>
      <c r="D1434" t="s">
        <v>11390</v>
      </c>
      <c r="E1434" t="s">
        <v>15413</v>
      </c>
      <c r="F1434" s="1">
        <v>103704.06</v>
      </c>
      <c r="G1434" s="1">
        <v>175000</v>
      </c>
      <c r="H1434" t="s">
        <v>788</v>
      </c>
      <c r="I1434" t="s">
        <v>5</v>
      </c>
      <c r="J1434" t="s">
        <v>15414</v>
      </c>
      <c r="K1434" t="s">
        <v>7</v>
      </c>
      <c r="L1434" s="12">
        <v>46108</v>
      </c>
      <c r="M1434" s="5">
        <f>G1434-F1434</f>
        <v>71295.94</v>
      </c>
      <c r="N1434" s="7" t="str">
        <f>CONCATENATE("https://venda-imoveis.caixa.gov.br/sistema/detalhe-imovel.asp?hdnOrigem=index&amp;hdnimovel=",A1434)</f>
        <v>https://venda-imoveis.caixa.gov.br/sistema/detalhe-imovel.asp?hdnOrigem=index&amp;hdnimovel=8444417615494</v>
      </c>
      <c r="O1434" s="9" t="str">
        <f>LEFT(J1434,SEARCH(",",J1434)-1)</f>
        <v>Casa</v>
      </c>
    </row>
    <row r="1435" spans="1:15" x14ac:dyDescent="0.25">
      <c r="A1435">
        <v>8444427641587</v>
      </c>
      <c r="B1435" t="s">
        <v>0</v>
      </c>
      <c r="C1435" t="s">
        <v>11389</v>
      </c>
      <c r="D1435" t="s">
        <v>11390</v>
      </c>
      <c r="E1435" t="s">
        <v>15415</v>
      </c>
      <c r="F1435" s="1">
        <v>103111.46</v>
      </c>
      <c r="G1435" s="1">
        <v>174000</v>
      </c>
      <c r="H1435" t="s">
        <v>788</v>
      </c>
      <c r="I1435" t="s">
        <v>5</v>
      </c>
      <c r="J1435" t="s">
        <v>15416</v>
      </c>
      <c r="K1435" t="s">
        <v>7</v>
      </c>
      <c r="L1435" s="12">
        <v>46108</v>
      </c>
      <c r="M1435" s="5">
        <f>G1435-F1435</f>
        <v>70888.539999999994</v>
      </c>
      <c r="N1435" s="7" t="str">
        <f>CONCATENATE("https://venda-imoveis.caixa.gov.br/sistema/detalhe-imovel.asp?hdnOrigem=index&amp;hdnimovel=",A1435)</f>
        <v>https://venda-imoveis.caixa.gov.br/sistema/detalhe-imovel.asp?hdnOrigem=index&amp;hdnimovel=8444427641587</v>
      </c>
      <c r="O1435" s="9" t="str">
        <f>LEFT(J1435,SEARCH(",",J1435)-1)</f>
        <v>Apartamento</v>
      </c>
    </row>
    <row r="1436" spans="1:15" x14ac:dyDescent="0.25">
      <c r="A1436">
        <v>8444409084728</v>
      </c>
      <c r="B1436" t="s">
        <v>0</v>
      </c>
      <c r="C1436" t="s">
        <v>11389</v>
      </c>
      <c r="D1436" t="s">
        <v>11883</v>
      </c>
      <c r="E1436" t="s">
        <v>15417</v>
      </c>
      <c r="F1436" s="1">
        <v>97896.63</v>
      </c>
      <c r="G1436" s="1">
        <v>165200</v>
      </c>
      <c r="H1436" t="s">
        <v>788</v>
      </c>
      <c r="I1436" t="s">
        <v>5</v>
      </c>
      <c r="J1436" t="s">
        <v>15418</v>
      </c>
      <c r="K1436" t="s">
        <v>7</v>
      </c>
      <c r="L1436" s="12">
        <v>46108</v>
      </c>
      <c r="M1436" s="5">
        <f>G1436-F1436</f>
        <v>67303.37</v>
      </c>
      <c r="N1436" s="7" t="str">
        <f>CONCATENATE("https://venda-imoveis.caixa.gov.br/sistema/detalhe-imovel.asp?hdnOrigem=index&amp;hdnimovel=",A1436)</f>
        <v>https://venda-imoveis.caixa.gov.br/sistema/detalhe-imovel.asp?hdnOrigem=index&amp;hdnimovel=8444409084728</v>
      </c>
      <c r="O1436" s="9" t="str">
        <f>LEFT(J1436,SEARCH(",",J1436)-1)</f>
        <v>Casa</v>
      </c>
    </row>
    <row r="1437" spans="1:15" x14ac:dyDescent="0.25">
      <c r="A1437">
        <v>8444413183778</v>
      </c>
      <c r="B1437" t="s">
        <v>0</v>
      </c>
      <c r="C1437" t="s">
        <v>11389</v>
      </c>
      <c r="D1437" t="s">
        <v>11393</v>
      </c>
      <c r="E1437" t="s">
        <v>15419</v>
      </c>
      <c r="F1437" s="1">
        <v>106667.03</v>
      </c>
      <c r="G1437" s="1">
        <v>180000</v>
      </c>
      <c r="H1437" t="s">
        <v>788</v>
      </c>
      <c r="I1437" t="s">
        <v>5</v>
      </c>
      <c r="J1437" t="s">
        <v>15420</v>
      </c>
      <c r="K1437" t="s">
        <v>7</v>
      </c>
      <c r="L1437" s="12">
        <v>46108</v>
      </c>
      <c r="M1437" s="5">
        <f>G1437-F1437</f>
        <v>73332.97</v>
      </c>
      <c r="N1437" s="7" t="str">
        <f>CONCATENATE("https://venda-imoveis.caixa.gov.br/sistema/detalhe-imovel.asp?hdnOrigem=index&amp;hdnimovel=",A1437)</f>
        <v>https://venda-imoveis.caixa.gov.br/sistema/detalhe-imovel.asp?hdnOrigem=index&amp;hdnimovel=8444413183778</v>
      </c>
      <c r="O1437" s="9" t="str">
        <f>LEFT(J1437,SEARCH(",",J1437)-1)</f>
        <v>Apartamento</v>
      </c>
    </row>
    <row r="1438" spans="1:15" x14ac:dyDescent="0.25">
      <c r="A1438">
        <v>8444413673864</v>
      </c>
      <c r="B1438" t="s">
        <v>0</v>
      </c>
      <c r="C1438" t="s">
        <v>11389</v>
      </c>
      <c r="D1438" t="s">
        <v>11393</v>
      </c>
      <c r="E1438" t="s">
        <v>15421</v>
      </c>
      <c r="F1438" s="1">
        <v>95407.73</v>
      </c>
      <c r="G1438" s="1">
        <v>161000</v>
      </c>
      <c r="H1438" t="s">
        <v>788</v>
      </c>
      <c r="I1438" t="s">
        <v>5</v>
      </c>
      <c r="J1438" t="s">
        <v>15422</v>
      </c>
      <c r="K1438" t="s">
        <v>7</v>
      </c>
      <c r="L1438" s="12">
        <v>46108</v>
      </c>
      <c r="M1438" s="5">
        <f>G1438-F1438</f>
        <v>65592.27</v>
      </c>
      <c r="N1438" s="7" t="str">
        <f>CONCATENATE("https://venda-imoveis.caixa.gov.br/sistema/detalhe-imovel.asp?hdnOrigem=index&amp;hdnimovel=",A1438)</f>
        <v>https://venda-imoveis.caixa.gov.br/sistema/detalhe-imovel.asp?hdnOrigem=index&amp;hdnimovel=8444413673864</v>
      </c>
      <c r="O1438" s="9" t="str">
        <f>LEFT(J1438,SEARCH(",",J1438)-1)</f>
        <v>Casa</v>
      </c>
    </row>
    <row r="1439" spans="1:15" x14ac:dyDescent="0.25">
      <c r="A1439">
        <v>8444428025332</v>
      </c>
      <c r="B1439" t="s">
        <v>0</v>
      </c>
      <c r="C1439" t="s">
        <v>11389</v>
      </c>
      <c r="D1439" t="s">
        <v>11393</v>
      </c>
      <c r="E1439" t="s">
        <v>15423</v>
      </c>
      <c r="F1439" s="1">
        <v>100741.08</v>
      </c>
      <c r="G1439" s="1">
        <v>170000</v>
      </c>
      <c r="H1439" t="s">
        <v>788</v>
      </c>
      <c r="I1439" t="s">
        <v>5</v>
      </c>
      <c r="J1439" t="s">
        <v>15424</v>
      </c>
      <c r="K1439" t="s">
        <v>7</v>
      </c>
      <c r="L1439" s="12">
        <v>46108</v>
      </c>
      <c r="M1439" s="5">
        <f>G1439-F1439</f>
        <v>69258.92</v>
      </c>
      <c r="N1439" s="7" t="str">
        <f>CONCATENATE("https://venda-imoveis.caixa.gov.br/sistema/detalhe-imovel.asp?hdnOrigem=index&amp;hdnimovel=",A1439)</f>
        <v>https://venda-imoveis.caixa.gov.br/sistema/detalhe-imovel.asp?hdnOrigem=index&amp;hdnimovel=8444428025332</v>
      </c>
      <c r="O1439" s="9" t="str">
        <f>LEFT(J1439,SEARCH(",",J1439)-1)</f>
        <v>Casa</v>
      </c>
    </row>
    <row r="1440" spans="1:15" x14ac:dyDescent="0.25">
      <c r="A1440">
        <v>8444430954256</v>
      </c>
      <c r="B1440" t="s">
        <v>0</v>
      </c>
      <c r="C1440" t="s">
        <v>11389</v>
      </c>
      <c r="D1440" t="s">
        <v>11393</v>
      </c>
      <c r="E1440" t="s">
        <v>15425</v>
      </c>
      <c r="F1440" s="1">
        <v>107848.85</v>
      </c>
      <c r="G1440" s="1">
        <v>181994.32</v>
      </c>
      <c r="H1440" t="s">
        <v>788</v>
      </c>
      <c r="I1440" t="s">
        <v>5</v>
      </c>
      <c r="J1440" t="s">
        <v>15426</v>
      </c>
      <c r="K1440" t="s">
        <v>7</v>
      </c>
      <c r="L1440" s="12">
        <v>46108</v>
      </c>
      <c r="M1440" s="5">
        <f>G1440-F1440</f>
        <v>74145.47</v>
      </c>
      <c r="N1440" s="7" t="str">
        <f>CONCATENATE("https://venda-imoveis.caixa.gov.br/sistema/detalhe-imovel.asp?hdnOrigem=index&amp;hdnimovel=",A1440)</f>
        <v>https://venda-imoveis.caixa.gov.br/sistema/detalhe-imovel.asp?hdnOrigem=index&amp;hdnimovel=8444430954256</v>
      </c>
      <c r="O1440" s="9" t="str">
        <f>LEFT(J1440,SEARCH(",",J1440)-1)</f>
        <v>Casa</v>
      </c>
    </row>
    <row r="1441" spans="1:15" x14ac:dyDescent="0.25">
      <c r="A1441">
        <v>8444435088743</v>
      </c>
      <c r="B1441" t="s">
        <v>0</v>
      </c>
      <c r="C1441" t="s">
        <v>11389</v>
      </c>
      <c r="D1441" t="s">
        <v>11393</v>
      </c>
      <c r="E1441" t="s">
        <v>15427</v>
      </c>
      <c r="F1441" s="1">
        <v>98370.7</v>
      </c>
      <c r="G1441" s="1">
        <v>166000</v>
      </c>
      <c r="H1441" t="s">
        <v>788</v>
      </c>
      <c r="I1441" t="s">
        <v>5</v>
      </c>
      <c r="J1441" t="s">
        <v>15428</v>
      </c>
      <c r="K1441" t="s">
        <v>7</v>
      </c>
      <c r="L1441" s="12">
        <v>46108</v>
      </c>
      <c r="M1441" s="5">
        <f>G1441-F1441</f>
        <v>67629.3</v>
      </c>
      <c r="N1441" s="7" t="str">
        <f>CONCATENATE("https://venda-imoveis.caixa.gov.br/sistema/detalhe-imovel.asp?hdnOrigem=index&amp;hdnimovel=",A1441)</f>
        <v>https://venda-imoveis.caixa.gov.br/sistema/detalhe-imovel.asp?hdnOrigem=index&amp;hdnimovel=8444435088743</v>
      </c>
      <c r="O1441" s="9" t="str">
        <f>LEFT(J1441,SEARCH(",",J1441)-1)</f>
        <v>Casa</v>
      </c>
    </row>
    <row r="1442" spans="1:15" x14ac:dyDescent="0.25">
      <c r="A1442">
        <v>8555534514572</v>
      </c>
      <c r="B1442" t="s">
        <v>0</v>
      </c>
      <c r="C1442" t="s">
        <v>11389</v>
      </c>
      <c r="D1442" t="s">
        <v>11393</v>
      </c>
      <c r="E1442" t="s">
        <v>15429</v>
      </c>
      <c r="F1442" s="1">
        <v>94222.54</v>
      </c>
      <c r="G1442" s="1">
        <v>159000</v>
      </c>
      <c r="H1442" t="s">
        <v>788</v>
      </c>
      <c r="I1442" t="s">
        <v>5</v>
      </c>
      <c r="J1442" t="s">
        <v>15430</v>
      </c>
      <c r="K1442" t="s">
        <v>7</v>
      </c>
      <c r="L1442" s="12">
        <v>46108</v>
      </c>
      <c r="M1442" s="5">
        <f>G1442-F1442</f>
        <v>64777.460000000006</v>
      </c>
      <c r="N1442" s="7" t="str">
        <f>CONCATENATE("https://venda-imoveis.caixa.gov.br/sistema/detalhe-imovel.asp?hdnOrigem=index&amp;hdnimovel=",A1442)</f>
        <v>https://venda-imoveis.caixa.gov.br/sistema/detalhe-imovel.asp?hdnOrigem=index&amp;hdnimovel=8555534514572</v>
      </c>
      <c r="O1442" s="9" t="str">
        <f>LEFT(J1442,SEARCH(",",J1442)-1)</f>
        <v>Apartamento</v>
      </c>
    </row>
    <row r="1443" spans="1:15" x14ac:dyDescent="0.25">
      <c r="A1443">
        <v>8444418172413</v>
      </c>
      <c r="B1443" t="s">
        <v>0</v>
      </c>
      <c r="C1443" t="s">
        <v>11389</v>
      </c>
      <c r="D1443" t="s">
        <v>11627</v>
      </c>
      <c r="E1443" t="s">
        <v>15431</v>
      </c>
      <c r="F1443" s="1">
        <v>102518.87</v>
      </c>
      <c r="G1443" s="1">
        <v>173000</v>
      </c>
      <c r="H1443" t="s">
        <v>788</v>
      </c>
      <c r="I1443" t="s">
        <v>5</v>
      </c>
      <c r="J1443" t="s">
        <v>15432</v>
      </c>
      <c r="K1443" t="s">
        <v>7</v>
      </c>
      <c r="L1443" s="12">
        <v>46108</v>
      </c>
      <c r="M1443" s="5">
        <f>G1443-F1443</f>
        <v>70481.13</v>
      </c>
      <c r="N1443" s="7" t="str">
        <f>CONCATENATE("https://venda-imoveis.caixa.gov.br/sistema/detalhe-imovel.asp?hdnOrigem=index&amp;hdnimovel=",A1443)</f>
        <v>https://venda-imoveis.caixa.gov.br/sistema/detalhe-imovel.asp?hdnOrigem=index&amp;hdnimovel=8444418172413</v>
      </c>
      <c r="O1443" s="9" t="str">
        <f>LEFT(J1443,SEARCH(",",J1443)-1)</f>
        <v>Casa</v>
      </c>
    </row>
    <row r="1444" spans="1:15" x14ac:dyDescent="0.25">
      <c r="A1444">
        <v>8444431646849</v>
      </c>
      <c r="B1444" t="s">
        <v>0</v>
      </c>
      <c r="C1444" t="s">
        <v>11389</v>
      </c>
      <c r="D1444" t="s">
        <v>11627</v>
      </c>
      <c r="E1444" t="s">
        <v>15433</v>
      </c>
      <c r="F1444" s="1">
        <v>98963.3</v>
      </c>
      <c r="G1444" s="1">
        <v>167000</v>
      </c>
      <c r="H1444" t="s">
        <v>788</v>
      </c>
      <c r="I1444" t="s">
        <v>5</v>
      </c>
      <c r="J1444" t="s">
        <v>15434</v>
      </c>
      <c r="K1444" t="s">
        <v>7</v>
      </c>
      <c r="L1444" s="12">
        <v>46108</v>
      </c>
      <c r="M1444" s="5">
        <f>G1444-F1444</f>
        <v>68036.7</v>
      </c>
      <c r="N1444" s="7" t="str">
        <f>CONCATENATE("https://venda-imoveis.caixa.gov.br/sistema/detalhe-imovel.asp?hdnOrigem=index&amp;hdnimovel=",A1444)</f>
        <v>https://venda-imoveis.caixa.gov.br/sistema/detalhe-imovel.asp?hdnOrigem=index&amp;hdnimovel=8444431646849</v>
      </c>
      <c r="O1444" s="9" t="str">
        <f>LEFT(J1444,SEARCH(",",J1444)-1)</f>
        <v>Casa</v>
      </c>
    </row>
    <row r="1445" spans="1:15" x14ac:dyDescent="0.25">
      <c r="A1445">
        <v>8444418702307</v>
      </c>
      <c r="B1445" t="s">
        <v>0</v>
      </c>
      <c r="C1445" t="s">
        <v>11389</v>
      </c>
      <c r="D1445" t="s">
        <v>11406</v>
      </c>
      <c r="E1445" t="s">
        <v>15435</v>
      </c>
      <c r="F1445" s="1">
        <v>95407.73</v>
      </c>
      <c r="G1445" s="1">
        <v>161000</v>
      </c>
      <c r="H1445" t="s">
        <v>788</v>
      </c>
      <c r="I1445" t="s">
        <v>5</v>
      </c>
      <c r="J1445" t="s">
        <v>15436</v>
      </c>
      <c r="K1445" t="s">
        <v>7</v>
      </c>
      <c r="L1445" s="12">
        <v>46108</v>
      </c>
      <c r="M1445" s="5">
        <f>G1445-F1445</f>
        <v>65592.27</v>
      </c>
      <c r="N1445" s="7" t="str">
        <f>CONCATENATE("https://venda-imoveis.caixa.gov.br/sistema/detalhe-imovel.asp?hdnOrigem=index&amp;hdnimovel=",A1445)</f>
        <v>https://venda-imoveis.caixa.gov.br/sistema/detalhe-imovel.asp?hdnOrigem=index&amp;hdnimovel=8444418702307</v>
      </c>
      <c r="O1445" s="9" t="str">
        <f>LEFT(J1445,SEARCH(",",J1445)-1)</f>
        <v>Apartamento</v>
      </c>
    </row>
    <row r="1446" spans="1:15" x14ac:dyDescent="0.25">
      <c r="A1446">
        <v>8444427744980</v>
      </c>
      <c r="B1446" t="s">
        <v>0</v>
      </c>
      <c r="C1446" t="s">
        <v>11389</v>
      </c>
      <c r="D1446" t="s">
        <v>11409</v>
      </c>
      <c r="E1446" t="s">
        <v>15437</v>
      </c>
      <c r="F1446" s="1">
        <v>100148.49</v>
      </c>
      <c r="G1446" s="1">
        <v>169000</v>
      </c>
      <c r="H1446" t="s">
        <v>788</v>
      </c>
      <c r="I1446" t="s">
        <v>5</v>
      </c>
      <c r="J1446" t="s">
        <v>15438</v>
      </c>
      <c r="K1446" t="s">
        <v>7</v>
      </c>
      <c r="L1446" s="12">
        <v>46108</v>
      </c>
      <c r="M1446" s="5">
        <f>G1446-F1446</f>
        <v>68851.509999999995</v>
      </c>
      <c r="N1446" s="7" t="str">
        <f>CONCATENATE("https://venda-imoveis.caixa.gov.br/sistema/detalhe-imovel.asp?hdnOrigem=index&amp;hdnimovel=",A1446)</f>
        <v>https://venda-imoveis.caixa.gov.br/sistema/detalhe-imovel.asp?hdnOrigem=index&amp;hdnimovel=8444427744980</v>
      </c>
      <c r="O1446" s="9" t="str">
        <f>LEFT(J1446,SEARCH(",",J1446)-1)</f>
        <v>Apartamento</v>
      </c>
    </row>
    <row r="1447" spans="1:15" x14ac:dyDescent="0.25">
      <c r="A1447">
        <v>8444436171857</v>
      </c>
      <c r="B1447" t="s">
        <v>0</v>
      </c>
      <c r="C1447" t="s">
        <v>11389</v>
      </c>
      <c r="D1447" t="s">
        <v>11409</v>
      </c>
      <c r="E1447" t="s">
        <v>15439</v>
      </c>
      <c r="F1447" s="1">
        <v>93037.35</v>
      </c>
      <c r="G1447" s="1">
        <v>157000</v>
      </c>
      <c r="H1447" t="s">
        <v>788</v>
      </c>
      <c r="I1447" t="s">
        <v>5</v>
      </c>
      <c r="J1447" t="s">
        <v>15440</v>
      </c>
      <c r="K1447" t="s">
        <v>7</v>
      </c>
      <c r="L1447" s="12">
        <v>46108</v>
      </c>
      <c r="M1447" s="5">
        <f>G1447-F1447</f>
        <v>63962.649999999994</v>
      </c>
      <c r="N1447" s="7" t="str">
        <f>CONCATENATE("https://venda-imoveis.caixa.gov.br/sistema/detalhe-imovel.asp?hdnOrigem=index&amp;hdnimovel=",A1447)</f>
        <v>https://venda-imoveis.caixa.gov.br/sistema/detalhe-imovel.asp?hdnOrigem=index&amp;hdnimovel=8444436171857</v>
      </c>
      <c r="O1447" s="9" t="str">
        <f>LEFT(J1447,SEARCH(",",J1447)-1)</f>
        <v>Apartamento</v>
      </c>
    </row>
    <row r="1448" spans="1:15" x14ac:dyDescent="0.25">
      <c r="A1448">
        <v>8444436366194</v>
      </c>
      <c r="B1448" t="s">
        <v>0</v>
      </c>
      <c r="C1448" t="s">
        <v>11389</v>
      </c>
      <c r="D1448" t="s">
        <v>11409</v>
      </c>
      <c r="E1448" t="s">
        <v>15441</v>
      </c>
      <c r="F1448" s="1">
        <v>93037.35</v>
      </c>
      <c r="G1448" s="1">
        <v>157000</v>
      </c>
      <c r="H1448" t="s">
        <v>788</v>
      </c>
      <c r="I1448" t="s">
        <v>5</v>
      </c>
      <c r="J1448" t="s">
        <v>3604</v>
      </c>
      <c r="K1448" t="s">
        <v>7</v>
      </c>
      <c r="L1448" s="12">
        <v>46108</v>
      </c>
      <c r="M1448" s="5">
        <f>G1448-F1448</f>
        <v>63962.649999999994</v>
      </c>
      <c r="N1448" s="7" t="str">
        <f>CONCATENATE("https://venda-imoveis.caixa.gov.br/sistema/detalhe-imovel.asp?hdnOrigem=index&amp;hdnimovel=",A1448)</f>
        <v>https://venda-imoveis.caixa.gov.br/sistema/detalhe-imovel.asp?hdnOrigem=index&amp;hdnimovel=8444436366194</v>
      </c>
      <c r="O1448" s="9" t="str">
        <f>LEFT(J1448,SEARCH(",",J1448)-1)</f>
        <v>Apartamento</v>
      </c>
    </row>
    <row r="1449" spans="1:15" x14ac:dyDescent="0.25">
      <c r="A1449">
        <v>8444416984488</v>
      </c>
      <c r="B1449" t="s">
        <v>0</v>
      </c>
      <c r="C1449" t="s">
        <v>11389</v>
      </c>
      <c r="D1449" t="s">
        <v>11412</v>
      </c>
      <c r="E1449" t="s">
        <v>15442</v>
      </c>
      <c r="F1449" s="1">
        <v>98370.7</v>
      </c>
      <c r="G1449" s="1">
        <v>166000</v>
      </c>
      <c r="H1449" t="s">
        <v>788</v>
      </c>
      <c r="I1449" t="s">
        <v>5</v>
      </c>
      <c r="J1449" t="s">
        <v>15443</v>
      </c>
      <c r="K1449" t="s">
        <v>7</v>
      </c>
      <c r="L1449" s="12">
        <v>46108</v>
      </c>
      <c r="M1449" s="5">
        <f>G1449-F1449</f>
        <v>67629.3</v>
      </c>
      <c r="N1449" s="7" t="str">
        <f>CONCATENATE("https://venda-imoveis.caixa.gov.br/sistema/detalhe-imovel.asp?hdnOrigem=index&amp;hdnimovel=",A1449)</f>
        <v>https://venda-imoveis.caixa.gov.br/sistema/detalhe-imovel.asp?hdnOrigem=index&amp;hdnimovel=8444416984488</v>
      </c>
      <c r="O1449" s="9" t="str">
        <f>LEFT(J1449,SEARCH(",",J1449)-1)</f>
        <v>Casa</v>
      </c>
    </row>
    <row r="1450" spans="1:15" x14ac:dyDescent="0.25">
      <c r="A1450">
        <v>8444423368037</v>
      </c>
      <c r="B1450" t="s">
        <v>0</v>
      </c>
      <c r="C1450" t="s">
        <v>11389</v>
      </c>
      <c r="D1450" t="s">
        <v>11415</v>
      </c>
      <c r="E1450" t="s">
        <v>15444</v>
      </c>
      <c r="F1450" s="1">
        <v>98667</v>
      </c>
      <c r="G1450" s="1">
        <v>166500</v>
      </c>
      <c r="H1450" t="s">
        <v>788</v>
      </c>
      <c r="I1450" t="s">
        <v>5</v>
      </c>
      <c r="J1450" t="s">
        <v>15445</v>
      </c>
      <c r="K1450" t="s">
        <v>7</v>
      </c>
      <c r="L1450" s="12">
        <v>46108</v>
      </c>
      <c r="M1450" s="5">
        <f>G1450-F1450</f>
        <v>67833</v>
      </c>
      <c r="N1450" s="7" t="str">
        <f>CONCATENATE("https://venda-imoveis.caixa.gov.br/sistema/detalhe-imovel.asp?hdnOrigem=index&amp;hdnimovel=",A1450)</f>
        <v>https://venda-imoveis.caixa.gov.br/sistema/detalhe-imovel.asp?hdnOrigem=index&amp;hdnimovel=8444423368037</v>
      </c>
      <c r="O1450" s="9" t="str">
        <f>LEFT(J1450,SEARCH(",",J1450)-1)</f>
        <v>Casa</v>
      </c>
    </row>
    <row r="1451" spans="1:15" x14ac:dyDescent="0.25">
      <c r="A1451">
        <v>8444434120600</v>
      </c>
      <c r="B1451" t="s">
        <v>0</v>
      </c>
      <c r="C1451" t="s">
        <v>11389</v>
      </c>
      <c r="D1451" t="s">
        <v>11415</v>
      </c>
      <c r="E1451" t="s">
        <v>15446</v>
      </c>
      <c r="F1451" s="1">
        <v>108444.81</v>
      </c>
      <c r="G1451" s="1">
        <v>183000</v>
      </c>
      <c r="H1451" t="s">
        <v>788</v>
      </c>
      <c r="I1451" t="s">
        <v>5</v>
      </c>
      <c r="J1451" t="s">
        <v>15447</v>
      </c>
      <c r="K1451" t="s">
        <v>7</v>
      </c>
      <c r="L1451" s="12">
        <v>46108</v>
      </c>
      <c r="M1451" s="5">
        <f>G1451-F1451</f>
        <v>74555.19</v>
      </c>
      <c r="N1451" s="7" t="str">
        <f>CONCATENATE("https://venda-imoveis.caixa.gov.br/sistema/detalhe-imovel.asp?hdnOrigem=index&amp;hdnimovel=",A1451)</f>
        <v>https://venda-imoveis.caixa.gov.br/sistema/detalhe-imovel.asp?hdnOrigem=index&amp;hdnimovel=8444434120600</v>
      </c>
      <c r="O1451" s="9" t="str">
        <f>LEFT(J1451,SEARCH(",",J1451)-1)</f>
        <v>Casa</v>
      </c>
    </row>
    <row r="1452" spans="1:15" x14ac:dyDescent="0.25">
      <c r="A1452">
        <v>8555531715771</v>
      </c>
      <c r="B1452" t="s">
        <v>0</v>
      </c>
      <c r="C1452" t="s">
        <v>11389</v>
      </c>
      <c r="D1452" t="s">
        <v>11415</v>
      </c>
      <c r="E1452" t="s">
        <v>15448</v>
      </c>
      <c r="F1452" s="1">
        <v>101926.27</v>
      </c>
      <c r="G1452" s="1">
        <v>172000</v>
      </c>
      <c r="H1452" t="s">
        <v>788</v>
      </c>
      <c r="I1452" t="s">
        <v>5</v>
      </c>
      <c r="J1452" t="s">
        <v>15449</v>
      </c>
      <c r="K1452" t="s">
        <v>7</v>
      </c>
      <c r="L1452" s="12">
        <v>46108</v>
      </c>
      <c r="M1452" s="5">
        <f>G1452-F1452</f>
        <v>70073.73</v>
      </c>
      <c r="N1452" s="7" t="str">
        <f>CONCATENATE("https://venda-imoveis.caixa.gov.br/sistema/detalhe-imovel.asp?hdnOrigem=index&amp;hdnimovel=",A1452)</f>
        <v>https://venda-imoveis.caixa.gov.br/sistema/detalhe-imovel.asp?hdnOrigem=index&amp;hdnimovel=8555531715771</v>
      </c>
      <c r="O1452" s="9" t="str">
        <f>LEFT(J1452,SEARCH(",",J1452)-1)</f>
        <v>Apartamento</v>
      </c>
    </row>
    <row r="1453" spans="1:15" x14ac:dyDescent="0.25">
      <c r="A1453">
        <v>8555534831152</v>
      </c>
      <c r="B1453" t="s">
        <v>0</v>
      </c>
      <c r="C1453" t="s">
        <v>11389</v>
      </c>
      <c r="D1453" t="s">
        <v>11415</v>
      </c>
      <c r="E1453" t="s">
        <v>15450</v>
      </c>
      <c r="F1453" s="1">
        <v>93037.35</v>
      </c>
      <c r="G1453" s="1">
        <v>157000</v>
      </c>
      <c r="H1453" t="s">
        <v>788</v>
      </c>
      <c r="I1453" t="s">
        <v>5</v>
      </c>
      <c r="J1453" t="s">
        <v>14417</v>
      </c>
      <c r="K1453" t="s">
        <v>7</v>
      </c>
      <c r="L1453" s="12">
        <v>46108</v>
      </c>
      <c r="M1453" s="5">
        <f>G1453-F1453</f>
        <v>63962.649999999994</v>
      </c>
      <c r="N1453" s="7" t="str">
        <f>CONCATENATE("https://venda-imoveis.caixa.gov.br/sistema/detalhe-imovel.asp?hdnOrigem=index&amp;hdnimovel=",A1453)</f>
        <v>https://venda-imoveis.caixa.gov.br/sistema/detalhe-imovel.asp?hdnOrigem=index&amp;hdnimovel=8555534831152</v>
      </c>
      <c r="O1453" s="9" t="str">
        <f>LEFT(J1453,SEARCH(",",J1453)-1)</f>
        <v>Apartamento</v>
      </c>
    </row>
    <row r="1454" spans="1:15" x14ac:dyDescent="0.25">
      <c r="A1454">
        <v>8787709326088</v>
      </c>
      <c r="B1454" t="s">
        <v>0</v>
      </c>
      <c r="C1454" t="s">
        <v>11389</v>
      </c>
      <c r="D1454" t="s">
        <v>11681</v>
      </c>
      <c r="E1454" t="s">
        <v>15451</v>
      </c>
      <c r="F1454" s="1">
        <v>104204.36</v>
      </c>
      <c r="G1454" s="1">
        <v>175844.27</v>
      </c>
      <c r="H1454" t="s">
        <v>788</v>
      </c>
      <c r="I1454" t="s">
        <v>5</v>
      </c>
      <c r="J1454" t="s">
        <v>3399</v>
      </c>
      <c r="K1454" t="s">
        <v>7</v>
      </c>
      <c r="L1454" s="12">
        <v>46108</v>
      </c>
      <c r="M1454" s="5">
        <f>G1454-F1454</f>
        <v>71639.909999999989</v>
      </c>
      <c r="N1454" s="7" t="str">
        <f>CONCATENATE("https://venda-imoveis.caixa.gov.br/sistema/detalhe-imovel.asp?hdnOrigem=index&amp;hdnimovel=",A1454)</f>
        <v>https://venda-imoveis.caixa.gov.br/sistema/detalhe-imovel.asp?hdnOrigem=index&amp;hdnimovel=8787709326088</v>
      </c>
      <c r="O1454" s="9" t="str">
        <f>LEFT(J1454,SEARCH(",",J1454)-1)</f>
        <v>Apartamento</v>
      </c>
    </row>
    <row r="1455" spans="1:15" x14ac:dyDescent="0.25">
      <c r="A1455">
        <v>8787701826170</v>
      </c>
      <c r="B1455" t="s">
        <v>0</v>
      </c>
      <c r="C1455" t="s">
        <v>11389</v>
      </c>
      <c r="D1455" t="s">
        <v>11693</v>
      </c>
      <c r="E1455" t="s">
        <v>15452</v>
      </c>
      <c r="F1455" s="1">
        <v>107852.22</v>
      </c>
      <c r="G1455" s="1">
        <v>182000</v>
      </c>
      <c r="H1455" t="s">
        <v>788</v>
      </c>
      <c r="I1455" t="s">
        <v>5</v>
      </c>
      <c r="J1455" t="s">
        <v>2292</v>
      </c>
      <c r="K1455" t="s">
        <v>7</v>
      </c>
      <c r="L1455" s="12">
        <v>46108</v>
      </c>
      <c r="M1455" s="5">
        <f>G1455-F1455</f>
        <v>74147.78</v>
      </c>
      <c r="N1455" s="7" t="str">
        <f>CONCATENATE("https://venda-imoveis.caixa.gov.br/sistema/detalhe-imovel.asp?hdnOrigem=index&amp;hdnimovel=",A1455)</f>
        <v>https://venda-imoveis.caixa.gov.br/sistema/detalhe-imovel.asp?hdnOrigem=index&amp;hdnimovel=8787701826170</v>
      </c>
      <c r="O1455" s="9" t="str">
        <f>LEFT(J1455,SEARCH(",",J1455)-1)</f>
        <v>Apartamento</v>
      </c>
    </row>
    <row r="1456" spans="1:15" x14ac:dyDescent="0.25">
      <c r="A1456">
        <v>8787704956776</v>
      </c>
      <c r="B1456" t="s">
        <v>0</v>
      </c>
      <c r="C1456" t="s">
        <v>11389</v>
      </c>
      <c r="D1456" t="s">
        <v>11693</v>
      </c>
      <c r="E1456" t="s">
        <v>15453</v>
      </c>
      <c r="F1456" s="1">
        <v>92444.76</v>
      </c>
      <c r="G1456" s="1">
        <v>156000</v>
      </c>
      <c r="H1456" t="s">
        <v>788</v>
      </c>
      <c r="I1456" t="s">
        <v>5</v>
      </c>
      <c r="J1456" t="s">
        <v>15454</v>
      </c>
      <c r="K1456" t="s">
        <v>7</v>
      </c>
      <c r="L1456" s="12">
        <v>46108</v>
      </c>
      <c r="M1456" s="5">
        <f>G1456-F1456</f>
        <v>63555.240000000005</v>
      </c>
      <c r="N1456" s="7" t="str">
        <f>CONCATENATE("https://venda-imoveis.caixa.gov.br/sistema/detalhe-imovel.asp?hdnOrigem=index&amp;hdnimovel=",A1456)</f>
        <v>https://venda-imoveis.caixa.gov.br/sistema/detalhe-imovel.asp?hdnOrigem=index&amp;hdnimovel=8787704956776</v>
      </c>
      <c r="O1456" s="9" t="str">
        <f>LEFT(J1456,SEARCH(",",J1456)-1)</f>
        <v>Apartamento</v>
      </c>
    </row>
    <row r="1457" spans="1:15" x14ac:dyDescent="0.25">
      <c r="A1457">
        <v>8787707593771</v>
      </c>
      <c r="B1457" t="s">
        <v>0</v>
      </c>
      <c r="C1457" t="s">
        <v>11389</v>
      </c>
      <c r="D1457" t="s">
        <v>11693</v>
      </c>
      <c r="E1457" t="s">
        <v>15455</v>
      </c>
      <c r="F1457" s="1">
        <v>96889.22</v>
      </c>
      <c r="G1457" s="1">
        <v>163500</v>
      </c>
      <c r="H1457" t="s">
        <v>788</v>
      </c>
      <c r="I1457" t="s">
        <v>5</v>
      </c>
      <c r="J1457" t="s">
        <v>2292</v>
      </c>
      <c r="K1457" t="s">
        <v>7</v>
      </c>
      <c r="L1457" s="12">
        <v>46108</v>
      </c>
      <c r="M1457" s="5">
        <f>G1457-F1457</f>
        <v>66610.78</v>
      </c>
      <c r="N1457" s="7" t="str">
        <f>CONCATENATE("https://venda-imoveis.caixa.gov.br/sistema/detalhe-imovel.asp?hdnOrigem=index&amp;hdnimovel=",A1457)</f>
        <v>https://venda-imoveis.caixa.gov.br/sistema/detalhe-imovel.asp?hdnOrigem=index&amp;hdnimovel=8787707593771</v>
      </c>
      <c r="O1457" s="9" t="str">
        <f>LEFT(J1457,SEARCH(",",J1457)-1)</f>
        <v>Apartamento</v>
      </c>
    </row>
    <row r="1458" spans="1:15" x14ac:dyDescent="0.25">
      <c r="A1458">
        <v>8787708636750</v>
      </c>
      <c r="B1458" t="s">
        <v>0</v>
      </c>
      <c r="C1458" t="s">
        <v>11389</v>
      </c>
      <c r="D1458" t="s">
        <v>11693</v>
      </c>
      <c r="E1458" t="s">
        <v>15456</v>
      </c>
      <c r="F1458" s="1">
        <v>104889.24</v>
      </c>
      <c r="G1458" s="1">
        <v>177000</v>
      </c>
      <c r="H1458" t="s">
        <v>788</v>
      </c>
      <c r="I1458" t="s">
        <v>5</v>
      </c>
      <c r="J1458" t="s">
        <v>15457</v>
      </c>
      <c r="K1458" t="s">
        <v>7</v>
      </c>
      <c r="L1458" s="12">
        <v>46108</v>
      </c>
      <c r="M1458" s="5">
        <f>G1458-F1458</f>
        <v>72110.759999999995</v>
      </c>
      <c r="N1458" s="7" t="str">
        <f>CONCATENATE("https://venda-imoveis.caixa.gov.br/sistema/detalhe-imovel.asp?hdnOrigem=index&amp;hdnimovel=",A1458)</f>
        <v>https://venda-imoveis.caixa.gov.br/sistema/detalhe-imovel.asp?hdnOrigem=index&amp;hdnimovel=8787708636750</v>
      </c>
      <c r="O1458" s="9" t="str">
        <f>LEFT(J1458,SEARCH(",",J1458)-1)</f>
        <v>Apartamento</v>
      </c>
    </row>
    <row r="1459" spans="1:15" x14ac:dyDescent="0.25">
      <c r="A1459">
        <v>8787709934088</v>
      </c>
      <c r="B1459" t="s">
        <v>0</v>
      </c>
      <c r="C1459" t="s">
        <v>11389</v>
      </c>
      <c r="D1459" t="s">
        <v>11693</v>
      </c>
      <c r="E1459" t="s">
        <v>15458</v>
      </c>
      <c r="F1459" s="1">
        <v>97185.51</v>
      </c>
      <c r="G1459" s="1">
        <v>164000</v>
      </c>
      <c r="H1459" t="s">
        <v>788</v>
      </c>
      <c r="I1459" t="s">
        <v>5</v>
      </c>
      <c r="J1459" t="s">
        <v>15454</v>
      </c>
      <c r="K1459" t="s">
        <v>7</v>
      </c>
      <c r="L1459" s="12">
        <v>46108</v>
      </c>
      <c r="M1459" s="5">
        <f>G1459-F1459</f>
        <v>66814.490000000005</v>
      </c>
      <c r="N1459" s="7" t="str">
        <f>CONCATENATE("https://venda-imoveis.caixa.gov.br/sistema/detalhe-imovel.asp?hdnOrigem=index&amp;hdnimovel=",A1459)</f>
        <v>https://venda-imoveis.caixa.gov.br/sistema/detalhe-imovel.asp?hdnOrigem=index&amp;hdnimovel=8787709934088</v>
      </c>
      <c r="O1459" s="9" t="str">
        <f>LEFT(J1459,SEARCH(",",J1459)-1)</f>
        <v>Apartamento</v>
      </c>
    </row>
    <row r="1460" spans="1:15" x14ac:dyDescent="0.25">
      <c r="A1460">
        <v>8787710758107</v>
      </c>
      <c r="B1460" t="s">
        <v>0</v>
      </c>
      <c r="C1460" t="s">
        <v>11389</v>
      </c>
      <c r="D1460" t="s">
        <v>11693</v>
      </c>
      <c r="E1460" t="s">
        <v>15459</v>
      </c>
      <c r="F1460" s="1">
        <v>103704.06</v>
      </c>
      <c r="G1460" s="1">
        <v>175000</v>
      </c>
      <c r="H1460" t="s">
        <v>788</v>
      </c>
      <c r="I1460" t="s">
        <v>5</v>
      </c>
      <c r="J1460" t="s">
        <v>15460</v>
      </c>
      <c r="K1460" t="s">
        <v>7</v>
      </c>
      <c r="L1460" s="12">
        <v>46108</v>
      </c>
      <c r="M1460" s="5">
        <f>G1460-F1460</f>
        <v>71295.94</v>
      </c>
      <c r="N1460" s="7" t="str">
        <f>CONCATENATE("https://venda-imoveis.caixa.gov.br/sistema/detalhe-imovel.asp?hdnOrigem=index&amp;hdnimovel=",A1460)</f>
        <v>https://venda-imoveis.caixa.gov.br/sistema/detalhe-imovel.asp?hdnOrigem=index&amp;hdnimovel=8787710758107</v>
      </c>
      <c r="O1460" s="9" t="str">
        <f>LEFT(J1460,SEARCH(",",J1460)-1)</f>
        <v>Apartamento</v>
      </c>
    </row>
    <row r="1461" spans="1:15" x14ac:dyDescent="0.25">
      <c r="A1461">
        <v>8787712939915</v>
      </c>
      <c r="B1461" t="s">
        <v>0</v>
      </c>
      <c r="C1461" t="s">
        <v>11389</v>
      </c>
      <c r="D1461" t="s">
        <v>11693</v>
      </c>
      <c r="E1461" t="s">
        <v>15461</v>
      </c>
      <c r="F1461" s="1">
        <v>96000.33</v>
      </c>
      <c r="G1461" s="1">
        <v>162000</v>
      </c>
      <c r="H1461" t="s">
        <v>788</v>
      </c>
      <c r="I1461" t="s">
        <v>5</v>
      </c>
      <c r="J1461" t="s">
        <v>11139</v>
      </c>
      <c r="K1461" t="s">
        <v>7</v>
      </c>
      <c r="L1461" s="12">
        <v>46108</v>
      </c>
      <c r="M1461" s="5">
        <f>G1461-F1461</f>
        <v>65999.67</v>
      </c>
      <c r="N1461" s="7" t="str">
        <f>CONCATENATE("https://venda-imoveis.caixa.gov.br/sistema/detalhe-imovel.asp?hdnOrigem=index&amp;hdnimovel=",A1461)</f>
        <v>https://venda-imoveis.caixa.gov.br/sistema/detalhe-imovel.asp?hdnOrigem=index&amp;hdnimovel=8787712939915</v>
      </c>
      <c r="O1461" s="9" t="str">
        <f>LEFT(J1461,SEARCH(",",J1461)-1)</f>
        <v>Apartamento</v>
      </c>
    </row>
    <row r="1462" spans="1:15" x14ac:dyDescent="0.25">
      <c r="A1462">
        <v>8787713287091</v>
      </c>
      <c r="B1462" t="s">
        <v>0</v>
      </c>
      <c r="C1462" t="s">
        <v>11389</v>
      </c>
      <c r="D1462" t="s">
        <v>11693</v>
      </c>
      <c r="E1462" t="s">
        <v>15462</v>
      </c>
      <c r="F1462" s="1">
        <v>104889.24</v>
      </c>
      <c r="G1462" s="1">
        <v>177000</v>
      </c>
      <c r="H1462" t="s">
        <v>788</v>
      </c>
      <c r="I1462" t="s">
        <v>5</v>
      </c>
      <c r="J1462" t="s">
        <v>15463</v>
      </c>
      <c r="K1462" t="s">
        <v>7</v>
      </c>
      <c r="L1462" s="12">
        <v>46108</v>
      </c>
      <c r="M1462" s="5">
        <f>G1462-F1462</f>
        <v>72110.759999999995</v>
      </c>
      <c r="N1462" s="7" t="str">
        <f>CONCATENATE("https://venda-imoveis.caixa.gov.br/sistema/detalhe-imovel.asp?hdnOrigem=index&amp;hdnimovel=",A1462)</f>
        <v>https://venda-imoveis.caixa.gov.br/sistema/detalhe-imovel.asp?hdnOrigem=index&amp;hdnimovel=8787713287091</v>
      </c>
      <c r="O1462" s="9" t="str">
        <f>LEFT(J1462,SEARCH(",",J1462)-1)</f>
        <v>Apartamento</v>
      </c>
    </row>
    <row r="1463" spans="1:15" x14ac:dyDescent="0.25">
      <c r="A1463">
        <v>8787706692091</v>
      </c>
      <c r="B1463" t="s">
        <v>0</v>
      </c>
      <c r="C1463" t="s">
        <v>11389</v>
      </c>
      <c r="D1463" t="s">
        <v>12024</v>
      </c>
      <c r="E1463" t="s">
        <v>15464</v>
      </c>
      <c r="F1463" s="1">
        <v>108444.81</v>
      </c>
      <c r="G1463" s="1">
        <v>183000</v>
      </c>
      <c r="H1463" t="s">
        <v>788</v>
      </c>
      <c r="I1463" t="s">
        <v>5</v>
      </c>
      <c r="J1463" t="s">
        <v>15465</v>
      </c>
      <c r="K1463" t="s">
        <v>7</v>
      </c>
      <c r="L1463" s="12">
        <v>46108</v>
      </c>
      <c r="M1463" s="5">
        <f>G1463-F1463</f>
        <v>74555.19</v>
      </c>
      <c r="N1463" s="7" t="str">
        <f>CONCATENATE("https://venda-imoveis.caixa.gov.br/sistema/detalhe-imovel.asp?hdnOrigem=index&amp;hdnimovel=",A1463)</f>
        <v>https://venda-imoveis.caixa.gov.br/sistema/detalhe-imovel.asp?hdnOrigem=index&amp;hdnimovel=8787706692091</v>
      </c>
      <c r="O1463" s="9" t="str">
        <f>LEFT(J1463,SEARCH(",",J1463)-1)</f>
        <v>Apartamento</v>
      </c>
    </row>
    <row r="1464" spans="1:15" x14ac:dyDescent="0.25">
      <c r="A1464">
        <v>8787708664907</v>
      </c>
      <c r="B1464" t="s">
        <v>0</v>
      </c>
      <c r="C1464" t="s">
        <v>11389</v>
      </c>
      <c r="D1464" t="s">
        <v>12024</v>
      </c>
      <c r="E1464" t="s">
        <v>15466</v>
      </c>
      <c r="F1464" s="1">
        <v>96000.33</v>
      </c>
      <c r="G1464" s="1">
        <v>162000</v>
      </c>
      <c r="H1464" t="s">
        <v>788</v>
      </c>
      <c r="I1464" t="s">
        <v>5</v>
      </c>
      <c r="J1464" t="s">
        <v>14821</v>
      </c>
      <c r="K1464" t="s">
        <v>7</v>
      </c>
      <c r="L1464" s="12">
        <v>46108</v>
      </c>
      <c r="M1464" s="5">
        <f>G1464-F1464</f>
        <v>65999.67</v>
      </c>
      <c r="N1464" s="7" t="str">
        <f>CONCATENATE("https://venda-imoveis.caixa.gov.br/sistema/detalhe-imovel.asp?hdnOrigem=index&amp;hdnimovel=",A1464)</f>
        <v>https://venda-imoveis.caixa.gov.br/sistema/detalhe-imovel.asp?hdnOrigem=index&amp;hdnimovel=8787708664907</v>
      </c>
      <c r="O1464" s="9" t="str">
        <f>LEFT(J1464,SEARCH(",",J1464)-1)</f>
        <v>Apartamento</v>
      </c>
    </row>
    <row r="1465" spans="1:15" x14ac:dyDescent="0.25">
      <c r="A1465">
        <v>8787708677189</v>
      </c>
      <c r="B1465" t="s">
        <v>0</v>
      </c>
      <c r="C1465" t="s">
        <v>11389</v>
      </c>
      <c r="D1465" t="s">
        <v>12024</v>
      </c>
      <c r="E1465" t="s">
        <v>15467</v>
      </c>
      <c r="F1465" s="1">
        <v>102457.83</v>
      </c>
      <c r="G1465" s="1">
        <v>172897</v>
      </c>
      <c r="H1465" t="s">
        <v>788</v>
      </c>
      <c r="I1465" t="s">
        <v>5</v>
      </c>
      <c r="J1465" t="s">
        <v>8047</v>
      </c>
      <c r="K1465" t="s">
        <v>7</v>
      </c>
      <c r="L1465" s="12">
        <v>46108</v>
      </c>
      <c r="M1465" s="5">
        <f>G1465-F1465</f>
        <v>70439.17</v>
      </c>
      <c r="N1465" s="7" t="str">
        <f>CONCATENATE("https://venda-imoveis.caixa.gov.br/sistema/detalhe-imovel.asp?hdnOrigem=index&amp;hdnimovel=",A1465)</f>
        <v>https://venda-imoveis.caixa.gov.br/sistema/detalhe-imovel.asp?hdnOrigem=index&amp;hdnimovel=8787708677189</v>
      </c>
      <c r="O1465" s="9" t="str">
        <f>LEFT(J1465,SEARCH(",",J1465)-1)</f>
        <v>Apartamento</v>
      </c>
    </row>
    <row r="1466" spans="1:15" x14ac:dyDescent="0.25">
      <c r="A1466">
        <v>8787709921830</v>
      </c>
      <c r="B1466" t="s">
        <v>0</v>
      </c>
      <c r="C1466" t="s">
        <v>11389</v>
      </c>
      <c r="D1466" t="s">
        <v>12024</v>
      </c>
      <c r="E1466" t="s">
        <v>15468</v>
      </c>
      <c r="F1466" s="1">
        <v>106667.03</v>
      </c>
      <c r="G1466" s="1">
        <v>180000</v>
      </c>
      <c r="H1466" t="s">
        <v>788</v>
      </c>
      <c r="I1466" t="s">
        <v>5</v>
      </c>
      <c r="J1466" t="s">
        <v>15469</v>
      </c>
      <c r="K1466" t="s">
        <v>7</v>
      </c>
      <c r="L1466" s="12">
        <v>46108</v>
      </c>
      <c r="M1466" s="5">
        <f>G1466-F1466</f>
        <v>73332.97</v>
      </c>
      <c r="N1466" s="7" t="str">
        <f>CONCATENATE("https://venda-imoveis.caixa.gov.br/sistema/detalhe-imovel.asp?hdnOrigem=index&amp;hdnimovel=",A1466)</f>
        <v>https://venda-imoveis.caixa.gov.br/sistema/detalhe-imovel.asp?hdnOrigem=index&amp;hdnimovel=8787709921830</v>
      </c>
      <c r="O1466" s="9" t="str">
        <f>LEFT(J1466,SEARCH(",",J1466)-1)</f>
        <v>Apartamento</v>
      </c>
    </row>
    <row r="1467" spans="1:15" x14ac:dyDescent="0.25">
      <c r="A1467">
        <v>8787711227750</v>
      </c>
      <c r="B1467" t="s">
        <v>0</v>
      </c>
      <c r="C1467" t="s">
        <v>11389</v>
      </c>
      <c r="D1467" t="s">
        <v>12024</v>
      </c>
      <c r="E1467" t="s">
        <v>15470</v>
      </c>
      <c r="F1467" s="1">
        <v>97778.11</v>
      </c>
      <c r="G1467" s="1">
        <v>165000</v>
      </c>
      <c r="H1467" t="s">
        <v>788</v>
      </c>
      <c r="I1467" t="s">
        <v>5</v>
      </c>
      <c r="J1467" t="s">
        <v>8911</v>
      </c>
      <c r="K1467" t="s">
        <v>7</v>
      </c>
      <c r="L1467" s="12">
        <v>46108</v>
      </c>
      <c r="M1467" s="5">
        <f>G1467-F1467</f>
        <v>67221.89</v>
      </c>
      <c r="N1467" s="7" t="str">
        <f>CONCATENATE("https://venda-imoveis.caixa.gov.br/sistema/detalhe-imovel.asp?hdnOrigem=index&amp;hdnimovel=",A1467)</f>
        <v>https://venda-imoveis.caixa.gov.br/sistema/detalhe-imovel.asp?hdnOrigem=index&amp;hdnimovel=8787711227750</v>
      </c>
      <c r="O1467" s="9" t="str">
        <f>LEFT(J1467,SEARCH(",",J1467)-1)</f>
        <v>Apartamento</v>
      </c>
    </row>
    <row r="1468" spans="1:15" x14ac:dyDescent="0.25">
      <c r="A1468">
        <v>8444429020245</v>
      </c>
      <c r="B1468" t="s">
        <v>0</v>
      </c>
      <c r="C1468" t="s">
        <v>11389</v>
      </c>
      <c r="D1468" t="s">
        <v>9062</v>
      </c>
      <c r="E1468" t="s">
        <v>15471</v>
      </c>
      <c r="F1468" s="1">
        <v>102518.87</v>
      </c>
      <c r="G1468" s="1">
        <v>173000</v>
      </c>
      <c r="H1468" t="s">
        <v>788</v>
      </c>
      <c r="I1468" t="s">
        <v>5</v>
      </c>
      <c r="J1468" t="s">
        <v>15472</v>
      </c>
      <c r="K1468" t="s">
        <v>7</v>
      </c>
      <c r="L1468" s="12">
        <v>46108</v>
      </c>
      <c r="M1468" s="5">
        <f>G1468-F1468</f>
        <v>70481.13</v>
      </c>
      <c r="N1468" s="7" t="str">
        <f>CONCATENATE("https://venda-imoveis.caixa.gov.br/sistema/detalhe-imovel.asp?hdnOrigem=index&amp;hdnimovel=",A1468)</f>
        <v>https://venda-imoveis.caixa.gov.br/sistema/detalhe-imovel.asp?hdnOrigem=index&amp;hdnimovel=8444429020245</v>
      </c>
      <c r="O1468" s="9" t="str">
        <f>LEFT(J1468,SEARCH(",",J1468)-1)</f>
        <v>Casa</v>
      </c>
    </row>
    <row r="1469" spans="1:15" x14ac:dyDescent="0.25">
      <c r="A1469">
        <v>8555536324142</v>
      </c>
      <c r="B1469" t="s">
        <v>0</v>
      </c>
      <c r="C1469" t="s">
        <v>11389</v>
      </c>
      <c r="D1469" t="s">
        <v>9062</v>
      </c>
      <c r="E1469" t="s">
        <v>15475</v>
      </c>
      <c r="F1469" s="1">
        <v>92444.76</v>
      </c>
      <c r="G1469" s="1">
        <v>156000</v>
      </c>
      <c r="H1469" t="s">
        <v>788</v>
      </c>
      <c r="I1469" t="s">
        <v>5</v>
      </c>
      <c r="J1469" t="s">
        <v>15476</v>
      </c>
      <c r="K1469" t="s">
        <v>7</v>
      </c>
      <c r="L1469" s="12">
        <v>46108</v>
      </c>
      <c r="M1469" s="5">
        <f>G1469-F1469</f>
        <v>63555.240000000005</v>
      </c>
      <c r="N1469" s="7" t="str">
        <f>CONCATENATE("https://venda-imoveis.caixa.gov.br/sistema/detalhe-imovel.asp?hdnOrigem=index&amp;hdnimovel=",A1469)</f>
        <v>https://venda-imoveis.caixa.gov.br/sistema/detalhe-imovel.asp?hdnOrigem=index&amp;hdnimovel=8555536324142</v>
      </c>
      <c r="O1469" s="9" t="str">
        <f>LEFT(J1469,SEARCH(",",J1469)-1)</f>
        <v>Apartamento</v>
      </c>
    </row>
    <row r="1470" spans="1:15" x14ac:dyDescent="0.25">
      <c r="A1470">
        <v>8787701453129</v>
      </c>
      <c r="B1470" t="s">
        <v>0</v>
      </c>
      <c r="C1470" t="s">
        <v>11389</v>
      </c>
      <c r="D1470" t="s">
        <v>9062</v>
      </c>
      <c r="E1470" t="s">
        <v>15478</v>
      </c>
      <c r="F1470" s="1">
        <v>93629.95</v>
      </c>
      <c r="G1470" s="1">
        <v>158000</v>
      </c>
      <c r="H1470" t="s">
        <v>788</v>
      </c>
      <c r="I1470" t="s">
        <v>5</v>
      </c>
      <c r="J1470" t="s">
        <v>15479</v>
      </c>
      <c r="K1470" t="s">
        <v>7</v>
      </c>
      <c r="L1470" s="12">
        <v>46108</v>
      </c>
      <c r="M1470" s="5">
        <f>G1470-F1470</f>
        <v>64370.05</v>
      </c>
      <c r="N1470" s="7" t="str">
        <f>CONCATENATE("https://venda-imoveis.caixa.gov.br/sistema/detalhe-imovel.asp?hdnOrigem=index&amp;hdnimovel=",A1470)</f>
        <v>https://venda-imoveis.caixa.gov.br/sistema/detalhe-imovel.asp?hdnOrigem=index&amp;hdnimovel=8787701453129</v>
      </c>
      <c r="O1470" s="9" t="str">
        <f>LEFT(J1470,SEARCH(",",J1470)-1)</f>
        <v>Apartamento</v>
      </c>
    </row>
    <row r="1471" spans="1:15" x14ac:dyDescent="0.25">
      <c r="A1471">
        <v>8787708624530</v>
      </c>
      <c r="B1471" t="s">
        <v>0</v>
      </c>
      <c r="C1471" t="s">
        <v>11389</v>
      </c>
      <c r="D1471" t="s">
        <v>9062</v>
      </c>
      <c r="E1471" t="s">
        <v>15480</v>
      </c>
      <c r="F1471" s="1">
        <v>94815.14</v>
      </c>
      <c r="G1471" s="1">
        <v>160000</v>
      </c>
      <c r="H1471" t="s">
        <v>788</v>
      </c>
      <c r="I1471" t="s">
        <v>5</v>
      </c>
      <c r="J1471" t="s">
        <v>15481</v>
      </c>
      <c r="K1471" t="s">
        <v>7</v>
      </c>
      <c r="L1471" s="12">
        <v>46108</v>
      </c>
      <c r="M1471" s="5">
        <f>G1471-F1471</f>
        <v>65184.86</v>
      </c>
      <c r="N1471" s="7" t="str">
        <f>CONCATENATE("https://venda-imoveis.caixa.gov.br/sistema/detalhe-imovel.asp?hdnOrigem=index&amp;hdnimovel=",A1471)</f>
        <v>https://venda-imoveis.caixa.gov.br/sistema/detalhe-imovel.asp?hdnOrigem=index&amp;hdnimovel=8787708624530</v>
      </c>
      <c r="O1471" s="9" t="str">
        <f>LEFT(J1471,SEARCH(",",J1471)-1)</f>
        <v>Apartamento</v>
      </c>
    </row>
    <row r="1472" spans="1:15" x14ac:dyDescent="0.25">
      <c r="A1472">
        <v>8787708815948</v>
      </c>
      <c r="B1472" t="s">
        <v>0</v>
      </c>
      <c r="C1472" t="s">
        <v>11389</v>
      </c>
      <c r="D1472" t="s">
        <v>9062</v>
      </c>
      <c r="E1472" t="s">
        <v>15482</v>
      </c>
      <c r="F1472" s="1">
        <v>104296.65</v>
      </c>
      <c r="G1472" s="1">
        <v>176000</v>
      </c>
      <c r="H1472" t="s">
        <v>788</v>
      </c>
      <c r="I1472" t="s">
        <v>5</v>
      </c>
      <c r="J1472" t="s">
        <v>15483</v>
      </c>
      <c r="K1472" t="s">
        <v>7</v>
      </c>
      <c r="L1472" s="12">
        <v>46108</v>
      </c>
      <c r="M1472" s="5">
        <f>G1472-F1472</f>
        <v>71703.350000000006</v>
      </c>
      <c r="N1472" s="7" t="str">
        <f>CONCATENATE("https://venda-imoveis.caixa.gov.br/sistema/detalhe-imovel.asp?hdnOrigem=index&amp;hdnimovel=",A1472)</f>
        <v>https://venda-imoveis.caixa.gov.br/sistema/detalhe-imovel.asp?hdnOrigem=index&amp;hdnimovel=8787708815948</v>
      </c>
      <c r="O1472" s="9" t="str">
        <f>LEFT(J1472,SEARCH(",",J1472)-1)</f>
        <v>Apartamento</v>
      </c>
    </row>
    <row r="1473" spans="1:15" x14ac:dyDescent="0.25">
      <c r="A1473">
        <v>8787709306141</v>
      </c>
      <c r="B1473" t="s">
        <v>0</v>
      </c>
      <c r="C1473" t="s">
        <v>11389</v>
      </c>
      <c r="D1473" t="s">
        <v>9062</v>
      </c>
      <c r="E1473" t="s">
        <v>15484</v>
      </c>
      <c r="F1473" s="1">
        <v>93037.35</v>
      </c>
      <c r="G1473" s="1">
        <v>157000</v>
      </c>
      <c r="H1473" t="s">
        <v>788</v>
      </c>
      <c r="I1473" t="s">
        <v>5</v>
      </c>
      <c r="J1473" t="s">
        <v>14104</v>
      </c>
      <c r="K1473" t="s">
        <v>7</v>
      </c>
      <c r="L1473" s="12">
        <v>46108</v>
      </c>
      <c r="M1473" s="5">
        <f>G1473-F1473</f>
        <v>63962.649999999994</v>
      </c>
      <c r="N1473" s="7" t="str">
        <f>CONCATENATE("https://venda-imoveis.caixa.gov.br/sistema/detalhe-imovel.asp?hdnOrigem=index&amp;hdnimovel=",A1473)</f>
        <v>https://venda-imoveis.caixa.gov.br/sistema/detalhe-imovel.asp?hdnOrigem=index&amp;hdnimovel=8787709306141</v>
      </c>
      <c r="O1473" s="9" t="str">
        <f>LEFT(J1473,SEARCH(",",J1473)-1)</f>
        <v>Apartamento</v>
      </c>
    </row>
    <row r="1474" spans="1:15" x14ac:dyDescent="0.25">
      <c r="A1474">
        <v>8444432130862</v>
      </c>
      <c r="B1474" t="s">
        <v>0</v>
      </c>
      <c r="C1474" t="s">
        <v>11389</v>
      </c>
      <c r="D1474" t="s">
        <v>12332</v>
      </c>
      <c r="E1474" t="s">
        <v>15485</v>
      </c>
      <c r="F1474" s="1">
        <v>98726.26</v>
      </c>
      <c r="G1474" s="1">
        <v>166600</v>
      </c>
      <c r="H1474" t="s">
        <v>788</v>
      </c>
      <c r="I1474" t="s">
        <v>5</v>
      </c>
      <c r="J1474" t="s">
        <v>15294</v>
      </c>
      <c r="K1474" t="s">
        <v>7</v>
      </c>
      <c r="L1474" s="12">
        <v>46108</v>
      </c>
      <c r="M1474" s="5">
        <f>G1474-F1474</f>
        <v>67873.740000000005</v>
      </c>
      <c r="N1474" s="7" t="str">
        <f>CONCATENATE("https://venda-imoveis.caixa.gov.br/sistema/detalhe-imovel.asp?hdnOrigem=index&amp;hdnimovel=",A1474)</f>
        <v>https://venda-imoveis.caixa.gov.br/sistema/detalhe-imovel.asp?hdnOrigem=index&amp;hdnimovel=8444432130862</v>
      </c>
      <c r="O1474" s="9" t="str">
        <f>LEFT(J1474,SEARCH(",",J1474)-1)</f>
        <v>Apartamento</v>
      </c>
    </row>
    <row r="1475" spans="1:15" x14ac:dyDescent="0.25">
      <c r="A1475">
        <v>8444421527154</v>
      </c>
      <c r="B1475" t="s">
        <v>0</v>
      </c>
      <c r="C1475" t="s">
        <v>11389</v>
      </c>
      <c r="D1475" t="s">
        <v>11709</v>
      </c>
      <c r="E1475" t="s">
        <v>15486</v>
      </c>
      <c r="F1475" s="1">
        <v>100741.08</v>
      </c>
      <c r="G1475" s="1">
        <v>170000</v>
      </c>
      <c r="H1475" t="s">
        <v>788</v>
      </c>
      <c r="I1475" t="s">
        <v>5</v>
      </c>
      <c r="J1475" t="s">
        <v>15487</v>
      </c>
      <c r="K1475" t="s">
        <v>7</v>
      </c>
      <c r="L1475" s="12">
        <v>46108</v>
      </c>
      <c r="M1475" s="5">
        <f>G1475-F1475</f>
        <v>69258.92</v>
      </c>
      <c r="N1475" s="7" t="str">
        <f>CONCATENATE("https://venda-imoveis.caixa.gov.br/sistema/detalhe-imovel.asp?hdnOrigem=index&amp;hdnimovel=",A1475)</f>
        <v>https://venda-imoveis.caixa.gov.br/sistema/detalhe-imovel.asp?hdnOrigem=index&amp;hdnimovel=8444421527154</v>
      </c>
      <c r="O1475" s="9" t="str">
        <f>LEFT(J1475,SEARCH(",",J1475)-1)</f>
        <v>Apartamento</v>
      </c>
    </row>
    <row r="1476" spans="1:15" x14ac:dyDescent="0.25">
      <c r="A1476">
        <v>8444417528290</v>
      </c>
      <c r="B1476" t="s">
        <v>0</v>
      </c>
      <c r="C1476" t="s">
        <v>11389</v>
      </c>
      <c r="D1476" t="s">
        <v>1757</v>
      </c>
      <c r="E1476" t="s">
        <v>15488</v>
      </c>
      <c r="F1476" s="1">
        <v>101333.68</v>
      </c>
      <c r="G1476" s="1">
        <v>171000</v>
      </c>
      <c r="H1476" t="s">
        <v>788</v>
      </c>
      <c r="I1476" t="s">
        <v>5</v>
      </c>
      <c r="J1476" t="s">
        <v>15489</v>
      </c>
      <c r="K1476" t="s">
        <v>7</v>
      </c>
      <c r="L1476" s="12">
        <v>46108</v>
      </c>
      <c r="M1476" s="5">
        <f>G1476-F1476</f>
        <v>69666.320000000007</v>
      </c>
      <c r="N1476" s="7" t="str">
        <f>CONCATENATE("https://venda-imoveis.caixa.gov.br/sistema/detalhe-imovel.asp?hdnOrigem=index&amp;hdnimovel=",A1476)</f>
        <v>https://venda-imoveis.caixa.gov.br/sistema/detalhe-imovel.asp?hdnOrigem=index&amp;hdnimovel=8444417528290</v>
      </c>
      <c r="O1476" s="9" t="str">
        <f>LEFT(J1476,SEARCH(",",J1476)-1)</f>
        <v>Casa</v>
      </c>
    </row>
    <row r="1477" spans="1:15" x14ac:dyDescent="0.25">
      <c r="A1477">
        <v>8444426016344</v>
      </c>
      <c r="B1477" t="s">
        <v>0</v>
      </c>
      <c r="C1477" t="s">
        <v>11389</v>
      </c>
      <c r="D1477" t="s">
        <v>1757</v>
      </c>
      <c r="E1477" t="s">
        <v>15490</v>
      </c>
      <c r="F1477" s="1">
        <v>97185.51</v>
      </c>
      <c r="G1477" s="1">
        <v>164000</v>
      </c>
      <c r="H1477" t="s">
        <v>788</v>
      </c>
      <c r="I1477" t="s">
        <v>5</v>
      </c>
      <c r="J1477" t="s">
        <v>15491</v>
      </c>
      <c r="K1477" t="s">
        <v>7</v>
      </c>
      <c r="L1477" s="12">
        <v>46108</v>
      </c>
      <c r="M1477" s="5">
        <f>G1477-F1477</f>
        <v>66814.490000000005</v>
      </c>
      <c r="N1477" s="7" t="str">
        <f>CONCATENATE("https://venda-imoveis.caixa.gov.br/sistema/detalhe-imovel.asp?hdnOrigem=index&amp;hdnimovel=",A1477)</f>
        <v>https://venda-imoveis.caixa.gov.br/sistema/detalhe-imovel.asp?hdnOrigem=index&amp;hdnimovel=8444426016344</v>
      </c>
      <c r="O1477" s="9" t="str">
        <f>LEFT(J1477,SEARCH(",",J1477)-1)</f>
        <v>Casa</v>
      </c>
    </row>
    <row r="1478" spans="1:15" x14ac:dyDescent="0.25">
      <c r="A1478">
        <v>8444410804089</v>
      </c>
      <c r="B1478" t="s">
        <v>0</v>
      </c>
      <c r="C1478" t="s">
        <v>11389</v>
      </c>
      <c r="D1478" t="s">
        <v>12323</v>
      </c>
      <c r="E1478" t="s">
        <v>15492</v>
      </c>
      <c r="F1478" s="1">
        <v>103951.76</v>
      </c>
      <c r="G1478" s="1">
        <v>175418</v>
      </c>
      <c r="H1478" t="s">
        <v>788</v>
      </c>
      <c r="I1478" t="s">
        <v>5</v>
      </c>
      <c r="J1478" t="s">
        <v>15493</v>
      </c>
      <c r="K1478" t="s">
        <v>7</v>
      </c>
      <c r="L1478" s="12">
        <v>46108</v>
      </c>
      <c r="M1478" s="5">
        <f>G1478-F1478</f>
        <v>71466.240000000005</v>
      </c>
      <c r="N1478" s="7" t="str">
        <f>CONCATENATE("https://venda-imoveis.caixa.gov.br/sistema/detalhe-imovel.asp?hdnOrigem=index&amp;hdnimovel=",A1478)</f>
        <v>https://venda-imoveis.caixa.gov.br/sistema/detalhe-imovel.asp?hdnOrigem=index&amp;hdnimovel=8444410804089</v>
      </c>
      <c r="O1478" s="9" t="str">
        <f>LEFT(J1478,SEARCH(",",J1478)-1)</f>
        <v>Casa</v>
      </c>
    </row>
    <row r="1479" spans="1:15" x14ac:dyDescent="0.25">
      <c r="A1479">
        <v>8555533074803</v>
      </c>
      <c r="B1479" t="s">
        <v>0</v>
      </c>
      <c r="C1479" t="s">
        <v>15997</v>
      </c>
      <c r="D1479" t="s">
        <v>16001</v>
      </c>
      <c r="E1479" t="s">
        <v>16004</v>
      </c>
      <c r="F1479" s="1">
        <v>101993.61</v>
      </c>
      <c r="G1479" s="1">
        <v>172113.63</v>
      </c>
      <c r="H1479" t="s">
        <v>788</v>
      </c>
      <c r="I1479" t="s">
        <v>5</v>
      </c>
      <c r="J1479" t="s">
        <v>16005</v>
      </c>
      <c r="K1479" t="s">
        <v>7</v>
      </c>
      <c r="L1479" s="12">
        <v>46108</v>
      </c>
      <c r="M1479" s="5">
        <f>G1479-F1479</f>
        <v>70120.02</v>
      </c>
      <c r="N1479" s="7" t="str">
        <f>CONCATENATE("https://venda-imoveis.caixa.gov.br/sistema/detalhe-imovel.asp?hdnOrigem=index&amp;hdnimovel=",A1479)</f>
        <v>https://venda-imoveis.caixa.gov.br/sistema/detalhe-imovel.asp?hdnOrigem=index&amp;hdnimovel=8555533074803</v>
      </c>
      <c r="O1479" s="9" t="str">
        <f>LEFT(J1479,SEARCH(",",J1479)-1)</f>
        <v>Apartamento</v>
      </c>
    </row>
    <row r="1480" spans="1:15" x14ac:dyDescent="0.25">
      <c r="A1480">
        <v>8787702935488</v>
      </c>
      <c r="B1480" t="s">
        <v>0</v>
      </c>
      <c r="C1480" t="s">
        <v>1529</v>
      </c>
      <c r="D1480" t="s">
        <v>98</v>
      </c>
      <c r="E1480" t="s">
        <v>2560</v>
      </c>
      <c r="F1480" s="1">
        <v>94222.54</v>
      </c>
      <c r="G1480" s="1">
        <v>159000</v>
      </c>
      <c r="H1480" t="s">
        <v>788</v>
      </c>
      <c r="I1480" t="s">
        <v>5</v>
      </c>
      <c r="J1480" t="s">
        <v>2561</v>
      </c>
      <c r="K1480" t="s">
        <v>12</v>
      </c>
      <c r="L1480" s="12">
        <v>46108</v>
      </c>
      <c r="M1480" s="5">
        <f>G1480-F1480</f>
        <v>64777.460000000006</v>
      </c>
      <c r="N1480" s="7" t="str">
        <f>CONCATENATE("https://venda-imoveis.caixa.gov.br/sistema/detalhe-imovel.asp?hdnOrigem=index&amp;hdnimovel=",A1480)</f>
        <v>https://venda-imoveis.caixa.gov.br/sistema/detalhe-imovel.asp?hdnOrigem=index&amp;hdnimovel=8787702935488</v>
      </c>
      <c r="O1480" s="9" t="str">
        <f>LEFT(J1480,SEARCH(",",J1480)-1)</f>
        <v>Apartamento</v>
      </c>
    </row>
    <row r="1481" spans="1:15" x14ac:dyDescent="0.25">
      <c r="A1481">
        <v>8444421540401</v>
      </c>
      <c r="B1481" t="s">
        <v>0</v>
      </c>
      <c r="C1481" t="s">
        <v>2668</v>
      </c>
      <c r="D1481" t="s">
        <v>2675</v>
      </c>
      <c r="E1481" t="s">
        <v>2884</v>
      </c>
      <c r="F1481" s="1">
        <v>97185.51</v>
      </c>
      <c r="G1481" s="1">
        <v>164000</v>
      </c>
      <c r="H1481" t="s">
        <v>788</v>
      </c>
      <c r="I1481" t="s">
        <v>5</v>
      </c>
      <c r="J1481" t="s">
        <v>2885</v>
      </c>
      <c r="K1481" t="s">
        <v>12</v>
      </c>
      <c r="L1481" s="12">
        <v>46108</v>
      </c>
      <c r="M1481" s="5">
        <f>G1481-F1481</f>
        <v>66814.490000000005</v>
      </c>
      <c r="N1481" s="7" t="str">
        <f>CONCATENATE("https://venda-imoveis.caixa.gov.br/sistema/detalhe-imovel.asp?hdnOrigem=index&amp;hdnimovel=",A1481)</f>
        <v>https://venda-imoveis.caixa.gov.br/sistema/detalhe-imovel.asp?hdnOrigem=index&amp;hdnimovel=8444421540401</v>
      </c>
      <c r="O1481" s="9" t="str">
        <f>LEFT(J1481,SEARCH(",",J1481)-1)</f>
        <v>Casa</v>
      </c>
    </row>
    <row r="1482" spans="1:15" x14ac:dyDescent="0.25">
      <c r="A1482">
        <v>8555526588384</v>
      </c>
      <c r="B1482" t="s">
        <v>0</v>
      </c>
      <c r="C1482" t="s">
        <v>2901</v>
      </c>
      <c r="D1482" t="s">
        <v>2905</v>
      </c>
      <c r="E1482" t="s">
        <v>2994</v>
      </c>
      <c r="F1482" s="1">
        <v>97778.11</v>
      </c>
      <c r="G1482" s="1">
        <v>165000</v>
      </c>
      <c r="H1482" t="s">
        <v>788</v>
      </c>
      <c r="I1482" t="s">
        <v>5</v>
      </c>
      <c r="J1482" t="s">
        <v>2995</v>
      </c>
      <c r="K1482" t="s">
        <v>12</v>
      </c>
      <c r="L1482" s="12">
        <v>46108</v>
      </c>
      <c r="M1482" s="5">
        <f>G1482-F1482</f>
        <v>67221.89</v>
      </c>
      <c r="N1482" s="7" t="str">
        <f>CONCATENATE("https://venda-imoveis.caixa.gov.br/sistema/detalhe-imovel.asp?hdnOrigem=index&amp;hdnimovel=",A1482)</f>
        <v>https://venda-imoveis.caixa.gov.br/sistema/detalhe-imovel.asp?hdnOrigem=index&amp;hdnimovel=8555526588384</v>
      </c>
      <c r="O1482" s="9" t="str">
        <f>LEFT(J1482,SEARCH(",",J1482)-1)</f>
        <v>Apartamento</v>
      </c>
    </row>
    <row r="1483" spans="1:15" x14ac:dyDescent="0.25">
      <c r="A1483">
        <v>8555536231560</v>
      </c>
      <c r="B1483" t="s">
        <v>0</v>
      </c>
      <c r="C1483" t="s">
        <v>2901</v>
      </c>
      <c r="D1483" t="s">
        <v>2905</v>
      </c>
      <c r="E1483" t="s">
        <v>2996</v>
      </c>
      <c r="F1483" s="1">
        <v>105185.54</v>
      </c>
      <c r="G1483" s="1">
        <v>177500</v>
      </c>
      <c r="H1483" t="s">
        <v>788</v>
      </c>
      <c r="I1483" t="s">
        <v>5</v>
      </c>
      <c r="J1483" t="s">
        <v>2997</v>
      </c>
      <c r="K1483" t="s">
        <v>12</v>
      </c>
      <c r="L1483" s="12">
        <v>46108</v>
      </c>
      <c r="M1483" s="5">
        <f>G1483-F1483</f>
        <v>72314.460000000006</v>
      </c>
      <c r="N1483" s="7" t="str">
        <f>CONCATENATE("https://venda-imoveis.caixa.gov.br/sistema/detalhe-imovel.asp?hdnOrigem=index&amp;hdnimovel=",A1483)</f>
        <v>https://venda-imoveis.caixa.gov.br/sistema/detalhe-imovel.asp?hdnOrigem=index&amp;hdnimovel=8555536231560</v>
      </c>
      <c r="O1483" s="9" t="str">
        <f>LEFT(J1483,SEARCH(",",J1483)-1)</f>
        <v>Apartamento</v>
      </c>
    </row>
    <row r="1484" spans="1:15" x14ac:dyDescent="0.25">
      <c r="A1484">
        <v>8555536590268</v>
      </c>
      <c r="B1484" t="s">
        <v>0</v>
      </c>
      <c r="C1484" t="s">
        <v>2901</v>
      </c>
      <c r="D1484" t="s">
        <v>2905</v>
      </c>
      <c r="E1484" t="s">
        <v>2998</v>
      </c>
      <c r="F1484" s="1">
        <v>106667.03</v>
      </c>
      <c r="G1484" s="1">
        <v>180000</v>
      </c>
      <c r="H1484" t="s">
        <v>788</v>
      </c>
      <c r="I1484" t="s">
        <v>5</v>
      </c>
      <c r="J1484" t="s">
        <v>2999</v>
      </c>
      <c r="K1484" t="s">
        <v>12</v>
      </c>
      <c r="L1484" s="12">
        <v>46108</v>
      </c>
      <c r="M1484" s="5">
        <f>G1484-F1484</f>
        <v>73332.97</v>
      </c>
      <c r="N1484" s="7" t="str">
        <f>CONCATENATE("https://venda-imoveis.caixa.gov.br/sistema/detalhe-imovel.asp?hdnOrigem=index&amp;hdnimovel=",A1484)</f>
        <v>https://venda-imoveis.caixa.gov.br/sistema/detalhe-imovel.asp?hdnOrigem=index&amp;hdnimovel=8555536590268</v>
      </c>
      <c r="O1484" s="9" t="str">
        <f>LEFT(J1484,SEARCH(",",J1484)-1)</f>
        <v>Apartamento</v>
      </c>
    </row>
    <row r="1485" spans="1:15" x14ac:dyDescent="0.25">
      <c r="A1485">
        <v>8444411979338</v>
      </c>
      <c r="B1485" t="s">
        <v>0</v>
      </c>
      <c r="C1485" t="s">
        <v>3017</v>
      </c>
      <c r="D1485" t="s">
        <v>3111</v>
      </c>
      <c r="E1485" t="s">
        <v>3241</v>
      </c>
      <c r="F1485" s="1">
        <v>95407.73</v>
      </c>
      <c r="G1485" s="1">
        <v>161000</v>
      </c>
      <c r="H1485" t="s">
        <v>788</v>
      </c>
      <c r="I1485" t="s">
        <v>5</v>
      </c>
      <c r="J1485" t="s">
        <v>3242</v>
      </c>
      <c r="K1485" t="s">
        <v>12</v>
      </c>
      <c r="L1485" s="12">
        <v>46108</v>
      </c>
      <c r="M1485" s="5">
        <f>G1485-F1485</f>
        <v>65592.27</v>
      </c>
      <c r="N1485" s="7" t="str">
        <f>CONCATENATE("https://venda-imoveis.caixa.gov.br/sistema/detalhe-imovel.asp?hdnOrigem=index&amp;hdnimovel=",A1485)</f>
        <v>https://venda-imoveis.caixa.gov.br/sistema/detalhe-imovel.asp?hdnOrigem=index&amp;hdnimovel=8444411979338</v>
      </c>
      <c r="O1485" s="9" t="str">
        <f>LEFT(J1485,SEARCH(",",J1485)-1)</f>
        <v>Casa</v>
      </c>
    </row>
    <row r="1486" spans="1:15" x14ac:dyDescent="0.25">
      <c r="A1486">
        <v>8787710272786</v>
      </c>
      <c r="B1486" t="s">
        <v>0</v>
      </c>
      <c r="C1486" t="s">
        <v>3717</v>
      </c>
      <c r="D1486" t="s">
        <v>3973</v>
      </c>
      <c r="E1486" t="s">
        <v>5346</v>
      </c>
      <c r="F1486" s="1">
        <v>97778.11</v>
      </c>
      <c r="G1486" s="1">
        <v>165000</v>
      </c>
      <c r="H1486" t="s">
        <v>788</v>
      </c>
      <c r="I1486" t="s">
        <v>5</v>
      </c>
      <c r="J1486" t="s">
        <v>5347</v>
      </c>
      <c r="K1486" t="s">
        <v>12</v>
      </c>
      <c r="L1486" s="12">
        <v>46108</v>
      </c>
      <c r="M1486" s="5">
        <f>G1486-F1486</f>
        <v>67221.89</v>
      </c>
      <c r="N1486" s="7" t="str">
        <f>CONCATENATE("https://venda-imoveis.caixa.gov.br/sistema/detalhe-imovel.asp?hdnOrigem=index&amp;hdnimovel=",A1486)</f>
        <v>https://venda-imoveis.caixa.gov.br/sistema/detalhe-imovel.asp?hdnOrigem=index&amp;hdnimovel=8787710272786</v>
      </c>
      <c r="O1486" s="9" t="str">
        <f>LEFT(J1486,SEARCH(",",J1486)-1)</f>
        <v>Apartamento</v>
      </c>
    </row>
    <row r="1487" spans="1:15" x14ac:dyDescent="0.25">
      <c r="A1487">
        <v>8021870016772</v>
      </c>
      <c r="B1487" t="s">
        <v>0</v>
      </c>
      <c r="C1487" t="s">
        <v>5724</v>
      </c>
      <c r="D1487" t="s">
        <v>6057</v>
      </c>
      <c r="E1487" t="s">
        <v>10191</v>
      </c>
      <c r="F1487" s="1">
        <v>106667.03</v>
      </c>
      <c r="G1487" s="1">
        <v>180000</v>
      </c>
      <c r="H1487" t="s">
        <v>788</v>
      </c>
      <c r="I1487" t="s">
        <v>5</v>
      </c>
      <c r="J1487" t="s">
        <v>10192</v>
      </c>
      <c r="K1487" t="s">
        <v>12</v>
      </c>
      <c r="L1487" s="12">
        <v>46108</v>
      </c>
      <c r="M1487" s="5">
        <f>G1487-F1487</f>
        <v>73332.97</v>
      </c>
      <c r="N1487" s="7" t="str">
        <f>CONCATENATE("https://venda-imoveis.caixa.gov.br/sistema/detalhe-imovel.asp?hdnOrigem=index&amp;hdnimovel=",A1487)</f>
        <v>https://venda-imoveis.caixa.gov.br/sistema/detalhe-imovel.asp?hdnOrigem=index&amp;hdnimovel=8021870016772</v>
      </c>
      <c r="O1487" s="9" t="str">
        <f>LEFT(J1487,SEARCH(",",J1487)-1)</f>
        <v>Casa</v>
      </c>
    </row>
    <row r="1488" spans="1:15" x14ac:dyDescent="0.25">
      <c r="A1488">
        <v>8787709145652</v>
      </c>
      <c r="B1488" t="s">
        <v>0</v>
      </c>
      <c r="C1488" t="s">
        <v>5724</v>
      </c>
      <c r="D1488" t="s">
        <v>6057</v>
      </c>
      <c r="E1488" t="s">
        <v>10197</v>
      </c>
      <c r="F1488" s="1">
        <v>98963.3</v>
      </c>
      <c r="G1488" s="1">
        <v>167000</v>
      </c>
      <c r="H1488" t="s">
        <v>788</v>
      </c>
      <c r="I1488" t="s">
        <v>5</v>
      </c>
      <c r="J1488" t="s">
        <v>7813</v>
      </c>
      <c r="K1488" t="s">
        <v>12</v>
      </c>
      <c r="L1488" s="12">
        <v>46108</v>
      </c>
      <c r="M1488" s="5">
        <f>G1488-F1488</f>
        <v>68036.7</v>
      </c>
      <c r="N1488" s="7" t="str">
        <f>CONCATENATE("https://venda-imoveis.caixa.gov.br/sistema/detalhe-imovel.asp?hdnOrigem=index&amp;hdnimovel=",A1488)</f>
        <v>https://venda-imoveis.caixa.gov.br/sistema/detalhe-imovel.asp?hdnOrigem=index&amp;hdnimovel=8787709145652</v>
      </c>
      <c r="O1488" s="9" t="str">
        <f>LEFT(J1488,SEARCH(",",J1488)-1)</f>
        <v>Apartamento</v>
      </c>
    </row>
    <row r="1489" spans="1:15" x14ac:dyDescent="0.25">
      <c r="A1489">
        <v>8787710555842</v>
      </c>
      <c r="B1489" t="s">
        <v>0</v>
      </c>
      <c r="C1489" t="s">
        <v>5724</v>
      </c>
      <c r="D1489" t="s">
        <v>6057</v>
      </c>
      <c r="E1489" t="s">
        <v>10200</v>
      </c>
      <c r="F1489" s="1">
        <v>96000.33</v>
      </c>
      <c r="G1489" s="1">
        <v>162000</v>
      </c>
      <c r="H1489" t="s">
        <v>788</v>
      </c>
      <c r="I1489" t="s">
        <v>5</v>
      </c>
      <c r="J1489" t="s">
        <v>7813</v>
      </c>
      <c r="K1489" t="s">
        <v>12</v>
      </c>
      <c r="L1489" s="12">
        <v>46108</v>
      </c>
      <c r="M1489" s="5">
        <f>G1489-F1489</f>
        <v>65999.67</v>
      </c>
      <c r="N1489" s="7" t="str">
        <f>CONCATENATE("https://venda-imoveis.caixa.gov.br/sistema/detalhe-imovel.asp?hdnOrigem=index&amp;hdnimovel=",A1489)</f>
        <v>https://venda-imoveis.caixa.gov.br/sistema/detalhe-imovel.asp?hdnOrigem=index&amp;hdnimovel=8787710555842</v>
      </c>
      <c r="O1489" s="9" t="str">
        <f>LEFT(J1489,SEARCH(",",J1489)-1)</f>
        <v>Apartamento</v>
      </c>
    </row>
    <row r="1490" spans="1:15" x14ac:dyDescent="0.25">
      <c r="A1490">
        <v>8787711149619</v>
      </c>
      <c r="B1490" t="s">
        <v>0</v>
      </c>
      <c r="C1490" t="s">
        <v>5724</v>
      </c>
      <c r="D1490" t="s">
        <v>6057</v>
      </c>
      <c r="E1490" t="s">
        <v>10202</v>
      </c>
      <c r="F1490" s="1">
        <v>99555.89</v>
      </c>
      <c r="G1490" s="1">
        <v>168000</v>
      </c>
      <c r="H1490" t="s">
        <v>788</v>
      </c>
      <c r="I1490" t="s">
        <v>5</v>
      </c>
      <c r="J1490" t="s">
        <v>7813</v>
      </c>
      <c r="K1490" t="s">
        <v>12</v>
      </c>
      <c r="L1490" s="12">
        <v>46108</v>
      </c>
      <c r="M1490" s="5">
        <f>G1490-F1490</f>
        <v>68444.11</v>
      </c>
      <c r="N1490" s="7" t="str">
        <f>CONCATENATE("https://venda-imoveis.caixa.gov.br/sistema/detalhe-imovel.asp?hdnOrigem=index&amp;hdnimovel=",A1490)</f>
        <v>https://venda-imoveis.caixa.gov.br/sistema/detalhe-imovel.asp?hdnOrigem=index&amp;hdnimovel=8787711149619</v>
      </c>
      <c r="O1490" s="9" t="str">
        <f>LEFT(J1490,SEARCH(",",J1490)-1)</f>
        <v>Apartamento</v>
      </c>
    </row>
    <row r="1491" spans="1:15" x14ac:dyDescent="0.25">
      <c r="A1491">
        <v>8787712075236</v>
      </c>
      <c r="B1491" t="s">
        <v>0</v>
      </c>
      <c r="C1491" t="s">
        <v>5724</v>
      </c>
      <c r="D1491" t="s">
        <v>6057</v>
      </c>
      <c r="E1491" t="s">
        <v>10216</v>
      </c>
      <c r="F1491" s="1">
        <v>96592.92</v>
      </c>
      <c r="G1491" s="1">
        <v>163000</v>
      </c>
      <c r="H1491" t="s">
        <v>788</v>
      </c>
      <c r="I1491" t="s">
        <v>5</v>
      </c>
      <c r="J1491" t="s">
        <v>323</v>
      </c>
      <c r="K1491" t="s">
        <v>12</v>
      </c>
      <c r="L1491" s="12">
        <v>46108</v>
      </c>
      <c r="M1491" s="5">
        <f>G1491-F1491</f>
        <v>66407.08</v>
      </c>
      <c r="N1491" s="7" t="str">
        <f>CONCATENATE("https://venda-imoveis.caixa.gov.br/sistema/detalhe-imovel.asp?hdnOrigem=index&amp;hdnimovel=",A1491)</f>
        <v>https://venda-imoveis.caixa.gov.br/sistema/detalhe-imovel.asp?hdnOrigem=index&amp;hdnimovel=8787712075236</v>
      </c>
      <c r="O1491" s="9" t="str">
        <f>LEFT(J1491,SEARCH(",",J1491)-1)</f>
        <v>Apartamento</v>
      </c>
    </row>
    <row r="1492" spans="1:15" x14ac:dyDescent="0.25">
      <c r="A1492">
        <v>8555537072201</v>
      </c>
      <c r="B1492" t="s">
        <v>0</v>
      </c>
      <c r="C1492" t="s">
        <v>5724</v>
      </c>
      <c r="D1492" t="s">
        <v>6047</v>
      </c>
      <c r="E1492" t="s">
        <v>10295</v>
      </c>
      <c r="F1492" s="1">
        <v>97778.11</v>
      </c>
      <c r="G1492" s="1">
        <v>165000</v>
      </c>
      <c r="H1492" t="s">
        <v>788</v>
      </c>
      <c r="I1492" t="s">
        <v>5</v>
      </c>
      <c r="J1492" t="s">
        <v>8832</v>
      </c>
      <c r="K1492" t="s">
        <v>12</v>
      </c>
      <c r="L1492" s="12">
        <v>46108</v>
      </c>
      <c r="M1492" s="5">
        <f>G1492-F1492</f>
        <v>67221.89</v>
      </c>
      <c r="N1492" s="7" t="str">
        <f>CONCATENATE("https://venda-imoveis.caixa.gov.br/sistema/detalhe-imovel.asp?hdnOrigem=index&amp;hdnimovel=",A1492)</f>
        <v>https://venda-imoveis.caixa.gov.br/sistema/detalhe-imovel.asp?hdnOrigem=index&amp;hdnimovel=8555537072201</v>
      </c>
      <c r="O1492" s="9" t="str">
        <f>LEFT(J1492,SEARCH(",",J1492)-1)</f>
        <v>Apartamento</v>
      </c>
    </row>
    <row r="1493" spans="1:15" x14ac:dyDescent="0.25">
      <c r="A1493">
        <v>8555537507186</v>
      </c>
      <c r="B1493" t="s">
        <v>0</v>
      </c>
      <c r="C1493" t="s">
        <v>5724</v>
      </c>
      <c r="D1493" t="s">
        <v>6047</v>
      </c>
      <c r="E1493" t="s">
        <v>10296</v>
      </c>
      <c r="F1493" s="1">
        <v>106667.03</v>
      </c>
      <c r="G1493" s="1">
        <v>180000</v>
      </c>
      <c r="H1493" t="s">
        <v>788</v>
      </c>
      <c r="I1493" t="s">
        <v>5</v>
      </c>
      <c r="J1493" t="s">
        <v>8832</v>
      </c>
      <c r="K1493" t="s">
        <v>12</v>
      </c>
      <c r="L1493" s="12">
        <v>46108</v>
      </c>
      <c r="M1493" s="5">
        <f>G1493-F1493</f>
        <v>73332.97</v>
      </c>
      <c r="N1493" s="7" t="str">
        <f>CONCATENATE("https://venda-imoveis.caixa.gov.br/sistema/detalhe-imovel.asp?hdnOrigem=index&amp;hdnimovel=",A1493)</f>
        <v>https://venda-imoveis.caixa.gov.br/sistema/detalhe-imovel.asp?hdnOrigem=index&amp;hdnimovel=8555537507186</v>
      </c>
      <c r="O1493" s="9" t="str">
        <f>LEFT(J1493,SEARCH(",",J1493)-1)</f>
        <v>Apartamento</v>
      </c>
    </row>
    <row r="1494" spans="1:15" x14ac:dyDescent="0.25">
      <c r="A1494">
        <v>8787700571578</v>
      </c>
      <c r="B1494" t="s">
        <v>0</v>
      </c>
      <c r="C1494" t="s">
        <v>5724</v>
      </c>
      <c r="D1494" t="s">
        <v>6047</v>
      </c>
      <c r="E1494" t="s">
        <v>10297</v>
      </c>
      <c r="F1494" s="1">
        <v>95407.73</v>
      </c>
      <c r="G1494" s="1">
        <v>161000</v>
      </c>
      <c r="H1494" t="s">
        <v>788</v>
      </c>
      <c r="I1494" t="s">
        <v>5</v>
      </c>
      <c r="J1494" t="s">
        <v>9447</v>
      </c>
      <c r="K1494" t="s">
        <v>12</v>
      </c>
      <c r="L1494" s="12">
        <v>46108</v>
      </c>
      <c r="M1494" s="5">
        <f>G1494-F1494</f>
        <v>65592.27</v>
      </c>
      <c r="N1494" s="7" t="str">
        <f>CONCATENATE("https://venda-imoveis.caixa.gov.br/sistema/detalhe-imovel.asp?hdnOrigem=index&amp;hdnimovel=",A1494)</f>
        <v>https://venda-imoveis.caixa.gov.br/sistema/detalhe-imovel.asp?hdnOrigem=index&amp;hdnimovel=8787700571578</v>
      </c>
      <c r="O1494" s="9" t="str">
        <f>LEFT(J1494,SEARCH(",",J1494)-1)</f>
        <v>Apartamento</v>
      </c>
    </row>
    <row r="1495" spans="1:15" x14ac:dyDescent="0.25">
      <c r="A1495">
        <v>8787701231703</v>
      </c>
      <c r="B1495" t="s">
        <v>0</v>
      </c>
      <c r="C1495" t="s">
        <v>5724</v>
      </c>
      <c r="D1495" t="s">
        <v>6047</v>
      </c>
      <c r="E1495" t="s">
        <v>10299</v>
      </c>
      <c r="F1495" s="1">
        <v>97778.11</v>
      </c>
      <c r="G1495" s="1">
        <v>165000</v>
      </c>
      <c r="H1495" t="s">
        <v>788</v>
      </c>
      <c r="I1495" t="s">
        <v>5</v>
      </c>
      <c r="J1495" t="s">
        <v>9447</v>
      </c>
      <c r="K1495" t="s">
        <v>12</v>
      </c>
      <c r="L1495" s="12">
        <v>46108</v>
      </c>
      <c r="M1495" s="5">
        <f>G1495-F1495</f>
        <v>67221.89</v>
      </c>
      <c r="N1495" s="7" t="str">
        <f>CONCATENATE("https://venda-imoveis.caixa.gov.br/sistema/detalhe-imovel.asp?hdnOrigem=index&amp;hdnimovel=",A1495)</f>
        <v>https://venda-imoveis.caixa.gov.br/sistema/detalhe-imovel.asp?hdnOrigem=index&amp;hdnimovel=8787701231703</v>
      </c>
      <c r="O1495" s="9" t="str">
        <f>LEFT(J1495,SEARCH(",",J1495)-1)</f>
        <v>Apartamento</v>
      </c>
    </row>
    <row r="1496" spans="1:15" x14ac:dyDescent="0.25">
      <c r="A1496">
        <v>8787701658251</v>
      </c>
      <c r="B1496" t="s">
        <v>0</v>
      </c>
      <c r="C1496" t="s">
        <v>5724</v>
      </c>
      <c r="D1496" t="s">
        <v>6047</v>
      </c>
      <c r="E1496" t="s">
        <v>10300</v>
      </c>
      <c r="F1496" s="1">
        <v>99644.78</v>
      </c>
      <c r="G1496" s="1">
        <v>168150</v>
      </c>
      <c r="H1496" t="s">
        <v>788</v>
      </c>
      <c r="I1496" t="s">
        <v>5</v>
      </c>
      <c r="J1496" t="s">
        <v>10301</v>
      </c>
      <c r="K1496" t="s">
        <v>12</v>
      </c>
      <c r="L1496" s="12">
        <v>46108</v>
      </c>
      <c r="M1496" s="5">
        <f>G1496-F1496</f>
        <v>68505.22</v>
      </c>
      <c r="N1496" s="7" t="str">
        <f>CONCATENATE("https://venda-imoveis.caixa.gov.br/sistema/detalhe-imovel.asp?hdnOrigem=index&amp;hdnimovel=",A1496)</f>
        <v>https://venda-imoveis.caixa.gov.br/sistema/detalhe-imovel.asp?hdnOrigem=index&amp;hdnimovel=8787701658251</v>
      </c>
      <c r="O1496" s="9" t="str">
        <f>LEFT(J1496,SEARCH(",",J1496)-1)</f>
        <v>Apartamento</v>
      </c>
    </row>
    <row r="1497" spans="1:15" x14ac:dyDescent="0.25">
      <c r="A1497">
        <v>8787702234439</v>
      </c>
      <c r="B1497" t="s">
        <v>0</v>
      </c>
      <c r="C1497" t="s">
        <v>5724</v>
      </c>
      <c r="D1497" t="s">
        <v>6047</v>
      </c>
      <c r="E1497" t="s">
        <v>10302</v>
      </c>
      <c r="F1497" s="1">
        <v>104889.24</v>
      </c>
      <c r="G1497" s="1">
        <v>177000</v>
      </c>
      <c r="H1497" t="s">
        <v>788</v>
      </c>
      <c r="I1497" t="s">
        <v>5</v>
      </c>
      <c r="J1497" t="s">
        <v>9200</v>
      </c>
      <c r="K1497" t="s">
        <v>12</v>
      </c>
      <c r="L1497" s="12">
        <v>46108</v>
      </c>
      <c r="M1497" s="5">
        <f>G1497-F1497</f>
        <v>72110.759999999995</v>
      </c>
      <c r="N1497" s="7" t="str">
        <f>CONCATENATE("https://venda-imoveis.caixa.gov.br/sistema/detalhe-imovel.asp?hdnOrigem=index&amp;hdnimovel=",A1497)</f>
        <v>https://venda-imoveis.caixa.gov.br/sistema/detalhe-imovel.asp?hdnOrigem=index&amp;hdnimovel=8787702234439</v>
      </c>
      <c r="O1497" s="9" t="str">
        <f>LEFT(J1497,SEARCH(",",J1497)-1)</f>
        <v>Apartamento</v>
      </c>
    </row>
    <row r="1498" spans="1:15" x14ac:dyDescent="0.25">
      <c r="A1498">
        <v>8787703861046</v>
      </c>
      <c r="B1498" t="s">
        <v>0</v>
      </c>
      <c r="C1498" t="s">
        <v>5724</v>
      </c>
      <c r="D1498" t="s">
        <v>6047</v>
      </c>
      <c r="E1498" t="s">
        <v>10303</v>
      </c>
      <c r="F1498" s="1">
        <v>100148.49</v>
      </c>
      <c r="G1498" s="1">
        <v>169000</v>
      </c>
      <c r="H1498" t="s">
        <v>788</v>
      </c>
      <c r="I1498" t="s">
        <v>5</v>
      </c>
      <c r="J1498" t="s">
        <v>5122</v>
      </c>
      <c r="K1498" t="s">
        <v>12</v>
      </c>
      <c r="L1498" s="12">
        <v>46108</v>
      </c>
      <c r="M1498" s="5">
        <f>G1498-F1498</f>
        <v>68851.509999999995</v>
      </c>
      <c r="N1498" s="7" t="str">
        <f>CONCATENATE("https://venda-imoveis.caixa.gov.br/sistema/detalhe-imovel.asp?hdnOrigem=index&amp;hdnimovel=",A1498)</f>
        <v>https://venda-imoveis.caixa.gov.br/sistema/detalhe-imovel.asp?hdnOrigem=index&amp;hdnimovel=8787703861046</v>
      </c>
      <c r="O1498" s="9" t="str">
        <f>LEFT(J1498,SEARCH(",",J1498)-1)</f>
        <v>Apartamento</v>
      </c>
    </row>
    <row r="1499" spans="1:15" x14ac:dyDescent="0.25">
      <c r="A1499">
        <v>8787705058623</v>
      </c>
      <c r="B1499" t="s">
        <v>0</v>
      </c>
      <c r="C1499" t="s">
        <v>5724</v>
      </c>
      <c r="D1499" t="s">
        <v>6047</v>
      </c>
      <c r="E1499" t="s">
        <v>10304</v>
      </c>
      <c r="F1499" s="1">
        <v>97986.22</v>
      </c>
      <c r="G1499" s="1">
        <v>165351.18</v>
      </c>
      <c r="H1499" t="s">
        <v>788</v>
      </c>
      <c r="I1499" t="s">
        <v>5</v>
      </c>
      <c r="J1499" t="s">
        <v>7022</v>
      </c>
      <c r="K1499" t="s">
        <v>12</v>
      </c>
      <c r="L1499" s="12">
        <v>46108</v>
      </c>
      <c r="M1499" s="5">
        <f>G1499-F1499</f>
        <v>67364.959999999992</v>
      </c>
      <c r="N1499" s="7" t="str">
        <f>CONCATENATE("https://venda-imoveis.caixa.gov.br/sistema/detalhe-imovel.asp?hdnOrigem=index&amp;hdnimovel=",A1499)</f>
        <v>https://venda-imoveis.caixa.gov.br/sistema/detalhe-imovel.asp?hdnOrigem=index&amp;hdnimovel=8787705058623</v>
      </c>
      <c r="O1499" s="9" t="str">
        <f>LEFT(J1499,SEARCH(",",J1499)-1)</f>
        <v>Apartamento</v>
      </c>
    </row>
    <row r="1500" spans="1:15" x14ac:dyDescent="0.25">
      <c r="A1500">
        <v>8787706587085</v>
      </c>
      <c r="B1500" t="s">
        <v>0</v>
      </c>
      <c r="C1500" t="s">
        <v>5724</v>
      </c>
      <c r="D1500" t="s">
        <v>6047</v>
      </c>
      <c r="E1500" t="s">
        <v>10307</v>
      </c>
      <c r="F1500" s="1">
        <v>98370.7</v>
      </c>
      <c r="G1500" s="1">
        <v>166000</v>
      </c>
      <c r="H1500" t="s">
        <v>788</v>
      </c>
      <c r="I1500" t="s">
        <v>5</v>
      </c>
      <c r="J1500" t="s">
        <v>7022</v>
      </c>
      <c r="K1500" t="s">
        <v>12</v>
      </c>
      <c r="L1500" s="12">
        <v>46108</v>
      </c>
      <c r="M1500" s="5">
        <f>G1500-F1500</f>
        <v>67629.3</v>
      </c>
      <c r="N1500" s="7" t="str">
        <f>CONCATENATE("https://venda-imoveis.caixa.gov.br/sistema/detalhe-imovel.asp?hdnOrigem=index&amp;hdnimovel=",A1500)</f>
        <v>https://venda-imoveis.caixa.gov.br/sistema/detalhe-imovel.asp?hdnOrigem=index&amp;hdnimovel=8787706587085</v>
      </c>
      <c r="O1500" s="9" t="str">
        <f>LEFT(J1500,SEARCH(",",J1500)-1)</f>
        <v>Apartamento</v>
      </c>
    </row>
    <row r="1501" spans="1:15" x14ac:dyDescent="0.25">
      <c r="A1501">
        <v>8787706682452</v>
      </c>
      <c r="B1501" t="s">
        <v>0</v>
      </c>
      <c r="C1501" t="s">
        <v>5724</v>
      </c>
      <c r="D1501" t="s">
        <v>6047</v>
      </c>
      <c r="E1501" t="s">
        <v>10310</v>
      </c>
      <c r="F1501" s="1">
        <v>100148.49</v>
      </c>
      <c r="G1501" s="1">
        <v>169000</v>
      </c>
      <c r="H1501" t="s">
        <v>788</v>
      </c>
      <c r="I1501" t="s">
        <v>5</v>
      </c>
      <c r="J1501" t="s">
        <v>8291</v>
      </c>
      <c r="K1501" t="s">
        <v>12</v>
      </c>
      <c r="L1501" s="12">
        <v>46108</v>
      </c>
      <c r="M1501" s="5">
        <f>G1501-F1501</f>
        <v>68851.509999999995</v>
      </c>
      <c r="N1501" s="7" t="str">
        <f>CONCATENATE("https://venda-imoveis.caixa.gov.br/sistema/detalhe-imovel.asp?hdnOrigem=index&amp;hdnimovel=",A1501)</f>
        <v>https://venda-imoveis.caixa.gov.br/sistema/detalhe-imovel.asp?hdnOrigem=index&amp;hdnimovel=8787706682452</v>
      </c>
      <c r="O1501" s="9" t="str">
        <f>LEFT(J1501,SEARCH(",",J1501)-1)</f>
        <v>Apartamento</v>
      </c>
    </row>
    <row r="1502" spans="1:15" x14ac:dyDescent="0.25">
      <c r="A1502">
        <v>8787707189598</v>
      </c>
      <c r="B1502" t="s">
        <v>0</v>
      </c>
      <c r="C1502" t="s">
        <v>5724</v>
      </c>
      <c r="D1502" t="s">
        <v>6047</v>
      </c>
      <c r="E1502" t="s">
        <v>10311</v>
      </c>
      <c r="F1502" s="1">
        <v>93629.95</v>
      </c>
      <c r="G1502" s="1">
        <v>158000</v>
      </c>
      <c r="H1502" t="s">
        <v>788</v>
      </c>
      <c r="I1502" t="s">
        <v>5</v>
      </c>
      <c r="J1502" t="s">
        <v>8842</v>
      </c>
      <c r="K1502" t="s">
        <v>12</v>
      </c>
      <c r="L1502" s="12">
        <v>46108</v>
      </c>
      <c r="M1502" s="5">
        <f>G1502-F1502</f>
        <v>64370.05</v>
      </c>
      <c r="N1502" s="7" t="str">
        <f>CONCATENATE("https://venda-imoveis.caixa.gov.br/sistema/detalhe-imovel.asp?hdnOrigem=index&amp;hdnimovel=",A1502)</f>
        <v>https://venda-imoveis.caixa.gov.br/sistema/detalhe-imovel.asp?hdnOrigem=index&amp;hdnimovel=8787707189598</v>
      </c>
      <c r="O1502" s="9" t="str">
        <f>LEFT(J1502,SEARCH(",",J1502)-1)</f>
        <v>Apartamento</v>
      </c>
    </row>
    <row r="1503" spans="1:15" x14ac:dyDescent="0.25">
      <c r="A1503">
        <v>8787708221193</v>
      </c>
      <c r="B1503" t="s">
        <v>0</v>
      </c>
      <c r="C1503" t="s">
        <v>5724</v>
      </c>
      <c r="D1503" t="s">
        <v>6047</v>
      </c>
      <c r="E1503" t="s">
        <v>10314</v>
      </c>
      <c r="F1503" s="1">
        <v>93037.35</v>
      </c>
      <c r="G1503" s="1">
        <v>157000</v>
      </c>
      <c r="H1503" t="s">
        <v>788</v>
      </c>
      <c r="I1503" t="s">
        <v>5</v>
      </c>
      <c r="J1503" t="s">
        <v>10315</v>
      </c>
      <c r="K1503" t="s">
        <v>12</v>
      </c>
      <c r="L1503" s="12">
        <v>46108</v>
      </c>
      <c r="M1503" s="5">
        <f>G1503-F1503</f>
        <v>63962.649999999994</v>
      </c>
      <c r="N1503" s="7" t="str">
        <f>CONCATENATE("https://venda-imoveis.caixa.gov.br/sistema/detalhe-imovel.asp?hdnOrigem=index&amp;hdnimovel=",A1503)</f>
        <v>https://venda-imoveis.caixa.gov.br/sistema/detalhe-imovel.asp?hdnOrigem=index&amp;hdnimovel=8787708221193</v>
      </c>
      <c r="O1503" s="9" t="str">
        <f>LEFT(J1503,SEARCH(",",J1503)-1)</f>
        <v>Apartamento</v>
      </c>
    </row>
    <row r="1504" spans="1:15" x14ac:dyDescent="0.25">
      <c r="A1504">
        <v>8787709265739</v>
      </c>
      <c r="B1504" t="s">
        <v>0</v>
      </c>
      <c r="C1504" t="s">
        <v>5724</v>
      </c>
      <c r="D1504" t="s">
        <v>6047</v>
      </c>
      <c r="E1504" t="s">
        <v>10318</v>
      </c>
      <c r="F1504" s="1">
        <v>105916.8</v>
      </c>
      <c r="G1504" s="1">
        <v>178734</v>
      </c>
      <c r="H1504" t="s">
        <v>788</v>
      </c>
      <c r="I1504" t="s">
        <v>5</v>
      </c>
      <c r="J1504" t="s">
        <v>8066</v>
      </c>
      <c r="K1504" t="s">
        <v>12</v>
      </c>
      <c r="L1504" s="12">
        <v>46108</v>
      </c>
      <c r="M1504" s="5">
        <f>G1504-F1504</f>
        <v>72817.2</v>
      </c>
      <c r="N1504" s="7" t="str">
        <f>CONCATENATE("https://venda-imoveis.caixa.gov.br/sistema/detalhe-imovel.asp?hdnOrigem=index&amp;hdnimovel=",A1504)</f>
        <v>https://venda-imoveis.caixa.gov.br/sistema/detalhe-imovel.asp?hdnOrigem=index&amp;hdnimovel=8787709265739</v>
      </c>
      <c r="O1504" s="9" t="str">
        <f>LEFT(J1504,SEARCH(",",J1504)-1)</f>
        <v>Apartamento</v>
      </c>
    </row>
    <row r="1505" spans="1:15" x14ac:dyDescent="0.25">
      <c r="A1505">
        <v>8787709443297</v>
      </c>
      <c r="B1505" t="s">
        <v>0</v>
      </c>
      <c r="C1505" t="s">
        <v>5724</v>
      </c>
      <c r="D1505" t="s">
        <v>6047</v>
      </c>
      <c r="E1505" t="s">
        <v>10319</v>
      </c>
      <c r="F1505" s="1">
        <v>94815.14</v>
      </c>
      <c r="G1505" s="1">
        <v>160000</v>
      </c>
      <c r="H1505" t="s">
        <v>788</v>
      </c>
      <c r="I1505" t="s">
        <v>5</v>
      </c>
      <c r="J1505" t="s">
        <v>10320</v>
      </c>
      <c r="K1505" t="s">
        <v>12</v>
      </c>
      <c r="L1505" s="12">
        <v>46108</v>
      </c>
      <c r="M1505" s="5">
        <f>G1505-F1505</f>
        <v>65184.86</v>
      </c>
      <c r="N1505" s="7" t="str">
        <f>CONCATENATE("https://venda-imoveis.caixa.gov.br/sistema/detalhe-imovel.asp?hdnOrigem=index&amp;hdnimovel=",A1505)</f>
        <v>https://venda-imoveis.caixa.gov.br/sistema/detalhe-imovel.asp?hdnOrigem=index&amp;hdnimovel=8787709443297</v>
      </c>
      <c r="O1505" s="9" t="str">
        <f>LEFT(J1505,SEARCH(",",J1505)-1)</f>
        <v>Apartamento</v>
      </c>
    </row>
    <row r="1506" spans="1:15" x14ac:dyDescent="0.25">
      <c r="A1506">
        <v>8787710346399</v>
      </c>
      <c r="B1506" t="s">
        <v>0</v>
      </c>
      <c r="C1506" t="s">
        <v>5724</v>
      </c>
      <c r="D1506" t="s">
        <v>6047</v>
      </c>
      <c r="E1506" t="s">
        <v>10321</v>
      </c>
      <c r="F1506" s="1">
        <v>97778.11</v>
      </c>
      <c r="G1506" s="1">
        <v>165000</v>
      </c>
      <c r="H1506" t="s">
        <v>788</v>
      </c>
      <c r="I1506" t="s">
        <v>5</v>
      </c>
      <c r="J1506" t="s">
        <v>10322</v>
      </c>
      <c r="K1506" t="s">
        <v>12</v>
      </c>
      <c r="L1506" s="12">
        <v>46108</v>
      </c>
      <c r="M1506" s="5">
        <f>G1506-F1506</f>
        <v>67221.89</v>
      </c>
      <c r="N1506" s="7" t="str">
        <f>CONCATENATE("https://venda-imoveis.caixa.gov.br/sistema/detalhe-imovel.asp?hdnOrigem=index&amp;hdnimovel=",A1506)</f>
        <v>https://venda-imoveis.caixa.gov.br/sistema/detalhe-imovel.asp?hdnOrigem=index&amp;hdnimovel=8787710346399</v>
      </c>
      <c r="O1506" s="9" t="str">
        <f>LEFT(J1506,SEARCH(",",J1506)-1)</f>
        <v>Apartamento</v>
      </c>
    </row>
    <row r="1507" spans="1:15" x14ac:dyDescent="0.25">
      <c r="A1507">
        <v>8787711029222</v>
      </c>
      <c r="B1507" t="s">
        <v>0</v>
      </c>
      <c r="C1507" t="s">
        <v>5724</v>
      </c>
      <c r="D1507" t="s">
        <v>6047</v>
      </c>
      <c r="E1507" t="s">
        <v>10325</v>
      </c>
      <c r="F1507" s="1">
        <v>94815.14</v>
      </c>
      <c r="G1507" s="1">
        <v>160000</v>
      </c>
      <c r="H1507" t="s">
        <v>788</v>
      </c>
      <c r="I1507" t="s">
        <v>5</v>
      </c>
      <c r="J1507" t="s">
        <v>10326</v>
      </c>
      <c r="K1507" t="s">
        <v>12</v>
      </c>
      <c r="L1507" s="12">
        <v>46108</v>
      </c>
      <c r="M1507" s="5">
        <f>G1507-F1507</f>
        <v>65184.86</v>
      </c>
      <c r="N1507" s="7" t="str">
        <f>CONCATENATE("https://venda-imoveis.caixa.gov.br/sistema/detalhe-imovel.asp?hdnOrigem=index&amp;hdnimovel=",A1507)</f>
        <v>https://venda-imoveis.caixa.gov.br/sistema/detalhe-imovel.asp?hdnOrigem=index&amp;hdnimovel=8787711029222</v>
      </c>
      <c r="O1507" s="9" t="str">
        <f>LEFT(J1507,SEARCH(",",J1507)-1)</f>
        <v>Apartamento</v>
      </c>
    </row>
    <row r="1508" spans="1:15" x14ac:dyDescent="0.25">
      <c r="A1508">
        <v>8787711866671</v>
      </c>
      <c r="B1508" t="s">
        <v>0</v>
      </c>
      <c r="C1508" t="s">
        <v>5724</v>
      </c>
      <c r="D1508" t="s">
        <v>6047</v>
      </c>
      <c r="E1508" t="s">
        <v>10329</v>
      </c>
      <c r="F1508" s="1">
        <v>93037.35</v>
      </c>
      <c r="G1508" s="1">
        <v>157000</v>
      </c>
      <c r="H1508" t="s">
        <v>788</v>
      </c>
      <c r="I1508" t="s">
        <v>5</v>
      </c>
      <c r="J1508" t="s">
        <v>326</v>
      </c>
      <c r="K1508" t="s">
        <v>12</v>
      </c>
      <c r="L1508" s="12">
        <v>46108</v>
      </c>
      <c r="M1508" s="5">
        <f>G1508-F1508</f>
        <v>63962.649999999994</v>
      </c>
      <c r="N1508" s="7" t="str">
        <f>CONCATENATE("https://venda-imoveis.caixa.gov.br/sistema/detalhe-imovel.asp?hdnOrigem=index&amp;hdnimovel=",A1508)</f>
        <v>https://venda-imoveis.caixa.gov.br/sistema/detalhe-imovel.asp?hdnOrigem=index&amp;hdnimovel=8787711866671</v>
      </c>
      <c r="O1508" s="9" t="str">
        <f>LEFT(J1508,SEARCH(",",J1508)-1)</f>
        <v>Apartamento</v>
      </c>
    </row>
    <row r="1509" spans="1:15" x14ac:dyDescent="0.25">
      <c r="A1509">
        <v>8787716719472</v>
      </c>
      <c r="B1509" t="s">
        <v>0</v>
      </c>
      <c r="C1509" t="s">
        <v>5724</v>
      </c>
      <c r="D1509" t="s">
        <v>6047</v>
      </c>
      <c r="E1509" t="s">
        <v>10334</v>
      </c>
      <c r="F1509" s="1">
        <v>97778.11</v>
      </c>
      <c r="G1509" s="1">
        <v>165000</v>
      </c>
      <c r="H1509" t="s">
        <v>788</v>
      </c>
      <c r="I1509" t="s">
        <v>5</v>
      </c>
      <c r="J1509" t="s">
        <v>8848</v>
      </c>
      <c r="K1509" t="s">
        <v>12</v>
      </c>
      <c r="L1509" s="12">
        <v>46108</v>
      </c>
      <c r="M1509" s="5">
        <f>G1509-F1509</f>
        <v>67221.89</v>
      </c>
      <c r="N1509" s="7" t="str">
        <f>CONCATENATE("https://venda-imoveis.caixa.gov.br/sistema/detalhe-imovel.asp?hdnOrigem=index&amp;hdnimovel=",A1509)</f>
        <v>https://venda-imoveis.caixa.gov.br/sistema/detalhe-imovel.asp?hdnOrigem=index&amp;hdnimovel=8787716719472</v>
      </c>
      <c r="O1509" s="9" t="str">
        <f>LEFT(J1509,SEARCH(",",J1509)-1)</f>
        <v>Apartamento</v>
      </c>
    </row>
    <row r="1510" spans="1:15" x14ac:dyDescent="0.25">
      <c r="A1510">
        <v>8787716780031</v>
      </c>
      <c r="B1510" t="s">
        <v>0</v>
      </c>
      <c r="C1510" t="s">
        <v>5724</v>
      </c>
      <c r="D1510" t="s">
        <v>6047</v>
      </c>
      <c r="E1510" t="s">
        <v>10335</v>
      </c>
      <c r="F1510" s="1">
        <v>96000.33</v>
      </c>
      <c r="G1510" s="1">
        <v>162000</v>
      </c>
      <c r="H1510" t="s">
        <v>788</v>
      </c>
      <c r="I1510" t="s">
        <v>5</v>
      </c>
      <c r="J1510" t="s">
        <v>8848</v>
      </c>
      <c r="K1510" t="s">
        <v>12</v>
      </c>
      <c r="L1510" s="12">
        <v>46108</v>
      </c>
      <c r="M1510" s="5">
        <f>G1510-F1510</f>
        <v>65999.67</v>
      </c>
      <c r="N1510" s="7" t="str">
        <f>CONCATENATE("https://venda-imoveis.caixa.gov.br/sistema/detalhe-imovel.asp?hdnOrigem=index&amp;hdnimovel=",A1510)</f>
        <v>https://venda-imoveis.caixa.gov.br/sistema/detalhe-imovel.asp?hdnOrigem=index&amp;hdnimovel=8787716780031</v>
      </c>
      <c r="O1510" s="9" t="str">
        <f>LEFT(J1510,SEARCH(",",J1510)-1)</f>
        <v>Apartamento</v>
      </c>
    </row>
    <row r="1511" spans="1:15" x14ac:dyDescent="0.25">
      <c r="A1511">
        <v>8787713097675</v>
      </c>
      <c r="B1511" t="s">
        <v>0</v>
      </c>
      <c r="C1511" t="s">
        <v>5724</v>
      </c>
      <c r="D1511" t="s">
        <v>6212</v>
      </c>
      <c r="E1511" t="s">
        <v>10338</v>
      </c>
      <c r="F1511" s="1">
        <v>93629.95</v>
      </c>
      <c r="G1511" s="1">
        <v>158000</v>
      </c>
      <c r="H1511" t="s">
        <v>788</v>
      </c>
      <c r="I1511" t="s">
        <v>5</v>
      </c>
      <c r="J1511" t="s">
        <v>9845</v>
      </c>
      <c r="K1511" t="s">
        <v>12</v>
      </c>
      <c r="L1511" s="12">
        <v>46108</v>
      </c>
      <c r="M1511" s="5">
        <f>G1511-F1511</f>
        <v>64370.05</v>
      </c>
      <c r="N1511" s="7" t="str">
        <f>CONCATENATE("https://venda-imoveis.caixa.gov.br/sistema/detalhe-imovel.asp?hdnOrigem=index&amp;hdnimovel=",A1511)</f>
        <v>https://venda-imoveis.caixa.gov.br/sistema/detalhe-imovel.asp?hdnOrigem=index&amp;hdnimovel=8787713097675</v>
      </c>
      <c r="O1511" s="9" t="str">
        <f>LEFT(J1511,SEARCH(",",J1511)-1)</f>
        <v>Apartamento</v>
      </c>
    </row>
    <row r="1512" spans="1:15" x14ac:dyDescent="0.25">
      <c r="A1512">
        <v>8787713115886</v>
      </c>
      <c r="B1512" t="s">
        <v>0</v>
      </c>
      <c r="C1512" t="s">
        <v>5724</v>
      </c>
      <c r="D1512" t="s">
        <v>6212</v>
      </c>
      <c r="E1512" t="s">
        <v>10339</v>
      </c>
      <c r="F1512" s="1">
        <v>104889.24</v>
      </c>
      <c r="G1512" s="1">
        <v>177000</v>
      </c>
      <c r="H1512" t="s">
        <v>788</v>
      </c>
      <c r="I1512" t="s">
        <v>5</v>
      </c>
      <c r="J1512" t="s">
        <v>9856</v>
      </c>
      <c r="K1512" t="s">
        <v>12</v>
      </c>
      <c r="L1512" s="12">
        <v>46108</v>
      </c>
      <c r="M1512" s="5">
        <f>G1512-F1512</f>
        <v>72110.759999999995</v>
      </c>
      <c r="N1512" s="7" t="str">
        <f>CONCATENATE("https://venda-imoveis.caixa.gov.br/sistema/detalhe-imovel.asp?hdnOrigem=index&amp;hdnimovel=",A1512)</f>
        <v>https://venda-imoveis.caixa.gov.br/sistema/detalhe-imovel.asp?hdnOrigem=index&amp;hdnimovel=8787713115886</v>
      </c>
      <c r="O1512" s="9" t="str">
        <f>LEFT(J1512,SEARCH(",",J1512)-1)</f>
        <v>Apartamento</v>
      </c>
    </row>
    <row r="1513" spans="1:15" x14ac:dyDescent="0.25">
      <c r="A1513">
        <v>8787713126675</v>
      </c>
      <c r="B1513" t="s">
        <v>0</v>
      </c>
      <c r="C1513" t="s">
        <v>5724</v>
      </c>
      <c r="D1513" t="s">
        <v>6212</v>
      </c>
      <c r="E1513" t="s">
        <v>10341</v>
      </c>
      <c r="F1513" s="1">
        <v>104889.24</v>
      </c>
      <c r="G1513" s="1">
        <v>177000</v>
      </c>
      <c r="H1513" t="s">
        <v>788</v>
      </c>
      <c r="I1513" t="s">
        <v>5</v>
      </c>
      <c r="J1513" t="s">
        <v>9856</v>
      </c>
      <c r="K1513" t="s">
        <v>12</v>
      </c>
      <c r="L1513" s="12">
        <v>46108</v>
      </c>
      <c r="M1513" s="5">
        <f>G1513-F1513</f>
        <v>72110.759999999995</v>
      </c>
      <c r="N1513" s="7" t="str">
        <f>CONCATENATE("https://venda-imoveis.caixa.gov.br/sistema/detalhe-imovel.asp?hdnOrigem=index&amp;hdnimovel=",A1513)</f>
        <v>https://venda-imoveis.caixa.gov.br/sistema/detalhe-imovel.asp?hdnOrigem=index&amp;hdnimovel=8787713126675</v>
      </c>
      <c r="O1513" s="9" t="str">
        <f>LEFT(J1513,SEARCH(",",J1513)-1)</f>
        <v>Apartamento</v>
      </c>
    </row>
    <row r="1514" spans="1:15" x14ac:dyDescent="0.25">
      <c r="A1514">
        <v>8787713801666</v>
      </c>
      <c r="B1514" t="s">
        <v>0</v>
      </c>
      <c r="C1514" t="s">
        <v>5724</v>
      </c>
      <c r="D1514" t="s">
        <v>6212</v>
      </c>
      <c r="E1514" t="s">
        <v>10343</v>
      </c>
      <c r="F1514" s="1">
        <v>98022.34</v>
      </c>
      <c r="G1514" s="1">
        <v>165412.13</v>
      </c>
      <c r="H1514" t="s">
        <v>788</v>
      </c>
      <c r="I1514" t="s">
        <v>5</v>
      </c>
      <c r="J1514" t="s">
        <v>9856</v>
      </c>
      <c r="K1514" t="s">
        <v>12</v>
      </c>
      <c r="L1514" s="12">
        <v>46108</v>
      </c>
      <c r="M1514" s="5">
        <f>G1514-F1514</f>
        <v>67389.790000000008</v>
      </c>
      <c r="N1514" s="7" t="str">
        <f>CONCATENATE("https://venda-imoveis.caixa.gov.br/sistema/detalhe-imovel.asp?hdnOrigem=index&amp;hdnimovel=",A1514)</f>
        <v>https://venda-imoveis.caixa.gov.br/sistema/detalhe-imovel.asp?hdnOrigem=index&amp;hdnimovel=8787713801666</v>
      </c>
      <c r="O1514" s="9" t="str">
        <f>LEFT(J1514,SEARCH(",",J1514)-1)</f>
        <v>Apartamento</v>
      </c>
    </row>
    <row r="1515" spans="1:15" x14ac:dyDescent="0.25">
      <c r="A1515">
        <v>8787714260073</v>
      </c>
      <c r="B1515" t="s">
        <v>0</v>
      </c>
      <c r="C1515" t="s">
        <v>5724</v>
      </c>
      <c r="D1515" t="s">
        <v>6212</v>
      </c>
      <c r="E1515" t="s">
        <v>10344</v>
      </c>
      <c r="F1515" s="1">
        <v>93629.95</v>
      </c>
      <c r="G1515" s="1">
        <v>158000</v>
      </c>
      <c r="H1515" t="s">
        <v>788</v>
      </c>
      <c r="I1515" t="s">
        <v>5</v>
      </c>
      <c r="J1515" t="s">
        <v>9845</v>
      </c>
      <c r="K1515" t="s">
        <v>12</v>
      </c>
      <c r="L1515" s="12">
        <v>46108</v>
      </c>
      <c r="M1515" s="5">
        <f>G1515-F1515</f>
        <v>64370.05</v>
      </c>
      <c r="N1515" s="7" t="str">
        <f>CONCATENATE("https://venda-imoveis.caixa.gov.br/sistema/detalhe-imovel.asp?hdnOrigem=index&amp;hdnimovel=",A1515)</f>
        <v>https://venda-imoveis.caixa.gov.br/sistema/detalhe-imovel.asp?hdnOrigem=index&amp;hdnimovel=8787714260073</v>
      </c>
      <c r="O1515" s="9" t="str">
        <f>LEFT(J1515,SEARCH(",",J1515)-1)</f>
        <v>Apartamento</v>
      </c>
    </row>
    <row r="1516" spans="1:15" x14ac:dyDescent="0.25">
      <c r="A1516">
        <v>8787714726684</v>
      </c>
      <c r="B1516" t="s">
        <v>0</v>
      </c>
      <c r="C1516" t="s">
        <v>5724</v>
      </c>
      <c r="D1516" t="s">
        <v>6212</v>
      </c>
      <c r="E1516" t="s">
        <v>10346</v>
      </c>
      <c r="F1516" s="1">
        <v>98022.34</v>
      </c>
      <c r="G1516" s="1">
        <v>165412.13</v>
      </c>
      <c r="H1516" t="s">
        <v>788</v>
      </c>
      <c r="I1516" t="s">
        <v>5</v>
      </c>
      <c r="J1516" t="s">
        <v>9856</v>
      </c>
      <c r="K1516" t="s">
        <v>12</v>
      </c>
      <c r="L1516" s="12">
        <v>46108</v>
      </c>
      <c r="M1516" s="5">
        <f>G1516-F1516</f>
        <v>67389.790000000008</v>
      </c>
      <c r="N1516" s="7" t="str">
        <f>CONCATENATE("https://venda-imoveis.caixa.gov.br/sistema/detalhe-imovel.asp?hdnOrigem=index&amp;hdnimovel=",A1516)</f>
        <v>https://venda-imoveis.caixa.gov.br/sistema/detalhe-imovel.asp?hdnOrigem=index&amp;hdnimovel=8787714726684</v>
      </c>
      <c r="O1516" s="9" t="str">
        <f>LEFT(J1516,SEARCH(",",J1516)-1)</f>
        <v>Apartamento</v>
      </c>
    </row>
    <row r="1517" spans="1:15" x14ac:dyDescent="0.25">
      <c r="A1517">
        <v>8787714952242</v>
      </c>
      <c r="B1517" t="s">
        <v>0</v>
      </c>
      <c r="C1517" t="s">
        <v>5724</v>
      </c>
      <c r="D1517" t="s">
        <v>6212</v>
      </c>
      <c r="E1517" t="s">
        <v>10347</v>
      </c>
      <c r="F1517" s="1">
        <v>104889.24</v>
      </c>
      <c r="G1517" s="1">
        <v>177000</v>
      </c>
      <c r="H1517" t="s">
        <v>788</v>
      </c>
      <c r="I1517" t="s">
        <v>5</v>
      </c>
      <c r="J1517" t="s">
        <v>9856</v>
      </c>
      <c r="K1517" t="s">
        <v>12</v>
      </c>
      <c r="L1517" s="12">
        <v>46108</v>
      </c>
      <c r="M1517" s="5">
        <f>G1517-F1517</f>
        <v>72110.759999999995</v>
      </c>
      <c r="N1517" s="7" t="str">
        <f>CONCATENATE("https://venda-imoveis.caixa.gov.br/sistema/detalhe-imovel.asp?hdnOrigem=index&amp;hdnimovel=",A1517)</f>
        <v>https://venda-imoveis.caixa.gov.br/sistema/detalhe-imovel.asp?hdnOrigem=index&amp;hdnimovel=8787714952242</v>
      </c>
      <c r="O1517" s="9" t="str">
        <f>LEFT(J1517,SEARCH(",",J1517)-1)</f>
        <v>Apartamento</v>
      </c>
    </row>
    <row r="1518" spans="1:15" x14ac:dyDescent="0.25">
      <c r="A1518">
        <v>8787701053120</v>
      </c>
      <c r="B1518" t="s">
        <v>0</v>
      </c>
      <c r="C1518" t="s">
        <v>5724</v>
      </c>
      <c r="D1518" t="s">
        <v>1102</v>
      </c>
      <c r="E1518" t="s">
        <v>10356</v>
      </c>
      <c r="F1518" s="1">
        <v>102518.87</v>
      </c>
      <c r="G1518" s="1">
        <v>173000</v>
      </c>
      <c r="H1518" t="s">
        <v>788</v>
      </c>
      <c r="I1518" t="s">
        <v>5</v>
      </c>
      <c r="J1518" t="s">
        <v>8398</v>
      </c>
      <c r="K1518" t="s">
        <v>12</v>
      </c>
      <c r="L1518" s="12">
        <v>46108</v>
      </c>
      <c r="M1518" s="5">
        <f>G1518-F1518</f>
        <v>70481.13</v>
      </c>
      <c r="N1518" s="7" t="str">
        <f>CONCATENATE("https://venda-imoveis.caixa.gov.br/sistema/detalhe-imovel.asp?hdnOrigem=index&amp;hdnimovel=",A1518)</f>
        <v>https://venda-imoveis.caixa.gov.br/sistema/detalhe-imovel.asp?hdnOrigem=index&amp;hdnimovel=8787701053120</v>
      </c>
      <c r="O1518" s="9" t="str">
        <f>LEFT(J1518,SEARCH(",",J1518)-1)</f>
        <v>Apartamento</v>
      </c>
    </row>
    <row r="1519" spans="1:15" x14ac:dyDescent="0.25">
      <c r="A1519">
        <v>8787703987821</v>
      </c>
      <c r="B1519" t="s">
        <v>0</v>
      </c>
      <c r="C1519" t="s">
        <v>5724</v>
      </c>
      <c r="D1519" t="s">
        <v>1102</v>
      </c>
      <c r="E1519" t="s">
        <v>10359</v>
      </c>
      <c r="F1519" s="1">
        <v>92444.76</v>
      </c>
      <c r="G1519" s="1">
        <v>156000</v>
      </c>
      <c r="H1519" t="s">
        <v>788</v>
      </c>
      <c r="I1519" t="s">
        <v>5</v>
      </c>
      <c r="J1519" t="s">
        <v>10360</v>
      </c>
      <c r="K1519" t="s">
        <v>12</v>
      </c>
      <c r="L1519" s="12">
        <v>46108</v>
      </c>
      <c r="M1519" s="5">
        <f>G1519-F1519</f>
        <v>63555.240000000005</v>
      </c>
      <c r="N1519" s="7" t="str">
        <f>CONCATENATE("https://venda-imoveis.caixa.gov.br/sistema/detalhe-imovel.asp?hdnOrigem=index&amp;hdnimovel=",A1519)</f>
        <v>https://venda-imoveis.caixa.gov.br/sistema/detalhe-imovel.asp?hdnOrigem=index&amp;hdnimovel=8787703987821</v>
      </c>
      <c r="O1519" s="9" t="str">
        <f>LEFT(J1519,SEARCH(",",J1519)-1)</f>
        <v>Apartamento</v>
      </c>
    </row>
    <row r="1520" spans="1:15" x14ac:dyDescent="0.25">
      <c r="A1520">
        <v>8787704063445</v>
      </c>
      <c r="B1520" t="s">
        <v>0</v>
      </c>
      <c r="C1520" t="s">
        <v>5724</v>
      </c>
      <c r="D1520" t="s">
        <v>1102</v>
      </c>
      <c r="E1520" t="s">
        <v>10361</v>
      </c>
      <c r="F1520" s="1">
        <v>96592.92</v>
      </c>
      <c r="G1520" s="1">
        <v>163000</v>
      </c>
      <c r="H1520" t="s">
        <v>788</v>
      </c>
      <c r="I1520" t="s">
        <v>5</v>
      </c>
      <c r="J1520" t="s">
        <v>10362</v>
      </c>
      <c r="K1520" t="s">
        <v>12</v>
      </c>
      <c r="L1520" s="12">
        <v>46108</v>
      </c>
      <c r="M1520" s="5">
        <f>G1520-F1520</f>
        <v>66407.08</v>
      </c>
      <c r="N1520" s="7" t="str">
        <f>CONCATENATE("https://venda-imoveis.caixa.gov.br/sistema/detalhe-imovel.asp?hdnOrigem=index&amp;hdnimovel=",A1520)</f>
        <v>https://venda-imoveis.caixa.gov.br/sistema/detalhe-imovel.asp?hdnOrigem=index&amp;hdnimovel=8787704063445</v>
      </c>
      <c r="O1520" s="9" t="str">
        <f>LEFT(J1520,SEARCH(",",J1520)-1)</f>
        <v>Apartamento</v>
      </c>
    </row>
    <row r="1521" spans="1:15" x14ac:dyDescent="0.25">
      <c r="A1521">
        <v>8787707131379</v>
      </c>
      <c r="B1521" t="s">
        <v>0</v>
      </c>
      <c r="C1521" t="s">
        <v>5724</v>
      </c>
      <c r="D1521" t="s">
        <v>1102</v>
      </c>
      <c r="E1521" t="s">
        <v>10365</v>
      </c>
      <c r="F1521" s="1">
        <v>97778.11</v>
      </c>
      <c r="G1521" s="1">
        <v>165000</v>
      </c>
      <c r="H1521" t="s">
        <v>788</v>
      </c>
      <c r="I1521" t="s">
        <v>5</v>
      </c>
      <c r="J1521" t="s">
        <v>10366</v>
      </c>
      <c r="K1521" t="s">
        <v>12</v>
      </c>
      <c r="L1521" s="12">
        <v>46108</v>
      </c>
      <c r="M1521" s="5">
        <f>G1521-F1521</f>
        <v>67221.89</v>
      </c>
      <c r="N1521" s="7" t="str">
        <f>CONCATENATE("https://venda-imoveis.caixa.gov.br/sistema/detalhe-imovel.asp?hdnOrigem=index&amp;hdnimovel=",A1521)</f>
        <v>https://venda-imoveis.caixa.gov.br/sistema/detalhe-imovel.asp?hdnOrigem=index&amp;hdnimovel=8787707131379</v>
      </c>
      <c r="O1521" s="9" t="str">
        <f>LEFT(J1521,SEARCH(",",J1521)-1)</f>
        <v>Apartamento</v>
      </c>
    </row>
    <row r="1522" spans="1:15" x14ac:dyDescent="0.25">
      <c r="A1522">
        <v>8787707256597</v>
      </c>
      <c r="B1522" t="s">
        <v>0</v>
      </c>
      <c r="C1522" t="s">
        <v>5724</v>
      </c>
      <c r="D1522" t="s">
        <v>1102</v>
      </c>
      <c r="E1522" t="s">
        <v>10367</v>
      </c>
      <c r="F1522" s="1">
        <v>95934.35</v>
      </c>
      <c r="G1522" s="1">
        <v>161888.66</v>
      </c>
      <c r="H1522" t="s">
        <v>788</v>
      </c>
      <c r="I1522" t="s">
        <v>5</v>
      </c>
      <c r="J1522" t="s">
        <v>10368</v>
      </c>
      <c r="K1522" t="s">
        <v>12</v>
      </c>
      <c r="L1522" s="12">
        <v>46108</v>
      </c>
      <c r="M1522" s="5">
        <f>G1522-F1522</f>
        <v>65954.31</v>
      </c>
      <c r="N1522" s="7" t="str">
        <f>CONCATENATE("https://venda-imoveis.caixa.gov.br/sistema/detalhe-imovel.asp?hdnOrigem=index&amp;hdnimovel=",A1522)</f>
        <v>https://venda-imoveis.caixa.gov.br/sistema/detalhe-imovel.asp?hdnOrigem=index&amp;hdnimovel=8787707256597</v>
      </c>
      <c r="O1522" s="9" t="str">
        <f>LEFT(J1522,SEARCH(",",J1522)-1)</f>
        <v>Apartamento</v>
      </c>
    </row>
    <row r="1523" spans="1:15" x14ac:dyDescent="0.25">
      <c r="A1523">
        <v>8787708679106</v>
      </c>
      <c r="B1523" t="s">
        <v>0</v>
      </c>
      <c r="C1523" t="s">
        <v>5724</v>
      </c>
      <c r="D1523" t="s">
        <v>1102</v>
      </c>
      <c r="E1523" t="s">
        <v>10372</v>
      </c>
      <c r="F1523" s="1">
        <v>92122.39</v>
      </c>
      <c r="G1523" s="1">
        <v>155456</v>
      </c>
      <c r="H1523" t="s">
        <v>788</v>
      </c>
      <c r="I1523" t="s">
        <v>5</v>
      </c>
      <c r="J1523" t="s">
        <v>3410</v>
      </c>
      <c r="K1523" t="s">
        <v>12</v>
      </c>
      <c r="L1523" s="12">
        <v>46108</v>
      </c>
      <c r="M1523" s="5">
        <f>G1523-F1523</f>
        <v>63333.61</v>
      </c>
      <c r="N1523" s="7" t="str">
        <f>CONCATENATE("https://venda-imoveis.caixa.gov.br/sistema/detalhe-imovel.asp?hdnOrigem=index&amp;hdnimovel=",A1523)</f>
        <v>https://venda-imoveis.caixa.gov.br/sistema/detalhe-imovel.asp?hdnOrigem=index&amp;hdnimovel=8787708679106</v>
      </c>
      <c r="O1523" s="9" t="str">
        <f>LEFT(J1523,SEARCH(",",J1523)-1)</f>
        <v>Apartamento</v>
      </c>
    </row>
    <row r="1524" spans="1:15" x14ac:dyDescent="0.25">
      <c r="A1524">
        <v>8787709339775</v>
      </c>
      <c r="B1524" t="s">
        <v>0</v>
      </c>
      <c r="C1524" t="s">
        <v>5724</v>
      </c>
      <c r="D1524" t="s">
        <v>1102</v>
      </c>
      <c r="E1524" t="s">
        <v>10375</v>
      </c>
      <c r="F1524" s="1">
        <v>95158.84</v>
      </c>
      <c r="G1524" s="1">
        <v>160580</v>
      </c>
      <c r="H1524" t="s">
        <v>788</v>
      </c>
      <c r="I1524" t="s">
        <v>5</v>
      </c>
      <c r="J1524" t="s">
        <v>9906</v>
      </c>
      <c r="K1524" t="s">
        <v>12</v>
      </c>
      <c r="L1524" s="12">
        <v>46108</v>
      </c>
      <c r="M1524" s="5">
        <f>G1524-F1524</f>
        <v>65421.16</v>
      </c>
      <c r="N1524" s="7" t="str">
        <f>CONCATENATE("https://venda-imoveis.caixa.gov.br/sistema/detalhe-imovel.asp?hdnOrigem=index&amp;hdnimovel=",A1524)</f>
        <v>https://venda-imoveis.caixa.gov.br/sistema/detalhe-imovel.asp?hdnOrigem=index&amp;hdnimovel=8787709339775</v>
      </c>
      <c r="O1524" s="9" t="str">
        <f>LEFT(J1524,SEARCH(",",J1524)-1)</f>
        <v>Apartamento</v>
      </c>
    </row>
    <row r="1525" spans="1:15" x14ac:dyDescent="0.25">
      <c r="A1525">
        <v>8787710262055</v>
      </c>
      <c r="B1525" t="s">
        <v>0</v>
      </c>
      <c r="C1525" t="s">
        <v>5724</v>
      </c>
      <c r="D1525" t="s">
        <v>1102</v>
      </c>
      <c r="E1525" t="s">
        <v>10376</v>
      </c>
      <c r="F1525" s="1">
        <v>99232.27</v>
      </c>
      <c r="G1525" s="1">
        <v>167453.89000000001</v>
      </c>
      <c r="H1525" t="s">
        <v>788</v>
      </c>
      <c r="I1525" t="s">
        <v>5</v>
      </c>
      <c r="J1525" t="s">
        <v>10377</v>
      </c>
      <c r="K1525" t="s">
        <v>12</v>
      </c>
      <c r="L1525" s="12">
        <v>46108</v>
      </c>
      <c r="M1525" s="5">
        <f>G1525-F1525</f>
        <v>68221.62000000001</v>
      </c>
      <c r="N1525" s="7" t="str">
        <f>CONCATENATE("https://venda-imoveis.caixa.gov.br/sistema/detalhe-imovel.asp?hdnOrigem=index&amp;hdnimovel=",A1525)</f>
        <v>https://venda-imoveis.caixa.gov.br/sistema/detalhe-imovel.asp?hdnOrigem=index&amp;hdnimovel=8787710262055</v>
      </c>
      <c r="O1525" s="9" t="str">
        <f>LEFT(J1525,SEARCH(",",J1525)-1)</f>
        <v>Apartamento</v>
      </c>
    </row>
    <row r="1526" spans="1:15" x14ac:dyDescent="0.25">
      <c r="A1526">
        <v>8787710558183</v>
      </c>
      <c r="B1526" t="s">
        <v>0</v>
      </c>
      <c r="C1526" t="s">
        <v>5724</v>
      </c>
      <c r="D1526" t="s">
        <v>1102</v>
      </c>
      <c r="E1526" t="s">
        <v>10378</v>
      </c>
      <c r="F1526" s="1">
        <v>106074.43</v>
      </c>
      <c r="G1526" s="1">
        <v>179000</v>
      </c>
      <c r="H1526" t="s">
        <v>788</v>
      </c>
      <c r="I1526" t="s">
        <v>5</v>
      </c>
      <c r="J1526" t="s">
        <v>8577</v>
      </c>
      <c r="K1526" t="s">
        <v>12</v>
      </c>
      <c r="L1526" s="12">
        <v>46108</v>
      </c>
      <c r="M1526" s="5">
        <f>G1526-F1526</f>
        <v>72925.570000000007</v>
      </c>
      <c r="N1526" s="7" t="str">
        <f>CONCATENATE("https://venda-imoveis.caixa.gov.br/sistema/detalhe-imovel.asp?hdnOrigem=index&amp;hdnimovel=",A1526)</f>
        <v>https://venda-imoveis.caixa.gov.br/sistema/detalhe-imovel.asp?hdnOrigem=index&amp;hdnimovel=8787710558183</v>
      </c>
      <c r="O1526" s="9" t="str">
        <f>LEFT(J1526,SEARCH(",",J1526)-1)</f>
        <v>Apartamento</v>
      </c>
    </row>
    <row r="1527" spans="1:15" x14ac:dyDescent="0.25">
      <c r="A1527">
        <v>8787710626855</v>
      </c>
      <c r="B1527" t="s">
        <v>0</v>
      </c>
      <c r="C1527" t="s">
        <v>5724</v>
      </c>
      <c r="D1527" t="s">
        <v>1102</v>
      </c>
      <c r="E1527" t="s">
        <v>10379</v>
      </c>
      <c r="F1527" s="1">
        <v>101392.01</v>
      </c>
      <c r="G1527" s="1">
        <v>171098.44</v>
      </c>
      <c r="H1527" t="s">
        <v>788</v>
      </c>
      <c r="I1527" t="s">
        <v>5</v>
      </c>
      <c r="J1527" t="s">
        <v>7857</v>
      </c>
      <c r="K1527" t="s">
        <v>12</v>
      </c>
      <c r="L1527" s="12">
        <v>46108</v>
      </c>
      <c r="M1527" s="5">
        <f>G1527-F1527</f>
        <v>69706.430000000008</v>
      </c>
      <c r="N1527" s="7" t="str">
        <f>CONCATENATE("https://venda-imoveis.caixa.gov.br/sistema/detalhe-imovel.asp?hdnOrigem=index&amp;hdnimovel=",A1527)</f>
        <v>https://venda-imoveis.caixa.gov.br/sistema/detalhe-imovel.asp?hdnOrigem=index&amp;hdnimovel=8787710626855</v>
      </c>
      <c r="O1527" s="9" t="str">
        <f>LEFT(J1527,SEARCH(",",J1527)-1)</f>
        <v>Apartamento</v>
      </c>
    </row>
    <row r="1528" spans="1:15" x14ac:dyDescent="0.25">
      <c r="A1528">
        <v>8787711228284</v>
      </c>
      <c r="B1528" t="s">
        <v>0</v>
      </c>
      <c r="C1528" t="s">
        <v>5724</v>
      </c>
      <c r="D1528" t="s">
        <v>1102</v>
      </c>
      <c r="E1528" t="s">
        <v>10380</v>
      </c>
      <c r="F1528" s="1">
        <v>94815.14</v>
      </c>
      <c r="G1528" s="1">
        <v>160000</v>
      </c>
      <c r="H1528" t="s">
        <v>788</v>
      </c>
      <c r="I1528" t="s">
        <v>5</v>
      </c>
      <c r="J1528" t="s">
        <v>3403</v>
      </c>
      <c r="K1528" t="s">
        <v>12</v>
      </c>
      <c r="L1528" s="12">
        <v>46108</v>
      </c>
      <c r="M1528" s="5">
        <f>G1528-F1528</f>
        <v>65184.86</v>
      </c>
      <c r="N1528" s="7" t="str">
        <f>CONCATENATE("https://venda-imoveis.caixa.gov.br/sistema/detalhe-imovel.asp?hdnOrigem=index&amp;hdnimovel=",A1528)</f>
        <v>https://venda-imoveis.caixa.gov.br/sistema/detalhe-imovel.asp?hdnOrigem=index&amp;hdnimovel=8787711228284</v>
      </c>
      <c r="O1528" s="9" t="str">
        <f>LEFT(J1528,SEARCH(",",J1528)-1)</f>
        <v>Apartamento</v>
      </c>
    </row>
    <row r="1529" spans="1:15" x14ac:dyDescent="0.25">
      <c r="A1529">
        <v>8787713004383</v>
      </c>
      <c r="B1529" t="s">
        <v>0</v>
      </c>
      <c r="C1529" t="s">
        <v>5724</v>
      </c>
      <c r="D1529" t="s">
        <v>1102</v>
      </c>
      <c r="E1529" t="s">
        <v>10390</v>
      </c>
      <c r="F1529" s="1">
        <v>97185.51</v>
      </c>
      <c r="G1529" s="1">
        <v>164000</v>
      </c>
      <c r="H1529" t="s">
        <v>788</v>
      </c>
      <c r="I1529" t="s">
        <v>5</v>
      </c>
      <c r="J1529" t="s">
        <v>9353</v>
      </c>
      <c r="K1529" t="s">
        <v>12</v>
      </c>
      <c r="L1529" s="12">
        <v>46108</v>
      </c>
      <c r="M1529" s="5">
        <f>G1529-F1529</f>
        <v>66814.490000000005</v>
      </c>
      <c r="N1529" s="7" t="str">
        <f>CONCATENATE("https://venda-imoveis.caixa.gov.br/sistema/detalhe-imovel.asp?hdnOrigem=index&amp;hdnimovel=",A1529)</f>
        <v>https://venda-imoveis.caixa.gov.br/sistema/detalhe-imovel.asp?hdnOrigem=index&amp;hdnimovel=8787713004383</v>
      </c>
      <c r="O1529" s="9" t="str">
        <f>LEFT(J1529,SEARCH(",",J1529)-1)</f>
        <v>Apartamento</v>
      </c>
    </row>
    <row r="1530" spans="1:15" x14ac:dyDescent="0.25">
      <c r="A1530">
        <v>8787713420212</v>
      </c>
      <c r="B1530" t="s">
        <v>0</v>
      </c>
      <c r="C1530" t="s">
        <v>5724</v>
      </c>
      <c r="D1530" t="s">
        <v>1102</v>
      </c>
      <c r="E1530" t="s">
        <v>10394</v>
      </c>
      <c r="F1530" s="1">
        <v>100171.53</v>
      </c>
      <c r="G1530" s="1">
        <v>169038.88</v>
      </c>
      <c r="H1530" t="s">
        <v>788</v>
      </c>
      <c r="I1530" t="s">
        <v>5</v>
      </c>
      <c r="J1530" t="s">
        <v>9960</v>
      </c>
      <c r="K1530" t="s">
        <v>12</v>
      </c>
      <c r="L1530" s="12">
        <v>46108</v>
      </c>
      <c r="M1530" s="5">
        <f>G1530-F1530</f>
        <v>68867.350000000006</v>
      </c>
      <c r="N1530" s="7" t="str">
        <f>CONCATENATE("https://venda-imoveis.caixa.gov.br/sistema/detalhe-imovel.asp?hdnOrigem=index&amp;hdnimovel=",A1530)</f>
        <v>https://venda-imoveis.caixa.gov.br/sistema/detalhe-imovel.asp?hdnOrigem=index&amp;hdnimovel=8787713420212</v>
      </c>
      <c r="O1530" s="9" t="str">
        <f>LEFT(J1530,SEARCH(",",J1530)-1)</f>
        <v>Apartamento</v>
      </c>
    </row>
    <row r="1531" spans="1:15" x14ac:dyDescent="0.25">
      <c r="A1531">
        <v>8787713764507</v>
      </c>
      <c r="B1531" t="s">
        <v>0</v>
      </c>
      <c r="C1531" t="s">
        <v>5724</v>
      </c>
      <c r="D1531" t="s">
        <v>1102</v>
      </c>
      <c r="E1531" t="s">
        <v>10395</v>
      </c>
      <c r="F1531" s="1">
        <v>93037.35</v>
      </c>
      <c r="G1531" s="1">
        <v>157000</v>
      </c>
      <c r="H1531" t="s">
        <v>788</v>
      </c>
      <c r="I1531" t="s">
        <v>5</v>
      </c>
      <c r="J1531" t="s">
        <v>8559</v>
      </c>
      <c r="K1531" t="s">
        <v>12</v>
      </c>
      <c r="L1531" s="12">
        <v>46108</v>
      </c>
      <c r="M1531" s="5">
        <f>G1531-F1531</f>
        <v>63962.649999999994</v>
      </c>
      <c r="N1531" s="7" t="str">
        <f>CONCATENATE("https://venda-imoveis.caixa.gov.br/sistema/detalhe-imovel.asp?hdnOrigem=index&amp;hdnimovel=",A1531)</f>
        <v>https://venda-imoveis.caixa.gov.br/sistema/detalhe-imovel.asp?hdnOrigem=index&amp;hdnimovel=8787713764507</v>
      </c>
      <c r="O1531" s="9" t="str">
        <f>LEFT(J1531,SEARCH(",",J1531)-1)</f>
        <v>Apartamento</v>
      </c>
    </row>
    <row r="1532" spans="1:15" x14ac:dyDescent="0.25">
      <c r="A1532">
        <v>8787714492330</v>
      </c>
      <c r="B1532" t="s">
        <v>0</v>
      </c>
      <c r="C1532" t="s">
        <v>5724</v>
      </c>
      <c r="D1532" t="s">
        <v>1102</v>
      </c>
      <c r="E1532" t="s">
        <v>10397</v>
      </c>
      <c r="F1532" s="1">
        <v>93037.35</v>
      </c>
      <c r="G1532" s="1">
        <v>157000</v>
      </c>
      <c r="H1532" t="s">
        <v>788</v>
      </c>
      <c r="I1532" t="s">
        <v>5</v>
      </c>
      <c r="J1532" t="s">
        <v>8859</v>
      </c>
      <c r="K1532" t="s">
        <v>12</v>
      </c>
      <c r="L1532" s="12">
        <v>46108</v>
      </c>
      <c r="M1532" s="5">
        <f>G1532-F1532</f>
        <v>63962.649999999994</v>
      </c>
      <c r="N1532" s="7" t="str">
        <f>CONCATENATE("https://venda-imoveis.caixa.gov.br/sistema/detalhe-imovel.asp?hdnOrigem=index&amp;hdnimovel=",A1532)</f>
        <v>https://venda-imoveis.caixa.gov.br/sistema/detalhe-imovel.asp?hdnOrigem=index&amp;hdnimovel=8787714492330</v>
      </c>
      <c r="O1532" s="9" t="str">
        <f>LEFT(J1532,SEARCH(",",J1532)-1)</f>
        <v>Apartamento</v>
      </c>
    </row>
    <row r="1533" spans="1:15" x14ac:dyDescent="0.25">
      <c r="A1533">
        <v>8787715112604</v>
      </c>
      <c r="B1533" t="s">
        <v>0</v>
      </c>
      <c r="C1533" t="s">
        <v>5724</v>
      </c>
      <c r="D1533" t="s">
        <v>1102</v>
      </c>
      <c r="E1533" t="s">
        <v>10399</v>
      </c>
      <c r="F1533" s="1">
        <v>92444.76</v>
      </c>
      <c r="G1533" s="1">
        <v>156000</v>
      </c>
      <c r="H1533" t="s">
        <v>788</v>
      </c>
      <c r="I1533" t="s">
        <v>5</v>
      </c>
      <c r="J1533" t="s">
        <v>10400</v>
      </c>
      <c r="K1533" t="s">
        <v>12</v>
      </c>
      <c r="L1533" s="12">
        <v>46108</v>
      </c>
      <c r="M1533" s="5">
        <f>G1533-F1533</f>
        <v>63555.240000000005</v>
      </c>
      <c r="N1533" s="7" t="str">
        <f>CONCATENATE("https://venda-imoveis.caixa.gov.br/sistema/detalhe-imovel.asp?hdnOrigem=index&amp;hdnimovel=",A1533)</f>
        <v>https://venda-imoveis.caixa.gov.br/sistema/detalhe-imovel.asp?hdnOrigem=index&amp;hdnimovel=8787715112604</v>
      </c>
      <c r="O1533" s="9" t="str">
        <f>LEFT(J1533,SEARCH(",",J1533)-1)</f>
        <v>Apartamento</v>
      </c>
    </row>
    <row r="1534" spans="1:15" x14ac:dyDescent="0.25">
      <c r="A1534">
        <v>8787715173255</v>
      </c>
      <c r="B1534" t="s">
        <v>0</v>
      </c>
      <c r="C1534" t="s">
        <v>5724</v>
      </c>
      <c r="D1534" t="s">
        <v>1102</v>
      </c>
      <c r="E1534" t="s">
        <v>10401</v>
      </c>
      <c r="F1534" s="1">
        <v>99285.82</v>
      </c>
      <c r="G1534" s="1">
        <v>167544.26</v>
      </c>
      <c r="H1534" t="s">
        <v>788</v>
      </c>
      <c r="I1534" t="s">
        <v>5</v>
      </c>
      <c r="J1534" t="s">
        <v>10402</v>
      </c>
      <c r="K1534" t="s">
        <v>12</v>
      </c>
      <c r="L1534" s="12">
        <v>46108</v>
      </c>
      <c r="M1534" s="5">
        <f>G1534-F1534</f>
        <v>68258.44</v>
      </c>
      <c r="N1534" s="7" t="str">
        <f>CONCATENATE("https://venda-imoveis.caixa.gov.br/sistema/detalhe-imovel.asp?hdnOrigem=index&amp;hdnimovel=",A1534)</f>
        <v>https://venda-imoveis.caixa.gov.br/sistema/detalhe-imovel.asp?hdnOrigem=index&amp;hdnimovel=8787715173255</v>
      </c>
      <c r="O1534" s="9" t="str">
        <f>LEFT(J1534,SEARCH(",",J1534)-1)</f>
        <v>Apartamento</v>
      </c>
    </row>
    <row r="1535" spans="1:15" x14ac:dyDescent="0.25">
      <c r="A1535">
        <v>8787715252473</v>
      </c>
      <c r="B1535" t="s">
        <v>0</v>
      </c>
      <c r="C1535" t="s">
        <v>5724</v>
      </c>
      <c r="D1535" t="s">
        <v>1102</v>
      </c>
      <c r="E1535" t="s">
        <v>10407</v>
      </c>
      <c r="F1535" s="1">
        <v>93629.95</v>
      </c>
      <c r="G1535" s="1">
        <v>158000</v>
      </c>
      <c r="H1535" t="s">
        <v>788</v>
      </c>
      <c r="I1535" t="s">
        <v>5</v>
      </c>
      <c r="J1535" t="s">
        <v>3392</v>
      </c>
      <c r="K1535" t="s">
        <v>12</v>
      </c>
      <c r="L1535" s="12">
        <v>46108</v>
      </c>
      <c r="M1535" s="5">
        <f>G1535-F1535</f>
        <v>64370.05</v>
      </c>
      <c r="N1535" s="7" t="str">
        <f>CONCATENATE("https://venda-imoveis.caixa.gov.br/sistema/detalhe-imovel.asp?hdnOrigem=index&amp;hdnimovel=",A1535)</f>
        <v>https://venda-imoveis.caixa.gov.br/sistema/detalhe-imovel.asp?hdnOrigem=index&amp;hdnimovel=8787715252473</v>
      </c>
      <c r="O1535" s="9" t="str">
        <f>LEFT(J1535,SEARCH(",",J1535)-1)</f>
        <v>Apartamento</v>
      </c>
    </row>
    <row r="1536" spans="1:15" x14ac:dyDescent="0.25">
      <c r="A1536">
        <v>8787715272180</v>
      </c>
      <c r="B1536" t="s">
        <v>0</v>
      </c>
      <c r="C1536" t="s">
        <v>5724</v>
      </c>
      <c r="D1536" t="s">
        <v>1102</v>
      </c>
      <c r="E1536" t="s">
        <v>10408</v>
      </c>
      <c r="F1536" s="1">
        <v>92444.76</v>
      </c>
      <c r="G1536" s="1">
        <v>156000</v>
      </c>
      <c r="H1536" t="s">
        <v>788</v>
      </c>
      <c r="I1536" t="s">
        <v>5</v>
      </c>
      <c r="J1536" t="s">
        <v>9218</v>
      </c>
      <c r="K1536" t="s">
        <v>12</v>
      </c>
      <c r="L1536" s="12">
        <v>46108</v>
      </c>
      <c r="M1536" s="5">
        <f>G1536-F1536</f>
        <v>63555.240000000005</v>
      </c>
      <c r="N1536" s="7" t="str">
        <f>CONCATENATE("https://venda-imoveis.caixa.gov.br/sistema/detalhe-imovel.asp?hdnOrigem=index&amp;hdnimovel=",A1536)</f>
        <v>https://venda-imoveis.caixa.gov.br/sistema/detalhe-imovel.asp?hdnOrigem=index&amp;hdnimovel=8787715272180</v>
      </c>
      <c r="O1536" s="9" t="str">
        <f>LEFT(J1536,SEARCH(",",J1536)-1)</f>
        <v>Apartamento</v>
      </c>
    </row>
    <row r="1537" spans="1:15" x14ac:dyDescent="0.25">
      <c r="A1537">
        <v>8787715344718</v>
      </c>
      <c r="B1537" t="s">
        <v>0</v>
      </c>
      <c r="C1537" t="s">
        <v>5724</v>
      </c>
      <c r="D1537" t="s">
        <v>1102</v>
      </c>
      <c r="E1537" t="s">
        <v>10409</v>
      </c>
      <c r="F1537" s="1">
        <v>93629.95</v>
      </c>
      <c r="G1537" s="1">
        <v>158000</v>
      </c>
      <c r="H1537" t="s">
        <v>788</v>
      </c>
      <c r="I1537" t="s">
        <v>5</v>
      </c>
      <c r="J1537" t="s">
        <v>3390</v>
      </c>
      <c r="K1537" t="s">
        <v>12</v>
      </c>
      <c r="L1537" s="12">
        <v>46108</v>
      </c>
      <c r="M1537" s="5">
        <f>G1537-F1537</f>
        <v>64370.05</v>
      </c>
      <c r="N1537" s="7" t="str">
        <f>CONCATENATE("https://venda-imoveis.caixa.gov.br/sistema/detalhe-imovel.asp?hdnOrigem=index&amp;hdnimovel=",A1537)</f>
        <v>https://venda-imoveis.caixa.gov.br/sistema/detalhe-imovel.asp?hdnOrigem=index&amp;hdnimovel=8787715344718</v>
      </c>
      <c r="O1537" s="9" t="str">
        <f>LEFT(J1537,SEARCH(",",J1537)-1)</f>
        <v>Apartamento</v>
      </c>
    </row>
    <row r="1538" spans="1:15" x14ac:dyDescent="0.25">
      <c r="A1538">
        <v>8787715404800</v>
      </c>
      <c r="B1538" t="s">
        <v>0</v>
      </c>
      <c r="C1538" t="s">
        <v>5724</v>
      </c>
      <c r="D1538" t="s">
        <v>1102</v>
      </c>
      <c r="E1538" t="s">
        <v>10410</v>
      </c>
      <c r="F1538" s="1">
        <v>93629.95</v>
      </c>
      <c r="G1538" s="1">
        <v>158000</v>
      </c>
      <c r="H1538" t="s">
        <v>788</v>
      </c>
      <c r="I1538" t="s">
        <v>5</v>
      </c>
      <c r="J1538" t="s">
        <v>9256</v>
      </c>
      <c r="K1538" t="s">
        <v>12</v>
      </c>
      <c r="L1538" s="12">
        <v>46108</v>
      </c>
      <c r="M1538" s="5">
        <f>G1538-F1538</f>
        <v>64370.05</v>
      </c>
      <c r="N1538" s="7" t="str">
        <f>CONCATENATE("https://venda-imoveis.caixa.gov.br/sistema/detalhe-imovel.asp?hdnOrigem=index&amp;hdnimovel=",A1538)</f>
        <v>https://venda-imoveis.caixa.gov.br/sistema/detalhe-imovel.asp?hdnOrigem=index&amp;hdnimovel=8787715404800</v>
      </c>
      <c r="O1538" s="9" t="str">
        <f>LEFT(J1538,SEARCH(",",J1538)-1)</f>
        <v>Apartamento</v>
      </c>
    </row>
    <row r="1539" spans="1:15" x14ac:dyDescent="0.25">
      <c r="A1539">
        <v>8787715890119</v>
      </c>
      <c r="B1539" t="s">
        <v>0</v>
      </c>
      <c r="C1539" t="s">
        <v>5724</v>
      </c>
      <c r="D1539" t="s">
        <v>1102</v>
      </c>
      <c r="E1539" t="s">
        <v>10417</v>
      </c>
      <c r="F1539" s="1">
        <v>93629.95</v>
      </c>
      <c r="G1539" s="1">
        <v>158000</v>
      </c>
      <c r="H1539" t="s">
        <v>788</v>
      </c>
      <c r="I1539" t="s">
        <v>5</v>
      </c>
      <c r="J1539" t="s">
        <v>10418</v>
      </c>
      <c r="K1539" t="s">
        <v>12</v>
      </c>
      <c r="L1539" s="12">
        <v>46108</v>
      </c>
      <c r="M1539" s="5">
        <f>G1539-F1539</f>
        <v>64370.05</v>
      </c>
      <c r="N1539" s="7" t="str">
        <f>CONCATENATE("https://venda-imoveis.caixa.gov.br/sistema/detalhe-imovel.asp?hdnOrigem=index&amp;hdnimovel=",A1539)</f>
        <v>https://venda-imoveis.caixa.gov.br/sistema/detalhe-imovel.asp?hdnOrigem=index&amp;hdnimovel=8787715890119</v>
      </c>
      <c r="O1539" s="9" t="str">
        <f>LEFT(J1539,SEARCH(",",J1539)-1)</f>
        <v>Apartamento</v>
      </c>
    </row>
    <row r="1540" spans="1:15" x14ac:dyDescent="0.25">
      <c r="A1540">
        <v>8787716397688</v>
      </c>
      <c r="B1540" t="s">
        <v>0</v>
      </c>
      <c r="C1540" t="s">
        <v>5724</v>
      </c>
      <c r="D1540" t="s">
        <v>1102</v>
      </c>
      <c r="E1540" t="s">
        <v>10426</v>
      </c>
      <c r="F1540" s="1">
        <v>101926.27</v>
      </c>
      <c r="G1540" s="1">
        <v>172000</v>
      </c>
      <c r="H1540" t="s">
        <v>788</v>
      </c>
      <c r="I1540" t="s">
        <v>5</v>
      </c>
      <c r="J1540" t="s">
        <v>10427</v>
      </c>
      <c r="K1540" t="s">
        <v>12</v>
      </c>
      <c r="L1540" s="12">
        <v>46108</v>
      </c>
      <c r="M1540" s="5">
        <f>G1540-F1540</f>
        <v>70073.73</v>
      </c>
      <c r="N1540" s="7" t="str">
        <f>CONCATENATE("https://venda-imoveis.caixa.gov.br/sistema/detalhe-imovel.asp?hdnOrigem=index&amp;hdnimovel=",A1540)</f>
        <v>https://venda-imoveis.caixa.gov.br/sistema/detalhe-imovel.asp?hdnOrigem=index&amp;hdnimovel=8787716397688</v>
      </c>
      <c r="O1540" s="9" t="str">
        <f>LEFT(J1540,SEARCH(",",J1540)-1)</f>
        <v>Apartamento</v>
      </c>
    </row>
    <row r="1541" spans="1:15" x14ac:dyDescent="0.25">
      <c r="A1541">
        <v>8787716466922</v>
      </c>
      <c r="B1541" t="s">
        <v>0</v>
      </c>
      <c r="C1541" t="s">
        <v>5724</v>
      </c>
      <c r="D1541" t="s">
        <v>1102</v>
      </c>
      <c r="E1541" t="s">
        <v>10428</v>
      </c>
      <c r="F1541" s="1">
        <v>95241.82</v>
      </c>
      <c r="G1541" s="1">
        <v>160720.01999999999</v>
      </c>
      <c r="H1541" t="s">
        <v>788</v>
      </c>
      <c r="I1541" t="s">
        <v>5</v>
      </c>
      <c r="J1541" t="s">
        <v>9218</v>
      </c>
      <c r="K1541" t="s">
        <v>12</v>
      </c>
      <c r="L1541" s="12">
        <v>46108</v>
      </c>
      <c r="M1541" s="5">
        <f>G1541-F1541</f>
        <v>65478.199999999983</v>
      </c>
      <c r="N1541" s="7" t="str">
        <f>CONCATENATE("https://venda-imoveis.caixa.gov.br/sistema/detalhe-imovel.asp?hdnOrigem=index&amp;hdnimovel=",A1541)</f>
        <v>https://venda-imoveis.caixa.gov.br/sistema/detalhe-imovel.asp?hdnOrigem=index&amp;hdnimovel=8787716466922</v>
      </c>
      <c r="O1541" s="9" t="str">
        <f>LEFT(J1541,SEARCH(",",J1541)-1)</f>
        <v>Apartamento</v>
      </c>
    </row>
    <row r="1542" spans="1:15" x14ac:dyDescent="0.25">
      <c r="A1542">
        <v>8787716469697</v>
      </c>
      <c r="B1542" t="s">
        <v>0</v>
      </c>
      <c r="C1542" t="s">
        <v>5724</v>
      </c>
      <c r="D1542" t="s">
        <v>1102</v>
      </c>
      <c r="E1542" t="s">
        <v>10429</v>
      </c>
      <c r="F1542" s="1">
        <v>94815.14</v>
      </c>
      <c r="G1542" s="1">
        <v>160000</v>
      </c>
      <c r="H1542" t="s">
        <v>788</v>
      </c>
      <c r="I1542" t="s">
        <v>5</v>
      </c>
      <c r="J1542" t="s">
        <v>9985</v>
      </c>
      <c r="K1542" t="s">
        <v>12</v>
      </c>
      <c r="L1542" s="12">
        <v>46108</v>
      </c>
      <c r="M1542" s="5">
        <f>G1542-F1542</f>
        <v>65184.86</v>
      </c>
      <c r="N1542" s="7" t="str">
        <f>CONCATENATE("https://venda-imoveis.caixa.gov.br/sistema/detalhe-imovel.asp?hdnOrigem=index&amp;hdnimovel=",A1542)</f>
        <v>https://venda-imoveis.caixa.gov.br/sistema/detalhe-imovel.asp?hdnOrigem=index&amp;hdnimovel=8787716469697</v>
      </c>
      <c r="O1542" s="9" t="str">
        <f>LEFT(J1542,SEARCH(",",J1542)-1)</f>
        <v>Apartamento</v>
      </c>
    </row>
    <row r="1543" spans="1:15" x14ac:dyDescent="0.25">
      <c r="A1543">
        <v>8787716473414</v>
      </c>
      <c r="B1543" t="s">
        <v>0</v>
      </c>
      <c r="C1543" t="s">
        <v>5724</v>
      </c>
      <c r="D1543" t="s">
        <v>1102</v>
      </c>
      <c r="E1543" t="s">
        <v>10430</v>
      </c>
      <c r="F1543" s="1">
        <v>94222.54</v>
      </c>
      <c r="G1543" s="1">
        <v>159000</v>
      </c>
      <c r="H1543" t="s">
        <v>788</v>
      </c>
      <c r="I1543" t="s">
        <v>5</v>
      </c>
      <c r="J1543" t="s">
        <v>10431</v>
      </c>
      <c r="K1543" t="s">
        <v>12</v>
      </c>
      <c r="L1543" s="12">
        <v>46108</v>
      </c>
      <c r="M1543" s="5">
        <f>G1543-F1543</f>
        <v>64777.460000000006</v>
      </c>
      <c r="N1543" s="7" t="str">
        <f>CONCATENATE("https://venda-imoveis.caixa.gov.br/sistema/detalhe-imovel.asp?hdnOrigem=index&amp;hdnimovel=",A1543)</f>
        <v>https://venda-imoveis.caixa.gov.br/sistema/detalhe-imovel.asp?hdnOrigem=index&amp;hdnimovel=8787716473414</v>
      </c>
      <c r="O1543" s="9" t="str">
        <f>LEFT(J1543,SEARCH(",",J1543)-1)</f>
        <v>Apartamento</v>
      </c>
    </row>
    <row r="1544" spans="1:15" x14ac:dyDescent="0.25">
      <c r="A1544">
        <v>8787716552390</v>
      </c>
      <c r="B1544" t="s">
        <v>0</v>
      </c>
      <c r="C1544" t="s">
        <v>5724</v>
      </c>
      <c r="D1544" t="s">
        <v>1102</v>
      </c>
      <c r="E1544" t="s">
        <v>10432</v>
      </c>
      <c r="F1544" s="1">
        <v>98716.15</v>
      </c>
      <c r="G1544" s="1">
        <v>166582.94</v>
      </c>
      <c r="H1544" t="s">
        <v>788</v>
      </c>
      <c r="I1544" t="s">
        <v>5</v>
      </c>
      <c r="J1544" t="s">
        <v>10433</v>
      </c>
      <c r="K1544" t="s">
        <v>12</v>
      </c>
      <c r="L1544" s="12">
        <v>46108</v>
      </c>
      <c r="M1544" s="5">
        <f>G1544-F1544</f>
        <v>67866.790000000008</v>
      </c>
      <c r="N1544" s="7" t="str">
        <f>CONCATENATE("https://venda-imoveis.caixa.gov.br/sistema/detalhe-imovel.asp?hdnOrigem=index&amp;hdnimovel=",A1544)</f>
        <v>https://venda-imoveis.caixa.gov.br/sistema/detalhe-imovel.asp?hdnOrigem=index&amp;hdnimovel=8787716552390</v>
      </c>
      <c r="O1544" s="9" t="str">
        <f>LEFT(J1544,SEARCH(",",J1544)-1)</f>
        <v>Apartamento</v>
      </c>
    </row>
    <row r="1545" spans="1:15" x14ac:dyDescent="0.25">
      <c r="A1545">
        <v>8787716566145</v>
      </c>
      <c r="B1545" t="s">
        <v>0</v>
      </c>
      <c r="C1545" t="s">
        <v>5724</v>
      </c>
      <c r="D1545" t="s">
        <v>1102</v>
      </c>
      <c r="E1545" t="s">
        <v>10434</v>
      </c>
      <c r="F1545" s="1">
        <v>93037.35</v>
      </c>
      <c r="G1545" s="1">
        <v>157000</v>
      </c>
      <c r="H1545" t="s">
        <v>788</v>
      </c>
      <c r="I1545" t="s">
        <v>5</v>
      </c>
      <c r="J1545" t="s">
        <v>9271</v>
      </c>
      <c r="K1545" t="s">
        <v>12</v>
      </c>
      <c r="L1545" s="12">
        <v>46108</v>
      </c>
      <c r="M1545" s="5">
        <f>G1545-F1545</f>
        <v>63962.649999999994</v>
      </c>
      <c r="N1545" s="7" t="str">
        <f>CONCATENATE("https://venda-imoveis.caixa.gov.br/sistema/detalhe-imovel.asp?hdnOrigem=index&amp;hdnimovel=",A1545)</f>
        <v>https://venda-imoveis.caixa.gov.br/sistema/detalhe-imovel.asp?hdnOrigem=index&amp;hdnimovel=8787716566145</v>
      </c>
      <c r="O1545" s="9" t="str">
        <f>LEFT(J1545,SEARCH(",",J1545)-1)</f>
        <v>Apartamento</v>
      </c>
    </row>
    <row r="1546" spans="1:15" x14ac:dyDescent="0.25">
      <c r="A1546">
        <v>8787716693392</v>
      </c>
      <c r="B1546" t="s">
        <v>0</v>
      </c>
      <c r="C1546" t="s">
        <v>5724</v>
      </c>
      <c r="D1546" t="s">
        <v>1102</v>
      </c>
      <c r="E1546" t="s">
        <v>10436</v>
      </c>
      <c r="F1546" s="1">
        <v>92444.76</v>
      </c>
      <c r="G1546" s="1">
        <v>156000</v>
      </c>
      <c r="H1546" t="s">
        <v>788</v>
      </c>
      <c r="I1546" t="s">
        <v>5</v>
      </c>
      <c r="J1546" t="s">
        <v>9218</v>
      </c>
      <c r="K1546" t="s">
        <v>12</v>
      </c>
      <c r="L1546" s="12">
        <v>46108</v>
      </c>
      <c r="M1546" s="5">
        <f>G1546-F1546</f>
        <v>63555.240000000005</v>
      </c>
      <c r="N1546" s="7" t="str">
        <f>CONCATENATE("https://venda-imoveis.caixa.gov.br/sistema/detalhe-imovel.asp?hdnOrigem=index&amp;hdnimovel=",A1546)</f>
        <v>https://venda-imoveis.caixa.gov.br/sistema/detalhe-imovel.asp?hdnOrigem=index&amp;hdnimovel=8787716693392</v>
      </c>
      <c r="O1546" s="9" t="str">
        <f>LEFT(J1546,SEARCH(",",J1546)-1)</f>
        <v>Apartamento</v>
      </c>
    </row>
    <row r="1547" spans="1:15" x14ac:dyDescent="0.25">
      <c r="A1547">
        <v>8787717005805</v>
      </c>
      <c r="B1547" t="s">
        <v>0</v>
      </c>
      <c r="C1547" t="s">
        <v>5724</v>
      </c>
      <c r="D1547" t="s">
        <v>1102</v>
      </c>
      <c r="E1547" t="s">
        <v>10442</v>
      </c>
      <c r="F1547" s="1">
        <v>93985.5</v>
      </c>
      <c r="G1547" s="1">
        <v>158600</v>
      </c>
      <c r="H1547" t="s">
        <v>788</v>
      </c>
      <c r="I1547" t="s">
        <v>5</v>
      </c>
      <c r="J1547" t="s">
        <v>3399</v>
      </c>
      <c r="K1547" t="s">
        <v>12</v>
      </c>
      <c r="L1547" s="12">
        <v>46108</v>
      </c>
      <c r="M1547" s="5">
        <f>G1547-F1547</f>
        <v>64614.5</v>
      </c>
      <c r="N1547" s="7" t="str">
        <f>CONCATENATE("https://venda-imoveis.caixa.gov.br/sistema/detalhe-imovel.asp?hdnOrigem=index&amp;hdnimovel=",A1547)</f>
        <v>https://venda-imoveis.caixa.gov.br/sistema/detalhe-imovel.asp?hdnOrigem=index&amp;hdnimovel=8787717005805</v>
      </c>
      <c r="O1547" s="9" t="str">
        <f>LEFT(J1547,SEARCH(",",J1547)-1)</f>
        <v>Apartamento</v>
      </c>
    </row>
    <row r="1548" spans="1:15" x14ac:dyDescent="0.25">
      <c r="A1548">
        <v>8787717430085</v>
      </c>
      <c r="B1548" t="s">
        <v>0</v>
      </c>
      <c r="C1548" t="s">
        <v>5724</v>
      </c>
      <c r="D1548" t="s">
        <v>1102</v>
      </c>
      <c r="E1548" t="s">
        <v>10446</v>
      </c>
      <c r="F1548" s="1">
        <v>103534.53</v>
      </c>
      <c r="G1548" s="1">
        <v>174713.92</v>
      </c>
      <c r="H1548" t="s">
        <v>788</v>
      </c>
      <c r="I1548" t="s">
        <v>5</v>
      </c>
      <c r="J1548" t="s">
        <v>9384</v>
      </c>
      <c r="K1548" t="s">
        <v>12</v>
      </c>
      <c r="L1548" s="12">
        <v>46108</v>
      </c>
      <c r="M1548" s="5">
        <f>G1548-F1548</f>
        <v>71179.390000000014</v>
      </c>
      <c r="N1548" s="7" t="str">
        <f>CONCATENATE("https://venda-imoveis.caixa.gov.br/sistema/detalhe-imovel.asp?hdnOrigem=index&amp;hdnimovel=",A1548)</f>
        <v>https://venda-imoveis.caixa.gov.br/sistema/detalhe-imovel.asp?hdnOrigem=index&amp;hdnimovel=8787717430085</v>
      </c>
      <c r="O1548" s="9" t="str">
        <f>LEFT(J1548,SEARCH(",",J1548)-1)</f>
        <v>Apartamento</v>
      </c>
    </row>
    <row r="1549" spans="1:15" x14ac:dyDescent="0.25">
      <c r="A1549">
        <v>8787717541405</v>
      </c>
      <c r="B1549" t="s">
        <v>0</v>
      </c>
      <c r="C1549" t="s">
        <v>5724</v>
      </c>
      <c r="D1549" t="s">
        <v>1102</v>
      </c>
      <c r="E1549" t="s">
        <v>10447</v>
      </c>
      <c r="F1549" s="1">
        <v>100741.08</v>
      </c>
      <c r="G1549" s="1">
        <v>170000</v>
      </c>
      <c r="H1549" t="s">
        <v>788</v>
      </c>
      <c r="I1549" t="s">
        <v>5</v>
      </c>
      <c r="J1549" t="s">
        <v>9218</v>
      </c>
      <c r="K1549" t="s">
        <v>12</v>
      </c>
      <c r="L1549" s="12">
        <v>46108</v>
      </c>
      <c r="M1549" s="5">
        <f>G1549-F1549</f>
        <v>69258.92</v>
      </c>
      <c r="N1549" s="7" t="str">
        <f>CONCATENATE("https://venda-imoveis.caixa.gov.br/sistema/detalhe-imovel.asp?hdnOrigem=index&amp;hdnimovel=",A1549)</f>
        <v>https://venda-imoveis.caixa.gov.br/sistema/detalhe-imovel.asp?hdnOrigem=index&amp;hdnimovel=8787717541405</v>
      </c>
      <c r="O1549" s="9" t="str">
        <f>LEFT(J1549,SEARCH(",",J1549)-1)</f>
        <v>Apartamento</v>
      </c>
    </row>
    <row r="1550" spans="1:15" x14ac:dyDescent="0.25">
      <c r="A1550">
        <v>8787717615204</v>
      </c>
      <c r="B1550" t="s">
        <v>0</v>
      </c>
      <c r="C1550" t="s">
        <v>5724</v>
      </c>
      <c r="D1550" t="s">
        <v>1102</v>
      </c>
      <c r="E1550" t="s">
        <v>10448</v>
      </c>
      <c r="F1550" s="1">
        <v>92444.76</v>
      </c>
      <c r="G1550" s="1">
        <v>156000</v>
      </c>
      <c r="H1550" t="s">
        <v>788</v>
      </c>
      <c r="I1550" t="s">
        <v>5</v>
      </c>
      <c r="J1550" t="s">
        <v>9218</v>
      </c>
      <c r="K1550" t="s">
        <v>12</v>
      </c>
      <c r="L1550" s="12">
        <v>46108</v>
      </c>
      <c r="M1550" s="5">
        <f>G1550-F1550</f>
        <v>63555.240000000005</v>
      </c>
      <c r="N1550" s="7" t="str">
        <f>CONCATENATE("https://venda-imoveis.caixa.gov.br/sistema/detalhe-imovel.asp?hdnOrigem=index&amp;hdnimovel=",A1550)</f>
        <v>https://venda-imoveis.caixa.gov.br/sistema/detalhe-imovel.asp?hdnOrigem=index&amp;hdnimovel=8787717615204</v>
      </c>
      <c r="O1550" s="9" t="str">
        <f>LEFT(J1550,SEARCH(",",J1550)-1)</f>
        <v>Apartamento</v>
      </c>
    </row>
    <row r="1551" spans="1:15" x14ac:dyDescent="0.25">
      <c r="A1551">
        <v>8787717657950</v>
      </c>
      <c r="B1551" t="s">
        <v>0</v>
      </c>
      <c r="C1551" t="s">
        <v>5724</v>
      </c>
      <c r="D1551" t="s">
        <v>1102</v>
      </c>
      <c r="E1551" t="s">
        <v>10449</v>
      </c>
      <c r="F1551" s="1">
        <v>93629.95</v>
      </c>
      <c r="G1551" s="1">
        <v>158000</v>
      </c>
      <c r="H1551" t="s">
        <v>788</v>
      </c>
      <c r="I1551" t="s">
        <v>5</v>
      </c>
      <c r="J1551" t="s">
        <v>3399</v>
      </c>
      <c r="K1551" t="s">
        <v>12</v>
      </c>
      <c r="L1551" s="12">
        <v>46108</v>
      </c>
      <c r="M1551" s="5">
        <f>G1551-F1551</f>
        <v>64370.05</v>
      </c>
      <c r="N1551" s="7" t="str">
        <f>CONCATENATE("https://venda-imoveis.caixa.gov.br/sistema/detalhe-imovel.asp?hdnOrigem=index&amp;hdnimovel=",A1551)</f>
        <v>https://venda-imoveis.caixa.gov.br/sistema/detalhe-imovel.asp?hdnOrigem=index&amp;hdnimovel=8787717657950</v>
      </c>
      <c r="O1551" s="9" t="str">
        <f>LEFT(J1551,SEARCH(",",J1551)-1)</f>
        <v>Apartamento</v>
      </c>
    </row>
    <row r="1552" spans="1:15" x14ac:dyDescent="0.25">
      <c r="A1552">
        <v>8787717669231</v>
      </c>
      <c r="B1552" t="s">
        <v>0</v>
      </c>
      <c r="C1552" t="s">
        <v>5724</v>
      </c>
      <c r="D1552" t="s">
        <v>1102</v>
      </c>
      <c r="E1552" t="s">
        <v>10450</v>
      </c>
      <c r="F1552" s="1">
        <v>103111.46</v>
      </c>
      <c r="G1552" s="1">
        <v>174000</v>
      </c>
      <c r="H1552" t="s">
        <v>788</v>
      </c>
      <c r="I1552" t="s">
        <v>5</v>
      </c>
      <c r="J1552" t="s">
        <v>3392</v>
      </c>
      <c r="K1552" t="s">
        <v>12</v>
      </c>
      <c r="L1552" s="12">
        <v>46108</v>
      </c>
      <c r="M1552" s="5">
        <f>G1552-F1552</f>
        <v>70888.539999999994</v>
      </c>
      <c r="N1552" s="7" t="str">
        <f>CONCATENATE("https://venda-imoveis.caixa.gov.br/sistema/detalhe-imovel.asp?hdnOrigem=index&amp;hdnimovel=",A1552)</f>
        <v>https://venda-imoveis.caixa.gov.br/sistema/detalhe-imovel.asp?hdnOrigem=index&amp;hdnimovel=8787717669231</v>
      </c>
      <c r="O1552" s="9" t="str">
        <f>LEFT(J1552,SEARCH(",",J1552)-1)</f>
        <v>Apartamento</v>
      </c>
    </row>
    <row r="1553" spans="1:15" x14ac:dyDescent="0.25">
      <c r="A1553">
        <v>8787717679873</v>
      </c>
      <c r="B1553" t="s">
        <v>0</v>
      </c>
      <c r="C1553" t="s">
        <v>5724</v>
      </c>
      <c r="D1553" t="s">
        <v>1102</v>
      </c>
      <c r="E1553" t="s">
        <v>10451</v>
      </c>
      <c r="F1553" s="1">
        <v>94815.14</v>
      </c>
      <c r="G1553" s="1">
        <v>160000</v>
      </c>
      <c r="H1553" t="s">
        <v>788</v>
      </c>
      <c r="I1553" t="s">
        <v>5</v>
      </c>
      <c r="J1553" t="s">
        <v>7833</v>
      </c>
      <c r="K1553" t="s">
        <v>12</v>
      </c>
      <c r="L1553" s="12">
        <v>46108</v>
      </c>
      <c r="M1553" s="5">
        <f>G1553-F1553</f>
        <v>65184.86</v>
      </c>
      <c r="N1553" s="7" t="str">
        <f>CONCATENATE("https://venda-imoveis.caixa.gov.br/sistema/detalhe-imovel.asp?hdnOrigem=index&amp;hdnimovel=",A1553)</f>
        <v>https://venda-imoveis.caixa.gov.br/sistema/detalhe-imovel.asp?hdnOrigem=index&amp;hdnimovel=8787717679873</v>
      </c>
      <c r="O1553" s="9" t="str">
        <f>LEFT(J1553,SEARCH(",",J1553)-1)</f>
        <v>Apartamento</v>
      </c>
    </row>
    <row r="1554" spans="1:15" x14ac:dyDescent="0.25">
      <c r="A1554">
        <v>8787717978196</v>
      </c>
      <c r="B1554" t="s">
        <v>0</v>
      </c>
      <c r="C1554" t="s">
        <v>5724</v>
      </c>
      <c r="D1554" t="s">
        <v>1102</v>
      </c>
      <c r="E1554" t="s">
        <v>10455</v>
      </c>
      <c r="F1554" s="1">
        <v>97185.51</v>
      </c>
      <c r="G1554" s="1">
        <v>164000</v>
      </c>
      <c r="H1554" t="s">
        <v>788</v>
      </c>
      <c r="I1554" t="s">
        <v>5</v>
      </c>
      <c r="J1554" t="s">
        <v>3390</v>
      </c>
      <c r="K1554" t="s">
        <v>12</v>
      </c>
      <c r="L1554" s="12">
        <v>46108</v>
      </c>
      <c r="M1554" s="5">
        <f>G1554-F1554</f>
        <v>66814.490000000005</v>
      </c>
      <c r="N1554" s="7" t="str">
        <f>CONCATENATE("https://venda-imoveis.caixa.gov.br/sistema/detalhe-imovel.asp?hdnOrigem=index&amp;hdnimovel=",A1554)</f>
        <v>https://venda-imoveis.caixa.gov.br/sistema/detalhe-imovel.asp?hdnOrigem=index&amp;hdnimovel=8787717978196</v>
      </c>
      <c r="O1554" s="9" t="str">
        <f>LEFT(J1554,SEARCH(",",J1554)-1)</f>
        <v>Apartamento</v>
      </c>
    </row>
    <row r="1555" spans="1:15" x14ac:dyDescent="0.25">
      <c r="A1555">
        <v>8787718004470</v>
      </c>
      <c r="B1555" t="s">
        <v>0</v>
      </c>
      <c r="C1555" t="s">
        <v>5724</v>
      </c>
      <c r="D1555" t="s">
        <v>1102</v>
      </c>
      <c r="E1555" t="s">
        <v>10456</v>
      </c>
      <c r="F1555" s="1">
        <v>92444.76</v>
      </c>
      <c r="G1555" s="1">
        <v>156000</v>
      </c>
      <c r="H1555" t="s">
        <v>788</v>
      </c>
      <c r="I1555" t="s">
        <v>5</v>
      </c>
      <c r="J1555" t="s">
        <v>9218</v>
      </c>
      <c r="K1555" t="s">
        <v>12</v>
      </c>
      <c r="L1555" s="12">
        <v>46108</v>
      </c>
      <c r="M1555" s="5">
        <f>G1555-F1555</f>
        <v>63555.240000000005</v>
      </c>
      <c r="N1555" s="7" t="str">
        <f>CONCATENATE("https://venda-imoveis.caixa.gov.br/sistema/detalhe-imovel.asp?hdnOrigem=index&amp;hdnimovel=",A1555)</f>
        <v>https://venda-imoveis.caixa.gov.br/sistema/detalhe-imovel.asp?hdnOrigem=index&amp;hdnimovel=8787718004470</v>
      </c>
      <c r="O1555" s="9" t="str">
        <f>LEFT(J1555,SEARCH(",",J1555)-1)</f>
        <v>Apartamento</v>
      </c>
    </row>
    <row r="1556" spans="1:15" x14ac:dyDescent="0.25">
      <c r="A1556">
        <v>8787719089380</v>
      </c>
      <c r="B1556" t="s">
        <v>0</v>
      </c>
      <c r="C1556" t="s">
        <v>5724</v>
      </c>
      <c r="D1556" t="s">
        <v>1102</v>
      </c>
      <c r="E1556" t="s">
        <v>10458</v>
      </c>
      <c r="F1556" s="1">
        <v>96000.33</v>
      </c>
      <c r="G1556" s="1">
        <v>162000</v>
      </c>
      <c r="H1556" t="s">
        <v>788</v>
      </c>
      <c r="I1556" t="s">
        <v>5</v>
      </c>
      <c r="J1556" t="s">
        <v>10188</v>
      </c>
      <c r="K1556" t="s">
        <v>12</v>
      </c>
      <c r="L1556" s="12">
        <v>46108</v>
      </c>
      <c r="M1556" s="5">
        <f>G1556-F1556</f>
        <v>65999.67</v>
      </c>
      <c r="N1556" s="7" t="str">
        <f>CONCATENATE("https://venda-imoveis.caixa.gov.br/sistema/detalhe-imovel.asp?hdnOrigem=index&amp;hdnimovel=",A1556)</f>
        <v>https://venda-imoveis.caixa.gov.br/sistema/detalhe-imovel.asp?hdnOrigem=index&amp;hdnimovel=8787719089380</v>
      </c>
      <c r="O1556" s="9" t="str">
        <f>LEFT(J1556,SEARCH(",",J1556)-1)</f>
        <v>Apartamento</v>
      </c>
    </row>
    <row r="1557" spans="1:15" x14ac:dyDescent="0.25">
      <c r="A1557">
        <v>8787719369103</v>
      </c>
      <c r="B1557" t="s">
        <v>0</v>
      </c>
      <c r="C1557" t="s">
        <v>5724</v>
      </c>
      <c r="D1557" t="s">
        <v>1102</v>
      </c>
      <c r="E1557" t="s">
        <v>10462</v>
      </c>
      <c r="F1557" s="1">
        <v>100741.08</v>
      </c>
      <c r="G1557" s="1">
        <v>170000</v>
      </c>
      <c r="H1557" t="s">
        <v>788</v>
      </c>
      <c r="I1557" t="s">
        <v>5</v>
      </c>
      <c r="J1557" t="s">
        <v>10463</v>
      </c>
      <c r="K1557" t="s">
        <v>12</v>
      </c>
      <c r="L1557" s="12">
        <v>46108</v>
      </c>
      <c r="M1557" s="5">
        <f>G1557-F1557</f>
        <v>69258.92</v>
      </c>
      <c r="N1557" s="7" t="str">
        <f>CONCATENATE("https://venda-imoveis.caixa.gov.br/sistema/detalhe-imovel.asp?hdnOrigem=index&amp;hdnimovel=",A1557)</f>
        <v>https://venda-imoveis.caixa.gov.br/sistema/detalhe-imovel.asp?hdnOrigem=index&amp;hdnimovel=8787719369103</v>
      </c>
      <c r="O1557" s="9" t="str">
        <f>LEFT(J1557,SEARCH(",",J1557)-1)</f>
        <v>Apartamento</v>
      </c>
    </row>
    <row r="1558" spans="1:15" x14ac:dyDescent="0.25">
      <c r="A1558">
        <v>8787720543944</v>
      </c>
      <c r="B1558" t="s">
        <v>0</v>
      </c>
      <c r="C1558" t="s">
        <v>5724</v>
      </c>
      <c r="D1558" t="s">
        <v>1102</v>
      </c>
      <c r="E1558" t="s">
        <v>10469</v>
      </c>
      <c r="F1558" s="1">
        <v>99555.89</v>
      </c>
      <c r="G1558" s="1">
        <v>168000</v>
      </c>
      <c r="H1558" t="s">
        <v>788</v>
      </c>
      <c r="I1558" t="s">
        <v>5</v>
      </c>
      <c r="J1558" t="s">
        <v>8565</v>
      </c>
      <c r="K1558" t="s">
        <v>12</v>
      </c>
      <c r="L1558" s="12">
        <v>46108</v>
      </c>
      <c r="M1558" s="5">
        <f>G1558-F1558</f>
        <v>68444.11</v>
      </c>
      <c r="N1558" s="7" t="str">
        <f>CONCATENATE("https://venda-imoveis.caixa.gov.br/sistema/detalhe-imovel.asp?hdnOrigem=index&amp;hdnimovel=",A1558)</f>
        <v>https://venda-imoveis.caixa.gov.br/sistema/detalhe-imovel.asp?hdnOrigem=index&amp;hdnimovel=8787720543944</v>
      </c>
      <c r="O1558" s="9" t="str">
        <f>LEFT(J1558,SEARCH(",",J1558)-1)</f>
        <v>Apartamento</v>
      </c>
    </row>
    <row r="1559" spans="1:15" x14ac:dyDescent="0.25">
      <c r="A1559">
        <v>8555537086857</v>
      </c>
      <c r="B1559" t="s">
        <v>0</v>
      </c>
      <c r="C1559" t="s">
        <v>5724</v>
      </c>
      <c r="D1559" t="s">
        <v>5964</v>
      </c>
      <c r="E1559" t="s">
        <v>10475</v>
      </c>
      <c r="F1559" s="1">
        <v>94815.14</v>
      </c>
      <c r="G1559" s="1">
        <v>160000</v>
      </c>
      <c r="H1559" t="s">
        <v>788</v>
      </c>
      <c r="I1559" t="s">
        <v>5</v>
      </c>
      <c r="J1559" t="s">
        <v>3445</v>
      </c>
      <c r="K1559" t="s">
        <v>12</v>
      </c>
      <c r="L1559" s="12">
        <v>46108</v>
      </c>
      <c r="M1559" s="5">
        <f>G1559-F1559</f>
        <v>65184.86</v>
      </c>
      <c r="N1559" s="7" t="str">
        <f>CONCATENATE("https://venda-imoveis.caixa.gov.br/sistema/detalhe-imovel.asp?hdnOrigem=index&amp;hdnimovel=",A1559)</f>
        <v>https://venda-imoveis.caixa.gov.br/sistema/detalhe-imovel.asp?hdnOrigem=index&amp;hdnimovel=8555537086857</v>
      </c>
      <c r="O1559" s="9" t="str">
        <f>LEFT(J1559,SEARCH(",",J1559)-1)</f>
        <v>Apartamento</v>
      </c>
    </row>
    <row r="1560" spans="1:15" x14ac:dyDescent="0.25">
      <c r="A1560">
        <v>8555537623046</v>
      </c>
      <c r="B1560" t="s">
        <v>0</v>
      </c>
      <c r="C1560" t="s">
        <v>5724</v>
      </c>
      <c r="D1560" t="s">
        <v>5964</v>
      </c>
      <c r="E1560" t="s">
        <v>10476</v>
      </c>
      <c r="F1560" s="1">
        <v>100741.08</v>
      </c>
      <c r="G1560" s="1">
        <v>170000</v>
      </c>
      <c r="H1560" t="s">
        <v>788</v>
      </c>
      <c r="I1560" t="s">
        <v>5</v>
      </c>
      <c r="J1560" t="s">
        <v>9491</v>
      </c>
      <c r="K1560" t="s">
        <v>12</v>
      </c>
      <c r="L1560" s="12">
        <v>46108</v>
      </c>
      <c r="M1560" s="5">
        <f>G1560-F1560</f>
        <v>69258.92</v>
      </c>
      <c r="N1560" s="7" t="str">
        <f>CONCATENATE("https://venda-imoveis.caixa.gov.br/sistema/detalhe-imovel.asp?hdnOrigem=index&amp;hdnimovel=",A1560)</f>
        <v>https://venda-imoveis.caixa.gov.br/sistema/detalhe-imovel.asp?hdnOrigem=index&amp;hdnimovel=8555537623046</v>
      </c>
      <c r="O1560" s="9" t="str">
        <f>LEFT(J1560,SEARCH(",",J1560)-1)</f>
        <v>Apartamento</v>
      </c>
    </row>
    <row r="1561" spans="1:15" x14ac:dyDescent="0.25">
      <c r="A1561">
        <v>8555537650590</v>
      </c>
      <c r="B1561" t="s">
        <v>0</v>
      </c>
      <c r="C1561" t="s">
        <v>5724</v>
      </c>
      <c r="D1561" t="s">
        <v>5964</v>
      </c>
      <c r="E1561" t="s">
        <v>10477</v>
      </c>
      <c r="F1561" s="1">
        <v>92012.5</v>
      </c>
      <c r="G1561" s="1">
        <v>155270.56</v>
      </c>
      <c r="H1561" t="s">
        <v>788</v>
      </c>
      <c r="I1561" t="s">
        <v>5</v>
      </c>
      <c r="J1561" t="s">
        <v>8285</v>
      </c>
      <c r="K1561" t="s">
        <v>12</v>
      </c>
      <c r="L1561" s="12">
        <v>46108</v>
      </c>
      <c r="M1561" s="5">
        <f>G1561-F1561</f>
        <v>63258.06</v>
      </c>
      <c r="N1561" s="7" t="str">
        <f>CONCATENATE("https://venda-imoveis.caixa.gov.br/sistema/detalhe-imovel.asp?hdnOrigem=index&amp;hdnimovel=",A1561)</f>
        <v>https://venda-imoveis.caixa.gov.br/sistema/detalhe-imovel.asp?hdnOrigem=index&amp;hdnimovel=8555537650590</v>
      </c>
      <c r="O1561" s="9" t="str">
        <f>LEFT(J1561,SEARCH(",",J1561)-1)</f>
        <v>Apartamento</v>
      </c>
    </row>
    <row r="1562" spans="1:15" x14ac:dyDescent="0.25">
      <c r="A1562">
        <v>8787701320994</v>
      </c>
      <c r="B1562" t="s">
        <v>0</v>
      </c>
      <c r="C1562" t="s">
        <v>5724</v>
      </c>
      <c r="D1562" t="s">
        <v>5845</v>
      </c>
      <c r="E1562" t="s">
        <v>10481</v>
      </c>
      <c r="F1562" s="1">
        <v>96000.33</v>
      </c>
      <c r="G1562" s="1">
        <v>162000</v>
      </c>
      <c r="H1562" t="s">
        <v>788</v>
      </c>
      <c r="I1562" t="s">
        <v>5</v>
      </c>
      <c r="J1562" t="s">
        <v>3445</v>
      </c>
      <c r="K1562" t="s">
        <v>12</v>
      </c>
      <c r="L1562" s="12">
        <v>46108</v>
      </c>
      <c r="M1562" s="5">
        <f>G1562-F1562</f>
        <v>65999.67</v>
      </c>
      <c r="N1562" s="7" t="str">
        <f>CONCATENATE("https://venda-imoveis.caixa.gov.br/sistema/detalhe-imovel.asp?hdnOrigem=index&amp;hdnimovel=",A1562)</f>
        <v>https://venda-imoveis.caixa.gov.br/sistema/detalhe-imovel.asp?hdnOrigem=index&amp;hdnimovel=8787701320994</v>
      </c>
      <c r="O1562" s="9" t="str">
        <f>LEFT(J1562,SEARCH(",",J1562)-1)</f>
        <v>Apartamento</v>
      </c>
    </row>
    <row r="1563" spans="1:15" x14ac:dyDescent="0.25">
      <c r="A1563">
        <v>8787702961098</v>
      </c>
      <c r="B1563" t="s">
        <v>0</v>
      </c>
      <c r="C1563" t="s">
        <v>5724</v>
      </c>
      <c r="D1563" t="s">
        <v>6255</v>
      </c>
      <c r="E1563" t="s">
        <v>10513</v>
      </c>
      <c r="F1563" s="1">
        <v>104357.91</v>
      </c>
      <c r="G1563" s="1">
        <v>176103.38</v>
      </c>
      <c r="H1563" t="s">
        <v>788</v>
      </c>
      <c r="I1563" t="s">
        <v>5</v>
      </c>
      <c r="J1563" t="s">
        <v>10514</v>
      </c>
      <c r="K1563" t="s">
        <v>12</v>
      </c>
      <c r="L1563" s="12">
        <v>46108</v>
      </c>
      <c r="M1563" s="5">
        <f>G1563-F1563</f>
        <v>71745.47</v>
      </c>
      <c r="N1563" s="7" t="str">
        <f>CONCATENATE("https://venda-imoveis.caixa.gov.br/sistema/detalhe-imovel.asp?hdnOrigem=index&amp;hdnimovel=",A1563)</f>
        <v>https://venda-imoveis.caixa.gov.br/sistema/detalhe-imovel.asp?hdnOrigem=index&amp;hdnimovel=8787702961098</v>
      </c>
      <c r="O1563" s="9" t="str">
        <f>LEFT(J1563,SEARCH(",",J1563)-1)</f>
        <v>Apartamento</v>
      </c>
    </row>
    <row r="1564" spans="1:15" x14ac:dyDescent="0.25">
      <c r="A1564">
        <v>8444434690946</v>
      </c>
      <c r="B1564" t="s">
        <v>0</v>
      </c>
      <c r="C1564" t="s">
        <v>11389</v>
      </c>
      <c r="D1564" t="s">
        <v>9062</v>
      </c>
      <c r="E1564" t="s">
        <v>15473</v>
      </c>
      <c r="F1564" s="1">
        <v>94815.14</v>
      </c>
      <c r="G1564" s="1">
        <v>160000</v>
      </c>
      <c r="H1564" t="s">
        <v>788</v>
      </c>
      <c r="I1564" t="s">
        <v>5</v>
      </c>
      <c r="J1564" t="s">
        <v>15474</v>
      </c>
      <c r="K1564" t="s">
        <v>12</v>
      </c>
      <c r="L1564" s="12">
        <v>46108</v>
      </c>
      <c r="M1564" s="5">
        <f>G1564-F1564</f>
        <v>65184.86</v>
      </c>
      <c r="N1564" s="7" t="str">
        <f>CONCATENATE("https://venda-imoveis.caixa.gov.br/sistema/detalhe-imovel.asp?hdnOrigem=index&amp;hdnimovel=",A1564)</f>
        <v>https://venda-imoveis.caixa.gov.br/sistema/detalhe-imovel.asp?hdnOrigem=index&amp;hdnimovel=8444434690946</v>
      </c>
      <c r="O1564" s="9" t="str">
        <f>LEFT(J1564,SEARCH(",",J1564)-1)</f>
        <v>Casa</v>
      </c>
    </row>
    <row r="1565" spans="1:15" x14ac:dyDescent="0.25">
      <c r="A1565">
        <v>8018570021304</v>
      </c>
      <c r="B1565" t="s">
        <v>0</v>
      </c>
      <c r="C1565" t="s">
        <v>3717</v>
      </c>
      <c r="D1565" t="s">
        <v>4395</v>
      </c>
      <c r="E1565" t="s">
        <v>5336</v>
      </c>
      <c r="F1565" s="1">
        <v>44898.7</v>
      </c>
      <c r="G1565" s="1">
        <v>76000</v>
      </c>
      <c r="H1565" t="s">
        <v>5337</v>
      </c>
      <c r="I1565" t="s">
        <v>5</v>
      </c>
      <c r="J1565" t="s">
        <v>5338</v>
      </c>
      <c r="K1565" t="s">
        <v>7</v>
      </c>
      <c r="L1565" s="12">
        <v>46108</v>
      </c>
      <c r="M1565" s="5">
        <f>G1565-F1565</f>
        <v>31101.300000000003</v>
      </c>
      <c r="N1565" s="7" t="str">
        <f>CONCATENATE("https://venda-imoveis.caixa.gov.br/sistema/detalhe-imovel.asp?hdnOrigem=index&amp;hdnimovel=",A1565)</f>
        <v>https://venda-imoveis.caixa.gov.br/sistema/detalhe-imovel.asp?hdnOrigem=index&amp;hdnimovel=8018570021304</v>
      </c>
      <c r="O1565" s="9" t="str">
        <f>LEFT(J1565,SEARCH(",",J1565)-1)</f>
        <v>Apartamento</v>
      </c>
    </row>
    <row r="1566" spans="1:15" x14ac:dyDescent="0.25">
      <c r="A1566">
        <v>1444418292607</v>
      </c>
      <c r="B1566" t="s">
        <v>0</v>
      </c>
      <c r="C1566" t="s">
        <v>8</v>
      </c>
      <c r="D1566" t="s">
        <v>60</v>
      </c>
      <c r="E1566" t="s">
        <v>61</v>
      </c>
      <c r="F1566" s="1">
        <v>155042.63</v>
      </c>
      <c r="G1566" s="1">
        <v>263000</v>
      </c>
      <c r="H1566" t="s">
        <v>62</v>
      </c>
      <c r="I1566" t="s">
        <v>31</v>
      </c>
      <c r="J1566" t="s">
        <v>63</v>
      </c>
      <c r="K1566" t="s">
        <v>7</v>
      </c>
      <c r="L1566" s="12">
        <v>46108</v>
      </c>
      <c r="M1566" s="5">
        <f>G1566-F1566</f>
        <v>107957.37</v>
      </c>
      <c r="N1566" s="7" t="str">
        <f>CONCATENATE("https://venda-imoveis.caixa.gov.br/sistema/detalhe-imovel.asp?hdnOrigem=index&amp;hdnimovel=",A1566)</f>
        <v>https://venda-imoveis.caixa.gov.br/sistema/detalhe-imovel.asp?hdnOrigem=index&amp;hdnimovel=1444418292607</v>
      </c>
      <c r="O1566" s="9" t="str">
        <f>LEFT(J1566,SEARCH(",",J1566)-1)</f>
        <v>Casa</v>
      </c>
    </row>
    <row r="1567" spans="1:15" x14ac:dyDescent="0.25">
      <c r="A1567">
        <v>1444415869482</v>
      </c>
      <c r="B1567" t="s">
        <v>0</v>
      </c>
      <c r="C1567" t="s">
        <v>1507</v>
      </c>
      <c r="D1567" t="s">
        <v>1518</v>
      </c>
      <c r="E1567" t="s">
        <v>1519</v>
      </c>
      <c r="F1567" s="1">
        <v>186286.97</v>
      </c>
      <c r="G1567" s="1">
        <v>316000</v>
      </c>
      <c r="H1567" t="s">
        <v>62</v>
      </c>
      <c r="I1567" t="s">
        <v>31</v>
      </c>
      <c r="J1567" t="s">
        <v>1520</v>
      </c>
      <c r="K1567" t="s">
        <v>7</v>
      </c>
      <c r="L1567" s="12">
        <v>46108</v>
      </c>
      <c r="M1567" s="5">
        <f>G1567-F1567</f>
        <v>129713.03</v>
      </c>
      <c r="N1567" s="7" t="str">
        <f>CONCATENATE("https://venda-imoveis.caixa.gov.br/sistema/detalhe-imovel.asp?hdnOrigem=index&amp;hdnimovel=",A1567)</f>
        <v>https://venda-imoveis.caixa.gov.br/sistema/detalhe-imovel.asp?hdnOrigem=index&amp;hdnimovel=1444415869482</v>
      </c>
      <c r="O1567" s="9" t="str">
        <f>LEFT(J1567,SEARCH(",",J1567)-1)</f>
        <v>Casa</v>
      </c>
    </row>
    <row r="1568" spans="1:15" x14ac:dyDescent="0.25">
      <c r="A1568">
        <v>1444421084181</v>
      </c>
      <c r="B1568" t="s">
        <v>0</v>
      </c>
      <c r="C1568" t="s">
        <v>1529</v>
      </c>
      <c r="D1568" t="s">
        <v>2266</v>
      </c>
      <c r="E1568" t="s">
        <v>2546</v>
      </c>
      <c r="F1568" s="1">
        <v>246417.57</v>
      </c>
      <c r="G1568" s="1">
        <v>418000</v>
      </c>
      <c r="H1568" t="s">
        <v>62</v>
      </c>
      <c r="I1568" t="s">
        <v>31</v>
      </c>
      <c r="J1568" t="s">
        <v>2547</v>
      </c>
      <c r="K1568" t="s">
        <v>7</v>
      </c>
      <c r="L1568" s="12">
        <v>46108</v>
      </c>
      <c r="M1568" s="5">
        <f>G1568-F1568</f>
        <v>171582.43</v>
      </c>
      <c r="N1568" s="7" t="str">
        <f>CONCATENATE("https://venda-imoveis.caixa.gov.br/sistema/detalhe-imovel.asp?hdnOrigem=index&amp;hdnimovel=",A1568)</f>
        <v>https://venda-imoveis.caixa.gov.br/sistema/detalhe-imovel.asp?hdnOrigem=index&amp;hdnimovel=1444421084181</v>
      </c>
      <c r="O1568" s="9" t="str">
        <f>LEFT(J1568,SEARCH(",",J1568)-1)</f>
        <v>Casa</v>
      </c>
    </row>
    <row r="1569" spans="1:15" x14ac:dyDescent="0.25">
      <c r="A1569">
        <v>1444410466738</v>
      </c>
      <c r="B1569" t="s">
        <v>0</v>
      </c>
      <c r="C1569" t="s">
        <v>3017</v>
      </c>
      <c r="D1569" t="s">
        <v>3056</v>
      </c>
      <c r="E1569" t="s">
        <v>3236</v>
      </c>
      <c r="F1569" s="1">
        <v>191592.61</v>
      </c>
      <c r="G1569" s="1">
        <v>325000</v>
      </c>
      <c r="H1569" t="s">
        <v>62</v>
      </c>
      <c r="I1569" t="s">
        <v>31</v>
      </c>
      <c r="J1569" t="s">
        <v>108</v>
      </c>
      <c r="K1569" t="s">
        <v>7</v>
      </c>
      <c r="L1569" s="12">
        <v>46108</v>
      </c>
      <c r="M1569" s="5">
        <f>G1569-F1569</f>
        <v>133407.39000000001</v>
      </c>
      <c r="N1569" s="7" t="str">
        <f>CONCATENATE("https://venda-imoveis.caixa.gov.br/sistema/detalhe-imovel.asp?hdnOrigem=index&amp;hdnimovel=",A1569)</f>
        <v>https://venda-imoveis.caixa.gov.br/sistema/detalhe-imovel.asp?hdnOrigem=index&amp;hdnimovel=1444410466738</v>
      </c>
      <c r="O1569" s="9" t="str">
        <f>LEFT(J1569,SEARCH(",",J1569)-1)</f>
        <v>Terreno</v>
      </c>
    </row>
    <row r="1570" spans="1:15" x14ac:dyDescent="0.25">
      <c r="A1570">
        <v>1444401328298</v>
      </c>
      <c r="B1570" t="s">
        <v>0</v>
      </c>
      <c r="C1570" t="s">
        <v>3279</v>
      </c>
      <c r="D1570" t="s">
        <v>3295</v>
      </c>
      <c r="E1570" t="s">
        <v>3296</v>
      </c>
      <c r="F1570" s="1">
        <v>1382414.37</v>
      </c>
      <c r="G1570" s="1">
        <v>2345000</v>
      </c>
      <c r="H1570" t="s">
        <v>62</v>
      </c>
      <c r="I1570" t="s">
        <v>5</v>
      </c>
      <c r="J1570" t="s">
        <v>3297</v>
      </c>
      <c r="K1570" t="s">
        <v>7</v>
      </c>
      <c r="L1570" s="12">
        <v>46108</v>
      </c>
      <c r="M1570" s="5">
        <f>G1570-F1570</f>
        <v>962585.62999999989</v>
      </c>
      <c r="N1570" s="7" t="str">
        <f>CONCATENATE("https://venda-imoveis.caixa.gov.br/sistema/detalhe-imovel.asp?hdnOrigem=index&amp;hdnimovel=",A1570)</f>
        <v>https://venda-imoveis.caixa.gov.br/sistema/detalhe-imovel.asp?hdnOrigem=index&amp;hdnimovel=1444401328298</v>
      </c>
      <c r="O1570" s="9" t="str">
        <f>LEFT(J1570,SEARCH(",",J1570)-1)</f>
        <v>Terreno</v>
      </c>
    </row>
    <row r="1571" spans="1:15" x14ac:dyDescent="0.25">
      <c r="A1571">
        <v>1444416249372</v>
      </c>
      <c r="B1571" t="s">
        <v>0</v>
      </c>
      <c r="C1571" t="s">
        <v>3279</v>
      </c>
      <c r="D1571" t="s">
        <v>3298</v>
      </c>
      <c r="E1571" t="s">
        <v>3299</v>
      </c>
      <c r="F1571" s="1">
        <v>206330.5</v>
      </c>
      <c r="G1571" s="1">
        <v>350000</v>
      </c>
      <c r="H1571" t="s">
        <v>62</v>
      </c>
      <c r="I1571" t="s">
        <v>5</v>
      </c>
      <c r="J1571" t="s">
        <v>3300</v>
      </c>
      <c r="K1571" t="s">
        <v>7</v>
      </c>
      <c r="L1571" s="12">
        <v>46108</v>
      </c>
      <c r="M1571" s="5">
        <f>G1571-F1571</f>
        <v>143669.5</v>
      </c>
      <c r="N1571" s="7" t="str">
        <f>CONCATENATE("https://venda-imoveis.caixa.gov.br/sistema/detalhe-imovel.asp?hdnOrigem=index&amp;hdnimovel=",A1571)</f>
        <v>https://venda-imoveis.caixa.gov.br/sistema/detalhe-imovel.asp?hdnOrigem=index&amp;hdnimovel=1444416249372</v>
      </c>
      <c r="O1571" s="9" t="str">
        <f>LEFT(J1571,SEARCH(",",J1571)-1)</f>
        <v>Casa</v>
      </c>
    </row>
    <row r="1572" spans="1:15" x14ac:dyDescent="0.25">
      <c r="A1572">
        <v>10211414</v>
      </c>
      <c r="B1572" t="s">
        <v>0</v>
      </c>
      <c r="C1572" t="s">
        <v>3475</v>
      </c>
      <c r="D1572" t="s">
        <v>3476</v>
      </c>
      <c r="E1572" t="s">
        <v>3477</v>
      </c>
      <c r="F1572" s="1">
        <v>350761.85</v>
      </c>
      <c r="G1572" s="1">
        <v>595000</v>
      </c>
      <c r="H1572" t="s">
        <v>62</v>
      </c>
      <c r="I1572" t="s">
        <v>5</v>
      </c>
      <c r="J1572" t="s">
        <v>3478</v>
      </c>
      <c r="K1572" t="s">
        <v>7</v>
      </c>
      <c r="L1572" s="12">
        <v>46108</v>
      </c>
      <c r="M1572" s="5">
        <f>G1572-F1572</f>
        <v>244238.15000000002</v>
      </c>
      <c r="N1572" s="7" t="str">
        <f>CONCATENATE("https://venda-imoveis.caixa.gov.br/sistema/detalhe-imovel.asp?hdnOrigem=index&amp;hdnimovel=",A1572)</f>
        <v>https://venda-imoveis.caixa.gov.br/sistema/detalhe-imovel.asp?hdnOrigem=index&amp;hdnimovel=10211414</v>
      </c>
      <c r="O1572" s="9" t="str">
        <f>LEFT(J1572,SEARCH(",",J1572)-1)</f>
        <v>Terreno</v>
      </c>
    </row>
    <row r="1573" spans="1:15" x14ac:dyDescent="0.25">
      <c r="A1573">
        <v>1444419578024</v>
      </c>
      <c r="B1573" t="s">
        <v>0</v>
      </c>
      <c r="C1573" t="s">
        <v>3567</v>
      </c>
      <c r="D1573" t="s">
        <v>3584</v>
      </c>
      <c r="E1573" t="s">
        <v>3611</v>
      </c>
      <c r="F1573" s="1">
        <v>184251.36</v>
      </c>
      <c r="G1573" s="1">
        <v>312547</v>
      </c>
      <c r="H1573" t="s">
        <v>62</v>
      </c>
      <c r="I1573" t="s">
        <v>31</v>
      </c>
      <c r="J1573" t="s">
        <v>3612</v>
      </c>
      <c r="K1573" t="s">
        <v>7</v>
      </c>
      <c r="L1573" s="12">
        <v>46108</v>
      </c>
      <c r="M1573" s="5">
        <f>G1573-F1573</f>
        <v>128295.64000000001</v>
      </c>
      <c r="N1573" s="7" t="str">
        <f>CONCATENATE("https://venda-imoveis.caixa.gov.br/sistema/detalhe-imovel.asp?hdnOrigem=index&amp;hdnimovel=",A1573)</f>
        <v>https://venda-imoveis.caixa.gov.br/sistema/detalhe-imovel.asp?hdnOrigem=index&amp;hdnimovel=1444419578024</v>
      </c>
      <c r="O1573" s="9" t="str">
        <f>LEFT(J1573,SEARCH(",",J1573)-1)</f>
        <v>Terreno</v>
      </c>
    </row>
    <row r="1574" spans="1:15" x14ac:dyDescent="0.25">
      <c r="A1574">
        <v>10212123</v>
      </c>
      <c r="B1574" t="s">
        <v>0</v>
      </c>
      <c r="C1574" t="s">
        <v>5564</v>
      </c>
      <c r="D1574" t="s">
        <v>115</v>
      </c>
      <c r="E1574" t="s">
        <v>5566</v>
      </c>
      <c r="F1574" s="1">
        <v>742789.81</v>
      </c>
      <c r="G1574" s="1">
        <v>1260000</v>
      </c>
      <c r="H1574" t="s">
        <v>62</v>
      </c>
      <c r="I1574" t="s">
        <v>5</v>
      </c>
      <c r="J1574" t="s">
        <v>5567</v>
      </c>
      <c r="K1574" t="s">
        <v>7</v>
      </c>
      <c r="L1574" s="12">
        <v>46108</v>
      </c>
      <c r="M1574" s="5">
        <f>G1574-F1574</f>
        <v>517210.18999999994</v>
      </c>
      <c r="N1574" s="7" t="str">
        <f>CONCATENATE("https://venda-imoveis.caixa.gov.br/sistema/detalhe-imovel.asp?hdnOrigem=index&amp;hdnimovel=",A1574)</f>
        <v>https://venda-imoveis.caixa.gov.br/sistema/detalhe-imovel.asp?hdnOrigem=index&amp;hdnimovel=10212123</v>
      </c>
      <c r="O1574" s="9" t="str">
        <f>LEFT(J1574,SEARCH(",",J1574)-1)</f>
        <v>Galpão</v>
      </c>
    </row>
    <row r="1575" spans="1:15" x14ac:dyDescent="0.25">
      <c r="A1575">
        <v>8295600000039</v>
      </c>
      <c r="B1575" t="s">
        <v>0</v>
      </c>
      <c r="C1575" t="s">
        <v>5724</v>
      </c>
      <c r="D1575" t="s">
        <v>6177</v>
      </c>
      <c r="E1575" t="s">
        <v>10138</v>
      </c>
      <c r="F1575" s="1">
        <v>140304.74</v>
      </c>
      <c r="G1575" s="1">
        <v>238000</v>
      </c>
      <c r="H1575" t="s">
        <v>62</v>
      </c>
      <c r="I1575" t="s">
        <v>5</v>
      </c>
      <c r="J1575" t="s">
        <v>10139</v>
      </c>
      <c r="K1575" t="s">
        <v>7</v>
      </c>
      <c r="L1575" s="12">
        <v>46108</v>
      </c>
      <c r="M1575" s="5">
        <f>G1575-F1575</f>
        <v>97695.260000000009</v>
      </c>
      <c r="N1575" s="7" t="str">
        <f>CONCATENATE("https://venda-imoveis.caixa.gov.br/sistema/detalhe-imovel.asp?hdnOrigem=index&amp;hdnimovel=",A1575)</f>
        <v>https://venda-imoveis.caixa.gov.br/sistema/detalhe-imovel.asp?hdnOrigem=index&amp;hdnimovel=8295600000039</v>
      </c>
      <c r="O1575" s="9" t="str">
        <f>LEFT(J1575,SEARCH(",",J1575)-1)</f>
        <v>Casa</v>
      </c>
    </row>
    <row r="1576" spans="1:15" x14ac:dyDescent="0.25">
      <c r="A1576">
        <v>1444418461905</v>
      </c>
      <c r="B1576" t="s">
        <v>0</v>
      </c>
      <c r="C1576" t="s">
        <v>5724</v>
      </c>
      <c r="D1576" t="s">
        <v>9237</v>
      </c>
      <c r="E1576" t="s">
        <v>10140</v>
      </c>
      <c r="F1576" s="1">
        <v>169191.01</v>
      </c>
      <c r="G1576" s="1">
        <v>287000</v>
      </c>
      <c r="H1576" t="s">
        <v>62</v>
      </c>
      <c r="I1576" t="s">
        <v>31</v>
      </c>
      <c r="J1576" t="s">
        <v>10141</v>
      </c>
      <c r="K1576" t="s">
        <v>7</v>
      </c>
      <c r="L1576" s="12">
        <v>46108</v>
      </c>
      <c r="M1576" s="5">
        <f>G1576-F1576</f>
        <v>117808.98999999999</v>
      </c>
      <c r="N1576" s="7" t="str">
        <f>CONCATENATE("https://venda-imoveis.caixa.gov.br/sistema/detalhe-imovel.asp?hdnOrigem=index&amp;hdnimovel=",A1576)</f>
        <v>https://venda-imoveis.caixa.gov.br/sistema/detalhe-imovel.asp?hdnOrigem=index&amp;hdnimovel=1444418461905</v>
      </c>
      <c r="O1576" s="9" t="str">
        <f>LEFT(J1576,SEARCH(",",J1576)-1)</f>
        <v>Apartamento</v>
      </c>
    </row>
    <row r="1577" spans="1:15" x14ac:dyDescent="0.25">
      <c r="A1577">
        <v>10213116</v>
      </c>
      <c r="B1577" t="s">
        <v>0</v>
      </c>
      <c r="C1577" t="s">
        <v>5724</v>
      </c>
      <c r="D1577" t="s">
        <v>6380</v>
      </c>
      <c r="E1577" t="s">
        <v>10144</v>
      </c>
      <c r="F1577" s="1">
        <v>723806.91</v>
      </c>
      <c r="G1577" s="1">
        <v>1227799.1499999999</v>
      </c>
      <c r="H1577" t="s">
        <v>62</v>
      </c>
      <c r="I1577" t="s">
        <v>5</v>
      </c>
      <c r="J1577" t="s">
        <v>10145</v>
      </c>
      <c r="K1577" t="s">
        <v>7</v>
      </c>
      <c r="L1577" s="12">
        <v>46108</v>
      </c>
      <c r="M1577" s="5">
        <f>G1577-F1577</f>
        <v>503992.23999999987</v>
      </c>
      <c r="N1577" s="7" t="str">
        <f>CONCATENATE("https://venda-imoveis.caixa.gov.br/sistema/detalhe-imovel.asp?hdnOrigem=index&amp;hdnimovel=",A1577)</f>
        <v>https://venda-imoveis.caixa.gov.br/sistema/detalhe-imovel.asp?hdnOrigem=index&amp;hdnimovel=10213116</v>
      </c>
      <c r="O1577" s="9" t="str">
        <f>LEFT(J1577,SEARCH(",",J1577)-1)</f>
        <v>Galpão</v>
      </c>
    </row>
    <row r="1578" spans="1:15" x14ac:dyDescent="0.25">
      <c r="A1578">
        <v>1444403415678</v>
      </c>
      <c r="B1578" t="s">
        <v>0</v>
      </c>
      <c r="C1578" t="s">
        <v>5724</v>
      </c>
      <c r="D1578" t="s">
        <v>7701</v>
      </c>
      <c r="E1578" t="s">
        <v>10146</v>
      </c>
      <c r="F1578" s="1">
        <v>332271.64</v>
      </c>
      <c r="G1578" s="1">
        <v>563634.92000000004</v>
      </c>
      <c r="H1578" t="s">
        <v>62</v>
      </c>
      <c r="I1578" t="s">
        <v>31</v>
      </c>
      <c r="J1578" t="s">
        <v>10147</v>
      </c>
      <c r="K1578" t="s">
        <v>7</v>
      </c>
      <c r="L1578" s="12">
        <v>46108</v>
      </c>
      <c r="M1578" s="5">
        <f>G1578-F1578</f>
        <v>231363.28000000003</v>
      </c>
      <c r="N1578" s="7" t="str">
        <f>CONCATENATE("https://venda-imoveis.caixa.gov.br/sistema/detalhe-imovel.asp?hdnOrigem=index&amp;hdnimovel=",A1578)</f>
        <v>https://venda-imoveis.caixa.gov.br/sistema/detalhe-imovel.asp?hdnOrigem=index&amp;hdnimovel=1444403415678</v>
      </c>
      <c r="O1578" s="9" t="str">
        <f>LEFT(J1578,SEARCH(",",J1578)-1)</f>
        <v>Casa</v>
      </c>
    </row>
    <row r="1579" spans="1:15" x14ac:dyDescent="0.25">
      <c r="A1579">
        <v>8555507138905</v>
      </c>
      <c r="B1579" t="s">
        <v>0</v>
      </c>
      <c r="C1579" t="s">
        <v>11389</v>
      </c>
      <c r="D1579" t="s">
        <v>12408</v>
      </c>
      <c r="E1579" t="s">
        <v>15350</v>
      </c>
      <c r="F1579" s="1">
        <v>192771.64</v>
      </c>
      <c r="G1579" s="1">
        <v>327000</v>
      </c>
      <c r="H1579" t="s">
        <v>62</v>
      </c>
      <c r="I1579" t="s">
        <v>31</v>
      </c>
      <c r="J1579" t="s">
        <v>15351</v>
      </c>
      <c r="K1579" t="s">
        <v>7</v>
      </c>
      <c r="L1579" s="12">
        <v>46108</v>
      </c>
      <c r="M1579" s="5">
        <f>G1579-F1579</f>
        <v>134228.35999999999</v>
      </c>
      <c r="N1579" s="7" t="str">
        <f>CONCATENATE("https://venda-imoveis.caixa.gov.br/sistema/detalhe-imovel.asp?hdnOrigem=index&amp;hdnimovel=",A1579)</f>
        <v>https://venda-imoveis.caixa.gov.br/sistema/detalhe-imovel.asp?hdnOrigem=index&amp;hdnimovel=8555507138905</v>
      </c>
      <c r="O1579" s="9" t="str">
        <f>LEFT(J1579,SEARCH(",",J1579)-1)</f>
        <v>Casa</v>
      </c>
    </row>
    <row r="1580" spans="1:15" x14ac:dyDescent="0.25">
      <c r="A1580">
        <v>1444420008341</v>
      </c>
      <c r="B1580" t="s">
        <v>0</v>
      </c>
      <c r="C1580" t="s">
        <v>11389</v>
      </c>
      <c r="D1580" t="s">
        <v>2632</v>
      </c>
      <c r="E1580" t="s">
        <v>15352</v>
      </c>
      <c r="F1580" s="1">
        <v>193655.91</v>
      </c>
      <c r="G1580" s="1">
        <v>328500</v>
      </c>
      <c r="H1580" t="s">
        <v>62</v>
      </c>
      <c r="I1580" t="s">
        <v>31</v>
      </c>
      <c r="J1580" t="s">
        <v>15353</v>
      </c>
      <c r="K1580" t="s">
        <v>7</v>
      </c>
      <c r="L1580" s="12">
        <v>46108</v>
      </c>
      <c r="M1580" s="5">
        <f>G1580-F1580</f>
        <v>134844.09</v>
      </c>
      <c r="N1580" s="7" t="str">
        <f>CONCATENATE("https://venda-imoveis.caixa.gov.br/sistema/detalhe-imovel.asp?hdnOrigem=index&amp;hdnimovel=",A1580)</f>
        <v>https://venda-imoveis.caixa.gov.br/sistema/detalhe-imovel.asp?hdnOrigem=index&amp;hdnimovel=1444420008341</v>
      </c>
      <c r="O1580" s="9" t="str">
        <f>LEFT(J1580,SEARCH(",",J1580)-1)</f>
        <v>Casa</v>
      </c>
    </row>
    <row r="1581" spans="1:15" x14ac:dyDescent="0.25">
      <c r="A1581">
        <v>1555520139474</v>
      </c>
      <c r="B1581" t="s">
        <v>0</v>
      </c>
      <c r="C1581" t="s">
        <v>11389</v>
      </c>
      <c r="D1581" t="s">
        <v>13014</v>
      </c>
      <c r="E1581" t="s">
        <v>15354</v>
      </c>
      <c r="F1581" s="1">
        <v>186876.48</v>
      </c>
      <c r="G1581" s="1">
        <v>317000</v>
      </c>
      <c r="H1581" t="s">
        <v>62</v>
      </c>
      <c r="I1581" t="s">
        <v>5</v>
      </c>
      <c r="J1581" t="s">
        <v>15355</v>
      </c>
      <c r="K1581" t="s">
        <v>7</v>
      </c>
      <c r="L1581" s="12">
        <v>46108</v>
      </c>
      <c r="M1581" s="5">
        <f>G1581-F1581</f>
        <v>130123.51999999999</v>
      </c>
      <c r="N1581" s="7" t="str">
        <f>CONCATENATE("https://venda-imoveis.caixa.gov.br/sistema/detalhe-imovel.asp?hdnOrigem=index&amp;hdnimovel=",A1581)</f>
        <v>https://venda-imoveis.caixa.gov.br/sistema/detalhe-imovel.asp?hdnOrigem=index&amp;hdnimovel=1555520139474</v>
      </c>
      <c r="O1581" s="9" t="str">
        <f>LEFT(J1581,SEARCH(",",J1581)-1)</f>
        <v>Casa</v>
      </c>
    </row>
    <row r="1582" spans="1:15" x14ac:dyDescent="0.25">
      <c r="A1582">
        <v>1444418874959</v>
      </c>
      <c r="B1582" t="s">
        <v>0</v>
      </c>
      <c r="C1582" t="s">
        <v>11389</v>
      </c>
      <c r="D1582" t="s">
        <v>11681</v>
      </c>
      <c r="E1582" t="s">
        <v>15356</v>
      </c>
      <c r="F1582" s="1">
        <v>284736.09000000003</v>
      </c>
      <c r="G1582" s="1">
        <v>483000</v>
      </c>
      <c r="H1582" t="s">
        <v>62</v>
      </c>
      <c r="I1582" t="s">
        <v>31</v>
      </c>
      <c r="J1582" t="s">
        <v>15357</v>
      </c>
      <c r="K1582" t="s">
        <v>7</v>
      </c>
      <c r="L1582" s="12">
        <v>46108</v>
      </c>
      <c r="M1582" s="5">
        <f>G1582-F1582</f>
        <v>198263.90999999997</v>
      </c>
      <c r="N1582" s="7" t="str">
        <f>CONCATENATE("https://venda-imoveis.caixa.gov.br/sistema/detalhe-imovel.asp?hdnOrigem=index&amp;hdnimovel=",A1582)</f>
        <v>https://venda-imoveis.caixa.gov.br/sistema/detalhe-imovel.asp?hdnOrigem=index&amp;hdnimovel=1444418874959</v>
      </c>
      <c r="O1582" s="9" t="str">
        <f>LEFT(J1582,SEARCH(",",J1582)-1)</f>
        <v>Casa</v>
      </c>
    </row>
    <row r="1583" spans="1:15" x14ac:dyDescent="0.25">
      <c r="A1583">
        <v>8555515270841</v>
      </c>
      <c r="B1583" t="s">
        <v>0</v>
      </c>
      <c r="C1583" t="s">
        <v>15847</v>
      </c>
      <c r="D1583" t="s">
        <v>15857</v>
      </c>
      <c r="E1583" t="s">
        <v>15858</v>
      </c>
      <c r="F1583" s="1">
        <v>221068.39</v>
      </c>
      <c r="G1583" s="1">
        <v>375000</v>
      </c>
      <c r="H1583" t="s">
        <v>62</v>
      </c>
      <c r="I1583" t="s">
        <v>31</v>
      </c>
      <c r="J1583" t="s">
        <v>15859</v>
      </c>
      <c r="K1583" t="s">
        <v>7</v>
      </c>
      <c r="L1583" s="12">
        <v>46108</v>
      </c>
      <c r="M1583" s="5">
        <f>G1583-F1583</f>
        <v>153931.60999999999</v>
      </c>
      <c r="N1583" s="7" t="str">
        <f>CONCATENATE("https://venda-imoveis.caixa.gov.br/sistema/detalhe-imovel.asp?hdnOrigem=index&amp;hdnimovel=",A1583)</f>
        <v>https://venda-imoveis.caixa.gov.br/sistema/detalhe-imovel.asp?hdnOrigem=index&amp;hdnimovel=8555515270841</v>
      </c>
      <c r="O1583" s="9" t="str">
        <f>LEFT(J1583,SEARCH(",",J1583)-1)</f>
        <v>Casa</v>
      </c>
    </row>
    <row r="1584" spans="1:15" x14ac:dyDescent="0.25">
      <c r="A1584">
        <v>1444420556284</v>
      </c>
      <c r="B1584" t="s">
        <v>0</v>
      </c>
      <c r="C1584" t="s">
        <v>15929</v>
      </c>
      <c r="D1584" t="s">
        <v>15934</v>
      </c>
      <c r="E1584" t="s">
        <v>15955</v>
      </c>
      <c r="F1584" s="1">
        <v>384953.77</v>
      </c>
      <c r="G1584" s="1">
        <v>653000</v>
      </c>
      <c r="H1584" t="s">
        <v>62</v>
      </c>
      <c r="I1584" t="s">
        <v>31</v>
      </c>
      <c r="J1584" t="s">
        <v>15956</v>
      </c>
      <c r="K1584" t="s">
        <v>7</v>
      </c>
      <c r="L1584" s="12">
        <v>46108</v>
      </c>
      <c r="M1584" s="5">
        <f>G1584-F1584</f>
        <v>268046.23</v>
      </c>
      <c r="N1584" s="7" t="str">
        <f>CONCATENATE("https://venda-imoveis.caixa.gov.br/sistema/detalhe-imovel.asp?hdnOrigem=index&amp;hdnimovel=",A1584)</f>
        <v>https://venda-imoveis.caixa.gov.br/sistema/detalhe-imovel.asp?hdnOrigem=index&amp;hdnimovel=1444420556284</v>
      </c>
      <c r="O1584" s="9" t="str">
        <f>LEFT(J1584,SEARCH(",",J1584)-1)</f>
        <v>Terreno</v>
      </c>
    </row>
    <row r="1585" spans="1:15" x14ac:dyDescent="0.25">
      <c r="A1585">
        <v>1444410410031</v>
      </c>
      <c r="B1585" t="s">
        <v>0</v>
      </c>
      <c r="C1585" t="s">
        <v>5724</v>
      </c>
      <c r="D1585" t="s">
        <v>1102</v>
      </c>
      <c r="E1585" t="s">
        <v>10142</v>
      </c>
      <c r="F1585" s="1">
        <v>199256.31</v>
      </c>
      <c r="G1585" s="1">
        <v>338000</v>
      </c>
      <c r="H1585" t="s">
        <v>62</v>
      </c>
      <c r="I1585" t="s">
        <v>31</v>
      </c>
      <c r="J1585" t="s">
        <v>10143</v>
      </c>
      <c r="K1585" t="s">
        <v>12</v>
      </c>
      <c r="L1585" s="12">
        <v>46108</v>
      </c>
      <c r="M1585" s="5">
        <f>G1585-F1585</f>
        <v>138743.69</v>
      </c>
      <c r="N1585" s="7" t="str">
        <f>CONCATENATE("https://venda-imoveis.caixa.gov.br/sistema/detalhe-imovel.asp?hdnOrigem=index&amp;hdnimovel=",A1585)</f>
        <v>https://venda-imoveis.caixa.gov.br/sistema/detalhe-imovel.asp?hdnOrigem=index&amp;hdnimovel=1444410410031</v>
      </c>
      <c r="O1585" s="9" t="str">
        <f>LEFT(J1585,SEARCH(",",J1585)-1)</f>
        <v>Casa</v>
      </c>
    </row>
    <row r="1586" spans="1:15" x14ac:dyDescent="0.25">
      <c r="A1586">
        <v>8444428217088</v>
      </c>
      <c r="B1586" t="s">
        <v>0</v>
      </c>
      <c r="C1586" t="s">
        <v>131</v>
      </c>
      <c r="D1586" t="s">
        <v>81</v>
      </c>
      <c r="E1586" t="s">
        <v>781</v>
      </c>
      <c r="F1586" s="1">
        <v>129498.77</v>
      </c>
      <c r="G1586" s="1">
        <v>219749</v>
      </c>
      <c r="H1586" t="s">
        <v>782</v>
      </c>
      <c r="I1586" t="s">
        <v>5</v>
      </c>
      <c r="J1586" t="s">
        <v>783</v>
      </c>
      <c r="K1586" t="s">
        <v>7</v>
      </c>
      <c r="L1586" s="12">
        <v>46108</v>
      </c>
      <c r="M1586" s="5">
        <f>G1586-F1586</f>
        <v>90250.23</v>
      </c>
      <c r="N1586" s="7" t="str">
        <f>CONCATENATE("https://venda-imoveis.caixa.gov.br/sistema/detalhe-imovel.asp?hdnOrigem=index&amp;hdnimovel=",A1586)</f>
        <v>https://venda-imoveis.caixa.gov.br/sistema/detalhe-imovel.asp?hdnOrigem=index&amp;hdnimovel=8444428217088</v>
      </c>
      <c r="O1586" s="9" t="str">
        <f>LEFT(J1586,SEARCH(",",J1586)-1)</f>
        <v>Casa</v>
      </c>
    </row>
    <row r="1587" spans="1:15" x14ac:dyDescent="0.25">
      <c r="A1587">
        <v>8787704533271</v>
      </c>
      <c r="B1587" t="s">
        <v>0</v>
      </c>
      <c r="C1587" t="s">
        <v>131</v>
      </c>
      <c r="D1587" t="s">
        <v>81</v>
      </c>
      <c r="E1587" t="s">
        <v>784</v>
      </c>
      <c r="F1587" s="1">
        <v>115503.42</v>
      </c>
      <c r="G1587" s="1">
        <v>196000</v>
      </c>
      <c r="H1587" t="s">
        <v>782</v>
      </c>
      <c r="I1587" t="s">
        <v>5</v>
      </c>
      <c r="J1587" t="s">
        <v>785</v>
      </c>
      <c r="K1587" t="s">
        <v>7</v>
      </c>
      <c r="L1587" s="12">
        <v>46108</v>
      </c>
      <c r="M1587" s="5">
        <f>G1587-F1587</f>
        <v>80496.58</v>
      </c>
      <c r="N1587" s="7" t="str">
        <f>CONCATENATE("https://venda-imoveis.caixa.gov.br/sistema/detalhe-imovel.asp?hdnOrigem=index&amp;hdnimovel=",A1587)</f>
        <v>https://venda-imoveis.caixa.gov.br/sistema/detalhe-imovel.asp?hdnOrigem=index&amp;hdnimovel=8787704533271</v>
      </c>
      <c r="O1587" s="9" t="str">
        <f>LEFT(J1587,SEARCH(",",J1587)-1)</f>
        <v>Casa</v>
      </c>
    </row>
    <row r="1588" spans="1:15" x14ac:dyDescent="0.25">
      <c r="A1588">
        <v>8787714278916</v>
      </c>
      <c r="B1588" t="s">
        <v>0</v>
      </c>
      <c r="C1588" t="s">
        <v>877</v>
      </c>
      <c r="D1588" t="s">
        <v>889</v>
      </c>
      <c r="E1588" t="s">
        <v>916</v>
      </c>
      <c r="F1588" s="1">
        <v>123164.35</v>
      </c>
      <c r="G1588" s="1">
        <v>209000</v>
      </c>
      <c r="H1588" t="s">
        <v>782</v>
      </c>
      <c r="I1588" t="s">
        <v>5</v>
      </c>
      <c r="J1588" t="s">
        <v>917</v>
      </c>
      <c r="K1588" t="s">
        <v>7</v>
      </c>
      <c r="L1588" s="12">
        <v>46108</v>
      </c>
      <c r="M1588" s="5">
        <f>G1588-F1588</f>
        <v>85835.65</v>
      </c>
      <c r="N1588" s="7" t="str">
        <f>CONCATENATE("https://venda-imoveis.caixa.gov.br/sistema/detalhe-imovel.asp?hdnOrigem=index&amp;hdnimovel=",A1588)</f>
        <v>https://venda-imoveis.caixa.gov.br/sistema/detalhe-imovel.asp?hdnOrigem=index&amp;hdnimovel=8787714278916</v>
      </c>
      <c r="O1588" s="9" t="str">
        <f>LEFT(J1588,SEARCH(",",J1588)-1)</f>
        <v>Apartamento</v>
      </c>
    </row>
    <row r="1589" spans="1:15" x14ac:dyDescent="0.25">
      <c r="A1589">
        <v>8787706649358</v>
      </c>
      <c r="B1589" t="s">
        <v>0</v>
      </c>
      <c r="C1589" t="s">
        <v>877</v>
      </c>
      <c r="D1589" t="s">
        <v>886</v>
      </c>
      <c r="E1589" t="s">
        <v>918</v>
      </c>
      <c r="F1589" s="1">
        <v>110199.67999999999</v>
      </c>
      <c r="G1589" s="1">
        <v>187000</v>
      </c>
      <c r="H1589" t="s">
        <v>782</v>
      </c>
      <c r="I1589" t="s">
        <v>5</v>
      </c>
      <c r="J1589" t="s">
        <v>919</v>
      </c>
      <c r="K1589" t="s">
        <v>7</v>
      </c>
      <c r="L1589" s="12">
        <v>46108</v>
      </c>
      <c r="M1589" s="5">
        <f>G1589-F1589</f>
        <v>76800.320000000007</v>
      </c>
      <c r="N1589" s="7" t="str">
        <f>CONCATENATE("https://venda-imoveis.caixa.gov.br/sistema/detalhe-imovel.asp?hdnOrigem=index&amp;hdnimovel=",A1589)</f>
        <v>https://venda-imoveis.caixa.gov.br/sistema/detalhe-imovel.asp?hdnOrigem=index&amp;hdnimovel=8787706649358</v>
      </c>
      <c r="O1589" s="9" t="str">
        <f>LEFT(J1589,SEARCH(",",J1589)-1)</f>
        <v>Apartamento</v>
      </c>
    </row>
    <row r="1590" spans="1:15" x14ac:dyDescent="0.25">
      <c r="A1590">
        <v>8444417194430</v>
      </c>
      <c r="B1590" t="s">
        <v>0</v>
      </c>
      <c r="C1590" t="s">
        <v>1282</v>
      </c>
      <c r="D1590" t="s">
        <v>1382</v>
      </c>
      <c r="E1590" t="s">
        <v>1461</v>
      </c>
      <c r="F1590" s="1">
        <v>110199.67999999999</v>
      </c>
      <c r="G1590" s="1">
        <v>187000</v>
      </c>
      <c r="H1590" t="s">
        <v>782</v>
      </c>
      <c r="I1590" t="s">
        <v>5</v>
      </c>
      <c r="J1590" t="s">
        <v>1462</v>
      </c>
      <c r="K1590" t="s">
        <v>7</v>
      </c>
      <c r="L1590" s="12">
        <v>46108</v>
      </c>
      <c r="M1590" s="5">
        <f>G1590-F1590</f>
        <v>76800.320000000007</v>
      </c>
      <c r="N1590" s="7" t="str">
        <f>CONCATENATE("https://venda-imoveis.caixa.gov.br/sistema/detalhe-imovel.asp?hdnOrigem=index&amp;hdnimovel=",A1590)</f>
        <v>https://venda-imoveis.caixa.gov.br/sistema/detalhe-imovel.asp?hdnOrigem=index&amp;hdnimovel=8444417194430</v>
      </c>
      <c r="O1590" s="9" t="str">
        <f>LEFT(J1590,SEARCH(",",J1590)-1)</f>
        <v>Prédio</v>
      </c>
    </row>
    <row r="1591" spans="1:15" x14ac:dyDescent="0.25">
      <c r="A1591">
        <v>8444429323752</v>
      </c>
      <c r="B1591" t="s">
        <v>0</v>
      </c>
      <c r="C1591" t="s">
        <v>1529</v>
      </c>
      <c r="D1591" t="s">
        <v>2400</v>
      </c>
      <c r="E1591" t="s">
        <v>2542</v>
      </c>
      <c r="F1591" s="1">
        <v>108330.97</v>
      </c>
      <c r="G1591" s="1">
        <v>183828.93</v>
      </c>
      <c r="H1591" t="s">
        <v>782</v>
      </c>
      <c r="I1591" t="s">
        <v>5</v>
      </c>
      <c r="J1591" t="s">
        <v>2543</v>
      </c>
      <c r="K1591" t="s">
        <v>7</v>
      </c>
      <c r="L1591" s="12">
        <v>46108</v>
      </c>
      <c r="M1591" s="5">
        <f>G1591-F1591</f>
        <v>75497.959999999992</v>
      </c>
      <c r="N1591" s="7" t="str">
        <f>CONCATENATE("https://venda-imoveis.caixa.gov.br/sistema/detalhe-imovel.asp?hdnOrigem=index&amp;hdnimovel=",A1591)</f>
        <v>https://venda-imoveis.caixa.gov.br/sistema/detalhe-imovel.asp?hdnOrigem=index&amp;hdnimovel=8444429323752</v>
      </c>
      <c r="O1591" s="9" t="str">
        <f>LEFT(J1591,SEARCH(",",J1591)-1)</f>
        <v>Casa</v>
      </c>
    </row>
    <row r="1592" spans="1:15" x14ac:dyDescent="0.25">
      <c r="A1592">
        <v>8444410286657</v>
      </c>
      <c r="B1592" t="s">
        <v>0</v>
      </c>
      <c r="C1592" t="s">
        <v>1529</v>
      </c>
      <c r="D1592" t="s">
        <v>1579</v>
      </c>
      <c r="E1592" t="s">
        <v>2544</v>
      </c>
      <c r="F1592" s="1">
        <v>134066.46</v>
      </c>
      <c r="G1592" s="1">
        <v>227500</v>
      </c>
      <c r="H1592" t="s">
        <v>782</v>
      </c>
      <c r="I1592" t="s">
        <v>31</v>
      </c>
      <c r="J1592" t="s">
        <v>2545</v>
      </c>
      <c r="K1592" t="s">
        <v>7</v>
      </c>
      <c r="L1592" s="12">
        <v>46108</v>
      </c>
      <c r="M1592" s="5">
        <f>G1592-F1592</f>
        <v>93433.540000000008</v>
      </c>
      <c r="N1592" s="7" t="str">
        <f>CONCATENATE("https://venda-imoveis.caixa.gov.br/sistema/detalhe-imovel.asp?hdnOrigem=index&amp;hdnimovel=",A1592)</f>
        <v>https://venda-imoveis.caixa.gov.br/sistema/detalhe-imovel.asp?hdnOrigem=index&amp;hdnimovel=8444410286657</v>
      </c>
      <c r="O1592" s="9" t="str">
        <f>LEFT(J1592,SEARCH(",",J1592)-1)</f>
        <v>Casa</v>
      </c>
    </row>
    <row r="1593" spans="1:15" x14ac:dyDescent="0.25">
      <c r="A1593">
        <v>8555538499403</v>
      </c>
      <c r="B1593" t="s">
        <v>0</v>
      </c>
      <c r="C1593" t="s">
        <v>3017</v>
      </c>
      <c r="D1593" t="s">
        <v>3233</v>
      </c>
      <c r="E1593" t="s">
        <v>3234</v>
      </c>
      <c r="F1593" s="1">
        <v>114560.53</v>
      </c>
      <c r="G1593" s="1">
        <v>194400</v>
      </c>
      <c r="H1593" t="s">
        <v>782</v>
      </c>
      <c r="I1593" t="s">
        <v>5</v>
      </c>
      <c r="J1593" t="s">
        <v>3235</v>
      </c>
      <c r="K1593" t="s">
        <v>7</v>
      </c>
      <c r="L1593" s="12">
        <v>46108</v>
      </c>
      <c r="M1593" s="5">
        <f>G1593-F1593</f>
        <v>79839.47</v>
      </c>
      <c r="N1593" s="7" t="str">
        <f>CONCATENATE("https://venda-imoveis.caixa.gov.br/sistema/detalhe-imovel.asp?hdnOrigem=index&amp;hdnimovel=",A1593)</f>
        <v>https://venda-imoveis.caixa.gov.br/sistema/detalhe-imovel.asp?hdnOrigem=index&amp;hdnimovel=8555538499403</v>
      </c>
      <c r="O1593" s="9" t="str">
        <f>LEFT(J1593,SEARCH(",",J1593)-1)</f>
        <v>Casa</v>
      </c>
    </row>
    <row r="1594" spans="1:15" x14ac:dyDescent="0.25">
      <c r="A1594">
        <v>8787707924921</v>
      </c>
      <c r="B1594" t="s">
        <v>0</v>
      </c>
      <c r="C1594" t="s">
        <v>3717</v>
      </c>
      <c r="D1594" t="s">
        <v>3717</v>
      </c>
      <c r="E1594" t="s">
        <v>5314</v>
      </c>
      <c r="F1594" s="1">
        <v>110788.99</v>
      </c>
      <c r="G1594" s="1">
        <v>188000</v>
      </c>
      <c r="H1594" t="s">
        <v>782</v>
      </c>
      <c r="I1594" t="s">
        <v>5</v>
      </c>
      <c r="J1594" t="s">
        <v>5315</v>
      </c>
      <c r="K1594" t="s">
        <v>7</v>
      </c>
      <c r="L1594" s="12">
        <v>46108</v>
      </c>
      <c r="M1594" s="5">
        <f>G1594-F1594</f>
        <v>77211.009999999995</v>
      </c>
      <c r="N1594" s="7" t="str">
        <f>CONCATENATE("https://venda-imoveis.caixa.gov.br/sistema/detalhe-imovel.asp?hdnOrigem=index&amp;hdnimovel=",A1594)</f>
        <v>https://venda-imoveis.caixa.gov.br/sistema/detalhe-imovel.asp?hdnOrigem=index&amp;hdnimovel=8787707924921</v>
      </c>
      <c r="O1594" s="9" t="str">
        <f>LEFT(J1594,SEARCH(",",J1594)-1)</f>
        <v>Apartamento</v>
      </c>
    </row>
    <row r="1595" spans="1:15" x14ac:dyDescent="0.25">
      <c r="A1595">
        <v>8787710268584</v>
      </c>
      <c r="B1595" t="s">
        <v>0</v>
      </c>
      <c r="C1595" t="s">
        <v>3717</v>
      </c>
      <c r="D1595" t="s">
        <v>3973</v>
      </c>
      <c r="E1595" t="s">
        <v>5318</v>
      </c>
      <c r="F1595" s="1">
        <v>109610.38</v>
      </c>
      <c r="G1595" s="1">
        <v>186000</v>
      </c>
      <c r="H1595" t="s">
        <v>782</v>
      </c>
      <c r="I1595" t="s">
        <v>5</v>
      </c>
      <c r="J1595" t="s">
        <v>5319</v>
      </c>
      <c r="K1595" t="s">
        <v>7</v>
      </c>
      <c r="L1595" s="12">
        <v>46108</v>
      </c>
      <c r="M1595" s="5">
        <f>G1595-F1595</f>
        <v>76389.62</v>
      </c>
      <c r="N1595" s="7" t="str">
        <f>CONCATENATE("https://venda-imoveis.caixa.gov.br/sistema/detalhe-imovel.asp?hdnOrigem=index&amp;hdnimovel=",A1595)</f>
        <v>https://venda-imoveis.caixa.gov.br/sistema/detalhe-imovel.asp?hdnOrigem=index&amp;hdnimovel=8787710268584</v>
      </c>
      <c r="O1595" s="9" t="str">
        <f>LEFT(J1595,SEARCH(",",J1595)-1)</f>
        <v>Apartamento</v>
      </c>
    </row>
    <row r="1596" spans="1:15" x14ac:dyDescent="0.25">
      <c r="A1596">
        <v>8444422628876</v>
      </c>
      <c r="B1596" t="s">
        <v>0</v>
      </c>
      <c r="C1596" t="s">
        <v>3717</v>
      </c>
      <c r="D1596" t="s">
        <v>3864</v>
      </c>
      <c r="E1596" t="s">
        <v>5320</v>
      </c>
      <c r="F1596" s="1">
        <v>135539.73000000001</v>
      </c>
      <c r="G1596" s="1">
        <v>230000</v>
      </c>
      <c r="H1596" t="s">
        <v>782</v>
      </c>
      <c r="I1596" t="s">
        <v>31</v>
      </c>
      <c r="J1596" t="s">
        <v>5321</v>
      </c>
      <c r="K1596" t="s">
        <v>7</v>
      </c>
      <c r="L1596" s="12">
        <v>46108</v>
      </c>
      <c r="M1596" s="5">
        <f>G1596-F1596</f>
        <v>94460.26999999999</v>
      </c>
      <c r="N1596" s="7" t="str">
        <f>CONCATENATE("https://venda-imoveis.caixa.gov.br/sistema/detalhe-imovel.asp?hdnOrigem=index&amp;hdnimovel=",A1596)</f>
        <v>https://venda-imoveis.caixa.gov.br/sistema/detalhe-imovel.asp?hdnOrigem=index&amp;hdnimovel=8444422628876</v>
      </c>
      <c r="O1596" s="9" t="str">
        <f>LEFT(J1596,SEARCH(",",J1596)-1)</f>
        <v>Casa</v>
      </c>
    </row>
    <row r="1597" spans="1:15" x14ac:dyDescent="0.25">
      <c r="A1597">
        <v>8444428664360</v>
      </c>
      <c r="B1597" t="s">
        <v>0</v>
      </c>
      <c r="C1597" t="s">
        <v>3717</v>
      </c>
      <c r="D1597" t="s">
        <v>1596</v>
      </c>
      <c r="E1597" t="s">
        <v>5322</v>
      </c>
      <c r="F1597" s="1">
        <v>131416.74</v>
      </c>
      <c r="G1597" s="1">
        <v>223003.63</v>
      </c>
      <c r="H1597" t="s">
        <v>782</v>
      </c>
      <c r="I1597" t="s">
        <v>31</v>
      </c>
      <c r="J1597" t="s">
        <v>5323</v>
      </c>
      <c r="K1597" t="s">
        <v>7</v>
      </c>
      <c r="L1597" s="12">
        <v>46108</v>
      </c>
      <c r="M1597" s="5">
        <f>G1597-F1597</f>
        <v>91586.890000000014</v>
      </c>
      <c r="N1597" s="7" t="str">
        <f>CONCATENATE("https://venda-imoveis.caixa.gov.br/sistema/detalhe-imovel.asp?hdnOrigem=index&amp;hdnimovel=",A1597)</f>
        <v>https://venda-imoveis.caixa.gov.br/sistema/detalhe-imovel.asp?hdnOrigem=index&amp;hdnimovel=8444428664360</v>
      </c>
      <c r="O1597" s="9" t="str">
        <f>LEFT(J1597,SEARCH(",",J1597)-1)</f>
        <v>Apartamento</v>
      </c>
    </row>
    <row r="1598" spans="1:15" x14ac:dyDescent="0.25">
      <c r="A1598">
        <v>8444429406860</v>
      </c>
      <c r="B1598" t="s">
        <v>0</v>
      </c>
      <c r="C1598" t="s">
        <v>3717</v>
      </c>
      <c r="D1598" t="s">
        <v>1596</v>
      </c>
      <c r="E1598" t="s">
        <v>5324</v>
      </c>
      <c r="F1598" s="1">
        <v>116682.02</v>
      </c>
      <c r="G1598" s="1">
        <v>198000</v>
      </c>
      <c r="H1598" t="s">
        <v>782</v>
      </c>
      <c r="I1598" t="s">
        <v>5</v>
      </c>
      <c r="J1598" t="s">
        <v>5325</v>
      </c>
      <c r="K1598" t="s">
        <v>7</v>
      </c>
      <c r="L1598" s="12">
        <v>46108</v>
      </c>
      <c r="M1598" s="5">
        <f>G1598-F1598</f>
        <v>81317.98</v>
      </c>
      <c r="N1598" s="7" t="str">
        <f>CONCATENATE("https://venda-imoveis.caixa.gov.br/sistema/detalhe-imovel.asp?hdnOrigem=index&amp;hdnimovel=",A1598)</f>
        <v>https://venda-imoveis.caixa.gov.br/sistema/detalhe-imovel.asp?hdnOrigem=index&amp;hdnimovel=8444429406860</v>
      </c>
      <c r="O1598" s="9" t="str">
        <f>LEFT(J1598,SEARCH(",",J1598)-1)</f>
        <v>Casa</v>
      </c>
    </row>
    <row r="1599" spans="1:15" x14ac:dyDescent="0.25">
      <c r="A1599">
        <v>8444429832924</v>
      </c>
      <c r="B1599" t="s">
        <v>0</v>
      </c>
      <c r="C1599" t="s">
        <v>3717</v>
      </c>
      <c r="D1599" t="s">
        <v>1596</v>
      </c>
      <c r="E1599" t="s">
        <v>5326</v>
      </c>
      <c r="F1599" s="1">
        <v>137909.56</v>
      </c>
      <c r="G1599" s="1">
        <v>234021.43</v>
      </c>
      <c r="H1599" t="s">
        <v>782</v>
      </c>
      <c r="I1599" t="s">
        <v>31</v>
      </c>
      <c r="J1599" t="s">
        <v>5327</v>
      </c>
      <c r="K1599" t="s">
        <v>7</v>
      </c>
      <c r="L1599" s="12">
        <v>46108</v>
      </c>
      <c r="M1599" s="5">
        <f>G1599-F1599</f>
        <v>96111.87</v>
      </c>
      <c r="N1599" s="7" t="str">
        <f>CONCATENATE("https://venda-imoveis.caixa.gov.br/sistema/detalhe-imovel.asp?hdnOrigem=index&amp;hdnimovel=",A1599)</f>
        <v>https://venda-imoveis.caixa.gov.br/sistema/detalhe-imovel.asp?hdnOrigem=index&amp;hdnimovel=8444429832924</v>
      </c>
      <c r="O1599" s="9" t="str">
        <f>LEFT(J1599,SEARCH(",",J1599)-1)</f>
        <v>Apartamento</v>
      </c>
    </row>
    <row r="1600" spans="1:15" x14ac:dyDescent="0.25">
      <c r="A1600">
        <v>8787715446030</v>
      </c>
      <c r="B1600" t="s">
        <v>0</v>
      </c>
      <c r="C1600" t="s">
        <v>3717</v>
      </c>
      <c r="D1600" t="s">
        <v>1596</v>
      </c>
      <c r="E1600" t="s">
        <v>5328</v>
      </c>
      <c r="F1600" s="1">
        <v>115503.42</v>
      </c>
      <c r="G1600" s="1">
        <v>196000</v>
      </c>
      <c r="H1600" t="s">
        <v>782</v>
      </c>
      <c r="I1600" t="s">
        <v>5</v>
      </c>
      <c r="J1600" t="s">
        <v>3390</v>
      </c>
      <c r="K1600" t="s">
        <v>7</v>
      </c>
      <c r="L1600" s="12">
        <v>46108</v>
      </c>
      <c r="M1600" s="5">
        <f>G1600-F1600</f>
        <v>80496.58</v>
      </c>
      <c r="N1600" s="7" t="str">
        <f>CONCATENATE("https://venda-imoveis.caixa.gov.br/sistema/detalhe-imovel.asp?hdnOrigem=index&amp;hdnimovel=",A1600)</f>
        <v>https://venda-imoveis.caixa.gov.br/sistema/detalhe-imovel.asp?hdnOrigem=index&amp;hdnimovel=8787715446030</v>
      </c>
      <c r="O1600" s="9" t="str">
        <f>LEFT(J1600,SEARCH(",",J1600)-1)</f>
        <v>Apartamento</v>
      </c>
    </row>
    <row r="1601" spans="1:15" x14ac:dyDescent="0.25">
      <c r="A1601">
        <v>8787717101235</v>
      </c>
      <c r="B1601" t="s">
        <v>0</v>
      </c>
      <c r="C1601" t="s">
        <v>3717</v>
      </c>
      <c r="D1601" t="s">
        <v>1596</v>
      </c>
      <c r="E1601" t="s">
        <v>5329</v>
      </c>
      <c r="F1601" s="1">
        <v>116682.02</v>
      </c>
      <c r="G1601" s="1">
        <v>198000</v>
      </c>
      <c r="H1601" t="s">
        <v>782</v>
      </c>
      <c r="I1601" t="s">
        <v>5</v>
      </c>
      <c r="J1601" t="s">
        <v>5330</v>
      </c>
      <c r="K1601" t="s">
        <v>7</v>
      </c>
      <c r="L1601" s="12">
        <v>46108</v>
      </c>
      <c r="M1601" s="5">
        <f>G1601-F1601</f>
        <v>81317.98</v>
      </c>
      <c r="N1601" s="7" t="str">
        <f>CONCATENATE("https://venda-imoveis.caixa.gov.br/sistema/detalhe-imovel.asp?hdnOrigem=index&amp;hdnimovel=",A1601)</f>
        <v>https://venda-imoveis.caixa.gov.br/sistema/detalhe-imovel.asp?hdnOrigem=index&amp;hdnimovel=8787717101235</v>
      </c>
      <c r="O1601" s="9" t="str">
        <f>LEFT(J1601,SEARCH(",",J1601)-1)</f>
        <v>Apartamento</v>
      </c>
    </row>
    <row r="1602" spans="1:15" x14ac:dyDescent="0.25">
      <c r="A1602">
        <v>8787708762275</v>
      </c>
      <c r="B1602" t="s">
        <v>0</v>
      </c>
      <c r="C1602" t="s">
        <v>3717</v>
      </c>
      <c r="D1602" t="s">
        <v>3753</v>
      </c>
      <c r="E1602" t="s">
        <v>5331</v>
      </c>
      <c r="F1602" s="1">
        <v>119039.24</v>
      </c>
      <c r="G1602" s="1">
        <v>202000</v>
      </c>
      <c r="H1602" t="s">
        <v>782</v>
      </c>
      <c r="I1602" t="s">
        <v>5</v>
      </c>
      <c r="J1602" t="s">
        <v>5189</v>
      </c>
      <c r="K1602" t="s">
        <v>7</v>
      </c>
      <c r="L1602" s="12">
        <v>46108</v>
      </c>
      <c r="M1602" s="5">
        <f>G1602-F1602</f>
        <v>82960.759999999995</v>
      </c>
      <c r="N1602" s="7" t="str">
        <f>CONCATENATE("https://venda-imoveis.caixa.gov.br/sistema/detalhe-imovel.asp?hdnOrigem=index&amp;hdnimovel=",A1602)</f>
        <v>https://venda-imoveis.caixa.gov.br/sistema/detalhe-imovel.asp?hdnOrigem=index&amp;hdnimovel=8787708762275</v>
      </c>
      <c r="O1602" s="9" t="str">
        <f>LEFT(J1602,SEARCH(",",J1602)-1)</f>
        <v>Apartamento</v>
      </c>
    </row>
    <row r="1603" spans="1:15" x14ac:dyDescent="0.25">
      <c r="A1603">
        <v>8787709015996</v>
      </c>
      <c r="B1603" t="s">
        <v>0</v>
      </c>
      <c r="C1603" t="s">
        <v>3717</v>
      </c>
      <c r="D1603" t="s">
        <v>3753</v>
      </c>
      <c r="E1603" t="s">
        <v>5332</v>
      </c>
      <c r="F1603" s="1">
        <v>121140.03</v>
      </c>
      <c r="G1603" s="1">
        <v>205564.88</v>
      </c>
      <c r="H1603" t="s">
        <v>782</v>
      </c>
      <c r="I1603" t="s">
        <v>5</v>
      </c>
      <c r="J1603" t="s">
        <v>5189</v>
      </c>
      <c r="K1603" t="s">
        <v>7</v>
      </c>
      <c r="L1603" s="12">
        <v>46108</v>
      </c>
      <c r="M1603" s="5">
        <f>G1603-F1603</f>
        <v>84424.85</v>
      </c>
      <c r="N1603" s="7" t="str">
        <f>CONCATENATE("https://venda-imoveis.caixa.gov.br/sistema/detalhe-imovel.asp?hdnOrigem=index&amp;hdnimovel=",A1603)</f>
        <v>https://venda-imoveis.caixa.gov.br/sistema/detalhe-imovel.asp?hdnOrigem=index&amp;hdnimovel=8787709015996</v>
      </c>
      <c r="O1603" s="9" t="str">
        <f>LEFT(J1603,SEARCH(",",J1603)-1)</f>
        <v>Apartamento</v>
      </c>
    </row>
    <row r="1604" spans="1:15" x14ac:dyDescent="0.25">
      <c r="A1604">
        <v>8787709221529</v>
      </c>
      <c r="B1604" t="s">
        <v>0</v>
      </c>
      <c r="C1604" t="s">
        <v>3717</v>
      </c>
      <c r="D1604" t="s">
        <v>3753</v>
      </c>
      <c r="E1604" t="s">
        <v>5333</v>
      </c>
      <c r="F1604" s="1">
        <v>120764.67</v>
      </c>
      <c r="G1604" s="1">
        <v>204927.92</v>
      </c>
      <c r="H1604" t="s">
        <v>782</v>
      </c>
      <c r="I1604" t="s">
        <v>5</v>
      </c>
      <c r="J1604" t="s">
        <v>5334</v>
      </c>
      <c r="K1604" t="s">
        <v>7</v>
      </c>
      <c r="L1604" s="12">
        <v>46108</v>
      </c>
      <c r="M1604" s="5">
        <f>G1604-F1604</f>
        <v>84163.250000000015</v>
      </c>
      <c r="N1604" s="7" t="str">
        <f>CONCATENATE("https://venda-imoveis.caixa.gov.br/sistema/detalhe-imovel.asp?hdnOrigem=index&amp;hdnimovel=",A1604)</f>
        <v>https://venda-imoveis.caixa.gov.br/sistema/detalhe-imovel.asp?hdnOrigem=index&amp;hdnimovel=8787709221529</v>
      </c>
      <c r="O1604" s="9" t="str">
        <f>LEFT(J1604,SEARCH(",",J1604)-1)</f>
        <v>Apartamento</v>
      </c>
    </row>
    <row r="1605" spans="1:15" x14ac:dyDescent="0.25">
      <c r="A1605">
        <v>8787711528970</v>
      </c>
      <c r="B1605" t="s">
        <v>0</v>
      </c>
      <c r="C1605" t="s">
        <v>3717</v>
      </c>
      <c r="D1605" t="s">
        <v>3753</v>
      </c>
      <c r="E1605" t="s">
        <v>5335</v>
      </c>
      <c r="F1605" s="1">
        <v>126412.25</v>
      </c>
      <c r="G1605" s="1">
        <v>214511.41</v>
      </c>
      <c r="H1605" t="s">
        <v>782</v>
      </c>
      <c r="I1605" t="s">
        <v>5</v>
      </c>
      <c r="J1605" t="s">
        <v>5293</v>
      </c>
      <c r="K1605" t="s">
        <v>7</v>
      </c>
      <c r="L1605" s="12">
        <v>46108</v>
      </c>
      <c r="M1605" s="5">
        <f>G1605-F1605</f>
        <v>88099.16</v>
      </c>
      <c r="N1605" s="7" t="str">
        <f>CONCATENATE("https://venda-imoveis.caixa.gov.br/sistema/detalhe-imovel.asp?hdnOrigem=index&amp;hdnimovel=",A1605)</f>
        <v>https://venda-imoveis.caixa.gov.br/sistema/detalhe-imovel.asp?hdnOrigem=index&amp;hdnimovel=8787711528970</v>
      </c>
      <c r="O1605" s="9" t="str">
        <f>LEFT(J1605,SEARCH(",",J1605)-1)</f>
        <v>Apartamento</v>
      </c>
    </row>
    <row r="1606" spans="1:15" x14ac:dyDescent="0.25">
      <c r="A1606">
        <v>8555537425945</v>
      </c>
      <c r="B1606" t="s">
        <v>0</v>
      </c>
      <c r="C1606" t="s">
        <v>5724</v>
      </c>
      <c r="D1606" t="s">
        <v>5862</v>
      </c>
      <c r="E1606" t="s">
        <v>10119</v>
      </c>
      <c r="F1606" s="1">
        <v>126110.87</v>
      </c>
      <c r="G1606" s="1">
        <v>214000</v>
      </c>
      <c r="H1606" t="s">
        <v>782</v>
      </c>
      <c r="I1606" t="s">
        <v>5</v>
      </c>
      <c r="J1606" t="s">
        <v>10120</v>
      </c>
      <c r="K1606" t="s">
        <v>7</v>
      </c>
      <c r="L1606" s="12">
        <v>46108</v>
      </c>
      <c r="M1606" s="5">
        <f>G1606-F1606</f>
        <v>87889.13</v>
      </c>
      <c r="N1606" s="7" t="str">
        <f>CONCATENATE("https://venda-imoveis.caixa.gov.br/sistema/detalhe-imovel.asp?hdnOrigem=index&amp;hdnimovel=",A1606)</f>
        <v>https://venda-imoveis.caixa.gov.br/sistema/detalhe-imovel.asp?hdnOrigem=index&amp;hdnimovel=8555537425945</v>
      </c>
      <c r="O1606" s="9" t="str">
        <f>LEFT(J1606,SEARCH(",",J1606)-1)</f>
        <v>Apartamento</v>
      </c>
    </row>
    <row r="1607" spans="1:15" x14ac:dyDescent="0.25">
      <c r="A1607">
        <v>8787714567900</v>
      </c>
      <c r="B1607" t="s">
        <v>0</v>
      </c>
      <c r="C1607" t="s">
        <v>5724</v>
      </c>
      <c r="D1607" t="s">
        <v>5865</v>
      </c>
      <c r="E1607" t="s">
        <v>10121</v>
      </c>
      <c r="F1607" s="1">
        <v>111967.6</v>
      </c>
      <c r="G1607" s="1">
        <v>190000</v>
      </c>
      <c r="H1607" t="s">
        <v>782</v>
      </c>
      <c r="I1607" t="s">
        <v>5</v>
      </c>
      <c r="J1607" t="s">
        <v>10122</v>
      </c>
      <c r="K1607" t="s">
        <v>7</v>
      </c>
      <c r="L1607" s="12">
        <v>46108</v>
      </c>
      <c r="M1607" s="5">
        <f>G1607-F1607</f>
        <v>78032.399999999994</v>
      </c>
      <c r="N1607" s="7" t="str">
        <f>CONCATENATE("https://venda-imoveis.caixa.gov.br/sistema/detalhe-imovel.asp?hdnOrigem=index&amp;hdnimovel=",A1607)</f>
        <v>https://venda-imoveis.caixa.gov.br/sistema/detalhe-imovel.asp?hdnOrigem=index&amp;hdnimovel=8787714567900</v>
      </c>
      <c r="O1607" s="9" t="str">
        <f>LEFT(J1607,SEARCH(",",J1607)-1)</f>
        <v>Apartamento</v>
      </c>
    </row>
    <row r="1608" spans="1:15" x14ac:dyDescent="0.25">
      <c r="A1608">
        <v>8787711785582</v>
      </c>
      <c r="B1608" t="s">
        <v>0</v>
      </c>
      <c r="C1608" t="s">
        <v>5724</v>
      </c>
      <c r="D1608" t="s">
        <v>6057</v>
      </c>
      <c r="E1608" t="s">
        <v>10123</v>
      </c>
      <c r="F1608" s="1">
        <v>114914.11</v>
      </c>
      <c r="G1608" s="1">
        <v>195000</v>
      </c>
      <c r="H1608" t="s">
        <v>782</v>
      </c>
      <c r="I1608" t="s">
        <v>5</v>
      </c>
      <c r="J1608" t="s">
        <v>323</v>
      </c>
      <c r="K1608" t="s">
        <v>7</v>
      </c>
      <c r="L1608" s="12">
        <v>46108</v>
      </c>
      <c r="M1608" s="5">
        <f>G1608-F1608</f>
        <v>80085.89</v>
      </c>
      <c r="N1608" s="7" t="str">
        <f>CONCATENATE("https://venda-imoveis.caixa.gov.br/sistema/detalhe-imovel.asp?hdnOrigem=index&amp;hdnimovel=",A1608)</f>
        <v>https://venda-imoveis.caixa.gov.br/sistema/detalhe-imovel.asp?hdnOrigem=index&amp;hdnimovel=8787711785582</v>
      </c>
      <c r="O1608" s="9" t="str">
        <f>LEFT(J1608,SEARCH(",",J1608)-1)</f>
        <v>Apartamento</v>
      </c>
    </row>
    <row r="1609" spans="1:15" x14ac:dyDescent="0.25">
      <c r="A1609">
        <v>8787714067265</v>
      </c>
      <c r="B1609" t="s">
        <v>0</v>
      </c>
      <c r="C1609" t="s">
        <v>5724</v>
      </c>
      <c r="D1609" t="s">
        <v>6057</v>
      </c>
      <c r="E1609" t="s">
        <v>10124</v>
      </c>
      <c r="F1609" s="1">
        <v>108823.74</v>
      </c>
      <c r="G1609" s="1">
        <v>184665.14</v>
      </c>
      <c r="H1609" t="s">
        <v>782</v>
      </c>
      <c r="I1609" t="s">
        <v>5</v>
      </c>
      <c r="J1609" t="s">
        <v>323</v>
      </c>
      <c r="K1609" t="s">
        <v>7</v>
      </c>
      <c r="L1609" s="12">
        <v>46108</v>
      </c>
      <c r="M1609" s="5">
        <f>G1609-F1609</f>
        <v>75841.400000000009</v>
      </c>
      <c r="N1609" s="7" t="str">
        <f>CONCATENATE("https://venda-imoveis.caixa.gov.br/sistema/detalhe-imovel.asp?hdnOrigem=index&amp;hdnimovel=",A1609)</f>
        <v>https://venda-imoveis.caixa.gov.br/sistema/detalhe-imovel.asp?hdnOrigem=index&amp;hdnimovel=8787714067265</v>
      </c>
      <c r="O1609" s="9" t="str">
        <f>LEFT(J1609,SEARCH(",",J1609)-1)</f>
        <v>Apartamento</v>
      </c>
    </row>
    <row r="1610" spans="1:15" x14ac:dyDescent="0.25">
      <c r="A1610">
        <v>8787712425474</v>
      </c>
      <c r="B1610" t="s">
        <v>0</v>
      </c>
      <c r="C1610" t="s">
        <v>5724</v>
      </c>
      <c r="D1610" t="s">
        <v>6020</v>
      </c>
      <c r="E1610" t="s">
        <v>10132</v>
      </c>
      <c r="F1610" s="1">
        <v>128114.5</v>
      </c>
      <c r="G1610" s="1">
        <v>217400</v>
      </c>
      <c r="H1610" t="s">
        <v>782</v>
      </c>
      <c r="I1610" t="s">
        <v>5</v>
      </c>
      <c r="J1610" t="s">
        <v>10133</v>
      </c>
      <c r="K1610" t="s">
        <v>7</v>
      </c>
      <c r="L1610" s="12">
        <v>46108</v>
      </c>
      <c r="M1610" s="5">
        <f>G1610-F1610</f>
        <v>89285.5</v>
      </c>
      <c r="N1610" s="7" t="str">
        <f>CONCATENATE("https://venda-imoveis.caixa.gov.br/sistema/detalhe-imovel.asp?hdnOrigem=index&amp;hdnimovel=",A1610)</f>
        <v>https://venda-imoveis.caixa.gov.br/sistema/detalhe-imovel.asp?hdnOrigem=index&amp;hdnimovel=8787712425474</v>
      </c>
      <c r="O1610" s="9" t="str">
        <f>LEFT(J1610,SEARCH(",",J1610)-1)</f>
        <v>Apartamento</v>
      </c>
    </row>
    <row r="1611" spans="1:15" x14ac:dyDescent="0.25">
      <c r="A1611">
        <v>8787715948877</v>
      </c>
      <c r="B1611" t="s">
        <v>0</v>
      </c>
      <c r="C1611" t="s">
        <v>5724</v>
      </c>
      <c r="D1611" t="s">
        <v>6462</v>
      </c>
      <c r="E1611" t="s">
        <v>10136</v>
      </c>
      <c r="F1611" s="1">
        <v>116246.35</v>
      </c>
      <c r="G1611" s="1">
        <v>197260.7</v>
      </c>
      <c r="H1611" t="s">
        <v>782</v>
      </c>
      <c r="I1611" t="s">
        <v>5</v>
      </c>
      <c r="J1611" t="s">
        <v>10137</v>
      </c>
      <c r="K1611" t="s">
        <v>7</v>
      </c>
      <c r="L1611" s="12">
        <v>46108</v>
      </c>
      <c r="M1611" s="5">
        <f>G1611-F1611</f>
        <v>81014.350000000006</v>
      </c>
      <c r="N1611" s="7" t="str">
        <f>CONCATENATE("https://venda-imoveis.caixa.gov.br/sistema/detalhe-imovel.asp?hdnOrigem=index&amp;hdnimovel=",A1611)</f>
        <v>https://venda-imoveis.caixa.gov.br/sistema/detalhe-imovel.asp?hdnOrigem=index&amp;hdnimovel=8787715948877</v>
      </c>
      <c r="O1611" s="9" t="str">
        <f>LEFT(J1611,SEARCH(",",J1611)-1)</f>
        <v>Apartamento</v>
      </c>
    </row>
    <row r="1612" spans="1:15" x14ac:dyDescent="0.25">
      <c r="A1612">
        <v>8787703299097</v>
      </c>
      <c r="B1612" t="s">
        <v>0</v>
      </c>
      <c r="C1612" t="s">
        <v>11389</v>
      </c>
      <c r="D1612" t="s">
        <v>13725</v>
      </c>
      <c r="E1612" t="s">
        <v>15327</v>
      </c>
      <c r="F1612" s="1">
        <v>113146.2</v>
      </c>
      <c r="G1612" s="1">
        <v>192000</v>
      </c>
      <c r="H1612" t="s">
        <v>782</v>
      </c>
      <c r="I1612" t="s">
        <v>5</v>
      </c>
      <c r="J1612" t="s">
        <v>15328</v>
      </c>
      <c r="K1612" t="s">
        <v>7</v>
      </c>
      <c r="L1612" s="12">
        <v>46108</v>
      </c>
      <c r="M1612" s="5">
        <f>G1612-F1612</f>
        <v>78853.8</v>
      </c>
      <c r="N1612" s="7" t="str">
        <f>CONCATENATE("https://venda-imoveis.caixa.gov.br/sistema/detalhe-imovel.asp?hdnOrigem=index&amp;hdnimovel=",A1612)</f>
        <v>https://venda-imoveis.caixa.gov.br/sistema/detalhe-imovel.asp?hdnOrigem=index&amp;hdnimovel=8787703299097</v>
      </c>
      <c r="O1612" s="9" t="str">
        <f>LEFT(J1612,SEARCH(",",J1612)-1)</f>
        <v>Apartamento</v>
      </c>
    </row>
    <row r="1613" spans="1:15" x14ac:dyDescent="0.25">
      <c r="A1613">
        <v>8787713682659</v>
      </c>
      <c r="B1613" t="s">
        <v>0</v>
      </c>
      <c r="C1613" t="s">
        <v>11389</v>
      </c>
      <c r="D1613" t="s">
        <v>13725</v>
      </c>
      <c r="E1613" t="s">
        <v>15329</v>
      </c>
      <c r="F1613" s="1">
        <v>117860.63</v>
      </c>
      <c r="G1613" s="1">
        <v>200000</v>
      </c>
      <c r="H1613" t="s">
        <v>782</v>
      </c>
      <c r="I1613" t="s">
        <v>5</v>
      </c>
      <c r="J1613" t="s">
        <v>15330</v>
      </c>
      <c r="K1613" t="s">
        <v>7</v>
      </c>
      <c r="L1613" s="12">
        <v>46108</v>
      </c>
      <c r="M1613" s="5">
        <f>G1613-F1613</f>
        <v>82139.37</v>
      </c>
      <c r="N1613" s="7" t="str">
        <f>CONCATENATE("https://venda-imoveis.caixa.gov.br/sistema/detalhe-imovel.asp?hdnOrigem=index&amp;hdnimovel=",A1613)</f>
        <v>https://venda-imoveis.caixa.gov.br/sistema/detalhe-imovel.asp?hdnOrigem=index&amp;hdnimovel=8787713682659</v>
      </c>
      <c r="O1613" s="9" t="str">
        <f>LEFT(J1613,SEARCH(",",J1613)-1)</f>
        <v>Apartamento</v>
      </c>
    </row>
    <row r="1614" spans="1:15" x14ac:dyDescent="0.25">
      <c r="A1614">
        <v>8787714050141</v>
      </c>
      <c r="B1614" t="s">
        <v>0</v>
      </c>
      <c r="C1614" t="s">
        <v>11389</v>
      </c>
      <c r="D1614" t="s">
        <v>13725</v>
      </c>
      <c r="E1614" t="s">
        <v>15331</v>
      </c>
      <c r="F1614" s="1">
        <v>115644.85</v>
      </c>
      <c r="G1614" s="1">
        <v>196240</v>
      </c>
      <c r="H1614" t="s">
        <v>782</v>
      </c>
      <c r="I1614" t="s">
        <v>5</v>
      </c>
      <c r="J1614" t="s">
        <v>14843</v>
      </c>
      <c r="K1614" t="s">
        <v>7</v>
      </c>
      <c r="L1614" s="12">
        <v>46108</v>
      </c>
      <c r="M1614" s="5">
        <f>G1614-F1614</f>
        <v>80595.149999999994</v>
      </c>
      <c r="N1614" s="7" t="str">
        <f>CONCATENATE("https://venda-imoveis.caixa.gov.br/sistema/detalhe-imovel.asp?hdnOrigem=index&amp;hdnimovel=",A1614)</f>
        <v>https://venda-imoveis.caixa.gov.br/sistema/detalhe-imovel.asp?hdnOrigem=index&amp;hdnimovel=8787714050141</v>
      </c>
      <c r="O1614" s="9" t="str">
        <f>LEFT(J1614,SEARCH(",",J1614)-1)</f>
        <v>Apartamento</v>
      </c>
    </row>
    <row r="1615" spans="1:15" x14ac:dyDescent="0.25">
      <c r="A1615">
        <v>8444404730028</v>
      </c>
      <c r="B1615" t="s">
        <v>0</v>
      </c>
      <c r="C1615" t="s">
        <v>11389</v>
      </c>
      <c r="D1615" t="s">
        <v>12291</v>
      </c>
      <c r="E1615" t="s">
        <v>15332</v>
      </c>
      <c r="F1615" s="1">
        <v>112556.9</v>
      </c>
      <c r="G1615" s="1">
        <v>191000</v>
      </c>
      <c r="H1615" t="s">
        <v>782</v>
      </c>
      <c r="I1615" t="s">
        <v>5</v>
      </c>
      <c r="J1615" t="s">
        <v>15333</v>
      </c>
      <c r="K1615" t="s">
        <v>7</v>
      </c>
      <c r="L1615" s="12">
        <v>46108</v>
      </c>
      <c r="M1615" s="5">
        <f>G1615-F1615</f>
        <v>78443.100000000006</v>
      </c>
      <c r="N1615" s="7" t="str">
        <f>CONCATENATE("https://venda-imoveis.caixa.gov.br/sistema/detalhe-imovel.asp?hdnOrigem=index&amp;hdnimovel=",A1615)</f>
        <v>https://venda-imoveis.caixa.gov.br/sistema/detalhe-imovel.asp?hdnOrigem=index&amp;hdnimovel=8444404730028</v>
      </c>
      <c r="O1615" s="9" t="str">
        <f>LEFT(J1615,SEARCH(",",J1615)-1)</f>
        <v>Casa</v>
      </c>
    </row>
    <row r="1616" spans="1:15" x14ac:dyDescent="0.25">
      <c r="A1616">
        <v>8444432153200</v>
      </c>
      <c r="B1616" t="s">
        <v>0</v>
      </c>
      <c r="C1616" t="s">
        <v>11389</v>
      </c>
      <c r="D1616" t="s">
        <v>12291</v>
      </c>
      <c r="E1616" t="s">
        <v>15334</v>
      </c>
      <c r="F1616" s="1">
        <v>116976.67</v>
      </c>
      <c r="G1616" s="1">
        <v>198500</v>
      </c>
      <c r="H1616" t="s">
        <v>782</v>
      </c>
      <c r="I1616" t="s">
        <v>5</v>
      </c>
      <c r="J1616" t="s">
        <v>15335</v>
      </c>
      <c r="K1616" t="s">
        <v>7</v>
      </c>
      <c r="L1616" s="12">
        <v>46108</v>
      </c>
      <c r="M1616" s="5">
        <f>G1616-F1616</f>
        <v>81523.33</v>
      </c>
      <c r="N1616" s="7" t="str">
        <f>CONCATENATE("https://venda-imoveis.caixa.gov.br/sistema/detalhe-imovel.asp?hdnOrigem=index&amp;hdnimovel=",A1616)</f>
        <v>https://venda-imoveis.caixa.gov.br/sistema/detalhe-imovel.asp?hdnOrigem=index&amp;hdnimovel=8444432153200</v>
      </c>
      <c r="O1616" s="9" t="str">
        <f>LEFT(J1616,SEARCH(",",J1616)-1)</f>
        <v>Casa</v>
      </c>
    </row>
    <row r="1617" spans="1:15" x14ac:dyDescent="0.25">
      <c r="A1617">
        <v>8787711540164</v>
      </c>
      <c r="B1617" t="s">
        <v>0</v>
      </c>
      <c r="C1617" t="s">
        <v>11389</v>
      </c>
      <c r="D1617" t="s">
        <v>13014</v>
      </c>
      <c r="E1617" t="s">
        <v>15336</v>
      </c>
      <c r="F1617" s="1">
        <v>123959.92</v>
      </c>
      <c r="G1617" s="1">
        <v>210350</v>
      </c>
      <c r="H1617" t="s">
        <v>782</v>
      </c>
      <c r="I1617" t="s">
        <v>5</v>
      </c>
      <c r="J1617" t="s">
        <v>15337</v>
      </c>
      <c r="K1617" t="s">
        <v>7</v>
      </c>
      <c r="L1617" s="12">
        <v>46108</v>
      </c>
      <c r="M1617" s="5">
        <f>G1617-F1617</f>
        <v>86390.080000000002</v>
      </c>
      <c r="N1617" s="7" t="str">
        <f>CONCATENATE("https://venda-imoveis.caixa.gov.br/sistema/detalhe-imovel.asp?hdnOrigem=index&amp;hdnimovel=",A1617)</f>
        <v>https://venda-imoveis.caixa.gov.br/sistema/detalhe-imovel.asp?hdnOrigem=index&amp;hdnimovel=8787711540164</v>
      </c>
      <c r="O1617" s="9" t="str">
        <f>LEFT(J1617,SEARCH(",",J1617)-1)</f>
        <v>Apartamento</v>
      </c>
    </row>
    <row r="1618" spans="1:15" x14ac:dyDescent="0.25">
      <c r="A1618">
        <v>8787711802177</v>
      </c>
      <c r="B1618" t="s">
        <v>0</v>
      </c>
      <c r="C1618" t="s">
        <v>11389</v>
      </c>
      <c r="D1618" t="s">
        <v>13014</v>
      </c>
      <c r="E1618" t="s">
        <v>15338</v>
      </c>
      <c r="F1618" s="1">
        <v>110666.79</v>
      </c>
      <c r="G1618" s="1">
        <v>187792.65</v>
      </c>
      <c r="H1618" t="s">
        <v>782</v>
      </c>
      <c r="I1618" t="s">
        <v>5</v>
      </c>
      <c r="J1618" t="s">
        <v>15337</v>
      </c>
      <c r="K1618" t="s">
        <v>7</v>
      </c>
      <c r="L1618" s="12">
        <v>46108</v>
      </c>
      <c r="M1618" s="5">
        <f>G1618-F1618</f>
        <v>77125.86</v>
      </c>
      <c r="N1618" s="7" t="str">
        <f>CONCATENATE("https://venda-imoveis.caixa.gov.br/sistema/detalhe-imovel.asp?hdnOrigem=index&amp;hdnimovel=",A1618)</f>
        <v>https://venda-imoveis.caixa.gov.br/sistema/detalhe-imovel.asp?hdnOrigem=index&amp;hdnimovel=8787711802177</v>
      </c>
      <c r="O1618" s="9" t="str">
        <f>LEFT(J1618,SEARCH(",",J1618)-1)</f>
        <v>Apartamento</v>
      </c>
    </row>
    <row r="1619" spans="1:15" x14ac:dyDescent="0.25">
      <c r="A1619">
        <v>8787701917265</v>
      </c>
      <c r="B1619" t="s">
        <v>0</v>
      </c>
      <c r="C1619" t="s">
        <v>11389</v>
      </c>
      <c r="D1619" t="s">
        <v>11693</v>
      </c>
      <c r="E1619" t="s">
        <v>15339</v>
      </c>
      <c r="F1619" s="1">
        <v>120217.84</v>
      </c>
      <c r="G1619" s="1">
        <v>204000</v>
      </c>
      <c r="H1619" t="s">
        <v>782</v>
      </c>
      <c r="I1619" t="s">
        <v>5</v>
      </c>
      <c r="J1619" t="s">
        <v>15340</v>
      </c>
      <c r="K1619" t="s">
        <v>7</v>
      </c>
      <c r="L1619" s="12">
        <v>46108</v>
      </c>
      <c r="M1619" s="5">
        <f>G1619-F1619</f>
        <v>83782.16</v>
      </c>
      <c r="N1619" s="7" t="str">
        <f>CONCATENATE("https://venda-imoveis.caixa.gov.br/sistema/detalhe-imovel.asp?hdnOrigem=index&amp;hdnimovel=",A1619)</f>
        <v>https://venda-imoveis.caixa.gov.br/sistema/detalhe-imovel.asp?hdnOrigem=index&amp;hdnimovel=8787701917265</v>
      </c>
      <c r="O1619" s="9" t="str">
        <f>LEFT(J1619,SEARCH(",",J1619)-1)</f>
        <v>Apartamento</v>
      </c>
    </row>
    <row r="1620" spans="1:15" x14ac:dyDescent="0.25">
      <c r="A1620">
        <v>8787704197093</v>
      </c>
      <c r="B1620" t="s">
        <v>0</v>
      </c>
      <c r="C1620" t="s">
        <v>11389</v>
      </c>
      <c r="D1620" t="s">
        <v>11693</v>
      </c>
      <c r="E1620" t="s">
        <v>15341</v>
      </c>
      <c r="F1620" s="1">
        <v>119582.71</v>
      </c>
      <c r="G1620" s="1">
        <v>202922.23999999999</v>
      </c>
      <c r="H1620" t="s">
        <v>782</v>
      </c>
      <c r="I1620" t="s">
        <v>5</v>
      </c>
      <c r="J1620" t="s">
        <v>15342</v>
      </c>
      <c r="K1620" t="s">
        <v>7</v>
      </c>
      <c r="L1620" s="12">
        <v>46108</v>
      </c>
      <c r="M1620" s="5">
        <f>G1620-F1620</f>
        <v>83339.529999999984</v>
      </c>
      <c r="N1620" s="7" t="str">
        <f>CONCATENATE("https://venda-imoveis.caixa.gov.br/sistema/detalhe-imovel.asp?hdnOrigem=index&amp;hdnimovel=",A1620)</f>
        <v>https://venda-imoveis.caixa.gov.br/sistema/detalhe-imovel.asp?hdnOrigem=index&amp;hdnimovel=8787704197093</v>
      </c>
      <c r="O1620" s="9" t="str">
        <f>LEFT(J1620,SEARCH(",",J1620)-1)</f>
        <v>Apartamento</v>
      </c>
    </row>
    <row r="1621" spans="1:15" x14ac:dyDescent="0.25">
      <c r="A1621">
        <v>8787713886106</v>
      </c>
      <c r="B1621" t="s">
        <v>0</v>
      </c>
      <c r="C1621" t="s">
        <v>11389</v>
      </c>
      <c r="D1621" t="s">
        <v>12024</v>
      </c>
      <c r="E1621" t="s">
        <v>15343</v>
      </c>
      <c r="F1621" s="1">
        <v>119628.54</v>
      </c>
      <c r="G1621" s="1">
        <v>203000</v>
      </c>
      <c r="H1621" t="s">
        <v>782</v>
      </c>
      <c r="I1621" t="s">
        <v>5</v>
      </c>
      <c r="J1621" t="s">
        <v>14536</v>
      </c>
      <c r="K1621" t="s">
        <v>7</v>
      </c>
      <c r="L1621" s="12">
        <v>46108</v>
      </c>
      <c r="M1621" s="5">
        <f>G1621-F1621</f>
        <v>83371.460000000006</v>
      </c>
      <c r="N1621" s="7" t="str">
        <f>CONCATENATE("https://venda-imoveis.caixa.gov.br/sistema/detalhe-imovel.asp?hdnOrigem=index&amp;hdnimovel=",A1621)</f>
        <v>https://venda-imoveis.caixa.gov.br/sistema/detalhe-imovel.asp?hdnOrigem=index&amp;hdnimovel=8787713886106</v>
      </c>
      <c r="O1621" s="9" t="str">
        <f>LEFT(J1621,SEARCH(",",J1621)-1)</f>
        <v>Apartamento</v>
      </c>
    </row>
    <row r="1622" spans="1:15" x14ac:dyDescent="0.25">
      <c r="A1622">
        <v>8444428485171</v>
      </c>
      <c r="B1622" t="s">
        <v>0</v>
      </c>
      <c r="C1622" t="s">
        <v>11389</v>
      </c>
      <c r="D1622" t="s">
        <v>11427</v>
      </c>
      <c r="E1622" t="s">
        <v>15346</v>
      </c>
      <c r="F1622" s="1">
        <v>108771.14</v>
      </c>
      <c r="G1622" s="1">
        <v>184575.87</v>
      </c>
      <c r="H1622" t="s">
        <v>782</v>
      </c>
      <c r="I1622" t="s">
        <v>5</v>
      </c>
      <c r="J1622" t="s">
        <v>15347</v>
      </c>
      <c r="K1622" t="s">
        <v>7</v>
      </c>
      <c r="L1622" s="12">
        <v>46108</v>
      </c>
      <c r="M1622" s="5">
        <f>G1622-F1622</f>
        <v>75804.73</v>
      </c>
      <c r="N1622" s="7" t="str">
        <f>CONCATENATE("https://venda-imoveis.caixa.gov.br/sistema/detalhe-imovel.asp?hdnOrigem=index&amp;hdnimovel=",A1622)</f>
        <v>https://venda-imoveis.caixa.gov.br/sistema/detalhe-imovel.asp?hdnOrigem=index&amp;hdnimovel=8444428485171</v>
      </c>
      <c r="O1622" s="9" t="str">
        <f>LEFT(J1622,SEARCH(",",J1622)-1)</f>
        <v>Casa</v>
      </c>
    </row>
    <row r="1623" spans="1:15" x14ac:dyDescent="0.25">
      <c r="A1623">
        <v>8444432546503</v>
      </c>
      <c r="B1623" t="s">
        <v>0</v>
      </c>
      <c r="C1623" t="s">
        <v>11389</v>
      </c>
      <c r="D1623" t="s">
        <v>12670</v>
      </c>
      <c r="E1623" t="s">
        <v>15348</v>
      </c>
      <c r="F1623" s="1">
        <v>111967.6</v>
      </c>
      <c r="G1623" s="1">
        <v>190000</v>
      </c>
      <c r="H1623" t="s">
        <v>782</v>
      </c>
      <c r="I1623" t="s">
        <v>5</v>
      </c>
      <c r="J1623" t="s">
        <v>15349</v>
      </c>
      <c r="K1623" t="s">
        <v>7</v>
      </c>
      <c r="L1623" s="12">
        <v>46108</v>
      </c>
      <c r="M1623" s="5">
        <f>G1623-F1623</f>
        <v>78032.399999999994</v>
      </c>
      <c r="N1623" s="7" t="str">
        <f>CONCATENATE("https://venda-imoveis.caixa.gov.br/sistema/detalhe-imovel.asp?hdnOrigem=index&amp;hdnimovel=",A1623)</f>
        <v>https://venda-imoveis.caixa.gov.br/sistema/detalhe-imovel.asp?hdnOrigem=index&amp;hdnimovel=8444432546503</v>
      </c>
      <c r="O1623" s="9" t="str">
        <f>LEFT(J1623,SEARCH(",",J1623)-1)</f>
        <v>Casa</v>
      </c>
    </row>
    <row r="1624" spans="1:15" x14ac:dyDescent="0.25">
      <c r="A1624">
        <v>8555539639233</v>
      </c>
      <c r="B1624" t="s">
        <v>0</v>
      </c>
      <c r="C1624" t="s">
        <v>1529</v>
      </c>
      <c r="D1624" t="s">
        <v>98</v>
      </c>
      <c r="E1624" t="s">
        <v>2540</v>
      </c>
      <c r="F1624" s="1">
        <v>111083.64</v>
      </c>
      <c r="G1624" s="1">
        <v>188500</v>
      </c>
      <c r="H1624" t="s">
        <v>782</v>
      </c>
      <c r="I1624" t="s">
        <v>5</v>
      </c>
      <c r="J1624" t="s">
        <v>2541</v>
      </c>
      <c r="K1624" t="s">
        <v>12</v>
      </c>
      <c r="L1624" s="12">
        <v>46108</v>
      </c>
      <c r="M1624" s="5">
        <f>G1624-F1624</f>
        <v>77416.36</v>
      </c>
      <c r="N1624" s="7" t="str">
        <f>CONCATENATE("https://venda-imoveis.caixa.gov.br/sistema/detalhe-imovel.asp?hdnOrigem=index&amp;hdnimovel=",A1624)</f>
        <v>https://venda-imoveis.caixa.gov.br/sistema/detalhe-imovel.asp?hdnOrigem=index&amp;hdnimovel=8555539639233</v>
      </c>
      <c r="O1624" s="9" t="str">
        <f>LEFT(J1624,SEARCH(",",J1624)-1)</f>
        <v>Apartamento</v>
      </c>
    </row>
    <row r="1625" spans="1:15" x14ac:dyDescent="0.25">
      <c r="A1625">
        <v>8787708129300</v>
      </c>
      <c r="B1625" t="s">
        <v>0</v>
      </c>
      <c r="C1625" t="s">
        <v>3717</v>
      </c>
      <c r="D1625" t="s">
        <v>3973</v>
      </c>
      <c r="E1625" t="s">
        <v>5316</v>
      </c>
      <c r="F1625" s="1">
        <v>114383.74</v>
      </c>
      <c r="G1625" s="1">
        <v>194100</v>
      </c>
      <c r="H1625" t="s">
        <v>782</v>
      </c>
      <c r="I1625" t="s">
        <v>5</v>
      </c>
      <c r="J1625" t="s">
        <v>5317</v>
      </c>
      <c r="K1625" t="s">
        <v>12</v>
      </c>
      <c r="L1625" s="12">
        <v>46108</v>
      </c>
      <c r="M1625" s="5">
        <f>G1625-F1625</f>
        <v>79716.259999999995</v>
      </c>
      <c r="N1625" s="7" t="str">
        <f>CONCATENATE("https://venda-imoveis.caixa.gov.br/sistema/detalhe-imovel.asp?hdnOrigem=index&amp;hdnimovel=",A1625)</f>
        <v>https://venda-imoveis.caixa.gov.br/sistema/detalhe-imovel.asp?hdnOrigem=index&amp;hdnimovel=8787708129300</v>
      </c>
      <c r="O1625" s="9" t="str">
        <f>LEFT(J1625,SEARCH(",",J1625)-1)</f>
        <v>Apartamento</v>
      </c>
    </row>
    <row r="1626" spans="1:15" x14ac:dyDescent="0.25">
      <c r="A1626">
        <v>8444434604403</v>
      </c>
      <c r="B1626" t="s">
        <v>0</v>
      </c>
      <c r="C1626" t="s">
        <v>5568</v>
      </c>
      <c r="D1626" t="s">
        <v>5568</v>
      </c>
      <c r="E1626" t="s">
        <v>5659</v>
      </c>
      <c r="F1626" s="1">
        <v>123753.66</v>
      </c>
      <c r="G1626" s="1">
        <v>210000</v>
      </c>
      <c r="H1626" t="s">
        <v>782</v>
      </c>
      <c r="I1626" t="s">
        <v>5</v>
      </c>
      <c r="J1626" t="s">
        <v>5660</v>
      </c>
      <c r="K1626" t="s">
        <v>12</v>
      </c>
      <c r="L1626" s="12">
        <v>46108</v>
      </c>
      <c r="M1626" s="5">
        <f>G1626-F1626</f>
        <v>86246.34</v>
      </c>
      <c r="N1626" s="7" t="str">
        <f>CONCATENATE("https://venda-imoveis.caixa.gov.br/sistema/detalhe-imovel.asp?hdnOrigem=index&amp;hdnimovel=",A1626)</f>
        <v>https://venda-imoveis.caixa.gov.br/sistema/detalhe-imovel.asp?hdnOrigem=index&amp;hdnimovel=8444434604403</v>
      </c>
      <c r="O1626" s="9" t="str">
        <f>LEFT(J1626,SEARCH(",",J1626)-1)</f>
        <v>Casa</v>
      </c>
    </row>
    <row r="1627" spans="1:15" x14ac:dyDescent="0.25">
      <c r="A1627">
        <v>8444408367572</v>
      </c>
      <c r="B1627" t="s">
        <v>0</v>
      </c>
      <c r="C1627" t="s">
        <v>5724</v>
      </c>
      <c r="D1627" t="s">
        <v>6316</v>
      </c>
      <c r="E1627" t="s">
        <v>10125</v>
      </c>
      <c r="F1627" s="1">
        <v>132593.21</v>
      </c>
      <c r="G1627" s="1">
        <v>225000</v>
      </c>
      <c r="H1627" t="s">
        <v>782</v>
      </c>
      <c r="I1627" t="s">
        <v>31</v>
      </c>
      <c r="J1627" t="s">
        <v>8613</v>
      </c>
      <c r="K1627" t="s">
        <v>12</v>
      </c>
      <c r="L1627" s="12">
        <v>46108</v>
      </c>
      <c r="M1627" s="5">
        <f>G1627-F1627</f>
        <v>92406.790000000008</v>
      </c>
      <c r="N1627" s="7" t="str">
        <f>CONCATENATE("https://venda-imoveis.caixa.gov.br/sistema/detalhe-imovel.asp?hdnOrigem=index&amp;hdnimovel=",A1627)</f>
        <v>https://venda-imoveis.caixa.gov.br/sistema/detalhe-imovel.asp?hdnOrigem=index&amp;hdnimovel=8444408367572</v>
      </c>
      <c r="O1627" s="9" t="str">
        <f>LEFT(J1627,SEARCH(",",J1627)-1)</f>
        <v>Apartamento</v>
      </c>
    </row>
    <row r="1628" spans="1:15" x14ac:dyDescent="0.25">
      <c r="A1628">
        <v>8787710422354</v>
      </c>
      <c r="B1628" t="s">
        <v>0</v>
      </c>
      <c r="C1628" t="s">
        <v>5724</v>
      </c>
      <c r="D1628" t="s">
        <v>6047</v>
      </c>
      <c r="E1628" t="s">
        <v>10126</v>
      </c>
      <c r="F1628" s="1">
        <v>109610.38</v>
      </c>
      <c r="G1628" s="1">
        <v>186000</v>
      </c>
      <c r="H1628" t="s">
        <v>782</v>
      </c>
      <c r="I1628" t="s">
        <v>5</v>
      </c>
      <c r="J1628" t="s">
        <v>10127</v>
      </c>
      <c r="K1628" t="s">
        <v>12</v>
      </c>
      <c r="L1628" s="12">
        <v>46108</v>
      </c>
      <c r="M1628" s="5">
        <f>G1628-F1628</f>
        <v>76389.62</v>
      </c>
      <c r="N1628" s="7" t="str">
        <f>CONCATENATE("https://venda-imoveis.caixa.gov.br/sistema/detalhe-imovel.asp?hdnOrigem=index&amp;hdnimovel=",A1628)</f>
        <v>https://venda-imoveis.caixa.gov.br/sistema/detalhe-imovel.asp?hdnOrigem=index&amp;hdnimovel=8787710422354</v>
      </c>
      <c r="O1628" s="9" t="str">
        <f>LEFT(J1628,SEARCH(",",J1628)-1)</f>
        <v>Apartamento</v>
      </c>
    </row>
    <row r="1629" spans="1:15" x14ac:dyDescent="0.25">
      <c r="A1629">
        <v>8787710775788</v>
      </c>
      <c r="B1629" t="s">
        <v>0</v>
      </c>
      <c r="C1629" t="s">
        <v>5724</v>
      </c>
      <c r="D1629" t="s">
        <v>6047</v>
      </c>
      <c r="E1629" t="s">
        <v>10128</v>
      </c>
      <c r="F1629" s="1">
        <v>117860.63</v>
      </c>
      <c r="G1629" s="1">
        <v>200000</v>
      </c>
      <c r="H1629" t="s">
        <v>782</v>
      </c>
      <c r="I1629" t="s">
        <v>5</v>
      </c>
      <c r="J1629" t="s">
        <v>9023</v>
      </c>
      <c r="K1629" t="s">
        <v>12</v>
      </c>
      <c r="L1629" s="12">
        <v>46108</v>
      </c>
      <c r="M1629" s="5">
        <f>G1629-F1629</f>
        <v>82139.37</v>
      </c>
      <c r="N1629" s="7" t="str">
        <f>CONCATENATE("https://venda-imoveis.caixa.gov.br/sistema/detalhe-imovel.asp?hdnOrigem=index&amp;hdnimovel=",A1629)</f>
        <v>https://venda-imoveis.caixa.gov.br/sistema/detalhe-imovel.asp?hdnOrigem=index&amp;hdnimovel=8787710775788</v>
      </c>
      <c r="O1629" s="9" t="str">
        <f>LEFT(J1629,SEARCH(",",J1629)-1)</f>
        <v>Apartamento</v>
      </c>
    </row>
    <row r="1630" spans="1:15" x14ac:dyDescent="0.25">
      <c r="A1630">
        <v>8787717160703</v>
      </c>
      <c r="B1630" t="s">
        <v>0</v>
      </c>
      <c r="C1630" t="s">
        <v>5724</v>
      </c>
      <c r="D1630" t="s">
        <v>6047</v>
      </c>
      <c r="E1630" t="s">
        <v>10129</v>
      </c>
      <c r="F1630" s="1">
        <v>111967.6</v>
      </c>
      <c r="G1630" s="1">
        <v>190000</v>
      </c>
      <c r="H1630" t="s">
        <v>782</v>
      </c>
      <c r="I1630" t="s">
        <v>5</v>
      </c>
      <c r="J1630" t="s">
        <v>10130</v>
      </c>
      <c r="K1630" t="s">
        <v>12</v>
      </c>
      <c r="L1630" s="12">
        <v>46108</v>
      </c>
      <c r="M1630" s="5">
        <f>G1630-F1630</f>
        <v>78032.399999999994</v>
      </c>
      <c r="N1630" s="7" t="str">
        <f>CONCATENATE("https://venda-imoveis.caixa.gov.br/sistema/detalhe-imovel.asp?hdnOrigem=index&amp;hdnimovel=",A1630)</f>
        <v>https://venda-imoveis.caixa.gov.br/sistema/detalhe-imovel.asp?hdnOrigem=index&amp;hdnimovel=8787717160703</v>
      </c>
      <c r="O1630" s="9" t="str">
        <f>LEFT(J1630,SEARCH(",",J1630)-1)</f>
        <v>Apartamento</v>
      </c>
    </row>
    <row r="1631" spans="1:15" x14ac:dyDescent="0.25">
      <c r="A1631">
        <v>8787717175646</v>
      </c>
      <c r="B1631" t="s">
        <v>0</v>
      </c>
      <c r="C1631" t="s">
        <v>5724</v>
      </c>
      <c r="D1631" t="s">
        <v>6047</v>
      </c>
      <c r="E1631" t="s">
        <v>10131</v>
      </c>
      <c r="F1631" s="1">
        <v>123753.66</v>
      </c>
      <c r="G1631" s="1">
        <v>210000</v>
      </c>
      <c r="H1631" t="s">
        <v>782</v>
      </c>
      <c r="I1631" t="s">
        <v>5</v>
      </c>
      <c r="J1631" t="s">
        <v>9843</v>
      </c>
      <c r="K1631" t="s">
        <v>12</v>
      </c>
      <c r="L1631" s="12">
        <v>46108</v>
      </c>
      <c r="M1631" s="5">
        <f>G1631-F1631</f>
        <v>86246.34</v>
      </c>
      <c r="N1631" s="7" t="str">
        <f>CONCATENATE("https://venda-imoveis.caixa.gov.br/sistema/detalhe-imovel.asp?hdnOrigem=index&amp;hdnimovel=",A1631)</f>
        <v>https://venda-imoveis.caixa.gov.br/sistema/detalhe-imovel.asp?hdnOrigem=index&amp;hdnimovel=8787717175646</v>
      </c>
      <c r="O1631" s="9" t="str">
        <f>LEFT(J1631,SEARCH(",",J1631)-1)</f>
        <v>Apartamento</v>
      </c>
    </row>
    <row r="1632" spans="1:15" x14ac:dyDescent="0.25">
      <c r="A1632">
        <v>8787701764221</v>
      </c>
      <c r="B1632" t="s">
        <v>0</v>
      </c>
      <c r="C1632" t="s">
        <v>5724</v>
      </c>
      <c r="D1632" t="s">
        <v>5845</v>
      </c>
      <c r="E1632" t="s">
        <v>10134</v>
      </c>
      <c r="F1632" s="1">
        <v>109021.08</v>
      </c>
      <c r="G1632" s="1">
        <v>185000</v>
      </c>
      <c r="H1632" t="s">
        <v>782</v>
      </c>
      <c r="I1632" t="s">
        <v>5</v>
      </c>
      <c r="J1632" t="s">
        <v>10135</v>
      </c>
      <c r="K1632" t="s">
        <v>12</v>
      </c>
      <c r="L1632" s="12">
        <v>46108</v>
      </c>
      <c r="M1632" s="5">
        <f>G1632-F1632</f>
        <v>75978.92</v>
      </c>
      <c r="N1632" s="7" t="str">
        <f>CONCATENATE("https://venda-imoveis.caixa.gov.br/sistema/detalhe-imovel.asp?hdnOrigem=index&amp;hdnimovel=",A1632)</f>
        <v>https://venda-imoveis.caixa.gov.br/sistema/detalhe-imovel.asp?hdnOrigem=index&amp;hdnimovel=8787701764221</v>
      </c>
      <c r="O1632" s="9" t="str">
        <f>LEFT(J1632,SEARCH(",",J1632)-1)</f>
        <v>Apartamento</v>
      </c>
    </row>
    <row r="1633" spans="1:15" x14ac:dyDescent="0.25">
      <c r="A1633">
        <v>8444428212558</v>
      </c>
      <c r="B1633" t="s">
        <v>0</v>
      </c>
      <c r="C1633" t="s">
        <v>11389</v>
      </c>
      <c r="D1633" t="s">
        <v>9062</v>
      </c>
      <c r="E1633" t="s">
        <v>15344</v>
      </c>
      <c r="F1633" s="1">
        <v>129646.69</v>
      </c>
      <c r="G1633" s="1">
        <v>220000</v>
      </c>
      <c r="H1633" t="s">
        <v>782</v>
      </c>
      <c r="I1633" t="s">
        <v>5</v>
      </c>
      <c r="J1633" t="s">
        <v>15345</v>
      </c>
      <c r="K1633" t="s">
        <v>12</v>
      </c>
      <c r="L1633" s="12">
        <v>46108</v>
      </c>
      <c r="M1633" s="5">
        <f>G1633-F1633</f>
        <v>90353.31</v>
      </c>
      <c r="N1633" s="7" t="str">
        <f>CONCATENATE("https://venda-imoveis.caixa.gov.br/sistema/detalhe-imovel.asp?hdnOrigem=index&amp;hdnimovel=",A1633)</f>
        <v>https://venda-imoveis.caixa.gov.br/sistema/detalhe-imovel.asp?hdnOrigem=index&amp;hdnimovel=8444428212558</v>
      </c>
      <c r="O1633" s="9" t="str">
        <f>LEFT(J1633,SEARCH(",",J1633)-1)</f>
        <v>Casa</v>
      </c>
    </row>
    <row r="1634" spans="1:15" x14ac:dyDescent="0.25">
      <c r="A1634">
        <v>8444404036547</v>
      </c>
      <c r="B1634" t="s">
        <v>0</v>
      </c>
      <c r="C1634" t="s">
        <v>5724</v>
      </c>
      <c r="D1634" t="s">
        <v>5919</v>
      </c>
      <c r="E1634" t="s">
        <v>10112</v>
      </c>
      <c r="F1634" s="1">
        <v>78807.539999999994</v>
      </c>
      <c r="G1634" s="1">
        <v>133758.95000000001</v>
      </c>
      <c r="H1634" t="s">
        <v>2538</v>
      </c>
      <c r="I1634" t="s">
        <v>5</v>
      </c>
      <c r="J1634" t="s">
        <v>3614</v>
      </c>
      <c r="K1634" t="s">
        <v>7</v>
      </c>
      <c r="L1634" s="12">
        <v>46108</v>
      </c>
      <c r="M1634" s="5">
        <f>G1634-F1634</f>
        <v>54951.410000000018</v>
      </c>
      <c r="N1634" s="7" t="str">
        <f>CONCATENATE("https://venda-imoveis.caixa.gov.br/sistema/detalhe-imovel.asp?hdnOrigem=index&amp;hdnimovel=",A1634)</f>
        <v>https://venda-imoveis.caixa.gov.br/sistema/detalhe-imovel.asp?hdnOrigem=index&amp;hdnimovel=8444404036547</v>
      </c>
      <c r="O1634" s="9" t="str">
        <f>LEFT(J1634,SEARCH(",",J1634)-1)</f>
        <v>Apartamento</v>
      </c>
    </row>
    <row r="1635" spans="1:15" x14ac:dyDescent="0.25">
      <c r="A1635">
        <v>1555513132737</v>
      </c>
      <c r="B1635" t="s">
        <v>0</v>
      </c>
      <c r="C1635" t="s">
        <v>5724</v>
      </c>
      <c r="D1635" t="s">
        <v>6462</v>
      </c>
      <c r="E1635" t="s">
        <v>10113</v>
      </c>
      <c r="F1635" s="1">
        <v>80717.09</v>
      </c>
      <c r="G1635" s="1">
        <v>137000</v>
      </c>
      <c r="H1635" t="s">
        <v>2538</v>
      </c>
      <c r="I1635" t="s">
        <v>5</v>
      </c>
      <c r="J1635" t="s">
        <v>10114</v>
      </c>
      <c r="K1635" t="s">
        <v>7</v>
      </c>
      <c r="L1635" s="12">
        <v>46108</v>
      </c>
      <c r="M1635" s="5">
        <f>G1635-F1635</f>
        <v>56282.91</v>
      </c>
      <c r="N1635" s="7" t="str">
        <f>CONCATENATE("https://venda-imoveis.caixa.gov.br/sistema/detalhe-imovel.asp?hdnOrigem=index&amp;hdnimovel=",A1635)</f>
        <v>https://venda-imoveis.caixa.gov.br/sistema/detalhe-imovel.asp?hdnOrigem=index&amp;hdnimovel=1555513132737</v>
      </c>
      <c r="O1635" s="9" t="str">
        <f>LEFT(J1635,SEARCH(",",J1635)-1)</f>
        <v>Apartamento</v>
      </c>
    </row>
    <row r="1636" spans="1:15" x14ac:dyDescent="0.25">
      <c r="A1636">
        <v>1444406414303</v>
      </c>
      <c r="B1636" t="s">
        <v>0</v>
      </c>
      <c r="C1636" t="s">
        <v>5724</v>
      </c>
      <c r="D1636" t="s">
        <v>5868</v>
      </c>
      <c r="E1636" t="s">
        <v>10115</v>
      </c>
      <c r="F1636" s="1">
        <v>75414.5</v>
      </c>
      <c r="G1636" s="1">
        <v>128000</v>
      </c>
      <c r="H1636" t="s">
        <v>2538</v>
      </c>
      <c r="I1636" t="s">
        <v>31</v>
      </c>
      <c r="J1636" t="s">
        <v>10116</v>
      </c>
      <c r="K1636" t="s">
        <v>7</v>
      </c>
      <c r="L1636" s="12">
        <v>46108</v>
      </c>
      <c r="M1636" s="5">
        <f>G1636-F1636</f>
        <v>52585.5</v>
      </c>
      <c r="N1636" s="7" t="str">
        <f>CONCATENATE("https://venda-imoveis.caixa.gov.br/sistema/detalhe-imovel.asp?hdnOrigem=index&amp;hdnimovel=",A1636)</f>
        <v>https://venda-imoveis.caixa.gov.br/sistema/detalhe-imovel.asp?hdnOrigem=index&amp;hdnimovel=1444406414303</v>
      </c>
      <c r="O1636" s="9" t="str">
        <f>LEFT(J1636,SEARCH(",",J1636)-1)</f>
        <v>Loja</v>
      </c>
    </row>
    <row r="1637" spans="1:15" x14ac:dyDescent="0.25">
      <c r="A1637">
        <v>8444413226167</v>
      </c>
      <c r="B1637" t="s">
        <v>0</v>
      </c>
      <c r="C1637" t="s">
        <v>5724</v>
      </c>
      <c r="D1637" t="s">
        <v>5810</v>
      </c>
      <c r="E1637" t="s">
        <v>10117</v>
      </c>
      <c r="F1637" s="1">
        <v>74236.149999999994</v>
      </c>
      <c r="G1637" s="1">
        <v>126000</v>
      </c>
      <c r="H1637" t="s">
        <v>2538</v>
      </c>
      <c r="I1637" t="s">
        <v>5</v>
      </c>
      <c r="J1637" t="s">
        <v>10118</v>
      </c>
      <c r="K1637" t="s">
        <v>7</v>
      </c>
      <c r="L1637" s="12">
        <v>46108</v>
      </c>
      <c r="M1637" s="5">
        <f>G1637-F1637</f>
        <v>51763.850000000006</v>
      </c>
      <c r="N1637" s="7" t="str">
        <f>CONCATENATE("https://venda-imoveis.caixa.gov.br/sistema/detalhe-imovel.asp?hdnOrigem=index&amp;hdnimovel=",A1637)</f>
        <v>https://venda-imoveis.caixa.gov.br/sistema/detalhe-imovel.asp?hdnOrigem=index&amp;hdnimovel=8444413226167</v>
      </c>
      <c r="O1637" s="9" t="str">
        <f>LEFT(J1637,SEARCH(",",J1637)-1)</f>
        <v>Apartamento</v>
      </c>
    </row>
    <row r="1638" spans="1:15" x14ac:dyDescent="0.25">
      <c r="A1638">
        <v>1444413679953</v>
      </c>
      <c r="B1638" t="s">
        <v>0</v>
      </c>
      <c r="C1638" t="s">
        <v>11389</v>
      </c>
      <c r="D1638" t="s">
        <v>12670</v>
      </c>
      <c r="E1638" t="s">
        <v>15325</v>
      </c>
      <c r="F1638" s="1">
        <v>79538.73</v>
      </c>
      <c r="G1638" s="1">
        <v>135000</v>
      </c>
      <c r="H1638" t="s">
        <v>2538</v>
      </c>
      <c r="I1638" t="s">
        <v>5</v>
      </c>
      <c r="J1638" t="s">
        <v>15326</v>
      </c>
      <c r="K1638" t="s">
        <v>7</v>
      </c>
      <c r="L1638" s="12">
        <v>46108</v>
      </c>
      <c r="M1638" s="5">
        <f>G1638-F1638</f>
        <v>55461.270000000004</v>
      </c>
      <c r="N1638" s="7" t="str">
        <f>CONCATENATE("https://venda-imoveis.caixa.gov.br/sistema/detalhe-imovel.asp?hdnOrigem=index&amp;hdnimovel=",A1638)</f>
        <v>https://venda-imoveis.caixa.gov.br/sistema/detalhe-imovel.asp?hdnOrigem=index&amp;hdnimovel=1444413679953</v>
      </c>
      <c r="O1638" s="9" t="str">
        <f>LEFT(J1638,SEARCH(",",J1638)-1)</f>
        <v>Apartamento</v>
      </c>
    </row>
    <row r="1639" spans="1:15" x14ac:dyDescent="0.25">
      <c r="A1639">
        <v>1444418655602</v>
      </c>
      <c r="B1639" t="s">
        <v>0</v>
      </c>
      <c r="C1639" t="s">
        <v>1529</v>
      </c>
      <c r="D1639" t="s">
        <v>1904</v>
      </c>
      <c r="E1639" t="s">
        <v>2537</v>
      </c>
      <c r="F1639" s="1">
        <v>76003.67</v>
      </c>
      <c r="G1639" s="1">
        <v>129000</v>
      </c>
      <c r="H1639" t="s">
        <v>2538</v>
      </c>
      <c r="I1639" t="s">
        <v>5</v>
      </c>
      <c r="J1639" t="s">
        <v>2539</v>
      </c>
      <c r="K1639" t="s">
        <v>12</v>
      </c>
      <c r="L1639" s="12">
        <v>46108</v>
      </c>
      <c r="M1639" s="5">
        <f>G1639-F1639</f>
        <v>52996.33</v>
      </c>
      <c r="N1639" s="7" t="str">
        <f>CONCATENATE("https://venda-imoveis.caixa.gov.br/sistema/detalhe-imovel.asp?hdnOrigem=index&amp;hdnimovel=",A1639)</f>
        <v>https://venda-imoveis.caixa.gov.br/sistema/detalhe-imovel.asp?hdnOrigem=index&amp;hdnimovel=1444418655602</v>
      </c>
      <c r="O1639" s="9" t="str">
        <f>LEFT(J1639,SEARCH(",",J1639)-1)</f>
        <v>Casa</v>
      </c>
    </row>
    <row r="1640" spans="1:15" x14ac:dyDescent="0.25">
      <c r="A1640">
        <v>1555520838780</v>
      </c>
      <c r="B1640" t="s">
        <v>0</v>
      </c>
      <c r="C1640" t="s">
        <v>3567</v>
      </c>
      <c r="D1640" t="s">
        <v>3573</v>
      </c>
      <c r="E1640" t="s">
        <v>3609</v>
      </c>
      <c r="F1640" s="1">
        <v>79538.73</v>
      </c>
      <c r="G1640" s="1">
        <v>135000</v>
      </c>
      <c r="H1640" t="s">
        <v>2538</v>
      </c>
      <c r="I1640" t="s">
        <v>31</v>
      </c>
      <c r="J1640" t="s">
        <v>3610</v>
      </c>
      <c r="K1640" t="s">
        <v>12</v>
      </c>
      <c r="L1640" s="12">
        <v>46108</v>
      </c>
      <c r="M1640" s="5">
        <f>G1640-F1640</f>
        <v>55461.270000000004</v>
      </c>
      <c r="N1640" s="7" t="str">
        <f>CONCATENATE("https://venda-imoveis.caixa.gov.br/sistema/detalhe-imovel.asp?hdnOrigem=index&amp;hdnimovel=",A1640)</f>
        <v>https://venda-imoveis.caixa.gov.br/sistema/detalhe-imovel.asp?hdnOrigem=index&amp;hdnimovel=1555520838780</v>
      </c>
      <c r="O1640" s="9" t="str">
        <f>LEFT(J1640,SEARCH(",",J1640)-1)</f>
        <v>Terreno</v>
      </c>
    </row>
    <row r="1641" spans="1:15" x14ac:dyDescent="0.25">
      <c r="A1641">
        <v>8162470011092</v>
      </c>
      <c r="B1641" t="s">
        <v>0</v>
      </c>
      <c r="C1641" t="s">
        <v>5724</v>
      </c>
      <c r="D1641" t="s">
        <v>5760</v>
      </c>
      <c r="E1641" t="s">
        <v>10106</v>
      </c>
      <c r="F1641" s="1">
        <v>54172.3</v>
      </c>
      <c r="G1641" s="1">
        <v>92000</v>
      </c>
      <c r="H1641" t="s">
        <v>10107</v>
      </c>
      <c r="I1641" t="s">
        <v>5</v>
      </c>
      <c r="J1641" t="s">
        <v>10108</v>
      </c>
      <c r="K1641" t="s">
        <v>7</v>
      </c>
      <c r="L1641" s="12">
        <v>46108</v>
      </c>
      <c r="M1641" s="5">
        <f>G1641-F1641</f>
        <v>37827.699999999997</v>
      </c>
      <c r="N1641" s="7" t="str">
        <f>CONCATENATE("https://venda-imoveis.caixa.gov.br/sistema/detalhe-imovel.asp?hdnOrigem=index&amp;hdnimovel=",A1641)</f>
        <v>https://venda-imoveis.caixa.gov.br/sistema/detalhe-imovel.asp?hdnOrigem=index&amp;hdnimovel=8162470011092</v>
      </c>
      <c r="O1641" s="9" t="str">
        <f>LEFT(J1641,SEARCH(",",J1641)-1)</f>
        <v>Casa</v>
      </c>
    </row>
    <row r="1642" spans="1:15" x14ac:dyDescent="0.25">
      <c r="A1642">
        <v>8134370006334</v>
      </c>
      <c r="B1642" t="s">
        <v>0</v>
      </c>
      <c r="C1642" t="s">
        <v>5724</v>
      </c>
      <c r="D1642" t="s">
        <v>5813</v>
      </c>
      <c r="E1642" t="s">
        <v>10110</v>
      </c>
      <c r="F1642" s="1">
        <v>57116.45</v>
      </c>
      <c r="G1642" s="1">
        <v>97000</v>
      </c>
      <c r="H1642" t="s">
        <v>10107</v>
      </c>
      <c r="I1642" t="s">
        <v>5</v>
      </c>
      <c r="J1642" t="s">
        <v>10111</v>
      </c>
      <c r="K1642" t="s">
        <v>7</v>
      </c>
      <c r="L1642" s="12">
        <v>46108</v>
      </c>
      <c r="M1642" s="5">
        <f>G1642-F1642</f>
        <v>39883.550000000003</v>
      </c>
      <c r="N1642" s="7" t="str">
        <f>CONCATENATE("https://venda-imoveis.caixa.gov.br/sistema/detalhe-imovel.asp?hdnOrigem=index&amp;hdnimovel=",A1642)</f>
        <v>https://venda-imoveis.caixa.gov.br/sistema/detalhe-imovel.asp?hdnOrigem=index&amp;hdnimovel=8134370006334</v>
      </c>
      <c r="O1642" s="9" t="str">
        <f>LEFT(J1642,SEARCH(",",J1642)-1)</f>
        <v>Casa</v>
      </c>
    </row>
    <row r="1643" spans="1:15" x14ac:dyDescent="0.25">
      <c r="A1643">
        <v>1444421060096</v>
      </c>
      <c r="B1643" t="s">
        <v>0</v>
      </c>
      <c r="C1643" t="s">
        <v>11389</v>
      </c>
      <c r="D1643" t="s">
        <v>11409</v>
      </c>
      <c r="E1643" t="s">
        <v>15324</v>
      </c>
      <c r="F1643" s="1">
        <v>58882.94</v>
      </c>
      <c r="G1643" s="1">
        <v>100000</v>
      </c>
      <c r="H1643" t="s">
        <v>10107</v>
      </c>
      <c r="I1643" t="s">
        <v>31</v>
      </c>
      <c r="J1643" t="s">
        <v>113</v>
      </c>
      <c r="K1643" t="s">
        <v>7</v>
      </c>
      <c r="L1643" s="12">
        <v>46108</v>
      </c>
      <c r="M1643" s="5">
        <f>G1643-F1643</f>
        <v>41117.06</v>
      </c>
      <c r="N1643" s="7" t="str">
        <f>CONCATENATE("https://venda-imoveis.caixa.gov.br/sistema/detalhe-imovel.asp?hdnOrigem=index&amp;hdnimovel=",A1643)</f>
        <v>https://venda-imoveis.caixa.gov.br/sistema/detalhe-imovel.asp?hdnOrigem=index&amp;hdnimovel=1444421060096</v>
      </c>
      <c r="O1643" s="9" t="str">
        <f>LEFT(J1643,SEARCH(",",J1643)-1)</f>
        <v>Terreno</v>
      </c>
    </row>
    <row r="1644" spans="1:15" x14ac:dyDescent="0.25">
      <c r="A1644">
        <v>8555516638818</v>
      </c>
      <c r="B1644" t="s">
        <v>0</v>
      </c>
      <c r="C1644" t="s">
        <v>5724</v>
      </c>
      <c r="D1644" t="s">
        <v>5760</v>
      </c>
      <c r="E1644" t="s">
        <v>10109</v>
      </c>
      <c r="F1644" s="1">
        <v>51816.98</v>
      </c>
      <c r="G1644" s="1">
        <v>88000</v>
      </c>
      <c r="H1644" t="s">
        <v>10107</v>
      </c>
      <c r="I1644" t="s">
        <v>5</v>
      </c>
      <c r="J1644" t="s">
        <v>5784</v>
      </c>
      <c r="K1644" t="s">
        <v>12</v>
      </c>
      <c r="L1644" s="12">
        <v>46108</v>
      </c>
      <c r="M1644" s="5">
        <f>G1644-F1644</f>
        <v>36183.019999999997</v>
      </c>
      <c r="N1644" s="7" t="str">
        <f>CONCATENATE("https://venda-imoveis.caixa.gov.br/sistema/detalhe-imovel.asp?hdnOrigem=index&amp;hdnimovel=",A1644)</f>
        <v>https://venda-imoveis.caixa.gov.br/sistema/detalhe-imovel.asp?hdnOrigem=index&amp;hdnimovel=8555516638818</v>
      </c>
      <c r="O1644" s="9" t="str">
        <f>LEFT(J1644,SEARCH(",",J1644)-1)</f>
        <v>Apartamento</v>
      </c>
    </row>
    <row r="1645" spans="1:15" x14ac:dyDescent="0.25">
      <c r="A1645">
        <v>1444401440535</v>
      </c>
      <c r="B1645" t="s">
        <v>0</v>
      </c>
      <c r="C1645" t="s">
        <v>1282</v>
      </c>
      <c r="D1645" t="s">
        <v>1457</v>
      </c>
      <c r="E1645" t="s">
        <v>1458</v>
      </c>
      <c r="F1645" s="1">
        <v>115177.55</v>
      </c>
      <c r="G1645" s="1">
        <v>196000</v>
      </c>
      <c r="H1645" t="s">
        <v>1459</v>
      </c>
      <c r="I1645" t="s">
        <v>5</v>
      </c>
      <c r="J1645" t="s">
        <v>1460</v>
      </c>
      <c r="K1645" t="s">
        <v>7</v>
      </c>
      <c r="L1645" s="12">
        <v>46108</v>
      </c>
      <c r="M1645" s="5">
        <f>G1645-F1645</f>
        <v>80822.45</v>
      </c>
      <c r="N1645" s="7" t="str">
        <f>CONCATENATE("https://venda-imoveis.caixa.gov.br/sistema/detalhe-imovel.asp?hdnOrigem=index&amp;hdnimovel=",A1645)</f>
        <v>https://venda-imoveis.caixa.gov.br/sistema/detalhe-imovel.asp?hdnOrigem=index&amp;hdnimovel=1444401440535</v>
      </c>
      <c r="O1645" s="9" t="str">
        <f>LEFT(J1645,SEARCH(",",J1645)-1)</f>
        <v>Apartamento</v>
      </c>
    </row>
    <row r="1646" spans="1:15" x14ac:dyDescent="0.25">
      <c r="A1646">
        <v>8414870003240</v>
      </c>
      <c r="B1646" t="s">
        <v>0</v>
      </c>
      <c r="C1646" t="s">
        <v>1529</v>
      </c>
      <c r="D1646" t="s">
        <v>2366</v>
      </c>
      <c r="E1646" t="s">
        <v>2535</v>
      </c>
      <c r="F1646" s="1">
        <v>130811.23</v>
      </c>
      <c r="G1646" s="1">
        <v>222604.15</v>
      </c>
      <c r="H1646" t="s">
        <v>1459</v>
      </c>
      <c r="I1646" t="s">
        <v>31</v>
      </c>
      <c r="J1646" t="s">
        <v>2536</v>
      </c>
      <c r="K1646" t="s">
        <v>7</v>
      </c>
      <c r="L1646" s="12">
        <v>46108</v>
      </c>
      <c r="M1646" s="5">
        <f>G1646-F1646</f>
        <v>91792.92</v>
      </c>
      <c r="N1646" s="7" t="str">
        <f>CONCATENATE("https://venda-imoveis.caixa.gov.br/sistema/detalhe-imovel.asp?hdnOrigem=index&amp;hdnimovel=",A1646)</f>
        <v>https://venda-imoveis.caixa.gov.br/sistema/detalhe-imovel.asp?hdnOrigem=index&amp;hdnimovel=8414870003240</v>
      </c>
      <c r="O1646" s="9" t="str">
        <f>LEFT(J1646,SEARCH(",",J1646)-1)</f>
        <v>Casa</v>
      </c>
    </row>
    <row r="1647" spans="1:15" x14ac:dyDescent="0.25">
      <c r="A1647">
        <v>1444407994915</v>
      </c>
      <c r="B1647" t="s">
        <v>0</v>
      </c>
      <c r="C1647" t="s">
        <v>5724</v>
      </c>
      <c r="D1647" t="s">
        <v>7720</v>
      </c>
      <c r="E1647" t="s">
        <v>10083</v>
      </c>
      <c r="F1647" s="1">
        <v>117245.82</v>
      </c>
      <c r="G1647" s="1">
        <v>199519.61</v>
      </c>
      <c r="H1647" t="s">
        <v>1459</v>
      </c>
      <c r="I1647" t="s">
        <v>5</v>
      </c>
      <c r="J1647" t="s">
        <v>8707</v>
      </c>
      <c r="K1647" t="s">
        <v>7</v>
      </c>
      <c r="L1647" s="12">
        <v>46108</v>
      </c>
      <c r="M1647" s="5">
        <f>G1647-F1647</f>
        <v>82273.789999999979</v>
      </c>
      <c r="N1647" s="7" t="str">
        <f>CONCATENATE("https://venda-imoveis.caixa.gov.br/sistema/detalhe-imovel.asp?hdnOrigem=index&amp;hdnimovel=",A1647)</f>
        <v>https://venda-imoveis.caixa.gov.br/sistema/detalhe-imovel.asp?hdnOrigem=index&amp;hdnimovel=1444407994915</v>
      </c>
      <c r="O1647" s="9" t="str">
        <f>LEFT(J1647,SEARCH(",",J1647)-1)</f>
        <v>Apartamento</v>
      </c>
    </row>
    <row r="1648" spans="1:15" x14ac:dyDescent="0.25">
      <c r="A1648">
        <v>8555503756787</v>
      </c>
      <c r="B1648" t="s">
        <v>0</v>
      </c>
      <c r="C1648" t="s">
        <v>5724</v>
      </c>
      <c r="D1648" t="s">
        <v>5862</v>
      </c>
      <c r="E1648" t="s">
        <v>10084</v>
      </c>
      <c r="F1648" s="1">
        <v>138095.53</v>
      </c>
      <c r="G1648" s="1">
        <v>235000</v>
      </c>
      <c r="H1648" t="s">
        <v>1459</v>
      </c>
      <c r="I1648" t="s">
        <v>31</v>
      </c>
      <c r="J1648" t="s">
        <v>5989</v>
      </c>
      <c r="K1648" t="s">
        <v>7</v>
      </c>
      <c r="L1648" s="12">
        <v>46108</v>
      </c>
      <c r="M1648" s="5">
        <f>G1648-F1648</f>
        <v>96904.47</v>
      </c>
      <c r="N1648" s="7" t="str">
        <f>CONCATENATE("https://venda-imoveis.caixa.gov.br/sistema/detalhe-imovel.asp?hdnOrigem=index&amp;hdnimovel=",A1648)</f>
        <v>https://venda-imoveis.caixa.gov.br/sistema/detalhe-imovel.asp?hdnOrigem=index&amp;hdnimovel=8555503756787</v>
      </c>
      <c r="O1648" s="9" t="str">
        <f>LEFT(J1648,SEARCH(",",J1648)-1)</f>
        <v>Apartamento</v>
      </c>
    </row>
    <row r="1649" spans="1:15" x14ac:dyDescent="0.25">
      <c r="A1649">
        <v>1444404261925</v>
      </c>
      <c r="B1649" t="s">
        <v>0</v>
      </c>
      <c r="C1649" t="s">
        <v>5724</v>
      </c>
      <c r="D1649" t="s">
        <v>5949</v>
      </c>
      <c r="E1649" t="s">
        <v>10085</v>
      </c>
      <c r="F1649" s="1">
        <v>128693.29</v>
      </c>
      <c r="G1649" s="1">
        <v>219000</v>
      </c>
      <c r="H1649" t="s">
        <v>1459</v>
      </c>
      <c r="I1649" t="s">
        <v>5</v>
      </c>
      <c r="J1649" t="s">
        <v>10086</v>
      </c>
      <c r="K1649" t="s">
        <v>7</v>
      </c>
      <c r="L1649" s="12">
        <v>46108</v>
      </c>
      <c r="M1649" s="5">
        <f>G1649-F1649</f>
        <v>90306.71</v>
      </c>
      <c r="N1649" s="7" t="str">
        <f>CONCATENATE("https://venda-imoveis.caixa.gov.br/sistema/detalhe-imovel.asp?hdnOrigem=index&amp;hdnimovel=",A1649)</f>
        <v>https://venda-imoveis.caixa.gov.br/sistema/detalhe-imovel.asp?hdnOrigem=index&amp;hdnimovel=1444404261925</v>
      </c>
      <c r="O1649" s="9" t="str">
        <f>LEFT(J1649,SEARCH(",",J1649)-1)</f>
        <v>Apartamento</v>
      </c>
    </row>
    <row r="1650" spans="1:15" x14ac:dyDescent="0.25">
      <c r="A1650">
        <v>1444414988283</v>
      </c>
      <c r="B1650" t="s">
        <v>0</v>
      </c>
      <c r="C1650" t="s">
        <v>5724</v>
      </c>
      <c r="D1650" t="s">
        <v>7545</v>
      </c>
      <c r="E1650" t="s">
        <v>10087</v>
      </c>
      <c r="F1650" s="1">
        <v>108713.51</v>
      </c>
      <c r="G1650" s="1">
        <v>185000</v>
      </c>
      <c r="H1650" t="s">
        <v>1459</v>
      </c>
      <c r="I1650" t="s">
        <v>5</v>
      </c>
      <c r="J1650" t="s">
        <v>10088</v>
      </c>
      <c r="K1650" t="s">
        <v>7</v>
      </c>
      <c r="L1650" s="12">
        <v>46108</v>
      </c>
      <c r="M1650" s="5">
        <f>G1650-F1650</f>
        <v>76286.490000000005</v>
      </c>
      <c r="N1650" s="7" t="str">
        <f>CONCATENATE("https://venda-imoveis.caixa.gov.br/sistema/detalhe-imovel.asp?hdnOrigem=index&amp;hdnimovel=",A1650)</f>
        <v>https://venda-imoveis.caixa.gov.br/sistema/detalhe-imovel.asp?hdnOrigem=index&amp;hdnimovel=1444414988283</v>
      </c>
      <c r="O1650" s="9" t="str">
        <f>LEFT(J1650,SEARCH(",",J1650)-1)</f>
        <v>Apartamento</v>
      </c>
    </row>
    <row r="1651" spans="1:15" x14ac:dyDescent="0.25">
      <c r="A1651">
        <v>8444406867349</v>
      </c>
      <c r="B1651" t="s">
        <v>0</v>
      </c>
      <c r="C1651" t="s">
        <v>5724</v>
      </c>
      <c r="D1651" t="s">
        <v>6047</v>
      </c>
      <c r="E1651" t="s">
        <v>10089</v>
      </c>
      <c r="F1651" s="1">
        <v>138095.53</v>
      </c>
      <c r="G1651" s="1">
        <v>235000</v>
      </c>
      <c r="H1651" t="s">
        <v>1459</v>
      </c>
      <c r="I1651" t="s">
        <v>5</v>
      </c>
      <c r="J1651" t="s">
        <v>10090</v>
      </c>
      <c r="K1651" t="s">
        <v>7</v>
      </c>
      <c r="L1651" s="12">
        <v>46108</v>
      </c>
      <c r="M1651" s="5">
        <f>G1651-F1651</f>
        <v>96904.47</v>
      </c>
      <c r="N1651" s="7" t="str">
        <f>CONCATENATE("https://venda-imoveis.caixa.gov.br/sistema/detalhe-imovel.asp?hdnOrigem=index&amp;hdnimovel=",A1651)</f>
        <v>https://venda-imoveis.caixa.gov.br/sistema/detalhe-imovel.asp?hdnOrigem=index&amp;hdnimovel=8444406867349</v>
      </c>
      <c r="O1651" s="9" t="str">
        <f>LEFT(J1651,SEARCH(",",J1651)-1)</f>
        <v>Casa</v>
      </c>
    </row>
    <row r="1652" spans="1:15" x14ac:dyDescent="0.25">
      <c r="A1652">
        <v>1444407464746</v>
      </c>
      <c r="B1652" t="s">
        <v>0</v>
      </c>
      <c r="C1652" t="s">
        <v>5724</v>
      </c>
      <c r="D1652" t="s">
        <v>5875</v>
      </c>
      <c r="E1652" t="s">
        <v>10091</v>
      </c>
      <c r="F1652" s="1">
        <v>108896.7</v>
      </c>
      <c r="G1652" s="1">
        <v>185311.75</v>
      </c>
      <c r="H1652" t="s">
        <v>1459</v>
      </c>
      <c r="I1652" t="s">
        <v>5</v>
      </c>
      <c r="J1652" t="s">
        <v>10092</v>
      </c>
      <c r="K1652" t="s">
        <v>7</v>
      </c>
      <c r="L1652" s="12">
        <v>46108</v>
      </c>
      <c r="M1652" s="5">
        <f>G1652-F1652</f>
        <v>76415.05</v>
      </c>
      <c r="N1652" s="7" t="str">
        <f>CONCATENATE("https://venda-imoveis.caixa.gov.br/sistema/detalhe-imovel.asp?hdnOrigem=index&amp;hdnimovel=",A1652)</f>
        <v>https://venda-imoveis.caixa.gov.br/sistema/detalhe-imovel.asp?hdnOrigem=index&amp;hdnimovel=1444407464746</v>
      </c>
      <c r="O1652" s="9" t="str">
        <f>LEFT(J1652,SEARCH(",",J1652)-1)</f>
        <v>Apartamento</v>
      </c>
    </row>
    <row r="1653" spans="1:15" x14ac:dyDescent="0.25">
      <c r="A1653">
        <v>1787700268672</v>
      </c>
      <c r="B1653" t="s">
        <v>0</v>
      </c>
      <c r="C1653" t="s">
        <v>5724</v>
      </c>
      <c r="D1653" t="s">
        <v>6891</v>
      </c>
      <c r="E1653" t="s">
        <v>10093</v>
      </c>
      <c r="F1653" s="1">
        <v>111064.07</v>
      </c>
      <c r="G1653" s="1">
        <v>189000</v>
      </c>
      <c r="H1653" t="s">
        <v>1459</v>
      </c>
      <c r="I1653" t="s">
        <v>5</v>
      </c>
      <c r="J1653" t="s">
        <v>10094</v>
      </c>
      <c r="K1653" t="s">
        <v>7</v>
      </c>
      <c r="L1653" s="12">
        <v>46108</v>
      </c>
      <c r="M1653" s="5">
        <f>G1653-F1653</f>
        <v>77935.929999999993</v>
      </c>
      <c r="N1653" s="7" t="str">
        <f>CONCATENATE("https://venda-imoveis.caixa.gov.br/sistema/detalhe-imovel.asp?hdnOrigem=index&amp;hdnimovel=",A1653)</f>
        <v>https://venda-imoveis.caixa.gov.br/sistema/detalhe-imovel.asp?hdnOrigem=index&amp;hdnimovel=1787700268672</v>
      </c>
      <c r="O1653" s="9" t="str">
        <f>LEFT(J1653,SEARCH(",",J1653)-1)</f>
        <v>Apartamento</v>
      </c>
    </row>
    <row r="1654" spans="1:15" x14ac:dyDescent="0.25">
      <c r="A1654">
        <v>8444413954189</v>
      </c>
      <c r="B1654" t="s">
        <v>0</v>
      </c>
      <c r="C1654" t="s">
        <v>5724</v>
      </c>
      <c r="D1654" t="s">
        <v>9237</v>
      </c>
      <c r="E1654" t="s">
        <v>10095</v>
      </c>
      <c r="F1654" s="1">
        <v>125755.09</v>
      </c>
      <c r="G1654" s="1">
        <v>214000</v>
      </c>
      <c r="H1654" t="s">
        <v>1459</v>
      </c>
      <c r="I1654" t="s">
        <v>5</v>
      </c>
      <c r="J1654" t="s">
        <v>10096</v>
      </c>
      <c r="K1654" t="s">
        <v>7</v>
      </c>
      <c r="L1654" s="12">
        <v>46108</v>
      </c>
      <c r="M1654" s="5">
        <f>G1654-F1654</f>
        <v>88244.91</v>
      </c>
      <c r="N1654" s="7" t="str">
        <f>CONCATENATE("https://venda-imoveis.caixa.gov.br/sistema/detalhe-imovel.asp?hdnOrigem=index&amp;hdnimovel=",A1654)</f>
        <v>https://venda-imoveis.caixa.gov.br/sistema/detalhe-imovel.asp?hdnOrigem=index&amp;hdnimovel=8444413954189</v>
      </c>
      <c r="O1654" s="9" t="str">
        <f>LEFT(J1654,SEARCH(",",J1654)-1)</f>
        <v>Apartamento</v>
      </c>
    </row>
    <row r="1655" spans="1:15" x14ac:dyDescent="0.25">
      <c r="A1655">
        <v>1444410292489</v>
      </c>
      <c r="B1655" t="s">
        <v>0</v>
      </c>
      <c r="C1655" t="s">
        <v>5724</v>
      </c>
      <c r="D1655" t="s">
        <v>5964</v>
      </c>
      <c r="E1655" t="s">
        <v>10097</v>
      </c>
      <c r="F1655" s="1">
        <v>135744.97</v>
      </c>
      <c r="G1655" s="1">
        <v>231000</v>
      </c>
      <c r="H1655" t="s">
        <v>1459</v>
      </c>
      <c r="I1655" t="s">
        <v>31</v>
      </c>
      <c r="J1655" t="s">
        <v>1247</v>
      </c>
      <c r="K1655" t="s">
        <v>7</v>
      </c>
      <c r="L1655" s="12">
        <v>46108</v>
      </c>
      <c r="M1655" s="5">
        <f>G1655-F1655</f>
        <v>95255.03</v>
      </c>
      <c r="N1655" s="7" t="str">
        <f>CONCATENATE("https://venda-imoveis.caixa.gov.br/sistema/detalhe-imovel.asp?hdnOrigem=index&amp;hdnimovel=",A1655)</f>
        <v>https://venda-imoveis.caixa.gov.br/sistema/detalhe-imovel.asp?hdnOrigem=index&amp;hdnimovel=1444410292489</v>
      </c>
      <c r="O1655" s="9" t="str">
        <f>LEFT(J1655,SEARCH(",",J1655)-1)</f>
        <v>Apartamento</v>
      </c>
    </row>
    <row r="1656" spans="1:15" x14ac:dyDescent="0.25">
      <c r="A1656">
        <v>1444405077621</v>
      </c>
      <c r="B1656" t="s">
        <v>0</v>
      </c>
      <c r="C1656" t="s">
        <v>5724</v>
      </c>
      <c r="D1656" t="s">
        <v>6087</v>
      </c>
      <c r="E1656" t="s">
        <v>10098</v>
      </c>
      <c r="F1656" s="1">
        <v>113237.38</v>
      </c>
      <c r="G1656" s="1">
        <v>192698.38</v>
      </c>
      <c r="H1656" t="s">
        <v>1459</v>
      </c>
      <c r="I1656" t="s">
        <v>5</v>
      </c>
      <c r="J1656" t="s">
        <v>5733</v>
      </c>
      <c r="K1656" t="s">
        <v>7</v>
      </c>
      <c r="L1656" s="12">
        <v>46108</v>
      </c>
      <c r="M1656" s="5">
        <f>G1656-F1656</f>
        <v>79461</v>
      </c>
      <c r="N1656" s="7" t="str">
        <f>CONCATENATE("https://venda-imoveis.caixa.gov.br/sistema/detalhe-imovel.asp?hdnOrigem=index&amp;hdnimovel=",A1656)</f>
        <v>https://venda-imoveis.caixa.gov.br/sistema/detalhe-imovel.asp?hdnOrigem=index&amp;hdnimovel=1444405077621</v>
      </c>
      <c r="O1656" s="9" t="str">
        <f>LEFT(J1656,SEARCH(",",J1656)-1)</f>
        <v>Apartamento</v>
      </c>
    </row>
    <row r="1657" spans="1:15" x14ac:dyDescent="0.25">
      <c r="A1657">
        <v>1444400148490</v>
      </c>
      <c r="B1657" t="s">
        <v>0</v>
      </c>
      <c r="C1657" t="s">
        <v>5724</v>
      </c>
      <c r="D1657" t="s">
        <v>5760</v>
      </c>
      <c r="E1657" t="s">
        <v>10099</v>
      </c>
      <c r="F1657" s="1">
        <v>122229.24</v>
      </c>
      <c r="G1657" s="1">
        <v>208000</v>
      </c>
      <c r="H1657" t="s">
        <v>1459</v>
      </c>
      <c r="I1657" t="s">
        <v>5</v>
      </c>
      <c r="J1657" t="s">
        <v>10100</v>
      </c>
      <c r="K1657" t="s">
        <v>7</v>
      </c>
      <c r="L1657" s="12">
        <v>46108</v>
      </c>
      <c r="M1657" s="5">
        <f>G1657-F1657</f>
        <v>85770.76</v>
      </c>
      <c r="N1657" s="7" t="str">
        <f>CONCATENATE("https://venda-imoveis.caixa.gov.br/sistema/detalhe-imovel.asp?hdnOrigem=index&amp;hdnimovel=",A1657)</f>
        <v>https://venda-imoveis.caixa.gov.br/sistema/detalhe-imovel.asp?hdnOrigem=index&amp;hdnimovel=1444400148490</v>
      </c>
      <c r="O1657" s="9" t="str">
        <f>LEFT(J1657,SEARCH(",",J1657)-1)</f>
        <v>Terreno</v>
      </c>
    </row>
    <row r="1658" spans="1:15" x14ac:dyDescent="0.25">
      <c r="A1658">
        <v>1787700635888</v>
      </c>
      <c r="B1658" t="s">
        <v>0</v>
      </c>
      <c r="C1658" t="s">
        <v>5724</v>
      </c>
      <c r="D1658" t="s">
        <v>5813</v>
      </c>
      <c r="E1658" t="s">
        <v>10101</v>
      </c>
      <c r="F1658" s="1">
        <v>124709.79</v>
      </c>
      <c r="G1658" s="1">
        <v>212221.2</v>
      </c>
      <c r="H1658" t="s">
        <v>1459</v>
      </c>
      <c r="I1658" t="s">
        <v>5</v>
      </c>
      <c r="J1658" t="s">
        <v>5741</v>
      </c>
      <c r="K1658" t="s">
        <v>7</v>
      </c>
      <c r="L1658" s="12">
        <v>46108</v>
      </c>
      <c r="M1658" s="5">
        <f>G1658-F1658</f>
        <v>87511.410000000018</v>
      </c>
      <c r="N1658" s="7" t="str">
        <f>CONCATENATE("https://venda-imoveis.caixa.gov.br/sistema/detalhe-imovel.asp?hdnOrigem=index&amp;hdnimovel=",A1658)</f>
        <v>https://venda-imoveis.caixa.gov.br/sistema/detalhe-imovel.asp?hdnOrigem=index&amp;hdnimovel=1787700635888</v>
      </c>
      <c r="O1658" s="9" t="str">
        <f>LEFT(J1658,SEARCH(",",J1658)-1)</f>
        <v>Apartamento</v>
      </c>
    </row>
    <row r="1659" spans="1:15" x14ac:dyDescent="0.25">
      <c r="A1659">
        <v>8555511240409</v>
      </c>
      <c r="B1659" t="s">
        <v>0</v>
      </c>
      <c r="C1659" t="s">
        <v>5724</v>
      </c>
      <c r="D1659" t="s">
        <v>5944</v>
      </c>
      <c r="E1659" t="s">
        <v>10102</v>
      </c>
      <c r="F1659" s="1">
        <v>127518</v>
      </c>
      <c r="G1659" s="1">
        <v>217000</v>
      </c>
      <c r="H1659" t="s">
        <v>1459</v>
      </c>
      <c r="I1659" t="s">
        <v>5</v>
      </c>
      <c r="J1659" t="s">
        <v>10103</v>
      </c>
      <c r="K1659" t="s">
        <v>7</v>
      </c>
      <c r="L1659" s="12">
        <v>46108</v>
      </c>
      <c r="M1659" s="5">
        <f>G1659-F1659</f>
        <v>89482</v>
      </c>
      <c r="N1659" s="7" t="str">
        <f>CONCATENATE("https://venda-imoveis.caixa.gov.br/sistema/detalhe-imovel.asp?hdnOrigem=index&amp;hdnimovel=",A1659)</f>
        <v>https://venda-imoveis.caixa.gov.br/sistema/detalhe-imovel.asp?hdnOrigem=index&amp;hdnimovel=8555511240409</v>
      </c>
      <c r="O1659" s="9" t="str">
        <f>LEFT(J1659,SEARCH(",",J1659)-1)</f>
        <v>Apartamento</v>
      </c>
    </row>
    <row r="1660" spans="1:15" x14ac:dyDescent="0.25">
      <c r="A1660">
        <v>1444407580002</v>
      </c>
      <c r="B1660" t="s">
        <v>0</v>
      </c>
      <c r="C1660" t="s">
        <v>5724</v>
      </c>
      <c r="D1660" t="s">
        <v>5952</v>
      </c>
      <c r="E1660" t="s">
        <v>10104</v>
      </c>
      <c r="F1660" s="1">
        <v>135157.32999999999</v>
      </c>
      <c r="G1660" s="1">
        <v>230000</v>
      </c>
      <c r="H1660" t="s">
        <v>1459</v>
      </c>
      <c r="I1660" t="s">
        <v>5</v>
      </c>
      <c r="J1660" t="s">
        <v>10105</v>
      </c>
      <c r="K1660" t="s">
        <v>7</v>
      </c>
      <c r="L1660" s="12">
        <v>46108</v>
      </c>
      <c r="M1660" s="5">
        <f>G1660-F1660</f>
        <v>94842.670000000013</v>
      </c>
      <c r="N1660" s="7" t="str">
        <f>CONCATENATE("https://venda-imoveis.caixa.gov.br/sistema/detalhe-imovel.asp?hdnOrigem=index&amp;hdnimovel=",A1660)</f>
        <v>https://venda-imoveis.caixa.gov.br/sistema/detalhe-imovel.asp?hdnOrigem=index&amp;hdnimovel=1444407580002</v>
      </c>
      <c r="O1660" s="9" t="str">
        <f>LEFT(J1660,SEARCH(",",J1660)-1)</f>
        <v>Apartamento</v>
      </c>
    </row>
    <row r="1661" spans="1:15" x14ac:dyDescent="0.25">
      <c r="A1661">
        <v>8444404895990</v>
      </c>
      <c r="B1661" t="s">
        <v>0</v>
      </c>
      <c r="C1661" t="s">
        <v>11389</v>
      </c>
      <c r="D1661" t="s">
        <v>11922</v>
      </c>
      <c r="E1661" t="s">
        <v>15310</v>
      </c>
      <c r="F1661" s="1">
        <v>123465.65</v>
      </c>
      <c r="G1661" s="1">
        <v>210104.03</v>
      </c>
      <c r="H1661" t="s">
        <v>1459</v>
      </c>
      <c r="I1661" t="s">
        <v>5</v>
      </c>
      <c r="J1661" t="s">
        <v>15311</v>
      </c>
      <c r="K1661" t="s">
        <v>7</v>
      </c>
      <c r="L1661" s="12">
        <v>46108</v>
      </c>
      <c r="M1661" s="5">
        <f>G1661-F1661</f>
        <v>86638.38</v>
      </c>
      <c r="N1661" s="7" t="str">
        <f>CONCATENATE("https://venda-imoveis.caixa.gov.br/sistema/detalhe-imovel.asp?hdnOrigem=index&amp;hdnimovel=",A1661)</f>
        <v>https://venda-imoveis.caixa.gov.br/sistema/detalhe-imovel.asp?hdnOrigem=index&amp;hdnimovel=8444404895990</v>
      </c>
      <c r="O1661" s="9" t="str">
        <f>LEFT(J1661,SEARCH(",",J1661)-1)</f>
        <v>Casa</v>
      </c>
    </row>
    <row r="1662" spans="1:15" x14ac:dyDescent="0.25">
      <c r="A1662">
        <v>8444409498425</v>
      </c>
      <c r="B1662" t="s">
        <v>0</v>
      </c>
      <c r="C1662" t="s">
        <v>11389</v>
      </c>
      <c r="D1662" t="s">
        <v>11393</v>
      </c>
      <c r="E1662" t="s">
        <v>15312</v>
      </c>
      <c r="F1662" s="1">
        <v>125755.09</v>
      </c>
      <c r="G1662" s="1">
        <v>214000</v>
      </c>
      <c r="H1662" t="s">
        <v>1459</v>
      </c>
      <c r="I1662" t="s">
        <v>5</v>
      </c>
      <c r="J1662" t="s">
        <v>15313</v>
      </c>
      <c r="K1662" t="s">
        <v>7</v>
      </c>
      <c r="L1662" s="12">
        <v>46108</v>
      </c>
      <c r="M1662" s="5">
        <f>G1662-F1662</f>
        <v>88244.91</v>
      </c>
      <c r="N1662" s="7" t="str">
        <f>CONCATENATE("https://venda-imoveis.caixa.gov.br/sistema/detalhe-imovel.asp?hdnOrigem=index&amp;hdnimovel=",A1662)</f>
        <v>https://venda-imoveis.caixa.gov.br/sistema/detalhe-imovel.asp?hdnOrigem=index&amp;hdnimovel=8444409498425</v>
      </c>
      <c r="O1662" s="9" t="str">
        <f>LEFT(J1662,SEARCH(",",J1662)-1)</f>
        <v>Casa</v>
      </c>
    </row>
    <row r="1663" spans="1:15" x14ac:dyDescent="0.25">
      <c r="A1663">
        <v>8444411704240</v>
      </c>
      <c r="B1663" t="s">
        <v>0</v>
      </c>
      <c r="C1663" t="s">
        <v>11389</v>
      </c>
      <c r="D1663" t="s">
        <v>11681</v>
      </c>
      <c r="E1663" t="s">
        <v>15314</v>
      </c>
      <c r="F1663" s="1">
        <v>134569.69</v>
      </c>
      <c r="G1663" s="1">
        <v>229000</v>
      </c>
      <c r="H1663" t="s">
        <v>1459</v>
      </c>
      <c r="I1663" t="s">
        <v>31</v>
      </c>
      <c r="J1663" t="s">
        <v>15315</v>
      </c>
      <c r="K1663" t="s">
        <v>7</v>
      </c>
      <c r="L1663" s="12">
        <v>46108</v>
      </c>
      <c r="M1663" s="5">
        <f>G1663-F1663</f>
        <v>94430.31</v>
      </c>
      <c r="N1663" s="7" t="str">
        <f>CONCATENATE("https://venda-imoveis.caixa.gov.br/sistema/detalhe-imovel.asp?hdnOrigem=index&amp;hdnimovel=",A1663)</f>
        <v>https://venda-imoveis.caixa.gov.br/sistema/detalhe-imovel.asp?hdnOrigem=index&amp;hdnimovel=8444411704240</v>
      </c>
      <c r="O1663" s="9" t="str">
        <f>LEFT(J1663,SEARCH(",",J1663)-1)</f>
        <v>Casa</v>
      </c>
    </row>
    <row r="1664" spans="1:15" x14ac:dyDescent="0.25">
      <c r="A1664">
        <v>8250170002279</v>
      </c>
      <c r="B1664" t="s">
        <v>0</v>
      </c>
      <c r="C1664" t="s">
        <v>11389</v>
      </c>
      <c r="D1664" t="s">
        <v>11422</v>
      </c>
      <c r="E1664" t="s">
        <v>15316</v>
      </c>
      <c r="F1664" s="1">
        <v>114042.41</v>
      </c>
      <c r="G1664" s="1">
        <v>194068.3</v>
      </c>
      <c r="H1664" t="s">
        <v>1459</v>
      </c>
      <c r="I1664" t="s">
        <v>5</v>
      </c>
      <c r="J1664" t="s">
        <v>15317</v>
      </c>
      <c r="K1664" t="s">
        <v>7</v>
      </c>
      <c r="L1664" s="12">
        <v>46108</v>
      </c>
      <c r="M1664" s="5">
        <f>G1664-F1664</f>
        <v>80025.889999999985</v>
      </c>
      <c r="N1664" s="7" t="str">
        <f>CONCATENATE("https://venda-imoveis.caixa.gov.br/sistema/detalhe-imovel.asp?hdnOrigem=index&amp;hdnimovel=",A1664)</f>
        <v>https://venda-imoveis.caixa.gov.br/sistema/detalhe-imovel.asp?hdnOrigem=index&amp;hdnimovel=8250170002279</v>
      </c>
      <c r="O1664" s="9" t="str">
        <f>LEFT(J1664,SEARCH(",",J1664)-1)</f>
        <v>Casa</v>
      </c>
    </row>
    <row r="1665" spans="1:15" x14ac:dyDescent="0.25">
      <c r="A1665">
        <v>8444420657925</v>
      </c>
      <c r="B1665" t="s">
        <v>0</v>
      </c>
      <c r="C1665" t="s">
        <v>11389</v>
      </c>
      <c r="D1665" t="s">
        <v>12417</v>
      </c>
      <c r="E1665" t="s">
        <v>15318</v>
      </c>
      <c r="F1665" s="1">
        <v>127947.24</v>
      </c>
      <c r="G1665" s="1">
        <v>217730.44</v>
      </c>
      <c r="H1665" t="s">
        <v>1459</v>
      </c>
      <c r="I1665" t="s">
        <v>5</v>
      </c>
      <c r="J1665" t="s">
        <v>6459</v>
      </c>
      <c r="K1665" t="s">
        <v>7</v>
      </c>
      <c r="L1665" s="12">
        <v>46108</v>
      </c>
      <c r="M1665" s="5">
        <f>G1665-F1665</f>
        <v>89783.2</v>
      </c>
      <c r="N1665" s="7" t="str">
        <f>CONCATENATE("https://venda-imoveis.caixa.gov.br/sistema/detalhe-imovel.asp?hdnOrigem=index&amp;hdnimovel=",A1665)</f>
        <v>https://venda-imoveis.caixa.gov.br/sistema/detalhe-imovel.asp?hdnOrigem=index&amp;hdnimovel=8444420657925</v>
      </c>
      <c r="O1665" s="9" t="str">
        <f>LEFT(J1665,SEARCH(",",J1665)-1)</f>
        <v>Apartamento</v>
      </c>
    </row>
    <row r="1666" spans="1:15" x14ac:dyDescent="0.25">
      <c r="A1666">
        <v>1444402708256</v>
      </c>
      <c r="B1666" t="s">
        <v>0</v>
      </c>
      <c r="C1666" t="s">
        <v>11389</v>
      </c>
      <c r="D1666" t="s">
        <v>11709</v>
      </c>
      <c r="E1666" t="s">
        <v>15319</v>
      </c>
      <c r="F1666" s="1">
        <v>115765.2</v>
      </c>
      <c r="G1666" s="1">
        <v>197000</v>
      </c>
      <c r="H1666" t="s">
        <v>1459</v>
      </c>
      <c r="I1666" t="s">
        <v>5</v>
      </c>
      <c r="J1666" t="s">
        <v>15320</v>
      </c>
      <c r="K1666" t="s">
        <v>7</v>
      </c>
      <c r="L1666" s="12">
        <v>46108</v>
      </c>
      <c r="M1666" s="5">
        <f>G1666-F1666</f>
        <v>81234.8</v>
      </c>
      <c r="N1666" s="7" t="str">
        <f>CONCATENATE("https://venda-imoveis.caixa.gov.br/sistema/detalhe-imovel.asp?hdnOrigem=index&amp;hdnimovel=",A1666)</f>
        <v>https://venda-imoveis.caixa.gov.br/sistema/detalhe-imovel.asp?hdnOrigem=index&amp;hdnimovel=1444402708256</v>
      </c>
      <c r="O1666" s="9" t="str">
        <f>LEFT(J1666,SEARCH(",",J1666)-1)</f>
        <v>Casa</v>
      </c>
    </row>
    <row r="1667" spans="1:15" x14ac:dyDescent="0.25">
      <c r="A1667">
        <v>1444409766014</v>
      </c>
      <c r="B1667" t="s">
        <v>0</v>
      </c>
      <c r="C1667" t="s">
        <v>11389</v>
      </c>
      <c r="D1667" t="s">
        <v>3152</v>
      </c>
      <c r="E1667" t="s">
        <v>15321</v>
      </c>
      <c r="F1667" s="1">
        <v>117528.11</v>
      </c>
      <c r="G1667" s="1">
        <v>200000</v>
      </c>
      <c r="H1667" t="s">
        <v>1459</v>
      </c>
      <c r="I1667" t="s">
        <v>5</v>
      </c>
      <c r="J1667" t="s">
        <v>15322</v>
      </c>
      <c r="K1667" t="s">
        <v>7</v>
      </c>
      <c r="L1667" s="12">
        <v>46108</v>
      </c>
      <c r="M1667" s="5">
        <f>G1667-F1667</f>
        <v>82471.89</v>
      </c>
      <c r="N1667" s="7" t="str">
        <f>CONCATENATE("https://venda-imoveis.caixa.gov.br/sistema/detalhe-imovel.asp?hdnOrigem=index&amp;hdnimovel=",A1667)</f>
        <v>https://venda-imoveis.caixa.gov.br/sistema/detalhe-imovel.asp?hdnOrigem=index&amp;hdnimovel=1444409766014</v>
      </c>
      <c r="O1667" s="9" t="str">
        <f>LEFT(J1667,SEARCH(",",J1667)-1)</f>
        <v>Casa</v>
      </c>
    </row>
    <row r="1668" spans="1:15" x14ac:dyDescent="0.25">
      <c r="A1668">
        <v>8444410918564</v>
      </c>
      <c r="B1668" t="s">
        <v>0</v>
      </c>
      <c r="C1668" t="s">
        <v>11389</v>
      </c>
      <c r="D1668" t="s">
        <v>12359</v>
      </c>
      <c r="E1668" t="s">
        <v>15323</v>
      </c>
      <c r="F1668" s="1">
        <v>114589.91</v>
      </c>
      <c r="G1668" s="1">
        <v>195000</v>
      </c>
      <c r="H1668" t="s">
        <v>1459</v>
      </c>
      <c r="I1668" t="s">
        <v>5</v>
      </c>
      <c r="J1668" t="s">
        <v>5913</v>
      </c>
      <c r="K1668" t="s">
        <v>7</v>
      </c>
      <c r="L1668" s="12">
        <v>46108</v>
      </c>
      <c r="M1668" s="5">
        <f>G1668-F1668</f>
        <v>80410.09</v>
      </c>
      <c r="N1668" s="7" t="str">
        <f>CONCATENATE("https://venda-imoveis.caixa.gov.br/sistema/detalhe-imovel.asp?hdnOrigem=index&amp;hdnimovel=",A1668)</f>
        <v>https://venda-imoveis.caixa.gov.br/sistema/detalhe-imovel.asp?hdnOrigem=index&amp;hdnimovel=8444410918564</v>
      </c>
      <c r="O1668" s="9" t="str">
        <f>LEFT(J1668,SEARCH(",",J1668)-1)</f>
        <v>Apartamento</v>
      </c>
    </row>
    <row r="1669" spans="1:15" x14ac:dyDescent="0.25">
      <c r="A1669">
        <v>1444402320690</v>
      </c>
      <c r="B1669" t="s">
        <v>0</v>
      </c>
      <c r="C1669" t="s">
        <v>15884</v>
      </c>
      <c r="D1669" t="s">
        <v>15888</v>
      </c>
      <c r="E1669" t="s">
        <v>15889</v>
      </c>
      <c r="F1669" s="1">
        <v>135157.32999999999</v>
      </c>
      <c r="G1669" s="1">
        <v>230000</v>
      </c>
      <c r="H1669" t="s">
        <v>1459</v>
      </c>
      <c r="I1669" t="s">
        <v>31</v>
      </c>
      <c r="J1669" t="s">
        <v>15890</v>
      </c>
      <c r="K1669" t="s">
        <v>7</v>
      </c>
      <c r="L1669" s="12">
        <v>46108</v>
      </c>
      <c r="M1669" s="5">
        <f>G1669-F1669</f>
        <v>94842.670000000013</v>
      </c>
      <c r="N1669" s="7" t="str">
        <f>CONCATENATE("https://venda-imoveis.caixa.gov.br/sistema/detalhe-imovel.asp?hdnOrigem=index&amp;hdnimovel=",A1669)</f>
        <v>https://venda-imoveis.caixa.gov.br/sistema/detalhe-imovel.asp?hdnOrigem=index&amp;hdnimovel=1444402320690</v>
      </c>
      <c r="O1669" s="9" t="str">
        <f>LEFT(J1669,SEARCH(",",J1669)-1)</f>
        <v>Casa</v>
      </c>
    </row>
    <row r="1670" spans="1:15" x14ac:dyDescent="0.25">
      <c r="A1670">
        <v>1787701674933</v>
      </c>
      <c r="B1670" t="s">
        <v>0</v>
      </c>
      <c r="C1670" t="s">
        <v>131</v>
      </c>
      <c r="D1670" t="s">
        <v>81</v>
      </c>
      <c r="E1670" t="s">
        <v>779</v>
      </c>
      <c r="F1670" s="1">
        <v>97982.93</v>
      </c>
      <c r="G1670" s="1">
        <v>167000</v>
      </c>
      <c r="H1670" t="s">
        <v>112</v>
      </c>
      <c r="I1670" t="s">
        <v>5</v>
      </c>
      <c r="J1670" t="s">
        <v>780</v>
      </c>
      <c r="K1670" t="s">
        <v>7</v>
      </c>
      <c r="L1670" s="12">
        <v>46108</v>
      </c>
      <c r="M1670" s="5">
        <f>G1670-F1670</f>
        <v>69017.070000000007</v>
      </c>
      <c r="N1670" s="7" t="str">
        <f>CONCATENATE("https://venda-imoveis.caixa.gov.br/sistema/detalhe-imovel.asp?hdnOrigem=index&amp;hdnimovel=",A1670)</f>
        <v>https://venda-imoveis.caixa.gov.br/sistema/detalhe-imovel.asp?hdnOrigem=index&amp;hdnimovel=1787701674933</v>
      </c>
      <c r="O1670" s="9" t="str">
        <f>LEFT(J1670,SEARCH(",",J1670)-1)</f>
        <v>Apartamento</v>
      </c>
    </row>
    <row r="1671" spans="1:15" x14ac:dyDescent="0.25">
      <c r="A1671">
        <v>8444412494877</v>
      </c>
      <c r="B1671" t="s">
        <v>0</v>
      </c>
      <c r="C1671" t="s">
        <v>1282</v>
      </c>
      <c r="D1671" t="s">
        <v>1451</v>
      </c>
      <c r="E1671" t="s">
        <v>1452</v>
      </c>
      <c r="F1671" s="1">
        <v>92115.69</v>
      </c>
      <c r="G1671" s="1">
        <v>157000</v>
      </c>
      <c r="H1671" t="s">
        <v>112</v>
      </c>
      <c r="I1671" t="s">
        <v>5</v>
      </c>
      <c r="J1671" t="s">
        <v>1453</v>
      </c>
      <c r="K1671" t="s">
        <v>7</v>
      </c>
      <c r="L1671" s="12">
        <v>46108</v>
      </c>
      <c r="M1671" s="5">
        <f>G1671-F1671</f>
        <v>64884.31</v>
      </c>
      <c r="N1671" s="7" t="str">
        <f>CONCATENATE("https://venda-imoveis.caixa.gov.br/sistema/detalhe-imovel.asp?hdnOrigem=index&amp;hdnimovel=",A1671)</f>
        <v>https://venda-imoveis.caixa.gov.br/sistema/detalhe-imovel.asp?hdnOrigem=index&amp;hdnimovel=8444412494877</v>
      </c>
      <c r="O1671" s="9" t="str">
        <f>LEFT(J1671,SEARCH(",",J1671)-1)</f>
        <v>Casa</v>
      </c>
    </row>
    <row r="1672" spans="1:15" x14ac:dyDescent="0.25">
      <c r="A1672">
        <v>8444419048783</v>
      </c>
      <c r="B1672" t="s">
        <v>0</v>
      </c>
      <c r="C1672" t="s">
        <v>1282</v>
      </c>
      <c r="D1672" t="s">
        <v>1454</v>
      </c>
      <c r="E1672" t="s">
        <v>1455</v>
      </c>
      <c r="F1672" s="1">
        <v>95049.31</v>
      </c>
      <c r="G1672" s="1">
        <v>162000</v>
      </c>
      <c r="H1672" t="s">
        <v>112</v>
      </c>
      <c r="I1672" t="s">
        <v>5</v>
      </c>
      <c r="J1672" t="s">
        <v>1456</v>
      </c>
      <c r="K1672" t="s">
        <v>7</v>
      </c>
      <c r="L1672" s="12">
        <v>46108</v>
      </c>
      <c r="M1672" s="5">
        <f>G1672-F1672</f>
        <v>66950.69</v>
      </c>
      <c r="N1672" s="7" t="str">
        <f>CONCATENATE("https://venda-imoveis.caixa.gov.br/sistema/detalhe-imovel.asp?hdnOrigem=index&amp;hdnimovel=",A1672)</f>
        <v>https://venda-imoveis.caixa.gov.br/sistema/detalhe-imovel.asp?hdnOrigem=index&amp;hdnimovel=8444419048783</v>
      </c>
      <c r="O1672" s="9" t="str">
        <f>LEFT(J1672,SEARCH(",",J1672)-1)</f>
        <v>Apartamento</v>
      </c>
    </row>
    <row r="1673" spans="1:15" x14ac:dyDescent="0.25">
      <c r="A1673">
        <v>1444408490333</v>
      </c>
      <c r="B1673" t="s">
        <v>0</v>
      </c>
      <c r="C1673" t="s">
        <v>1529</v>
      </c>
      <c r="D1673" t="s">
        <v>1731</v>
      </c>
      <c r="E1673" t="s">
        <v>2533</v>
      </c>
      <c r="F1673" s="1">
        <v>95636.04</v>
      </c>
      <c r="G1673" s="1">
        <v>163000</v>
      </c>
      <c r="H1673" t="s">
        <v>112</v>
      </c>
      <c r="I1673" t="s">
        <v>5</v>
      </c>
      <c r="J1673" t="s">
        <v>2534</v>
      </c>
      <c r="K1673" t="s">
        <v>7</v>
      </c>
      <c r="L1673" s="12">
        <v>46108</v>
      </c>
      <c r="M1673" s="5">
        <f>G1673-F1673</f>
        <v>67363.960000000006</v>
      </c>
      <c r="N1673" s="7" t="str">
        <f>CONCATENATE("https://venda-imoveis.caixa.gov.br/sistema/detalhe-imovel.asp?hdnOrigem=index&amp;hdnimovel=",A1673)</f>
        <v>https://venda-imoveis.caixa.gov.br/sistema/detalhe-imovel.asp?hdnOrigem=index&amp;hdnimovel=1444408490333</v>
      </c>
      <c r="O1673" s="9" t="str">
        <f>LEFT(J1673,SEARCH(",",J1673)-1)</f>
        <v>Casa</v>
      </c>
    </row>
    <row r="1674" spans="1:15" x14ac:dyDescent="0.25">
      <c r="A1674">
        <v>8444409260852</v>
      </c>
      <c r="B1674" t="s">
        <v>0</v>
      </c>
      <c r="C1674" t="s">
        <v>5724</v>
      </c>
      <c r="D1674" t="s">
        <v>5862</v>
      </c>
      <c r="E1674" t="s">
        <v>10072</v>
      </c>
      <c r="F1674" s="1">
        <v>96809.49</v>
      </c>
      <c r="G1674" s="1">
        <v>165000</v>
      </c>
      <c r="H1674" t="s">
        <v>112</v>
      </c>
      <c r="I1674" t="s">
        <v>5</v>
      </c>
      <c r="J1674" t="s">
        <v>10073</v>
      </c>
      <c r="K1674" t="s">
        <v>7</v>
      </c>
      <c r="L1674" s="12">
        <v>46108</v>
      </c>
      <c r="M1674" s="5">
        <f>G1674-F1674</f>
        <v>68190.509999999995</v>
      </c>
      <c r="N1674" s="7" t="str">
        <f>CONCATENATE("https://venda-imoveis.caixa.gov.br/sistema/detalhe-imovel.asp?hdnOrigem=index&amp;hdnimovel=",A1674)</f>
        <v>https://venda-imoveis.caixa.gov.br/sistema/detalhe-imovel.asp?hdnOrigem=index&amp;hdnimovel=8444409260852</v>
      </c>
      <c r="O1674" s="9" t="str">
        <f>LEFT(J1674,SEARCH(",",J1674)-1)</f>
        <v>Apartamento</v>
      </c>
    </row>
    <row r="1675" spans="1:15" x14ac:dyDescent="0.25">
      <c r="A1675">
        <v>1787701115730</v>
      </c>
      <c r="B1675" t="s">
        <v>0</v>
      </c>
      <c r="C1675" t="s">
        <v>5724</v>
      </c>
      <c r="D1675" t="s">
        <v>5865</v>
      </c>
      <c r="E1675" t="s">
        <v>10074</v>
      </c>
      <c r="F1675" s="1">
        <v>106197.08</v>
      </c>
      <c r="G1675" s="1">
        <v>181000</v>
      </c>
      <c r="H1675" t="s">
        <v>112</v>
      </c>
      <c r="I1675" t="s">
        <v>5</v>
      </c>
      <c r="J1675" t="s">
        <v>9271</v>
      </c>
      <c r="K1675" t="s">
        <v>7</v>
      </c>
      <c r="L1675" s="12">
        <v>46108</v>
      </c>
      <c r="M1675" s="5">
        <f>G1675-F1675</f>
        <v>74802.92</v>
      </c>
      <c r="N1675" s="7" t="str">
        <f>CONCATENATE("https://venda-imoveis.caixa.gov.br/sistema/detalhe-imovel.asp?hdnOrigem=index&amp;hdnimovel=",A1675)</f>
        <v>https://venda-imoveis.caixa.gov.br/sistema/detalhe-imovel.asp?hdnOrigem=index&amp;hdnimovel=1787701115730</v>
      </c>
      <c r="O1675" s="9" t="str">
        <f>LEFT(J1675,SEARCH(",",J1675)-1)</f>
        <v>Apartamento</v>
      </c>
    </row>
    <row r="1676" spans="1:15" x14ac:dyDescent="0.25">
      <c r="A1676">
        <v>8444404934022</v>
      </c>
      <c r="B1676" t="s">
        <v>0</v>
      </c>
      <c r="C1676" t="s">
        <v>5724</v>
      </c>
      <c r="D1676" t="s">
        <v>5865</v>
      </c>
      <c r="E1676" t="s">
        <v>10075</v>
      </c>
      <c r="F1676" s="1">
        <v>99743.11</v>
      </c>
      <c r="G1676" s="1">
        <v>170000</v>
      </c>
      <c r="H1676" t="s">
        <v>112</v>
      </c>
      <c r="I1676" t="s">
        <v>5</v>
      </c>
      <c r="J1676" t="s">
        <v>10076</v>
      </c>
      <c r="K1676" t="s">
        <v>7</v>
      </c>
      <c r="L1676" s="12">
        <v>46108</v>
      </c>
      <c r="M1676" s="5">
        <f>G1676-F1676</f>
        <v>70256.89</v>
      </c>
      <c r="N1676" s="7" t="str">
        <f>CONCATENATE("https://venda-imoveis.caixa.gov.br/sistema/detalhe-imovel.asp?hdnOrigem=index&amp;hdnimovel=",A1676)</f>
        <v>https://venda-imoveis.caixa.gov.br/sistema/detalhe-imovel.asp?hdnOrigem=index&amp;hdnimovel=8444404934022</v>
      </c>
      <c r="O1676" s="9" t="str">
        <f>LEFT(J1676,SEARCH(",",J1676)-1)</f>
        <v>Apartamento</v>
      </c>
    </row>
    <row r="1677" spans="1:15" x14ac:dyDescent="0.25">
      <c r="A1677">
        <v>8099020010969</v>
      </c>
      <c r="B1677" t="s">
        <v>0</v>
      </c>
      <c r="C1677" t="s">
        <v>5724</v>
      </c>
      <c r="D1677" t="s">
        <v>7545</v>
      </c>
      <c r="E1677" t="s">
        <v>10077</v>
      </c>
      <c r="F1677" s="1">
        <v>103995.2</v>
      </c>
      <c r="G1677" s="1">
        <v>177247.19</v>
      </c>
      <c r="H1677" t="s">
        <v>112</v>
      </c>
      <c r="I1677" t="s">
        <v>5</v>
      </c>
      <c r="J1677" t="s">
        <v>10078</v>
      </c>
      <c r="K1677" t="s">
        <v>7</v>
      </c>
      <c r="L1677" s="12">
        <v>46108</v>
      </c>
      <c r="M1677" s="5">
        <f>G1677-F1677</f>
        <v>73251.990000000005</v>
      </c>
      <c r="N1677" s="7" t="str">
        <f>CONCATENATE("https://venda-imoveis.caixa.gov.br/sistema/detalhe-imovel.asp?hdnOrigem=index&amp;hdnimovel=",A1677)</f>
        <v>https://venda-imoveis.caixa.gov.br/sistema/detalhe-imovel.asp?hdnOrigem=index&amp;hdnimovel=8099020010969</v>
      </c>
      <c r="O1677" s="9" t="str">
        <f>LEFT(J1677,SEARCH(",",J1677)-1)</f>
        <v>Apartamento</v>
      </c>
    </row>
    <row r="1678" spans="1:15" x14ac:dyDescent="0.25">
      <c r="A1678">
        <v>8444407416782</v>
      </c>
      <c r="B1678" t="s">
        <v>0</v>
      </c>
      <c r="C1678" t="s">
        <v>5724</v>
      </c>
      <c r="D1678" t="s">
        <v>6047</v>
      </c>
      <c r="E1678" t="s">
        <v>10080</v>
      </c>
      <c r="F1678" s="1">
        <v>101503.28</v>
      </c>
      <c r="G1678" s="1">
        <v>173000</v>
      </c>
      <c r="H1678" t="s">
        <v>112</v>
      </c>
      <c r="I1678" t="s">
        <v>5</v>
      </c>
      <c r="J1678" t="s">
        <v>10081</v>
      </c>
      <c r="K1678" t="s">
        <v>7</v>
      </c>
      <c r="L1678" s="12">
        <v>46108</v>
      </c>
      <c r="M1678" s="5">
        <f>G1678-F1678</f>
        <v>71496.72</v>
      </c>
      <c r="N1678" s="7" t="str">
        <f>CONCATENATE("https://venda-imoveis.caixa.gov.br/sistema/detalhe-imovel.asp?hdnOrigem=index&amp;hdnimovel=",A1678)</f>
        <v>https://venda-imoveis.caixa.gov.br/sistema/detalhe-imovel.asp?hdnOrigem=index&amp;hdnimovel=8444407416782</v>
      </c>
      <c r="O1678" s="9" t="str">
        <f>LEFT(J1678,SEARCH(",",J1678)-1)</f>
        <v>Apartamento</v>
      </c>
    </row>
    <row r="1679" spans="1:15" x14ac:dyDescent="0.25">
      <c r="A1679">
        <v>1787700128137</v>
      </c>
      <c r="B1679" t="s">
        <v>0</v>
      </c>
      <c r="C1679" t="s">
        <v>5724</v>
      </c>
      <c r="D1679" t="s">
        <v>8699</v>
      </c>
      <c r="E1679" t="s">
        <v>10082</v>
      </c>
      <c r="F1679" s="1">
        <v>97396.21</v>
      </c>
      <c r="G1679" s="1">
        <v>166000</v>
      </c>
      <c r="H1679" t="s">
        <v>112</v>
      </c>
      <c r="I1679" t="s">
        <v>5</v>
      </c>
      <c r="J1679" t="s">
        <v>323</v>
      </c>
      <c r="K1679" t="s">
        <v>7</v>
      </c>
      <c r="L1679" s="12">
        <v>46108</v>
      </c>
      <c r="M1679" s="5">
        <f>G1679-F1679</f>
        <v>68603.789999999994</v>
      </c>
      <c r="N1679" s="7" t="str">
        <f>CONCATENATE("https://venda-imoveis.caixa.gov.br/sistema/detalhe-imovel.asp?hdnOrigem=index&amp;hdnimovel=",A1679)</f>
        <v>https://venda-imoveis.caixa.gov.br/sistema/detalhe-imovel.asp?hdnOrigem=index&amp;hdnimovel=1787700128137</v>
      </c>
      <c r="O1679" s="9" t="str">
        <f>LEFT(J1679,SEARCH(",",J1679)-1)</f>
        <v>Apartamento</v>
      </c>
    </row>
    <row r="1680" spans="1:15" x14ac:dyDescent="0.25">
      <c r="A1680">
        <v>8444414647018</v>
      </c>
      <c r="B1680" t="s">
        <v>0</v>
      </c>
      <c r="C1680" t="s">
        <v>11389</v>
      </c>
      <c r="D1680" t="s">
        <v>11937</v>
      </c>
      <c r="E1680" t="s">
        <v>15305</v>
      </c>
      <c r="F1680" s="1">
        <v>102676.73</v>
      </c>
      <c r="G1680" s="1">
        <v>175000</v>
      </c>
      <c r="H1680" t="s">
        <v>112</v>
      </c>
      <c r="I1680" t="s">
        <v>5</v>
      </c>
      <c r="J1680" t="s">
        <v>15306</v>
      </c>
      <c r="K1680" t="s">
        <v>7</v>
      </c>
      <c r="L1680" s="12">
        <v>46108</v>
      </c>
      <c r="M1680" s="5">
        <f>G1680-F1680</f>
        <v>72323.27</v>
      </c>
      <c r="N1680" s="7" t="str">
        <f>CONCATENATE("https://venda-imoveis.caixa.gov.br/sistema/detalhe-imovel.asp?hdnOrigem=index&amp;hdnimovel=",A1680)</f>
        <v>https://venda-imoveis.caixa.gov.br/sistema/detalhe-imovel.asp?hdnOrigem=index&amp;hdnimovel=8444414647018</v>
      </c>
      <c r="O1680" s="9" t="str">
        <f>LEFT(J1680,SEARCH(",",J1680)-1)</f>
        <v>Casa</v>
      </c>
    </row>
    <row r="1681" spans="1:15" x14ac:dyDescent="0.25">
      <c r="A1681">
        <v>1444403175006</v>
      </c>
      <c r="B1681" t="s">
        <v>0</v>
      </c>
      <c r="C1681" t="s">
        <v>11389</v>
      </c>
      <c r="D1681" t="s">
        <v>2632</v>
      </c>
      <c r="E1681" t="s">
        <v>15307</v>
      </c>
      <c r="F1681" s="1">
        <v>106783.8</v>
      </c>
      <c r="G1681" s="1">
        <v>182000</v>
      </c>
      <c r="H1681" t="s">
        <v>112</v>
      </c>
      <c r="I1681" t="s">
        <v>5</v>
      </c>
      <c r="J1681" t="s">
        <v>15308</v>
      </c>
      <c r="K1681" t="s">
        <v>7</v>
      </c>
      <c r="L1681" s="12">
        <v>46108</v>
      </c>
      <c r="M1681" s="5">
        <f>G1681-F1681</f>
        <v>75216.2</v>
      </c>
      <c r="N1681" s="7" t="str">
        <f>CONCATENATE("https://venda-imoveis.caixa.gov.br/sistema/detalhe-imovel.asp?hdnOrigem=index&amp;hdnimovel=",A1681)</f>
        <v>https://venda-imoveis.caixa.gov.br/sistema/detalhe-imovel.asp?hdnOrigem=index&amp;hdnimovel=1444403175006</v>
      </c>
      <c r="O1681" s="9" t="str">
        <f>LEFT(J1681,SEARCH(",",J1681)-1)</f>
        <v>Apartamento</v>
      </c>
    </row>
    <row r="1682" spans="1:15" x14ac:dyDescent="0.25">
      <c r="A1682">
        <v>8444400906610</v>
      </c>
      <c r="B1682" t="s">
        <v>0</v>
      </c>
      <c r="C1682" t="s">
        <v>11389</v>
      </c>
      <c r="D1682" t="s">
        <v>11406</v>
      </c>
      <c r="E1682" t="s">
        <v>15309</v>
      </c>
      <c r="F1682" s="1">
        <v>96222.76</v>
      </c>
      <c r="G1682" s="1">
        <v>164000</v>
      </c>
      <c r="H1682" t="s">
        <v>112</v>
      </c>
      <c r="I1682" t="s">
        <v>5</v>
      </c>
      <c r="J1682" t="s">
        <v>11388</v>
      </c>
      <c r="K1682" t="s">
        <v>7</v>
      </c>
      <c r="L1682" s="12">
        <v>46108</v>
      </c>
      <c r="M1682" s="5">
        <f>G1682-F1682</f>
        <v>67777.240000000005</v>
      </c>
      <c r="N1682" s="7" t="str">
        <f>CONCATENATE("https://venda-imoveis.caixa.gov.br/sistema/detalhe-imovel.asp?hdnOrigem=index&amp;hdnimovel=",A1682)</f>
        <v>https://venda-imoveis.caixa.gov.br/sistema/detalhe-imovel.asp?hdnOrigem=index&amp;hdnimovel=8444400906610</v>
      </c>
      <c r="O1682" s="9" t="str">
        <f>LEFT(J1682,SEARCH(",",J1682)-1)</f>
        <v>Apartamento</v>
      </c>
    </row>
    <row r="1683" spans="1:15" x14ac:dyDescent="0.25">
      <c r="A1683">
        <v>8555534040333</v>
      </c>
      <c r="B1683" t="s">
        <v>0</v>
      </c>
      <c r="C1683" t="s">
        <v>15997</v>
      </c>
      <c r="D1683" t="s">
        <v>16001</v>
      </c>
      <c r="E1683" t="s">
        <v>16002</v>
      </c>
      <c r="F1683" s="1">
        <v>103850.18</v>
      </c>
      <c r="G1683" s="1">
        <v>177000</v>
      </c>
      <c r="H1683" t="s">
        <v>112</v>
      </c>
      <c r="I1683" t="s">
        <v>5</v>
      </c>
      <c r="J1683" t="s">
        <v>16003</v>
      </c>
      <c r="K1683" t="s">
        <v>7</v>
      </c>
      <c r="L1683" s="12">
        <v>46108</v>
      </c>
      <c r="M1683" s="5">
        <f>G1683-F1683</f>
        <v>73149.820000000007</v>
      </c>
      <c r="N1683" s="7" t="str">
        <f>CONCATENATE("https://venda-imoveis.caixa.gov.br/sistema/detalhe-imovel.asp?hdnOrigem=index&amp;hdnimovel=",A1683)</f>
        <v>https://venda-imoveis.caixa.gov.br/sistema/detalhe-imovel.asp?hdnOrigem=index&amp;hdnimovel=8555534040333</v>
      </c>
      <c r="O1683" s="9" t="str">
        <f>LEFT(J1683,SEARCH(",",J1683)-1)</f>
        <v>Apartamento</v>
      </c>
    </row>
    <row r="1684" spans="1:15" x14ac:dyDescent="0.25">
      <c r="A1684">
        <v>1444422238174</v>
      </c>
      <c r="B1684" t="s">
        <v>0</v>
      </c>
      <c r="C1684" t="s">
        <v>109</v>
      </c>
      <c r="D1684" t="s">
        <v>110</v>
      </c>
      <c r="E1684" t="s">
        <v>111</v>
      </c>
      <c r="F1684" s="1">
        <v>96809.49</v>
      </c>
      <c r="G1684" s="1">
        <v>165000</v>
      </c>
      <c r="H1684" t="s">
        <v>112</v>
      </c>
      <c r="I1684" t="s">
        <v>5</v>
      </c>
      <c r="J1684" t="s">
        <v>113</v>
      </c>
      <c r="K1684" t="s">
        <v>12</v>
      </c>
      <c r="L1684" s="12">
        <v>46108</v>
      </c>
      <c r="M1684" s="5">
        <f>G1684-F1684</f>
        <v>68190.509999999995</v>
      </c>
      <c r="N1684" s="7" t="str">
        <f>CONCATENATE("https://venda-imoveis.caixa.gov.br/sistema/detalhe-imovel.asp?hdnOrigem=index&amp;hdnimovel=",A1684)</f>
        <v>https://venda-imoveis.caixa.gov.br/sistema/detalhe-imovel.asp?hdnOrigem=index&amp;hdnimovel=1444422238174</v>
      </c>
      <c r="O1684" s="9" t="str">
        <f>LEFT(J1684,SEARCH(",",J1684)-1)</f>
        <v>Terreno</v>
      </c>
    </row>
    <row r="1685" spans="1:15" x14ac:dyDescent="0.25">
      <c r="A1685">
        <v>1444403646297</v>
      </c>
      <c r="B1685" t="s">
        <v>0</v>
      </c>
      <c r="C1685" t="s">
        <v>5702</v>
      </c>
      <c r="D1685" t="s">
        <v>5709</v>
      </c>
      <c r="E1685" t="s">
        <v>5710</v>
      </c>
      <c r="F1685" s="1">
        <v>93875.86</v>
      </c>
      <c r="G1685" s="1">
        <v>160000</v>
      </c>
      <c r="H1685" t="s">
        <v>112</v>
      </c>
      <c r="I1685" t="s">
        <v>31</v>
      </c>
      <c r="J1685" t="s">
        <v>113</v>
      </c>
      <c r="K1685" t="s">
        <v>12</v>
      </c>
      <c r="L1685" s="12">
        <v>46108</v>
      </c>
      <c r="M1685" s="5">
        <f>G1685-F1685</f>
        <v>66124.14</v>
      </c>
      <c r="N1685" s="7" t="str">
        <f>CONCATENATE("https://venda-imoveis.caixa.gov.br/sistema/detalhe-imovel.asp?hdnOrigem=index&amp;hdnimovel=",A1685)</f>
        <v>https://venda-imoveis.caixa.gov.br/sistema/detalhe-imovel.asp?hdnOrigem=index&amp;hdnimovel=1444403646297</v>
      </c>
      <c r="O1685" s="9" t="str">
        <f>LEFT(J1685,SEARCH(",",J1685)-1)</f>
        <v>Terreno</v>
      </c>
    </row>
    <row r="1686" spans="1:15" x14ac:dyDescent="0.25">
      <c r="A1686">
        <v>1787700698219</v>
      </c>
      <c r="B1686" t="s">
        <v>0</v>
      </c>
      <c r="C1686" t="s">
        <v>5724</v>
      </c>
      <c r="D1686" t="s">
        <v>6047</v>
      </c>
      <c r="E1686" t="s">
        <v>10079</v>
      </c>
      <c r="F1686" s="1">
        <v>91528.97</v>
      </c>
      <c r="G1686" s="1">
        <v>156000</v>
      </c>
      <c r="H1686" t="s">
        <v>112</v>
      </c>
      <c r="I1686" t="s">
        <v>5</v>
      </c>
      <c r="J1686" t="s">
        <v>328</v>
      </c>
      <c r="K1686" t="s">
        <v>12</v>
      </c>
      <c r="L1686" s="12">
        <v>46108</v>
      </c>
      <c r="M1686" s="5">
        <f>G1686-F1686</f>
        <v>64471.03</v>
      </c>
      <c r="N1686" s="7" t="str">
        <f>CONCATENATE("https://venda-imoveis.caixa.gov.br/sistema/detalhe-imovel.asp?hdnOrigem=index&amp;hdnimovel=",A1686)</f>
        <v>https://venda-imoveis.caixa.gov.br/sistema/detalhe-imovel.asp?hdnOrigem=index&amp;hdnimovel=1787700698219</v>
      </c>
      <c r="O1686" s="9" t="str">
        <f>LEFT(J1686,SEARCH(",",J1686)-1)</f>
        <v>Apartamento</v>
      </c>
    </row>
    <row r="1687" spans="1:15" x14ac:dyDescent="0.25">
      <c r="A1687">
        <v>8444403634378</v>
      </c>
      <c r="B1687" t="s">
        <v>0</v>
      </c>
      <c r="C1687" t="s">
        <v>8</v>
      </c>
      <c r="D1687" t="s">
        <v>41</v>
      </c>
      <c r="E1687" t="s">
        <v>57</v>
      </c>
      <c r="F1687" s="1">
        <v>82843.009999999995</v>
      </c>
      <c r="G1687" s="1">
        <v>141500</v>
      </c>
      <c r="H1687" t="s">
        <v>58</v>
      </c>
      <c r="I1687" t="s">
        <v>5</v>
      </c>
      <c r="J1687" t="s">
        <v>59</v>
      </c>
      <c r="K1687" t="s">
        <v>7</v>
      </c>
      <c r="L1687" s="12">
        <v>46108</v>
      </c>
      <c r="M1687" s="5">
        <f>G1687-F1687</f>
        <v>58656.990000000005</v>
      </c>
      <c r="N1687" s="7" t="str">
        <f>CONCATENATE("https://venda-imoveis.caixa.gov.br/sistema/detalhe-imovel.asp?hdnOrigem=index&amp;hdnimovel=",A1687)</f>
        <v>https://venda-imoveis.caixa.gov.br/sistema/detalhe-imovel.asp?hdnOrigem=index&amp;hdnimovel=8444403634378</v>
      </c>
      <c r="O1687" s="9" t="str">
        <f>LEFT(J1687,SEARCH(",",J1687)-1)</f>
        <v>Casa</v>
      </c>
    </row>
    <row r="1688" spans="1:15" x14ac:dyDescent="0.25">
      <c r="A1688">
        <v>8787710092524</v>
      </c>
      <c r="B1688" t="s">
        <v>0</v>
      </c>
      <c r="C1688" t="s">
        <v>131</v>
      </c>
      <c r="D1688" t="s">
        <v>192</v>
      </c>
      <c r="E1688" t="s">
        <v>729</v>
      </c>
      <c r="F1688" s="1">
        <v>86063.06</v>
      </c>
      <c r="G1688" s="1">
        <v>147000</v>
      </c>
      <c r="H1688" t="s">
        <v>58</v>
      </c>
      <c r="I1688" t="s">
        <v>5</v>
      </c>
      <c r="J1688" t="s">
        <v>730</v>
      </c>
      <c r="K1688" t="s">
        <v>7</v>
      </c>
      <c r="L1688" s="12">
        <v>46108</v>
      </c>
      <c r="M1688" s="5">
        <f>G1688-F1688</f>
        <v>60936.94</v>
      </c>
      <c r="N1688" s="7" t="str">
        <f>CONCATENATE("https://venda-imoveis.caixa.gov.br/sistema/detalhe-imovel.asp?hdnOrigem=index&amp;hdnimovel=",A1688)</f>
        <v>https://venda-imoveis.caixa.gov.br/sistema/detalhe-imovel.asp?hdnOrigem=index&amp;hdnimovel=8787710092524</v>
      </c>
      <c r="O1688" s="9" t="str">
        <f>LEFT(J1688,SEARCH(",",J1688)-1)</f>
        <v>Apartamento</v>
      </c>
    </row>
    <row r="1689" spans="1:15" x14ac:dyDescent="0.25">
      <c r="A1689">
        <v>8444434732878</v>
      </c>
      <c r="B1689" t="s">
        <v>0</v>
      </c>
      <c r="C1689" t="s">
        <v>131</v>
      </c>
      <c r="D1689" t="s">
        <v>171</v>
      </c>
      <c r="E1689" t="s">
        <v>731</v>
      </c>
      <c r="F1689" s="1">
        <v>84892.14</v>
      </c>
      <c r="G1689" s="1">
        <v>145000</v>
      </c>
      <c r="H1689" t="s">
        <v>58</v>
      </c>
      <c r="I1689" t="s">
        <v>5</v>
      </c>
      <c r="J1689" t="s">
        <v>732</v>
      </c>
      <c r="K1689" t="s">
        <v>7</v>
      </c>
      <c r="L1689" s="12">
        <v>46108</v>
      </c>
      <c r="M1689" s="5">
        <f>G1689-F1689</f>
        <v>60107.86</v>
      </c>
      <c r="N1689" s="7" t="str">
        <f>CONCATENATE("https://venda-imoveis.caixa.gov.br/sistema/detalhe-imovel.asp?hdnOrigem=index&amp;hdnimovel=",A1689)</f>
        <v>https://venda-imoveis.caixa.gov.br/sistema/detalhe-imovel.asp?hdnOrigem=index&amp;hdnimovel=8444434732878</v>
      </c>
      <c r="O1689" s="9" t="str">
        <f>LEFT(J1689,SEARCH(",",J1689)-1)</f>
        <v>Apartamento</v>
      </c>
    </row>
    <row r="1690" spans="1:15" x14ac:dyDescent="0.25">
      <c r="A1690">
        <v>8555516584459</v>
      </c>
      <c r="B1690" t="s">
        <v>0</v>
      </c>
      <c r="C1690" t="s">
        <v>131</v>
      </c>
      <c r="D1690" t="s">
        <v>171</v>
      </c>
      <c r="E1690" t="s">
        <v>733</v>
      </c>
      <c r="F1690" s="1">
        <v>84505.97</v>
      </c>
      <c r="G1690" s="1">
        <v>144340.41</v>
      </c>
      <c r="H1690" t="s">
        <v>58</v>
      </c>
      <c r="I1690" t="s">
        <v>5</v>
      </c>
      <c r="J1690" t="s">
        <v>734</v>
      </c>
      <c r="K1690" t="s">
        <v>7</v>
      </c>
      <c r="L1690" s="12">
        <v>46108</v>
      </c>
      <c r="M1690" s="5">
        <f>G1690-F1690</f>
        <v>59834.44</v>
      </c>
      <c r="N1690" s="7" t="str">
        <f>CONCATENATE("https://venda-imoveis.caixa.gov.br/sistema/detalhe-imovel.asp?hdnOrigem=index&amp;hdnimovel=",A1690)</f>
        <v>https://venda-imoveis.caixa.gov.br/sistema/detalhe-imovel.asp?hdnOrigem=index&amp;hdnimovel=8555516584459</v>
      </c>
      <c r="O1690" s="9" t="str">
        <f>LEFT(J1690,SEARCH(",",J1690)-1)</f>
        <v>Apartamento</v>
      </c>
    </row>
    <row r="1691" spans="1:15" x14ac:dyDescent="0.25">
      <c r="A1691">
        <v>8555526369089</v>
      </c>
      <c r="B1691" t="s">
        <v>0</v>
      </c>
      <c r="C1691" t="s">
        <v>131</v>
      </c>
      <c r="D1691" t="s">
        <v>171</v>
      </c>
      <c r="E1691" t="s">
        <v>735</v>
      </c>
      <c r="F1691" s="1">
        <v>81964.820000000007</v>
      </c>
      <c r="G1691" s="1">
        <v>140000</v>
      </c>
      <c r="H1691" t="s">
        <v>58</v>
      </c>
      <c r="I1691" t="s">
        <v>5</v>
      </c>
      <c r="J1691" t="s">
        <v>736</v>
      </c>
      <c r="K1691" t="s">
        <v>7</v>
      </c>
      <c r="L1691" s="12">
        <v>46108</v>
      </c>
      <c r="M1691" s="5">
        <f>G1691-F1691</f>
        <v>58035.179999999993</v>
      </c>
      <c r="N1691" s="7" t="str">
        <f>CONCATENATE("https://venda-imoveis.caixa.gov.br/sistema/detalhe-imovel.asp?hdnOrigem=index&amp;hdnimovel=",A1691)</f>
        <v>https://venda-imoveis.caixa.gov.br/sistema/detalhe-imovel.asp?hdnOrigem=index&amp;hdnimovel=8555526369089</v>
      </c>
      <c r="O1691" s="9" t="str">
        <f>LEFT(J1691,SEARCH(",",J1691)-1)</f>
        <v>Apartamento</v>
      </c>
    </row>
    <row r="1692" spans="1:15" x14ac:dyDescent="0.25">
      <c r="A1692">
        <v>8555532709937</v>
      </c>
      <c r="B1692" t="s">
        <v>0</v>
      </c>
      <c r="C1692" t="s">
        <v>131</v>
      </c>
      <c r="D1692" t="s">
        <v>171</v>
      </c>
      <c r="E1692" t="s">
        <v>737</v>
      </c>
      <c r="F1692" s="1">
        <v>88990.38</v>
      </c>
      <c r="G1692" s="1">
        <v>152000</v>
      </c>
      <c r="H1692" t="s">
        <v>58</v>
      </c>
      <c r="I1692" t="s">
        <v>5</v>
      </c>
      <c r="J1692" t="s">
        <v>626</v>
      </c>
      <c r="K1692" t="s">
        <v>7</v>
      </c>
      <c r="L1692" s="12">
        <v>46108</v>
      </c>
      <c r="M1692" s="5">
        <f>G1692-F1692</f>
        <v>63009.619999999995</v>
      </c>
      <c r="N1692" s="7" t="str">
        <f>CONCATENATE("https://venda-imoveis.caixa.gov.br/sistema/detalhe-imovel.asp?hdnOrigem=index&amp;hdnimovel=",A1692)</f>
        <v>https://venda-imoveis.caixa.gov.br/sistema/detalhe-imovel.asp?hdnOrigem=index&amp;hdnimovel=8555532709937</v>
      </c>
      <c r="O1692" s="9" t="str">
        <f>LEFT(J1692,SEARCH(",",J1692)-1)</f>
        <v>Apartamento</v>
      </c>
    </row>
    <row r="1693" spans="1:15" x14ac:dyDescent="0.25">
      <c r="A1693">
        <v>8555538817553</v>
      </c>
      <c r="B1693" t="s">
        <v>0</v>
      </c>
      <c r="C1693" t="s">
        <v>131</v>
      </c>
      <c r="D1693" t="s">
        <v>144</v>
      </c>
      <c r="E1693" t="s">
        <v>738</v>
      </c>
      <c r="F1693" s="1">
        <v>87819.45</v>
      </c>
      <c r="G1693" s="1">
        <v>150000</v>
      </c>
      <c r="H1693" t="s">
        <v>58</v>
      </c>
      <c r="I1693" t="s">
        <v>5</v>
      </c>
      <c r="J1693" t="s">
        <v>739</v>
      </c>
      <c r="K1693" t="s">
        <v>7</v>
      </c>
      <c r="L1693" s="12">
        <v>46108</v>
      </c>
      <c r="M1693" s="5">
        <f>G1693-F1693</f>
        <v>62180.55</v>
      </c>
      <c r="N1693" s="7" t="str">
        <f>CONCATENATE("https://venda-imoveis.caixa.gov.br/sistema/detalhe-imovel.asp?hdnOrigem=index&amp;hdnimovel=",A1693)</f>
        <v>https://venda-imoveis.caixa.gov.br/sistema/detalhe-imovel.asp?hdnOrigem=index&amp;hdnimovel=8555538817553</v>
      </c>
      <c r="O1693" s="9" t="str">
        <f>LEFT(J1693,SEARCH(",",J1693)-1)</f>
        <v>Apartamento</v>
      </c>
    </row>
    <row r="1694" spans="1:15" x14ac:dyDescent="0.25">
      <c r="A1694">
        <v>8555539105603</v>
      </c>
      <c r="B1694" t="s">
        <v>0</v>
      </c>
      <c r="C1694" t="s">
        <v>131</v>
      </c>
      <c r="D1694" t="s">
        <v>144</v>
      </c>
      <c r="E1694" t="s">
        <v>740</v>
      </c>
      <c r="F1694" s="1">
        <v>83721.210000000006</v>
      </c>
      <c r="G1694" s="1">
        <v>143000</v>
      </c>
      <c r="H1694" t="s">
        <v>58</v>
      </c>
      <c r="I1694" t="s">
        <v>5</v>
      </c>
      <c r="J1694" t="s">
        <v>741</v>
      </c>
      <c r="K1694" t="s">
        <v>7</v>
      </c>
      <c r="L1694" s="12">
        <v>46108</v>
      </c>
      <c r="M1694" s="5">
        <f>G1694-F1694</f>
        <v>59278.789999999994</v>
      </c>
      <c r="N1694" s="7" t="str">
        <f>CONCATENATE("https://venda-imoveis.caixa.gov.br/sistema/detalhe-imovel.asp?hdnOrigem=index&amp;hdnimovel=",A1694)</f>
        <v>https://venda-imoveis.caixa.gov.br/sistema/detalhe-imovel.asp?hdnOrigem=index&amp;hdnimovel=8555539105603</v>
      </c>
      <c r="O1694" s="9" t="str">
        <f>LEFT(J1694,SEARCH(",",J1694)-1)</f>
        <v>Apartamento</v>
      </c>
    </row>
    <row r="1695" spans="1:15" x14ac:dyDescent="0.25">
      <c r="A1695">
        <v>8787711243666</v>
      </c>
      <c r="B1695" t="s">
        <v>0</v>
      </c>
      <c r="C1695" t="s">
        <v>131</v>
      </c>
      <c r="D1695" t="s">
        <v>144</v>
      </c>
      <c r="E1695" t="s">
        <v>742</v>
      </c>
      <c r="F1695" s="1">
        <v>89575.84</v>
      </c>
      <c r="G1695" s="1">
        <v>153000</v>
      </c>
      <c r="H1695" t="s">
        <v>58</v>
      </c>
      <c r="I1695" t="s">
        <v>5</v>
      </c>
      <c r="J1695" t="s">
        <v>743</v>
      </c>
      <c r="K1695" t="s">
        <v>7</v>
      </c>
      <c r="L1695" s="12">
        <v>46108</v>
      </c>
      <c r="M1695" s="5">
        <f>G1695-F1695</f>
        <v>63424.160000000003</v>
      </c>
      <c r="N1695" s="7" t="str">
        <f>CONCATENATE("https://venda-imoveis.caixa.gov.br/sistema/detalhe-imovel.asp?hdnOrigem=index&amp;hdnimovel=",A1695)</f>
        <v>https://venda-imoveis.caixa.gov.br/sistema/detalhe-imovel.asp?hdnOrigem=index&amp;hdnimovel=8787711243666</v>
      </c>
      <c r="O1695" s="9" t="str">
        <f>LEFT(J1695,SEARCH(",",J1695)-1)</f>
        <v>Apartamento</v>
      </c>
    </row>
    <row r="1696" spans="1:15" x14ac:dyDescent="0.25">
      <c r="A1696">
        <v>8787703460378</v>
      </c>
      <c r="B1696" t="s">
        <v>0</v>
      </c>
      <c r="C1696" t="s">
        <v>131</v>
      </c>
      <c r="D1696" t="s">
        <v>148</v>
      </c>
      <c r="E1696" t="s">
        <v>744</v>
      </c>
      <c r="F1696" s="1">
        <v>83721.210000000006</v>
      </c>
      <c r="G1696" s="1">
        <v>143000</v>
      </c>
      <c r="H1696" t="s">
        <v>58</v>
      </c>
      <c r="I1696" t="s">
        <v>5</v>
      </c>
      <c r="J1696" t="s">
        <v>673</v>
      </c>
      <c r="K1696" t="s">
        <v>7</v>
      </c>
      <c r="L1696" s="12">
        <v>46108</v>
      </c>
      <c r="M1696" s="5">
        <f>G1696-F1696</f>
        <v>59278.789999999994</v>
      </c>
      <c r="N1696" s="7" t="str">
        <f>CONCATENATE("https://venda-imoveis.caixa.gov.br/sistema/detalhe-imovel.asp?hdnOrigem=index&amp;hdnimovel=",A1696)</f>
        <v>https://venda-imoveis.caixa.gov.br/sistema/detalhe-imovel.asp?hdnOrigem=index&amp;hdnimovel=8787703460378</v>
      </c>
      <c r="O1696" s="9" t="str">
        <f>LEFT(J1696,SEARCH(",",J1696)-1)</f>
        <v>Apartamento</v>
      </c>
    </row>
    <row r="1697" spans="1:15" x14ac:dyDescent="0.25">
      <c r="A1697">
        <v>8787703889889</v>
      </c>
      <c r="B1697" t="s">
        <v>0</v>
      </c>
      <c r="C1697" t="s">
        <v>131</v>
      </c>
      <c r="D1697" t="s">
        <v>148</v>
      </c>
      <c r="E1697" t="s">
        <v>745</v>
      </c>
      <c r="F1697" s="1">
        <v>90746.77</v>
      </c>
      <c r="G1697" s="1">
        <v>155000</v>
      </c>
      <c r="H1697" t="s">
        <v>58</v>
      </c>
      <c r="I1697" t="s">
        <v>5</v>
      </c>
      <c r="J1697" t="s">
        <v>746</v>
      </c>
      <c r="K1697" t="s">
        <v>7</v>
      </c>
      <c r="L1697" s="12">
        <v>46108</v>
      </c>
      <c r="M1697" s="5">
        <f>G1697-F1697</f>
        <v>64253.229999999996</v>
      </c>
      <c r="N1697" s="7" t="str">
        <f>CONCATENATE("https://venda-imoveis.caixa.gov.br/sistema/detalhe-imovel.asp?hdnOrigem=index&amp;hdnimovel=",A1697)</f>
        <v>https://venda-imoveis.caixa.gov.br/sistema/detalhe-imovel.asp?hdnOrigem=index&amp;hdnimovel=8787703889889</v>
      </c>
      <c r="O1697" s="9" t="str">
        <f>LEFT(J1697,SEARCH(",",J1697)-1)</f>
        <v>Apartamento</v>
      </c>
    </row>
    <row r="1698" spans="1:15" x14ac:dyDescent="0.25">
      <c r="A1698">
        <v>8787707590276</v>
      </c>
      <c r="B1698" t="s">
        <v>0</v>
      </c>
      <c r="C1698" t="s">
        <v>131</v>
      </c>
      <c r="D1698" t="s">
        <v>148</v>
      </c>
      <c r="E1698" t="s">
        <v>747</v>
      </c>
      <c r="F1698" s="1">
        <v>88404.91</v>
      </c>
      <c r="G1698" s="1">
        <v>151000</v>
      </c>
      <c r="H1698" t="s">
        <v>58</v>
      </c>
      <c r="I1698" t="s">
        <v>5</v>
      </c>
      <c r="J1698" t="s">
        <v>748</v>
      </c>
      <c r="K1698" t="s">
        <v>7</v>
      </c>
      <c r="L1698" s="12">
        <v>46108</v>
      </c>
      <c r="M1698" s="5">
        <f>G1698-F1698</f>
        <v>62595.09</v>
      </c>
      <c r="N1698" s="7" t="str">
        <f>CONCATENATE("https://venda-imoveis.caixa.gov.br/sistema/detalhe-imovel.asp?hdnOrigem=index&amp;hdnimovel=",A1698)</f>
        <v>https://venda-imoveis.caixa.gov.br/sistema/detalhe-imovel.asp?hdnOrigem=index&amp;hdnimovel=8787707590276</v>
      </c>
      <c r="O1698" s="9" t="str">
        <f>LEFT(J1698,SEARCH(",",J1698)-1)</f>
        <v>Apartamento</v>
      </c>
    </row>
    <row r="1699" spans="1:15" x14ac:dyDescent="0.25">
      <c r="A1699">
        <v>8787709852880</v>
      </c>
      <c r="B1699" t="s">
        <v>0</v>
      </c>
      <c r="C1699" t="s">
        <v>131</v>
      </c>
      <c r="D1699" t="s">
        <v>148</v>
      </c>
      <c r="E1699" t="s">
        <v>749</v>
      </c>
      <c r="F1699" s="1">
        <v>85477.6</v>
      </c>
      <c r="G1699" s="1">
        <v>146000</v>
      </c>
      <c r="H1699" t="s">
        <v>58</v>
      </c>
      <c r="I1699" t="s">
        <v>5</v>
      </c>
      <c r="J1699" t="s">
        <v>750</v>
      </c>
      <c r="K1699" t="s">
        <v>7</v>
      </c>
      <c r="L1699" s="12">
        <v>46108</v>
      </c>
      <c r="M1699" s="5">
        <f>G1699-F1699</f>
        <v>60522.399999999994</v>
      </c>
      <c r="N1699" s="7" t="str">
        <f>CONCATENATE("https://venda-imoveis.caixa.gov.br/sistema/detalhe-imovel.asp?hdnOrigem=index&amp;hdnimovel=",A1699)</f>
        <v>https://venda-imoveis.caixa.gov.br/sistema/detalhe-imovel.asp?hdnOrigem=index&amp;hdnimovel=8787709852880</v>
      </c>
      <c r="O1699" s="9" t="str">
        <f>LEFT(J1699,SEARCH(",",J1699)-1)</f>
        <v>Apartamento</v>
      </c>
    </row>
    <row r="1700" spans="1:15" x14ac:dyDescent="0.25">
      <c r="A1700">
        <v>8787718166659</v>
      </c>
      <c r="B1700" t="s">
        <v>0</v>
      </c>
      <c r="C1700" t="s">
        <v>131</v>
      </c>
      <c r="D1700" t="s">
        <v>148</v>
      </c>
      <c r="E1700" t="s">
        <v>751</v>
      </c>
      <c r="F1700" s="1">
        <v>84599.039999999994</v>
      </c>
      <c r="G1700" s="1">
        <v>144499.38</v>
      </c>
      <c r="H1700" t="s">
        <v>58</v>
      </c>
      <c r="I1700" t="s">
        <v>5</v>
      </c>
      <c r="J1700" t="s">
        <v>752</v>
      </c>
      <c r="K1700" t="s">
        <v>7</v>
      </c>
      <c r="L1700" s="12">
        <v>46108</v>
      </c>
      <c r="M1700" s="5">
        <f>G1700-F1700</f>
        <v>59900.340000000011</v>
      </c>
      <c r="N1700" s="7" t="str">
        <f>CONCATENATE("https://venda-imoveis.caixa.gov.br/sistema/detalhe-imovel.asp?hdnOrigem=index&amp;hdnimovel=",A1700)</f>
        <v>https://venda-imoveis.caixa.gov.br/sistema/detalhe-imovel.asp?hdnOrigem=index&amp;hdnimovel=8787718166659</v>
      </c>
      <c r="O1700" s="9" t="str">
        <f>LEFT(J1700,SEARCH(",",J1700)-1)</f>
        <v>Apartamento</v>
      </c>
    </row>
    <row r="1701" spans="1:15" x14ac:dyDescent="0.25">
      <c r="A1701">
        <v>8555530214051</v>
      </c>
      <c r="B1701" t="s">
        <v>0</v>
      </c>
      <c r="C1701" t="s">
        <v>131</v>
      </c>
      <c r="D1701" t="s">
        <v>192</v>
      </c>
      <c r="E1701" t="s">
        <v>753</v>
      </c>
      <c r="F1701" s="1">
        <v>90161.3</v>
      </c>
      <c r="G1701" s="1">
        <v>154000</v>
      </c>
      <c r="H1701" t="s">
        <v>58</v>
      </c>
      <c r="I1701" t="s">
        <v>5</v>
      </c>
      <c r="J1701" t="s">
        <v>754</v>
      </c>
      <c r="K1701" t="s">
        <v>7</v>
      </c>
      <c r="L1701" s="12">
        <v>46108</v>
      </c>
      <c r="M1701" s="5">
        <f>G1701-F1701</f>
        <v>63838.7</v>
      </c>
      <c r="N1701" s="7" t="str">
        <f>CONCATENATE("https://venda-imoveis.caixa.gov.br/sistema/detalhe-imovel.asp?hdnOrigem=index&amp;hdnimovel=",A1701)</f>
        <v>https://venda-imoveis.caixa.gov.br/sistema/detalhe-imovel.asp?hdnOrigem=index&amp;hdnimovel=8555530214051</v>
      </c>
      <c r="O1701" s="9" t="str">
        <f>LEFT(J1701,SEARCH(",",J1701)-1)</f>
        <v>Apartamento</v>
      </c>
    </row>
    <row r="1702" spans="1:15" x14ac:dyDescent="0.25">
      <c r="A1702">
        <v>8787710165319</v>
      </c>
      <c r="B1702" t="s">
        <v>0</v>
      </c>
      <c r="C1702" t="s">
        <v>131</v>
      </c>
      <c r="D1702" t="s">
        <v>192</v>
      </c>
      <c r="E1702" t="s">
        <v>755</v>
      </c>
      <c r="F1702" s="1">
        <v>90161.3</v>
      </c>
      <c r="G1702" s="1">
        <v>154000</v>
      </c>
      <c r="H1702" t="s">
        <v>58</v>
      </c>
      <c r="I1702" t="s">
        <v>5</v>
      </c>
      <c r="J1702" t="s">
        <v>756</v>
      </c>
      <c r="K1702" t="s">
        <v>7</v>
      </c>
      <c r="L1702" s="12">
        <v>46108</v>
      </c>
      <c r="M1702" s="5">
        <f>G1702-F1702</f>
        <v>63838.7</v>
      </c>
      <c r="N1702" s="7" t="str">
        <f>CONCATENATE("https://venda-imoveis.caixa.gov.br/sistema/detalhe-imovel.asp?hdnOrigem=index&amp;hdnimovel=",A1702)</f>
        <v>https://venda-imoveis.caixa.gov.br/sistema/detalhe-imovel.asp?hdnOrigem=index&amp;hdnimovel=8787710165319</v>
      </c>
      <c r="O1702" s="9" t="str">
        <f>LEFT(J1702,SEARCH(",",J1702)-1)</f>
        <v>Apartamento</v>
      </c>
    </row>
    <row r="1703" spans="1:15" x14ac:dyDescent="0.25">
      <c r="A1703">
        <v>8444407430173</v>
      </c>
      <c r="B1703" t="s">
        <v>0</v>
      </c>
      <c r="C1703" t="s">
        <v>131</v>
      </c>
      <c r="D1703" t="s">
        <v>81</v>
      </c>
      <c r="E1703" t="s">
        <v>757</v>
      </c>
      <c r="F1703" s="1">
        <v>90746.77</v>
      </c>
      <c r="G1703" s="1">
        <v>155000</v>
      </c>
      <c r="H1703" t="s">
        <v>58</v>
      </c>
      <c r="I1703" t="s">
        <v>5</v>
      </c>
      <c r="J1703" t="s">
        <v>592</v>
      </c>
      <c r="K1703" t="s">
        <v>7</v>
      </c>
      <c r="L1703" s="12">
        <v>46108</v>
      </c>
      <c r="M1703" s="5">
        <f>G1703-F1703</f>
        <v>64253.229999999996</v>
      </c>
      <c r="N1703" s="7" t="str">
        <f>CONCATENATE("https://venda-imoveis.caixa.gov.br/sistema/detalhe-imovel.asp?hdnOrigem=index&amp;hdnimovel=",A1703)</f>
        <v>https://venda-imoveis.caixa.gov.br/sistema/detalhe-imovel.asp?hdnOrigem=index&amp;hdnimovel=8444407430173</v>
      </c>
      <c r="O1703" s="9" t="str">
        <f>LEFT(J1703,SEARCH(",",J1703)-1)</f>
        <v>Casa</v>
      </c>
    </row>
    <row r="1704" spans="1:15" x14ac:dyDescent="0.25">
      <c r="A1704">
        <v>8444419568876</v>
      </c>
      <c r="B1704" t="s">
        <v>0</v>
      </c>
      <c r="C1704" t="s">
        <v>131</v>
      </c>
      <c r="D1704" t="s">
        <v>81</v>
      </c>
      <c r="E1704" t="s">
        <v>758</v>
      </c>
      <c r="F1704" s="1">
        <v>87819.45</v>
      </c>
      <c r="G1704" s="1">
        <v>150000</v>
      </c>
      <c r="H1704" t="s">
        <v>58</v>
      </c>
      <c r="I1704" t="s">
        <v>5</v>
      </c>
      <c r="J1704" t="s">
        <v>759</v>
      </c>
      <c r="K1704" t="s">
        <v>7</v>
      </c>
      <c r="L1704" s="12">
        <v>46108</v>
      </c>
      <c r="M1704" s="5">
        <f>G1704-F1704</f>
        <v>62180.55</v>
      </c>
      <c r="N1704" s="7" t="str">
        <f>CONCATENATE("https://venda-imoveis.caixa.gov.br/sistema/detalhe-imovel.asp?hdnOrigem=index&amp;hdnimovel=",A1704)</f>
        <v>https://venda-imoveis.caixa.gov.br/sistema/detalhe-imovel.asp?hdnOrigem=index&amp;hdnimovel=8444419568876</v>
      </c>
      <c r="O1704" s="9" t="str">
        <f>LEFT(J1704,SEARCH(",",J1704)-1)</f>
        <v>Casa</v>
      </c>
    </row>
    <row r="1705" spans="1:15" x14ac:dyDescent="0.25">
      <c r="A1705">
        <v>8444421965267</v>
      </c>
      <c r="B1705" t="s">
        <v>0</v>
      </c>
      <c r="C1705" t="s">
        <v>131</v>
      </c>
      <c r="D1705" t="s">
        <v>81</v>
      </c>
      <c r="E1705" t="s">
        <v>760</v>
      </c>
      <c r="F1705" s="1">
        <v>85155.59</v>
      </c>
      <c r="G1705" s="1">
        <v>145450</v>
      </c>
      <c r="H1705" t="s">
        <v>58</v>
      </c>
      <c r="I1705" t="s">
        <v>5</v>
      </c>
      <c r="J1705" t="s">
        <v>761</v>
      </c>
      <c r="K1705" t="s">
        <v>7</v>
      </c>
      <c r="L1705" s="12">
        <v>46108</v>
      </c>
      <c r="M1705" s="5">
        <f>G1705-F1705</f>
        <v>60294.41</v>
      </c>
      <c r="N1705" s="7" t="str">
        <f>CONCATENATE("https://venda-imoveis.caixa.gov.br/sistema/detalhe-imovel.asp?hdnOrigem=index&amp;hdnimovel=",A1705)</f>
        <v>https://venda-imoveis.caixa.gov.br/sistema/detalhe-imovel.asp?hdnOrigem=index&amp;hdnimovel=8444421965267</v>
      </c>
      <c r="O1705" s="9" t="str">
        <f>LEFT(J1705,SEARCH(",",J1705)-1)</f>
        <v>Casa</v>
      </c>
    </row>
    <row r="1706" spans="1:15" x14ac:dyDescent="0.25">
      <c r="A1706">
        <v>8787708057237</v>
      </c>
      <c r="B1706" t="s">
        <v>0</v>
      </c>
      <c r="C1706" t="s">
        <v>131</v>
      </c>
      <c r="D1706" t="s">
        <v>81</v>
      </c>
      <c r="E1706" t="s">
        <v>762</v>
      </c>
      <c r="F1706" s="1">
        <v>81964.820000000007</v>
      </c>
      <c r="G1706" s="1">
        <v>140000</v>
      </c>
      <c r="H1706" t="s">
        <v>58</v>
      </c>
      <c r="I1706" t="s">
        <v>5</v>
      </c>
      <c r="J1706" t="s">
        <v>763</v>
      </c>
      <c r="K1706" t="s">
        <v>7</v>
      </c>
      <c r="L1706" s="12">
        <v>46108</v>
      </c>
      <c r="M1706" s="5">
        <f>G1706-F1706</f>
        <v>58035.179999999993</v>
      </c>
      <c r="N1706" s="7" t="str">
        <f>CONCATENATE("https://venda-imoveis.caixa.gov.br/sistema/detalhe-imovel.asp?hdnOrigem=index&amp;hdnimovel=",A1706)</f>
        <v>https://venda-imoveis.caixa.gov.br/sistema/detalhe-imovel.asp?hdnOrigem=index&amp;hdnimovel=8787708057237</v>
      </c>
      <c r="O1706" s="9" t="str">
        <f>LEFT(J1706,SEARCH(",",J1706)-1)</f>
        <v>Apartamento</v>
      </c>
    </row>
    <row r="1707" spans="1:15" x14ac:dyDescent="0.25">
      <c r="A1707">
        <v>8787709308020</v>
      </c>
      <c r="B1707" t="s">
        <v>0</v>
      </c>
      <c r="C1707" t="s">
        <v>131</v>
      </c>
      <c r="D1707" t="s">
        <v>81</v>
      </c>
      <c r="E1707" t="s">
        <v>764</v>
      </c>
      <c r="F1707" s="1">
        <v>81964.820000000007</v>
      </c>
      <c r="G1707" s="1">
        <v>140000</v>
      </c>
      <c r="H1707" t="s">
        <v>58</v>
      </c>
      <c r="I1707" t="s">
        <v>5</v>
      </c>
      <c r="J1707" t="s">
        <v>652</v>
      </c>
      <c r="K1707" t="s">
        <v>7</v>
      </c>
      <c r="L1707" s="12">
        <v>46108</v>
      </c>
      <c r="M1707" s="5">
        <f>G1707-F1707</f>
        <v>58035.179999999993</v>
      </c>
      <c r="N1707" s="7" t="str">
        <f>CONCATENATE("https://venda-imoveis.caixa.gov.br/sistema/detalhe-imovel.asp?hdnOrigem=index&amp;hdnimovel=",A1707)</f>
        <v>https://venda-imoveis.caixa.gov.br/sistema/detalhe-imovel.asp?hdnOrigem=index&amp;hdnimovel=8787709308020</v>
      </c>
      <c r="O1707" s="9" t="str">
        <f>LEFT(J1707,SEARCH(",",J1707)-1)</f>
        <v>Apartamento</v>
      </c>
    </row>
    <row r="1708" spans="1:15" x14ac:dyDescent="0.25">
      <c r="A1708">
        <v>8787709499420</v>
      </c>
      <c r="B1708" t="s">
        <v>0</v>
      </c>
      <c r="C1708" t="s">
        <v>131</v>
      </c>
      <c r="D1708" t="s">
        <v>81</v>
      </c>
      <c r="E1708" t="s">
        <v>765</v>
      </c>
      <c r="F1708" s="1">
        <v>90292.51</v>
      </c>
      <c r="G1708" s="1">
        <v>154224.10999999999</v>
      </c>
      <c r="H1708" t="s">
        <v>58</v>
      </c>
      <c r="I1708" t="s">
        <v>5</v>
      </c>
      <c r="J1708" t="s">
        <v>766</v>
      </c>
      <c r="K1708" t="s">
        <v>7</v>
      </c>
      <c r="L1708" s="12">
        <v>46108</v>
      </c>
      <c r="M1708" s="5">
        <f>G1708-F1708</f>
        <v>63931.599999999991</v>
      </c>
      <c r="N1708" s="7" t="str">
        <f>CONCATENATE("https://venda-imoveis.caixa.gov.br/sistema/detalhe-imovel.asp?hdnOrigem=index&amp;hdnimovel=",A1708)</f>
        <v>https://venda-imoveis.caixa.gov.br/sistema/detalhe-imovel.asp?hdnOrigem=index&amp;hdnimovel=8787709499420</v>
      </c>
      <c r="O1708" s="9" t="str">
        <f>LEFT(J1708,SEARCH(",",J1708)-1)</f>
        <v>Apartamento</v>
      </c>
    </row>
    <row r="1709" spans="1:15" x14ac:dyDescent="0.25">
      <c r="A1709">
        <v>8787710347271</v>
      </c>
      <c r="B1709" t="s">
        <v>0</v>
      </c>
      <c r="C1709" t="s">
        <v>131</v>
      </c>
      <c r="D1709" t="s">
        <v>81</v>
      </c>
      <c r="E1709" t="s">
        <v>767</v>
      </c>
      <c r="F1709" s="1">
        <v>83135.75</v>
      </c>
      <c r="G1709" s="1">
        <v>142000</v>
      </c>
      <c r="H1709" t="s">
        <v>58</v>
      </c>
      <c r="I1709" t="s">
        <v>5</v>
      </c>
      <c r="J1709" t="s">
        <v>462</v>
      </c>
      <c r="K1709" t="s">
        <v>7</v>
      </c>
      <c r="L1709" s="12">
        <v>46108</v>
      </c>
      <c r="M1709" s="5">
        <f>G1709-F1709</f>
        <v>58864.25</v>
      </c>
      <c r="N1709" s="7" t="str">
        <f>CONCATENATE("https://venda-imoveis.caixa.gov.br/sistema/detalhe-imovel.asp?hdnOrigem=index&amp;hdnimovel=",A1709)</f>
        <v>https://venda-imoveis.caixa.gov.br/sistema/detalhe-imovel.asp?hdnOrigem=index&amp;hdnimovel=8787710347271</v>
      </c>
      <c r="O1709" s="9" t="str">
        <f>LEFT(J1709,SEARCH(",",J1709)-1)</f>
        <v>Apartamento</v>
      </c>
    </row>
    <row r="1710" spans="1:15" x14ac:dyDescent="0.25">
      <c r="A1710">
        <v>8787710807337</v>
      </c>
      <c r="B1710" t="s">
        <v>0</v>
      </c>
      <c r="C1710" t="s">
        <v>131</v>
      </c>
      <c r="D1710" t="s">
        <v>81</v>
      </c>
      <c r="E1710" t="s">
        <v>768</v>
      </c>
      <c r="F1710" s="1">
        <v>84306.67</v>
      </c>
      <c r="G1710" s="1">
        <v>144000</v>
      </c>
      <c r="H1710" t="s">
        <v>58</v>
      </c>
      <c r="I1710" t="s">
        <v>5</v>
      </c>
      <c r="J1710" t="s">
        <v>340</v>
      </c>
      <c r="K1710" t="s">
        <v>7</v>
      </c>
      <c r="L1710" s="12">
        <v>46108</v>
      </c>
      <c r="M1710" s="5">
        <f>G1710-F1710</f>
        <v>59693.33</v>
      </c>
      <c r="N1710" s="7" t="str">
        <f>CONCATENATE("https://venda-imoveis.caixa.gov.br/sistema/detalhe-imovel.asp?hdnOrigem=index&amp;hdnimovel=",A1710)</f>
        <v>https://venda-imoveis.caixa.gov.br/sistema/detalhe-imovel.asp?hdnOrigem=index&amp;hdnimovel=8787710807337</v>
      </c>
      <c r="O1710" s="9" t="str">
        <f>LEFT(J1710,SEARCH(",",J1710)-1)</f>
        <v>Apartamento</v>
      </c>
    </row>
    <row r="1711" spans="1:15" x14ac:dyDescent="0.25">
      <c r="A1711">
        <v>8787712987618</v>
      </c>
      <c r="B1711" t="s">
        <v>0</v>
      </c>
      <c r="C1711" t="s">
        <v>131</v>
      </c>
      <c r="D1711" t="s">
        <v>81</v>
      </c>
      <c r="E1711" t="s">
        <v>769</v>
      </c>
      <c r="F1711" s="1">
        <v>83721.210000000006</v>
      </c>
      <c r="G1711" s="1">
        <v>143000</v>
      </c>
      <c r="H1711" t="s">
        <v>58</v>
      </c>
      <c r="I1711" t="s">
        <v>5</v>
      </c>
      <c r="J1711" t="s">
        <v>770</v>
      </c>
      <c r="K1711" t="s">
        <v>7</v>
      </c>
      <c r="L1711" s="12">
        <v>46108</v>
      </c>
      <c r="M1711" s="5">
        <f>G1711-F1711</f>
        <v>59278.789999999994</v>
      </c>
      <c r="N1711" s="7" t="str">
        <f>CONCATENATE("https://venda-imoveis.caixa.gov.br/sistema/detalhe-imovel.asp?hdnOrigem=index&amp;hdnimovel=",A1711)</f>
        <v>https://venda-imoveis.caixa.gov.br/sistema/detalhe-imovel.asp?hdnOrigem=index&amp;hdnimovel=8787712987618</v>
      </c>
      <c r="O1711" s="9" t="str">
        <f>LEFT(J1711,SEARCH(",",J1711)-1)</f>
        <v>Apartamento</v>
      </c>
    </row>
    <row r="1712" spans="1:15" x14ac:dyDescent="0.25">
      <c r="A1712">
        <v>8787713031470</v>
      </c>
      <c r="B1712" t="s">
        <v>0</v>
      </c>
      <c r="C1712" t="s">
        <v>131</v>
      </c>
      <c r="D1712" t="s">
        <v>81</v>
      </c>
      <c r="E1712" t="s">
        <v>771</v>
      </c>
      <c r="F1712" s="1">
        <v>86648.52</v>
      </c>
      <c r="G1712" s="1">
        <v>148000</v>
      </c>
      <c r="H1712" t="s">
        <v>58</v>
      </c>
      <c r="I1712" t="s">
        <v>5</v>
      </c>
      <c r="J1712" t="s">
        <v>342</v>
      </c>
      <c r="K1712" t="s">
        <v>7</v>
      </c>
      <c r="L1712" s="12">
        <v>46108</v>
      </c>
      <c r="M1712" s="5">
        <f>G1712-F1712</f>
        <v>61351.479999999996</v>
      </c>
      <c r="N1712" s="7" t="str">
        <f>CONCATENATE("https://venda-imoveis.caixa.gov.br/sistema/detalhe-imovel.asp?hdnOrigem=index&amp;hdnimovel=",A1712)</f>
        <v>https://venda-imoveis.caixa.gov.br/sistema/detalhe-imovel.asp?hdnOrigem=index&amp;hdnimovel=8787713031470</v>
      </c>
      <c r="O1712" s="9" t="str">
        <f>LEFT(J1712,SEARCH(",",J1712)-1)</f>
        <v>Apartamento</v>
      </c>
    </row>
    <row r="1713" spans="1:15" x14ac:dyDescent="0.25">
      <c r="A1713">
        <v>8787713304662</v>
      </c>
      <c r="B1713" t="s">
        <v>0</v>
      </c>
      <c r="C1713" t="s">
        <v>131</v>
      </c>
      <c r="D1713" t="s">
        <v>81</v>
      </c>
      <c r="E1713" t="s">
        <v>772</v>
      </c>
      <c r="F1713" s="1">
        <v>84892.14</v>
      </c>
      <c r="G1713" s="1">
        <v>145000</v>
      </c>
      <c r="H1713" t="s">
        <v>58</v>
      </c>
      <c r="I1713" t="s">
        <v>5</v>
      </c>
      <c r="J1713" t="s">
        <v>773</v>
      </c>
      <c r="K1713" t="s">
        <v>7</v>
      </c>
      <c r="L1713" s="12">
        <v>46108</v>
      </c>
      <c r="M1713" s="5">
        <f>G1713-F1713</f>
        <v>60107.86</v>
      </c>
      <c r="N1713" s="7" t="str">
        <f>CONCATENATE("https://venda-imoveis.caixa.gov.br/sistema/detalhe-imovel.asp?hdnOrigem=index&amp;hdnimovel=",A1713)</f>
        <v>https://venda-imoveis.caixa.gov.br/sistema/detalhe-imovel.asp?hdnOrigem=index&amp;hdnimovel=8787713304662</v>
      </c>
      <c r="O1713" s="9" t="str">
        <f>LEFT(J1713,SEARCH(",",J1713)-1)</f>
        <v>Apartamento</v>
      </c>
    </row>
    <row r="1714" spans="1:15" x14ac:dyDescent="0.25">
      <c r="A1714">
        <v>8787713410586</v>
      </c>
      <c r="B1714" t="s">
        <v>0</v>
      </c>
      <c r="C1714" t="s">
        <v>131</v>
      </c>
      <c r="D1714" t="s">
        <v>81</v>
      </c>
      <c r="E1714" t="s">
        <v>774</v>
      </c>
      <c r="F1714" s="1">
        <v>81964.820000000007</v>
      </c>
      <c r="G1714" s="1">
        <v>140000</v>
      </c>
      <c r="H1714" t="s">
        <v>58</v>
      </c>
      <c r="I1714" t="s">
        <v>5</v>
      </c>
      <c r="J1714" t="s">
        <v>330</v>
      </c>
      <c r="K1714" t="s">
        <v>7</v>
      </c>
      <c r="L1714" s="12">
        <v>46108</v>
      </c>
      <c r="M1714" s="5">
        <f>G1714-F1714</f>
        <v>58035.179999999993</v>
      </c>
      <c r="N1714" s="7" t="str">
        <f>CONCATENATE("https://venda-imoveis.caixa.gov.br/sistema/detalhe-imovel.asp?hdnOrigem=index&amp;hdnimovel=",A1714)</f>
        <v>https://venda-imoveis.caixa.gov.br/sistema/detalhe-imovel.asp?hdnOrigem=index&amp;hdnimovel=8787713410586</v>
      </c>
      <c r="O1714" s="9" t="str">
        <f>LEFT(J1714,SEARCH(",",J1714)-1)</f>
        <v>Apartamento</v>
      </c>
    </row>
    <row r="1715" spans="1:15" x14ac:dyDescent="0.25">
      <c r="A1715">
        <v>8787713472638</v>
      </c>
      <c r="B1715" t="s">
        <v>0</v>
      </c>
      <c r="C1715" t="s">
        <v>131</v>
      </c>
      <c r="D1715" t="s">
        <v>81</v>
      </c>
      <c r="E1715" t="s">
        <v>775</v>
      </c>
      <c r="F1715" s="1">
        <v>83721.210000000006</v>
      </c>
      <c r="G1715" s="1">
        <v>143000</v>
      </c>
      <c r="H1715" t="s">
        <v>58</v>
      </c>
      <c r="I1715" t="s">
        <v>5</v>
      </c>
      <c r="J1715" t="s">
        <v>383</v>
      </c>
      <c r="K1715" t="s">
        <v>7</v>
      </c>
      <c r="L1715" s="12">
        <v>46108</v>
      </c>
      <c r="M1715" s="5">
        <f>G1715-F1715</f>
        <v>59278.789999999994</v>
      </c>
      <c r="N1715" s="7" t="str">
        <f>CONCATENATE("https://venda-imoveis.caixa.gov.br/sistema/detalhe-imovel.asp?hdnOrigem=index&amp;hdnimovel=",A1715)</f>
        <v>https://venda-imoveis.caixa.gov.br/sistema/detalhe-imovel.asp?hdnOrigem=index&amp;hdnimovel=8787713472638</v>
      </c>
      <c r="O1715" s="9" t="str">
        <f>LEFT(J1715,SEARCH(",",J1715)-1)</f>
        <v>Apartamento</v>
      </c>
    </row>
    <row r="1716" spans="1:15" x14ac:dyDescent="0.25">
      <c r="A1716">
        <v>8787713662763</v>
      </c>
      <c r="B1716" t="s">
        <v>0</v>
      </c>
      <c r="C1716" t="s">
        <v>131</v>
      </c>
      <c r="D1716" t="s">
        <v>81</v>
      </c>
      <c r="E1716" t="s">
        <v>776</v>
      </c>
      <c r="F1716" s="1">
        <v>81379.360000000001</v>
      </c>
      <c r="G1716" s="1">
        <v>139000</v>
      </c>
      <c r="H1716" t="s">
        <v>58</v>
      </c>
      <c r="I1716" t="s">
        <v>5</v>
      </c>
      <c r="J1716" t="s">
        <v>550</v>
      </c>
      <c r="K1716" t="s">
        <v>7</v>
      </c>
      <c r="L1716" s="12">
        <v>46108</v>
      </c>
      <c r="M1716" s="5">
        <f>G1716-F1716</f>
        <v>57620.639999999999</v>
      </c>
      <c r="N1716" s="7" t="str">
        <f>CONCATENATE("https://venda-imoveis.caixa.gov.br/sistema/detalhe-imovel.asp?hdnOrigem=index&amp;hdnimovel=",A1716)</f>
        <v>https://venda-imoveis.caixa.gov.br/sistema/detalhe-imovel.asp?hdnOrigem=index&amp;hdnimovel=8787713662763</v>
      </c>
      <c r="O1716" s="9" t="str">
        <f>LEFT(J1716,SEARCH(",",J1716)-1)</f>
        <v>Apartamento</v>
      </c>
    </row>
    <row r="1717" spans="1:15" x14ac:dyDescent="0.25">
      <c r="A1717">
        <v>8787713712655</v>
      </c>
      <c r="B1717" t="s">
        <v>0</v>
      </c>
      <c r="C1717" t="s">
        <v>131</v>
      </c>
      <c r="D1717" t="s">
        <v>81</v>
      </c>
      <c r="E1717" t="s">
        <v>777</v>
      </c>
      <c r="F1717" s="1">
        <v>81379.360000000001</v>
      </c>
      <c r="G1717" s="1">
        <v>139000</v>
      </c>
      <c r="H1717" t="s">
        <v>58</v>
      </c>
      <c r="I1717" t="s">
        <v>5</v>
      </c>
      <c r="J1717" t="s">
        <v>778</v>
      </c>
      <c r="K1717" t="s">
        <v>7</v>
      </c>
      <c r="L1717" s="12">
        <v>46108</v>
      </c>
      <c r="M1717" s="5">
        <f>G1717-F1717</f>
        <v>57620.639999999999</v>
      </c>
      <c r="N1717" s="7" t="str">
        <f>CONCATENATE("https://venda-imoveis.caixa.gov.br/sistema/detalhe-imovel.asp?hdnOrigem=index&amp;hdnimovel=",A1717)</f>
        <v>https://venda-imoveis.caixa.gov.br/sistema/detalhe-imovel.asp?hdnOrigem=index&amp;hdnimovel=8787713712655</v>
      </c>
      <c r="O1717" s="9" t="str">
        <f>LEFT(J1717,SEARCH(",",J1717)-1)</f>
        <v>Apartamento</v>
      </c>
    </row>
    <row r="1718" spans="1:15" x14ac:dyDescent="0.25">
      <c r="A1718">
        <v>8787706393469</v>
      </c>
      <c r="B1718" t="s">
        <v>0</v>
      </c>
      <c r="C1718" t="s">
        <v>877</v>
      </c>
      <c r="D1718" t="s">
        <v>886</v>
      </c>
      <c r="E1718" t="s">
        <v>914</v>
      </c>
      <c r="F1718" s="1">
        <v>90102.76</v>
      </c>
      <c r="G1718" s="1">
        <v>153900</v>
      </c>
      <c r="H1718" t="s">
        <v>58</v>
      </c>
      <c r="I1718" t="s">
        <v>5</v>
      </c>
      <c r="J1718" t="s">
        <v>915</v>
      </c>
      <c r="K1718" t="s">
        <v>7</v>
      </c>
      <c r="L1718" s="12">
        <v>46108</v>
      </c>
      <c r="M1718" s="5">
        <f>G1718-F1718</f>
        <v>63797.240000000005</v>
      </c>
      <c r="N1718" s="7" t="str">
        <f>CONCATENATE("https://venda-imoveis.caixa.gov.br/sistema/detalhe-imovel.asp?hdnOrigem=index&amp;hdnimovel=",A1718)</f>
        <v>https://venda-imoveis.caixa.gov.br/sistema/detalhe-imovel.asp?hdnOrigem=index&amp;hdnimovel=8787706393469</v>
      </c>
      <c r="O1718" s="9" t="str">
        <f>LEFT(J1718,SEARCH(",",J1718)-1)</f>
        <v>Apartamento</v>
      </c>
    </row>
    <row r="1719" spans="1:15" x14ac:dyDescent="0.25">
      <c r="A1719">
        <v>8444422655245</v>
      </c>
      <c r="B1719" t="s">
        <v>0</v>
      </c>
      <c r="C1719" t="s">
        <v>1005</v>
      </c>
      <c r="D1719" t="s">
        <v>1132</v>
      </c>
      <c r="E1719" t="s">
        <v>1133</v>
      </c>
      <c r="F1719" s="1">
        <v>87233.99</v>
      </c>
      <c r="G1719" s="1">
        <v>149000</v>
      </c>
      <c r="H1719" t="s">
        <v>58</v>
      </c>
      <c r="I1719" t="s">
        <v>5</v>
      </c>
      <c r="J1719" t="s">
        <v>1134</v>
      </c>
      <c r="K1719" t="s">
        <v>7</v>
      </c>
      <c r="L1719" s="12">
        <v>46108</v>
      </c>
      <c r="M1719" s="5">
        <f>G1719-F1719</f>
        <v>61766.009999999995</v>
      </c>
      <c r="N1719" s="7" t="str">
        <f>CONCATENATE("https://venda-imoveis.caixa.gov.br/sistema/detalhe-imovel.asp?hdnOrigem=index&amp;hdnimovel=",A1719)</f>
        <v>https://venda-imoveis.caixa.gov.br/sistema/detalhe-imovel.asp?hdnOrigem=index&amp;hdnimovel=8444422655245</v>
      </c>
      <c r="O1719" s="9" t="str">
        <f>LEFT(J1719,SEARCH(",",J1719)-1)</f>
        <v>Casa</v>
      </c>
    </row>
    <row r="1720" spans="1:15" x14ac:dyDescent="0.25">
      <c r="A1720">
        <v>8555527689800</v>
      </c>
      <c r="B1720" t="s">
        <v>0</v>
      </c>
      <c r="C1720" t="s">
        <v>1005</v>
      </c>
      <c r="D1720" t="s">
        <v>1135</v>
      </c>
      <c r="E1720" t="s">
        <v>1136</v>
      </c>
      <c r="F1720" s="1">
        <v>87819.45</v>
      </c>
      <c r="G1720" s="1">
        <v>150000</v>
      </c>
      <c r="H1720" t="s">
        <v>58</v>
      </c>
      <c r="I1720" t="s">
        <v>5</v>
      </c>
      <c r="J1720" t="s">
        <v>1137</v>
      </c>
      <c r="K1720" t="s">
        <v>7</v>
      </c>
      <c r="L1720" s="12">
        <v>46108</v>
      </c>
      <c r="M1720" s="5">
        <f>G1720-F1720</f>
        <v>62180.55</v>
      </c>
      <c r="N1720" s="7" t="str">
        <f>CONCATENATE("https://venda-imoveis.caixa.gov.br/sistema/detalhe-imovel.asp?hdnOrigem=index&amp;hdnimovel=",A1720)</f>
        <v>https://venda-imoveis.caixa.gov.br/sistema/detalhe-imovel.asp?hdnOrigem=index&amp;hdnimovel=8555527689800</v>
      </c>
      <c r="O1720" s="9" t="str">
        <f>LEFT(J1720,SEARCH(",",J1720)-1)</f>
        <v>Apartamento</v>
      </c>
    </row>
    <row r="1721" spans="1:15" x14ac:dyDescent="0.25">
      <c r="A1721">
        <v>8787707298613</v>
      </c>
      <c r="B1721" t="s">
        <v>0</v>
      </c>
      <c r="C1721" t="s">
        <v>1005</v>
      </c>
      <c r="D1721" t="s">
        <v>1010</v>
      </c>
      <c r="E1721" t="s">
        <v>1138</v>
      </c>
      <c r="F1721" s="1">
        <v>81964.820000000007</v>
      </c>
      <c r="G1721" s="1">
        <v>140000</v>
      </c>
      <c r="H1721" t="s">
        <v>58</v>
      </c>
      <c r="I1721" t="s">
        <v>5</v>
      </c>
      <c r="J1721" t="s">
        <v>1068</v>
      </c>
      <c r="K1721" t="s">
        <v>7</v>
      </c>
      <c r="L1721" s="12">
        <v>46108</v>
      </c>
      <c r="M1721" s="5">
        <f>G1721-F1721</f>
        <v>58035.179999999993</v>
      </c>
      <c r="N1721" s="7" t="str">
        <f>CONCATENATE("https://venda-imoveis.caixa.gov.br/sistema/detalhe-imovel.asp?hdnOrigem=index&amp;hdnimovel=",A1721)</f>
        <v>https://venda-imoveis.caixa.gov.br/sistema/detalhe-imovel.asp?hdnOrigem=index&amp;hdnimovel=8787707298613</v>
      </c>
      <c r="O1721" s="9" t="str">
        <f>LEFT(J1721,SEARCH(",",J1721)-1)</f>
        <v>Apartamento</v>
      </c>
    </row>
    <row r="1722" spans="1:15" x14ac:dyDescent="0.25">
      <c r="A1722">
        <v>8787712951605</v>
      </c>
      <c r="B1722" t="s">
        <v>0</v>
      </c>
      <c r="C1722" t="s">
        <v>1005</v>
      </c>
      <c r="D1722" t="s">
        <v>1010</v>
      </c>
      <c r="E1722" t="s">
        <v>1139</v>
      </c>
      <c r="F1722" s="1">
        <v>87935.29</v>
      </c>
      <c r="G1722" s="1">
        <v>150197.85999999999</v>
      </c>
      <c r="H1722" t="s">
        <v>58</v>
      </c>
      <c r="I1722" t="s">
        <v>5</v>
      </c>
      <c r="J1722" t="s">
        <v>1140</v>
      </c>
      <c r="K1722" t="s">
        <v>7</v>
      </c>
      <c r="L1722" s="12">
        <v>46108</v>
      </c>
      <c r="M1722" s="5">
        <f>G1722-F1722</f>
        <v>62262.569999999992</v>
      </c>
      <c r="N1722" s="7" t="str">
        <f>CONCATENATE("https://venda-imoveis.caixa.gov.br/sistema/detalhe-imovel.asp?hdnOrigem=index&amp;hdnimovel=",A1722)</f>
        <v>https://venda-imoveis.caixa.gov.br/sistema/detalhe-imovel.asp?hdnOrigem=index&amp;hdnimovel=8787712951605</v>
      </c>
      <c r="O1722" s="9" t="str">
        <f>LEFT(J1722,SEARCH(",",J1722)-1)</f>
        <v>Apartamento</v>
      </c>
    </row>
    <row r="1723" spans="1:15" x14ac:dyDescent="0.25">
      <c r="A1723">
        <v>8787715335131</v>
      </c>
      <c r="B1723" t="s">
        <v>0</v>
      </c>
      <c r="C1723" t="s">
        <v>1005</v>
      </c>
      <c r="D1723" t="s">
        <v>1010</v>
      </c>
      <c r="E1723" t="s">
        <v>1141</v>
      </c>
      <c r="F1723" s="1">
        <v>83721.210000000006</v>
      </c>
      <c r="G1723" s="1">
        <v>143000</v>
      </c>
      <c r="H1723" t="s">
        <v>58</v>
      </c>
      <c r="I1723" t="s">
        <v>5</v>
      </c>
      <c r="J1723" t="s">
        <v>1142</v>
      </c>
      <c r="K1723" t="s">
        <v>7</v>
      </c>
      <c r="L1723" s="12">
        <v>46108</v>
      </c>
      <c r="M1723" s="5">
        <f>G1723-F1723</f>
        <v>59278.789999999994</v>
      </c>
      <c r="N1723" s="7" t="str">
        <f>CONCATENATE("https://venda-imoveis.caixa.gov.br/sistema/detalhe-imovel.asp?hdnOrigem=index&amp;hdnimovel=",A1723)</f>
        <v>https://venda-imoveis.caixa.gov.br/sistema/detalhe-imovel.asp?hdnOrigem=index&amp;hdnimovel=8787715335131</v>
      </c>
      <c r="O1723" s="9" t="str">
        <f>LEFT(J1723,SEARCH(",",J1723)-1)</f>
        <v>Apartamento</v>
      </c>
    </row>
    <row r="1724" spans="1:15" x14ac:dyDescent="0.25">
      <c r="A1724">
        <v>8787715662140</v>
      </c>
      <c r="B1724" t="s">
        <v>0</v>
      </c>
      <c r="C1724" t="s">
        <v>1005</v>
      </c>
      <c r="D1724" t="s">
        <v>1010</v>
      </c>
      <c r="E1724" t="s">
        <v>1143</v>
      </c>
      <c r="F1724" s="1">
        <v>84306.67</v>
      </c>
      <c r="G1724" s="1">
        <v>144000</v>
      </c>
      <c r="H1724" t="s">
        <v>58</v>
      </c>
      <c r="I1724" t="s">
        <v>5</v>
      </c>
      <c r="J1724" t="s">
        <v>1113</v>
      </c>
      <c r="K1724" t="s">
        <v>7</v>
      </c>
      <c r="L1724" s="12">
        <v>46108</v>
      </c>
      <c r="M1724" s="5">
        <f>G1724-F1724</f>
        <v>59693.33</v>
      </c>
      <c r="N1724" s="7" t="str">
        <f>CONCATENATE("https://venda-imoveis.caixa.gov.br/sistema/detalhe-imovel.asp?hdnOrigem=index&amp;hdnimovel=",A1724)</f>
        <v>https://venda-imoveis.caixa.gov.br/sistema/detalhe-imovel.asp?hdnOrigem=index&amp;hdnimovel=8787715662140</v>
      </c>
      <c r="O1724" s="9" t="str">
        <f>LEFT(J1724,SEARCH(",",J1724)-1)</f>
        <v>Apartamento</v>
      </c>
    </row>
    <row r="1725" spans="1:15" x14ac:dyDescent="0.25">
      <c r="A1725">
        <v>8787701504734</v>
      </c>
      <c r="B1725" t="s">
        <v>0</v>
      </c>
      <c r="C1725" t="s">
        <v>1005</v>
      </c>
      <c r="D1725" t="s">
        <v>1123</v>
      </c>
      <c r="E1725" t="s">
        <v>1144</v>
      </c>
      <c r="F1725" s="1">
        <v>89120.15</v>
      </c>
      <c r="G1725" s="1">
        <v>152221.66</v>
      </c>
      <c r="H1725" t="s">
        <v>58</v>
      </c>
      <c r="I1725" t="s">
        <v>5</v>
      </c>
      <c r="J1725" t="s">
        <v>1145</v>
      </c>
      <c r="K1725" t="s">
        <v>7</v>
      </c>
      <c r="L1725" s="12">
        <v>46108</v>
      </c>
      <c r="M1725" s="5">
        <f>G1725-F1725</f>
        <v>63101.510000000009</v>
      </c>
      <c r="N1725" s="7" t="str">
        <f>CONCATENATE("https://venda-imoveis.caixa.gov.br/sistema/detalhe-imovel.asp?hdnOrigem=index&amp;hdnimovel=",A1725)</f>
        <v>https://venda-imoveis.caixa.gov.br/sistema/detalhe-imovel.asp?hdnOrigem=index&amp;hdnimovel=8787701504734</v>
      </c>
      <c r="O1725" s="9" t="str">
        <f>LEFT(J1725,SEARCH(",",J1725)-1)</f>
        <v>Apartamento</v>
      </c>
    </row>
    <row r="1726" spans="1:15" x14ac:dyDescent="0.25">
      <c r="A1726">
        <v>8555538885907</v>
      </c>
      <c r="B1726" t="s">
        <v>0</v>
      </c>
      <c r="C1726" t="s">
        <v>1005</v>
      </c>
      <c r="D1726" t="s">
        <v>1024</v>
      </c>
      <c r="E1726" t="s">
        <v>1146</v>
      </c>
      <c r="F1726" s="1">
        <v>84892.14</v>
      </c>
      <c r="G1726" s="1">
        <v>145000</v>
      </c>
      <c r="H1726" t="s">
        <v>58</v>
      </c>
      <c r="I1726" t="s">
        <v>5</v>
      </c>
      <c r="J1726" t="s">
        <v>1147</v>
      </c>
      <c r="K1726" t="s">
        <v>7</v>
      </c>
      <c r="L1726" s="12">
        <v>46108</v>
      </c>
      <c r="M1726" s="5">
        <f>G1726-F1726</f>
        <v>60107.86</v>
      </c>
      <c r="N1726" s="7" t="str">
        <f>CONCATENATE("https://venda-imoveis.caixa.gov.br/sistema/detalhe-imovel.asp?hdnOrigem=index&amp;hdnimovel=",A1726)</f>
        <v>https://venda-imoveis.caixa.gov.br/sistema/detalhe-imovel.asp?hdnOrigem=index&amp;hdnimovel=8555538885907</v>
      </c>
      <c r="O1726" s="9" t="str">
        <f>LEFT(J1726,SEARCH(",",J1726)-1)</f>
        <v>Apartamento</v>
      </c>
    </row>
    <row r="1727" spans="1:15" x14ac:dyDescent="0.25">
      <c r="A1727">
        <v>8555540156240</v>
      </c>
      <c r="B1727" t="s">
        <v>0</v>
      </c>
      <c r="C1727" t="s">
        <v>1005</v>
      </c>
      <c r="D1727" t="s">
        <v>1024</v>
      </c>
      <c r="E1727" t="s">
        <v>1148</v>
      </c>
      <c r="F1727" s="1">
        <v>83135.75</v>
      </c>
      <c r="G1727" s="1">
        <v>142000</v>
      </c>
      <c r="H1727" t="s">
        <v>58</v>
      </c>
      <c r="I1727" t="s">
        <v>5</v>
      </c>
      <c r="J1727" t="s">
        <v>1149</v>
      </c>
      <c r="K1727" t="s">
        <v>7</v>
      </c>
      <c r="L1727" s="12">
        <v>46108</v>
      </c>
      <c r="M1727" s="5">
        <f>G1727-F1727</f>
        <v>58864.25</v>
      </c>
      <c r="N1727" s="7" t="str">
        <f>CONCATENATE("https://venda-imoveis.caixa.gov.br/sistema/detalhe-imovel.asp?hdnOrigem=index&amp;hdnimovel=",A1727)</f>
        <v>https://venda-imoveis.caixa.gov.br/sistema/detalhe-imovel.asp?hdnOrigem=index&amp;hdnimovel=8555540156240</v>
      </c>
      <c r="O1727" s="9" t="str">
        <f>LEFT(J1727,SEARCH(",",J1727)-1)</f>
        <v>Apartamento</v>
      </c>
    </row>
    <row r="1728" spans="1:15" x14ac:dyDescent="0.25">
      <c r="A1728">
        <v>8787701454052</v>
      </c>
      <c r="B1728" t="s">
        <v>0</v>
      </c>
      <c r="C1728" t="s">
        <v>1005</v>
      </c>
      <c r="D1728" t="s">
        <v>1024</v>
      </c>
      <c r="E1728" t="s">
        <v>1150</v>
      </c>
      <c r="F1728" s="1">
        <v>86617.34</v>
      </c>
      <c r="G1728" s="1">
        <v>147946.74</v>
      </c>
      <c r="H1728" t="s">
        <v>58</v>
      </c>
      <c r="I1728" t="s">
        <v>5</v>
      </c>
      <c r="J1728" t="s">
        <v>1151</v>
      </c>
      <c r="K1728" t="s">
        <v>7</v>
      </c>
      <c r="L1728" s="12">
        <v>46108</v>
      </c>
      <c r="M1728" s="5">
        <f>G1728-F1728</f>
        <v>61329.399999999994</v>
      </c>
      <c r="N1728" s="7" t="str">
        <f>CONCATENATE("https://venda-imoveis.caixa.gov.br/sistema/detalhe-imovel.asp?hdnOrigem=index&amp;hdnimovel=",A1728)</f>
        <v>https://venda-imoveis.caixa.gov.br/sistema/detalhe-imovel.asp?hdnOrigem=index&amp;hdnimovel=8787701454052</v>
      </c>
      <c r="O1728" s="9" t="str">
        <f>LEFT(J1728,SEARCH(",",J1728)-1)</f>
        <v>Apartamento</v>
      </c>
    </row>
    <row r="1729" spans="1:15" x14ac:dyDescent="0.25">
      <c r="A1729">
        <v>8787702170406</v>
      </c>
      <c r="B1729" t="s">
        <v>0</v>
      </c>
      <c r="C1729" t="s">
        <v>1005</v>
      </c>
      <c r="D1729" t="s">
        <v>1024</v>
      </c>
      <c r="E1729" t="s">
        <v>1152</v>
      </c>
      <c r="F1729" s="1">
        <v>83721.210000000006</v>
      </c>
      <c r="G1729" s="1">
        <v>143000</v>
      </c>
      <c r="H1729" t="s">
        <v>58</v>
      </c>
      <c r="I1729" t="s">
        <v>5</v>
      </c>
      <c r="J1729" t="s">
        <v>1153</v>
      </c>
      <c r="K1729" t="s">
        <v>7</v>
      </c>
      <c r="L1729" s="12">
        <v>46108</v>
      </c>
      <c r="M1729" s="5">
        <f>G1729-F1729</f>
        <v>59278.789999999994</v>
      </c>
      <c r="N1729" s="7" t="str">
        <f>CONCATENATE("https://venda-imoveis.caixa.gov.br/sistema/detalhe-imovel.asp?hdnOrigem=index&amp;hdnimovel=",A1729)</f>
        <v>https://venda-imoveis.caixa.gov.br/sistema/detalhe-imovel.asp?hdnOrigem=index&amp;hdnimovel=8787702170406</v>
      </c>
      <c r="O1729" s="9" t="str">
        <f>LEFT(J1729,SEARCH(",",J1729)-1)</f>
        <v>Apartamento</v>
      </c>
    </row>
    <row r="1730" spans="1:15" x14ac:dyDescent="0.25">
      <c r="A1730">
        <v>8787703816318</v>
      </c>
      <c r="B1730" t="s">
        <v>0</v>
      </c>
      <c r="C1730" t="s">
        <v>1005</v>
      </c>
      <c r="D1730" t="s">
        <v>1024</v>
      </c>
      <c r="E1730" t="s">
        <v>1154</v>
      </c>
      <c r="F1730" s="1">
        <v>81964.820000000007</v>
      </c>
      <c r="G1730" s="1">
        <v>140000</v>
      </c>
      <c r="H1730" t="s">
        <v>58</v>
      </c>
      <c r="I1730" t="s">
        <v>5</v>
      </c>
      <c r="J1730" t="s">
        <v>1155</v>
      </c>
      <c r="K1730" t="s">
        <v>7</v>
      </c>
      <c r="L1730" s="12">
        <v>46108</v>
      </c>
      <c r="M1730" s="5">
        <f>G1730-F1730</f>
        <v>58035.179999999993</v>
      </c>
      <c r="N1730" s="7" t="str">
        <f>CONCATENATE("https://venda-imoveis.caixa.gov.br/sistema/detalhe-imovel.asp?hdnOrigem=index&amp;hdnimovel=",A1730)</f>
        <v>https://venda-imoveis.caixa.gov.br/sistema/detalhe-imovel.asp?hdnOrigem=index&amp;hdnimovel=8787703816318</v>
      </c>
      <c r="O1730" s="9" t="str">
        <f>LEFT(J1730,SEARCH(",",J1730)-1)</f>
        <v>Apartamento</v>
      </c>
    </row>
    <row r="1731" spans="1:15" x14ac:dyDescent="0.25">
      <c r="A1731">
        <v>8787703882426</v>
      </c>
      <c r="B1731" t="s">
        <v>0</v>
      </c>
      <c r="C1731" t="s">
        <v>1005</v>
      </c>
      <c r="D1731" t="s">
        <v>1024</v>
      </c>
      <c r="E1731" t="s">
        <v>1156</v>
      </c>
      <c r="F1731" s="1">
        <v>90746.77</v>
      </c>
      <c r="G1731" s="1">
        <v>155000</v>
      </c>
      <c r="H1731" t="s">
        <v>58</v>
      </c>
      <c r="I1731" t="s">
        <v>5</v>
      </c>
      <c r="J1731" t="s">
        <v>1157</v>
      </c>
      <c r="K1731" t="s">
        <v>7</v>
      </c>
      <c r="L1731" s="12">
        <v>46108</v>
      </c>
      <c r="M1731" s="5">
        <f>G1731-F1731</f>
        <v>64253.229999999996</v>
      </c>
      <c r="N1731" s="7" t="str">
        <f>CONCATENATE("https://venda-imoveis.caixa.gov.br/sistema/detalhe-imovel.asp?hdnOrigem=index&amp;hdnimovel=",A1731)</f>
        <v>https://venda-imoveis.caixa.gov.br/sistema/detalhe-imovel.asp?hdnOrigem=index&amp;hdnimovel=8787703882426</v>
      </c>
      <c r="O1731" s="9" t="str">
        <f>LEFT(J1731,SEARCH(",",J1731)-1)</f>
        <v>Apartamento</v>
      </c>
    </row>
    <row r="1732" spans="1:15" x14ac:dyDescent="0.25">
      <c r="A1732">
        <v>8787704282325</v>
      </c>
      <c r="B1732" t="s">
        <v>0</v>
      </c>
      <c r="C1732" t="s">
        <v>1005</v>
      </c>
      <c r="D1732" t="s">
        <v>1024</v>
      </c>
      <c r="E1732" t="s">
        <v>1158</v>
      </c>
      <c r="F1732" s="1">
        <v>87819.45</v>
      </c>
      <c r="G1732" s="1">
        <v>150000</v>
      </c>
      <c r="H1732" t="s">
        <v>58</v>
      </c>
      <c r="I1732" t="s">
        <v>5</v>
      </c>
      <c r="J1732" t="s">
        <v>1153</v>
      </c>
      <c r="K1732" t="s">
        <v>7</v>
      </c>
      <c r="L1732" s="12">
        <v>46108</v>
      </c>
      <c r="M1732" s="5">
        <f>G1732-F1732</f>
        <v>62180.55</v>
      </c>
      <c r="N1732" s="7" t="str">
        <f>CONCATENATE("https://venda-imoveis.caixa.gov.br/sistema/detalhe-imovel.asp?hdnOrigem=index&amp;hdnimovel=",A1732)</f>
        <v>https://venda-imoveis.caixa.gov.br/sistema/detalhe-imovel.asp?hdnOrigem=index&amp;hdnimovel=8787704282325</v>
      </c>
      <c r="O1732" s="9" t="str">
        <f>LEFT(J1732,SEARCH(",",J1732)-1)</f>
        <v>Apartamento</v>
      </c>
    </row>
    <row r="1733" spans="1:15" x14ac:dyDescent="0.25">
      <c r="A1733">
        <v>8787709251886</v>
      </c>
      <c r="B1733" t="s">
        <v>0</v>
      </c>
      <c r="C1733" t="s">
        <v>1005</v>
      </c>
      <c r="D1733" t="s">
        <v>1066</v>
      </c>
      <c r="E1733" t="s">
        <v>1159</v>
      </c>
      <c r="F1733" s="1">
        <v>86379.21</v>
      </c>
      <c r="G1733" s="1">
        <v>147540</v>
      </c>
      <c r="H1733" t="s">
        <v>58</v>
      </c>
      <c r="I1733" t="s">
        <v>5</v>
      </c>
      <c r="J1733" t="s">
        <v>1093</v>
      </c>
      <c r="K1733" t="s">
        <v>7</v>
      </c>
      <c r="L1733" s="12">
        <v>46108</v>
      </c>
      <c r="M1733" s="5">
        <f>G1733-F1733</f>
        <v>61160.789999999994</v>
      </c>
      <c r="N1733" s="7" t="str">
        <f>CONCATENATE("https://venda-imoveis.caixa.gov.br/sistema/detalhe-imovel.asp?hdnOrigem=index&amp;hdnimovel=",A1733)</f>
        <v>https://venda-imoveis.caixa.gov.br/sistema/detalhe-imovel.asp?hdnOrigem=index&amp;hdnimovel=8787709251886</v>
      </c>
      <c r="O1733" s="9" t="str">
        <f>LEFT(J1733,SEARCH(",",J1733)-1)</f>
        <v>Apartamento</v>
      </c>
    </row>
    <row r="1734" spans="1:15" x14ac:dyDescent="0.25">
      <c r="A1734">
        <v>8555537495960</v>
      </c>
      <c r="B1734" t="s">
        <v>0</v>
      </c>
      <c r="C1734" t="s">
        <v>1282</v>
      </c>
      <c r="D1734" t="s">
        <v>1315</v>
      </c>
      <c r="E1734" t="s">
        <v>1445</v>
      </c>
      <c r="F1734" s="1">
        <v>81964.820000000007</v>
      </c>
      <c r="G1734" s="1">
        <v>140000</v>
      </c>
      <c r="H1734" t="s">
        <v>58</v>
      </c>
      <c r="I1734" t="s">
        <v>5</v>
      </c>
      <c r="J1734" t="s">
        <v>1446</v>
      </c>
      <c r="K1734" t="s">
        <v>7</v>
      </c>
      <c r="L1734" s="12">
        <v>46108</v>
      </c>
      <c r="M1734" s="5">
        <f>G1734-F1734</f>
        <v>58035.179999999993</v>
      </c>
      <c r="N1734" s="7" t="str">
        <f>CONCATENATE("https://venda-imoveis.caixa.gov.br/sistema/detalhe-imovel.asp?hdnOrigem=index&amp;hdnimovel=",A1734)</f>
        <v>https://venda-imoveis.caixa.gov.br/sistema/detalhe-imovel.asp?hdnOrigem=index&amp;hdnimovel=8555537495960</v>
      </c>
      <c r="O1734" s="9" t="str">
        <f>LEFT(J1734,SEARCH(",",J1734)-1)</f>
        <v>Apartamento</v>
      </c>
    </row>
    <row r="1735" spans="1:15" x14ac:dyDescent="0.25">
      <c r="A1735">
        <v>8555538463212</v>
      </c>
      <c r="B1735" t="s">
        <v>0</v>
      </c>
      <c r="C1735" t="s">
        <v>1282</v>
      </c>
      <c r="D1735" t="s">
        <v>1315</v>
      </c>
      <c r="E1735" t="s">
        <v>1447</v>
      </c>
      <c r="F1735" s="1">
        <v>82550.28</v>
      </c>
      <c r="G1735" s="1">
        <v>141000</v>
      </c>
      <c r="H1735" t="s">
        <v>58</v>
      </c>
      <c r="I1735" t="s">
        <v>5</v>
      </c>
      <c r="J1735" t="s">
        <v>1448</v>
      </c>
      <c r="K1735" t="s">
        <v>7</v>
      </c>
      <c r="L1735" s="12">
        <v>46108</v>
      </c>
      <c r="M1735" s="5">
        <f>G1735-F1735</f>
        <v>58449.72</v>
      </c>
      <c r="N1735" s="7" t="str">
        <f>CONCATENATE("https://venda-imoveis.caixa.gov.br/sistema/detalhe-imovel.asp?hdnOrigem=index&amp;hdnimovel=",A1735)</f>
        <v>https://venda-imoveis.caixa.gov.br/sistema/detalhe-imovel.asp?hdnOrigem=index&amp;hdnimovel=8555538463212</v>
      </c>
      <c r="O1735" s="9" t="str">
        <f>LEFT(J1735,SEARCH(",",J1735)-1)</f>
        <v>Apartamento</v>
      </c>
    </row>
    <row r="1736" spans="1:15" x14ac:dyDescent="0.25">
      <c r="A1736">
        <v>8787706982030</v>
      </c>
      <c r="B1736" t="s">
        <v>0</v>
      </c>
      <c r="C1736" t="s">
        <v>1282</v>
      </c>
      <c r="D1736" t="s">
        <v>1304</v>
      </c>
      <c r="E1736" t="s">
        <v>1449</v>
      </c>
      <c r="F1736" s="1">
        <v>90746.77</v>
      </c>
      <c r="G1736" s="1">
        <v>155000</v>
      </c>
      <c r="H1736" t="s">
        <v>58</v>
      </c>
      <c r="I1736" t="s">
        <v>5</v>
      </c>
      <c r="J1736" t="s">
        <v>1450</v>
      </c>
      <c r="K1736" t="s">
        <v>7</v>
      </c>
      <c r="L1736" s="12">
        <v>46108</v>
      </c>
      <c r="M1736" s="5">
        <f>G1736-F1736</f>
        <v>64253.229999999996</v>
      </c>
      <c r="N1736" s="7" t="str">
        <f>CONCATENATE("https://venda-imoveis.caixa.gov.br/sistema/detalhe-imovel.asp?hdnOrigem=index&amp;hdnimovel=",A1736)</f>
        <v>https://venda-imoveis.caixa.gov.br/sistema/detalhe-imovel.asp?hdnOrigem=index&amp;hdnimovel=8787706982030</v>
      </c>
      <c r="O1736" s="9" t="str">
        <f>LEFT(J1736,SEARCH(",",J1736)-1)</f>
        <v>Apartamento</v>
      </c>
    </row>
    <row r="1737" spans="1:15" x14ac:dyDescent="0.25">
      <c r="A1737">
        <v>8444417765860</v>
      </c>
      <c r="B1737" t="s">
        <v>0</v>
      </c>
      <c r="C1737" t="s">
        <v>1529</v>
      </c>
      <c r="D1737" t="s">
        <v>1596</v>
      </c>
      <c r="E1737" t="s">
        <v>2480</v>
      </c>
      <c r="F1737" s="1">
        <v>84306.67</v>
      </c>
      <c r="G1737" s="1">
        <v>144000</v>
      </c>
      <c r="H1737" t="s">
        <v>58</v>
      </c>
      <c r="I1737" t="s">
        <v>5</v>
      </c>
      <c r="J1737" t="s">
        <v>2481</v>
      </c>
      <c r="K1737" t="s">
        <v>7</v>
      </c>
      <c r="L1737" s="12">
        <v>46108</v>
      </c>
      <c r="M1737" s="5">
        <f>G1737-F1737</f>
        <v>59693.33</v>
      </c>
      <c r="N1737" s="7" t="str">
        <f>CONCATENATE("https://venda-imoveis.caixa.gov.br/sistema/detalhe-imovel.asp?hdnOrigem=index&amp;hdnimovel=",A1737)</f>
        <v>https://venda-imoveis.caixa.gov.br/sistema/detalhe-imovel.asp?hdnOrigem=index&amp;hdnimovel=8444417765860</v>
      </c>
      <c r="O1737" s="9" t="str">
        <f>LEFT(J1737,SEARCH(",",J1737)-1)</f>
        <v>Casa</v>
      </c>
    </row>
    <row r="1738" spans="1:15" x14ac:dyDescent="0.25">
      <c r="A1738">
        <v>8555526777152</v>
      </c>
      <c r="B1738" t="s">
        <v>0</v>
      </c>
      <c r="C1738" t="s">
        <v>1529</v>
      </c>
      <c r="D1738" t="s">
        <v>2482</v>
      </c>
      <c r="E1738" t="s">
        <v>2483</v>
      </c>
      <c r="F1738" s="1">
        <v>87233.99</v>
      </c>
      <c r="G1738" s="1">
        <v>149000</v>
      </c>
      <c r="H1738" t="s">
        <v>58</v>
      </c>
      <c r="I1738" t="s">
        <v>5</v>
      </c>
      <c r="J1738" t="s">
        <v>2484</v>
      </c>
      <c r="K1738" t="s">
        <v>7</v>
      </c>
      <c r="L1738" s="12">
        <v>46108</v>
      </c>
      <c r="M1738" s="5">
        <f>G1738-F1738</f>
        <v>61766.009999999995</v>
      </c>
      <c r="N1738" s="7" t="str">
        <f>CONCATENATE("https://venda-imoveis.caixa.gov.br/sistema/detalhe-imovel.asp?hdnOrigem=index&amp;hdnimovel=",A1738)</f>
        <v>https://venda-imoveis.caixa.gov.br/sistema/detalhe-imovel.asp?hdnOrigem=index&amp;hdnimovel=8555526777152</v>
      </c>
      <c r="O1738" s="9" t="str">
        <f>LEFT(J1738,SEARCH(",",J1738)-1)</f>
        <v>Apartamento</v>
      </c>
    </row>
    <row r="1739" spans="1:15" x14ac:dyDescent="0.25">
      <c r="A1739">
        <v>8787707134246</v>
      </c>
      <c r="B1739" t="s">
        <v>0</v>
      </c>
      <c r="C1739" t="s">
        <v>1529</v>
      </c>
      <c r="D1739" t="s">
        <v>1833</v>
      </c>
      <c r="E1739" t="s">
        <v>2485</v>
      </c>
      <c r="F1739" s="1">
        <v>83135.75</v>
      </c>
      <c r="G1739" s="1">
        <v>142000</v>
      </c>
      <c r="H1739" t="s">
        <v>58</v>
      </c>
      <c r="I1739" t="s">
        <v>5</v>
      </c>
      <c r="J1739" t="s">
        <v>2486</v>
      </c>
      <c r="K1739" t="s">
        <v>7</v>
      </c>
      <c r="L1739" s="12">
        <v>46108</v>
      </c>
      <c r="M1739" s="5">
        <f>G1739-F1739</f>
        <v>58864.25</v>
      </c>
      <c r="N1739" s="7" t="str">
        <f>CONCATENATE("https://venda-imoveis.caixa.gov.br/sistema/detalhe-imovel.asp?hdnOrigem=index&amp;hdnimovel=",A1739)</f>
        <v>https://venda-imoveis.caixa.gov.br/sistema/detalhe-imovel.asp?hdnOrigem=index&amp;hdnimovel=8787707134246</v>
      </c>
      <c r="O1739" s="9" t="str">
        <f>LEFT(J1739,SEARCH(",",J1739)-1)</f>
        <v>Apartamento</v>
      </c>
    </row>
    <row r="1740" spans="1:15" x14ac:dyDescent="0.25">
      <c r="A1740">
        <v>8787711559647</v>
      </c>
      <c r="B1740" t="s">
        <v>0</v>
      </c>
      <c r="C1740" t="s">
        <v>1529</v>
      </c>
      <c r="D1740" t="s">
        <v>1833</v>
      </c>
      <c r="E1740" t="s">
        <v>2487</v>
      </c>
      <c r="F1740" s="1">
        <v>88990.38</v>
      </c>
      <c r="G1740" s="1">
        <v>152000</v>
      </c>
      <c r="H1740" t="s">
        <v>58</v>
      </c>
      <c r="I1740" t="s">
        <v>5</v>
      </c>
      <c r="J1740" t="s">
        <v>2488</v>
      </c>
      <c r="K1740" t="s">
        <v>7</v>
      </c>
      <c r="L1740" s="12">
        <v>46108</v>
      </c>
      <c r="M1740" s="5">
        <f>G1740-F1740</f>
        <v>63009.619999999995</v>
      </c>
      <c r="N1740" s="7" t="str">
        <f>CONCATENATE("https://venda-imoveis.caixa.gov.br/sistema/detalhe-imovel.asp?hdnOrigem=index&amp;hdnimovel=",A1740)</f>
        <v>https://venda-imoveis.caixa.gov.br/sistema/detalhe-imovel.asp?hdnOrigem=index&amp;hdnimovel=8787711559647</v>
      </c>
      <c r="O1740" s="9" t="str">
        <f>LEFT(J1740,SEARCH(",",J1740)-1)</f>
        <v>Apartamento</v>
      </c>
    </row>
    <row r="1741" spans="1:15" x14ac:dyDescent="0.25">
      <c r="A1741">
        <v>8787718143390</v>
      </c>
      <c r="B1741" t="s">
        <v>0</v>
      </c>
      <c r="C1741" t="s">
        <v>1529</v>
      </c>
      <c r="D1741" t="s">
        <v>1833</v>
      </c>
      <c r="E1741" t="s">
        <v>2489</v>
      </c>
      <c r="F1741" s="1">
        <v>88404.91</v>
      </c>
      <c r="G1741" s="1">
        <v>151000</v>
      </c>
      <c r="H1741" t="s">
        <v>58</v>
      </c>
      <c r="I1741" t="s">
        <v>5</v>
      </c>
      <c r="J1741" t="s">
        <v>2490</v>
      </c>
      <c r="K1741" t="s">
        <v>7</v>
      </c>
      <c r="L1741" s="12">
        <v>46108</v>
      </c>
      <c r="M1741" s="5">
        <f>G1741-F1741</f>
        <v>62595.09</v>
      </c>
      <c r="N1741" s="7" t="str">
        <f>CONCATENATE("https://venda-imoveis.caixa.gov.br/sistema/detalhe-imovel.asp?hdnOrigem=index&amp;hdnimovel=",A1741)</f>
        <v>https://venda-imoveis.caixa.gov.br/sistema/detalhe-imovel.asp?hdnOrigem=index&amp;hdnimovel=8787718143390</v>
      </c>
      <c r="O1741" s="9" t="str">
        <f>LEFT(J1741,SEARCH(",",J1741)-1)</f>
        <v>Apartamento</v>
      </c>
    </row>
    <row r="1742" spans="1:15" x14ac:dyDescent="0.25">
      <c r="A1742">
        <v>8787706384257</v>
      </c>
      <c r="B1742" t="s">
        <v>0</v>
      </c>
      <c r="C1742" t="s">
        <v>1529</v>
      </c>
      <c r="D1742" t="s">
        <v>2163</v>
      </c>
      <c r="E1742" t="s">
        <v>2491</v>
      </c>
      <c r="F1742" s="1">
        <v>81964.820000000007</v>
      </c>
      <c r="G1742" s="1">
        <v>140000</v>
      </c>
      <c r="H1742" t="s">
        <v>58</v>
      </c>
      <c r="I1742" t="s">
        <v>5</v>
      </c>
      <c r="J1742" t="s">
        <v>2105</v>
      </c>
      <c r="K1742" t="s">
        <v>7</v>
      </c>
      <c r="L1742" s="12">
        <v>46108</v>
      </c>
      <c r="M1742" s="5">
        <f>G1742-F1742</f>
        <v>58035.179999999993</v>
      </c>
      <c r="N1742" s="7" t="str">
        <f>CONCATENATE("https://venda-imoveis.caixa.gov.br/sistema/detalhe-imovel.asp?hdnOrigem=index&amp;hdnimovel=",A1742)</f>
        <v>https://venda-imoveis.caixa.gov.br/sistema/detalhe-imovel.asp?hdnOrigem=index&amp;hdnimovel=8787706384257</v>
      </c>
      <c r="O1742" s="9" t="str">
        <f>LEFT(J1742,SEARCH(",",J1742)-1)</f>
        <v>Apartamento</v>
      </c>
    </row>
    <row r="1743" spans="1:15" x14ac:dyDescent="0.25">
      <c r="A1743">
        <v>8787708385005</v>
      </c>
      <c r="B1743" t="s">
        <v>0</v>
      </c>
      <c r="C1743" t="s">
        <v>1529</v>
      </c>
      <c r="D1743" t="s">
        <v>2163</v>
      </c>
      <c r="E1743" t="s">
        <v>2492</v>
      </c>
      <c r="F1743" s="1">
        <v>84892.14</v>
      </c>
      <c r="G1743" s="1">
        <v>145000</v>
      </c>
      <c r="H1743" t="s">
        <v>58</v>
      </c>
      <c r="I1743" t="s">
        <v>5</v>
      </c>
      <c r="J1743" t="s">
        <v>2493</v>
      </c>
      <c r="K1743" t="s">
        <v>7</v>
      </c>
      <c r="L1743" s="12">
        <v>46108</v>
      </c>
      <c r="M1743" s="5">
        <f>G1743-F1743</f>
        <v>60107.86</v>
      </c>
      <c r="N1743" s="7" t="str">
        <f>CONCATENATE("https://venda-imoveis.caixa.gov.br/sistema/detalhe-imovel.asp?hdnOrigem=index&amp;hdnimovel=",A1743)</f>
        <v>https://venda-imoveis.caixa.gov.br/sistema/detalhe-imovel.asp?hdnOrigem=index&amp;hdnimovel=8787708385005</v>
      </c>
      <c r="O1743" s="9" t="str">
        <f>LEFT(J1743,SEARCH(",",J1743)-1)</f>
        <v>Apartamento</v>
      </c>
    </row>
    <row r="1744" spans="1:15" x14ac:dyDescent="0.25">
      <c r="A1744">
        <v>8444418893064</v>
      </c>
      <c r="B1744" t="s">
        <v>0</v>
      </c>
      <c r="C1744" t="s">
        <v>1529</v>
      </c>
      <c r="D1744" t="s">
        <v>2134</v>
      </c>
      <c r="E1744" t="s">
        <v>2494</v>
      </c>
      <c r="F1744" s="1">
        <v>83135.75</v>
      </c>
      <c r="G1744" s="1">
        <v>142000</v>
      </c>
      <c r="H1744" t="s">
        <v>58</v>
      </c>
      <c r="I1744" t="s">
        <v>5</v>
      </c>
      <c r="J1744" t="s">
        <v>2495</v>
      </c>
      <c r="K1744" t="s">
        <v>7</v>
      </c>
      <c r="L1744" s="12">
        <v>46108</v>
      </c>
      <c r="M1744" s="5">
        <f>G1744-F1744</f>
        <v>58864.25</v>
      </c>
      <c r="N1744" s="7" t="str">
        <f>CONCATENATE("https://venda-imoveis.caixa.gov.br/sistema/detalhe-imovel.asp?hdnOrigem=index&amp;hdnimovel=",A1744)</f>
        <v>https://venda-imoveis.caixa.gov.br/sistema/detalhe-imovel.asp?hdnOrigem=index&amp;hdnimovel=8444418893064</v>
      </c>
      <c r="O1744" s="9" t="str">
        <f>LEFT(J1744,SEARCH(",",J1744)-1)</f>
        <v>Casa</v>
      </c>
    </row>
    <row r="1745" spans="1:15" x14ac:dyDescent="0.25">
      <c r="A1745">
        <v>8444421781344</v>
      </c>
      <c r="B1745" t="s">
        <v>0</v>
      </c>
      <c r="C1745" t="s">
        <v>1529</v>
      </c>
      <c r="D1745" t="s">
        <v>2134</v>
      </c>
      <c r="E1745" t="s">
        <v>2496</v>
      </c>
      <c r="F1745" s="1">
        <v>90161.3</v>
      </c>
      <c r="G1745" s="1">
        <v>154000</v>
      </c>
      <c r="H1745" t="s">
        <v>58</v>
      </c>
      <c r="I1745" t="s">
        <v>5</v>
      </c>
      <c r="J1745" t="s">
        <v>2497</v>
      </c>
      <c r="K1745" t="s">
        <v>7</v>
      </c>
      <c r="L1745" s="12">
        <v>46108</v>
      </c>
      <c r="M1745" s="5">
        <f>G1745-F1745</f>
        <v>63838.7</v>
      </c>
      <c r="N1745" s="7" t="str">
        <f>CONCATENATE("https://venda-imoveis.caixa.gov.br/sistema/detalhe-imovel.asp?hdnOrigem=index&amp;hdnimovel=",A1745)</f>
        <v>https://venda-imoveis.caixa.gov.br/sistema/detalhe-imovel.asp?hdnOrigem=index&amp;hdnimovel=8444421781344</v>
      </c>
      <c r="O1745" s="9" t="str">
        <f>LEFT(J1745,SEARCH(",",J1745)-1)</f>
        <v>Casa</v>
      </c>
    </row>
    <row r="1746" spans="1:15" x14ac:dyDescent="0.25">
      <c r="A1746">
        <v>8555537557094</v>
      </c>
      <c r="B1746" t="s">
        <v>0</v>
      </c>
      <c r="C1746" t="s">
        <v>1529</v>
      </c>
      <c r="D1746" t="s">
        <v>1537</v>
      </c>
      <c r="E1746" t="s">
        <v>2498</v>
      </c>
      <c r="F1746" s="1">
        <v>84925.86</v>
      </c>
      <c r="G1746" s="1">
        <v>145057.60000000001</v>
      </c>
      <c r="H1746" t="s">
        <v>58</v>
      </c>
      <c r="I1746" t="s">
        <v>5</v>
      </c>
      <c r="J1746" t="s">
        <v>1935</v>
      </c>
      <c r="K1746" t="s">
        <v>7</v>
      </c>
      <c r="L1746" s="12">
        <v>46108</v>
      </c>
      <c r="M1746" s="5">
        <f>G1746-F1746</f>
        <v>60131.740000000005</v>
      </c>
      <c r="N1746" s="7" t="str">
        <f>CONCATENATE("https://venda-imoveis.caixa.gov.br/sistema/detalhe-imovel.asp?hdnOrigem=index&amp;hdnimovel=",A1746)</f>
        <v>https://venda-imoveis.caixa.gov.br/sistema/detalhe-imovel.asp?hdnOrigem=index&amp;hdnimovel=8555537557094</v>
      </c>
      <c r="O1746" s="9" t="str">
        <f>LEFT(J1746,SEARCH(",",J1746)-1)</f>
        <v>Apartamento</v>
      </c>
    </row>
    <row r="1747" spans="1:15" x14ac:dyDescent="0.25">
      <c r="A1747">
        <v>8787701383228</v>
      </c>
      <c r="B1747" t="s">
        <v>0</v>
      </c>
      <c r="C1747" t="s">
        <v>1529</v>
      </c>
      <c r="D1747" t="s">
        <v>1537</v>
      </c>
      <c r="E1747" t="s">
        <v>2499</v>
      </c>
      <c r="F1747" s="1">
        <v>84925.86</v>
      </c>
      <c r="G1747" s="1">
        <v>145057.60000000001</v>
      </c>
      <c r="H1747" t="s">
        <v>58</v>
      </c>
      <c r="I1747" t="s">
        <v>5</v>
      </c>
      <c r="J1747" t="s">
        <v>1556</v>
      </c>
      <c r="K1747" t="s">
        <v>7</v>
      </c>
      <c r="L1747" s="12">
        <v>46108</v>
      </c>
      <c r="M1747" s="5">
        <f>G1747-F1747</f>
        <v>60131.740000000005</v>
      </c>
      <c r="N1747" s="7" t="str">
        <f>CONCATENATE("https://venda-imoveis.caixa.gov.br/sistema/detalhe-imovel.asp?hdnOrigem=index&amp;hdnimovel=",A1747)</f>
        <v>https://venda-imoveis.caixa.gov.br/sistema/detalhe-imovel.asp?hdnOrigem=index&amp;hdnimovel=8787701383228</v>
      </c>
      <c r="O1747" s="9" t="str">
        <f>LEFT(J1747,SEARCH(",",J1747)-1)</f>
        <v>Apartamento</v>
      </c>
    </row>
    <row r="1748" spans="1:15" x14ac:dyDescent="0.25">
      <c r="A1748">
        <v>8787701837032</v>
      </c>
      <c r="B1748" t="s">
        <v>0</v>
      </c>
      <c r="C1748" t="s">
        <v>1529</v>
      </c>
      <c r="D1748" t="s">
        <v>1537</v>
      </c>
      <c r="E1748" t="s">
        <v>2500</v>
      </c>
      <c r="F1748" s="1">
        <v>87819.45</v>
      </c>
      <c r="G1748" s="1">
        <v>150000</v>
      </c>
      <c r="H1748" t="s">
        <v>58</v>
      </c>
      <c r="I1748" t="s">
        <v>5</v>
      </c>
      <c r="J1748" t="s">
        <v>2501</v>
      </c>
      <c r="K1748" t="s">
        <v>7</v>
      </c>
      <c r="L1748" s="12">
        <v>46108</v>
      </c>
      <c r="M1748" s="5">
        <f>G1748-F1748</f>
        <v>62180.55</v>
      </c>
      <c r="N1748" s="7" t="str">
        <f>CONCATENATE("https://venda-imoveis.caixa.gov.br/sistema/detalhe-imovel.asp?hdnOrigem=index&amp;hdnimovel=",A1748)</f>
        <v>https://venda-imoveis.caixa.gov.br/sistema/detalhe-imovel.asp?hdnOrigem=index&amp;hdnimovel=8787701837032</v>
      </c>
      <c r="O1748" s="9" t="str">
        <f>LEFT(J1748,SEARCH(",",J1748)-1)</f>
        <v>Apartamento</v>
      </c>
    </row>
    <row r="1749" spans="1:15" x14ac:dyDescent="0.25">
      <c r="A1749">
        <v>8787702514504</v>
      </c>
      <c r="B1749" t="s">
        <v>0</v>
      </c>
      <c r="C1749" t="s">
        <v>1529</v>
      </c>
      <c r="D1749" t="s">
        <v>1537</v>
      </c>
      <c r="E1749" t="s">
        <v>2502</v>
      </c>
      <c r="F1749" s="1">
        <v>87819.45</v>
      </c>
      <c r="G1749" s="1">
        <v>150000</v>
      </c>
      <c r="H1749" t="s">
        <v>58</v>
      </c>
      <c r="I1749" t="s">
        <v>5</v>
      </c>
      <c r="J1749" t="s">
        <v>2345</v>
      </c>
      <c r="K1749" t="s">
        <v>7</v>
      </c>
      <c r="L1749" s="12">
        <v>46108</v>
      </c>
      <c r="M1749" s="5">
        <f>G1749-F1749</f>
        <v>62180.55</v>
      </c>
      <c r="N1749" s="7" t="str">
        <f>CONCATENATE("https://venda-imoveis.caixa.gov.br/sistema/detalhe-imovel.asp?hdnOrigem=index&amp;hdnimovel=",A1749)</f>
        <v>https://venda-imoveis.caixa.gov.br/sistema/detalhe-imovel.asp?hdnOrigem=index&amp;hdnimovel=8787702514504</v>
      </c>
      <c r="O1749" s="9" t="str">
        <f>LEFT(J1749,SEARCH(",",J1749)-1)</f>
        <v>Apartamento</v>
      </c>
    </row>
    <row r="1750" spans="1:15" x14ac:dyDescent="0.25">
      <c r="A1750">
        <v>8787704313468</v>
      </c>
      <c r="B1750" t="s">
        <v>0</v>
      </c>
      <c r="C1750" t="s">
        <v>1529</v>
      </c>
      <c r="D1750" t="s">
        <v>1537</v>
      </c>
      <c r="E1750" t="s">
        <v>2503</v>
      </c>
      <c r="F1750" s="1">
        <v>90746.77</v>
      </c>
      <c r="G1750" s="1">
        <v>155000</v>
      </c>
      <c r="H1750" t="s">
        <v>58</v>
      </c>
      <c r="I1750" t="s">
        <v>5</v>
      </c>
      <c r="J1750" t="s">
        <v>2504</v>
      </c>
      <c r="K1750" t="s">
        <v>7</v>
      </c>
      <c r="L1750" s="12">
        <v>46108</v>
      </c>
      <c r="M1750" s="5">
        <f>G1750-F1750</f>
        <v>64253.229999999996</v>
      </c>
      <c r="N1750" s="7" t="str">
        <f>CONCATENATE("https://venda-imoveis.caixa.gov.br/sistema/detalhe-imovel.asp?hdnOrigem=index&amp;hdnimovel=",A1750)</f>
        <v>https://venda-imoveis.caixa.gov.br/sistema/detalhe-imovel.asp?hdnOrigem=index&amp;hdnimovel=8787704313468</v>
      </c>
      <c r="O1750" s="9" t="str">
        <f>LEFT(J1750,SEARCH(",",J1750)-1)</f>
        <v>Casa</v>
      </c>
    </row>
    <row r="1751" spans="1:15" x14ac:dyDescent="0.25">
      <c r="A1751">
        <v>8787705863232</v>
      </c>
      <c r="B1751" t="s">
        <v>0</v>
      </c>
      <c r="C1751" t="s">
        <v>1529</v>
      </c>
      <c r="D1751" t="s">
        <v>1537</v>
      </c>
      <c r="E1751" t="s">
        <v>2505</v>
      </c>
      <c r="F1751" s="1">
        <v>87819.45</v>
      </c>
      <c r="G1751" s="1">
        <v>150000</v>
      </c>
      <c r="H1751" t="s">
        <v>58</v>
      </c>
      <c r="I1751" t="s">
        <v>5</v>
      </c>
      <c r="J1751" t="s">
        <v>2388</v>
      </c>
      <c r="K1751" t="s">
        <v>7</v>
      </c>
      <c r="L1751" s="12">
        <v>46108</v>
      </c>
      <c r="M1751" s="5">
        <f>G1751-F1751</f>
        <v>62180.55</v>
      </c>
      <c r="N1751" s="7" t="str">
        <f>CONCATENATE("https://venda-imoveis.caixa.gov.br/sistema/detalhe-imovel.asp?hdnOrigem=index&amp;hdnimovel=",A1751)</f>
        <v>https://venda-imoveis.caixa.gov.br/sistema/detalhe-imovel.asp?hdnOrigem=index&amp;hdnimovel=8787705863232</v>
      </c>
      <c r="O1751" s="9" t="str">
        <f>LEFT(J1751,SEARCH(",",J1751)-1)</f>
        <v>Casa</v>
      </c>
    </row>
    <row r="1752" spans="1:15" x14ac:dyDescent="0.25">
      <c r="A1752">
        <v>8787706410681</v>
      </c>
      <c r="B1752" t="s">
        <v>0</v>
      </c>
      <c r="C1752" t="s">
        <v>1529</v>
      </c>
      <c r="D1752" t="s">
        <v>1537</v>
      </c>
      <c r="E1752" t="s">
        <v>2506</v>
      </c>
      <c r="F1752" s="1">
        <v>88404.91</v>
      </c>
      <c r="G1752" s="1">
        <v>151000</v>
      </c>
      <c r="H1752" t="s">
        <v>58</v>
      </c>
      <c r="I1752" t="s">
        <v>5</v>
      </c>
      <c r="J1752" t="s">
        <v>2507</v>
      </c>
      <c r="K1752" t="s">
        <v>7</v>
      </c>
      <c r="L1752" s="12">
        <v>46108</v>
      </c>
      <c r="M1752" s="5">
        <f>G1752-F1752</f>
        <v>62595.09</v>
      </c>
      <c r="N1752" s="7" t="str">
        <f>CONCATENATE("https://venda-imoveis.caixa.gov.br/sistema/detalhe-imovel.asp?hdnOrigem=index&amp;hdnimovel=",A1752)</f>
        <v>https://venda-imoveis.caixa.gov.br/sistema/detalhe-imovel.asp?hdnOrigem=index&amp;hdnimovel=8787706410681</v>
      </c>
      <c r="O1752" s="9" t="str">
        <f>LEFT(J1752,SEARCH(",",J1752)-1)</f>
        <v>Casa</v>
      </c>
    </row>
    <row r="1753" spans="1:15" x14ac:dyDescent="0.25">
      <c r="A1753">
        <v>8787707168752</v>
      </c>
      <c r="B1753" t="s">
        <v>0</v>
      </c>
      <c r="C1753" t="s">
        <v>1529</v>
      </c>
      <c r="D1753" t="s">
        <v>1537</v>
      </c>
      <c r="E1753" t="s">
        <v>2508</v>
      </c>
      <c r="F1753" s="1">
        <v>87233.99</v>
      </c>
      <c r="G1753" s="1">
        <v>149000</v>
      </c>
      <c r="H1753" t="s">
        <v>58</v>
      </c>
      <c r="I1753" t="s">
        <v>5</v>
      </c>
      <c r="J1753" t="s">
        <v>2388</v>
      </c>
      <c r="K1753" t="s">
        <v>7</v>
      </c>
      <c r="L1753" s="12">
        <v>46108</v>
      </c>
      <c r="M1753" s="5">
        <f>G1753-F1753</f>
        <v>61766.009999999995</v>
      </c>
      <c r="N1753" s="7" t="str">
        <f>CONCATENATE("https://venda-imoveis.caixa.gov.br/sistema/detalhe-imovel.asp?hdnOrigem=index&amp;hdnimovel=",A1753)</f>
        <v>https://venda-imoveis.caixa.gov.br/sistema/detalhe-imovel.asp?hdnOrigem=index&amp;hdnimovel=8787707168752</v>
      </c>
      <c r="O1753" s="9" t="str">
        <f>LEFT(J1753,SEARCH(",",J1753)-1)</f>
        <v>Casa</v>
      </c>
    </row>
    <row r="1754" spans="1:15" x14ac:dyDescent="0.25">
      <c r="A1754">
        <v>8787708418205</v>
      </c>
      <c r="B1754" t="s">
        <v>0</v>
      </c>
      <c r="C1754" t="s">
        <v>1529</v>
      </c>
      <c r="D1754" t="s">
        <v>1537</v>
      </c>
      <c r="E1754" t="s">
        <v>2509</v>
      </c>
      <c r="F1754" s="1">
        <v>81964.820000000007</v>
      </c>
      <c r="G1754" s="1">
        <v>140000</v>
      </c>
      <c r="H1754" t="s">
        <v>58</v>
      </c>
      <c r="I1754" t="s">
        <v>5</v>
      </c>
      <c r="J1754" t="s">
        <v>2259</v>
      </c>
      <c r="K1754" t="s">
        <v>7</v>
      </c>
      <c r="L1754" s="12">
        <v>46108</v>
      </c>
      <c r="M1754" s="5">
        <f>G1754-F1754</f>
        <v>58035.179999999993</v>
      </c>
      <c r="N1754" s="7" t="str">
        <f>CONCATENATE("https://venda-imoveis.caixa.gov.br/sistema/detalhe-imovel.asp?hdnOrigem=index&amp;hdnimovel=",A1754)</f>
        <v>https://venda-imoveis.caixa.gov.br/sistema/detalhe-imovel.asp?hdnOrigem=index&amp;hdnimovel=8787708418205</v>
      </c>
      <c r="O1754" s="9" t="str">
        <f>LEFT(J1754,SEARCH(",",J1754)-1)</f>
        <v>Casa</v>
      </c>
    </row>
    <row r="1755" spans="1:15" x14ac:dyDescent="0.25">
      <c r="A1755">
        <v>8555539170812</v>
      </c>
      <c r="B1755" t="s">
        <v>0</v>
      </c>
      <c r="C1755" t="s">
        <v>1529</v>
      </c>
      <c r="D1755" t="s">
        <v>1616</v>
      </c>
      <c r="E1755" t="s">
        <v>2510</v>
      </c>
      <c r="F1755" s="1">
        <v>84925.86</v>
      </c>
      <c r="G1755" s="1">
        <v>145057.60000000001</v>
      </c>
      <c r="H1755" t="s">
        <v>58</v>
      </c>
      <c r="I1755" t="s">
        <v>5</v>
      </c>
      <c r="J1755" t="s">
        <v>1935</v>
      </c>
      <c r="K1755" t="s">
        <v>7</v>
      </c>
      <c r="L1755" s="12">
        <v>46108</v>
      </c>
      <c r="M1755" s="5">
        <f>G1755-F1755</f>
        <v>60131.740000000005</v>
      </c>
      <c r="N1755" s="7" t="str">
        <f>CONCATENATE("https://venda-imoveis.caixa.gov.br/sistema/detalhe-imovel.asp?hdnOrigem=index&amp;hdnimovel=",A1755)</f>
        <v>https://venda-imoveis.caixa.gov.br/sistema/detalhe-imovel.asp?hdnOrigem=index&amp;hdnimovel=8555539170812</v>
      </c>
      <c r="O1755" s="9" t="str">
        <f>LEFT(J1755,SEARCH(",",J1755)-1)</f>
        <v>Apartamento</v>
      </c>
    </row>
    <row r="1756" spans="1:15" x14ac:dyDescent="0.25">
      <c r="A1756">
        <v>8787708683375</v>
      </c>
      <c r="B1756" t="s">
        <v>0</v>
      </c>
      <c r="C1756" t="s">
        <v>1529</v>
      </c>
      <c r="D1756" t="s">
        <v>1616</v>
      </c>
      <c r="E1756" t="s">
        <v>2511</v>
      </c>
      <c r="F1756" s="1">
        <v>86063.06</v>
      </c>
      <c r="G1756" s="1">
        <v>147000</v>
      </c>
      <c r="H1756" t="s">
        <v>58</v>
      </c>
      <c r="I1756" t="s">
        <v>5</v>
      </c>
      <c r="J1756" t="s">
        <v>2388</v>
      </c>
      <c r="K1756" t="s">
        <v>7</v>
      </c>
      <c r="L1756" s="12">
        <v>46108</v>
      </c>
      <c r="M1756" s="5">
        <f>G1756-F1756</f>
        <v>60936.94</v>
      </c>
      <c r="N1756" s="7" t="str">
        <f>CONCATENATE("https://venda-imoveis.caixa.gov.br/sistema/detalhe-imovel.asp?hdnOrigem=index&amp;hdnimovel=",A1756)</f>
        <v>https://venda-imoveis.caixa.gov.br/sistema/detalhe-imovel.asp?hdnOrigem=index&amp;hdnimovel=8787708683375</v>
      </c>
      <c r="O1756" s="9" t="str">
        <f>LEFT(J1756,SEARCH(",",J1756)-1)</f>
        <v>Casa</v>
      </c>
    </row>
    <row r="1757" spans="1:15" x14ac:dyDescent="0.25">
      <c r="A1757">
        <v>8787709098328</v>
      </c>
      <c r="B1757" t="s">
        <v>0</v>
      </c>
      <c r="C1757" t="s">
        <v>1529</v>
      </c>
      <c r="D1757" t="s">
        <v>1616</v>
      </c>
      <c r="E1757" t="s">
        <v>2512</v>
      </c>
      <c r="F1757" s="1">
        <v>84892.14</v>
      </c>
      <c r="G1757" s="1">
        <v>145000</v>
      </c>
      <c r="H1757" t="s">
        <v>58</v>
      </c>
      <c r="I1757" t="s">
        <v>5</v>
      </c>
      <c r="J1757" t="s">
        <v>2284</v>
      </c>
      <c r="K1757" t="s">
        <v>7</v>
      </c>
      <c r="L1757" s="12">
        <v>46108</v>
      </c>
      <c r="M1757" s="5">
        <f>G1757-F1757</f>
        <v>60107.86</v>
      </c>
      <c r="N1757" s="7" t="str">
        <f>CONCATENATE("https://venda-imoveis.caixa.gov.br/sistema/detalhe-imovel.asp?hdnOrigem=index&amp;hdnimovel=",A1757)</f>
        <v>https://venda-imoveis.caixa.gov.br/sistema/detalhe-imovel.asp?hdnOrigem=index&amp;hdnimovel=8787709098328</v>
      </c>
      <c r="O1757" s="9" t="str">
        <f>LEFT(J1757,SEARCH(",",J1757)-1)</f>
        <v>Casa</v>
      </c>
    </row>
    <row r="1758" spans="1:15" x14ac:dyDescent="0.25">
      <c r="A1758">
        <v>8787704467945</v>
      </c>
      <c r="B1758" t="s">
        <v>0</v>
      </c>
      <c r="C1758" t="s">
        <v>1529</v>
      </c>
      <c r="D1758" t="s">
        <v>1685</v>
      </c>
      <c r="E1758" t="s">
        <v>2513</v>
      </c>
      <c r="F1758" s="1">
        <v>87681.64</v>
      </c>
      <c r="G1758" s="1">
        <v>149764.60999999999</v>
      </c>
      <c r="H1758" t="s">
        <v>58</v>
      </c>
      <c r="I1758" t="s">
        <v>5</v>
      </c>
      <c r="J1758" t="s">
        <v>2290</v>
      </c>
      <c r="K1758" t="s">
        <v>7</v>
      </c>
      <c r="L1758" s="12">
        <v>46108</v>
      </c>
      <c r="M1758" s="5">
        <f>G1758-F1758</f>
        <v>62082.969999999987</v>
      </c>
      <c r="N1758" s="7" t="str">
        <f>CONCATENATE("https://venda-imoveis.caixa.gov.br/sistema/detalhe-imovel.asp?hdnOrigem=index&amp;hdnimovel=",A1758)</f>
        <v>https://venda-imoveis.caixa.gov.br/sistema/detalhe-imovel.asp?hdnOrigem=index&amp;hdnimovel=8787704467945</v>
      </c>
      <c r="O1758" s="9" t="str">
        <f>LEFT(J1758,SEARCH(",",J1758)-1)</f>
        <v>Apartamento</v>
      </c>
    </row>
    <row r="1759" spans="1:15" x14ac:dyDescent="0.25">
      <c r="A1759">
        <v>8787705450523</v>
      </c>
      <c r="B1759" t="s">
        <v>0</v>
      </c>
      <c r="C1759" t="s">
        <v>1529</v>
      </c>
      <c r="D1759" t="s">
        <v>1685</v>
      </c>
      <c r="E1759" t="s">
        <v>2514</v>
      </c>
      <c r="F1759" s="1">
        <v>87526.720000000001</v>
      </c>
      <c r="G1759" s="1">
        <v>149500</v>
      </c>
      <c r="H1759" t="s">
        <v>58</v>
      </c>
      <c r="I1759" t="s">
        <v>5</v>
      </c>
      <c r="J1759" t="s">
        <v>2515</v>
      </c>
      <c r="K1759" t="s">
        <v>7</v>
      </c>
      <c r="L1759" s="12">
        <v>46108</v>
      </c>
      <c r="M1759" s="5">
        <f>G1759-F1759</f>
        <v>61973.279999999999</v>
      </c>
      <c r="N1759" s="7" t="str">
        <f>CONCATENATE("https://venda-imoveis.caixa.gov.br/sistema/detalhe-imovel.asp?hdnOrigem=index&amp;hdnimovel=",A1759)</f>
        <v>https://venda-imoveis.caixa.gov.br/sistema/detalhe-imovel.asp?hdnOrigem=index&amp;hdnimovel=8787705450523</v>
      </c>
      <c r="O1759" s="9" t="str">
        <f>LEFT(J1759,SEARCH(",",J1759)-1)</f>
        <v>Apartamento</v>
      </c>
    </row>
    <row r="1760" spans="1:15" x14ac:dyDescent="0.25">
      <c r="A1760">
        <v>8787706766486</v>
      </c>
      <c r="B1760" t="s">
        <v>0</v>
      </c>
      <c r="C1760" t="s">
        <v>1529</v>
      </c>
      <c r="D1760" t="s">
        <v>1685</v>
      </c>
      <c r="E1760" t="s">
        <v>2516</v>
      </c>
      <c r="F1760" s="1">
        <v>83721.210000000006</v>
      </c>
      <c r="G1760" s="1">
        <v>143000</v>
      </c>
      <c r="H1760" t="s">
        <v>58</v>
      </c>
      <c r="I1760" t="s">
        <v>5</v>
      </c>
      <c r="J1760" t="s">
        <v>1684</v>
      </c>
      <c r="K1760" t="s">
        <v>7</v>
      </c>
      <c r="L1760" s="12">
        <v>46108</v>
      </c>
      <c r="M1760" s="5">
        <f>G1760-F1760</f>
        <v>59278.789999999994</v>
      </c>
      <c r="N1760" s="7" t="str">
        <f>CONCATENATE("https://venda-imoveis.caixa.gov.br/sistema/detalhe-imovel.asp?hdnOrigem=index&amp;hdnimovel=",A1760)</f>
        <v>https://venda-imoveis.caixa.gov.br/sistema/detalhe-imovel.asp?hdnOrigem=index&amp;hdnimovel=8787706766486</v>
      </c>
      <c r="O1760" s="9" t="str">
        <f>LEFT(J1760,SEARCH(",",J1760)-1)</f>
        <v>Apartamento</v>
      </c>
    </row>
    <row r="1761" spans="1:15" x14ac:dyDescent="0.25">
      <c r="A1761">
        <v>8787707215300</v>
      </c>
      <c r="B1761" t="s">
        <v>0</v>
      </c>
      <c r="C1761" t="s">
        <v>1529</v>
      </c>
      <c r="D1761" t="s">
        <v>1685</v>
      </c>
      <c r="E1761" t="s">
        <v>2517</v>
      </c>
      <c r="F1761" s="1">
        <v>88229.27</v>
      </c>
      <c r="G1761" s="1">
        <v>150700</v>
      </c>
      <c r="H1761" t="s">
        <v>58</v>
      </c>
      <c r="I1761" t="s">
        <v>5</v>
      </c>
      <c r="J1761" t="s">
        <v>2463</v>
      </c>
      <c r="K1761" t="s">
        <v>7</v>
      </c>
      <c r="L1761" s="12">
        <v>46108</v>
      </c>
      <c r="M1761" s="5">
        <f>G1761-F1761</f>
        <v>62470.729999999996</v>
      </c>
      <c r="N1761" s="7" t="str">
        <f>CONCATENATE("https://venda-imoveis.caixa.gov.br/sistema/detalhe-imovel.asp?hdnOrigem=index&amp;hdnimovel=",A1761)</f>
        <v>https://venda-imoveis.caixa.gov.br/sistema/detalhe-imovel.asp?hdnOrigem=index&amp;hdnimovel=8787707215300</v>
      </c>
      <c r="O1761" s="9" t="str">
        <f>LEFT(J1761,SEARCH(",",J1761)-1)</f>
        <v>Apartamento</v>
      </c>
    </row>
    <row r="1762" spans="1:15" x14ac:dyDescent="0.25">
      <c r="A1762">
        <v>8787707229328</v>
      </c>
      <c r="B1762" t="s">
        <v>0</v>
      </c>
      <c r="C1762" t="s">
        <v>1529</v>
      </c>
      <c r="D1762" t="s">
        <v>1685</v>
      </c>
      <c r="E1762" t="s">
        <v>2518</v>
      </c>
      <c r="F1762" s="1">
        <v>81964.820000000007</v>
      </c>
      <c r="G1762" s="1">
        <v>140000</v>
      </c>
      <c r="H1762" t="s">
        <v>58</v>
      </c>
      <c r="I1762" t="s">
        <v>5</v>
      </c>
      <c r="J1762" t="s">
        <v>2465</v>
      </c>
      <c r="K1762" t="s">
        <v>7</v>
      </c>
      <c r="L1762" s="12">
        <v>46108</v>
      </c>
      <c r="M1762" s="5">
        <f>G1762-F1762</f>
        <v>58035.179999999993</v>
      </c>
      <c r="N1762" s="7" t="str">
        <f>CONCATENATE("https://venda-imoveis.caixa.gov.br/sistema/detalhe-imovel.asp?hdnOrigem=index&amp;hdnimovel=",A1762)</f>
        <v>https://venda-imoveis.caixa.gov.br/sistema/detalhe-imovel.asp?hdnOrigem=index&amp;hdnimovel=8787707229328</v>
      </c>
      <c r="O1762" s="9" t="str">
        <f>LEFT(J1762,SEARCH(",",J1762)-1)</f>
        <v>Apartamento</v>
      </c>
    </row>
    <row r="1763" spans="1:15" x14ac:dyDescent="0.25">
      <c r="A1763">
        <v>8787707379745</v>
      </c>
      <c r="B1763" t="s">
        <v>0</v>
      </c>
      <c r="C1763" t="s">
        <v>1529</v>
      </c>
      <c r="D1763" t="s">
        <v>1685</v>
      </c>
      <c r="E1763" t="s">
        <v>2519</v>
      </c>
      <c r="F1763" s="1">
        <v>82550.28</v>
      </c>
      <c r="G1763" s="1">
        <v>141000</v>
      </c>
      <c r="H1763" t="s">
        <v>58</v>
      </c>
      <c r="I1763" t="s">
        <v>5</v>
      </c>
      <c r="J1763" t="s">
        <v>2399</v>
      </c>
      <c r="K1763" t="s">
        <v>7</v>
      </c>
      <c r="L1763" s="12">
        <v>46108</v>
      </c>
      <c r="M1763" s="5">
        <f>G1763-F1763</f>
        <v>58449.72</v>
      </c>
      <c r="N1763" s="7" t="str">
        <f>CONCATENATE("https://venda-imoveis.caixa.gov.br/sistema/detalhe-imovel.asp?hdnOrigem=index&amp;hdnimovel=",A1763)</f>
        <v>https://venda-imoveis.caixa.gov.br/sistema/detalhe-imovel.asp?hdnOrigem=index&amp;hdnimovel=8787707379745</v>
      </c>
      <c r="O1763" s="9" t="str">
        <f>LEFT(J1763,SEARCH(",",J1763)-1)</f>
        <v>Apartamento</v>
      </c>
    </row>
    <row r="1764" spans="1:15" x14ac:dyDescent="0.25">
      <c r="A1764">
        <v>8787708241941</v>
      </c>
      <c r="B1764" t="s">
        <v>0</v>
      </c>
      <c r="C1764" t="s">
        <v>1529</v>
      </c>
      <c r="D1764" t="s">
        <v>1685</v>
      </c>
      <c r="E1764" t="s">
        <v>2520</v>
      </c>
      <c r="F1764" s="1">
        <v>88555.98</v>
      </c>
      <c r="G1764" s="1">
        <v>151258.03</v>
      </c>
      <c r="H1764" t="s">
        <v>58</v>
      </c>
      <c r="I1764" t="s">
        <v>5</v>
      </c>
      <c r="J1764" t="s">
        <v>2105</v>
      </c>
      <c r="K1764" t="s">
        <v>7</v>
      </c>
      <c r="L1764" s="12">
        <v>46108</v>
      </c>
      <c r="M1764" s="5">
        <f>G1764-F1764</f>
        <v>62702.05</v>
      </c>
      <c r="N1764" s="7" t="str">
        <f>CONCATENATE("https://venda-imoveis.caixa.gov.br/sistema/detalhe-imovel.asp?hdnOrigem=index&amp;hdnimovel=",A1764)</f>
        <v>https://venda-imoveis.caixa.gov.br/sistema/detalhe-imovel.asp?hdnOrigem=index&amp;hdnimovel=8787708241941</v>
      </c>
      <c r="O1764" s="9" t="str">
        <f>LEFT(J1764,SEARCH(",",J1764)-1)</f>
        <v>Apartamento</v>
      </c>
    </row>
    <row r="1765" spans="1:15" x14ac:dyDescent="0.25">
      <c r="A1765">
        <v>8787708307683</v>
      </c>
      <c r="B1765" t="s">
        <v>0</v>
      </c>
      <c r="C1765" t="s">
        <v>1529</v>
      </c>
      <c r="D1765" t="s">
        <v>1685</v>
      </c>
      <c r="E1765" t="s">
        <v>2521</v>
      </c>
      <c r="F1765" s="1">
        <v>82550.28</v>
      </c>
      <c r="G1765" s="1">
        <v>141000</v>
      </c>
      <c r="H1765" t="s">
        <v>58</v>
      </c>
      <c r="I1765" t="s">
        <v>5</v>
      </c>
      <c r="J1765" t="s">
        <v>2522</v>
      </c>
      <c r="K1765" t="s">
        <v>7</v>
      </c>
      <c r="L1765" s="12">
        <v>46108</v>
      </c>
      <c r="M1765" s="5">
        <f>G1765-F1765</f>
        <v>58449.72</v>
      </c>
      <c r="N1765" s="7" t="str">
        <f>CONCATENATE("https://venda-imoveis.caixa.gov.br/sistema/detalhe-imovel.asp?hdnOrigem=index&amp;hdnimovel=",A1765)</f>
        <v>https://venda-imoveis.caixa.gov.br/sistema/detalhe-imovel.asp?hdnOrigem=index&amp;hdnimovel=8787708307683</v>
      </c>
      <c r="O1765" s="9" t="str">
        <f>LEFT(J1765,SEARCH(",",J1765)-1)</f>
        <v>Apartamento</v>
      </c>
    </row>
    <row r="1766" spans="1:15" x14ac:dyDescent="0.25">
      <c r="A1766">
        <v>8787708439172</v>
      </c>
      <c r="B1766" t="s">
        <v>0</v>
      </c>
      <c r="C1766" t="s">
        <v>1529</v>
      </c>
      <c r="D1766" t="s">
        <v>1685</v>
      </c>
      <c r="E1766" t="s">
        <v>2523</v>
      </c>
      <c r="F1766" s="1">
        <v>87819.45</v>
      </c>
      <c r="G1766" s="1">
        <v>150000</v>
      </c>
      <c r="H1766" t="s">
        <v>58</v>
      </c>
      <c r="I1766" t="s">
        <v>5</v>
      </c>
      <c r="J1766" t="s">
        <v>2524</v>
      </c>
      <c r="K1766" t="s">
        <v>7</v>
      </c>
      <c r="L1766" s="12">
        <v>46108</v>
      </c>
      <c r="M1766" s="5">
        <f>G1766-F1766</f>
        <v>62180.55</v>
      </c>
      <c r="N1766" s="7" t="str">
        <f>CONCATENATE("https://venda-imoveis.caixa.gov.br/sistema/detalhe-imovel.asp?hdnOrigem=index&amp;hdnimovel=",A1766)</f>
        <v>https://venda-imoveis.caixa.gov.br/sistema/detalhe-imovel.asp?hdnOrigem=index&amp;hdnimovel=8787708439172</v>
      </c>
      <c r="O1766" s="9" t="str">
        <f>LEFT(J1766,SEARCH(",",J1766)-1)</f>
        <v>Apartamento</v>
      </c>
    </row>
    <row r="1767" spans="1:15" x14ac:dyDescent="0.25">
      <c r="A1767">
        <v>8787708653220</v>
      </c>
      <c r="B1767" t="s">
        <v>0</v>
      </c>
      <c r="C1767" t="s">
        <v>1529</v>
      </c>
      <c r="D1767" t="s">
        <v>1685</v>
      </c>
      <c r="E1767" t="s">
        <v>2525</v>
      </c>
      <c r="F1767" s="1">
        <v>90161.3</v>
      </c>
      <c r="G1767" s="1">
        <v>154000</v>
      </c>
      <c r="H1767" t="s">
        <v>58</v>
      </c>
      <c r="I1767" t="s">
        <v>5</v>
      </c>
      <c r="J1767" t="s">
        <v>2463</v>
      </c>
      <c r="K1767" t="s">
        <v>7</v>
      </c>
      <c r="L1767" s="12">
        <v>46108</v>
      </c>
      <c r="M1767" s="5">
        <f>G1767-F1767</f>
        <v>63838.7</v>
      </c>
      <c r="N1767" s="7" t="str">
        <f>CONCATENATE("https://venda-imoveis.caixa.gov.br/sistema/detalhe-imovel.asp?hdnOrigem=index&amp;hdnimovel=",A1767)</f>
        <v>https://venda-imoveis.caixa.gov.br/sistema/detalhe-imovel.asp?hdnOrigem=index&amp;hdnimovel=8787708653220</v>
      </c>
      <c r="O1767" s="9" t="str">
        <f>LEFT(J1767,SEARCH(",",J1767)-1)</f>
        <v>Apartamento</v>
      </c>
    </row>
    <row r="1768" spans="1:15" x14ac:dyDescent="0.25">
      <c r="A1768">
        <v>8787709190542</v>
      </c>
      <c r="B1768" t="s">
        <v>0</v>
      </c>
      <c r="C1768" t="s">
        <v>1529</v>
      </c>
      <c r="D1768" t="s">
        <v>1685</v>
      </c>
      <c r="E1768" t="s">
        <v>2526</v>
      </c>
      <c r="F1768" s="1">
        <v>83852.38</v>
      </c>
      <c r="G1768" s="1">
        <v>143224.04999999999</v>
      </c>
      <c r="H1768" t="s">
        <v>58</v>
      </c>
      <c r="I1768" t="s">
        <v>5</v>
      </c>
      <c r="J1768" t="s">
        <v>2288</v>
      </c>
      <c r="K1768" t="s">
        <v>7</v>
      </c>
      <c r="L1768" s="12">
        <v>46108</v>
      </c>
      <c r="M1768" s="5">
        <f>G1768-F1768</f>
        <v>59371.669999999984</v>
      </c>
      <c r="N1768" s="7" t="str">
        <f>CONCATENATE("https://venda-imoveis.caixa.gov.br/sistema/detalhe-imovel.asp?hdnOrigem=index&amp;hdnimovel=",A1768)</f>
        <v>https://venda-imoveis.caixa.gov.br/sistema/detalhe-imovel.asp?hdnOrigem=index&amp;hdnimovel=8787709190542</v>
      </c>
      <c r="O1768" s="9" t="str">
        <f>LEFT(J1768,SEARCH(",",J1768)-1)</f>
        <v>Apartamento</v>
      </c>
    </row>
    <row r="1769" spans="1:15" x14ac:dyDescent="0.25">
      <c r="A1769">
        <v>8787709737991</v>
      </c>
      <c r="B1769" t="s">
        <v>0</v>
      </c>
      <c r="C1769" t="s">
        <v>1529</v>
      </c>
      <c r="D1769" t="s">
        <v>1685</v>
      </c>
      <c r="E1769" t="s">
        <v>2527</v>
      </c>
      <c r="F1769" s="1">
        <v>88990.38</v>
      </c>
      <c r="G1769" s="1">
        <v>152000</v>
      </c>
      <c r="H1769" t="s">
        <v>58</v>
      </c>
      <c r="I1769" t="s">
        <v>5</v>
      </c>
      <c r="J1769" t="s">
        <v>2178</v>
      </c>
      <c r="K1769" t="s">
        <v>7</v>
      </c>
      <c r="L1769" s="12">
        <v>46108</v>
      </c>
      <c r="M1769" s="5">
        <f>G1769-F1769</f>
        <v>63009.619999999995</v>
      </c>
      <c r="N1769" s="7" t="str">
        <f>CONCATENATE("https://venda-imoveis.caixa.gov.br/sistema/detalhe-imovel.asp?hdnOrigem=index&amp;hdnimovel=",A1769)</f>
        <v>https://venda-imoveis.caixa.gov.br/sistema/detalhe-imovel.asp?hdnOrigem=index&amp;hdnimovel=8787709737991</v>
      </c>
      <c r="O1769" s="9" t="str">
        <f>LEFT(J1769,SEARCH(",",J1769)-1)</f>
        <v>Apartamento</v>
      </c>
    </row>
    <row r="1770" spans="1:15" x14ac:dyDescent="0.25">
      <c r="A1770">
        <v>8787709794987</v>
      </c>
      <c r="B1770" t="s">
        <v>0</v>
      </c>
      <c r="C1770" t="s">
        <v>1529</v>
      </c>
      <c r="D1770" t="s">
        <v>1685</v>
      </c>
      <c r="E1770" t="s">
        <v>2528</v>
      </c>
      <c r="F1770" s="1">
        <v>87819.45</v>
      </c>
      <c r="G1770" s="1">
        <v>150000</v>
      </c>
      <c r="H1770" t="s">
        <v>58</v>
      </c>
      <c r="I1770" t="s">
        <v>5</v>
      </c>
      <c r="J1770" t="s">
        <v>2463</v>
      </c>
      <c r="K1770" t="s">
        <v>7</v>
      </c>
      <c r="L1770" s="12">
        <v>46108</v>
      </c>
      <c r="M1770" s="5">
        <f>G1770-F1770</f>
        <v>62180.55</v>
      </c>
      <c r="N1770" s="7" t="str">
        <f>CONCATENATE("https://venda-imoveis.caixa.gov.br/sistema/detalhe-imovel.asp?hdnOrigem=index&amp;hdnimovel=",A1770)</f>
        <v>https://venda-imoveis.caixa.gov.br/sistema/detalhe-imovel.asp?hdnOrigem=index&amp;hdnimovel=8787709794987</v>
      </c>
      <c r="O1770" s="9" t="str">
        <f>LEFT(J1770,SEARCH(",",J1770)-1)</f>
        <v>Apartamento</v>
      </c>
    </row>
    <row r="1771" spans="1:15" x14ac:dyDescent="0.25">
      <c r="A1771">
        <v>8787705194454</v>
      </c>
      <c r="B1771" t="s">
        <v>0</v>
      </c>
      <c r="C1771" t="s">
        <v>1529</v>
      </c>
      <c r="D1771" t="s">
        <v>1769</v>
      </c>
      <c r="E1771" t="s">
        <v>2529</v>
      </c>
      <c r="F1771" s="1">
        <v>86648.52</v>
      </c>
      <c r="G1771" s="1">
        <v>148000</v>
      </c>
      <c r="H1771" t="s">
        <v>58</v>
      </c>
      <c r="I1771" t="s">
        <v>5</v>
      </c>
      <c r="J1771" t="s">
        <v>2292</v>
      </c>
      <c r="K1771" t="s">
        <v>7</v>
      </c>
      <c r="L1771" s="12">
        <v>46108</v>
      </c>
      <c r="M1771" s="5">
        <f>G1771-F1771</f>
        <v>61351.479999999996</v>
      </c>
      <c r="N1771" s="7" t="str">
        <f>CONCATENATE("https://venda-imoveis.caixa.gov.br/sistema/detalhe-imovel.asp?hdnOrigem=index&amp;hdnimovel=",A1771)</f>
        <v>https://venda-imoveis.caixa.gov.br/sistema/detalhe-imovel.asp?hdnOrigem=index&amp;hdnimovel=8787705194454</v>
      </c>
      <c r="O1771" s="9" t="str">
        <f>LEFT(J1771,SEARCH(",",J1771)-1)</f>
        <v>Apartamento</v>
      </c>
    </row>
    <row r="1772" spans="1:15" x14ac:dyDescent="0.25">
      <c r="A1772">
        <v>8787705501675</v>
      </c>
      <c r="B1772" t="s">
        <v>0</v>
      </c>
      <c r="C1772" t="s">
        <v>1529</v>
      </c>
      <c r="D1772" t="s">
        <v>1769</v>
      </c>
      <c r="E1772" t="s">
        <v>2530</v>
      </c>
      <c r="F1772" s="1">
        <v>81964.820000000007</v>
      </c>
      <c r="G1772" s="1">
        <v>140000</v>
      </c>
      <c r="H1772" t="s">
        <v>58</v>
      </c>
      <c r="I1772" t="s">
        <v>5</v>
      </c>
      <c r="J1772" t="s">
        <v>2488</v>
      </c>
      <c r="K1772" t="s">
        <v>7</v>
      </c>
      <c r="L1772" s="12">
        <v>46108</v>
      </c>
      <c r="M1772" s="5">
        <f>G1772-F1772</f>
        <v>58035.179999999993</v>
      </c>
      <c r="N1772" s="7" t="str">
        <f>CONCATENATE("https://venda-imoveis.caixa.gov.br/sistema/detalhe-imovel.asp?hdnOrigem=index&amp;hdnimovel=",A1772)</f>
        <v>https://venda-imoveis.caixa.gov.br/sistema/detalhe-imovel.asp?hdnOrigem=index&amp;hdnimovel=8787705501675</v>
      </c>
      <c r="O1772" s="9" t="str">
        <f>LEFT(J1772,SEARCH(",",J1772)-1)</f>
        <v>Apartamento</v>
      </c>
    </row>
    <row r="1773" spans="1:15" x14ac:dyDescent="0.25">
      <c r="A1773">
        <v>8787710995664</v>
      </c>
      <c r="B1773" t="s">
        <v>0</v>
      </c>
      <c r="C1773" t="s">
        <v>1529</v>
      </c>
      <c r="D1773" t="s">
        <v>1769</v>
      </c>
      <c r="E1773" t="s">
        <v>2531</v>
      </c>
      <c r="F1773" s="1">
        <v>87819.45</v>
      </c>
      <c r="G1773" s="1">
        <v>150000</v>
      </c>
      <c r="H1773" t="s">
        <v>58</v>
      </c>
      <c r="I1773" t="s">
        <v>5</v>
      </c>
      <c r="J1773" t="s">
        <v>2292</v>
      </c>
      <c r="K1773" t="s">
        <v>7</v>
      </c>
      <c r="L1773" s="12">
        <v>46108</v>
      </c>
      <c r="M1773" s="5">
        <f>G1773-F1773</f>
        <v>62180.55</v>
      </c>
      <c r="N1773" s="7" t="str">
        <f>CONCATENATE("https://venda-imoveis.caixa.gov.br/sistema/detalhe-imovel.asp?hdnOrigem=index&amp;hdnimovel=",A1773)</f>
        <v>https://venda-imoveis.caixa.gov.br/sistema/detalhe-imovel.asp?hdnOrigem=index&amp;hdnimovel=8787710995664</v>
      </c>
      <c r="O1773" s="9" t="str">
        <f>LEFT(J1773,SEARCH(",",J1773)-1)</f>
        <v>Apartamento</v>
      </c>
    </row>
    <row r="1774" spans="1:15" x14ac:dyDescent="0.25">
      <c r="A1774">
        <v>8787711319433</v>
      </c>
      <c r="B1774" t="s">
        <v>0</v>
      </c>
      <c r="C1774" t="s">
        <v>1529</v>
      </c>
      <c r="D1774" t="s">
        <v>1769</v>
      </c>
      <c r="E1774" t="s">
        <v>2532</v>
      </c>
      <c r="F1774" s="1">
        <v>89575.84</v>
      </c>
      <c r="G1774" s="1">
        <v>153000</v>
      </c>
      <c r="H1774" t="s">
        <v>58</v>
      </c>
      <c r="I1774" t="s">
        <v>5</v>
      </c>
      <c r="J1774" t="s">
        <v>2292</v>
      </c>
      <c r="K1774" t="s">
        <v>7</v>
      </c>
      <c r="L1774" s="12">
        <v>46108</v>
      </c>
      <c r="M1774" s="5">
        <f>G1774-F1774</f>
        <v>63424.160000000003</v>
      </c>
      <c r="N1774" s="7" t="str">
        <f>CONCATENATE("https://venda-imoveis.caixa.gov.br/sistema/detalhe-imovel.asp?hdnOrigem=index&amp;hdnimovel=",A1774)</f>
        <v>https://venda-imoveis.caixa.gov.br/sistema/detalhe-imovel.asp?hdnOrigem=index&amp;hdnimovel=8787711319433</v>
      </c>
      <c r="O1774" s="9" t="str">
        <f>LEFT(J1774,SEARCH(",",J1774)-1)</f>
        <v>Apartamento</v>
      </c>
    </row>
    <row r="1775" spans="1:15" x14ac:dyDescent="0.25">
      <c r="A1775">
        <v>8444430132825</v>
      </c>
      <c r="B1775" t="s">
        <v>0</v>
      </c>
      <c r="C1775" t="s">
        <v>2668</v>
      </c>
      <c r="D1775" t="s">
        <v>2675</v>
      </c>
      <c r="E1775" t="s">
        <v>2876</v>
      </c>
      <c r="F1775" s="1">
        <v>81964.820000000007</v>
      </c>
      <c r="G1775" s="1">
        <v>140000</v>
      </c>
      <c r="H1775" t="s">
        <v>58</v>
      </c>
      <c r="I1775" t="s">
        <v>5</v>
      </c>
      <c r="J1775" t="s">
        <v>2877</v>
      </c>
      <c r="K1775" t="s">
        <v>7</v>
      </c>
      <c r="L1775" s="12">
        <v>46108</v>
      </c>
      <c r="M1775" s="5">
        <f>G1775-F1775</f>
        <v>58035.179999999993</v>
      </c>
      <c r="N1775" s="7" t="str">
        <f>CONCATENATE("https://venda-imoveis.caixa.gov.br/sistema/detalhe-imovel.asp?hdnOrigem=index&amp;hdnimovel=",A1775)</f>
        <v>https://venda-imoveis.caixa.gov.br/sistema/detalhe-imovel.asp?hdnOrigem=index&amp;hdnimovel=8444430132825</v>
      </c>
      <c r="O1775" s="9" t="str">
        <f>LEFT(J1775,SEARCH(",",J1775)-1)</f>
        <v>Casa</v>
      </c>
    </row>
    <row r="1776" spans="1:15" x14ac:dyDescent="0.25">
      <c r="A1776">
        <v>8787704673111</v>
      </c>
      <c r="B1776" t="s">
        <v>0</v>
      </c>
      <c r="C1776" t="s">
        <v>2668</v>
      </c>
      <c r="D1776" t="s">
        <v>2685</v>
      </c>
      <c r="E1776" t="s">
        <v>2878</v>
      </c>
      <c r="F1776" s="1">
        <v>83135.75</v>
      </c>
      <c r="G1776" s="1">
        <v>142000</v>
      </c>
      <c r="H1776" t="s">
        <v>58</v>
      </c>
      <c r="I1776" t="s">
        <v>5</v>
      </c>
      <c r="J1776" t="s">
        <v>2879</v>
      </c>
      <c r="K1776" t="s">
        <v>7</v>
      </c>
      <c r="L1776" s="12">
        <v>46108</v>
      </c>
      <c r="M1776" s="5">
        <f>G1776-F1776</f>
        <v>58864.25</v>
      </c>
      <c r="N1776" s="7" t="str">
        <f>CONCATENATE("https://venda-imoveis.caixa.gov.br/sistema/detalhe-imovel.asp?hdnOrigem=index&amp;hdnimovel=",A1776)</f>
        <v>https://venda-imoveis.caixa.gov.br/sistema/detalhe-imovel.asp?hdnOrigem=index&amp;hdnimovel=8787704673111</v>
      </c>
      <c r="O1776" s="9" t="str">
        <f>LEFT(J1776,SEARCH(",",J1776)-1)</f>
        <v>Apartamento</v>
      </c>
    </row>
    <row r="1777" spans="1:15" x14ac:dyDescent="0.25">
      <c r="A1777">
        <v>8444405635266</v>
      </c>
      <c r="B1777" t="s">
        <v>0</v>
      </c>
      <c r="C1777" t="s">
        <v>2668</v>
      </c>
      <c r="D1777" t="s">
        <v>2767</v>
      </c>
      <c r="E1777" t="s">
        <v>2880</v>
      </c>
      <c r="F1777" s="1">
        <v>86063.06</v>
      </c>
      <c r="G1777" s="1">
        <v>147000</v>
      </c>
      <c r="H1777" t="s">
        <v>58</v>
      </c>
      <c r="I1777" t="s">
        <v>5</v>
      </c>
      <c r="J1777" t="s">
        <v>2881</v>
      </c>
      <c r="K1777" t="s">
        <v>7</v>
      </c>
      <c r="L1777" s="12">
        <v>46108</v>
      </c>
      <c r="M1777" s="5">
        <f>G1777-F1777</f>
        <v>60936.94</v>
      </c>
      <c r="N1777" s="7" t="str">
        <f>CONCATENATE("https://venda-imoveis.caixa.gov.br/sistema/detalhe-imovel.asp?hdnOrigem=index&amp;hdnimovel=",A1777)</f>
        <v>https://venda-imoveis.caixa.gov.br/sistema/detalhe-imovel.asp?hdnOrigem=index&amp;hdnimovel=8444405635266</v>
      </c>
      <c r="O1777" s="9" t="str">
        <f>LEFT(J1777,SEARCH(",",J1777)-1)</f>
        <v>Casa</v>
      </c>
    </row>
    <row r="1778" spans="1:15" x14ac:dyDescent="0.25">
      <c r="A1778">
        <v>8444426308671</v>
      </c>
      <c r="B1778" t="s">
        <v>0</v>
      </c>
      <c r="C1778" t="s">
        <v>2668</v>
      </c>
      <c r="D1778" t="s">
        <v>2767</v>
      </c>
      <c r="E1778" t="s">
        <v>2882</v>
      </c>
      <c r="F1778" s="1">
        <v>87819.45</v>
      </c>
      <c r="G1778" s="1">
        <v>150000</v>
      </c>
      <c r="H1778" t="s">
        <v>58</v>
      </c>
      <c r="I1778" t="s">
        <v>5</v>
      </c>
      <c r="J1778" t="s">
        <v>2883</v>
      </c>
      <c r="K1778" t="s">
        <v>7</v>
      </c>
      <c r="L1778" s="12">
        <v>46108</v>
      </c>
      <c r="M1778" s="5">
        <f>G1778-F1778</f>
        <v>62180.55</v>
      </c>
      <c r="N1778" s="7" t="str">
        <f>CONCATENATE("https://venda-imoveis.caixa.gov.br/sistema/detalhe-imovel.asp?hdnOrigem=index&amp;hdnimovel=",A1778)</f>
        <v>https://venda-imoveis.caixa.gov.br/sistema/detalhe-imovel.asp?hdnOrigem=index&amp;hdnimovel=8444426308671</v>
      </c>
      <c r="O1778" s="9" t="str">
        <f>LEFT(J1778,SEARCH(",",J1778)-1)</f>
        <v>Casa</v>
      </c>
    </row>
    <row r="1779" spans="1:15" x14ac:dyDescent="0.25">
      <c r="A1779">
        <v>8787701567671</v>
      </c>
      <c r="B1779" t="s">
        <v>0</v>
      </c>
      <c r="C1779" t="s">
        <v>3341</v>
      </c>
      <c r="D1779" t="s">
        <v>3342</v>
      </c>
      <c r="E1779" t="s">
        <v>3416</v>
      </c>
      <c r="F1779" s="1">
        <v>81964.820000000007</v>
      </c>
      <c r="G1779" s="1">
        <v>140000</v>
      </c>
      <c r="H1779" t="s">
        <v>58</v>
      </c>
      <c r="I1779" t="s">
        <v>5</v>
      </c>
      <c r="J1779" t="s">
        <v>3417</v>
      </c>
      <c r="K1779" t="s">
        <v>7</v>
      </c>
      <c r="L1779" s="12">
        <v>46108</v>
      </c>
      <c r="M1779" s="5">
        <f>G1779-F1779</f>
        <v>58035.179999999993</v>
      </c>
      <c r="N1779" s="7" t="str">
        <f>CONCATENATE("https://venda-imoveis.caixa.gov.br/sistema/detalhe-imovel.asp?hdnOrigem=index&amp;hdnimovel=",A1779)</f>
        <v>https://venda-imoveis.caixa.gov.br/sistema/detalhe-imovel.asp?hdnOrigem=index&amp;hdnimovel=8787701567671</v>
      </c>
      <c r="O1779" s="9" t="str">
        <f>LEFT(J1779,SEARCH(",",J1779)-1)</f>
        <v>Apartamento</v>
      </c>
    </row>
    <row r="1780" spans="1:15" x14ac:dyDescent="0.25">
      <c r="A1780">
        <v>8787701662550</v>
      </c>
      <c r="B1780" t="s">
        <v>0</v>
      </c>
      <c r="C1780" t="s">
        <v>3341</v>
      </c>
      <c r="D1780" t="s">
        <v>3342</v>
      </c>
      <c r="E1780" t="s">
        <v>3418</v>
      </c>
      <c r="F1780" s="1">
        <v>81964.820000000007</v>
      </c>
      <c r="G1780" s="1">
        <v>140000</v>
      </c>
      <c r="H1780" t="s">
        <v>58</v>
      </c>
      <c r="I1780" t="s">
        <v>5</v>
      </c>
      <c r="J1780" t="s">
        <v>3417</v>
      </c>
      <c r="K1780" t="s">
        <v>7</v>
      </c>
      <c r="L1780" s="12">
        <v>46108</v>
      </c>
      <c r="M1780" s="5">
        <f>G1780-F1780</f>
        <v>58035.179999999993</v>
      </c>
      <c r="N1780" s="7" t="str">
        <f>CONCATENATE("https://venda-imoveis.caixa.gov.br/sistema/detalhe-imovel.asp?hdnOrigem=index&amp;hdnimovel=",A1780)</f>
        <v>https://venda-imoveis.caixa.gov.br/sistema/detalhe-imovel.asp?hdnOrigem=index&amp;hdnimovel=8787701662550</v>
      </c>
      <c r="O1780" s="9" t="str">
        <f>LEFT(J1780,SEARCH(",",J1780)-1)</f>
        <v>Apartamento</v>
      </c>
    </row>
    <row r="1781" spans="1:15" x14ac:dyDescent="0.25">
      <c r="A1781">
        <v>8787705356080</v>
      </c>
      <c r="B1781" t="s">
        <v>0</v>
      </c>
      <c r="C1781" t="s">
        <v>3341</v>
      </c>
      <c r="D1781" t="s">
        <v>3342</v>
      </c>
      <c r="E1781" t="s">
        <v>3419</v>
      </c>
      <c r="F1781" s="1">
        <v>86648.52</v>
      </c>
      <c r="G1781" s="1">
        <v>148000</v>
      </c>
      <c r="H1781" t="s">
        <v>58</v>
      </c>
      <c r="I1781" t="s">
        <v>5</v>
      </c>
      <c r="J1781" t="s">
        <v>3420</v>
      </c>
      <c r="K1781" t="s">
        <v>7</v>
      </c>
      <c r="L1781" s="12">
        <v>46108</v>
      </c>
      <c r="M1781" s="5">
        <f>G1781-F1781</f>
        <v>61351.479999999996</v>
      </c>
      <c r="N1781" s="7" t="str">
        <f>CONCATENATE("https://venda-imoveis.caixa.gov.br/sistema/detalhe-imovel.asp?hdnOrigem=index&amp;hdnimovel=",A1781)</f>
        <v>https://venda-imoveis.caixa.gov.br/sistema/detalhe-imovel.asp?hdnOrigem=index&amp;hdnimovel=8787705356080</v>
      </c>
      <c r="O1781" s="9" t="str">
        <f>LEFT(J1781,SEARCH(",",J1781)-1)</f>
        <v>Apartamento</v>
      </c>
    </row>
    <row r="1782" spans="1:15" x14ac:dyDescent="0.25">
      <c r="A1782">
        <v>8787707429459</v>
      </c>
      <c r="B1782" t="s">
        <v>0</v>
      </c>
      <c r="C1782" t="s">
        <v>3341</v>
      </c>
      <c r="D1782" t="s">
        <v>3342</v>
      </c>
      <c r="E1782" t="s">
        <v>3421</v>
      </c>
      <c r="F1782" s="1">
        <v>84892.14</v>
      </c>
      <c r="G1782" s="1">
        <v>145000</v>
      </c>
      <c r="H1782" t="s">
        <v>58</v>
      </c>
      <c r="I1782" t="s">
        <v>5</v>
      </c>
      <c r="J1782" t="s">
        <v>3420</v>
      </c>
      <c r="K1782" t="s">
        <v>7</v>
      </c>
      <c r="L1782" s="12">
        <v>46108</v>
      </c>
      <c r="M1782" s="5">
        <f>G1782-F1782</f>
        <v>60107.86</v>
      </c>
      <c r="N1782" s="7" t="str">
        <f>CONCATENATE("https://venda-imoveis.caixa.gov.br/sistema/detalhe-imovel.asp?hdnOrigem=index&amp;hdnimovel=",A1782)</f>
        <v>https://venda-imoveis.caixa.gov.br/sistema/detalhe-imovel.asp?hdnOrigem=index&amp;hdnimovel=8787707429459</v>
      </c>
      <c r="O1782" s="9" t="str">
        <f>LEFT(J1782,SEARCH(",",J1782)-1)</f>
        <v>Apartamento</v>
      </c>
    </row>
    <row r="1783" spans="1:15" x14ac:dyDescent="0.25">
      <c r="A1783">
        <v>8787708664036</v>
      </c>
      <c r="B1783" t="s">
        <v>0</v>
      </c>
      <c r="C1783" t="s">
        <v>3341</v>
      </c>
      <c r="D1783" t="s">
        <v>3342</v>
      </c>
      <c r="E1783" t="s">
        <v>3422</v>
      </c>
      <c r="F1783" s="1">
        <v>86648.52</v>
      </c>
      <c r="G1783" s="1">
        <v>148000</v>
      </c>
      <c r="H1783" t="s">
        <v>58</v>
      </c>
      <c r="I1783" t="s">
        <v>5</v>
      </c>
      <c r="J1783" t="s">
        <v>3420</v>
      </c>
      <c r="K1783" t="s">
        <v>7</v>
      </c>
      <c r="L1783" s="12">
        <v>46108</v>
      </c>
      <c r="M1783" s="5">
        <f>G1783-F1783</f>
        <v>61351.479999999996</v>
      </c>
      <c r="N1783" s="7" t="str">
        <f>CONCATENATE("https://venda-imoveis.caixa.gov.br/sistema/detalhe-imovel.asp?hdnOrigem=index&amp;hdnimovel=",A1783)</f>
        <v>https://venda-imoveis.caixa.gov.br/sistema/detalhe-imovel.asp?hdnOrigem=index&amp;hdnimovel=8787708664036</v>
      </c>
      <c r="O1783" s="9" t="str">
        <f>LEFT(J1783,SEARCH(",",J1783)-1)</f>
        <v>Apartamento</v>
      </c>
    </row>
    <row r="1784" spans="1:15" x14ac:dyDescent="0.25">
      <c r="A1784">
        <v>8787704464164</v>
      </c>
      <c r="B1784" t="s">
        <v>0</v>
      </c>
      <c r="C1784" t="s">
        <v>3341</v>
      </c>
      <c r="D1784" t="s">
        <v>3385</v>
      </c>
      <c r="E1784" t="s">
        <v>3423</v>
      </c>
      <c r="F1784" s="1">
        <v>88143.78</v>
      </c>
      <c r="G1784" s="1">
        <v>150553.98000000001</v>
      </c>
      <c r="H1784" t="s">
        <v>58</v>
      </c>
      <c r="I1784" t="s">
        <v>5</v>
      </c>
      <c r="J1784" t="s">
        <v>3387</v>
      </c>
      <c r="K1784" t="s">
        <v>7</v>
      </c>
      <c r="L1784" s="12">
        <v>46108</v>
      </c>
      <c r="M1784" s="5">
        <f>G1784-F1784</f>
        <v>62410.200000000012</v>
      </c>
      <c r="N1784" s="7" t="str">
        <f>CONCATENATE("https://venda-imoveis.caixa.gov.br/sistema/detalhe-imovel.asp?hdnOrigem=index&amp;hdnimovel=",A1784)</f>
        <v>https://venda-imoveis.caixa.gov.br/sistema/detalhe-imovel.asp?hdnOrigem=index&amp;hdnimovel=8787704464164</v>
      </c>
      <c r="O1784" s="9" t="str">
        <f>LEFT(J1784,SEARCH(",",J1784)-1)</f>
        <v>Apartamento</v>
      </c>
    </row>
    <row r="1785" spans="1:15" x14ac:dyDescent="0.25">
      <c r="A1785">
        <v>8787704538826</v>
      </c>
      <c r="B1785" t="s">
        <v>0</v>
      </c>
      <c r="C1785" t="s">
        <v>3341</v>
      </c>
      <c r="D1785" t="s">
        <v>3385</v>
      </c>
      <c r="E1785" t="s">
        <v>3424</v>
      </c>
      <c r="F1785" s="1">
        <v>88143.78</v>
      </c>
      <c r="G1785" s="1">
        <v>150553.98000000001</v>
      </c>
      <c r="H1785" t="s">
        <v>58</v>
      </c>
      <c r="I1785" t="s">
        <v>5</v>
      </c>
      <c r="J1785" t="s">
        <v>3425</v>
      </c>
      <c r="K1785" t="s">
        <v>7</v>
      </c>
      <c r="L1785" s="12">
        <v>46108</v>
      </c>
      <c r="M1785" s="5">
        <f>G1785-F1785</f>
        <v>62410.200000000012</v>
      </c>
      <c r="N1785" s="7" t="str">
        <f>CONCATENATE("https://venda-imoveis.caixa.gov.br/sistema/detalhe-imovel.asp?hdnOrigem=index&amp;hdnimovel=",A1785)</f>
        <v>https://venda-imoveis.caixa.gov.br/sistema/detalhe-imovel.asp?hdnOrigem=index&amp;hdnimovel=8787704538826</v>
      </c>
      <c r="O1785" s="9" t="str">
        <f>LEFT(J1785,SEARCH(",",J1785)-1)</f>
        <v>Apartamento</v>
      </c>
    </row>
    <row r="1786" spans="1:15" x14ac:dyDescent="0.25">
      <c r="A1786">
        <v>8787705163680</v>
      </c>
      <c r="B1786" t="s">
        <v>0</v>
      </c>
      <c r="C1786" t="s">
        <v>3341</v>
      </c>
      <c r="D1786" t="s">
        <v>3385</v>
      </c>
      <c r="E1786" t="s">
        <v>3426</v>
      </c>
      <c r="F1786" s="1">
        <v>81379.360000000001</v>
      </c>
      <c r="G1786" s="1">
        <v>139000</v>
      </c>
      <c r="H1786" t="s">
        <v>58</v>
      </c>
      <c r="I1786" t="s">
        <v>5</v>
      </c>
      <c r="J1786" t="s">
        <v>3403</v>
      </c>
      <c r="K1786" t="s">
        <v>7</v>
      </c>
      <c r="L1786" s="12">
        <v>46108</v>
      </c>
      <c r="M1786" s="5">
        <f>G1786-F1786</f>
        <v>57620.639999999999</v>
      </c>
      <c r="N1786" s="7" t="str">
        <f>CONCATENATE("https://venda-imoveis.caixa.gov.br/sistema/detalhe-imovel.asp?hdnOrigem=index&amp;hdnimovel=",A1786)</f>
        <v>https://venda-imoveis.caixa.gov.br/sistema/detalhe-imovel.asp?hdnOrigem=index&amp;hdnimovel=8787705163680</v>
      </c>
      <c r="O1786" s="9" t="str">
        <f>LEFT(J1786,SEARCH(",",J1786)-1)</f>
        <v>Apartamento</v>
      </c>
    </row>
    <row r="1787" spans="1:15" x14ac:dyDescent="0.25">
      <c r="A1787">
        <v>8787705317203</v>
      </c>
      <c r="B1787" t="s">
        <v>0</v>
      </c>
      <c r="C1787" t="s">
        <v>3341</v>
      </c>
      <c r="D1787" t="s">
        <v>3385</v>
      </c>
      <c r="E1787" t="s">
        <v>3427</v>
      </c>
      <c r="F1787" s="1">
        <v>83135.75</v>
      </c>
      <c r="G1787" s="1">
        <v>142000</v>
      </c>
      <c r="H1787" t="s">
        <v>58</v>
      </c>
      <c r="I1787" t="s">
        <v>5</v>
      </c>
      <c r="J1787" t="s">
        <v>3428</v>
      </c>
      <c r="K1787" t="s">
        <v>7</v>
      </c>
      <c r="L1787" s="12">
        <v>46108</v>
      </c>
      <c r="M1787" s="5">
        <f>G1787-F1787</f>
        <v>58864.25</v>
      </c>
      <c r="N1787" s="7" t="str">
        <f>CONCATENATE("https://venda-imoveis.caixa.gov.br/sistema/detalhe-imovel.asp?hdnOrigem=index&amp;hdnimovel=",A1787)</f>
        <v>https://venda-imoveis.caixa.gov.br/sistema/detalhe-imovel.asp?hdnOrigem=index&amp;hdnimovel=8787705317203</v>
      </c>
      <c r="O1787" s="9" t="str">
        <f>LEFT(J1787,SEARCH(",",J1787)-1)</f>
        <v>Apartamento</v>
      </c>
    </row>
    <row r="1788" spans="1:15" x14ac:dyDescent="0.25">
      <c r="A1788">
        <v>8787705324960</v>
      </c>
      <c r="B1788" t="s">
        <v>0</v>
      </c>
      <c r="C1788" t="s">
        <v>3341</v>
      </c>
      <c r="D1788" t="s">
        <v>3385</v>
      </c>
      <c r="E1788" t="s">
        <v>3429</v>
      </c>
      <c r="F1788" s="1">
        <v>81379.360000000001</v>
      </c>
      <c r="G1788" s="1">
        <v>139000</v>
      </c>
      <c r="H1788" t="s">
        <v>58</v>
      </c>
      <c r="I1788" t="s">
        <v>5</v>
      </c>
      <c r="J1788" t="s">
        <v>3403</v>
      </c>
      <c r="K1788" t="s">
        <v>7</v>
      </c>
      <c r="L1788" s="12">
        <v>46108</v>
      </c>
      <c r="M1788" s="5">
        <f>G1788-F1788</f>
        <v>57620.639999999999</v>
      </c>
      <c r="N1788" s="7" t="str">
        <f>CONCATENATE("https://venda-imoveis.caixa.gov.br/sistema/detalhe-imovel.asp?hdnOrigem=index&amp;hdnimovel=",A1788)</f>
        <v>https://venda-imoveis.caixa.gov.br/sistema/detalhe-imovel.asp?hdnOrigem=index&amp;hdnimovel=8787705324960</v>
      </c>
      <c r="O1788" s="9" t="str">
        <f>LEFT(J1788,SEARCH(",",J1788)-1)</f>
        <v>Apartamento</v>
      </c>
    </row>
    <row r="1789" spans="1:15" x14ac:dyDescent="0.25">
      <c r="A1789">
        <v>8787705388909</v>
      </c>
      <c r="B1789" t="s">
        <v>0</v>
      </c>
      <c r="C1789" t="s">
        <v>3341</v>
      </c>
      <c r="D1789" t="s">
        <v>3385</v>
      </c>
      <c r="E1789" t="s">
        <v>3430</v>
      </c>
      <c r="F1789" s="1">
        <v>88143.78</v>
      </c>
      <c r="G1789" s="1">
        <v>150553.98000000001</v>
      </c>
      <c r="H1789" t="s">
        <v>58</v>
      </c>
      <c r="I1789" t="s">
        <v>5</v>
      </c>
      <c r="J1789" t="s">
        <v>3390</v>
      </c>
      <c r="K1789" t="s">
        <v>7</v>
      </c>
      <c r="L1789" s="12">
        <v>46108</v>
      </c>
      <c r="M1789" s="5">
        <f>G1789-F1789</f>
        <v>62410.200000000012</v>
      </c>
      <c r="N1789" s="7" t="str">
        <f>CONCATENATE("https://venda-imoveis.caixa.gov.br/sistema/detalhe-imovel.asp?hdnOrigem=index&amp;hdnimovel=",A1789)</f>
        <v>https://venda-imoveis.caixa.gov.br/sistema/detalhe-imovel.asp?hdnOrigem=index&amp;hdnimovel=8787705388909</v>
      </c>
      <c r="O1789" s="9" t="str">
        <f>LEFT(J1789,SEARCH(",",J1789)-1)</f>
        <v>Apartamento</v>
      </c>
    </row>
    <row r="1790" spans="1:15" x14ac:dyDescent="0.25">
      <c r="A1790">
        <v>8787705413504</v>
      </c>
      <c r="B1790" t="s">
        <v>0</v>
      </c>
      <c r="C1790" t="s">
        <v>3341</v>
      </c>
      <c r="D1790" t="s">
        <v>3385</v>
      </c>
      <c r="E1790" t="s">
        <v>3431</v>
      </c>
      <c r="F1790" s="1">
        <v>83135.75</v>
      </c>
      <c r="G1790" s="1">
        <v>142000</v>
      </c>
      <c r="H1790" t="s">
        <v>58</v>
      </c>
      <c r="I1790" t="s">
        <v>5</v>
      </c>
      <c r="J1790" t="s">
        <v>3390</v>
      </c>
      <c r="K1790" t="s">
        <v>7</v>
      </c>
      <c r="L1790" s="12">
        <v>46108</v>
      </c>
      <c r="M1790" s="5">
        <f>G1790-F1790</f>
        <v>58864.25</v>
      </c>
      <c r="N1790" s="7" t="str">
        <f>CONCATENATE("https://venda-imoveis.caixa.gov.br/sistema/detalhe-imovel.asp?hdnOrigem=index&amp;hdnimovel=",A1790)</f>
        <v>https://venda-imoveis.caixa.gov.br/sistema/detalhe-imovel.asp?hdnOrigem=index&amp;hdnimovel=8787705413504</v>
      </c>
      <c r="O1790" s="9" t="str">
        <f>LEFT(J1790,SEARCH(",",J1790)-1)</f>
        <v>Apartamento</v>
      </c>
    </row>
    <row r="1791" spans="1:15" x14ac:dyDescent="0.25">
      <c r="A1791">
        <v>8787706176204</v>
      </c>
      <c r="B1791" t="s">
        <v>0</v>
      </c>
      <c r="C1791" t="s">
        <v>3341</v>
      </c>
      <c r="D1791" t="s">
        <v>3385</v>
      </c>
      <c r="E1791" t="s">
        <v>3432</v>
      </c>
      <c r="F1791" s="1">
        <v>88143.78</v>
      </c>
      <c r="G1791" s="1">
        <v>150553.98000000001</v>
      </c>
      <c r="H1791" t="s">
        <v>58</v>
      </c>
      <c r="I1791" t="s">
        <v>5</v>
      </c>
      <c r="J1791" t="s">
        <v>3403</v>
      </c>
      <c r="K1791" t="s">
        <v>7</v>
      </c>
      <c r="L1791" s="12">
        <v>46108</v>
      </c>
      <c r="M1791" s="5">
        <f>G1791-F1791</f>
        <v>62410.200000000012</v>
      </c>
      <c r="N1791" s="7" t="str">
        <f>CONCATENATE("https://venda-imoveis.caixa.gov.br/sistema/detalhe-imovel.asp?hdnOrigem=index&amp;hdnimovel=",A1791)</f>
        <v>https://venda-imoveis.caixa.gov.br/sistema/detalhe-imovel.asp?hdnOrigem=index&amp;hdnimovel=8787706176204</v>
      </c>
      <c r="O1791" s="9" t="str">
        <f>LEFT(J1791,SEARCH(",",J1791)-1)</f>
        <v>Apartamento</v>
      </c>
    </row>
    <row r="1792" spans="1:15" x14ac:dyDescent="0.25">
      <c r="A1792">
        <v>8444434179648</v>
      </c>
      <c r="B1792" t="s">
        <v>0</v>
      </c>
      <c r="C1792" t="s">
        <v>3567</v>
      </c>
      <c r="D1792" t="s">
        <v>3573</v>
      </c>
      <c r="E1792" t="s">
        <v>3607</v>
      </c>
      <c r="F1792" s="1">
        <v>86063.06</v>
      </c>
      <c r="G1792" s="1">
        <v>147000</v>
      </c>
      <c r="H1792" t="s">
        <v>58</v>
      </c>
      <c r="I1792" t="s">
        <v>5</v>
      </c>
      <c r="J1792" t="s">
        <v>3608</v>
      </c>
      <c r="K1792" t="s">
        <v>7</v>
      </c>
      <c r="L1792" s="12">
        <v>46108</v>
      </c>
      <c r="M1792" s="5">
        <f>G1792-F1792</f>
        <v>60936.94</v>
      </c>
      <c r="N1792" s="7" t="str">
        <f>CONCATENATE("https://venda-imoveis.caixa.gov.br/sistema/detalhe-imovel.asp?hdnOrigem=index&amp;hdnimovel=",A1792)</f>
        <v>https://venda-imoveis.caixa.gov.br/sistema/detalhe-imovel.asp?hdnOrigem=index&amp;hdnimovel=8444434179648</v>
      </c>
      <c r="O1792" s="9" t="str">
        <f>LEFT(J1792,SEARCH(",",J1792)-1)</f>
        <v>Apartamento</v>
      </c>
    </row>
    <row r="1793" spans="1:15" x14ac:dyDescent="0.25">
      <c r="A1793">
        <v>8444425284418</v>
      </c>
      <c r="B1793" t="s">
        <v>0</v>
      </c>
      <c r="C1793" t="s">
        <v>3717</v>
      </c>
      <c r="D1793" t="s">
        <v>5014</v>
      </c>
      <c r="E1793" t="s">
        <v>5222</v>
      </c>
      <c r="F1793" s="1">
        <v>83135.75</v>
      </c>
      <c r="G1793" s="1">
        <v>142000</v>
      </c>
      <c r="H1793" t="s">
        <v>58</v>
      </c>
      <c r="I1793" t="s">
        <v>5</v>
      </c>
      <c r="J1793" t="s">
        <v>5223</v>
      </c>
      <c r="K1793" t="s">
        <v>7</v>
      </c>
      <c r="L1793" s="12">
        <v>46108</v>
      </c>
      <c r="M1793" s="5">
        <f>G1793-F1793</f>
        <v>58864.25</v>
      </c>
      <c r="N1793" s="7" t="str">
        <f>CONCATENATE("https://venda-imoveis.caixa.gov.br/sistema/detalhe-imovel.asp?hdnOrigem=index&amp;hdnimovel=",A1793)</f>
        <v>https://venda-imoveis.caixa.gov.br/sistema/detalhe-imovel.asp?hdnOrigem=index&amp;hdnimovel=8444425284418</v>
      </c>
      <c r="O1793" s="9" t="str">
        <f>LEFT(J1793,SEARCH(",",J1793)-1)</f>
        <v>Casa</v>
      </c>
    </row>
    <row r="1794" spans="1:15" x14ac:dyDescent="0.25">
      <c r="A1794">
        <v>8444425182666</v>
      </c>
      <c r="B1794" t="s">
        <v>0</v>
      </c>
      <c r="C1794" t="s">
        <v>3717</v>
      </c>
      <c r="D1794" t="s">
        <v>4468</v>
      </c>
      <c r="E1794" t="s">
        <v>5224</v>
      </c>
      <c r="F1794" s="1">
        <v>87819.45</v>
      </c>
      <c r="G1794" s="1">
        <v>150000</v>
      </c>
      <c r="H1794" t="s">
        <v>58</v>
      </c>
      <c r="I1794" t="s">
        <v>5</v>
      </c>
      <c r="J1794" t="s">
        <v>5225</v>
      </c>
      <c r="K1794" t="s">
        <v>7</v>
      </c>
      <c r="L1794" s="12">
        <v>46108</v>
      </c>
      <c r="M1794" s="5">
        <f>G1794-F1794</f>
        <v>62180.55</v>
      </c>
      <c r="N1794" s="7" t="str">
        <f>CONCATENATE("https://venda-imoveis.caixa.gov.br/sistema/detalhe-imovel.asp?hdnOrigem=index&amp;hdnimovel=",A1794)</f>
        <v>https://venda-imoveis.caixa.gov.br/sistema/detalhe-imovel.asp?hdnOrigem=index&amp;hdnimovel=8444425182666</v>
      </c>
      <c r="O1794" s="9" t="str">
        <f>LEFT(J1794,SEARCH(",",J1794)-1)</f>
        <v>Casa</v>
      </c>
    </row>
    <row r="1795" spans="1:15" x14ac:dyDescent="0.25">
      <c r="A1795">
        <v>8444425303234</v>
      </c>
      <c r="B1795" t="s">
        <v>0</v>
      </c>
      <c r="C1795" t="s">
        <v>3717</v>
      </c>
      <c r="D1795" t="s">
        <v>4468</v>
      </c>
      <c r="E1795" t="s">
        <v>5226</v>
      </c>
      <c r="F1795" s="1">
        <v>81964.820000000007</v>
      </c>
      <c r="G1795" s="1">
        <v>140000</v>
      </c>
      <c r="H1795" t="s">
        <v>58</v>
      </c>
      <c r="I1795" t="s">
        <v>5</v>
      </c>
      <c r="J1795" t="s">
        <v>5227</v>
      </c>
      <c r="K1795" t="s">
        <v>7</v>
      </c>
      <c r="L1795" s="12">
        <v>46108</v>
      </c>
      <c r="M1795" s="5">
        <f>G1795-F1795</f>
        <v>58035.179999999993</v>
      </c>
      <c r="N1795" s="7" t="str">
        <f>CONCATENATE("https://venda-imoveis.caixa.gov.br/sistema/detalhe-imovel.asp?hdnOrigem=index&amp;hdnimovel=",A1795)</f>
        <v>https://venda-imoveis.caixa.gov.br/sistema/detalhe-imovel.asp?hdnOrigem=index&amp;hdnimovel=8444425303234</v>
      </c>
      <c r="O1795" s="9" t="str">
        <f>LEFT(J1795,SEARCH(",",J1795)-1)</f>
        <v>Casa</v>
      </c>
    </row>
    <row r="1796" spans="1:15" x14ac:dyDescent="0.25">
      <c r="A1796">
        <v>8787710174830</v>
      </c>
      <c r="B1796" t="s">
        <v>0</v>
      </c>
      <c r="C1796" t="s">
        <v>3717</v>
      </c>
      <c r="D1796" t="s">
        <v>4468</v>
      </c>
      <c r="E1796" t="s">
        <v>5228</v>
      </c>
      <c r="F1796" s="1">
        <v>86648.52</v>
      </c>
      <c r="G1796" s="1">
        <v>148000</v>
      </c>
      <c r="H1796" t="s">
        <v>58</v>
      </c>
      <c r="I1796" t="s">
        <v>5</v>
      </c>
      <c r="J1796" t="s">
        <v>5229</v>
      </c>
      <c r="K1796" t="s">
        <v>7</v>
      </c>
      <c r="L1796" s="12">
        <v>46108</v>
      </c>
      <c r="M1796" s="5">
        <f>G1796-F1796</f>
        <v>61351.479999999996</v>
      </c>
      <c r="N1796" s="7" t="str">
        <f>CONCATENATE("https://venda-imoveis.caixa.gov.br/sistema/detalhe-imovel.asp?hdnOrigem=index&amp;hdnimovel=",A1796)</f>
        <v>https://venda-imoveis.caixa.gov.br/sistema/detalhe-imovel.asp?hdnOrigem=index&amp;hdnimovel=8787710174830</v>
      </c>
      <c r="O1796" s="9" t="str">
        <f>LEFT(J1796,SEARCH(",",J1796)-1)</f>
        <v>Apartamento</v>
      </c>
    </row>
    <row r="1797" spans="1:15" x14ac:dyDescent="0.25">
      <c r="A1797">
        <v>8787705061420</v>
      </c>
      <c r="B1797" t="s">
        <v>0</v>
      </c>
      <c r="C1797" t="s">
        <v>3717</v>
      </c>
      <c r="D1797" t="s">
        <v>115</v>
      </c>
      <c r="E1797" t="s">
        <v>5230</v>
      </c>
      <c r="F1797" s="1">
        <v>90161.3</v>
      </c>
      <c r="G1797" s="1">
        <v>154000</v>
      </c>
      <c r="H1797" t="s">
        <v>58</v>
      </c>
      <c r="I1797" t="s">
        <v>5</v>
      </c>
      <c r="J1797" t="s">
        <v>5231</v>
      </c>
      <c r="K1797" t="s">
        <v>7</v>
      </c>
      <c r="L1797" s="12">
        <v>46108</v>
      </c>
      <c r="M1797" s="5">
        <f>G1797-F1797</f>
        <v>63838.7</v>
      </c>
      <c r="N1797" s="7" t="str">
        <f>CONCATENATE("https://venda-imoveis.caixa.gov.br/sistema/detalhe-imovel.asp?hdnOrigem=index&amp;hdnimovel=",A1797)</f>
        <v>https://venda-imoveis.caixa.gov.br/sistema/detalhe-imovel.asp?hdnOrigem=index&amp;hdnimovel=8787705061420</v>
      </c>
      <c r="O1797" s="9" t="str">
        <f>LEFT(J1797,SEARCH(",",J1797)-1)</f>
        <v>Apartamento</v>
      </c>
    </row>
    <row r="1798" spans="1:15" x14ac:dyDescent="0.25">
      <c r="A1798">
        <v>8787706316740</v>
      </c>
      <c r="B1798" t="s">
        <v>0</v>
      </c>
      <c r="C1798" t="s">
        <v>3717</v>
      </c>
      <c r="D1798" t="s">
        <v>115</v>
      </c>
      <c r="E1798" t="s">
        <v>5232</v>
      </c>
      <c r="F1798" s="1">
        <v>87819.45</v>
      </c>
      <c r="G1798" s="1">
        <v>150000</v>
      </c>
      <c r="H1798" t="s">
        <v>58</v>
      </c>
      <c r="I1798" t="s">
        <v>5</v>
      </c>
      <c r="J1798" t="s">
        <v>5233</v>
      </c>
      <c r="K1798" t="s">
        <v>7</v>
      </c>
      <c r="L1798" s="12">
        <v>46108</v>
      </c>
      <c r="M1798" s="5">
        <f>G1798-F1798</f>
        <v>62180.55</v>
      </c>
      <c r="N1798" s="7" t="str">
        <f>CONCATENATE("https://venda-imoveis.caixa.gov.br/sistema/detalhe-imovel.asp?hdnOrigem=index&amp;hdnimovel=",A1798)</f>
        <v>https://venda-imoveis.caixa.gov.br/sistema/detalhe-imovel.asp?hdnOrigem=index&amp;hdnimovel=8787706316740</v>
      </c>
      <c r="O1798" s="9" t="str">
        <f>LEFT(J1798,SEARCH(",",J1798)-1)</f>
        <v>Apartamento</v>
      </c>
    </row>
    <row r="1799" spans="1:15" x14ac:dyDescent="0.25">
      <c r="A1799">
        <v>8787708903308</v>
      </c>
      <c r="B1799" t="s">
        <v>0</v>
      </c>
      <c r="C1799" t="s">
        <v>3717</v>
      </c>
      <c r="D1799" t="s">
        <v>115</v>
      </c>
      <c r="E1799" t="s">
        <v>5234</v>
      </c>
      <c r="F1799" s="1">
        <v>89380.01</v>
      </c>
      <c r="G1799" s="1">
        <v>152665.51999999999</v>
      </c>
      <c r="H1799" t="s">
        <v>58</v>
      </c>
      <c r="I1799" t="s">
        <v>5</v>
      </c>
      <c r="J1799" t="s">
        <v>5235</v>
      </c>
      <c r="K1799" t="s">
        <v>7</v>
      </c>
      <c r="L1799" s="12">
        <v>46108</v>
      </c>
      <c r="M1799" s="5">
        <f>G1799-F1799</f>
        <v>63285.509999999995</v>
      </c>
      <c r="N1799" s="7" t="str">
        <f>CONCATENATE("https://venda-imoveis.caixa.gov.br/sistema/detalhe-imovel.asp?hdnOrigem=index&amp;hdnimovel=",A1799)</f>
        <v>https://venda-imoveis.caixa.gov.br/sistema/detalhe-imovel.asp?hdnOrigem=index&amp;hdnimovel=8787708903308</v>
      </c>
      <c r="O1799" s="9" t="str">
        <f>LEFT(J1799,SEARCH(",",J1799)-1)</f>
        <v>Apartamento</v>
      </c>
    </row>
    <row r="1800" spans="1:15" x14ac:dyDescent="0.25">
      <c r="A1800">
        <v>8787710272964</v>
      </c>
      <c r="B1800" t="s">
        <v>0</v>
      </c>
      <c r="C1800" t="s">
        <v>3717</v>
      </c>
      <c r="D1800" t="s">
        <v>3973</v>
      </c>
      <c r="E1800" t="s">
        <v>5236</v>
      </c>
      <c r="F1800" s="1">
        <v>87819.45</v>
      </c>
      <c r="G1800" s="1">
        <v>150000</v>
      </c>
      <c r="H1800" t="s">
        <v>58</v>
      </c>
      <c r="I1800" t="s">
        <v>5</v>
      </c>
      <c r="J1800" t="s">
        <v>5237</v>
      </c>
      <c r="K1800" t="s">
        <v>7</v>
      </c>
      <c r="L1800" s="12">
        <v>46108</v>
      </c>
      <c r="M1800" s="5">
        <f>G1800-F1800</f>
        <v>62180.55</v>
      </c>
      <c r="N1800" s="7" t="str">
        <f>CONCATENATE("https://venda-imoveis.caixa.gov.br/sistema/detalhe-imovel.asp?hdnOrigem=index&amp;hdnimovel=",A1800)</f>
        <v>https://venda-imoveis.caixa.gov.br/sistema/detalhe-imovel.asp?hdnOrigem=index&amp;hdnimovel=8787710272964</v>
      </c>
      <c r="O1800" s="9" t="str">
        <f>LEFT(J1800,SEARCH(",",J1800)-1)</f>
        <v>Apartamento</v>
      </c>
    </row>
    <row r="1801" spans="1:15" x14ac:dyDescent="0.25">
      <c r="A1801">
        <v>8787704133036</v>
      </c>
      <c r="B1801" t="s">
        <v>0</v>
      </c>
      <c r="C1801" t="s">
        <v>3717</v>
      </c>
      <c r="D1801" t="s">
        <v>4306</v>
      </c>
      <c r="E1801" t="s">
        <v>5240</v>
      </c>
      <c r="F1801" s="1">
        <v>86648.52</v>
      </c>
      <c r="G1801" s="1">
        <v>148000</v>
      </c>
      <c r="H1801" t="s">
        <v>58</v>
      </c>
      <c r="I1801" t="s">
        <v>5</v>
      </c>
      <c r="J1801" t="s">
        <v>5241</v>
      </c>
      <c r="K1801" t="s">
        <v>7</v>
      </c>
      <c r="L1801" s="12">
        <v>46108</v>
      </c>
      <c r="M1801" s="5">
        <f>G1801-F1801</f>
        <v>61351.479999999996</v>
      </c>
      <c r="N1801" s="7" t="str">
        <f>CONCATENATE("https://venda-imoveis.caixa.gov.br/sistema/detalhe-imovel.asp?hdnOrigem=index&amp;hdnimovel=",A1801)</f>
        <v>https://venda-imoveis.caixa.gov.br/sistema/detalhe-imovel.asp?hdnOrigem=index&amp;hdnimovel=8787704133036</v>
      </c>
      <c r="O1801" s="9" t="str">
        <f>LEFT(J1801,SEARCH(",",J1801)-1)</f>
        <v>Apartamento</v>
      </c>
    </row>
    <row r="1802" spans="1:15" x14ac:dyDescent="0.25">
      <c r="A1802">
        <v>8787705943724</v>
      </c>
      <c r="B1802" t="s">
        <v>0</v>
      </c>
      <c r="C1802" t="s">
        <v>3717</v>
      </c>
      <c r="D1802" t="s">
        <v>4306</v>
      </c>
      <c r="E1802" t="s">
        <v>5242</v>
      </c>
      <c r="F1802" s="1">
        <v>81964.820000000007</v>
      </c>
      <c r="G1802" s="1">
        <v>140000</v>
      </c>
      <c r="H1802" t="s">
        <v>58</v>
      </c>
      <c r="I1802" t="s">
        <v>5</v>
      </c>
      <c r="J1802" t="s">
        <v>5243</v>
      </c>
      <c r="K1802" t="s">
        <v>7</v>
      </c>
      <c r="L1802" s="12">
        <v>46108</v>
      </c>
      <c r="M1802" s="5">
        <f>G1802-F1802</f>
        <v>58035.179999999993</v>
      </c>
      <c r="N1802" s="7" t="str">
        <f>CONCATENATE("https://venda-imoveis.caixa.gov.br/sistema/detalhe-imovel.asp?hdnOrigem=index&amp;hdnimovel=",A1802)</f>
        <v>https://venda-imoveis.caixa.gov.br/sistema/detalhe-imovel.asp?hdnOrigem=index&amp;hdnimovel=8787705943724</v>
      </c>
      <c r="O1802" s="9" t="str">
        <f>LEFT(J1802,SEARCH(",",J1802)-1)</f>
        <v>Apartamento</v>
      </c>
    </row>
    <row r="1803" spans="1:15" x14ac:dyDescent="0.25">
      <c r="A1803">
        <v>8444424474302</v>
      </c>
      <c r="B1803" t="s">
        <v>0</v>
      </c>
      <c r="C1803" t="s">
        <v>3717</v>
      </c>
      <c r="D1803" t="s">
        <v>3850</v>
      </c>
      <c r="E1803" t="s">
        <v>5244</v>
      </c>
      <c r="F1803" s="1">
        <v>90746.77</v>
      </c>
      <c r="G1803" s="1">
        <v>155000</v>
      </c>
      <c r="H1803" t="s">
        <v>58</v>
      </c>
      <c r="I1803" t="s">
        <v>5</v>
      </c>
      <c r="J1803" t="s">
        <v>5245</v>
      </c>
      <c r="K1803" t="s">
        <v>7</v>
      </c>
      <c r="L1803" s="12">
        <v>46108</v>
      </c>
      <c r="M1803" s="5">
        <f>G1803-F1803</f>
        <v>64253.229999999996</v>
      </c>
      <c r="N1803" s="7" t="str">
        <f>CONCATENATE("https://venda-imoveis.caixa.gov.br/sistema/detalhe-imovel.asp?hdnOrigem=index&amp;hdnimovel=",A1803)</f>
        <v>https://venda-imoveis.caixa.gov.br/sistema/detalhe-imovel.asp?hdnOrigem=index&amp;hdnimovel=8444424474302</v>
      </c>
      <c r="O1803" s="9" t="str">
        <f>LEFT(J1803,SEARCH(",",J1803)-1)</f>
        <v>Casa</v>
      </c>
    </row>
    <row r="1804" spans="1:15" x14ac:dyDescent="0.25">
      <c r="A1804">
        <v>8555510149882</v>
      </c>
      <c r="B1804" t="s">
        <v>0</v>
      </c>
      <c r="C1804" t="s">
        <v>3717</v>
      </c>
      <c r="D1804" t="s">
        <v>3850</v>
      </c>
      <c r="E1804" t="s">
        <v>5246</v>
      </c>
      <c r="F1804" s="1">
        <v>90746.77</v>
      </c>
      <c r="G1804" s="1">
        <v>155000</v>
      </c>
      <c r="H1804" t="s">
        <v>58</v>
      </c>
      <c r="I1804" t="s">
        <v>5</v>
      </c>
      <c r="J1804" t="s">
        <v>5247</v>
      </c>
      <c r="K1804" t="s">
        <v>7</v>
      </c>
      <c r="L1804" s="12">
        <v>46108</v>
      </c>
      <c r="M1804" s="5">
        <f>G1804-F1804</f>
        <v>64253.229999999996</v>
      </c>
      <c r="N1804" s="7" t="str">
        <f>CONCATENATE("https://venda-imoveis.caixa.gov.br/sistema/detalhe-imovel.asp?hdnOrigem=index&amp;hdnimovel=",A1804)</f>
        <v>https://venda-imoveis.caixa.gov.br/sistema/detalhe-imovel.asp?hdnOrigem=index&amp;hdnimovel=8555510149882</v>
      </c>
      <c r="O1804" s="9" t="str">
        <f>LEFT(J1804,SEARCH(",",J1804)-1)</f>
        <v>Prédio</v>
      </c>
    </row>
    <row r="1805" spans="1:15" x14ac:dyDescent="0.25">
      <c r="A1805">
        <v>8787710575312</v>
      </c>
      <c r="B1805" t="s">
        <v>0</v>
      </c>
      <c r="C1805" t="s">
        <v>3717</v>
      </c>
      <c r="D1805" t="s">
        <v>3850</v>
      </c>
      <c r="E1805" t="s">
        <v>5248</v>
      </c>
      <c r="F1805" s="1">
        <v>84892.14</v>
      </c>
      <c r="G1805" s="1">
        <v>145000</v>
      </c>
      <c r="H1805" t="s">
        <v>58</v>
      </c>
      <c r="I1805" t="s">
        <v>5</v>
      </c>
      <c r="J1805" t="s">
        <v>5249</v>
      </c>
      <c r="K1805" t="s">
        <v>7</v>
      </c>
      <c r="L1805" s="12">
        <v>46108</v>
      </c>
      <c r="M1805" s="5">
        <f>G1805-F1805</f>
        <v>60107.86</v>
      </c>
      <c r="N1805" s="7" t="str">
        <f>CONCATENATE("https://venda-imoveis.caixa.gov.br/sistema/detalhe-imovel.asp?hdnOrigem=index&amp;hdnimovel=",A1805)</f>
        <v>https://venda-imoveis.caixa.gov.br/sistema/detalhe-imovel.asp?hdnOrigem=index&amp;hdnimovel=8787710575312</v>
      </c>
      <c r="O1805" s="9" t="str">
        <f>LEFT(J1805,SEARCH(",",J1805)-1)</f>
        <v>Apartamento</v>
      </c>
    </row>
    <row r="1806" spans="1:15" x14ac:dyDescent="0.25">
      <c r="A1806">
        <v>8787701914428</v>
      </c>
      <c r="B1806" t="s">
        <v>0</v>
      </c>
      <c r="C1806" t="s">
        <v>3717</v>
      </c>
      <c r="D1806" t="s">
        <v>3837</v>
      </c>
      <c r="E1806" t="s">
        <v>5250</v>
      </c>
      <c r="F1806" s="1">
        <v>87819.45</v>
      </c>
      <c r="G1806" s="1">
        <v>150000</v>
      </c>
      <c r="H1806" t="s">
        <v>58</v>
      </c>
      <c r="I1806" t="s">
        <v>5</v>
      </c>
      <c r="J1806" t="s">
        <v>5251</v>
      </c>
      <c r="K1806" t="s">
        <v>7</v>
      </c>
      <c r="L1806" s="12">
        <v>46108</v>
      </c>
      <c r="M1806" s="5">
        <f>G1806-F1806</f>
        <v>62180.55</v>
      </c>
      <c r="N1806" s="7" t="str">
        <f>CONCATENATE("https://venda-imoveis.caixa.gov.br/sistema/detalhe-imovel.asp?hdnOrigem=index&amp;hdnimovel=",A1806)</f>
        <v>https://venda-imoveis.caixa.gov.br/sistema/detalhe-imovel.asp?hdnOrigem=index&amp;hdnimovel=8787701914428</v>
      </c>
      <c r="O1806" s="9" t="str">
        <f>LEFT(J1806,SEARCH(",",J1806)-1)</f>
        <v>Apartamento</v>
      </c>
    </row>
    <row r="1807" spans="1:15" x14ac:dyDescent="0.25">
      <c r="A1807">
        <v>8787703341387</v>
      </c>
      <c r="B1807" t="s">
        <v>0</v>
      </c>
      <c r="C1807" t="s">
        <v>3717</v>
      </c>
      <c r="D1807" t="s">
        <v>3837</v>
      </c>
      <c r="E1807" t="s">
        <v>5252</v>
      </c>
      <c r="F1807" s="1">
        <v>81964.820000000007</v>
      </c>
      <c r="G1807" s="1">
        <v>140000</v>
      </c>
      <c r="H1807" t="s">
        <v>58</v>
      </c>
      <c r="I1807" t="s">
        <v>5</v>
      </c>
      <c r="J1807" t="s">
        <v>4913</v>
      </c>
      <c r="K1807" t="s">
        <v>7</v>
      </c>
      <c r="L1807" s="12">
        <v>46108</v>
      </c>
      <c r="M1807" s="5">
        <f>G1807-F1807</f>
        <v>58035.179999999993</v>
      </c>
      <c r="N1807" s="7" t="str">
        <f>CONCATENATE("https://venda-imoveis.caixa.gov.br/sistema/detalhe-imovel.asp?hdnOrigem=index&amp;hdnimovel=",A1807)</f>
        <v>https://venda-imoveis.caixa.gov.br/sistema/detalhe-imovel.asp?hdnOrigem=index&amp;hdnimovel=8787703341387</v>
      </c>
      <c r="O1807" s="9" t="str">
        <f>LEFT(J1807,SEARCH(",",J1807)-1)</f>
        <v>Apartamento</v>
      </c>
    </row>
    <row r="1808" spans="1:15" x14ac:dyDescent="0.25">
      <c r="A1808">
        <v>8787705719182</v>
      </c>
      <c r="B1808" t="s">
        <v>0</v>
      </c>
      <c r="C1808" t="s">
        <v>3717</v>
      </c>
      <c r="D1808" t="s">
        <v>3957</v>
      </c>
      <c r="E1808" t="s">
        <v>5253</v>
      </c>
      <c r="F1808" s="1">
        <v>86648.52</v>
      </c>
      <c r="G1808" s="1">
        <v>148000</v>
      </c>
      <c r="H1808" t="s">
        <v>58</v>
      </c>
      <c r="I1808" t="s">
        <v>5</v>
      </c>
      <c r="J1808" t="s">
        <v>3403</v>
      </c>
      <c r="K1808" t="s">
        <v>7</v>
      </c>
      <c r="L1808" s="12">
        <v>46108</v>
      </c>
      <c r="M1808" s="5">
        <f>G1808-F1808</f>
        <v>61351.479999999996</v>
      </c>
      <c r="N1808" s="7" t="str">
        <f>CONCATENATE("https://venda-imoveis.caixa.gov.br/sistema/detalhe-imovel.asp?hdnOrigem=index&amp;hdnimovel=",A1808)</f>
        <v>https://venda-imoveis.caixa.gov.br/sistema/detalhe-imovel.asp?hdnOrigem=index&amp;hdnimovel=8787705719182</v>
      </c>
      <c r="O1808" s="9" t="str">
        <f>LEFT(J1808,SEARCH(",",J1808)-1)</f>
        <v>Apartamento</v>
      </c>
    </row>
    <row r="1809" spans="1:15" x14ac:dyDescent="0.25">
      <c r="A1809">
        <v>8787706052700</v>
      </c>
      <c r="B1809" t="s">
        <v>0</v>
      </c>
      <c r="C1809" t="s">
        <v>3717</v>
      </c>
      <c r="D1809" t="s">
        <v>3957</v>
      </c>
      <c r="E1809" t="s">
        <v>5254</v>
      </c>
      <c r="F1809" s="1">
        <v>86648.52</v>
      </c>
      <c r="G1809" s="1">
        <v>148000</v>
      </c>
      <c r="H1809" t="s">
        <v>58</v>
      </c>
      <c r="I1809" t="s">
        <v>5</v>
      </c>
      <c r="J1809" t="s">
        <v>4067</v>
      </c>
      <c r="K1809" t="s">
        <v>7</v>
      </c>
      <c r="L1809" s="12">
        <v>46108</v>
      </c>
      <c r="M1809" s="5">
        <f>G1809-F1809</f>
        <v>61351.479999999996</v>
      </c>
      <c r="N1809" s="7" t="str">
        <f>CONCATENATE("https://venda-imoveis.caixa.gov.br/sistema/detalhe-imovel.asp?hdnOrigem=index&amp;hdnimovel=",A1809)</f>
        <v>https://venda-imoveis.caixa.gov.br/sistema/detalhe-imovel.asp?hdnOrigem=index&amp;hdnimovel=8787706052700</v>
      </c>
      <c r="O1809" s="9" t="str">
        <f>LEFT(J1809,SEARCH(",",J1809)-1)</f>
        <v>Apartamento</v>
      </c>
    </row>
    <row r="1810" spans="1:15" x14ac:dyDescent="0.25">
      <c r="A1810">
        <v>8787706079012</v>
      </c>
      <c r="B1810" t="s">
        <v>0</v>
      </c>
      <c r="C1810" t="s">
        <v>3717</v>
      </c>
      <c r="D1810" t="s">
        <v>3957</v>
      </c>
      <c r="E1810" t="s">
        <v>5255</v>
      </c>
      <c r="F1810" s="1">
        <v>83351.759999999995</v>
      </c>
      <c r="G1810" s="1">
        <v>142368.95999999999</v>
      </c>
      <c r="H1810" t="s">
        <v>58</v>
      </c>
      <c r="I1810" t="s">
        <v>5</v>
      </c>
      <c r="J1810" t="s">
        <v>3399</v>
      </c>
      <c r="K1810" t="s">
        <v>7</v>
      </c>
      <c r="L1810" s="12">
        <v>46108</v>
      </c>
      <c r="M1810" s="5">
        <f>G1810-F1810</f>
        <v>59017.2</v>
      </c>
      <c r="N1810" s="7" t="str">
        <f>CONCATENATE("https://venda-imoveis.caixa.gov.br/sistema/detalhe-imovel.asp?hdnOrigem=index&amp;hdnimovel=",A1810)</f>
        <v>https://venda-imoveis.caixa.gov.br/sistema/detalhe-imovel.asp?hdnOrigem=index&amp;hdnimovel=8787706079012</v>
      </c>
      <c r="O1810" s="9" t="str">
        <f>LEFT(J1810,SEARCH(",",J1810)-1)</f>
        <v>Apartamento</v>
      </c>
    </row>
    <row r="1811" spans="1:15" x14ac:dyDescent="0.25">
      <c r="A1811">
        <v>8787706197473</v>
      </c>
      <c r="B1811" t="s">
        <v>0</v>
      </c>
      <c r="C1811" t="s">
        <v>3717</v>
      </c>
      <c r="D1811" t="s">
        <v>3957</v>
      </c>
      <c r="E1811" t="s">
        <v>5256</v>
      </c>
      <c r="F1811" s="1">
        <v>86648.52</v>
      </c>
      <c r="G1811" s="1">
        <v>148000</v>
      </c>
      <c r="H1811" t="s">
        <v>58</v>
      </c>
      <c r="I1811" t="s">
        <v>5</v>
      </c>
      <c r="J1811" t="s">
        <v>3399</v>
      </c>
      <c r="K1811" t="s">
        <v>7</v>
      </c>
      <c r="L1811" s="12">
        <v>46108</v>
      </c>
      <c r="M1811" s="5">
        <f>G1811-F1811</f>
        <v>61351.479999999996</v>
      </c>
      <c r="N1811" s="7" t="str">
        <f>CONCATENATE("https://venda-imoveis.caixa.gov.br/sistema/detalhe-imovel.asp?hdnOrigem=index&amp;hdnimovel=",A1811)</f>
        <v>https://venda-imoveis.caixa.gov.br/sistema/detalhe-imovel.asp?hdnOrigem=index&amp;hdnimovel=8787706197473</v>
      </c>
      <c r="O1811" s="9" t="str">
        <f>LEFT(J1811,SEARCH(",",J1811)-1)</f>
        <v>Apartamento</v>
      </c>
    </row>
    <row r="1812" spans="1:15" x14ac:dyDescent="0.25">
      <c r="A1812">
        <v>8787707524087</v>
      </c>
      <c r="B1812" t="s">
        <v>0</v>
      </c>
      <c r="C1812" t="s">
        <v>3717</v>
      </c>
      <c r="D1812" t="s">
        <v>3957</v>
      </c>
      <c r="E1812" t="s">
        <v>5257</v>
      </c>
      <c r="F1812" s="1">
        <v>81379.360000000001</v>
      </c>
      <c r="G1812" s="1">
        <v>139000</v>
      </c>
      <c r="H1812" t="s">
        <v>58</v>
      </c>
      <c r="I1812" t="s">
        <v>5</v>
      </c>
      <c r="J1812" t="s">
        <v>4735</v>
      </c>
      <c r="K1812" t="s">
        <v>7</v>
      </c>
      <c r="L1812" s="12">
        <v>46108</v>
      </c>
      <c r="M1812" s="5">
        <f>G1812-F1812</f>
        <v>57620.639999999999</v>
      </c>
      <c r="N1812" s="7" t="str">
        <f>CONCATENATE("https://venda-imoveis.caixa.gov.br/sistema/detalhe-imovel.asp?hdnOrigem=index&amp;hdnimovel=",A1812)</f>
        <v>https://venda-imoveis.caixa.gov.br/sistema/detalhe-imovel.asp?hdnOrigem=index&amp;hdnimovel=8787707524087</v>
      </c>
      <c r="O1812" s="9" t="str">
        <f>LEFT(J1812,SEARCH(",",J1812)-1)</f>
        <v>Apartamento</v>
      </c>
    </row>
    <row r="1813" spans="1:15" x14ac:dyDescent="0.25">
      <c r="A1813">
        <v>8787707555470</v>
      </c>
      <c r="B1813" t="s">
        <v>0</v>
      </c>
      <c r="C1813" t="s">
        <v>3717</v>
      </c>
      <c r="D1813" t="s">
        <v>3957</v>
      </c>
      <c r="E1813" t="s">
        <v>5258</v>
      </c>
      <c r="F1813" s="1">
        <v>89283.11</v>
      </c>
      <c r="G1813" s="1">
        <v>152500</v>
      </c>
      <c r="H1813" t="s">
        <v>58</v>
      </c>
      <c r="I1813" t="s">
        <v>5</v>
      </c>
      <c r="J1813" t="s">
        <v>5087</v>
      </c>
      <c r="K1813" t="s">
        <v>7</v>
      </c>
      <c r="L1813" s="12">
        <v>46108</v>
      </c>
      <c r="M1813" s="5">
        <f>G1813-F1813</f>
        <v>63216.89</v>
      </c>
      <c r="N1813" s="7" t="str">
        <f>CONCATENATE("https://venda-imoveis.caixa.gov.br/sistema/detalhe-imovel.asp?hdnOrigem=index&amp;hdnimovel=",A1813)</f>
        <v>https://venda-imoveis.caixa.gov.br/sistema/detalhe-imovel.asp?hdnOrigem=index&amp;hdnimovel=8787707555470</v>
      </c>
      <c r="O1813" s="9" t="str">
        <f>LEFT(J1813,SEARCH(",",J1813)-1)</f>
        <v>Apartamento</v>
      </c>
    </row>
    <row r="1814" spans="1:15" x14ac:dyDescent="0.25">
      <c r="A1814">
        <v>8787707611567</v>
      </c>
      <c r="B1814" t="s">
        <v>0</v>
      </c>
      <c r="C1814" t="s">
        <v>3717</v>
      </c>
      <c r="D1814" t="s">
        <v>3957</v>
      </c>
      <c r="E1814" t="s">
        <v>5259</v>
      </c>
      <c r="F1814" s="1">
        <v>84892.14</v>
      </c>
      <c r="G1814" s="1">
        <v>145000</v>
      </c>
      <c r="H1814" t="s">
        <v>58</v>
      </c>
      <c r="I1814" t="s">
        <v>5</v>
      </c>
      <c r="J1814" t="s">
        <v>4742</v>
      </c>
      <c r="K1814" t="s">
        <v>7</v>
      </c>
      <c r="L1814" s="12">
        <v>46108</v>
      </c>
      <c r="M1814" s="5">
        <f>G1814-F1814</f>
        <v>60107.86</v>
      </c>
      <c r="N1814" s="7" t="str">
        <f>CONCATENATE("https://venda-imoveis.caixa.gov.br/sistema/detalhe-imovel.asp?hdnOrigem=index&amp;hdnimovel=",A1814)</f>
        <v>https://venda-imoveis.caixa.gov.br/sistema/detalhe-imovel.asp?hdnOrigem=index&amp;hdnimovel=8787707611567</v>
      </c>
      <c r="O1814" s="9" t="str">
        <f>LEFT(J1814,SEARCH(",",J1814)-1)</f>
        <v>Apartamento</v>
      </c>
    </row>
    <row r="1815" spans="1:15" x14ac:dyDescent="0.25">
      <c r="A1815">
        <v>8787709160520</v>
      </c>
      <c r="B1815" t="s">
        <v>0</v>
      </c>
      <c r="C1815" t="s">
        <v>3717</v>
      </c>
      <c r="D1815" t="s">
        <v>3957</v>
      </c>
      <c r="E1815" t="s">
        <v>5260</v>
      </c>
      <c r="F1815" s="1">
        <v>83351.759999999995</v>
      </c>
      <c r="G1815" s="1">
        <v>142368.95999999999</v>
      </c>
      <c r="H1815" t="s">
        <v>58</v>
      </c>
      <c r="I1815" t="s">
        <v>5</v>
      </c>
      <c r="J1815" t="s">
        <v>3399</v>
      </c>
      <c r="K1815" t="s">
        <v>7</v>
      </c>
      <c r="L1815" s="12">
        <v>46108</v>
      </c>
      <c r="M1815" s="5">
        <f>G1815-F1815</f>
        <v>59017.2</v>
      </c>
      <c r="N1815" s="7" t="str">
        <f>CONCATENATE("https://venda-imoveis.caixa.gov.br/sistema/detalhe-imovel.asp?hdnOrigem=index&amp;hdnimovel=",A1815)</f>
        <v>https://venda-imoveis.caixa.gov.br/sistema/detalhe-imovel.asp?hdnOrigem=index&amp;hdnimovel=8787709160520</v>
      </c>
      <c r="O1815" s="9" t="str">
        <f>LEFT(J1815,SEARCH(",",J1815)-1)</f>
        <v>Apartamento</v>
      </c>
    </row>
    <row r="1816" spans="1:15" x14ac:dyDescent="0.25">
      <c r="A1816">
        <v>8787713640239</v>
      </c>
      <c r="B1816" t="s">
        <v>0</v>
      </c>
      <c r="C1816" t="s">
        <v>3717</v>
      </c>
      <c r="D1816" t="s">
        <v>3957</v>
      </c>
      <c r="E1816" t="s">
        <v>5261</v>
      </c>
      <c r="F1816" s="1">
        <v>90746.77</v>
      </c>
      <c r="G1816" s="1">
        <v>155000</v>
      </c>
      <c r="H1816" t="s">
        <v>58</v>
      </c>
      <c r="I1816" t="s">
        <v>5</v>
      </c>
      <c r="J1816" t="s">
        <v>5262</v>
      </c>
      <c r="K1816" t="s">
        <v>7</v>
      </c>
      <c r="L1816" s="12">
        <v>46108</v>
      </c>
      <c r="M1816" s="5">
        <f>G1816-F1816</f>
        <v>64253.229999999996</v>
      </c>
      <c r="N1816" s="7" t="str">
        <f>CONCATENATE("https://venda-imoveis.caixa.gov.br/sistema/detalhe-imovel.asp?hdnOrigem=index&amp;hdnimovel=",A1816)</f>
        <v>https://venda-imoveis.caixa.gov.br/sistema/detalhe-imovel.asp?hdnOrigem=index&amp;hdnimovel=8787713640239</v>
      </c>
      <c r="O1816" s="9" t="str">
        <f>LEFT(J1816,SEARCH(",",J1816)-1)</f>
        <v>Apartamento</v>
      </c>
    </row>
    <row r="1817" spans="1:15" x14ac:dyDescent="0.25">
      <c r="A1817">
        <v>8444421737752</v>
      </c>
      <c r="B1817" t="s">
        <v>0</v>
      </c>
      <c r="C1817" t="s">
        <v>3717</v>
      </c>
      <c r="D1817" t="s">
        <v>4425</v>
      </c>
      <c r="E1817" t="s">
        <v>5263</v>
      </c>
      <c r="F1817" s="1">
        <v>90746.77</v>
      </c>
      <c r="G1817" s="1">
        <v>155000</v>
      </c>
      <c r="H1817" t="s">
        <v>58</v>
      </c>
      <c r="I1817" t="s">
        <v>5</v>
      </c>
      <c r="J1817" t="s">
        <v>5264</v>
      </c>
      <c r="K1817" t="s">
        <v>7</v>
      </c>
      <c r="L1817" s="12">
        <v>46108</v>
      </c>
      <c r="M1817" s="5">
        <f>G1817-F1817</f>
        <v>64253.229999999996</v>
      </c>
      <c r="N1817" s="7" t="str">
        <f>CONCATENATE("https://venda-imoveis.caixa.gov.br/sistema/detalhe-imovel.asp?hdnOrigem=index&amp;hdnimovel=",A1817)</f>
        <v>https://venda-imoveis.caixa.gov.br/sistema/detalhe-imovel.asp?hdnOrigem=index&amp;hdnimovel=8444421737752</v>
      </c>
      <c r="O1817" s="9" t="str">
        <f>LEFT(J1817,SEARCH(",",J1817)-1)</f>
        <v>Casa</v>
      </c>
    </row>
    <row r="1818" spans="1:15" x14ac:dyDescent="0.25">
      <c r="A1818">
        <v>8555529574872</v>
      </c>
      <c r="B1818" t="s">
        <v>0</v>
      </c>
      <c r="C1818" t="s">
        <v>3717</v>
      </c>
      <c r="D1818" t="s">
        <v>3864</v>
      </c>
      <c r="E1818" t="s">
        <v>5265</v>
      </c>
      <c r="F1818" s="1">
        <v>90746.77</v>
      </c>
      <c r="G1818" s="1">
        <v>155000</v>
      </c>
      <c r="H1818" t="s">
        <v>58</v>
      </c>
      <c r="I1818" t="s">
        <v>5</v>
      </c>
      <c r="J1818" t="s">
        <v>5266</v>
      </c>
      <c r="K1818" t="s">
        <v>7</v>
      </c>
      <c r="L1818" s="12">
        <v>46108</v>
      </c>
      <c r="M1818" s="5">
        <f>G1818-F1818</f>
        <v>64253.229999999996</v>
      </c>
      <c r="N1818" s="7" t="str">
        <f>CONCATENATE("https://venda-imoveis.caixa.gov.br/sistema/detalhe-imovel.asp?hdnOrigem=index&amp;hdnimovel=",A1818)</f>
        <v>https://venda-imoveis.caixa.gov.br/sistema/detalhe-imovel.asp?hdnOrigem=index&amp;hdnimovel=8555529574872</v>
      </c>
      <c r="O1818" s="9" t="str">
        <f>LEFT(J1818,SEARCH(",",J1818)-1)</f>
        <v>Casa</v>
      </c>
    </row>
    <row r="1819" spans="1:15" x14ac:dyDescent="0.25">
      <c r="A1819">
        <v>8444400800005</v>
      </c>
      <c r="B1819" t="s">
        <v>0</v>
      </c>
      <c r="C1819" t="s">
        <v>3717</v>
      </c>
      <c r="D1819" t="s">
        <v>1596</v>
      </c>
      <c r="E1819" t="s">
        <v>5267</v>
      </c>
      <c r="F1819" s="1">
        <v>89473.91</v>
      </c>
      <c r="G1819" s="1">
        <v>152825.9</v>
      </c>
      <c r="H1819" t="s">
        <v>58</v>
      </c>
      <c r="I1819" t="s">
        <v>5</v>
      </c>
      <c r="J1819" t="s">
        <v>5268</v>
      </c>
      <c r="K1819" t="s">
        <v>7</v>
      </c>
      <c r="L1819" s="12">
        <v>46108</v>
      </c>
      <c r="M1819" s="5">
        <f>G1819-F1819</f>
        <v>63351.989999999991</v>
      </c>
      <c r="N1819" s="7" t="str">
        <f>CONCATENATE("https://venda-imoveis.caixa.gov.br/sistema/detalhe-imovel.asp?hdnOrigem=index&amp;hdnimovel=",A1819)</f>
        <v>https://venda-imoveis.caixa.gov.br/sistema/detalhe-imovel.asp?hdnOrigem=index&amp;hdnimovel=8444400800005</v>
      </c>
      <c r="O1819" s="9" t="str">
        <f>LEFT(J1819,SEARCH(",",J1819)-1)</f>
        <v>Casa</v>
      </c>
    </row>
    <row r="1820" spans="1:15" x14ac:dyDescent="0.25">
      <c r="A1820">
        <v>8444407230506</v>
      </c>
      <c r="B1820" t="s">
        <v>0</v>
      </c>
      <c r="C1820" t="s">
        <v>3717</v>
      </c>
      <c r="D1820" t="s">
        <v>1596</v>
      </c>
      <c r="E1820" t="s">
        <v>5269</v>
      </c>
      <c r="F1820" s="1">
        <v>84306.67</v>
      </c>
      <c r="G1820" s="1">
        <v>144000</v>
      </c>
      <c r="H1820" t="s">
        <v>58</v>
      </c>
      <c r="I1820" t="s">
        <v>5</v>
      </c>
      <c r="J1820" t="s">
        <v>5270</v>
      </c>
      <c r="K1820" t="s">
        <v>7</v>
      </c>
      <c r="L1820" s="12">
        <v>46108</v>
      </c>
      <c r="M1820" s="5">
        <f>G1820-F1820</f>
        <v>59693.33</v>
      </c>
      <c r="N1820" s="7" t="str">
        <f>CONCATENATE("https://venda-imoveis.caixa.gov.br/sistema/detalhe-imovel.asp?hdnOrigem=index&amp;hdnimovel=",A1820)</f>
        <v>https://venda-imoveis.caixa.gov.br/sistema/detalhe-imovel.asp?hdnOrigem=index&amp;hdnimovel=8444407230506</v>
      </c>
      <c r="O1820" s="9" t="str">
        <f>LEFT(J1820,SEARCH(",",J1820)-1)</f>
        <v>Casa</v>
      </c>
    </row>
    <row r="1821" spans="1:15" x14ac:dyDescent="0.25">
      <c r="A1821">
        <v>8444407475746</v>
      </c>
      <c r="B1821" t="s">
        <v>0</v>
      </c>
      <c r="C1821" t="s">
        <v>3717</v>
      </c>
      <c r="D1821" t="s">
        <v>1596</v>
      </c>
      <c r="E1821" t="s">
        <v>5271</v>
      </c>
      <c r="F1821" s="1">
        <v>86063.06</v>
      </c>
      <c r="G1821" s="1">
        <v>147000</v>
      </c>
      <c r="H1821" t="s">
        <v>58</v>
      </c>
      <c r="I1821" t="s">
        <v>5</v>
      </c>
      <c r="J1821" t="s">
        <v>5272</v>
      </c>
      <c r="K1821" t="s">
        <v>7</v>
      </c>
      <c r="L1821" s="12">
        <v>46108</v>
      </c>
      <c r="M1821" s="5">
        <f>G1821-F1821</f>
        <v>60936.94</v>
      </c>
      <c r="N1821" s="7" t="str">
        <f>CONCATENATE("https://venda-imoveis.caixa.gov.br/sistema/detalhe-imovel.asp?hdnOrigem=index&amp;hdnimovel=",A1821)</f>
        <v>https://venda-imoveis.caixa.gov.br/sistema/detalhe-imovel.asp?hdnOrigem=index&amp;hdnimovel=8444407475746</v>
      </c>
      <c r="O1821" s="9" t="str">
        <f>LEFT(J1821,SEARCH(",",J1821)-1)</f>
        <v>Casa</v>
      </c>
    </row>
    <row r="1822" spans="1:15" x14ac:dyDescent="0.25">
      <c r="A1822">
        <v>8444411811216</v>
      </c>
      <c r="B1822" t="s">
        <v>0</v>
      </c>
      <c r="C1822" t="s">
        <v>3717</v>
      </c>
      <c r="D1822" t="s">
        <v>1596</v>
      </c>
      <c r="E1822" t="s">
        <v>5273</v>
      </c>
      <c r="F1822" s="1">
        <v>87819.45</v>
      </c>
      <c r="G1822" s="1">
        <v>150000</v>
      </c>
      <c r="H1822" t="s">
        <v>58</v>
      </c>
      <c r="I1822" t="s">
        <v>5</v>
      </c>
      <c r="J1822" t="s">
        <v>5274</v>
      </c>
      <c r="K1822" t="s">
        <v>7</v>
      </c>
      <c r="L1822" s="12">
        <v>46108</v>
      </c>
      <c r="M1822" s="5">
        <f>G1822-F1822</f>
        <v>62180.55</v>
      </c>
      <c r="N1822" s="7" t="str">
        <f>CONCATENATE("https://venda-imoveis.caixa.gov.br/sistema/detalhe-imovel.asp?hdnOrigem=index&amp;hdnimovel=",A1822)</f>
        <v>https://venda-imoveis.caixa.gov.br/sistema/detalhe-imovel.asp?hdnOrigem=index&amp;hdnimovel=8444411811216</v>
      </c>
      <c r="O1822" s="9" t="str">
        <f>LEFT(J1822,SEARCH(",",J1822)-1)</f>
        <v>Casa</v>
      </c>
    </row>
    <row r="1823" spans="1:15" x14ac:dyDescent="0.25">
      <c r="A1823">
        <v>8787700740736</v>
      </c>
      <c r="B1823" t="s">
        <v>0</v>
      </c>
      <c r="C1823" t="s">
        <v>3717</v>
      </c>
      <c r="D1823" t="s">
        <v>1596</v>
      </c>
      <c r="E1823" t="s">
        <v>5275</v>
      </c>
      <c r="F1823" s="1">
        <v>90746.77</v>
      </c>
      <c r="G1823" s="1">
        <v>155000</v>
      </c>
      <c r="H1823" t="s">
        <v>58</v>
      </c>
      <c r="I1823" t="s">
        <v>5</v>
      </c>
      <c r="J1823" t="s">
        <v>5276</v>
      </c>
      <c r="K1823" t="s">
        <v>7</v>
      </c>
      <c r="L1823" s="12">
        <v>46108</v>
      </c>
      <c r="M1823" s="5">
        <f>G1823-F1823</f>
        <v>64253.229999999996</v>
      </c>
      <c r="N1823" s="7" t="str">
        <f>CONCATENATE("https://venda-imoveis.caixa.gov.br/sistema/detalhe-imovel.asp?hdnOrigem=index&amp;hdnimovel=",A1823)</f>
        <v>https://venda-imoveis.caixa.gov.br/sistema/detalhe-imovel.asp?hdnOrigem=index&amp;hdnimovel=8787700740736</v>
      </c>
      <c r="O1823" s="9" t="str">
        <f>LEFT(J1823,SEARCH(",",J1823)-1)</f>
        <v>Casa</v>
      </c>
    </row>
    <row r="1824" spans="1:15" x14ac:dyDescent="0.25">
      <c r="A1824">
        <v>8787711753214</v>
      </c>
      <c r="B1824" t="s">
        <v>0</v>
      </c>
      <c r="C1824" t="s">
        <v>3717</v>
      </c>
      <c r="D1824" t="s">
        <v>1596</v>
      </c>
      <c r="E1824" t="s">
        <v>5277</v>
      </c>
      <c r="F1824" s="1">
        <v>85589.26</v>
      </c>
      <c r="G1824" s="1">
        <v>146190.72</v>
      </c>
      <c r="H1824" t="s">
        <v>58</v>
      </c>
      <c r="I1824" t="s">
        <v>5</v>
      </c>
      <c r="J1824" t="s">
        <v>3959</v>
      </c>
      <c r="K1824" t="s">
        <v>7</v>
      </c>
      <c r="L1824" s="12">
        <v>46108</v>
      </c>
      <c r="M1824" s="5">
        <f>G1824-F1824</f>
        <v>60601.460000000006</v>
      </c>
      <c r="N1824" s="7" t="str">
        <f>CONCATENATE("https://venda-imoveis.caixa.gov.br/sistema/detalhe-imovel.asp?hdnOrigem=index&amp;hdnimovel=",A1824)</f>
        <v>https://venda-imoveis.caixa.gov.br/sistema/detalhe-imovel.asp?hdnOrigem=index&amp;hdnimovel=8787711753214</v>
      </c>
      <c r="O1824" s="9" t="str">
        <f>LEFT(J1824,SEARCH(",",J1824)-1)</f>
        <v>Apartamento</v>
      </c>
    </row>
    <row r="1825" spans="1:15" x14ac:dyDescent="0.25">
      <c r="A1825">
        <v>8787711768149</v>
      </c>
      <c r="B1825" t="s">
        <v>0</v>
      </c>
      <c r="C1825" t="s">
        <v>3717</v>
      </c>
      <c r="D1825" t="s">
        <v>1596</v>
      </c>
      <c r="E1825" t="s">
        <v>5278</v>
      </c>
      <c r="F1825" s="1">
        <v>85887.42</v>
      </c>
      <c r="G1825" s="1">
        <v>146700</v>
      </c>
      <c r="H1825" t="s">
        <v>58</v>
      </c>
      <c r="I1825" t="s">
        <v>5</v>
      </c>
      <c r="J1825" t="s">
        <v>5279</v>
      </c>
      <c r="K1825" t="s">
        <v>7</v>
      </c>
      <c r="L1825" s="12">
        <v>46108</v>
      </c>
      <c r="M1825" s="5">
        <f>G1825-F1825</f>
        <v>60812.58</v>
      </c>
      <c r="N1825" s="7" t="str">
        <f>CONCATENATE("https://venda-imoveis.caixa.gov.br/sistema/detalhe-imovel.asp?hdnOrigem=index&amp;hdnimovel=",A1825)</f>
        <v>https://venda-imoveis.caixa.gov.br/sistema/detalhe-imovel.asp?hdnOrigem=index&amp;hdnimovel=8787711768149</v>
      </c>
      <c r="O1825" s="9" t="str">
        <f>LEFT(J1825,SEARCH(",",J1825)-1)</f>
        <v>Apartamento</v>
      </c>
    </row>
    <row r="1826" spans="1:15" x14ac:dyDescent="0.25">
      <c r="A1826">
        <v>8787712089601</v>
      </c>
      <c r="B1826" t="s">
        <v>0</v>
      </c>
      <c r="C1826" t="s">
        <v>3717</v>
      </c>
      <c r="D1826" t="s">
        <v>1596</v>
      </c>
      <c r="E1826" t="s">
        <v>5280</v>
      </c>
      <c r="F1826" s="1">
        <v>81379.360000000001</v>
      </c>
      <c r="G1826" s="1">
        <v>139000</v>
      </c>
      <c r="H1826" t="s">
        <v>58</v>
      </c>
      <c r="I1826" t="s">
        <v>5</v>
      </c>
      <c r="J1826" t="s">
        <v>4929</v>
      </c>
      <c r="K1826" t="s">
        <v>7</v>
      </c>
      <c r="L1826" s="12">
        <v>46108</v>
      </c>
      <c r="M1826" s="5">
        <f>G1826-F1826</f>
        <v>57620.639999999999</v>
      </c>
      <c r="N1826" s="7" t="str">
        <f>CONCATENATE("https://venda-imoveis.caixa.gov.br/sistema/detalhe-imovel.asp?hdnOrigem=index&amp;hdnimovel=",A1826)</f>
        <v>https://venda-imoveis.caixa.gov.br/sistema/detalhe-imovel.asp?hdnOrigem=index&amp;hdnimovel=8787712089601</v>
      </c>
      <c r="O1826" s="9" t="str">
        <f>LEFT(J1826,SEARCH(",",J1826)-1)</f>
        <v>Apartamento</v>
      </c>
    </row>
    <row r="1827" spans="1:15" x14ac:dyDescent="0.25">
      <c r="A1827">
        <v>8787712661577</v>
      </c>
      <c r="B1827" t="s">
        <v>0</v>
      </c>
      <c r="C1827" t="s">
        <v>3717</v>
      </c>
      <c r="D1827" t="s">
        <v>1596</v>
      </c>
      <c r="E1827" t="s">
        <v>5281</v>
      </c>
      <c r="F1827" s="1">
        <v>88990.38</v>
      </c>
      <c r="G1827" s="1">
        <v>152000</v>
      </c>
      <c r="H1827" t="s">
        <v>58</v>
      </c>
      <c r="I1827" t="s">
        <v>5</v>
      </c>
      <c r="J1827" t="s">
        <v>4755</v>
      </c>
      <c r="K1827" t="s">
        <v>7</v>
      </c>
      <c r="L1827" s="12">
        <v>46108</v>
      </c>
      <c r="M1827" s="5">
        <f>G1827-F1827</f>
        <v>63009.619999999995</v>
      </c>
      <c r="N1827" s="7" t="str">
        <f>CONCATENATE("https://venda-imoveis.caixa.gov.br/sistema/detalhe-imovel.asp?hdnOrigem=index&amp;hdnimovel=",A1827)</f>
        <v>https://venda-imoveis.caixa.gov.br/sistema/detalhe-imovel.asp?hdnOrigem=index&amp;hdnimovel=8787712661577</v>
      </c>
      <c r="O1827" s="9" t="str">
        <f>LEFT(J1827,SEARCH(",",J1827)-1)</f>
        <v>Apartamento</v>
      </c>
    </row>
    <row r="1828" spans="1:15" x14ac:dyDescent="0.25">
      <c r="A1828">
        <v>8787712836113</v>
      </c>
      <c r="B1828" t="s">
        <v>0</v>
      </c>
      <c r="C1828" t="s">
        <v>3717</v>
      </c>
      <c r="D1828" t="s">
        <v>1596</v>
      </c>
      <c r="E1828" t="s">
        <v>5282</v>
      </c>
      <c r="F1828" s="1">
        <v>84306.67</v>
      </c>
      <c r="G1828" s="1">
        <v>144000</v>
      </c>
      <c r="H1828" t="s">
        <v>58</v>
      </c>
      <c r="I1828" t="s">
        <v>5</v>
      </c>
      <c r="J1828" t="s">
        <v>3403</v>
      </c>
      <c r="K1828" t="s">
        <v>7</v>
      </c>
      <c r="L1828" s="12">
        <v>46108</v>
      </c>
      <c r="M1828" s="5">
        <f>G1828-F1828</f>
        <v>59693.33</v>
      </c>
      <c r="N1828" s="7" t="str">
        <f>CONCATENATE("https://venda-imoveis.caixa.gov.br/sistema/detalhe-imovel.asp?hdnOrigem=index&amp;hdnimovel=",A1828)</f>
        <v>https://venda-imoveis.caixa.gov.br/sistema/detalhe-imovel.asp?hdnOrigem=index&amp;hdnimovel=8787712836113</v>
      </c>
      <c r="O1828" s="9" t="str">
        <f>LEFT(J1828,SEARCH(",",J1828)-1)</f>
        <v>Apartamento</v>
      </c>
    </row>
    <row r="1829" spans="1:15" x14ac:dyDescent="0.25">
      <c r="A1829">
        <v>8787714525255</v>
      </c>
      <c r="B1829" t="s">
        <v>0</v>
      </c>
      <c r="C1829" t="s">
        <v>3717</v>
      </c>
      <c r="D1829" t="s">
        <v>1596</v>
      </c>
      <c r="E1829" t="s">
        <v>5283</v>
      </c>
      <c r="F1829" s="1">
        <v>87819.45</v>
      </c>
      <c r="G1829" s="1">
        <v>150000</v>
      </c>
      <c r="H1829" t="s">
        <v>58</v>
      </c>
      <c r="I1829" t="s">
        <v>5</v>
      </c>
      <c r="J1829" t="s">
        <v>4755</v>
      </c>
      <c r="K1829" t="s">
        <v>7</v>
      </c>
      <c r="L1829" s="12">
        <v>46108</v>
      </c>
      <c r="M1829" s="5">
        <f>G1829-F1829</f>
        <v>62180.55</v>
      </c>
      <c r="N1829" s="7" t="str">
        <f>CONCATENATE("https://venda-imoveis.caixa.gov.br/sistema/detalhe-imovel.asp?hdnOrigem=index&amp;hdnimovel=",A1829)</f>
        <v>https://venda-imoveis.caixa.gov.br/sistema/detalhe-imovel.asp?hdnOrigem=index&amp;hdnimovel=8787714525255</v>
      </c>
      <c r="O1829" s="9" t="str">
        <f>LEFT(J1829,SEARCH(",",J1829)-1)</f>
        <v>Apartamento</v>
      </c>
    </row>
    <row r="1830" spans="1:15" x14ac:dyDescent="0.25">
      <c r="A1830">
        <v>8787714617583</v>
      </c>
      <c r="B1830" t="s">
        <v>0</v>
      </c>
      <c r="C1830" t="s">
        <v>3717</v>
      </c>
      <c r="D1830" t="s">
        <v>1596</v>
      </c>
      <c r="E1830" t="s">
        <v>5284</v>
      </c>
      <c r="F1830" s="1">
        <v>87819.45</v>
      </c>
      <c r="G1830" s="1">
        <v>150000</v>
      </c>
      <c r="H1830" t="s">
        <v>58</v>
      </c>
      <c r="I1830" t="s">
        <v>5</v>
      </c>
      <c r="J1830" t="s">
        <v>4755</v>
      </c>
      <c r="K1830" t="s">
        <v>7</v>
      </c>
      <c r="L1830" s="12">
        <v>46108</v>
      </c>
      <c r="M1830" s="5">
        <f>G1830-F1830</f>
        <v>62180.55</v>
      </c>
      <c r="N1830" s="7" t="str">
        <f>CONCATENATE("https://venda-imoveis.caixa.gov.br/sistema/detalhe-imovel.asp?hdnOrigem=index&amp;hdnimovel=",A1830)</f>
        <v>https://venda-imoveis.caixa.gov.br/sistema/detalhe-imovel.asp?hdnOrigem=index&amp;hdnimovel=8787714617583</v>
      </c>
      <c r="O1830" s="9" t="str">
        <f>LEFT(J1830,SEARCH(",",J1830)-1)</f>
        <v>Apartamento</v>
      </c>
    </row>
    <row r="1831" spans="1:15" x14ac:dyDescent="0.25">
      <c r="A1831">
        <v>8787715050781</v>
      </c>
      <c r="B1831" t="s">
        <v>0</v>
      </c>
      <c r="C1831" t="s">
        <v>3717</v>
      </c>
      <c r="D1831" t="s">
        <v>1596</v>
      </c>
      <c r="E1831" t="s">
        <v>5285</v>
      </c>
      <c r="F1831" s="1">
        <v>81964.820000000007</v>
      </c>
      <c r="G1831" s="1">
        <v>140000</v>
      </c>
      <c r="H1831" t="s">
        <v>58</v>
      </c>
      <c r="I1831" t="s">
        <v>5</v>
      </c>
      <c r="J1831" t="s">
        <v>3959</v>
      </c>
      <c r="K1831" t="s">
        <v>7</v>
      </c>
      <c r="L1831" s="12">
        <v>46108</v>
      </c>
      <c r="M1831" s="5">
        <f>G1831-F1831</f>
        <v>58035.179999999993</v>
      </c>
      <c r="N1831" s="7" t="str">
        <f>CONCATENATE("https://venda-imoveis.caixa.gov.br/sistema/detalhe-imovel.asp?hdnOrigem=index&amp;hdnimovel=",A1831)</f>
        <v>https://venda-imoveis.caixa.gov.br/sistema/detalhe-imovel.asp?hdnOrigem=index&amp;hdnimovel=8787715050781</v>
      </c>
      <c r="O1831" s="9" t="str">
        <f>LEFT(J1831,SEARCH(",",J1831)-1)</f>
        <v>Apartamento</v>
      </c>
    </row>
    <row r="1832" spans="1:15" x14ac:dyDescent="0.25">
      <c r="A1832">
        <v>8787715078104</v>
      </c>
      <c r="B1832" t="s">
        <v>0</v>
      </c>
      <c r="C1832" t="s">
        <v>3717</v>
      </c>
      <c r="D1832" t="s">
        <v>1596</v>
      </c>
      <c r="E1832" t="s">
        <v>5286</v>
      </c>
      <c r="F1832" s="1">
        <v>88404.91</v>
      </c>
      <c r="G1832" s="1">
        <v>151000</v>
      </c>
      <c r="H1832" t="s">
        <v>58</v>
      </c>
      <c r="I1832" t="s">
        <v>5</v>
      </c>
      <c r="J1832" t="s">
        <v>5287</v>
      </c>
      <c r="K1832" t="s">
        <v>7</v>
      </c>
      <c r="L1832" s="12">
        <v>46108</v>
      </c>
      <c r="M1832" s="5">
        <f>G1832-F1832</f>
        <v>62595.09</v>
      </c>
      <c r="N1832" s="7" t="str">
        <f>CONCATENATE("https://venda-imoveis.caixa.gov.br/sistema/detalhe-imovel.asp?hdnOrigem=index&amp;hdnimovel=",A1832)</f>
        <v>https://venda-imoveis.caixa.gov.br/sistema/detalhe-imovel.asp?hdnOrigem=index&amp;hdnimovel=8787715078104</v>
      </c>
      <c r="O1832" s="9" t="str">
        <f>LEFT(J1832,SEARCH(",",J1832)-1)</f>
        <v>Apartamento</v>
      </c>
    </row>
    <row r="1833" spans="1:15" x14ac:dyDescent="0.25">
      <c r="A1833">
        <v>8787715300940</v>
      </c>
      <c r="B1833" t="s">
        <v>0</v>
      </c>
      <c r="C1833" t="s">
        <v>3717</v>
      </c>
      <c r="D1833" t="s">
        <v>1596</v>
      </c>
      <c r="E1833" t="s">
        <v>5288</v>
      </c>
      <c r="F1833" s="1">
        <v>84306.67</v>
      </c>
      <c r="G1833" s="1">
        <v>144000</v>
      </c>
      <c r="H1833" t="s">
        <v>58</v>
      </c>
      <c r="I1833" t="s">
        <v>5</v>
      </c>
      <c r="J1833" t="s">
        <v>4927</v>
      </c>
      <c r="K1833" t="s">
        <v>7</v>
      </c>
      <c r="L1833" s="12">
        <v>46108</v>
      </c>
      <c r="M1833" s="5">
        <f>G1833-F1833</f>
        <v>59693.33</v>
      </c>
      <c r="N1833" s="7" t="str">
        <f>CONCATENATE("https://venda-imoveis.caixa.gov.br/sistema/detalhe-imovel.asp?hdnOrigem=index&amp;hdnimovel=",A1833)</f>
        <v>https://venda-imoveis.caixa.gov.br/sistema/detalhe-imovel.asp?hdnOrigem=index&amp;hdnimovel=8787715300940</v>
      </c>
      <c r="O1833" s="9" t="str">
        <f>LEFT(J1833,SEARCH(",",J1833)-1)</f>
        <v>Apartamento</v>
      </c>
    </row>
    <row r="1834" spans="1:15" x14ac:dyDescent="0.25">
      <c r="A1834">
        <v>8787715555700</v>
      </c>
      <c r="B1834" t="s">
        <v>0</v>
      </c>
      <c r="C1834" t="s">
        <v>3717</v>
      </c>
      <c r="D1834" t="s">
        <v>1596</v>
      </c>
      <c r="E1834" t="s">
        <v>5289</v>
      </c>
      <c r="F1834" s="1">
        <v>90161.3</v>
      </c>
      <c r="G1834" s="1">
        <v>154000</v>
      </c>
      <c r="H1834" t="s">
        <v>58</v>
      </c>
      <c r="I1834" t="s">
        <v>5</v>
      </c>
      <c r="J1834" t="s">
        <v>3403</v>
      </c>
      <c r="K1834" t="s">
        <v>7</v>
      </c>
      <c r="L1834" s="12">
        <v>46108</v>
      </c>
      <c r="M1834" s="5">
        <f>G1834-F1834</f>
        <v>63838.7</v>
      </c>
      <c r="N1834" s="7" t="str">
        <f>CONCATENATE("https://venda-imoveis.caixa.gov.br/sistema/detalhe-imovel.asp?hdnOrigem=index&amp;hdnimovel=",A1834)</f>
        <v>https://venda-imoveis.caixa.gov.br/sistema/detalhe-imovel.asp?hdnOrigem=index&amp;hdnimovel=8787715555700</v>
      </c>
      <c r="O1834" s="9" t="str">
        <f>LEFT(J1834,SEARCH(",",J1834)-1)</f>
        <v>Apartamento</v>
      </c>
    </row>
    <row r="1835" spans="1:15" x14ac:dyDescent="0.25">
      <c r="A1835">
        <v>8787715760940</v>
      </c>
      <c r="B1835" t="s">
        <v>0</v>
      </c>
      <c r="C1835" t="s">
        <v>3717</v>
      </c>
      <c r="D1835" t="s">
        <v>1596</v>
      </c>
      <c r="E1835" t="s">
        <v>5290</v>
      </c>
      <c r="F1835" s="1">
        <v>87819.45</v>
      </c>
      <c r="G1835" s="1">
        <v>150000</v>
      </c>
      <c r="H1835" t="s">
        <v>58</v>
      </c>
      <c r="I1835" t="s">
        <v>5</v>
      </c>
      <c r="J1835" t="s">
        <v>3399</v>
      </c>
      <c r="K1835" t="s">
        <v>7</v>
      </c>
      <c r="L1835" s="12">
        <v>46108</v>
      </c>
      <c r="M1835" s="5">
        <f>G1835-F1835</f>
        <v>62180.55</v>
      </c>
      <c r="N1835" s="7" t="str">
        <f>CONCATENATE("https://venda-imoveis.caixa.gov.br/sistema/detalhe-imovel.asp?hdnOrigem=index&amp;hdnimovel=",A1835)</f>
        <v>https://venda-imoveis.caixa.gov.br/sistema/detalhe-imovel.asp?hdnOrigem=index&amp;hdnimovel=8787715760940</v>
      </c>
      <c r="O1835" s="9" t="str">
        <f>LEFT(J1835,SEARCH(",",J1835)-1)</f>
        <v>Apartamento</v>
      </c>
    </row>
    <row r="1836" spans="1:15" x14ac:dyDescent="0.25">
      <c r="A1836">
        <v>8787716154408</v>
      </c>
      <c r="B1836" t="s">
        <v>0</v>
      </c>
      <c r="C1836" t="s">
        <v>3717</v>
      </c>
      <c r="D1836" t="s">
        <v>1596</v>
      </c>
      <c r="E1836" t="s">
        <v>5291</v>
      </c>
      <c r="F1836" s="1">
        <v>84306.67</v>
      </c>
      <c r="G1836" s="1">
        <v>144000</v>
      </c>
      <c r="H1836" t="s">
        <v>58</v>
      </c>
      <c r="I1836" t="s">
        <v>5</v>
      </c>
      <c r="J1836" t="s">
        <v>3403</v>
      </c>
      <c r="K1836" t="s">
        <v>7</v>
      </c>
      <c r="L1836" s="12">
        <v>46108</v>
      </c>
      <c r="M1836" s="5">
        <f>G1836-F1836</f>
        <v>59693.33</v>
      </c>
      <c r="N1836" s="7" t="str">
        <f>CONCATENATE("https://venda-imoveis.caixa.gov.br/sistema/detalhe-imovel.asp?hdnOrigem=index&amp;hdnimovel=",A1836)</f>
        <v>https://venda-imoveis.caixa.gov.br/sistema/detalhe-imovel.asp?hdnOrigem=index&amp;hdnimovel=8787716154408</v>
      </c>
      <c r="O1836" s="9" t="str">
        <f>LEFT(J1836,SEARCH(",",J1836)-1)</f>
        <v>Apartamento</v>
      </c>
    </row>
    <row r="1837" spans="1:15" x14ac:dyDescent="0.25">
      <c r="A1837">
        <v>8787717012011</v>
      </c>
      <c r="B1837" t="s">
        <v>0</v>
      </c>
      <c r="C1837" t="s">
        <v>3717</v>
      </c>
      <c r="D1837" t="s">
        <v>1596</v>
      </c>
      <c r="E1837" t="s">
        <v>5292</v>
      </c>
      <c r="F1837" s="1">
        <v>90161.3</v>
      </c>
      <c r="G1837" s="1">
        <v>154000</v>
      </c>
      <c r="H1837" t="s">
        <v>58</v>
      </c>
      <c r="I1837" t="s">
        <v>5</v>
      </c>
      <c r="J1837" t="s">
        <v>5293</v>
      </c>
      <c r="K1837" t="s">
        <v>7</v>
      </c>
      <c r="L1837" s="12">
        <v>46108</v>
      </c>
      <c r="M1837" s="5">
        <f>G1837-F1837</f>
        <v>63838.7</v>
      </c>
      <c r="N1837" s="7" t="str">
        <f>CONCATENATE("https://venda-imoveis.caixa.gov.br/sistema/detalhe-imovel.asp?hdnOrigem=index&amp;hdnimovel=",A1837)</f>
        <v>https://venda-imoveis.caixa.gov.br/sistema/detalhe-imovel.asp?hdnOrigem=index&amp;hdnimovel=8787717012011</v>
      </c>
      <c r="O1837" s="9" t="str">
        <f>LEFT(J1837,SEARCH(",",J1837)-1)</f>
        <v>Apartamento</v>
      </c>
    </row>
    <row r="1838" spans="1:15" x14ac:dyDescent="0.25">
      <c r="A1838">
        <v>8555530400483</v>
      </c>
      <c r="B1838" t="s">
        <v>0</v>
      </c>
      <c r="C1838" t="s">
        <v>3717</v>
      </c>
      <c r="D1838" t="s">
        <v>3859</v>
      </c>
      <c r="E1838" t="s">
        <v>5294</v>
      </c>
      <c r="F1838" s="1">
        <v>84306.67</v>
      </c>
      <c r="G1838" s="1">
        <v>144000</v>
      </c>
      <c r="H1838" t="s">
        <v>58</v>
      </c>
      <c r="I1838" t="s">
        <v>5</v>
      </c>
      <c r="J1838" t="s">
        <v>5099</v>
      </c>
      <c r="K1838" t="s">
        <v>7</v>
      </c>
      <c r="L1838" s="12">
        <v>46108</v>
      </c>
      <c r="M1838" s="5">
        <f>G1838-F1838</f>
        <v>59693.33</v>
      </c>
      <c r="N1838" s="7" t="str">
        <f>CONCATENATE("https://venda-imoveis.caixa.gov.br/sistema/detalhe-imovel.asp?hdnOrigem=index&amp;hdnimovel=",A1838)</f>
        <v>https://venda-imoveis.caixa.gov.br/sistema/detalhe-imovel.asp?hdnOrigem=index&amp;hdnimovel=8555530400483</v>
      </c>
      <c r="O1838" s="9" t="str">
        <f>LEFT(J1838,SEARCH(",",J1838)-1)</f>
        <v>Casa</v>
      </c>
    </row>
    <row r="1839" spans="1:15" x14ac:dyDescent="0.25">
      <c r="A1839">
        <v>8555532365995</v>
      </c>
      <c r="B1839" t="s">
        <v>0</v>
      </c>
      <c r="C1839" t="s">
        <v>3717</v>
      </c>
      <c r="D1839" t="s">
        <v>3859</v>
      </c>
      <c r="E1839" t="s">
        <v>5295</v>
      </c>
      <c r="F1839" s="1">
        <v>87572.61</v>
      </c>
      <c r="G1839" s="1">
        <v>149578.39000000001</v>
      </c>
      <c r="H1839" t="s">
        <v>58</v>
      </c>
      <c r="I1839" t="s">
        <v>5</v>
      </c>
      <c r="J1839" t="s">
        <v>5296</v>
      </c>
      <c r="K1839" t="s">
        <v>7</v>
      </c>
      <c r="L1839" s="12">
        <v>46108</v>
      </c>
      <c r="M1839" s="5">
        <f>G1839-F1839</f>
        <v>62005.780000000013</v>
      </c>
      <c r="N1839" s="7" t="str">
        <f>CONCATENATE("https://venda-imoveis.caixa.gov.br/sistema/detalhe-imovel.asp?hdnOrigem=index&amp;hdnimovel=",A1839)</f>
        <v>https://venda-imoveis.caixa.gov.br/sistema/detalhe-imovel.asp?hdnOrigem=index&amp;hdnimovel=8555532365995</v>
      </c>
      <c r="O1839" s="9" t="str">
        <f>LEFT(J1839,SEARCH(",",J1839)-1)</f>
        <v>Casa</v>
      </c>
    </row>
    <row r="1840" spans="1:15" x14ac:dyDescent="0.25">
      <c r="A1840">
        <v>8555536497462</v>
      </c>
      <c r="B1840" t="s">
        <v>0</v>
      </c>
      <c r="C1840" t="s">
        <v>3717</v>
      </c>
      <c r="D1840" t="s">
        <v>3859</v>
      </c>
      <c r="E1840" t="s">
        <v>5297</v>
      </c>
      <c r="F1840" s="1">
        <v>87819.45</v>
      </c>
      <c r="G1840" s="1">
        <v>150000</v>
      </c>
      <c r="H1840" t="s">
        <v>58</v>
      </c>
      <c r="I1840" t="s">
        <v>5</v>
      </c>
      <c r="J1840" t="s">
        <v>5298</v>
      </c>
      <c r="K1840" t="s">
        <v>7</v>
      </c>
      <c r="L1840" s="12">
        <v>46108</v>
      </c>
      <c r="M1840" s="5">
        <f>G1840-F1840</f>
        <v>62180.55</v>
      </c>
      <c r="N1840" s="7" t="str">
        <f>CONCATENATE("https://venda-imoveis.caixa.gov.br/sistema/detalhe-imovel.asp?hdnOrigem=index&amp;hdnimovel=",A1840)</f>
        <v>https://venda-imoveis.caixa.gov.br/sistema/detalhe-imovel.asp?hdnOrigem=index&amp;hdnimovel=8555536497462</v>
      </c>
      <c r="O1840" s="9" t="str">
        <f>LEFT(J1840,SEARCH(",",J1840)-1)</f>
        <v>Casa</v>
      </c>
    </row>
    <row r="1841" spans="1:15" x14ac:dyDescent="0.25">
      <c r="A1841">
        <v>8444413643051</v>
      </c>
      <c r="B1841" t="s">
        <v>0</v>
      </c>
      <c r="C1841" t="s">
        <v>3717</v>
      </c>
      <c r="D1841" t="s">
        <v>3053</v>
      </c>
      <c r="E1841" t="s">
        <v>5299</v>
      </c>
      <c r="F1841" s="1">
        <v>88697.64</v>
      </c>
      <c r="G1841" s="1">
        <v>151500</v>
      </c>
      <c r="H1841" t="s">
        <v>58</v>
      </c>
      <c r="I1841" t="s">
        <v>5</v>
      </c>
      <c r="J1841" t="s">
        <v>5300</v>
      </c>
      <c r="K1841" t="s">
        <v>7</v>
      </c>
      <c r="L1841" s="12">
        <v>46108</v>
      </c>
      <c r="M1841" s="5">
        <f>G1841-F1841</f>
        <v>62802.36</v>
      </c>
      <c r="N1841" s="7" t="str">
        <f>CONCATENATE("https://venda-imoveis.caixa.gov.br/sistema/detalhe-imovel.asp?hdnOrigem=index&amp;hdnimovel=",A1841)</f>
        <v>https://venda-imoveis.caixa.gov.br/sistema/detalhe-imovel.asp?hdnOrigem=index&amp;hdnimovel=8444413643051</v>
      </c>
      <c r="O1841" s="9" t="str">
        <f>LEFT(J1841,SEARCH(",",J1841)-1)</f>
        <v>Casa</v>
      </c>
    </row>
    <row r="1842" spans="1:15" x14ac:dyDescent="0.25">
      <c r="A1842">
        <v>8444413655920</v>
      </c>
      <c r="B1842" t="s">
        <v>0</v>
      </c>
      <c r="C1842" t="s">
        <v>3717</v>
      </c>
      <c r="D1842" t="s">
        <v>3053</v>
      </c>
      <c r="E1842" t="s">
        <v>5301</v>
      </c>
      <c r="F1842" s="1">
        <v>84892.14</v>
      </c>
      <c r="G1842" s="1">
        <v>145000</v>
      </c>
      <c r="H1842" t="s">
        <v>58</v>
      </c>
      <c r="I1842" t="s">
        <v>5</v>
      </c>
      <c r="J1842" t="s">
        <v>5302</v>
      </c>
      <c r="K1842" t="s">
        <v>7</v>
      </c>
      <c r="L1842" s="12">
        <v>46108</v>
      </c>
      <c r="M1842" s="5">
        <f>G1842-F1842</f>
        <v>60107.86</v>
      </c>
      <c r="N1842" s="7" t="str">
        <f>CONCATENATE("https://venda-imoveis.caixa.gov.br/sistema/detalhe-imovel.asp?hdnOrigem=index&amp;hdnimovel=",A1842)</f>
        <v>https://venda-imoveis.caixa.gov.br/sistema/detalhe-imovel.asp?hdnOrigem=index&amp;hdnimovel=8444413655920</v>
      </c>
      <c r="O1842" s="9" t="str">
        <f>LEFT(J1842,SEARCH(",",J1842)-1)</f>
        <v>Casa</v>
      </c>
    </row>
    <row r="1843" spans="1:15" x14ac:dyDescent="0.25">
      <c r="A1843">
        <v>8444420901060</v>
      </c>
      <c r="B1843" t="s">
        <v>0</v>
      </c>
      <c r="C1843" t="s">
        <v>3717</v>
      </c>
      <c r="D1843" t="s">
        <v>3053</v>
      </c>
      <c r="E1843" t="s">
        <v>5303</v>
      </c>
      <c r="F1843" s="1">
        <v>83135.75</v>
      </c>
      <c r="G1843" s="1">
        <v>142000</v>
      </c>
      <c r="H1843" t="s">
        <v>58</v>
      </c>
      <c r="I1843" t="s">
        <v>5</v>
      </c>
      <c r="J1843" t="s">
        <v>4266</v>
      </c>
      <c r="K1843" t="s">
        <v>7</v>
      </c>
      <c r="L1843" s="12">
        <v>46108</v>
      </c>
      <c r="M1843" s="5">
        <f>G1843-F1843</f>
        <v>58864.25</v>
      </c>
      <c r="N1843" s="7" t="str">
        <f>CONCATENATE("https://venda-imoveis.caixa.gov.br/sistema/detalhe-imovel.asp?hdnOrigem=index&amp;hdnimovel=",A1843)</f>
        <v>https://venda-imoveis.caixa.gov.br/sistema/detalhe-imovel.asp?hdnOrigem=index&amp;hdnimovel=8444420901060</v>
      </c>
      <c r="O1843" s="9" t="str">
        <f>LEFT(J1843,SEARCH(",",J1843)-1)</f>
        <v>Casa</v>
      </c>
    </row>
    <row r="1844" spans="1:15" x14ac:dyDescent="0.25">
      <c r="A1844">
        <v>8444425182801</v>
      </c>
      <c r="B1844" t="s">
        <v>0</v>
      </c>
      <c r="C1844" t="s">
        <v>3717</v>
      </c>
      <c r="D1844" t="s">
        <v>3053</v>
      </c>
      <c r="E1844" t="s">
        <v>5304</v>
      </c>
      <c r="F1844" s="1">
        <v>85477.6</v>
      </c>
      <c r="G1844" s="1">
        <v>146000</v>
      </c>
      <c r="H1844" t="s">
        <v>58</v>
      </c>
      <c r="I1844" t="s">
        <v>5</v>
      </c>
      <c r="J1844" t="s">
        <v>5305</v>
      </c>
      <c r="K1844" t="s">
        <v>7</v>
      </c>
      <c r="L1844" s="12">
        <v>46108</v>
      </c>
      <c r="M1844" s="5">
        <f>G1844-F1844</f>
        <v>60522.399999999994</v>
      </c>
      <c r="N1844" s="7" t="str">
        <f>CONCATENATE("https://venda-imoveis.caixa.gov.br/sistema/detalhe-imovel.asp?hdnOrigem=index&amp;hdnimovel=",A1844)</f>
        <v>https://venda-imoveis.caixa.gov.br/sistema/detalhe-imovel.asp?hdnOrigem=index&amp;hdnimovel=8444425182801</v>
      </c>
      <c r="O1844" s="9" t="str">
        <f>LEFT(J1844,SEARCH(",",J1844)-1)</f>
        <v>Casa</v>
      </c>
    </row>
    <row r="1845" spans="1:15" x14ac:dyDescent="0.25">
      <c r="A1845">
        <v>8444426803206</v>
      </c>
      <c r="B1845" t="s">
        <v>0</v>
      </c>
      <c r="C1845" t="s">
        <v>3717</v>
      </c>
      <c r="D1845" t="s">
        <v>3753</v>
      </c>
      <c r="E1845" t="s">
        <v>5306</v>
      </c>
      <c r="F1845" s="1">
        <v>90746.77</v>
      </c>
      <c r="G1845" s="1">
        <v>155000</v>
      </c>
      <c r="H1845" t="s">
        <v>58</v>
      </c>
      <c r="I1845" t="s">
        <v>5</v>
      </c>
      <c r="J1845" t="s">
        <v>5307</v>
      </c>
      <c r="K1845" t="s">
        <v>7</v>
      </c>
      <c r="L1845" s="12">
        <v>46108</v>
      </c>
      <c r="M1845" s="5">
        <f>G1845-F1845</f>
        <v>64253.229999999996</v>
      </c>
      <c r="N1845" s="7" t="str">
        <f>CONCATENATE("https://venda-imoveis.caixa.gov.br/sistema/detalhe-imovel.asp?hdnOrigem=index&amp;hdnimovel=",A1845)</f>
        <v>https://venda-imoveis.caixa.gov.br/sistema/detalhe-imovel.asp?hdnOrigem=index&amp;hdnimovel=8444426803206</v>
      </c>
      <c r="O1845" s="9" t="str">
        <f>LEFT(J1845,SEARCH(",",J1845)-1)</f>
        <v>Casa</v>
      </c>
    </row>
    <row r="1846" spans="1:15" x14ac:dyDescent="0.25">
      <c r="A1846">
        <v>8444430658355</v>
      </c>
      <c r="B1846" t="s">
        <v>0</v>
      </c>
      <c r="C1846" t="s">
        <v>3717</v>
      </c>
      <c r="D1846" t="s">
        <v>3753</v>
      </c>
      <c r="E1846" t="s">
        <v>5308</v>
      </c>
      <c r="F1846" s="1">
        <v>87819.45</v>
      </c>
      <c r="G1846" s="1">
        <v>150000</v>
      </c>
      <c r="H1846" t="s">
        <v>58</v>
      </c>
      <c r="I1846" t="s">
        <v>5</v>
      </c>
      <c r="J1846" t="s">
        <v>5309</v>
      </c>
      <c r="K1846" t="s">
        <v>7</v>
      </c>
      <c r="L1846" s="12">
        <v>46108</v>
      </c>
      <c r="M1846" s="5">
        <f>G1846-F1846</f>
        <v>62180.55</v>
      </c>
      <c r="N1846" s="7" t="str">
        <f>CONCATENATE("https://venda-imoveis.caixa.gov.br/sistema/detalhe-imovel.asp?hdnOrigem=index&amp;hdnimovel=",A1846)</f>
        <v>https://venda-imoveis.caixa.gov.br/sistema/detalhe-imovel.asp?hdnOrigem=index&amp;hdnimovel=8444430658355</v>
      </c>
      <c r="O1846" s="9" t="str">
        <f>LEFT(J1846,SEARCH(",",J1846)-1)</f>
        <v>Apartamento</v>
      </c>
    </row>
    <row r="1847" spans="1:15" x14ac:dyDescent="0.25">
      <c r="A1847">
        <v>8787709046158</v>
      </c>
      <c r="B1847" t="s">
        <v>0</v>
      </c>
      <c r="C1847" t="s">
        <v>3717</v>
      </c>
      <c r="D1847" t="s">
        <v>3753</v>
      </c>
      <c r="E1847" t="s">
        <v>5310</v>
      </c>
      <c r="F1847" s="1">
        <v>84892.14</v>
      </c>
      <c r="G1847" s="1">
        <v>145000</v>
      </c>
      <c r="H1847" t="s">
        <v>58</v>
      </c>
      <c r="I1847" t="s">
        <v>5</v>
      </c>
      <c r="J1847" t="s">
        <v>5189</v>
      </c>
      <c r="K1847" t="s">
        <v>7</v>
      </c>
      <c r="L1847" s="12">
        <v>46108</v>
      </c>
      <c r="M1847" s="5">
        <f>G1847-F1847</f>
        <v>60107.86</v>
      </c>
      <c r="N1847" s="7" t="str">
        <f>CONCATENATE("https://venda-imoveis.caixa.gov.br/sistema/detalhe-imovel.asp?hdnOrigem=index&amp;hdnimovel=",A1847)</f>
        <v>https://venda-imoveis.caixa.gov.br/sistema/detalhe-imovel.asp?hdnOrigem=index&amp;hdnimovel=8787709046158</v>
      </c>
      <c r="O1847" s="9" t="str">
        <f>LEFT(J1847,SEARCH(",",J1847)-1)</f>
        <v>Apartamento</v>
      </c>
    </row>
    <row r="1848" spans="1:15" x14ac:dyDescent="0.25">
      <c r="A1848">
        <v>8787709580154</v>
      </c>
      <c r="B1848" t="s">
        <v>0</v>
      </c>
      <c r="C1848" t="s">
        <v>3717</v>
      </c>
      <c r="D1848" t="s">
        <v>3753</v>
      </c>
      <c r="E1848" t="s">
        <v>5311</v>
      </c>
      <c r="F1848" s="1">
        <v>89575.84</v>
      </c>
      <c r="G1848" s="1">
        <v>153000</v>
      </c>
      <c r="H1848" t="s">
        <v>58</v>
      </c>
      <c r="I1848" t="s">
        <v>5</v>
      </c>
      <c r="J1848" t="s">
        <v>5189</v>
      </c>
      <c r="K1848" t="s">
        <v>7</v>
      </c>
      <c r="L1848" s="12">
        <v>46108</v>
      </c>
      <c r="M1848" s="5">
        <f>G1848-F1848</f>
        <v>63424.160000000003</v>
      </c>
      <c r="N1848" s="7" t="str">
        <f>CONCATENATE("https://venda-imoveis.caixa.gov.br/sistema/detalhe-imovel.asp?hdnOrigem=index&amp;hdnimovel=",A1848)</f>
        <v>https://venda-imoveis.caixa.gov.br/sistema/detalhe-imovel.asp?hdnOrigem=index&amp;hdnimovel=8787709580154</v>
      </c>
      <c r="O1848" s="9" t="str">
        <f>LEFT(J1848,SEARCH(",",J1848)-1)</f>
        <v>Apartamento</v>
      </c>
    </row>
    <row r="1849" spans="1:15" x14ac:dyDescent="0.25">
      <c r="A1849">
        <v>8444430662344</v>
      </c>
      <c r="B1849" t="s">
        <v>0</v>
      </c>
      <c r="C1849" t="s">
        <v>3717</v>
      </c>
      <c r="D1849" t="s">
        <v>37</v>
      </c>
      <c r="E1849" t="s">
        <v>5312</v>
      </c>
      <c r="F1849" s="1">
        <v>88053.64</v>
      </c>
      <c r="G1849" s="1">
        <v>150400</v>
      </c>
      <c r="H1849" t="s">
        <v>58</v>
      </c>
      <c r="I1849" t="s">
        <v>5</v>
      </c>
      <c r="J1849" t="s">
        <v>5313</v>
      </c>
      <c r="K1849" t="s">
        <v>7</v>
      </c>
      <c r="L1849" s="12">
        <v>46108</v>
      </c>
      <c r="M1849" s="5">
        <f>G1849-F1849</f>
        <v>62346.36</v>
      </c>
      <c r="N1849" s="7" t="str">
        <f>CONCATENATE("https://venda-imoveis.caixa.gov.br/sistema/detalhe-imovel.asp?hdnOrigem=index&amp;hdnimovel=",A1849)</f>
        <v>https://venda-imoveis.caixa.gov.br/sistema/detalhe-imovel.asp?hdnOrigem=index&amp;hdnimovel=8444430662344</v>
      </c>
      <c r="O1849" s="9" t="str">
        <f>LEFT(J1849,SEARCH(",",J1849)-1)</f>
        <v>Apartamento</v>
      </c>
    </row>
    <row r="1850" spans="1:15" x14ac:dyDescent="0.25">
      <c r="A1850">
        <v>8787703293943</v>
      </c>
      <c r="B1850" t="s">
        <v>0</v>
      </c>
      <c r="C1850" t="s">
        <v>5568</v>
      </c>
      <c r="D1850" t="s">
        <v>5571</v>
      </c>
      <c r="E1850" t="s">
        <v>5658</v>
      </c>
      <c r="F1850" s="1">
        <v>82257.55</v>
      </c>
      <c r="G1850" s="1">
        <v>140500</v>
      </c>
      <c r="H1850" t="s">
        <v>58</v>
      </c>
      <c r="I1850" t="s">
        <v>5</v>
      </c>
      <c r="J1850" t="s">
        <v>5592</v>
      </c>
      <c r="K1850" t="s">
        <v>7</v>
      </c>
      <c r="L1850" s="12">
        <v>46108</v>
      </c>
      <c r="M1850" s="5">
        <f>G1850-F1850</f>
        <v>58242.45</v>
      </c>
      <c r="N1850" s="7" t="str">
        <f>CONCATENATE("https://venda-imoveis.caixa.gov.br/sistema/detalhe-imovel.asp?hdnOrigem=index&amp;hdnimovel=",A1850)</f>
        <v>https://venda-imoveis.caixa.gov.br/sistema/detalhe-imovel.asp?hdnOrigem=index&amp;hdnimovel=8787703293943</v>
      </c>
      <c r="O1850" s="9" t="str">
        <f>LEFT(J1850,SEARCH(",",J1850)-1)</f>
        <v>Apartamento</v>
      </c>
    </row>
    <row r="1851" spans="1:15" x14ac:dyDescent="0.25">
      <c r="A1851">
        <v>8787715017458</v>
      </c>
      <c r="B1851" t="s">
        <v>0</v>
      </c>
      <c r="C1851" t="s">
        <v>5724</v>
      </c>
      <c r="D1851" t="s">
        <v>6057</v>
      </c>
      <c r="E1851" t="s">
        <v>9738</v>
      </c>
      <c r="F1851" s="1">
        <v>86648.52</v>
      </c>
      <c r="G1851" s="1">
        <v>148000</v>
      </c>
      <c r="H1851" t="s">
        <v>58</v>
      </c>
      <c r="I1851" t="s">
        <v>5</v>
      </c>
      <c r="J1851" t="s">
        <v>7510</v>
      </c>
      <c r="K1851" t="s">
        <v>7</v>
      </c>
      <c r="L1851" s="12">
        <v>46108</v>
      </c>
      <c r="M1851" s="5">
        <f>G1851-F1851</f>
        <v>61351.479999999996</v>
      </c>
      <c r="N1851" s="7" t="str">
        <f>CONCATENATE("https://venda-imoveis.caixa.gov.br/sistema/detalhe-imovel.asp?hdnOrigem=index&amp;hdnimovel=",A1851)</f>
        <v>https://venda-imoveis.caixa.gov.br/sistema/detalhe-imovel.asp?hdnOrigem=index&amp;hdnimovel=8787715017458</v>
      </c>
      <c r="O1851" s="9" t="str">
        <f>LEFT(J1851,SEARCH(",",J1851)-1)</f>
        <v>Apartamento</v>
      </c>
    </row>
    <row r="1852" spans="1:15" x14ac:dyDescent="0.25">
      <c r="A1852">
        <v>8555537623380</v>
      </c>
      <c r="B1852" t="s">
        <v>0</v>
      </c>
      <c r="C1852" t="s">
        <v>5724</v>
      </c>
      <c r="D1852" t="s">
        <v>5886</v>
      </c>
      <c r="E1852" t="s">
        <v>9740</v>
      </c>
      <c r="F1852" s="1">
        <v>88990.38</v>
      </c>
      <c r="G1852" s="1">
        <v>152000</v>
      </c>
      <c r="H1852" t="s">
        <v>58</v>
      </c>
      <c r="I1852" t="s">
        <v>5</v>
      </c>
      <c r="J1852" t="s">
        <v>5735</v>
      </c>
      <c r="K1852" t="s">
        <v>7</v>
      </c>
      <c r="L1852" s="12">
        <v>46108</v>
      </c>
      <c r="M1852" s="5">
        <f>G1852-F1852</f>
        <v>63009.619999999995</v>
      </c>
      <c r="N1852" s="7" t="str">
        <f>CONCATENATE("https://venda-imoveis.caixa.gov.br/sistema/detalhe-imovel.asp?hdnOrigem=index&amp;hdnimovel=",A1852)</f>
        <v>https://venda-imoveis.caixa.gov.br/sistema/detalhe-imovel.asp?hdnOrigem=index&amp;hdnimovel=8555537623380</v>
      </c>
      <c r="O1852" s="9" t="str">
        <f>LEFT(J1852,SEARCH(",",J1852)-1)</f>
        <v>Apartamento</v>
      </c>
    </row>
    <row r="1853" spans="1:15" x14ac:dyDescent="0.25">
      <c r="A1853">
        <v>8555534809211</v>
      </c>
      <c r="B1853" t="s">
        <v>0</v>
      </c>
      <c r="C1853" t="s">
        <v>5724</v>
      </c>
      <c r="D1853" t="s">
        <v>5859</v>
      </c>
      <c r="E1853" t="s">
        <v>9741</v>
      </c>
      <c r="F1853" s="1">
        <v>88580.55</v>
      </c>
      <c r="G1853" s="1">
        <v>151300</v>
      </c>
      <c r="H1853" t="s">
        <v>58</v>
      </c>
      <c r="I1853" t="s">
        <v>5</v>
      </c>
      <c r="J1853" t="s">
        <v>6431</v>
      </c>
      <c r="K1853" t="s">
        <v>7</v>
      </c>
      <c r="L1853" s="12">
        <v>46108</v>
      </c>
      <c r="M1853" s="5">
        <f>G1853-F1853</f>
        <v>62719.45</v>
      </c>
      <c r="N1853" s="7" t="str">
        <f>CONCATENATE("https://venda-imoveis.caixa.gov.br/sistema/detalhe-imovel.asp?hdnOrigem=index&amp;hdnimovel=",A1853)</f>
        <v>https://venda-imoveis.caixa.gov.br/sistema/detalhe-imovel.asp?hdnOrigem=index&amp;hdnimovel=8555534809211</v>
      </c>
      <c r="O1853" s="9" t="str">
        <f>LEFT(J1853,SEARCH(",",J1853)-1)</f>
        <v>Apartamento</v>
      </c>
    </row>
    <row r="1854" spans="1:15" x14ac:dyDescent="0.25">
      <c r="A1854">
        <v>8787701503070</v>
      </c>
      <c r="B1854" t="s">
        <v>0</v>
      </c>
      <c r="C1854" t="s">
        <v>5724</v>
      </c>
      <c r="D1854" t="s">
        <v>5859</v>
      </c>
      <c r="E1854" t="s">
        <v>9742</v>
      </c>
      <c r="F1854" s="1">
        <v>90746.77</v>
      </c>
      <c r="G1854" s="1">
        <v>155000</v>
      </c>
      <c r="H1854" t="s">
        <v>58</v>
      </c>
      <c r="I1854" t="s">
        <v>5</v>
      </c>
      <c r="J1854" t="s">
        <v>9743</v>
      </c>
      <c r="K1854" t="s">
        <v>7</v>
      </c>
      <c r="L1854" s="12">
        <v>46108</v>
      </c>
      <c r="M1854" s="5">
        <f>G1854-F1854</f>
        <v>64253.229999999996</v>
      </c>
      <c r="N1854" s="7" t="str">
        <f>CONCATENATE("https://venda-imoveis.caixa.gov.br/sistema/detalhe-imovel.asp?hdnOrigem=index&amp;hdnimovel=",A1854)</f>
        <v>https://venda-imoveis.caixa.gov.br/sistema/detalhe-imovel.asp?hdnOrigem=index&amp;hdnimovel=8787701503070</v>
      </c>
      <c r="O1854" s="9" t="str">
        <f>LEFT(J1854,SEARCH(",",J1854)-1)</f>
        <v>Apartamento</v>
      </c>
    </row>
    <row r="1855" spans="1:15" x14ac:dyDescent="0.25">
      <c r="A1855">
        <v>8787702724410</v>
      </c>
      <c r="B1855" t="s">
        <v>0</v>
      </c>
      <c r="C1855" t="s">
        <v>5724</v>
      </c>
      <c r="D1855" t="s">
        <v>5859</v>
      </c>
      <c r="E1855" t="s">
        <v>9744</v>
      </c>
      <c r="F1855" s="1">
        <v>89971.17</v>
      </c>
      <c r="G1855" s="1">
        <v>153675.24</v>
      </c>
      <c r="H1855" t="s">
        <v>58</v>
      </c>
      <c r="I1855" t="s">
        <v>5</v>
      </c>
      <c r="J1855" t="s">
        <v>8516</v>
      </c>
      <c r="K1855" t="s">
        <v>7</v>
      </c>
      <c r="L1855" s="12">
        <v>46108</v>
      </c>
      <c r="M1855" s="5">
        <f>G1855-F1855</f>
        <v>63704.069999999992</v>
      </c>
      <c r="N1855" s="7" t="str">
        <f>CONCATENATE("https://venda-imoveis.caixa.gov.br/sistema/detalhe-imovel.asp?hdnOrigem=index&amp;hdnimovel=",A1855)</f>
        <v>https://venda-imoveis.caixa.gov.br/sistema/detalhe-imovel.asp?hdnOrigem=index&amp;hdnimovel=8787702724410</v>
      </c>
      <c r="O1855" s="9" t="str">
        <f>LEFT(J1855,SEARCH(",",J1855)-1)</f>
        <v>Apartamento</v>
      </c>
    </row>
    <row r="1856" spans="1:15" x14ac:dyDescent="0.25">
      <c r="A1856">
        <v>8787702750844</v>
      </c>
      <c r="B1856" t="s">
        <v>0</v>
      </c>
      <c r="C1856" t="s">
        <v>5724</v>
      </c>
      <c r="D1856" t="s">
        <v>5859</v>
      </c>
      <c r="E1856" t="s">
        <v>9745</v>
      </c>
      <c r="F1856" s="1">
        <v>84306.67</v>
      </c>
      <c r="G1856" s="1">
        <v>144000</v>
      </c>
      <c r="H1856" t="s">
        <v>58</v>
      </c>
      <c r="I1856" t="s">
        <v>5</v>
      </c>
      <c r="J1856" t="s">
        <v>7810</v>
      </c>
      <c r="K1856" t="s">
        <v>7</v>
      </c>
      <c r="L1856" s="12">
        <v>46108</v>
      </c>
      <c r="M1856" s="5">
        <f>G1856-F1856</f>
        <v>59693.33</v>
      </c>
      <c r="N1856" s="7" t="str">
        <f>CONCATENATE("https://venda-imoveis.caixa.gov.br/sistema/detalhe-imovel.asp?hdnOrigem=index&amp;hdnimovel=",A1856)</f>
        <v>https://venda-imoveis.caixa.gov.br/sistema/detalhe-imovel.asp?hdnOrigem=index&amp;hdnimovel=8787702750844</v>
      </c>
      <c r="O1856" s="9" t="str">
        <f>LEFT(J1856,SEARCH(",",J1856)-1)</f>
        <v>Apartamento</v>
      </c>
    </row>
    <row r="1857" spans="1:15" x14ac:dyDescent="0.25">
      <c r="A1857">
        <v>8787703378566</v>
      </c>
      <c r="B1857" t="s">
        <v>0</v>
      </c>
      <c r="C1857" t="s">
        <v>5724</v>
      </c>
      <c r="D1857" t="s">
        <v>5859</v>
      </c>
      <c r="E1857" t="s">
        <v>9746</v>
      </c>
      <c r="F1857" s="1">
        <v>90746.77</v>
      </c>
      <c r="G1857" s="1">
        <v>155000</v>
      </c>
      <c r="H1857" t="s">
        <v>58</v>
      </c>
      <c r="I1857" t="s">
        <v>5</v>
      </c>
      <c r="J1857" t="s">
        <v>8911</v>
      </c>
      <c r="K1857" t="s">
        <v>7</v>
      </c>
      <c r="L1857" s="12">
        <v>46108</v>
      </c>
      <c r="M1857" s="5">
        <f>G1857-F1857</f>
        <v>64253.229999999996</v>
      </c>
      <c r="N1857" s="7" t="str">
        <f>CONCATENATE("https://venda-imoveis.caixa.gov.br/sistema/detalhe-imovel.asp?hdnOrigem=index&amp;hdnimovel=",A1857)</f>
        <v>https://venda-imoveis.caixa.gov.br/sistema/detalhe-imovel.asp?hdnOrigem=index&amp;hdnimovel=8787703378566</v>
      </c>
      <c r="O1857" s="9" t="str">
        <f>LEFT(J1857,SEARCH(",",J1857)-1)</f>
        <v>Apartamento</v>
      </c>
    </row>
    <row r="1858" spans="1:15" x14ac:dyDescent="0.25">
      <c r="A1858">
        <v>8787704063968</v>
      </c>
      <c r="B1858" t="s">
        <v>0</v>
      </c>
      <c r="C1858" t="s">
        <v>5724</v>
      </c>
      <c r="D1858" t="s">
        <v>5859</v>
      </c>
      <c r="E1858" t="s">
        <v>9747</v>
      </c>
      <c r="F1858" s="1">
        <v>90726.7</v>
      </c>
      <c r="G1858" s="1">
        <v>154965.72</v>
      </c>
      <c r="H1858" t="s">
        <v>58</v>
      </c>
      <c r="I1858" t="s">
        <v>5</v>
      </c>
      <c r="J1858" t="s">
        <v>8583</v>
      </c>
      <c r="K1858" t="s">
        <v>7</v>
      </c>
      <c r="L1858" s="12">
        <v>46108</v>
      </c>
      <c r="M1858" s="5">
        <f>G1858-F1858</f>
        <v>64239.020000000004</v>
      </c>
      <c r="N1858" s="7" t="str">
        <f>CONCATENATE("https://venda-imoveis.caixa.gov.br/sistema/detalhe-imovel.asp?hdnOrigem=index&amp;hdnimovel=",A1858)</f>
        <v>https://venda-imoveis.caixa.gov.br/sistema/detalhe-imovel.asp?hdnOrigem=index&amp;hdnimovel=8787704063968</v>
      </c>
      <c r="O1858" s="9" t="str">
        <f>LEFT(J1858,SEARCH(",",J1858)-1)</f>
        <v>Apartamento</v>
      </c>
    </row>
    <row r="1859" spans="1:15" x14ac:dyDescent="0.25">
      <c r="A1859">
        <v>8555526954127</v>
      </c>
      <c r="B1859" t="s">
        <v>0</v>
      </c>
      <c r="C1859" t="s">
        <v>5724</v>
      </c>
      <c r="D1859" t="s">
        <v>5853</v>
      </c>
      <c r="E1859" t="s">
        <v>9748</v>
      </c>
      <c r="F1859" s="1">
        <v>81964.820000000007</v>
      </c>
      <c r="G1859" s="1">
        <v>140000</v>
      </c>
      <c r="H1859" t="s">
        <v>58</v>
      </c>
      <c r="I1859" t="s">
        <v>5</v>
      </c>
      <c r="J1859" t="s">
        <v>9749</v>
      </c>
      <c r="K1859" t="s">
        <v>7</v>
      </c>
      <c r="L1859" s="12">
        <v>46108</v>
      </c>
      <c r="M1859" s="5">
        <f>G1859-F1859</f>
        <v>58035.179999999993</v>
      </c>
      <c r="N1859" s="7" t="str">
        <f>CONCATENATE("https://venda-imoveis.caixa.gov.br/sistema/detalhe-imovel.asp?hdnOrigem=index&amp;hdnimovel=",A1859)</f>
        <v>https://venda-imoveis.caixa.gov.br/sistema/detalhe-imovel.asp?hdnOrigem=index&amp;hdnimovel=8555526954127</v>
      </c>
      <c r="O1859" s="9" t="str">
        <f>LEFT(J1859,SEARCH(",",J1859)-1)</f>
        <v>Apartamento</v>
      </c>
    </row>
    <row r="1860" spans="1:15" x14ac:dyDescent="0.25">
      <c r="A1860">
        <v>8787702141171</v>
      </c>
      <c r="B1860" t="s">
        <v>0</v>
      </c>
      <c r="C1860" t="s">
        <v>5724</v>
      </c>
      <c r="D1860" t="s">
        <v>5862</v>
      </c>
      <c r="E1860" t="s">
        <v>9750</v>
      </c>
      <c r="F1860" s="1">
        <v>86648.52</v>
      </c>
      <c r="G1860" s="1">
        <v>148000</v>
      </c>
      <c r="H1860" t="s">
        <v>58</v>
      </c>
      <c r="I1860" t="s">
        <v>5</v>
      </c>
      <c r="J1860" t="s">
        <v>5735</v>
      </c>
      <c r="K1860" t="s">
        <v>7</v>
      </c>
      <c r="L1860" s="12">
        <v>46108</v>
      </c>
      <c r="M1860" s="5">
        <f>G1860-F1860</f>
        <v>61351.479999999996</v>
      </c>
      <c r="N1860" s="7" t="str">
        <f>CONCATENATE("https://venda-imoveis.caixa.gov.br/sistema/detalhe-imovel.asp?hdnOrigem=index&amp;hdnimovel=",A1860)</f>
        <v>https://venda-imoveis.caixa.gov.br/sistema/detalhe-imovel.asp?hdnOrigem=index&amp;hdnimovel=8787702141171</v>
      </c>
      <c r="O1860" s="9" t="str">
        <f>LEFT(J1860,SEARCH(",",J1860)-1)</f>
        <v>Apartamento</v>
      </c>
    </row>
    <row r="1861" spans="1:15" x14ac:dyDescent="0.25">
      <c r="A1861">
        <v>8555537293780</v>
      </c>
      <c r="B1861" t="s">
        <v>0</v>
      </c>
      <c r="C1861" t="s">
        <v>5724</v>
      </c>
      <c r="D1861" t="s">
        <v>5865</v>
      </c>
      <c r="E1861" t="s">
        <v>9751</v>
      </c>
      <c r="F1861" s="1">
        <v>86280.85</v>
      </c>
      <c r="G1861" s="1">
        <v>147372</v>
      </c>
      <c r="H1861" t="s">
        <v>58</v>
      </c>
      <c r="I1861" t="s">
        <v>5</v>
      </c>
      <c r="J1861" t="s">
        <v>9752</v>
      </c>
      <c r="K1861" t="s">
        <v>7</v>
      </c>
      <c r="L1861" s="12">
        <v>46108</v>
      </c>
      <c r="M1861" s="5">
        <f>G1861-F1861</f>
        <v>61091.149999999994</v>
      </c>
      <c r="N1861" s="7" t="str">
        <f>CONCATENATE("https://venda-imoveis.caixa.gov.br/sistema/detalhe-imovel.asp?hdnOrigem=index&amp;hdnimovel=",A1861)</f>
        <v>https://venda-imoveis.caixa.gov.br/sistema/detalhe-imovel.asp?hdnOrigem=index&amp;hdnimovel=8555537293780</v>
      </c>
      <c r="O1861" s="9" t="str">
        <f>LEFT(J1861,SEARCH(",",J1861)-1)</f>
        <v>Apartamento</v>
      </c>
    </row>
    <row r="1862" spans="1:15" x14ac:dyDescent="0.25">
      <c r="A1862">
        <v>8787711244298</v>
      </c>
      <c r="B1862" t="s">
        <v>0</v>
      </c>
      <c r="C1862" t="s">
        <v>5724</v>
      </c>
      <c r="D1862" t="s">
        <v>5865</v>
      </c>
      <c r="E1862" t="s">
        <v>9753</v>
      </c>
      <c r="F1862" s="1">
        <v>84892.14</v>
      </c>
      <c r="G1862" s="1">
        <v>145000</v>
      </c>
      <c r="H1862" t="s">
        <v>58</v>
      </c>
      <c r="I1862" t="s">
        <v>5</v>
      </c>
      <c r="J1862" t="s">
        <v>9271</v>
      </c>
      <c r="K1862" t="s">
        <v>7</v>
      </c>
      <c r="L1862" s="12">
        <v>46108</v>
      </c>
      <c r="M1862" s="5">
        <f>G1862-F1862</f>
        <v>60107.86</v>
      </c>
      <c r="N1862" s="7" t="str">
        <f>CONCATENATE("https://venda-imoveis.caixa.gov.br/sistema/detalhe-imovel.asp?hdnOrigem=index&amp;hdnimovel=",A1862)</f>
        <v>https://venda-imoveis.caixa.gov.br/sistema/detalhe-imovel.asp?hdnOrigem=index&amp;hdnimovel=8787711244298</v>
      </c>
      <c r="O1862" s="9" t="str">
        <f>LEFT(J1862,SEARCH(",",J1862)-1)</f>
        <v>Apartamento</v>
      </c>
    </row>
    <row r="1863" spans="1:15" x14ac:dyDescent="0.25">
      <c r="A1863">
        <v>8787705545788</v>
      </c>
      <c r="B1863" t="s">
        <v>0</v>
      </c>
      <c r="C1863" t="s">
        <v>5724</v>
      </c>
      <c r="D1863" t="s">
        <v>6057</v>
      </c>
      <c r="E1863" t="s">
        <v>9754</v>
      </c>
      <c r="F1863" s="1">
        <v>82618.429999999993</v>
      </c>
      <c r="G1863" s="1">
        <v>141116.39000000001</v>
      </c>
      <c r="H1863" t="s">
        <v>58</v>
      </c>
      <c r="I1863" t="s">
        <v>5</v>
      </c>
      <c r="J1863" t="s">
        <v>8391</v>
      </c>
      <c r="K1863" t="s">
        <v>7</v>
      </c>
      <c r="L1863" s="12">
        <v>46108</v>
      </c>
      <c r="M1863" s="5">
        <f>G1863-F1863</f>
        <v>58497.960000000021</v>
      </c>
      <c r="N1863" s="7" t="str">
        <f>CONCATENATE("https://venda-imoveis.caixa.gov.br/sistema/detalhe-imovel.asp?hdnOrigem=index&amp;hdnimovel=",A1863)</f>
        <v>https://venda-imoveis.caixa.gov.br/sistema/detalhe-imovel.asp?hdnOrigem=index&amp;hdnimovel=8787705545788</v>
      </c>
      <c r="O1863" s="9" t="str">
        <f>LEFT(J1863,SEARCH(",",J1863)-1)</f>
        <v>Apartamento</v>
      </c>
    </row>
    <row r="1864" spans="1:15" x14ac:dyDescent="0.25">
      <c r="A1864">
        <v>8787708132077</v>
      </c>
      <c r="B1864" t="s">
        <v>0</v>
      </c>
      <c r="C1864" t="s">
        <v>5724</v>
      </c>
      <c r="D1864" t="s">
        <v>6057</v>
      </c>
      <c r="E1864" t="s">
        <v>9758</v>
      </c>
      <c r="F1864" s="1">
        <v>82257.55</v>
      </c>
      <c r="G1864" s="1">
        <v>140500</v>
      </c>
      <c r="H1864" t="s">
        <v>58</v>
      </c>
      <c r="I1864" t="s">
        <v>5</v>
      </c>
      <c r="J1864" t="s">
        <v>7014</v>
      </c>
      <c r="K1864" t="s">
        <v>7</v>
      </c>
      <c r="L1864" s="12">
        <v>46108</v>
      </c>
      <c r="M1864" s="5">
        <f>G1864-F1864</f>
        <v>58242.45</v>
      </c>
      <c r="N1864" s="7" t="str">
        <f>CONCATENATE("https://venda-imoveis.caixa.gov.br/sistema/detalhe-imovel.asp?hdnOrigem=index&amp;hdnimovel=",A1864)</f>
        <v>https://venda-imoveis.caixa.gov.br/sistema/detalhe-imovel.asp?hdnOrigem=index&amp;hdnimovel=8787708132077</v>
      </c>
      <c r="O1864" s="9" t="str">
        <f>LEFT(J1864,SEARCH(",",J1864)-1)</f>
        <v>Apartamento</v>
      </c>
    </row>
    <row r="1865" spans="1:15" x14ac:dyDescent="0.25">
      <c r="A1865">
        <v>8787708619308</v>
      </c>
      <c r="B1865" t="s">
        <v>0</v>
      </c>
      <c r="C1865" t="s">
        <v>5724</v>
      </c>
      <c r="D1865" t="s">
        <v>6057</v>
      </c>
      <c r="E1865" t="s">
        <v>9759</v>
      </c>
      <c r="F1865" s="1">
        <v>81964.820000000007</v>
      </c>
      <c r="G1865" s="1">
        <v>140000</v>
      </c>
      <c r="H1865" t="s">
        <v>58</v>
      </c>
      <c r="I1865" t="s">
        <v>5</v>
      </c>
      <c r="J1865" t="s">
        <v>9760</v>
      </c>
      <c r="K1865" t="s">
        <v>7</v>
      </c>
      <c r="L1865" s="12">
        <v>46108</v>
      </c>
      <c r="M1865" s="5">
        <f>G1865-F1865</f>
        <v>58035.179999999993</v>
      </c>
      <c r="N1865" s="7" t="str">
        <f>CONCATENATE("https://venda-imoveis.caixa.gov.br/sistema/detalhe-imovel.asp?hdnOrigem=index&amp;hdnimovel=",A1865)</f>
        <v>https://venda-imoveis.caixa.gov.br/sistema/detalhe-imovel.asp?hdnOrigem=index&amp;hdnimovel=8787708619308</v>
      </c>
      <c r="O1865" s="9" t="str">
        <f>LEFT(J1865,SEARCH(",",J1865)-1)</f>
        <v>Apartamento</v>
      </c>
    </row>
    <row r="1866" spans="1:15" x14ac:dyDescent="0.25">
      <c r="A1866">
        <v>8787709029105</v>
      </c>
      <c r="B1866" t="s">
        <v>0</v>
      </c>
      <c r="C1866" t="s">
        <v>5724</v>
      </c>
      <c r="D1866" t="s">
        <v>6057</v>
      </c>
      <c r="E1866" t="s">
        <v>9761</v>
      </c>
      <c r="F1866" s="1">
        <v>81964.820000000007</v>
      </c>
      <c r="G1866" s="1">
        <v>140000</v>
      </c>
      <c r="H1866" t="s">
        <v>58</v>
      </c>
      <c r="I1866" t="s">
        <v>5</v>
      </c>
      <c r="J1866" t="s">
        <v>7014</v>
      </c>
      <c r="K1866" t="s">
        <v>7</v>
      </c>
      <c r="L1866" s="12">
        <v>46108</v>
      </c>
      <c r="M1866" s="5">
        <f>G1866-F1866</f>
        <v>58035.179999999993</v>
      </c>
      <c r="N1866" s="7" t="str">
        <f>CONCATENATE("https://venda-imoveis.caixa.gov.br/sistema/detalhe-imovel.asp?hdnOrigem=index&amp;hdnimovel=",A1866)</f>
        <v>https://venda-imoveis.caixa.gov.br/sistema/detalhe-imovel.asp?hdnOrigem=index&amp;hdnimovel=8787709029105</v>
      </c>
      <c r="O1866" s="9" t="str">
        <f>LEFT(J1866,SEARCH(",",J1866)-1)</f>
        <v>Apartamento</v>
      </c>
    </row>
    <row r="1867" spans="1:15" x14ac:dyDescent="0.25">
      <c r="A1867">
        <v>8787709121966</v>
      </c>
      <c r="B1867" t="s">
        <v>0</v>
      </c>
      <c r="C1867" t="s">
        <v>5724</v>
      </c>
      <c r="D1867" t="s">
        <v>6057</v>
      </c>
      <c r="E1867" t="s">
        <v>9762</v>
      </c>
      <c r="F1867" s="1">
        <v>84892.14</v>
      </c>
      <c r="G1867" s="1">
        <v>145000</v>
      </c>
      <c r="H1867" t="s">
        <v>58</v>
      </c>
      <c r="I1867" t="s">
        <v>5</v>
      </c>
      <c r="J1867" t="s">
        <v>9527</v>
      </c>
      <c r="K1867" t="s">
        <v>7</v>
      </c>
      <c r="L1867" s="12">
        <v>46108</v>
      </c>
      <c r="M1867" s="5">
        <f>G1867-F1867</f>
        <v>60107.86</v>
      </c>
      <c r="N1867" s="7" t="str">
        <f>CONCATENATE("https://venda-imoveis.caixa.gov.br/sistema/detalhe-imovel.asp?hdnOrigem=index&amp;hdnimovel=",A1867)</f>
        <v>https://venda-imoveis.caixa.gov.br/sistema/detalhe-imovel.asp?hdnOrigem=index&amp;hdnimovel=8787709121966</v>
      </c>
      <c r="O1867" s="9" t="str">
        <f>LEFT(J1867,SEARCH(",",J1867)-1)</f>
        <v>Apartamento</v>
      </c>
    </row>
    <row r="1868" spans="1:15" x14ac:dyDescent="0.25">
      <c r="A1868">
        <v>8787709222274</v>
      </c>
      <c r="B1868" t="s">
        <v>0</v>
      </c>
      <c r="C1868" t="s">
        <v>5724</v>
      </c>
      <c r="D1868" t="s">
        <v>6057</v>
      </c>
      <c r="E1868" t="s">
        <v>9763</v>
      </c>
      <c r="F1868" s="1">
        <v>84892.14</v>
      </c>
      <c r="G1868" s="1">
        <v>145000</v>
      </c>
      <c r="H1868" t="s">
        <v>58</v>
      </c>
      <c r="I1868" t="s">
        <v>5</v>
      </c>
      <c r="J1868" t="s">
        <v>9527</v>
      </c>
      <c r="K1868" t="s">
        <v>7</v>
      </c>
      <c r="L1868" s="12">
        <v>46108</v>
      </c>
      <c r="M1868" s="5">
        <f>G1868-F1868</f>
        <v>60107.86</v>
      </c>
      <c r="N1868" s="7" t="str">
        <f>CONCATENATE("https://venda-imoveis.caixa.gov.br/sistema/detalhe-imovel.asp?hdnOrigem=index&amp;hdnimovel=",A1868)</f>
        <v>https://venda-imoveis.caixa.gov.br/sistema/detalhe-imovel.asp?hdnOrigem=index&amp;hdnimovel=8787709222274</v>
      </c>
      <c r="O1868" s="9" t="str">
        <f>LEFT(J1868,SEARCH(",",J1868)-1)</f>
        <v>Apartamento</v>
      </c>
    </row>
    <row r="1869" spans="1:15" x14ac:dyDescent="0.25">
      <c r="A1869">
        <v>8787709447551</v>
      </c>
      <c r="B1869" t="s">
        <v>0</v>
      </c>
      <c r="C1869" t="s">
        <v>5724</v>
      </c>
      <c r="D1869" t="s">
        <v>6057</v>
      </c>
      <c r="E1869" t="s">
        <v>9764</v>
      </c>
      <c r="F1869" s="1">
        <v>90746.77</v>
      </c>
      <c r="G1869" s="1">
        <v>155000</v>
      </c>
      <c r="H1869" t="s">
        <v>58</v>
      </c>
      <c r="I1869" t="s">
        <v>5</v>
      </c>
      <c r="J1869" t="s">
        <v>7012</v>
      </c>
      <c r="K1869" t="s">
        <v>7</v>
      </c>
      <c r="L1869" s="12">
        <v>46108</v>
      </c>
      <c r="M1869" s="5">
        <f>G1869-F1869</f>
        <v>64253.229999999996</v>
      </c>
      <c r="N1869" s="7" t="str">
        <f>CONCATENATE("https://venda-imoveis.caixa.gov.br/sistema/detalhe-imovel.asp?hdnOrigem=index&amp;hdnimovel=",A1869)</f>
        <v>https://venda-imoveis.caixa.gov.br/sistema/detalhe-imovel.asp?hdnOrigem=index&amp;hdnimovel=8787709447551</v>
      </c>
      <c r="O1869" s="9" t="str">
        <f>LEFT(J1869,SEARCH(",",J1869)-1)</f>
        <v>Apartamento</v>
      </c>
    </row>
    <row r="1870" spans="1:15" x14ac:dyDescent="0.25">
      <c r="A1870">
        <v>8787710887713</v>
      </c>
      <c r="B1870" t="s">
        <v>0</v>
      </c>
      <c r="C1870" t="s">
        <v>5724</v>
      </c>
      <c r="D1870" t="s">
        <v>6057</v>
      </c>
      <c r="E1870" t="s">
        <v>9765</v>
      </c>
      <c r="F1870" s="1">
        <v>88404.91</v>
      </c>
      <c r="G1870" s="1">
        <v>151000</v>
      </c>
      <c r="H1870" t="s">
        <v>58</v>
      </c>
      <c r="I1870" t="s">
        <v>5</v>
      </c>
      <c r="J1870" t="s">
        <v>3399</v>
      </c>
      <c r="K1870" t="s">
        <v>7</v>
      </c>
      <c r="L1870" s="12">
        <v>46108</v>
      </c>
      <c r="M1870" s="5">
        <f>G1870-F1870</f>
        <v>62595.09</v>
      </c>
      <c r="N1870" s="7" t="str">
        <f>CONCATENATE("https://venda-imoveis.caixa.gov.br/sistema/detalhe-imovel.asp?hdnOrigem=index&amp;hdnimovel=",A1870)</f>
        <v>https://venda-imoveis.caixa.gov.br/sistema/detalhe-imovel.asp?hdnOrigem=index&amp;hdnimovel=8787710887713</v>
      </c>
      <c r="O1870" s="9" t="str">
        <f>LEFT(J1870,SEARCH(",",J1870)-1)</f>
        <v>Apartamento</v>
      </c>
    </row>
    <row r="1871" spans="1:15" x14ac:dyDescent="0.25">
      <c r="A1871">
        <v>8787711020470</v>
      </c>
      <c r="B1871" t="s">
        <v>0</v>
      </c>
      <c r="C1871" t="s">
        <v>5724</v>
      </c>
      <c r="D1871" t="s">
        <v>6057</v>
      </c>
      <c r="E1871" t="s">
        <v>9766</v>
      </c>
      <c r="F1871" s="1">
        <v>86063.06</v>
      </c>
      <c r="G1871" s="1">
        <v>147000</v>
      </c>
      <c r="H1871" t="s">
        <v>58</v>
      </c>
      <c r="I1871" t="s">
        <v>5</v>
      </c>
      <c r="J1871" t="s">
        <v>3399</v>
      </c>
      <c r="K1871" t="s">
        <v>7</v>
      </c>
      <c r="L1871" s="12">
        <v>46108</v>
      </c>
      <c r="M1871" s="5">
        <f>G1871-F1871</f>
        <v>60936.94</v>
      </c>
      <c r="N1871" s="7" t="str">
        <f>CONCATENATE("https://venda-imoveis.caixa.gov.br/sistema/detalhe-imovel.asp?hdnOrigem=index&amp;hdnimovel=",A1871)</f>
        <v>https://venda-imoveis.caixa.gov.br/sistema/detalhe-imovel.asp?hdnOrigem=index&amp;hdnimovel=8787711020470</v>
      </c>
      <c r="O1871" s="9" t="str">
        <f>LEFT(J1871,SEARCH(",",J1871)-1)</f>
        <v>Apartamento</v>
      </c>
    </row>
    <row r="1872" spans="1:15" x14ac:dyDescent="0.25">
      <c r="A1872">
        <v>8787711225730</v>
      </c>
      <c r="B1872" t="s">
        <v>0</v>
      </c>
      <c r="C1872" t="s">
        <v>5724</v>
      </c>
      <c r="D1872" t="s">
        <v>6057</v>
      </c>
      <c r="E1872" t="s">
        <v>9767</v>
      </c>
      <c r="F1872" s="1">
        <v>85477.6</v>
      </c>
      <c r="G1872" s="1">
        <v>146000</v>
      </c>
      <c r="H1872" t="s">
        <v>58</v>
      </c>
      <c r="I1872" t="s">
        <v>5</v>
      </c>
      <c r="J1872" t="s">
        <v>9757</v>
      </c>
      <c r="K1872" t="s">
        <v>7</v>
      </c>
      <c r="L1872" s="12">
        <v>46108</v>
      </c>
      <c r="M1872" s="5">
        <f>G1872-F1872</f>
        <v>60522.399999999994</v>
      </c>
      <c r="N1872" s="7" t="str">
        <f>CONCATENATE("https://venda-imoveis.caixa.gov.br/sistema/detalhe-imovel.asp?hdnOrigem=index&amp;hdnimovel=",A1872)</f>
        <v>https://venda-imoveis.caixa.gov.br/sistema/detalhe-imovel.asp?hdnOrigem=index&amp;hdnimovel=8787711225730</v>
      </c>
      <c r="O1872" s="9" t="str">
        <f>LEFT(J1872,SEARCH(",",J1872)-1)</f>
        <v>Apartamento</v>
      </c>
    </row>
    <row r="1873" spans="1:15" x14ac:dyDescent="0.25">
      <c r="A1873">
        <v>8787711411747</v>
      </c>
      <c r="B1873" t="s">
        <v>0</v>
      </c>
      <c r="C1873" t="s">
        <v>5724</v>
      </c>
      <c r="D1873" t="s">
        <v>6057</v>
      </c>
      <c r="E1873" t="s">
        <v>9768</v>
      </c>
      <c r="F1873" s="1">
        <v>81964.820000000007</v>
      </c>
      <c r="G1873" s="1">
        <v>140000</v>
      </c>
      <c r="H1873" t="s">
        <v>58</v>
      </c>
      <c r="I1873" t="s">
        <v>5</v>
      </c>
      <c r="J1873" t="s">
        <v>7014</v>
      </c>
      <c r="K1873" t="s">
        <v>7</v>
      </c>
      <c r="L1873" s="12">
        <v>46108</v>
      </c>
      <c r="M1873" s="5">
        <f>G1873-F1873</f>
        <v>58035.179999999993</v>
      </c>
      <c r="N1873" s="7" t="str">
        <f>CONCATENATE("https://venda-imoveis.caixa.gov.br/sistema/detalhe-imovel.asp?hdnOrigem=index&amp;hdnimovel=",A1873)</f>
        <v>https://venda-imoveis.caixa.gov.br/sistema/detalhe-imovel.asp?hdnOrigem=index&amp;hdnimovel=8787711411747</v>
      </c>
      <c r="O1873" s="9" t="str">
        <f>LEFT(J1873,SEARCH(",",J1873)-1)</f>
        <v>Apartamento</v>
      </c>
    </row>
    <row r="1874" spans="1:15" x14ac:dyDescent="0.25">
      <c r="A1874">
        <v>8787711788182</v>
      </c>
      <c r="B1874" t="s">
        <v>0</v>
      </c>
      <c r="C1874" t="s">
        <v>5724</v>
      </c>
      <c r="D1874" t="s">
        <v>6057</v>
      </c>
      <c r="E1874" t="s">
        <v>9769</v>
      </c>
      <c r="F1874" s="1">
        <v>84892.14</v>
      </c>
      <c r="G1874" s="1">
        <v>145000</v>
      </c>
      <c r="H1874" t="s">
        <v>58</v>
      </c>
      <c r="I1874" t="s">
        <v>5</v>
      </c>
      <c r="J1874" t="s">
        <v>739</v>
      </c>
      <c r="K1874" t="s">
        <v>7</v>
      </c>
      <c r="L1874" s="12">
        <v>46108</v>
      </c>
      <c r="M1874" s="5">
        <f>G1874-F1874</f>
        <v>60107.86</v>
      </c>
      <c r="N1874" s="7" t="str">
        <f>CONCATENATE("https://venda-imoveis.caixa.gov.br/sistema/detalhe-imovel.asp?hdnOrigem=index&amp;hdnimovel=",A1874)</f>
        <v>https://venda-imoveis.caixa.gov.br/sistema/detalhe-imovel.asp?hdnOrigem=index&amp;hdnimovel=8787711788182</v>
      </c>
      <c r="O1874" s="9" t="str">
        <f>LEFT(J1874,SEARCH(",",J1874)-1)</f>
        <v>Apartamento</v>
      </c>
    </row>
    <row r="1875" spans="1:15" x14ac:dyDescent="0.25">
      <c r="A1875">
        <v>8787711882642</v>
      </c>
      <c r="B1875" t="s">
        <v>0</v>
      </c>
      <c r="C1875" t="s">
        <v>5724</v>
      </c>
      <c r="D1875" t="s">
        <v>6057</v>
      </c>
      <c r="E1875" t="s">
        <v>9770</v>
      </c>
      <c r="F1875" s="1">
        <v>87819.45</v>
      </c>
      <c r="G1875" s="1">
        <v>150000</v>
      </c>
      <c r="H1875" t="s">
        <v>58</v>
      </c>
      <c r="I1875" t="s">
        <v>5</v>
      </c>
      <c r="J1875" t="s">
        <v>876</v>
      </c>
      <c r="K1875" t="s">
        <v>7</v>
      </c>
      <c r="L1875" s="12">
        <v>46108</v>
      </c>
      <c r="M1875" s="5">
        <f>G1875-F1875</f>
        <v>62180.55</v>
      </c>
      <c r="N1875" s="7" t="str">
        <f>CONCATENATE("https://venda-imoveis.caixa.gov.br/sistema/detalhe-imovel.asp?hdnOrigem=index&amp;hdnimovel=",A1875)</f>
        <v>https://venda-imoveis.caixa.gov.br/sistema/detalhe-imovel.asp?hdnOrigem=index&amp;hdnimovel=8787711882642</v>
      </c>
      <c r="O1875" s="9" t="str">
        <f>LEFT(J1875,SEARCH(",",J1875)-1)</f>
        <v>Apartamento</v>
      </c>
    </row>
    <row r="1876" spans="1:15" x14ac:dyDescent="0.25">
      <c r="A1876">
        <v>8787712099976</v>
      </c>
      <c r="B1876" t="s">
        <v>0</v>
      </c>
      <c r="C1876" t="s">
        <v>5724</v>
      </c>
      <c r="D1876" t="s">
        <v>6057</v>
      </c>
      <c r="E1876" t="s">
        <v>9772</v>
      </c>
      <c r="F1876" s="1">
        <v>84892.14</v>
      </c>
      <c r="G1876" s="1">
        <v>145000</v>
      </c>
      <c r="H1876" t="s">
        <v>58</v>
      </c>
      <c r="I1876" t="s">
        <v>5</v>
      </c>
      <c r="J1876" t="s">
        <v>6880</v>
      </c>
      <c r="K1876" t="s">
        <v>7</v>
      </c>
      <c r="L1876" s="12">
        <v>46108</v>
      </c>
      <c r="M1876" s="5">
        <f>G1876-F1876</f>
        <v>60107.86</v>
      </c>
      <c r="N1876" s="7" t="str">
        <f>CONCATENATE("https://venda-imoveis.caixa.gov.br/sistema/detalhe-imovel.asp?hdnOrigem=index&amp;hdnimovel=",A1876)</f>
        <v>https://venda-imoveis.caixa.gov.br/sistema/detalhe-imovel.asp?hdnOrigem=index&amp;hdnimovel=8787712099976</v>
      </c>
      <c r="O1876" s="9" t="str">
        <f>LEFT(J1876,SEARCH(",",J1876)-1)</f>
        <v>Apartamento</v>
      </c>
    </row>
    <row r="1877" spans="1:15" x14ac:dyDescent="0.25">
      <c r="A1877">
        <v>8787712107901</v>
      </c>
      <c r="B1877" t="s">
        <v>0</v>
      </c>
      <c r="C1877" t="s">
        <v>5724</v>
      </c>
      <c r="D1877" t="s">
        <v>6057</v>
      </c>
      <c r="E1877" t="s">
        <v>9773</v>
      </c>
      <c r="F1877" s="1">
        <v>88990.38</v>
      </c>
      <c r="G1877" s="1">
        <v>152000</v>
      </c>
      <c r="H1877" t="s">
        <v>58</v>
      </c>
      <c r="I1877" t="s">
        <v>5</v>
      </c>
      <c r="J1877" t="s">
        <v>3392</v>
      </c>
      <c r="K1877" t="s">
        <v>7</v>
      </c>
      <c r="L1877" s="12">
        <v>46108</v>
      </c>
      <c r="M1877" s="5">
        <f>G1877-F1877</f>
        <v>63009.619999999995</v>
      </c>
      <c r="N1877" s="7" t="str">
        <f>CONCATENATE("https://venda-imoveis.caixa.gov.br/sistema/detalhe-imovel.asp?hdnOrigem=index&amp;hdnimovel=",A1877)</f>
        <v>https://venda-imoveis.caixa.gov.br/sistema/detalhe-imovel.asp?hdnOrigem=index&amp;hdnimovel=8787712107901</v>
      </c>
      <c r="O1877" s="9" t="str">
        <f>LEFT(J1877,SEARCH(",",J1877)-1)</f>
        <v>Apartamento</v>
      </c>
    </row>
    <row r="1878" spans="1:15" x14ac:dyDescent="0.25">
      <c r="A1878">
        <v>8787712113324</v>
      </c>
      <c r="B1878" t="s">
        <v>0</v>
      </c>
      <c r="C1878" t="s">
        <v>5724</v>
      </c>
      <c r="D1878" t="s">
        <v>6057</v>
      </c>
      <c r="E1878" t="s">
        <v>9774</v>
      </c>
      <c r="F1878" s="1">
        <v>81964.820000000007</v>
      </c>
      <c r="G1878" s="1">
        <v>140000</v>
      </c>
      <c r="H1878" t="s">
        <v>58</v>
      </c>
      <c r="I1878" t="s">
        <v>5</v>
      </c>
      <c r="J1878" t="s">
        <v>323</v>
      </c>
      <c r="K1878" t="s">
        <v>7</v>
      </c>
      <c r="L1878" s="12">
        <v>46108</v>
      </c>
      <c r="M1878" s="5">
        <f>G1878-F1878</f>
        <v>58035.179999999993</v>
      </c>
      <c r="N1878" s="7" t="str">
        <f>CONCATENATE("https://venda-imoveis.caixa.gov.br/sistema/detalhe-imovel.asp?hdnOrigem=index&amp;hdnimovel=",A1878)</f>
        <v>https://venda-imoveis.caixa.gov.br/sistema/detalhe-imovel.asp?hdnOrigem=index&amp;hdnimovel=8787712113324</v>
      </c>
      <c r="O1878" s="9" t="str">
        <f>LEFT(J1878,SEARCH(",",J1878)-1)</f>
        <v>Apartamento</v>
      </c>
    </row>
    <row r="1879" spans="1:15" x14ac:dyDescent="0.25">
      <c r="A1879">
        <v>8787712113464</v>
      </c>
      <c r="B1879" t="s">
        <v>0</v>
      </c>
      <c r="C1879" t="s">
        <v>5724</v>
      </c>
      <c r="D1879" t="s">
        <v>6057</v>
      </c>
      <c r="E1879" t="s">
        <v>9775</v>
      </c>
      <c r="F1879" s="1">
        <v>87819.45</v>
      </c>
      <c r="G1879" s="1">
        <v>150000</v>
      </c>
      <c r="H1879" t="s">
        <v>58</v>
      </c>
      <c r="I1879" t="s">
        <v>5</v>
      </c>
      <c r="J1879" t="s">
        <v>876</v>
      </c>
      <c r="K1879" t="s">
        <v>7</v>
      </c>
      <c r="L1879" s="12">
        <v>46108</v>
      </c>
      <c r="M1879" s="5">
        <f>G1879-F1879</f>
        <v>62180.55</v>
      </c>
      <c r="N1879" s="7" t="str">
        <f>CONCATENATE("https://venda-imoveis.caixa.gov.br/sistema/detalhe-imovel.asp?hdnOrigem=index&amp;hdnimovel=",A1879)</f>
        <v>https://venda-imoveis.caixa.gov.br/sistema/detalhe-imovel.asp?hdnOrigem=index&amp;hdnimovel=8787712113464</v>
      </c>
      <c r="O1879" s="9" t="str">
        <f>LEFT(J1879,SEARCH(",",J1879)-1)</f>
        <v>Apartamento</v>
      </c>
    </row>
    <row r="1880" spans="1:15" x14ac:dyDescent="0.25">
      <c r="A1880">
        <v>8787712118245</v>
      </c>
      <c r="B1880" t="s">
        <v>0</v>
      </c>
      <c r="C1880" t="s">
        <v>5724</v>
      </c>
      <c r="D1880" t="s">
        <v>6057</v>
      </c>
      <c r="E1880" t="s">
        <v>9776</v>
      </c>
      <c r="F1880" s="1">
        <v>88990.38</v>
      </c>
      <c r="G1880" s="1">
        <v>152000</v>
      </c>
      <c r="H1880" t="s">
        <v>58</v>
      </c>
      <c r="I1880" t="s">
        <v>5</v>
      </c>
      <c r="J1880" t="s">
        <v>704</v>
      </c>
      <c r="K1880" t="s">
        <v>7</v>
      </c>
      <c r="L1880" s="12">
        <v>46108</v>
      </c>
      <c r="M1880" s="5">
        <f>G1880-F1880</f>
        <v>63009.619999999995</v>
      </c>
      <c r="N1880" s="7" t="str">
        <f>CONCATENATE("https://venda-imoveis.caixa.gov.br/sistema/detalhe-imovel.asp?hdnOrigem=index&amp;hdnimovel=",A1880)</f>
        <v>https://venda-imoveis.caixa.gov.br/sistema/detalhe-imovel.asp?hdnOrigem=index&amp;hdnimovel=8787712118245</v>
      </c>
      <c r="O1880" s="9" t="str">
        <f>LEFT(J1880,SEARCH(",",J1880)-1)</f>
        <v>Apartamento</v>
      </c>
    </row>
    <row r="1881" spans="1:15" x14ac:dyDescent="0.25">
      <c r="A1881">
        <v>8787712164735</v>
      </c>
      <c r="B1881" t="s">
        <v>0</v>
      </c>
      <c r="C1881" t="s">
        <v>5724</v>
      </c>
      <c r="D1881" t="s">
        <v>6057</v>
      </c>
      <c r="E1881" t="s">
        <v>9777</v>
      </c>
      <c r="F1881" s="1">
        <v>81964.820000000007</v>
      </c>
      <c r="G1881" s="1">
        <v>140000</v>
      </c>
      <c r="H1881" t="s">
        <v>58</v>
      </c>
      <c r="I1881" t="s">
        <v>5</v>
      </c>
      <c r="J1881" t="s">
        <v>7195</v>
      </c>
      <c r="K1881" t="s">
        <v>7</v>
      </c>
      <c r="L1881" s="12">
        <v>46108</v>
      </c>
      <c r="M1881" s="5">
        <f>G1881-F1881</f>
        <v>58035.179999999993</v>
      </c>
      <c r="N1881" s="7" t="str">
        <f>CONCATENATE("https://venda-imoveis.caixa.gov.br/sistema/detalhe-imovel.asp?hdnOrigem=index&amp;hdnimovel=",A1881)</f>
        <v>https://venda-imoveis.caixa.gov.br/sistema/detalhe-imovel.asp?hdnOrigem=index&amp;hdnimovel=8787712164735</v>
      </c>
      <c r="O1881" s="9" t="str">
        <f>LEFT(J1881,SEARCH(",",J1881)-1)</f>
        <v>Apartamento</v>
      </c>
    </row>
    <row r="1882" spans="1:15" x14ac:dyDescent="0.25">
      <c r="A1882">
        <v>8787712259183</v>
      </c>
      <c r="B1882" t="s">
        <v>0</v>
      </c>
      <c r="C1882" t="s">
        <v>5724</v>
      </c>
      <c r="D1882" t="s">
        <v>6057</v>
      </c>
      <c r="E1882" t="s">
        <v>9778</v>
      </c>
      <c r="F1882" s="1">
        <v>88404.91</v>
      </c>
      <c r="G1882" s="1">
        <v>151000</v>
      </c>
      <c r="H1882" t="s">
        <v>58</v>
      </c>
      <c r="I1882" t="s">
        <v>5</v>
      </c>
      <c r="J1882" t="s">
        <v>7014</v>
      </c>
      <c r="K1882" t="s">
        <v>7</v>
      </c>
      <c r="L1882" s="12">
        <v>46108</v>
      </c>
      <c r="M1882" s="5">
        <f>G1882-F1882</f>
        <v>62595.09</v>
      </c>
      <c r="N1882" s="7" t="str">
        <f>CONCATENATE("https://venda-imoveis.caixa.gov.br/sistema/detalhe-imovel.asp?hdnOrigem=index&amp;hdnimovel=",A1882)</f>
        <v>https://venda-imoveis.caixa.gov.br/sistema/detalhe-imovel.asp?hdnOrigem=index&amp;hdnimovel=8787712259183</v>
      </c>
      <c r="O1882" s="9" t="str">
        <f>LEFT(J1882,SEARCH(",",J1882)-1)</f>
        <v>Apartamento</v>
      </c>
    </row>
    <row r="1883" spans="1:15" x14ac:dyDescent="0.25">
      <c r="A1883">
        <v>8787712591366</v>
      </c>
      <c r="B1883" t="s">
        <v>0</v>
      </c>
      <c r="C1883" t="s">
        <v>5724</v>
      </c>
      <c r="D1883" t="s">
        <v>6057</v>
      </c>
      <c r="E1883" t="s">
        <v>9779</v>
      </c>
      <c r="F1883" s="1">
        <v>90161.3</v>
      </c>
      <c r="G1883" s="1">
        <v>154000</v>
      </c>
      <c r="H1883" t="s">
        <v>58</v>
      </c>
      <c r="I1883" t="s">
        <v>5</v>
      </c>
      <c r="J1883" t="s">
        <v>3399</v>
      </c>
      <c r="K1883" t="s">
        <v>7</v>
      </c>
      <c r="L1883" s="12">
        <v>46108</v>
      </c>
      <c r="M1883" s="5">
        <f>G1883-F1883</f>
        <v>63838.7</v>
      </c>
      <c r="N1883" s="7" t="str">
        <f>CONCATENATE("https://venda-imoveis.caixa.gov.br/sistema/detalhe-imovel.asp?hdnOrigem=index&amp;hdnimovel=",A1883)</f>
        <v>https://venda-imoveis.caixa.gov.br/sistema/detalhe-imovel.asp?hdnOrigem=index&amp;hdnimovel=8787712591366</v>
      </c>
      <c r="O1883" s="9" t="str">
        <f>LEFT(J1883,SEARCH(",",J1883)-1)</f>
        <v>Apartamento</v>
      </c>
    </row>
    <row r="1884" spans="1:15" x14ac:dyDescent="0.25">
      <c r="A1884">
        <v>8787713173266</v>
      </c>
      <c r="B1884" t="s">
        <v>0</v>
      </c>
      <c r="C1884" t="s">
        <v>5724</v>
      </c>
      <c r="D1884" t="s">
        <v>6057</v>
      </c>
      <c r="E1884" t="s">
        <v>9780</v>
      </c>
      <c r="F1884" s="1">
        <v>85477.6</v>
      </c>
      <c r="G1884" s="1">
        <v>146000</v>
      </c>
      <c r="H1884" t="s">
        <v>58</v>
      </c>
      <c r="I1884" t="s">
        <v>5</v>
      </c>
      <c r="J1884" t="s">
        <v>9490</v>
      </c>
      <c r="K1884" t="s">
        <v>7</v>
      </c>
      <c r="L1884" s="12">
        <v>46108</v>
      </c>
      <c r="M1884" s="5">
        <f>G1884-F1884</f>
        <v>60522.399999999994</v>
      </c>
      <c r="N1884" s="7" t="str">
        <f>CONCATENATE("https://venda-imoveis.caixa.gov.br/sistema/detalhe-imovel.asp?hdnOrigem=index&amp;hdnimovel=",A1884)</f>
        <v>https://venda-imoveis.caixa.gov.br/sistema/detalhe-imovel.asp?hdnOrigem=index&amp;hdnimovel=8787713173266</v>
      </c>
      <c r="O1884" s="9" t="str">
        <f>LEFT(J1884,SEARCH(",",J1884)-1)</f>
        <v>Apartamento</v>
      </c>
    </row>
    <row r="1885" spans="1:15" x14ac:dyDescent="0.25">
      <c r="A1885">
        <v>8787713199079</v>
      </c>
      <c r="B1885" t="s">
        <v>0</v>
      </c>
      <c r="C1885" t="s">
        <v>5724</v>
      </c>
      <c r="D1885" t="s">
        <v>6057</v>
      </c>
      <c r="E1885" t="s">
        <v>9781</v>
      </c>
      <c r="F1885" s="1">
        <v>81964.820000000007</v>
      </c>
      <c r="G1885" s="1">
        <v>140000</v>
      </c>
      <c r="H1885" t="s">
        <v>58</v>
      </c>
      <c r="I1885" t="s">
        <v>5</v>
      </c>
      <c r="J1885" t="s">
        <v>9782</v>
      </c>
      <c r="K1885" t="s">
        <v>7</v>
      </c>
      <c r="L1885" s="12">
        <v>46108</v>
      </c>
      <c r="M1885" s="5">
        <f>G1885-F1885</f>
        <v>58035.179999999993</v>
      </c>
      <c r="N1885" s="7" t="str">
        <f>CONCATENATE("https://venda-imoveis.caixa.gov.br/sistema/detalhe-imovel.asp?hdnOrigem=index&amp;hdnimovel=",A1885)</f>
        <v>https://venda-imoveis.caixa.gov.br/sistema/detalhe-imovel.asp?hdnOrigem=index&amp;hdnimovel=8787713199079</v>
      </c>
      <c r="O1885" s="9" t="str">
        <f>LEFT(J1885,SEARCH(",",J1885)-1)</f>
        <v>Apartamento</v>
      </c>
    </row>
    <row r="1886" spans="1:15" x14ac:dyDescent="0.25">
      <c r="A1886">
        <v>8787713318205</v>
      </c>
      <c r="B1886" t="s">
        <v>0</v>
      </c>
      <c r="C1886" t="s">
        <v>5724</v>
      </c>
      <c r="D1886" t="s">
        <v>6057</v>
      </c>
      <c r="E1886" t="s">
        <v>9783</v>
      </c>
      <c r="F1886" s="1">
        <v>84892.14</v>
      </c>
      <c r="G1886" s="1">
        <v>145000</v>
      </c>
      <c r="H1886" t="s">
        <v>58</v>
      </c>
      <c r="I1886" t="s">
        <v>5</v>
      </c>
      <c r="J1886" t="s">
        <v>6880</v>
      </c>
      <c r="K1886" t="s">
        <v>7</v>
      </c>
      <c r="L1886" s="12">
        <v>46108</v>
      </c>
      <c r="M1886" s="5">
        <f>G1886-F1886</f>
        <v>60107.86</v>
      </c>
      <c r="N1886" s="7" t="str">
        <f>CONCATENATE("https://venda-imoveis.caixa.gov.br/sistema/detalhe-imovel.asp?hdnOrigem=index&amp;hdnimovel=",A1886)</f>
        <v>https://venda-imoveis.caixa.gov.br/sistema/detalhe-imovel.asp?hdnOrigem=index&amp;hdnimovel=8787713318205</v>
      </c>
      <c r="O1886" s="9" t="str">
        <f>LEFT(J1886,SEARCH(",",J1886)-1)</f>
        <v>Apartamento</v>
      </c>
    </row>
    <row r="1887" spans="1:15" x14ac:dyDescent="0.25">
      <c r="A1887">
        <v>8787713779350</v>
      </c>
      <c r="B1887" t="s">
        <v>0</v>
      </c>
      <c r="C1887" t="s">
        <v>5724</v>
      </c>
      <c r="D1887" t="s">
        <v>6057</v>
      </c>
      <c r="E1887" t="s">
        <v>9784</v>
      </c>
      <c r="F1887" s="1">
        <v>84892.14</v>
      </c>
      <c r="G1887" s="1">
        <v>145000</v>
      </c>
      <c r="H1887" t="s">
        <v>58</v>
      </c>
      <c r="I1887" t="s">
        <v>5</v>
      </c>
      <c r="J1887" t="s">
        <v>7012</v>
      </c>
      <c r="K1887" t="s">
        <v>7</v>
      </c>
      <c r="L1887" s="12">
        <v>46108</v>
      </c>
      <c r="M1887" s="5">
        <f>G1887-F1887</f>
        <v>60107.86</v>
      </c>
      <c r="N1887" s="7" t="str">
        <f>CONCATENATE("https://venda-imoveis.caixa.gov.br/sistema/detalhe-imovel.asp?hdnOrigem=index&amp;hdnimovel=",A1887)</f>
        <v>https://venda-imoveis.caixa.gov.br/sistema/detalhe-imovel.asp?hdnOrigem=index&amp;hdnimovel=8787713779350</v>
      </c>
      <c r="O1887" s="9" t="str">
        <f>LEFT(J1887,SEARCH(",",J1887)-1)</f>
        <v>Apartamento</v>
      </c>
    </row>
    <row r="1888" spans="1:15" x14ac:dyDescent="0.25">
      <c r="A1888">
        <v>8787714467301</v>
      </c>
      <c r="B1888" t="s">
        <v>0</v>
      </c>
      <c r="C1888" t="s">
        <v>5724</v>
      </c>
      <c r="D1888" t="s">
        <v>6057</v>
      </c>
      <c r="E1888" t="s">
        <v>9785</v>
      </c>
      <c r="F1888" s="1">
        <v>83721.210000000006</v>
      </c>
      <c r="G1888" s="1">
        <v>143000</v>
      </c>
      <c r="H1888" t="s">
        <v>58</v>
      </c>
      <c r="I1888" t="s">
        <v>5</v>
      </c>
      <c r="J1888" t="s">
        <v>7017</v>
      </c>
      <c r="K1888" t="s">
        <v>7</v>
      </c>
      <c r="L1888" s="12">
        <v>46108</v>
      </c>
      <c r="M1888" s="5">
        <f>G1888-F1888</f>
        <v>59278.789999999994</v>
      </c>
      <c r="N1888" s="7" t="str">
        <f>CONCATENATE("https://venda-imoveis.caixa.gov.br/sistema/detalhe-imovel.asp?hdnOrigem=index&amp;hdnimovel=",A1888)</f>
        <v>https://venda-imoveis.caixa.gov.br/sistema/detalhe-imovel.asp?hdnOrigem=index&amp;hdnimovel=8787714467301</v>
      </c>
      <c r="O1888" s="9" t="str">
        <f>LEFT(J1888,SEARCH(",",J1888)-1)</f>
        <v>Apartamento</v>
      </c>
    </row>
    <row r="1889" spans="1:15" x14ac:dyDescent="0.25">
      <c r="A1889">
        <v>8787715086115</v>
      </c>
      <c r="B1889" t="s">
        <v>0</v>
      </c>
      <c r="C1889" t="s">
        <v>5724</v>
      </c>
      <c r="D1889" t="s">
        <v>6057</v>
      </c>
      <c r="E1889" t="s">
        <v>9786</v>
      </c>
      <c r="F1889" s="1">
        <v>89575.84</v>
      </c>
      <c r="G1889" s="1">
        <v>153000</v>
      </c>
      <c r="H1889" t="s">
        <v>58</v>
      </c>
      <c r="I1889" t="s">
        <v>5</v>
      </c>
      <c r="J1889" t="s">
        <v>9787</v>
      </c>
      <c r="K1889" t="s">
        <v>7</v>
      </c>
      <c r="L1889" s="12">
        <v>46108</v>
      </c>
      <c r="M1889" s="5">
        <f>G1889-F1889</f>
        <v>63424.160000000003</v>
      </c>
      <c r="N1889" s="7" t="str">
        <f>CONCATENATE("https://venda-imoveis.caixa.gov.br/sistema/detalhe-imovel.asp?hdnOrigem=index&amp;hdnimovel=",A1889)</f>
        <v>https://venda-imoveis.caixa.gov.br/sistema/detalhe-imovel.asp?hdnOrigem=index&amp;hdnimovel=8787715086115</v>
      </c>
      <c r="O1889" s="9" t="str">
        <f>LEFT(J1889,SEARCH(",",J1889)-1)</f>
        <v>Apartamento</v>
      </c>
    </row>
    <row r="1890" spans="1:15" x14ac:dyDescent="0.25">
      <c r="A1890">
        <v>8787715255600</v>
      </c>
      <c r="B1890" t="s">
        <v>0</v>
      </c>
      <c r="C1890" t="s">
        <v>5724</v>
      </c>
      <c r="D1890" t="s">
        <v>6057</v>
      </c>
      <c r="E1890" t="s">
        <v>9788</v>
      </c>
      <c r="F1890" s="1">
        <v>87819.45</v>
      </c>
      <c r="G1890" s="1">
        <v>150000</v>
      </c>
      <c r="H1890" t="s">
        <v>58</v>
      </c>
      <c r="I1890" t="s">
        <v>5</v>
      </c>
      <c r="J1890" t="s">
        <v>7012</v>
      </c>
      <c r="K1890" t="s">
        <v>7</v>
      </c>
      <c r="L1890" s="12">
        <v>46108</v>
      </c>
      <c r="M1890" s="5">
        <f>G1890-F1890</f>
        <v>62180.55</v>
      </c>
      <c r="N1890" s="7" t="str">
        <f>CONCATENATE("https://venda-imoveis.caixa.gov.br/sistema/detalhe-imovel.asp?hdnOrigem=index&amp;hdnimovel=",A1890)</f>
        <v>https://venda-imoveis.caixa.gov.br/sistema/detalhe-imovel.asp?hdnOrigem=index&amp;hdnimovel=8787715255600</v>
      </c>
      <c r="O1890" s="9" t="str">
        <f>LEFT(J1890,SEARCH(",",J1890)-1)</f>
        <v>Apartamento</v>
      </c>
    </row>
    <row r="1891" spans="1:15" x14ac:dyDescent="0.25">
      <c r="A1891">
        <v>8787715279860</v>
      </c>
      <c r="B1891" t="s">
        <v>0</v>
      </c>
      <c r="C1891" t="s">
        <v>5724</v>
      </c>
      <c r="D1891" t="s">
        <v>6057</v>
      </c>
      <c r="E1891" t="s">
        <v>9789</v>
      </c>
      <c r="F1891" s="1">
        <v>88990.38</v>
      </c>
      <c r="G1891" s="1">
        <v>152000</v>
      </c>
      <c r="H1891" t="s">
        <v>58</v>
      </c>
      <c r="I1891" t="s">
        <v>5</v>
      </c>
      <c r="J1891" t="s">
        <v>7014</v>
      </c>
      <c r="K1891" t="s">
        <v>7</v>
      </c>
      <c r="L1891" s="12">
        <v>46108</v>
      </c>
      <c r="M1891" s="5">
        <f>G1891-F1891</f>
        <v>63009.619999999995</v>
      </c>
      <c r="N1891" s="7" t="str">
        <f>CONCATENATE("https://venda-imoveis.caixa.gov.br/sistema/detalhe-imovel.asp?hdnOrigem=index&amp;hdnimovel=",A1891)</f>
        <v>https://venda-imoveis.caixa.gov.br/sistema/detalhe-imovel.asp?hdnOrigem=index&amp;hdnimovel=8787715279860</v>
      </c>
      <c r="O1891" s="9" t="str">
        <f>LEFT(J1891,SEARCH(",",J1891)-1)</f>
        <v>Apartamento</v>
      </c>
    </row>
    <row r="1892" spans="1:15" x14ac:dyDescent="0.25">
      <c r="A1892">
        <v>8787715302373</v>
      </c>
      <c r="B1892" t="s">
        <v>0</v>
      </c>
      <c r="C1892" t="s">
        <v>5724</v>
      </c>
      <c r="D1892" t="s">
        <v>6057</v>
      </c>
      <c r="E1892" t="s">
        <v>9790</v>
      </c>
      <c r="F1892" s="1">
        <v>90161.3</v>
      </c>
      <c r="G1892" s="1">
        <v>154000</v>
      </c>
      <c r="H1892" t="s">
        <v>58</v>
      </c>
      <c r="I1892" t="s">
        <v>5</v>
      </c>
      <c r="J1892" t="s">
        <v>3399</v>
      </c>
      <c r="K1892" t="s">
        <v>7</v>
      </c>
      <c r="L1892" s="12">
        <v>46108</v>
      </c>
      <c r="M1892" s="5">
        <f>G1892-F1892</f>
        <v>63838.7</v>
      </c>
      <c r="N1892" s="7" t="str">
        <f>CONCATENATE("https://venda-imoveis.caixa.gov.br/sistema/detalhe-imovel.asp?hdnOrigem=index&amp;hdnimovel=",A1892)</f>
        <v>https://venda-imoveis.caixa.gov.br/sistema/detalhe-imovel.asp?hdnOrigem=index&amp;hdnimovel=8787715302373</v>
      </c>
      <c r="O1892" s="9" t="str">
        <f>LEFT(J1892,SEARCH(",",J1892)-1)</f>
        <v>Apartamento</v>
      </c>
    </row>
    <row r="1893" spans="1:15" x14ac:dyDescent="0.25">
      <c r="A1893">
        <v>8787715413744</v>
      </c>
      <c r="B1893" t="s">
        <v>0</v>
      </c>
      <c r="C1893" t="s">
        <v>5724</v>
      </c>
      <c r="D1893" t="s">
        <v>6057</v>
      </c>
      <c r="E1893" t="s">
        <v>9791</v>
      </c>
      <c r="F1893" s="1">
        <v>89575.84</v>
      </c>
      <c r="G1893" s="1">
        <v>153000</v>
      </c>
      <c r="H1893" t="s">
        <v>58</v>
      </c>
      <c r="I1893" t="s">
        <v>5</v>
      </c>
      <c r="J1893" t="s">
        <v>3399</v>
      </c>
      <c r="K1893" t="s">
        <v>7</v>
      </c>
      <c r="L1893" s="12">
        <v>46108</v>
      </c>
      <c r="M1893" s="5">
        <f>G1893-F1893</f>
        <v>63424.160000000003</v>
      </c>
      <c r="N1893" s="7" t="str">
        <f>CONCATENATE("https://venda-imoveis.caixa.gov.br/sistema/detalhe-imovel.asp?hdnOrigem=index&amp;hdnimovel=",A1893)</f>
        <v>https://venda-imoveis.caixa.gov.br/sistema/detalhe-imovel.asp?hdnOrigem=index&amp;hdnimovel=8787715413744</v>
      </c>
      <c r="O1893" s="9" t="str">
        <f>LEFT(J1893,SEARCH(",",J1893)-1)</f>
        <v>Apartamento</v>
      </c>
    </row>
    <row r="1894" spans="1:15" x14ac:dyDescent="0.25">
      <c r="A1894">
        <v>8787715575140</v>
      </c>
      <c r="B1894" t="s">
        <v>0</v>
      </c>
      <c r="C1894" t="s">
        <v>5724</v>
      </c>
      <c r="D1894" t="s">
        <v>6057</v>
      </c>
      <c r="E1894" t="s">
        <v>9792</v>
      </c>
      <c r="F1894" s="1">
        <v>90161.3</v>
      </c>
      <c r="G1894" s="1">
        <v>154000</v>
      </c>
      <c r="H1894" t="s">
        <v>58</v>
      </c>
      <c r="I1894" t="s">
        <v>5</v>
      </c>
      <c r="J1894" t="s">
        <v>9793</v>
      </c>
      <c r="K1894" t="s">
        <v>7</v>
      </c>
      <c r="L1894" s="12">
        <v>46108</v>
      </c>
      <c r="M1894" s="5">
        <f>G1894-F1894</f>
        <v>63838.7</v>
      </c>
      <c r="N1894" s="7" t="str">
        <f>CONCATENATE("https://venda-imoveis.caixa.gov.br/sistema/detalhe-imovel.asp?hdnOrigem=index&amp;hdnimovel=",A1894)</f>
        <v>https://venda-imoveis.caixa.gov.br/sistema/detalhe-imovel.asp?hdnOrigem=index&amp;hdnimovel=8787715575140</v>
      </c>
      <c r="O1894" s="9" t="str">
        <f>LEFT(J1894,SEARCH(",",J1894)-1)</f>
        <v>Apartamento</v>
      </c>
    </row>
    <row r="1895" spans="1:15" x14ac:dyDescent="0.25">
      <c r="A1895">
        <v>8787715839792</v>
      </c>
      <c r="B1895" t="s">
        <v>0</v>
      </c>
      <c r="C1895" t="s">
        <v>5724</v>
      </c>
      <c r="D1895" t="s">
        <v>6057</v>
      </c>
      <c r="E1895" t="s">
        <v>9794</v>
      </c>
      <c r="F1895" s="1">
        <v>90161.3</v>
      </c>
      <c r="G1895" s="1">
        <v>154000</v>
      </c>
      <c r="H1895" t="s">
        <v>58</v>
      </c>
      <c r="I1895" t="s">
        <v>5</v>
      </c>
      <c r="J1895" t="s">
        <v>3399</v>
      </c>
      <c r="K1895" t="s">
        <v>7</v>
      </c>
      <c r="L1895" s="12">
        <v>46108</v>
      </c>
      <c r="M1895" s="5">
        <f>G1895-F1895</f>
        <v>63838.7</v>
      </c>
      <c r="N1895" s="7" t="str">
        <f>CONCATENATE("https://venda-imoveis.caixa.gov.br/sistema/detalhe-imovel.asp?hdnOrigem=index&amp;hdnimovel=",A1895)</f>
        <v>https://venda-imoveis.caixa.gov.br/sistema/detalhe-imovel.asp?hdnOrigem=index&amp;hdnimovel=8787715839792</v>
      </c>
      <c r="O1895" s="9" t="str">
        <f>LEFT(J1895,SEARCH(",",J1895)-1)</f>
        <v>Apartamento</v>
      </c>
    </row>
    <row r="1896" spans="1:15" x14ac:dyDescent="0.25">
      <c r="A1896">
        <v>8787718073642</v>
      </c>
      <c r="B1896" t="s">
        <v>0</v>
      </c>
      <c r="C1896" t="s">
        <v>5724</v>
      </c>
      <c r="D1896" t="s">
        <v>6057</v>
      </c>
      <c r="E1896" t="s">
        <v>9795</v>
      </c>
      <c r="F1896" s="1">
        <v>86648.52</v>
      </c>
      <c r="G1896" s="1">
        <v>148000</v>
      </c>
      <c r="H1896" t="s">
        <v>58</v>
      </c>
      <c r="I1896" t="s">
        <v>5</v>
      </c>
      <c r="J1896" t="s">
        <v>9796</v>
      </c>
      <c r="K1896" t="s">
        <v>7</v>
      </c>
      <c r="L1896" s="12">
        <v>46108</v>
      </c>
      <c r="M1896" s="5">
        <f>G1896-F1896</f>
        <v>61351.479999999996</v>
      </c>
      <c r="N1896" s="7" t="str">
        <f>CONCATENATE("https://venda-imoveis.caixa.gov.br/sistema/detalhe-imovel.asp?hdnOrigem=index&amp;hdnimovel=",A1896)</f>
        <v>https://venda-imoveis.caixa.gov.br/sistema/detalhe-imovel.asp?hdnOrigem=index&amp;hdnimovel=8787718073642</v>
      </c>
      <c r="O1896" s="9" t="str">
        <f>LEFT(J1896,SEARCH(",",J1896)-1)</f>
        <v>Apartamento</v>
      </c>
    </row>
    <row r="1897" spans="1:15" x14ac:dyDescent="0.25">
      <c r="A1897">
        <v>8787718741661</v>
      </c>
      <c r="B1897" t="s">
        <v>0</v>
      </c>
      <c r="C1897" t="s">
        <v>5724</v>
      </c>
      <c r="D1897" t="s">
        <v>6057</v>
      </c>
      <c r="E1897" t="s">
        <v>9797</v>
      </c>
      <c r="F1897" s="1">
        <v>90746.77</v>
      </c>
      <c r="G1897" s="1">
        <v>155000</v>
      </c>
      <c r="H1897" t="s">
        <v>58</v>
      </c>
      <c r="I1897" t="s">
        <v>5</v>
      </c>
      <c r="J1897" t="s">
        <v>9793</v>
      </c>
      <c r="K1897" t="s">
        <v>7</v>
      </c>
      <c r="L1897" s="12">
        <v>46108</v>
      </c>
      <c r="M1897" s="5">
        <f>G1897-F1897</f>
        <v>64253.229999999996</v>
      </c>
      <c r="N1897" s="7" t="str">
        <f>CONCATENATE("https://venda-imoveis.caixa.gov.br/sistema/detalhe-imovel.asp?hdnOrigem=index&amp;hdnimovel=",A1897)</f>
        <v>https://venda-imoveis.caixa.gov.br/sistema/detalhe-imovel.asp?hdnOrigem=index&amp;hdnimovel=8787718741661</v>
      </c>
      <c r="O1897" s="9" t="str">
        <f>LEFT(J1897,SEARCH(",",J1897)-1)</f>
        <v>Apartamento</v>
      </c>
    </row>
    <row r="1898" spans="1:15" x14ac:dyDescent="0.25">
      <c r="A1898">
        <v>8555512652840</v>
      </c>
      <c r="B1898" t="s">
        <v>0</v>
      </c>
      <c r="C1898" t="s">
        <v>5724</v>
      </c>
      <c r="D1898" t="s">
        <v>6047</v>
      </c>
      <c r="E1898" t="s">
        <v>9802</v>
      </c>
      <c r="F1898" s="1">
        <v>84306.67</v>
      </c>
      <c r="G1898" s="1">
        <v>144000</v>
      </c>
      <c r="H1898" t="s">
        <v>58</v>
      </c>
      <c r="I1898" t="s">
        <v>5</v>
      </c>
      <c r="J1898" t="s">
        <v>8993</v>
      </c>
      <c r="K1898" t="s">
        <v>7</v>
      </c>
      <c r="L1898" s="12">
        <v>46108</v>
      </c>
      <c r="M1898" s="5">
        <f>G1898-F1898</f>
        <v>59693.33</v>
      </c>
      <c r="N1898" s="7" t="str">
        <f>CONCATENATE("https://venda-imoveis.caixa.gov.br/sistema/detalhe-imovel.asp?hdnOrigem=index&amp;hdnimovel=",A1898)</f>
        <v>https://venda-imoveis.caixa.gov.br/sistema/detalhe-imovel.asp?hdnOrigem=index&amp;hdnimovel=8555512652840</v>
      </c>
      <c r="O1898" s="9" t="str">
        <f>LEFT(J1898,SEARCH(",",J1898)-1)</f>
        <v>Apartamento</v>
      </c>
    </row>
    <row r="1899" spans="1:15" x14ac:dyDescent="0.25">
      <c r="A1899">
        <v>8555524303773</v>
      </c>
      <c r="B1899" t="s">
        <v>0</v>
      </c>
      <c r="C1899" t="s">
        <v>5724</v>
      </c>
      <c r="D1899" t="s">
        <v>6047</v>
      </c>
      <c r="E1899" t="s">
        <v>9803</v>
      </c>
      <c r="F1899" s="1">
        <v>89575.84</v>
      </c>
      <c r="G1899" s="1">
        <v>153000</v>
      </c>
      <c r="H1899" t="s">
        <v>58</v>
      </c>
      <c r="I1899" t="s">
        <v>5</v>
      </c>
      <c r="J1899" t="s">
        <v>9804</v>
      </c>
      <c r="K1899" t="s">
        <v>7</v>
      </c>
      <c r="L1899" s="12">
        <v>46108</v>
      </c>
      <c r="M1899" s="5">
        <f>G1899-F1899</f>
        <v>63424.160000000003</v>
      </c>
      <c r="N1899" s="7" t="str">
        <f>CONCATENATE("https://venda-imoveis.caixa.gov.br/sistema/detalhe-imovel.asp?hdnOrigem=index&amp;hdnimovel=",A1899)</f>
        <v>https://venda-imoveis.caixa.gov.br/sistema/detalhe-imovel.asp?hdnOrigem=index&amp;hdnimovel=8555524303773</v>
      </c>
      <c r="O1899" s="9" t="str">
        <f>LEFT(J1899,SEARCH(",",J1899)-1)</f>
        <v>Apartamento</v>
      </c>
    </row>
    <row r="1900" spans="1:15" x14ac:dyDescent="0.25">
      <c r="A1900">
        <v>8555527490396</v>
      </c>
      <c r="B1900" t="s">
        <v>0</v>
      </c>
      <c r="C1900" t="s">
        <v>5724</v>
      </c>
      <c r="D1900" t="s">
        <v>6047</v>
      </c>
      <c r="E1900" t="s">
        <v>9805</v>
      </c>
      <c r="F1900" s="1">
        <v>82550.28</v>
      </c>
      <c r="G1900" s="1">
        <v>141000</v>
      </c>
      <c r="H1900" t="s">
        <v>58</v>
      </c>
      <c r="I1900" t="s">
        <v>5</v>
      </c>
      <c r="J1900" t="s">
        <v>9806</v>
      </c>
      <c r="K1900" t="s">
        <v>7</v>
      </c>
      <c r="L1900" s="12">
        <v>46108</v>
      </c>
      <c r="M1900" s="5">
        <f>G1900-F1900</f>
        <v>58449.72</v>
      </c>
      <c r="N1900" s="7" t="str">
        <f>CONCATENATE("https://venda-imoveis.caixa.gov.br/sistema/detalhe-imovel.asp?hdnOrigem=index&amp;hdnimovel=",A1900)</f>
        <v>https://venda-imoveis.caixa.gov.br/sistema/detalhe-imovel.asp?hdnOrigem=index&amp;hdnimovel=8555527490396</v>
      </c>
      <c r="O1900" s="9" t="str">
        <f>LEFT(J1900,SEARCH(",",J1900)-1)</f>
        <v>Apartamento</v>
      </c>
    </row>
    <row r="1901" spans="1:15" x14ac:dyDescent="0.25">
      <c r="A1901">
        <v>8555527686312</v>
      </c>
      <c r="B1901" t="s">
        <v>0</v>
      </c>
      <c r="C1901" t="s">
        <v>5724</v>
      </c>
      <c r="D1901" t="s">
        <v>6047</v>
      </c>
      <c r="E1901" t="s">
        <v>9807</v>
      </c>
      <c r="F1901" s="1">
        <v>89575.84</v>
      </c>
      <c r="G1901" s="1">
        <v>153000</v>
      </c>
      <c r="H1901" t="s">
        <v>58</v>
      </c>
      <c r="I1901" t="s">
        <v>5</v>
      </c>
      <c r="J1901" t="s">
        <v>8745</v>
      </c>
      <c r="K1901" t="s">
        <v>7</v>
      </c>
      <c r="L1901" s="12">
        <v>46108</v>
      </c>
      <c r="M1901" s="5">
        <f>G1901-F1901</f>
        <v>63424.160000000003</v>
      </c>
      <c r="N1901" s="7" t="str">
        <f>CONCATENATE("https://venda-imoveis.caixa.gov.br/sistema/detalhe-imovel.asp?hdnOrigem=index&amp;hdnimovel=",A1901)</f>
        <v>https://venda-imoveis.caixa.gov.br/sistema/detalhe-imovel.asp?hdnOrigem=index&amp;hdnimovel=8555527686312</v>
      </c>
      <c r="O1901" s="9" t="str">
        <f>LEFT(J1901,SEARCH(",",J1901)-1)</f>
        <v>Apartamento</v>
      </c>
    </row>
    <row r="1902" spans="1:15" x14ac:dyDescent="0.25">
      <c r="A1902">
        <v>8555534436300</v>
      </c>
      <c r="B1902" t="s">
        <v>0</v>
      </c>
      <c r="C1902" t="s">
        <v>5724</v>
      </c>
      <c r="D1902" t="s">
        <v>6047</v>
      </c>
      <c r="E1902" t="s">
        <v>9808</v>
      </c>
      <c r="F1902" s="1">
        <v>83721.210000000006</v>
      </c>
      <c r="G1902" s="1">
        <v>143000</v>
      </c>
      <c r="H1902" t="s">
        <v>58</v>
      </c>
      <c r="I1902" t="s">
        <v>5</v>
      </c>
      <c r="J1902" t="s">
        <v>661</v>
      </c>
      <c r="K1902" t="s">
        <v>7</v>
      </c>
      <c r="L1902" s="12">
        <v>46108</v>
      </c>
      <c r="M1902" s="5">
        <f>G1902-F1902</f>
        <v>59278.789999999994</v>
      </c>
      <c r="N1902" s="7" t="str">
        <f>CONCATENATE("https://venda-imoveis.caixa.gov.br/sistema/detalhe-imovel.asp?hdnOrigem=index&amp;hdnimovel=",A1902)</f>
        <v>https://venda-imoveis.caixa.gov.br/sistema/detalhe-imovel.asp?hdnOrigem=index&amp;hdnimovel=8555534436300</v>
      </c>
      <c r="O1902" s="9" t="str">
        <f>LEFT(J1902,SEARCH(",",J1902)-1)</f>
        <v>Apartamento</v>
      </c>
    </row>
    <row r="1903" spans="1:15" x14ac:dyDescent="0.25">
      <c r="A1903">
        <v>8787703229013</v>
      </c>
      <c r="B1903" t="s">
        <v>0</v>
      </c>
      <c r="C1903" t="s">
        <v>5724</v>
      </c>
      <c r="D1903" t="s">
        <v>6047</v>
      </c>
      <c r="E1903" t="s">
        <v>9812</v>
      </c>
      <c r="F1903" s="1">
        <v>88960.97</v>
      </c>
      <c r="G1903" s="1">
        <v>151949.78</v>
      </c>
      <c r="H1903" t="s">
        <v>58</v>
      </c>
      <c r="I1903" t="s">
        <v>5</v>
      </c>
      <c r="J1903" t="s">
        <v>9813</v>
      </c>
      <c r="K1903" t="s">
        <v>7</v>
      </c>
      <c r="L1903" s="12">
        <v>46108</v>
      </c>
      <c r="M1903" s="5">
        <f>G1903-F1903</f>
        <v>62988.81</v>
      </c>
      <c r="N1903" s="7" t="str">
        <f>CONCATENATE("https://venda-imoveis.caixa.gov.br/sistema/detalhe-imovel.asp?hdnOrigem=index&amp;hdnimovel=",A1903)</f>
        <v>https://venda-imoveis.caixa.gov.br/sistema/detalhe-imovel.asp?hdnOrigem=index&amp;hdnimovel=8787703229013</v>
      </c>
      <c r="O1903" s="9" t="str">
        <f>LEFT(J1903,SEARCH(",",J1903)-1)</f>
        <v>Apartamento</v>
      </c>
    </row>
    <row r="1904" spans="1:15" x14ac:dyDescent="0.25">
      <c r="A1904">
        <v>8787704244725</v>
      </c>
      <c r="B1904" t="s">
        <v>0</v>
      </c>
      <c r="C1904" t="s">
        <v>5724</v>
      </c>
      <c r="D1904" t="s">
        <v>6047</v>
      </c>
      <c r="E1904" t="s">
        <v>9814</v>
      </c>
      <c r="F1904" s="1">
        <v>90161.3</v>
      </c>
      <c r="G1904" s="1">
        <v>154000</v>
      </c>
      <c r="H1904" t="s">
        <v>58</v>
      </c>
      <c r="I1904" t="s">
        <v>5</v>
      </c>
      <c r="J1904" t="s">
        <v>9815</v>
      </c>
      <c r="K1904" t="s">
        <v>7</v>
      </c>
      <c r="L1904" s="12">
        <v>46108</v>
      </c>
      <c r="M1904" s="5">
        <f>G1904-F1904</f>
        <v>63838.7</v>
      </c>
      <c r="N1904" s="7" t="str">
        <f>CONCATENATE("https://venda-imoveis.caixa.gov.br/sistema/detalhe-imovel.asp?hdnOrigem=index&amp;hdnimovel=",A1904)</f>
        <v>https://venda-imoveis.caixa.gov.br/sistema/detalhe-imovel.asp?hdnOrigem=index&amp;hdnimovel=8787704244725</v>
      </c>
      <c r="O1904" s="9" t="str">
        <f>LEFT(J1904,SEARCH(",",J1904)-1)</f>
        <v>Apartamento</v>
      </c>
    </row>
    <row r="1905" spans="1:15" x14ac:dyDescent="0.25">
      <c r="A1905">
        <v>8787705106377</v>
      </c>
      <c r="B1905" t="s">
        <v>0</v>
      </c>
      <c r="C1905" t="s">
        <v>5724</v>
      </c>
      <c r="D1905" t="s">
        <v>6047</v>
      </c>
      <c r="E1905" t="s">
        <v>9818</v>
      </c>
      <c r="F1905" s="1">
        <v>86063.06</v>
      </c>
      <c r="G1905" s="1">
        <v>147000</v>
      </c>
      <c r="H1905" t="s">
        <v>58</v>
      </c>
      <c r="I1905" t="s">
        <v>5</v>
      </c>
      <c r="J1905" t="s">
        <v>7027</v>
      </c>
      <c r="K1905" t="s">
        <v>7</v>
      </c>
      <c r="L1905" s="12">
        <v>46108</v>
      </c>
      <c r="M1905" s="5">
        <f>G1905-F1905</f>
        <v>60936.94</v>
      </c>
      <c r="N1905" s="7" t="str">
        <f>CONCATENATE("https://venda-imoveis.caixa.gov.br/sistema/detalhe-imovel.asp?hdnOrigem=index&amp;hdnimovel=",A1905)</f>
        <v>https://venda-imoveis.caixa.gov.br/sistema/detalhe-imovel.asp?hdnOrigem=index&amp;hdnimovel=8787705106377</v>
      </c>
      <c r="O1905" s="9" t="str">
        <f>LEFT(J1905,SEARCH(",",J1905)-1)</f>
        <v>Apartamento</v>
      </c>
    </row>
    <row r="1906" spans="1:15" x14ac:dyDescent="0.25">
      <c r="A1906">
        <v>8787705513029</v>
      </c>
      <c r="B1906" t="s">
        <v>0</v>
      </c>
      <c r="C1906" t="s">
        <v>5724</v>
      </c>
      <c r="D1906" t="s">
        <v>6047</v>
      </c>
      <c r="E1906" t="s">
        <v>9819</v>
      </c>
      <c r="F1906" s="1">
        <v>87702.36</v>
      </c>
      <c r="G1906" s="1">
        <v>149800</v>
      </c>
      <c r="H1906" t="s">
        <v>58</v>
      </c>
      <c r="I1906" t="s">
        <v>5</v>
      </c>
      <c r="J1906" t="s">
        <v>2488</v>
      </c>
      <c r="K1906" t="s">
        <v>7</v>
      </c>
      <c r="L1906" s="12">
        <v>46108</v>
      </c>
      <c r="M1906" s="5">
        <f>G1906-F1906</f>
        <v>62097.64</v>
      </c>
      <c r="N1906" s="7" t="str">
        <f>CONCATENATE("https://venda-imoveis.caixa.gov.br/sistema/detalhe-imovel.asp?hdnOrigem=index&amp;hdnimovel=",A1906)</f>
        <v>https://venda-imoveis.caixa.gov.br/sistema/detalhe-imovel.asp?hdnOrigem=index&amp;hdnimovel=8787705513029</v>
      </c>
      <c r="O1906" s="9" t="str">
        <f>LEFT(J1906,SEARCH(",",J1906)-1)</f>
        <v>Apartamento</v>
      </c>
    </row>
    <row r="1907" spans="1:15" x14ac:dyDescent="0.25">
      <c r="A1907">
        <v>8787706529107</v>
      </c>
      <c r="B1907" t="s">
        <v>0</v>
      </c>
      <c r="C1907" t="s">
        <v>5724</v>
      </c>
      <c r="D1907" t="s">
        <v>6047</v>
      </c>
      <c r="E1907" t="s">
        <v>9820</v>
      </c>
      <c r="F1907" s="1">
        <v>90161.3</v>
      </c>
      <c r="G1907" s="1">
        <v>154000</v>
      </c>
      <c r="H1907" t="s">
        <v>58</v>
      </c>
      <c r="I1907" t="s">
        <v>5</v>
      </c>
      <c r="J1907" t="s">
        <v>9821</v>
      </c>
      <c r="K1907" t="s">
        <v>7</v>
      </c>
      <c r="L1907" s="12">
        <v>46108</v>
      </c>
      <c r="M1907" s="5">
        <f>G1907-F1907</f>
        <v>63838.7</v>
      </c>
      <c r="N1907" s="7" t="str">
        <f>CONCATENATE("https://venda-imoveis.caixa.gov.br/sistema/detalhe-imovel.asp?hdnOrigem=index&amp;hdnimovel=",A1907)</f>
        <v>https://venda-imoveis.caixa.gov.br/sistema/detalhe-imovel.asp?hdnOrigem=index&amp;hdnimovel=8787706529107</v>
      </c>
      <c r="O1907" s="9" t="str">
        <f>LEFT(J1907,SEARCH(",",J1907)-1)</f>
        <v>Apartamento</v>
      </c>
    </row>
    <row r="1908" spans="1:15" x14ac:dyDescent="0.25">
      <c r="A1908">
        <v>8787706845238</v>
      </c>
      <c r="B1908" t="s">
        <v>0</v>
      </c>
      <c r="C1908" t="s">
        <v>5724</v>
      </c>
      <c r="D1908" t="s">
        <v>6047</v>
      </c>
      <c r="E1908" t="s">
        <v>9822</v>
      </c>
      <c r="F1908" s="1">
        <v>88990.38</v>
      </c>
      <c r="G1908" s="1">
        <v>152000</v>
      </c>
      <c r="H1908" t="s">
        <v>58</v>
      </c>
      <c r="I1908" t="s">
        <v>5</v>
      </c>
      <c r="J1908" t="s">
        <v>9823</v>
      </c>
      <c r="K1908" t="s">
        <v>7</v>
      </c>
      <c r="L1908" s="12">
        <v>46108</v>
      </c>
      <c r="M1908" s="5">
        <f>G1908-F1908</f>
        <v>63009.619999999995</v>
      </c>
      <c r="N1908" s="7" t="str">
        <f>CONCATENATE("https://venda-imoveis.caixa.gov.br/sistema/detalhe-imovel.asp?hdnOrigem=index&amp;hdnimovel=",A1908)</f>
        <v>https://venda-imoveis.caixa.gov.br/sistema/detalhe-imovel.asp?hdnOrigem=index&amp;hdnimovel=8787706845238</v>
      </c>
      <c r="O1908" s="9" t="str">
        <f>LEFT(J1908,SEARCH(",",J1908)-1)</f>
        <v>Apartamento</v>
      </c>
    </row>
    <row r="1909" spans="1:15" x14ac:dyDescent="0.25">
      <c r="A1909">
        <v>8787706896592</v>
      </c>
      <c r="B1909" t="s">
        <v>0</v>
      </c>
      <c r="C1909" t="s">
        <v>5724</v>
      </c>
      <c r="D1909" t="s">
        <v>6047</v>
      </c>
      <c r="E1909" t="s">
        <v>9824</v>
      </c>
      <c r="F1909" s="1">
        <v>87819.45</v>
      </c>
      <c r="G1909" s="1">
        <v>150000</v>
      </c>
      <c r="H1909" t="s">
        <v>58</v>
      </c>
      <c r="I1909" t="s">
        <v>5</v>
      </c>
      <c r="J1909" t="s">
        <v>6880</v>
      </c>
      <c r="K1909" t="s">
        <v>7</v>
      </c>
      <c r="L1909" s="12">
        <v>46108</v>
      </c>
      <c r="M1909" s="5">
        <f>G1909-F1909</f>
        <v>62180.55</v>
      </c>
      <c r="N1909" s="7" t="str">
        <f>CONCATENATE("https://venda-imoveis.caixa.gov.br/sistema/detalhe-imovel.asp?hdnOrigem=index&amp;hdnimovel=",A1909)</f>
        <v>https://venda-imoveis.caixa.gov.br/sistema/detalhe-imovel.asp?hdnOrigem=index&amp;hdnimovel=8787706896592</v>
      </c>
      <c r="O1909" s="9" t="str">
        <f>LEFT(J1909,SEARCH(",",J1909)-1)</f>
        <v>Apartamento</v>
      </c>
    </row>
    <row r="1910" spans="1:15" x14ac:dyDescent="0.25">
      <c r="A1910">
        <v>8787707104274</v>
      </c>
      <c r="B1910" t="s">
        <v>0</v>
      </c>
      <c r="C1910" t="s">
        <v>5724</v>
      </c>
      <c r="D1910" t="s">
        <v>6047</v>
      </c>
      <c r="E1910" t="s">
        <v>9825</v>
      </c>
      <c r="F1910" s="1">
        <v>87819.45</v>
      </c>
      <c r="G1910" s="1">
        <v>150000</v>
      </c>
      <c r="H1910" t="s">
        <v>58</v>
      </c>
      <c r="I1910" t="s">
        <v>5</v>
      </c>
      <c r="J1910" t="s">
        <v>6880</v>
      </c>
      <c r="K1910" t="s">
        <v>7</v>
      </c>
      <c r="L1910" s="12">
        <v>46108</v>
      </c>
      <c r="M1910" s="5">
        <f>G1910-F1910</f>
        <v>62180.55</v>
      </c>
      <c r="N1910" s="7" t="str">
        <f>CONCATENATE("https://venda-imoveis.caixa.gov.br/sistema/detalhe-imovel.asp?hdnOrigem=index&amp;hdnimovel=",A1910)</f>
        <v>https://venda-imoveis.caixa.gov.br/sistema/detalhe-imovel.asp?hdnOrigem=index&amp;hdnimovel=8787707104274</v>
      </c>
      <c r="O1910" s="9" t="str">
        <f>LEFT(J1910,SEARCH(",",J1910)-1)</f>
        <v>Apartamento</v>
      </c>
    </row>
    <row r="1911" spans="1:15" x14ac:dyDescent="0.25">
      <c r="A1911">
        <v>8787707538703</v>
      </c>
      <c r="B1911" t="s">
        <v>0</v>
      </c>
      <c r="C1911" t="s">
        <v>5724</v>
      </c>
      <c r="D1911" t="s">
        <v>6047</v>
      </c>
      <c r="E1911" t="s">
        <v>9826</v>
      </c>
      <c r="F1911" s="1">
        <v>83721.210000000006</v>
      </c>
      <c r="G1911" s="1">
        <v>143000</v>
      </c>
      <c r="H1911" t="s">
        <v>58</v>
      </c>
      <c r="I1911" t="s">
        <v>5</v>
      </c>
      <c r="J1911" t="s">
        <v>9827</v>
      </c>
      <c r="K1911" t="s">
        <v>7</v>
      </c>
      <c r="L1911" s="12">
        <v>46108</v>
      </c>
      <c r="M1911" s="5">
        <f>G1911-F1911</f>
        <v>59278.789999999994</v>
      </c>
      <c r="N1911" s="7" t="str">
        <f>CONCATENATE("https://venda-imoveis.caixa.gov.br/sistema/detalhe-imovel.asp?hdnOrigem=index&amp;hdnimovel=",A1911)</f>
        <v>https://venda-imoveis.caixa.gov.br/sistema/detalhe-imovel.asp?hdnOrigem=index&amp;hdnimovel=8787707538703</v>
      </c>
      <c r="O1911" s="9" t="str">
        <f>LEFT(J1911,SEARCH(",",J1911)-1)</f>
        <v>Apartamento</v>
      </c>
    </row>
    <row r="1912" spans="1:15" x14ac:dyDescent="0.25">
      <c r="A1912">
        <v>8787707917658</v>
      </c>
      <c r="B1912" t="s">
        <v>0</v>
      </c>
      <c r="C1912" t="s">
        <v>5724</v>
      </c>
      <c r="D1912" t="s">
        <v>6047</v>
      </c>
      <c r="E1912" t="s">
        <v>9828</v>
      </c>
      <c r="F1912" s="1">
        <v>84892.14</v>
      </c>
      <c r="G1912" s="1">
        <v>145000</v>
      </c>
      <c r="H1912" t="s">
        <v>58</v>
      </c>
      <c r="I1912" t="s">
        <v>5</v>
      </c>
      <c r="J1912" t="s">
        <v>9449</v>
      </c>
      <c r="K1912" t="s">
        <v>7</v>
      </c>
      <c r="L1912" s="12">
        <v>46108</v>
      </c>
      <c r="M1912" s="5">
        <f>G1912-F1912</f>
        <v>60107.86</v>
      </c>
      <c r="N1912" s="7" t="str">
        <f>CONCATENATE("https://venda-imoveis.caixa.gov.br/sistema/detalhe-imovel.asp?hdnOrigem=index&amp;hdnimovel=",A1912)</f>
        <v>https://venda-imoveis.caixa.gov.br/sistema/detalhe-imovel.asp?hdnOrigem=index&amp;hdnimovel=8787707917658</v>
      </c>
      <c r="O1912" s="9" t="str">
        <f>LEFT(J1912,SEARCH(",",J1912)-1)</f>
        <v>Apartamento</v>
      </c>
    </row>
    <row r="1913" spans="1:15" x14ac:dyDescent="0.25">
      <c r="A1913">
        <v>8787708052197</v>
      </c>
      <c r="B1913" t="s">
        <v>0</v>
      </c>
      <c r="C1913" t="s">
        <v>5724</v>
      </c>
      <c r="D1913" t="s">
        <v>6047</v>
      </c>
      <c r="E1913" t="s">
        <v>9829</v>
      </c>
      <c r="F1913" s="1">
        <v>84892.14</v>
      </c>
      <c r="G1913" s="1">
        <v>145000</v>
      </c>
      <c r="H1913" t="s">
        <v>58</v>
      </c>
      <c r="I1913" t="s">
        <v>5</v>
      </c>
      <c r="J1913" t="s">
        <v>8923</v>
      </c>
      <c r="K1913" t="s">
        <v>7</v>
      </c>
      <c r="L1913" s="12">
        <v>46108</v>
      </c>
      <c r="M1913" s="5">
        <f>G1913-F1913</f>
        <v>60107.86</v>
      </c>
      <c r="N1913" s="7" t="str">
        <f>CONCATENATE("https://venda-imoveis.caixa.gov.br/sistema/detalhe-imovel.asp?hdnOrigem=index&amp;hdnimovel=",A1913)</f>
        <v>https://venda-imoveis.caixa.gov.br/sistema/detalhe-imovel.asp?hdnOrigem=index&amp;hdnimovel=8787708052197</v>
      </c>
      <c r="O1913" s="9" t="str">
        <f>LEFT(J1913,SEARCH(",",J1913)-1)</f>
        <v>Apartamento</v>
      </c>
    </row>
    <row r="1914" spans="1:15" x14ac:dyDescent="0.25">
      <c r="A1914">
        <v>8787708653204</v>
      </c>
      <c r="B1914" t="s">
        <v>0</v>
      </c>
      <c r="C1914" t="s">
        <v>5724</v>
      </c>
      <c r="D1914" t="s">
        <v>6047</v>
      </c>
      <c r="E1914" t="s">
        <v>9830</v>
      </c>
      <c r="F1914" s="1">
        <v>84306.67</v>
      </c>
      <c r="G1914" s="1">
        <v>144000</v>
      </c>
      <c r="H1914" t="s">
        <v>58</v>
      </c>
      <c r="I1914" t="s">
        <v>5</v>
      </c>
      <c r="J1914" t="s">
        <v>9831</v>
      </c>
      <c r="K1914" t="s">
        <v>7</v>
      </c>
      <c r="L1914" s="12">
        <v>46108</v>
      </c>
      <c r="M1914" s="5">
        <f>G1914-F1914</f>
        <v>59693.33</v>
      </c>
      <c r="N1914" s="7" t="str">
        <f>CONCATENATE("https://venda-imoveis.caixa.gov.br/sistema/detalhe-imovel.asp?hdnOrigem=index&amp;hdnimovel=",A1914)</f>
        <v>https://venda-imoveis.caixa.gov.br/sistema/detalhe-imovel.asp?hdnOrigem=index&amp;hdnimovel=8787708653204</v>
      </c>
      <c r="O1914" s="9" t="str">
        <f>LEFT(J1914,SEARCH(",",J1914)-1)</f>
        <v>Apartamento</v>
      </c>
    </row>
    <row r="1915" spans="1:15" x14ac:dyDescent="0.25">
      <c r="A1915">
        <v>8787709927847</v>
      </c>
      <c r="B1915" t="s">
        <v>0</v>
      </c>
      <c r="C1915" t="s">
        <v>5724</v>
      </c>
      <c r="D1915" t="s">
        <v>6047</v>
      </c>
      <c r="E1915" t="s">
        <v>9832</v>
      </c>
      <c r="F1915" s="1">
        <v>87819.45</v>
      </c>
      <c r="G1915" s="1">
        <v>150000</v>
      </c>
      <c r="H1915" t="s">
        <v>58</v>
      </c>
      <c r="I1915" t="s">
        <v>5</v>
      </c>
      <c r="J1915" t="s">
        <v>9833</v>
      </c>
      <c r="K1915" t="s">
        <v>7</v>
      </c>
      <c r="L1915" s="12">
        <v>46108</v>
      </c>
      <c r="M1915" s="5">
        <f>G1915-F1915</f>
        <v>62180.55</v>
      </c>
      <c r="N1915" s="7" t="str">
        <f>CONCATENATE("https://venda-imoveis.caixa.gov.br/sistema/detalhe-imovel.asp?hdnOrigem=index&amp;hdnimovel=",A1915)</f>
        <v>https://venda-imoveis.caixa.gov.br/sistema/detalhe-imovel.asp?hdnOrigem=index&amp;hdnimovel=8787709927847</v>
      </c>
      <c r="O1915" s="9" t="str">
        <f>LEFT(J1915,SEARCH(",",J1915)-1)</f>
        <v>Apartamento</v>
      </c>
    </row>
    <row r="1916" spans="1:15" x14ac:dyDescent="0.25">
      <c r="A1916">
        <v>8787710735468</v>
      </c>
      <c r="B1916" t="s">
        <v>0</v>
      </c>
      <c r="C1916" t="s">
        <v>5724</v>
      </c>
      <c r="D1916" t="s">
        <v>6047</v>
      </c>
      <c r="E1916" t="s">
        <v>9834</v>
      </c>
      <c r="F1916" s="1">
        <v>83135.75</v>
      </c>
      <c r="G1916" s="1">
        <v>142000</v>
      </c>
      <c r="H1916" t="s">
        <v>58</v>
      </c>
      <c r="I1916" t="s">
        <v>5</v>
      </c>
      <c r="J1916" t="s">
        <v>3399</v>
      </c>
      <c r="K1916" t="s">
        <v>7</v>
      </c>
      <c r="L1916" s="12">
        <v>46108</v>
      </c>
      <c r="M1916" s="5">
        <f>G1916-F1916</f>
        <v>58864.25</v>
      </c>
      <c r="N1916" s="7" t="str">
        <f>CONCATENATE("https://venda-imoveis.caixa.gov.br/sistema/detalhe-imovel.asp?hdnOrigem=index&amp;hdnimovel=",A1916)</f>
        <v>https://venda-imoveis.caixa.gov.br/sistema/detalhe-imovel.asp?hdnOrigem=index&amp;hdnimovel=8787710735468</v>
      </c>
      <c r="O1916" s="9" t="str">
        <f>LEFT(J1916,SEARCH(",",J1916)-1)</f>
        <v>Apartamento</v>
      </c>
    </row>
    <row r="1917" spans="1:15" x14ac:dyDescent="0.25">
      <c r="A1917">
        <v>8787710815267</v>
      </c>
      <c r="B1917" t="s">
        <v>0</v>
      </c>
      <c r="C1917" t="s">
        <v>5724</v>
      </c>
      <c r="D1917" t="s">
        <v>6047</v>
      </c>
      <c r="E1917" t="s">
        <v>9835</v>
      </c>
      <c r="F1917" s="1">
        <v>81964.820000000007</v>
      </c>
      <c r="G1917" s="1">
        <v>140000</v>
      </c>
      <c r="H1917" t="s">
        <v>58</v>
      </c>
      <c r="I1917" t="s">
        <v>5</v>
      </c>
      <c r="J1917" t="s">
        <v>3390</v>
      </c>
      <c r="K1917" t="s">
        <v>7</v>
      </c>
      <c r="L1917" s="12">
        <v>46108</v>
      </c>
      <c r="M1917" s="5">
        <f>G1917-F1917</f>
        <v>58035.179999999993</v>
      </c>
      <c r="N1917" s="7" t="str">
        <f>CONCATENATE("https://venda-imoveis.caixa.gov.br/sistema/detalhe-imovel.asp?hdnOrigem=index&amp;hdnimovel=",A1917)</f>
        <v>https://venda-imoveis.caixa.gov.br/sistema/detalhe-imovel.asp?hdnOrigem=index&amp;hdnimovel=8787710815267</v>
      </c>
      <c r="O1917" s="9" t="str">
        <f>LEFT(J1917,SEARCH(",",J1917)-1)</f>
        <v>Apartamento</v>
      </c>
    </row>
    <row r="1918" spans="1:15" x14ac:dyDescent="0.25">
      <c r="A1918">
        <v>8787710917027</v>
      </c>
      <c r="B1918" t="s">
        <v>0</v>
      </c>
      <c r="C1918" t="s">
        <v>5724</v>
      </c>
      <c r="D1918" t="s">
        <v>6047</v>
      </c>
      <c r="E1918" t="s">
        <v>9836</v>
      </c>
      <c r="F1918" s="1">
        <v>81379.360000000001</v>
      </c>
      <c r="G1918" s="1">
        <v>139000</v>
      </c>
      <c r="H1918" t="s">
        <v>58</v>
      </c>
      <c r="I1918" t="s">
        <v>5</v>
      </c>
      <c r="J1918" t="s">
        <v>9363</v>
      </c>
      <c r="K1918" t="s">
        <v>7</v>
      </c>
      <c r="L1918" s="12">
        <v>46108</v>
      </c>
      <c r="M1918" s="5">
        <f>G1918-F1918</f>
        <v>57620.639999999999</v>
      </c>
      <c r="N1918" s="7" t="str">
        <f>CONCATENATE("https://venda-imoveis.caixa.gov.br/sistema/detalhe-imovel.asp?hdnOrigem=index&amp;hdnimovel=",A1918)</f>
        <v>https://venda-imoveis.caixa.gov.br/sistema/detalhe-imovel.asp?hdnOrigem=index&amp;hdnimovel=8787710917027</v>
      </c>
      <c r="O1918" s="9" t="str">
        <f>LEFT(J1918,SEARCH(",",J1918)-1)</f>
        <v>Apartamento</v>
      </c>
    </row>
    <row r="1919" spans="1:15" x14ac:dyDescent="0.25">
      <c r="A1919">
        <v>8787711923802</v>
      </c>
      <c r="B1919" t="s">
        <v>0</v>
      </c>
      <c r="C1919" t="s">
        <v>5724</v>
      </c>
      <c r="D1919" t="s">
        <v>6047</v>
      </c>
      <c r="E1919" t="s">
        <v>9837</v>
      </c>
      <c r="F1919" s="1">
        <v>84306.67</v>
      </c>
      <c r="G1919" s="1">
        <v>144000</v>
      </c>
      <c r="H1919" t="s">
        <v>58</v>
      </c>
      <c r="I1919" t="s">
        <v>5</v>
      </c>
      <c r="J1919" t="s">
        <v>9460</v>
      </c>
      <c r="K1919" t="s">
        <v>7</v>
      </c>
      <c r="L1919" s="12">
        <v>46108</v>
      </c>
      <c r="M1919" s="5">
        <f>G1919-F1919</f>
        <v>59693.33</v>
      </c>
      <c r="N1919" s="7" t="str">
        <f>CONCATENATE("https://venda-imoveis.caixa.gov.br/sistema/detalhe-imovel.asp?hdnOrigem=index&amp;hdnimovel=",A1919)</f>
        <v>https://venda-imoveis.caixa.gov.br/sistema/detalhe-imovel.asp?hdnOrigem=index&amp;hdnimovel=8787711923802</v>
      </c>
      <c r="O1919" s="9" t="str">
        <f>LEFT(J1919,SEARCH(",",J1919)-1)</f>
        <v>Apartamento</v>
      </c>
    </row>
    <row r="1920" spans="1:15" x14ac:dyDescent="0.25">
      <c r="A1920">
        <v>8787720169899</v>
      </c>
      <c r="B1920" t="s">
        <v>0</v>
      </c>
      <c r="C1920" t="s">
        <v>5724</v>
      </c>
      <c r="D1920" t="s">
        <v>6047</v>
      </c>
      <c r="E1920" t="s">
        <v>9851</v>
      </c>
      <c r="F1920" s="1">
        <v>83721.210000000006</v>
      </c>
      <c r="G1920" s="1">
        <v>143000</v>
      </c>
      <c r="H1920" t="s">
        <v>58</v>
      </c>
      <c r="I1920" t="s">
        <v>5</v>
      </c>
      <c r="J1920" t="s">
        <v>3399</v>
      </c>
      <c r="K1920" t="s">
        <v>7</v>
      </c>
      <c r="L1920" s="12">
        <v>46108</v>
      </c>
      <c r="M1920" s="5">
        <f>G1920-F1920</f>
        <v>59278.789999999994</v>
      </c>
      <c r="N1920" s="7" t="str">
        <f>CONCATENATE("https://venda-imoveis.caixa.gov.br/sistema/detalhe-imovel.asp?hdnOrigem=index&amp;hdnimovel=",A1920)</f>
        <v>https://venda-imoveis.caixa.gov.br/sistema/detalhe-imovel.asp?hdnOrigem=index&amp;hdnimovel=8787720169899</v>
      </c>
      <c r="O1920" s="9" t="str">
        <f>LEFT(J1920,SEARCH(",",J1920)-1)</f>
        <v>Apartamento</v>
      </c>
    </row>
    <row r="1921" spans="1:15" x14ac:dyDescent="0.25">
      <c r="A1921">
        <v>8787713103411</v>
      </c>
      <c r="B1921" t="s">
        <v>0</v>
      </c>
      <c r="C1921" t="s">
        <v>5724</v>
      </c>
      <c r="D1921" t="s">
        <v>6212</v>
      </c>
      <c r="E1921" t="s">
        <v>9852</v>
      </c>
      <c r="F1921" s="1">
        <v>89575.84</v>
      </c>
      <c r="G1921" s="1">
        <v>153000</v>
      </c>
      <c r="H1921" t="s">
        <v>58</v>
      </c>
      <c r="I1921" t="s">
        <v>5</v>
      </c>
      <c r="J1921" t="s">
        <v>3445</v>
      </c>
      <c r="K1921" t="s">
        <v>7</v>
      </c>
      <c r="L1921" s="12">
        <v>46108</v>
      </c>
      <c r="M1921" s="5">
        <f>G1921-F1921</f>
        <v>63424.160000000003</v>
      </c>
      <c r="N1921" s="7" t="str">
        <f>CONCATENATE("https://venda-imoveis.caixa.gov.br/sistema/detalhe-imovel.asp?hdnOrigem=index&amp;hdnimovel=",A1921)</f>
        <v>https://venda-imoveis.caixa.gov.br/sistema/detalhe-imovel.asp?hdnOrigem=index&amp;hdnimovel=8787713103411</v>
      </c>
      <c r="O1921" s="9" t="str">
        <f>LEFT(J1921,SEARCH(",",J1921)-1)</f>
        <v>Apartamento</v>
      </c>
    </row>
    <row r="1922" spans="1:15" x14ac:dyDescent="0.25">
      <c r="A1922">
        <v>8787715408660</v>
      </c>
      <c r="B1922" t="s">
        <v>0</v>
      </c>
      <c r="C1922" t="s">
        <v>5724</v>
      </c>
      <c r="D1922" t="s">
        <v>6212</v>
      </c>
      <c r="E1922" t="s">
        <v>9853</v>
      </c>
      <c r="F1922" s="1">
        <v>86063.06</v>
      </c>
      <c r="G1922" s="1">
        <v>147000</v>
      </c>
      <c r="H1922" t="s">
        <v>58</v>
      </c>
      <c r="I1922" t="s">
        <v>5</v>
      </c>
      <c r="J1922" t="s">
        <v>9845</v>
      </c>
      <c r="K1922" t="s">
        <v>7</v>
      </c>
      <c r="L1922" s="12">
        <v>46108</v>
      </c>
      <c r="M1922" s="5">
        <f>G1922-F1922</f>
        <v>60936.94</v>
      </c>
      <c r="N1922" s="7" t="str">
        <f>CONCATENATE("https://venda-imoveis.caixa.gov.br/sistema/detalhe-imovel.asp?hdnOrigem=index&amp;hdnimovel=",A1922)</f>
        <v>https://venda-imoveis.caixa.gov.br/sistema/detalhe-imovel.asp?hdnOrigem=index&amp;hdnimovel=8787715408660</v>
      </c>
      <c r="O1922" s="9" t="str">
        <f>LEFT(J1922,SEARCH(",",J1922)-1)</f>
        <v>Apartamento</v>
      </c>
    </row>
    <row r="1923" spans="1:15" x14ac:dyDescent="0.25">
      <c r="A1923">
        <v>8787715453380</v>
      </c>
      <c r="B1923" t="s">
        <v>0</v>
      </c>
      <c r="C1923" t="s">
        <v>5724</v>
      </c>
      <c r="D1923" t="s">
        <v>6212</v>
      </c>
      <c r="E1923" t="s">
        <v>9854</v>
      </c>
      <c r="F1923" s="1">
        <v>85895.82</v>
      </c>
      <c r="G1923" s="1">
        <v>146714.34</v>
      </c>
      <c r="H1923" t="s">
        <v>58</v>
      </c>
      <c r="I1923" t="s">
        <v>5</v>
      </c>
      <c r="J1923" t="s">
        <v>9845</v>
      </c>
      <c r="K1923" t="s">
        <v>7</v>
      </c>
      <c r="L1923" s="12">
        <v>46108</v>
      </c>
      <c r="M1923" s="5">
        <f>G1923-F1923</f>
        <v>60818.51999999999</v>
      </c>
      <c r="N1923" s="7" t="str">
        <f>CONCATENATE("https://venda-imoveis.caixa.gov.br/sistema/detalhe-imovel.asp?hdnOrigem=index&amp;hdnimovel=",A1923)</f>
        <v>https://venda-imoveis.caixa.gov.br/sistema/detalhe-imovel.asp?hdnOrigem=index&amp;hdnimovel=8787715453380</v>
      </c>
      <c r="O1923" s="9" t="str">
        <f>LEFT(J1923,SEARCH(",",J1923)-1)</f>
        <v>Apartamento</v>
      </c>
    </row>
    <row r="1924" spans="1:15" x14ac:dyDescent="0.25">
      <c r="A1924">
        <v>8787716101240</v>
      </c>
      <c r="B1924" t="s">
        <v>0</v>
      </c>
      <c r="C1924" t="s">
        <v>5724</v>
      </c>
      <c r="D1924" t="s">
        <v>6212</v>
      </c>
      <c r="E1924" t="s">
        <v>9858</v>
      </c>
      <c r="F1924" s="1">
        <v>86063.06</v>
      </c>
      <c r="G1924" s="1">
        <v>147000</v>
      </c>
      <c r="H1924" t="s">
        <v>58</v>
      </c>
      <c r="I1924" t="s">
        <v>5</v>
      </c>
      <c r="J1924" t="s">
        <v>9845</v>
      </c>
      <c r="K1924" t="s">
        <v>7</v>
      </c>
      <c r="L1924" s="12">
        <v>46108</v>
      </c>
      <c r="M1924" s="5">
        <f>G1924-F1924</f>
        <v>60936.94</v>
      </c>
      <c r="N1924" s="7" t="str">
        <f>CONCATENATE("https://venda-imoveis.caixa.gov.br/sistema/detalhe-imovel.asp?hdnOrigem=index&amp;hdnimovel=",A1924)</f>
        <v>https://venda-imoveis.caixa.gov.br/sistema/detalhe-imovel.asp?hdnOrigem=index&amp;hdnimovel=8787716101240</v>
      </c>
      <c r="O1924" s="9" t="str">
        <f>LEFT(J1924,SEARCH(",",J1924)-1)</f>
        <v>Apartamento</v>
      </c>
    </row>
    <row r="1925" spans="1:15" x14ac:dyDescent="0.25">
      <c r="A1925">
        <v>8787716433242</v>
      </c>
      <c r="B1925" t="s">
        <v>0</v>
      </c>
      <c r="C1925" t="s">
        <v>5724</v>
      </c>
      <c r="D1925" t="s">
        <v>6212</v>
      </c>
      <c r="E1925" t="s">
        <v>9859</v>
      </c>
      <c r="F1925" s="1">
        <v>86063.06</v>
      </c>
      <c r="G1925" s="1">
        <v>147000</v>
      </c>
      <c r="H1925" t="s">
        <v>58</v>
      </c>
      <c r="I1925" t="s">
        <v>5</v>
      </c>
      <c r="J1925" t="s">
        <v>9860</v>
      </c>
      <c r="K1925" t="s">
        <v>7</v>
      </c>
      <c r="L1925" s="12">
        <v>46108</v>
      </c>
      <c r="M1925" s="5">
        <f>G1925-F1925</f>
        <v>60936.94</v>
      </c>
      <c r="N1925" s="7" t="str">
        <f>CONCATENATE("https://venda-imoveis.caixa.gov.br/sistema/detalhe-imovel.asp?hdnOrigem=index&amp;hdnimovel=",A1925)</f>
        <v>https://venda-imoveis.caixa.gov.br/sistema/detalhe-imovel.asp?hdnOrigem=index&amp;hdnimovel=8787716433242</v>
      </c>
      <c r="O1925" s="9" t="str">
        <f>LEFT(J1925,SEARCH(",",J1925)-1)</f>
        <v>Apartamento</v>
      </c>
    </row>
    <row r="1926" spans="1:15" x14ac:dyDescent="0.25">
      <c r="A1926">
        <v>8787703364301</v>
      </c>
      <c r="B1926" t="s">
        <v>0</v>
      </c>
      <c r="C1926" t="s">
        <v>5724</v>
      </c>
      <c r="D1926" t="s">
        <v>6675</v>
      </c>
      <c r="E1926" t="s">
        <v>9861</v>
      </c>
      <c r="F1926" s="1">
        <v>89237.18</v>
      </c>
      <c r="G1926" s="1">
        <v>152421.56</v>
      </c>
      <c r="H1926" t="s">
        <v>58</v>
      </c>
      <c r="I1926" t="s">
        <v>5</v>
      </c>
      <c r="J1926" t="s">
        <v>7810</v>
      </c>
      <c r="K1926" t="s">
        <v>7</v>
      </c>
      <c r="L1926" s="12">
        <v>46108</v>
      </c>
      <c r="M1926" s="5">
        <f>G1926-F1926</f>
        <v>63184.380000000005</v>
      </c>
      <c r="N1926" s="7" t="str">
        <f>CONCATENATE("https://venda-imoveis.caixa.gov.br/sistema/detalhe-imovel.asp?hdnOrigem=index&amp;hdnimovel=",A1926)</f>
        <v>https://venda-imoveis.caixa.gov.br/sistema/detalhe-imovel.asp?hdnOrigem=index&amp;hdnimovel=8787703364301</v>
      </c>
      <c r="O1926" s="9" t="str">
        <f>LEFT(J1926,SEARCH(",",J1926)-1)</f>
        <v>Apartamento</v>
      </c>
    </row>
    <row r="1927" spans="1:15" x14ac:dyDescent="0.25">
      <c r="A1927">
        <v>8555505955906</v>
      </c>
      <c r="B1927" t="s">
        <v>0</v>
      </c>
      <c r="C1927" t="s">
        <v>5724</v>
      </c>
      <c r="D1927" t="s">
        <v>6105</v>
      </c>
      <c r="E1927" t="s">
        <v>9862</v>
      </c>
      <c r="F1927" s="1">
        <v>82550.28</v>
      </c>
      <c r="G1927" s="1">
        <v>141000</v>
      </c>
      <c r="H1927" t="s">
        <v>58</v>
      </c>
      <c r="I1927" t="s">
        <v>5</v>
      </c>
      <c r="J1927" t="s">
        <v>9863</v>
      </c>
      <c r="K1927" t="s">
        <v>7</v>
      </c>
      <c r="L1927" s="12">
        <v>46108</v>
      </c>
      <c r="M1927" s="5">
        <f>G1927-F1927</f>
        <v>58449.72</v>
      </c>
      <c r="N1927" s="7" t="str">
        <f>CONCATENATE("https://venda-imoveis.caixa.gov.br/sistema/detalhe-imovel.asp?hdnOrigem=index&amp;hdnimovel=",A1927)</f>
        <v>https://venda-imoveis.caixa.gov.br/sistema/detalhe-imovel.asp?hdnOrigem=index&amp;hdnimovel=8555505955906</v>
      </c>
      <c r="O1927" s="9" t="str">
        <f>LEFT(J1927,SEARCH(",",J1927)-1)</f>
        <v>Apartamento</v>
      </c>
    </row>
    <row r="1928" spans="1:15" x14ac:dyDescent="0.25">
      <c r="A1928">
        <v>8787701400637</v>
      </c>
      <c r="B1928" t="s">
        <v>0</v>
      </c>
      <c r="C1928" t="s">
        <v>5724</v>
      </c>
      <c r="D1928" t="s">
        <v>6105</v>
      </c>
      <c r="E1928" t="s">
        <v>9864</v>
      </c>
      <c r="F1928" s="1">
        <v>83721.210000000006</v>
      </c>
      <c r="G1928" s="1">
        <v>143000</v>
      </c>
      <c r="H1928" t="s">
        <v>58</v>
      </c>
      <c r="I1928" t="s">
        <v>5</v>
      </c>
      <c r="J1928" t="s">
        <v>9865</v>
      </c>
      <c r="K1928" t="s">
        <v>7</v>
      </c>
      <c r="L1928" s="12">
        <v>46108</v>
      </c>
      <c r="M1928" s="5">
        <f>G1928-F1928</f>
        <v>59278.789999999994</v>
      </c>
      <c r="N1928" s="7" t="str">
        <f>CONCATENATE("https://venda-imoveis.caixa.gov.br/sistema/detalhe-imovel.asp?hdnOrigem=index&amp;hdnimovel=",A1928)</f>
        <v>https://venda-imoveis.caixa.gov.br/sistema/detalhe-imovel.asp?hdnOrigem=index&amp;hdnimovel=8787701400637</v>
      </c>
      <c r="O1928" s="9" t="str">
        <f>LEFT(J1928,SEARCH(",",J1928)-1)</f>
        <v>Apartamento</v>
      </c>
    </row>
    <row r="1929" spans="1:15" x14ac:dyDescent="0.25">
      <c r="A1929">
        <v>8787702164937</v>
      </c>
      <c r="B1929" t="s">
        <v>0</v>
      </c>
      <c r="C1929" t="s">
        <v>5724</v>
      </c>
      <c r="D1929" t="s">
        <v>6105</v>
      </c>
      <c r="E1929" t="s">
        <v>9866</v>
      </c>
      <c r="F1929" s="1">
        <v>81964.820000000007</v>
      </c>
      <c r="G1929" s="1">
        <v>140000</v>
      </c>
      <c r="H1929" t="s">
        <v>58</v>
      </c>
      <c r="I1929" t="s">
        <v>5</v>
      </c>
      <c r="J1929" t="s">
        <v>7168</v>
      </c>
      <c r="K1929" t="s">
        <v>7</v>
      </c>
      <c r="L1929" s="12">
        <v>46108</v>
      </c>
      <c r="M1929" s="5">
        <f>G1929-F1929</f>
        <v>58035.179999999993</v>
      </c>
      <c r="N1929" s="7" t="str">
        <f>CONCATENATE("https://venda-imoveis.caixa.gov.br/sistema/detalhe-imovel.asp?hdnOrigem=index&amp;hdnimovel=",A1929)</f>
        <v>https://venda-imoveis.caixa.gov.br/sistema/detalhe-imovel.asp?hdnOrigem=index&amp;hdnimovel=8787702164937</v>
      </c>
      <c r="O1929" s="9" t="str">
        <f>LEFT(J1929,SEARCH(",",J1929)-1)</f>
        <v>Apartamento</v>
      </c>
    </row>
    <row r="1930" spans="1:15" x14ac:dyDescent="0.25">
      <c r="A1930">
        <v>8787704603890</v>
      </c>
      <c r="B1930" t="s">
        <v>0</v>
      </c>
      <c r="C1930" t="s">
        <v>5724</v>
      </c>
      <c r="D1930" t="s">
        <v>6105</v>
      </c>
      <c r="E1930" t="s">
        <v>9867</v>
      </c>
      <c r="F1930" s="1">
        <v>83721.210000000006</v>
      </c>
      <c r="G1930" s="1">
        <v>143000</v>
      </c>
      <c r="H1930" t="s">
        <v>58</v>
      </c>
      <c r="I1930" t="s">
        <v>5</v>
      </c>
      <c r="J1930" t="s">
        <v>9868</v>
      </c>
      <c r="K1930" t="s">
        <v>7</v>
      </c>
      <c r="L1930" s="12">
        <v>46108</v>
      </c>
      <c r="M1930" s="5">
        <f>G1930-F1930</f>
        <v>59278.789999999994</v>
      </c>
      <c r="N1930" s="7" t="str">
        <f>CONCATENATE("https://venda-imoveis.caixa.gov.br/sistema/detalhe-imovel.asp?hdnOrigem=index&amp;hdnimovel=",A1930)</f>
        <v>https://venda-imoveis.caixa.gov.br/sistema/detalhe-imovel.asp?hdnOrigem=index&amp;hdnimovel=8787704603890</v>
      </c>
      <c r="O1930" s="9" t="str">
        <f>LEFT(J1930,SEARCH(",",J1930)-1)</f>
        <v>Apartamento</v>
      </c>
    </row>
    <row r="1931" spans="1:15" x14ac:dyDescent="0.25">
      <c r="A1931">
        <v>8555534385616</v>
      </c>
      <c r="B1931" t="s">
        <v>0</v>
      </c>
      <c r="C1931" t="s">
        <v>5724</v>
      </c>
      <c r="D1931" t="s">
        <v>1102</v>
      </c>
      <c r="E1931" t="s">
        <v>9869</v>
      </c>
      <c r="F1931" s="1">
        <v>87819.45</v>
      </c>
      <c r="G1931" s="1">
        <v>150000</v>
      </c>
      <c r="H1931" t="s">
        <v>58</v>
      </c>
      <c r="I1931" t="s">
        <v>5</v>
      </c>
      <c r="J1931" t="s">
        <v>9870</v>
      </c>
      <c r="K1931" t="s">
        <v>7</v>
      </c>
      <c r="L1931" s="12">
        <v>46108</v>
      </c>
      <c r="M1931" s="5">
        <f>G1931-F1931</f>
        <v>62180.55</v>
      </c>
      <c r="N1931" s="7" t="str">
        <f>CONCATENATE("https://venda-imoveis.caixa.gov.br/sistema/detalhe-imovel.asp?hdnOrigem=index&amp;hdnimovel=",A1931)</f>
        <v>https://venda-imoveis.caixa.gov.br/sistema/detalhe-imovel.asp?hdnOrigem=index&amp;hdnimovel=8555534385616</v>
      </c>
      <c r="O1931" s="9" t="str">
        <f>LEFT(J1931,SEARCH(",",J1931)-1)</f>
        <v>Apartamento</v>
      </c>
    </row>
    <row r="1932" spans="1:15" x14ac:dyDescent="0.25">
      <c r="A1932">
        <v>8555536116000</v>
      </c>
      <c r="B1932" t="s">
        <v>0</v>
      </c>
      <c r="C1932" t="s">
        <v>5724</v>
      </c>
      <c r="D1932" t="s">
        <v>1102</v>
      </c>
      <c r="E1932" t="s">
        <v>9871</v>
      </c>
      <c r="F1932" s="1">
        <v>88990.38</v>
      </c>
      <c r="G1932" s="1">
        <v>152000</v>
      </c>
      <c r="H1932" t="s">
        <v>58</v>
      </c>
      <c r="I1932" t="s">
        <v>5</v>
      </c>
      <c r="J1932" t="s">
        <v>9872</v>
      </c>
      <c r="K1932" t="s">
        <v>7</v>
      </c>
      <c r="L1932" s="12">
        <v>46108</v>
      </c>
      <c r="M1932" s="5">
        <f>G1932-F1932</f>
        <v>63009.619999999995</v>
      </c>
      <c r="N1932" s="7" t="str">
        <f>CONCATENATE("https://venda-imoveis.caixa.gov.br/sistema/detalhe-imovel.asp?hdnOrigem=index&amp;hdnimovel=",A1932)</f>
        <v>https://venda-imoveis.caixa.gov.br/sistema/detalhe-imovel.asp?hdnOrigem=index&amp;hdnimovel=8555536116000</v>
      </c>
      <c r="O1932" s="9" t="str">
        <f>LEFT(J1932,SEARCH(",",J1932)-1)</f>
        <v>Apartamento</v>
      </c>
    </row>
    <row r="1933" spans="1:15" x14ac:dyDescent="0.25">
      <c r="A1933">
        <v>8787700780444</v>
      </c>
      <c r="B1933" t="s">
        <v>0</v>
      </c>
      <c r="C1933" t="s">
        <v>5724</v>
      </c>
      <c r="D1933" t="s">
        <v>1102</v>
      </c>
      <c r="E1933" t="s">
        <v>9873</v>
      </c>
      <c r="F1933" s="1">
        <v>85477.6</v>
      </c>
      <c r="G1933" s="1">
        <v>146000</v>
      </c>
      <c r="H1933" t="s">
        <v>58</v>
      </c>
      <c r="I1933" t="s">
        <v>5</v>
      </c>
      <c r="J1933" t="s">
        <v>9874</v>
      </c>
      <c r="K1933" t="s">
        <v>7</v>
      </c>
      <c r="L1933" s="12">
        <v>46108</v>
      </c>
      <c r="M1933" s="5">
        <f>G1933-F1933</f>
        <v>60522.399999999994</v>
      </c>
      <c r="N1933" s="7" t="str">
        <f>CONCATENATE("https://venda-imoveis.caixa.gov.br/sistema/detalhe-imovel.asp?hdnOrigem=index&amp;hdnimovel=",A1933)</f>
        <v>https://venda-imoveis.caixa.gov.br/sistema/detalhe-imovel.asp?hdnOrigem=index&amp;hdnimovel=8787700780444</v>
      </c>
      <c r="O1933" s="9" t="str">
        <f>LEFT(J1933,SEARCH(",",J1933)-1)</f>
        <v>Apartamento</v>
      </c>
    </row>
    <row r="1934" spans="1:15" x14ac:dyDescent="0.25">
      <c r="A1934">
        <v>8787701290556</v>
      </c>
      <c r="B1934" t="s">
        <v>0</v>
      </c>
      <c r="C1934" t="s">
        <v>5724</v>
      </c>
      <c r="D1934" t="s">
        <v>1102</v>
      </c>
      <c r="E1934" t="s">
        <v>9876</v>
      </c>
      <c r="F1934" s="1">
        <v>85725.2</v>
      </c>
      <c r="G1934" s="1">
        <v>146422.91</v>
      </c>
      <c r="H1934" t="s">
        <v>58</v>
      </c>
      <c r="I1934" t="s">
        <v>5</v>
      </c>
      <c r="J1934" t="s">
        <v>9877</v>
      </c>
      <c r="K1934" t="s">
        <v>7</v>
      </c>
      <c r="L1934" s="12">
        <v>46108</v>
      </c>
      <c r="M1934" s="5">
        <f>G1934-F1934</f>
        <v>60697.710000000006</v>
      </c>
      <c r="N1934" s="7" t="str">
        <f>CONCATENATE("https://venda-imoveis.caixa.gov.br/sistema/detalhe-imovel.asp?hdnOrigem=index&amp;hdnimovel=",A1934)</f>
        <v>https://venda-imoveis.caixa.gov.br/sistema/detalhe-imovel.asp?hdnOrigem=index&amp;hdnimovel=8787701290556</v>
      </c>
      <c r="O1934" s="9" t="str">
        <f>LEFT(J1934,SEARCH(",",J1934)-1)</f>
        <v>Apartamento</v>
      </c>
    </row>
    <row r="1935" spans="1:15" x14ac:dyDescent="0.25">
      <c r="A1935">
        <v>8787701318760</v>
      </c>
      <c r="B1935" t="s">
        <v>0</v>
      </c>
      <c r="C1935" t="s">
        <v>5724</v>
      </c>
      <c r="D1935" t="s">
        <v>1102</v>
      </c>
      <c r="E1935" t="s">
        <v>9878</v>
      </c>
      <c r="F1935" s="1">
        <v>86648.52</v>
      </c>
      <c r="G1935" s="1">
        <v>148000</v>
      </c>
      <c r="H1935" t="s">
        <v>58</v>
      </c>
      <c r="I1935" t="s">
        <v>5</v>
      </c>
      <c r="J1935" t="s">
        <v>9879</v>
      </c>
      <c r="K1935" t="s">
        <v>7</v>
      </c>
      <c r="L1935" s="12">
        <v>46108</v>
      </c>
      <c r="M1935" s="5">
        <f>G1935-F1935</f>
        <v>61351.479999999996</v>
      </c>
      <c r="N1935" s="7" t="str">
        <f>CONCATENATE("https://venda-imoveis.caixa.gov.br/sistema/detalhe-imovel.asp?hdnOrigem=index&amp;hdnimovel=",A1935)</f>
        <v>https://venda-imoveis.caixa.gov.br/sistema/detalhe-imovel.asp?hdnOrigem=index&amp;hdnimovel=8787701318760</v>
      </c>
      <c r="O1935" s="9" t="str">
        <f>LEFT(J1935,SEARCH(",",J1935)-1)</f>
        <v>Apartamento</v>
      </c>
    </row>
    <row r="1936" spans="1:15" x14ac:dyDescent="0.25">
      <c r="A1936">
        <v>8787701898724</v>
      </c>
      <c r="B1936" t="s">
        <v>0</v>
      </c>
      <c r="C1936" t="s">
        <v>5724</v>
      </c>
      <c r="D1936" t="s">
        <v>1102</v>
      </c>
      <c r="E1936" t="s">
        <v>9880</v>
      </c>
      <c r="F1936" s="1">
        <v>90161.3</v>
      </c>
      <c r="G1936" s="1">
        <v>154000</v>
      </c>
      <c r="H1936" t="s">
        <v>58</v>
      </c>
      <c r="I1936" t="s">
        <v>5</v>
      </c>
      <c r="J1936" t="s">
        <v>9881</v>
      </c>
      <c r="K1936" t="s">
        <v>7</v>
      </c>
      <c r="L1936" s="12">
        <v>46108</v>
      </c>
      <c r="M1936" s="5">
        <f>G1936-F1936</f>
        <v>63838.7</v>
      </c>
      <c r="N1936" s="7" t="str">
        <f>CONCATENATE("https://venda-imoveis.caixa.gov.br/sistema/detalhe-imovel.asp?hdnOrigem=index&amp;hdnimovel=",A1936)</f>
        <v>https://venda-imoveis.caixa.gov.br/sistema/detalhe-imovel.asp?hdnOrigem=index&amp;hdnimovel=8787701898724</v>
      </c>
      <c r="O1936" s="9" t="str">
        <f>LEFT(J1936,SEARCH(",",J1936)-1)</f>
        <v>Apartamento</v>
      </c>
    </row>
    <row r="1937" spans="1:15" x14ac:dyDescent="0.25">
      <c r="A1937">
        <v>8787704298310</v>
      </c>
      <c r="B1937" t="s">
        <v>0</v>
      </c>
      <c r="C1937" t="s">
        <v>5724</v>
      </c>
      <c r="D1937" t="s">
        <v>1102</v>
      </c>
      <c r="E1937" t="s">
        <v>9890</v>
      </c>
      <c r="F1937" s="1">
        <v>82550.28</v>
      </c>
      <c r="G1937" s="1">
        <v>141000</v>
      </c>
      <c r="H1937" t="s">
        <v>58</v>
      </c>
      <c r="I1937" t="s">
        <v>5</v>
      </c>
      <c r="J1937" t="s">
        <v>9891</v>
      </c>
      <c r="K1937" t="s">
        <v>7</v>
      </c>
      <c r="L1937" s="12">
        <v>46108</v>
      </c>
      <c r="M1937" s="5">
        <f>G1937-F1937</f>
        <v>58449.72</v>
      </c>
      <c r="N1937" s="7" t="str">
        <f>CONCATENATE("https://venda-imoveis.caixa.gov.br/sistema/detalhe-imovel.asp?hdnOrigem=index&amp;hdnimovel=",A1937)</f>
        <v>https://venda-imoveis.caixa.gov.br/sistema/detalhe-imovel.asp?hdnOrigem=index&amp;hdnimovel=8787704298310</v>
      </c>
      <c r="O1937" s="9" t="str">
        <f>LEFT(J1937,SEARCH(",",J1937)-1)</f>
        <v>Apartamento</v>
      </c>
    </row>
    <row r="1938" spans="1:15" x14ac:dyDescent="0.25">
      <c r="A1938">
        <v>8787706789621</v>
      </c>
      <c r="B1938" t="s">
        <v>0</v>
      </c>
      <c r="C1938" t="s">
        <v>5724</v>
      </c>
      <c r="D1938" t="s">
        <v>1102</v>
      </c>
      <c r="E1938" t="s">
        <v>9892</v>
      </c>
      <c r="F1938" s="1">
        <v>87819.45</v>
      </c>
      <c r="G1938" s="1">
        <v>150000</v>
      </c>
      <c r="H1938" t="s">
        <v>58</v>
      </c>
      <c r="I1938" t="s">
        <v>5</v>
      </c>
      <c r="J1938" t="s">
        <v>9893</v>
      </c>
      <c r="K1938" t="s">
        <v>7</v>
      </c>
      <c r="L1938" s="12">
        <v>46108</v>
      </c>
      <c r="M1938" s="5">
        <f>G1938-F1938</f>
        <v>62180.55</v>
      </c>
      <c r="N1938" s="7" t="str">
        <f>CONCATENATE("https://venda-imoveis.caixa.gov.br/sistema/detalhe-imovel.asp?hdnOrigem=index&amp;hdnimovel=",A1938)</f>
        <v>https://venda-imoveis.caixa.gov.br/sistema/detalhe-imovel.asp?hdnOrigem=index&amp;hdnimovel=8787706789621</v>
      </c>
      <c r="O1938" s="9" t="str">
        <f>LEFT(J1938,SEARCH(",",J1938)-1)</f>
        <v>Apartamento</v>
      </c>
    </row>
    <row r="1939" spans="1:15" x14ac:dyDescent="0.25">
      <c r="A1939">
        <v>8787707259600</v>
      </c>
      <c r="B1939" t="s">
        <v>0</v>
      </c>
      <c r="C1939" t="s">
        <v>5724</v>
      </c>
      <c r="D1939" t="s">
        <v>1102</v>
      </c>
      <c r="E1939" t="s">
        <v>9899</v>
      </c>
      <c r="F1939" s="1">
        <v>84892.14</v>
      </c>
      <c r="G1939" s="1">
        <v>145000</v>
      </c>
      <c r="H1939" t="s">
        <v>58</v>
      </c>
      <c r="I1939" t="s">
        <v>5</v>
      </c>
      <c r="J1939" t="s">
        <v>9900</v>
      </c>
      <c r="K1939" t="s">
        <v>7</v>
      </c>
      <c r="L1939" s="12">
        <v>46108</v>
      </c>
      <c r="M1939" s="5">
        <f>G1939-F1939</f>
        <v>60107.86</v>
      </c>
      <c r="N1939" s="7" t="str">
        <f>CONCATENATE("https://venda-imoveis.caixa.gov.br/sistema/detalhe-imovel.asp?hdnOrigem=index&amp;hdnimovel=",A1939)</f>
        <v>https://venda-imoveis.caixa.gov.br/sistema/detalhe-imovel.asp?hdnOrigem=index&amp;hdnimovel=8787707259600</v>
      </c>
      <c r="O1939" s="9" t="str">
        <f>LEFT(J1939,SEARCH(",",J1939)-1)</f>
        <v>Apartamento</v>
      </c>
    </row>
    <row r="1940" spans="1:15" x14ac:dyDescent="0.25">
      <c r="A1940">
        <v>8787707859348</v>
      </c>
      <c r="B1940" t="s">
        <v>0</v>
      </c>
      <c r="C1940" t="s">
        <v>5724</v>
      </c>
      <c r="D1940" t="s">
        <v>1102</v>
      </c>
      <c r="E1940" t="s">
        <v>9901</v>
      </c>
      <c r="F1940" s="1">
        <v>87819.45</v>
      </c>
      <c r="G1940" s="1">
        <v>150000</v>
      </c>
      <c r="H1940" t="s">
        <v>58</v>
      </c>
      <c r="I1940" t="s">
        <v>5</v>
      </c>
      <c r="J1940" t="s">
        <v>9606</v>
      </c>
      <c r="K1940" t="s">
        <v>7</v>
      </c>
      <c r="L1940" s="12">
        <v>46108</v>
      </c>
      <c r="M1940" s="5">
        <f>G1940-F1940</f>
        <v>62180.55</v>
      </c>
      <c r="N1940" s="7" t="str">
        <f>CONCATENATE("https://venda-imoveis.caixa.gov.br/sistema/detalhe-imovel.asp?hdnOrigem=index&amp;hdnimovel=",A1940)</f>
        <v>https://venda-imoveis.caixa.gov.br/sistema/detalhe-imovel.asp?hdnOrigem=index&amp;hdnimovel=8787707859348</v>
      </c>
      <c r="O1940" s="9" t="str">
        <f>LEFT(J1940,SEARCH(",",J1940)-1)</f>
        <v>Apartamento</v>
      </c>
    </row>
    <row r="1941" spans="1:15" x14ac:dyDescent="0.25">
      <c r="A1941">
        <v>8787709850739</v>
      </c>
      <c r="B1941" t="s">
        <v>0</v>
      </c>
      <c r="C1941" t="s">
        <v>5724</v>
      </c>
      <c r="D1941" t="s">
        <v>1102</v>
      </c>
      <c r="E1941" t="s">
        <v>9911</v>
      </c>
      <c r="F1941" s="1">
        <v>83280.66</v>
      </c>
      <c r="G1941" s="1">
        <v>142247.51999999999</v>
      </c>
      <c r="H1941" t="s">
        <v>58</v>
      </c>
      <c r="I1941" t="s">
        <v>5</v>
      </c>
      <c r="J1941" t="s">
        <v>8401</v>
      </c>
      <c r="K1941" t="s">
        <v>7</v>
      </c>
      <c r="L1941" s="12">
        <v>46108</v>
      </c>
      <c r="M1941" s="5">
        <f>G1941-F1941</f>
        <v>58966.859999999986</v>
      </c>
      <c r="N1941" s="7" t="str">
        <f>CONCATENATE("https://venda-imoveis.caixa.gov.br/sistema/detalhe-imovel.asp?hdnOrigem=index&amp;hdnimovel=",A1941)</f>
        <v>https://venda-imoveis.caixa.gov.br/sistema/detalhe-imovel.asp?hdnOrigem=index&amp;hdnimovel=8787709850739</v>
      </c>
      <c r="O1941" s="9" t="str">
        <f>LEFT(J1941,SEARCH(",",J1941)-1)</f>
        <v>Apartamento</v>
      </c>
    </row>
    <row r="1942" spans="1:15" x14ac:dyDescent="0.25">
      <c r="A1942">
        <v>8787710206775</v>
      </c>
      <c r="B1942" t="s">
        <v>0</v>
      </c>
      <c r="C1942" t="s">
        <v>5724</v>
      </c>
      <c r="D1942" t="s">
        <v>1102</v>
      </c>
      <c r="E1942" t="s">
        <v>9912</v>
      </c>
      <c r="F1942" s="1">
        <v>86063.06</v>
      </c>
      <c r="G1942" s="1">
        <v>147000</v>
      </c>
      <c r="H1942" t="s">
        <v>58</v>
      </c>
      <c r="I1942" t="s">
        <v>5</v>
      </c>
      <c r="J1942" t="s">
        <v>9913</v>
      </c>
      <c r="K1942" t="s">
        <v>7</v>
      </c>
      <c r="L1942" s="12">
        <v>46108</v>
      </c>
      <c r="M1942" s="5">
        <f>G1942-F1942</f>
        <v>60936.94</v>
      </c>
      <c r="N1942" s="7" t="str">
        <f>CONCATENATE("https://venda-imoveis.caixa.gov.br/sistema/detalhe-imovel.asp?hdnOrigem=index&amp;hdnimovel=",A1942)</f>
        <v>https://venda-imoveis.caixa.gov.br/sistema/detalhe-imovel.asp?hdnOrigem=index&amp;hdnimovel=8787710206775</v>
      </c>
      <c r="O1942" s="9" t="str">
        <f>LEFT(J1942,SEARCH(",",J1942)-1)</f>
        <v>Apartamento</v>
      </c>
    </row>
    <row r="1943" spans="1:15" x14ac:dyDescent="0.25">
      <c r="A1943">
        <v>8787710228337</v>
      </c>
      <c r="B1943" t="s">
        <v>0</v>
      </c>
      <c r="C1943" t="s">
        <v>5724</v>
      </c>
      <c r="D1943" t="s">
        <v>1102</v>
      </c>
      <c r="E1943" t="s">
        <v>9914</v>
      </c>
      <c r="F1943" s="1">
        <v>84756.83</v>
      </c>
      <c r="G1943" s="1">
        <v>144768.89000000001</v>
      </c>
      <c r="H1943" t="s">
        <v>58</v>
      </c>
      <c r="I1943" t="s">
        <v>5</v>
      </c>
      <c r="J1943" t="s">
        <v>8028</v>
      </c>
      <c r="K1943" t="s">
        <v>7</v>
      </c>
      <c r="L1943" s="12">
        <v>46108</v>
      </c>
      <c r="M1943" s="5">
        <f>G1943-F1943</f>
        <v>60012.060000000012</v>
      </c>
      <c r="N1943" s="7" t="str">
        <f>CONCATENATE("https://venda-imoveis.caixa.gov.br/sistema/detalhe-imovel.asp?hdnOrigem=index&amp;hdnimovel=",A1943)</f>
        <v>https://venda-imoveis.caixa.gov.br/sistema/detalhe-imovel.asp?hdnOrigem=index&amp;hdnimovel=8787710228337</v>
      </c>
      <c r="O1943" s="9" t="str">
        <f>LEFT(J1943,SEARCH(",",J1943)-1)</f>
        <v>Apartamento</v>
      </c>
    </row>
    <row r="1944" spans="1:15" x14ac:dyDescent="0.25">
      <c r="A1944">
        <v>8787710435448</v>
      </c>
      <c r="B1944" t="s">
        <v>0</v>
      </c>
      <c r="C1944" t="s">
        <v>5724</v>
      </c>
      <c r="D1944" t="s">
        <v>1102</v>
      </c>
      <c r="E1944" t="s">
        <v>9915</v>
      </c>
      <c r="F1944" s="1">
        <v>81964.820000000007</v>
      </c>
      <c r="G1944" s="1">
        <v>140000</v>
      </c>
      <c r="H1944" t="s">
        <v>58</v>
      </c>
      <c r="I1944" t="s">
        <v>5</v>
      </c>
      <c r="J1944" t="s">
        <v>9893</v>
      </c>
      <c r="K1944" t="s">
        <v>7</v>
      </c>
      <c r="L1944" s="12">
        <v>46108</v>
      </c>
      <c r="M1944" s="5">
        <f>G1944-F1944</f>
        <v>58035.179999999993</v>
      </c>
      <c r="N1944" s="7" t="str">
        <f>CONCATENATE("https://venda-imoveis.caixa.gov.br/sistema/detalhe-imovel.asp?hdnOrigem=index&amp;hdnimovel=",A1944)</f>
        <v>https://venda-imoveis.caixa.gov.br/sistema/detalhe-imovel.asp?hdnOrigem=index&amp;hdnimovel=8787710435448</v>
      </c>
      <c r="O1944" s="9" t="str">
        <f>LEFT(J1944,SEARCH(",",J1944)-1)</f>
        <v>Apartamento</v>
      </c>
    </row>
    <row r="1945" spans="1:15" x14ac:dyDescent="0.25">
      <c r="A1945">
        <v>8787711279687</v>
      </c>
      <c r="B1945" t="s">
        <v>0</v>
      </c>
      <c r="C1945" t="s">
        <v>5724</v>
      </c>
      <c r="D1945" t="s">
        <v>1102</v>
      </c>
      <c r="E1945" t="s">
        <v>9923</v>
      </c>
      <c r="F1945" s="1">
        <v>84892.14</v>
      </c>
      <c r="G1945" s="1">
        <v>145000</v>
      </c>
      <c r="H1945" t="s">
        <v>58</v>
      </c>
      <c r="I1945" t="s">
        <v>5</v>
      </c>
      <c r="J1945" t="s">
        <v>9611</v>
      </c>
      <c r="K1945" t="s">
        <v>7</v>
      </c>
      <c r="L1945" s="12">
        <v>46108</v>
      </c>
      <c r="M1945" s="5">
        <f>G1945-F1945</f>
        <v>60107.86</v>
      </c>
      <c r="N1945" s="7" t="str">
        <f>CONCATENATE("https://venda-imoveis.caixa.gov.br/sistema/detalhe-imovel.asp?hdnOrigem=index&amp;hdnimovel=",A1945)</f>
        <v>https://venda-imoveis.caixa.gov.br/sistema/detalhe-imovel.asp?hdnOrigem=index&amp;hdnimovel=8787711279687</v>
      </c>
      <c r="O1945" s="9" t="str">
        <f>LEFT(J1945,SEARCH(",",J1945)-1)</f>
        <v>Apartamento</v>
      </c>
    </row>
    <row r="1946" spans="1:15" x14ac:dyDescent="0.25">
      <c r="A1946">
        <v>8787711609261</v>
      </c>
      <c r="B1946" t="s">
        <v>0</v>
      </c>
      <c r="C1946" t="s">
        <v>5724</v>
      </c>
      <c r="D1946" t="s">
        <v>1102</v>
      </c>
      <c r="E1946" t="s">
        <v>9926</v>
      </c>
      <c r="F1946" s="1">
        <v>86648.52</v>
      </c>
      <c r="G1946" s="1">
        <v>148000</v>
      </c>
      <c r="H1946" t="s">
        <v>58</v>
      </c>
      <c r="I1946" t="s">
        <v>5</v>
      </c>
      <c r="J1946" t="s">
        <v>9927</v>
      </c>
      <c r="K1946" t="s">
        <v>7</v>
      </c>
      <c r="L1946" s="12">
        <v>46108</v>
      </c>
      <c r="M1946" s="5">
        <f>G1946-F1946</f>
        <v>61351.479999999996</v>
      </c>
      <c r="N1946" s="7" t="str">
        <f>CONCATENATE("https://venda-imoveis.caixa.gov.br/sistema/detalhe-imovel.asp?hdnOrigem=index&amp;hdnimovel=",A1946)</f>
        <v>https://venda-imoveis.caixa.gov.br/sistema/detalhe-imovel.asp?hdnOrigem=index&amp;hdnimovel=8787711609261</v>
      </c>
      <c r="O1946" s="9" t="str">
        <f>LEFT(J1946,SEARCH(",",J1946)-1)</f>
        <v>Apartamento</v>
      </c>
    </row>
    <row r="1947" spans="1:15" x14ac:dyDescent="0.25">
      <c r="A1947">
        <v>8787711776524</v>
      </c>
      <c r="B1947" t="s">
        <v>0</v>
      </c>
      <c r="C1947" t="s">
        <v>5724</v>
      </c>
      <c r="D1947" t="s">
        <v>1102</v>
      </c>
      <c r="E1947" t="s">
        <v>9929</v>
      </c>
      <c r="F1947" s="1">
        <v>83135.75</v>
      </c>
      <c r="G1947" s="1">
        <v>142000</v>
      </c>
      <c r="H1947" t="s">
        <v>58</v>
      </c>
      <c r="I1947" t="s">
        <v>5</v>
      </c>
      <c r="J1947" t="s">
        <v>9606</v>
      </c>
      <c r="K1947" t="s">
        <v>7</v>
      </c>
      <c r="L1947" s="12">
        <v>46108</v>
      </c>
      <c r="M1947" s="5">
        <f>G1947-F1947</f>
        <v>58864.25</v>
      </c>
      <c r="N1947" s="7" t="str">
        <f>CONCATENATE("https://venda-imoveis.caixa.gov.br/sistema/detalhe-imovel.asp?hdnOrigem=index&amp;hdnimovel=",A1947)</f>
        <v>https://venda-imoveis.caixa.gov.br/sistema/detalhe-imovel.asp?hdnOrigem=index&amp;hdnimovel=8787711776524</v>
      </c>
      <c r="O1947" s="9" t="str">
        <f>LEFT(J1947,SEARCH(",",J1947)-1)</f>
        <v>Apartamento</v>
      </c>
    </row>
    <row r="1948" spans="1:15" x14ac:dyDescent="0.25">
      <c r="A1948">
        <v>8787711849599</v>
      </c>
      <c r="B1948" t="s">
        <v>0</v>
      </c>
      <c r="C1948" t="s">
        <v>5724</v>
      </c>
      <c r="D1948" t="s">
        <v>1102</v>
      </c>
      <c r="E1948" t="s">
        <v>9930</v>
      </c>
      <c r="F1948" s="1">
        <v>83721.210000000006</v>
      </c>
      <c r="G1948" s="1">
        <v>143000</v>
      </c>
      <c r="H1948" t="s">
        <v>58</v>
      </c>
      <c r="I1948" t="s">
        <v>5</v>
      </c>
      <c r="J1948" t="s">
        <v>9931</v>
      </c>
      <c r="K1948" t="s">
        <v>7</v>
      </c>
      <c r="L1948" s="12">
        <v>46108</v>
      </c>
      <c r="M1948" s="5">
        <f>G1948-F1948</f>
        <v>59278.789999999994</v>
      </c>
      <c r="N1948" s="7" t="str">
        <f>CONCATENATE("https://venda-imoveis.caixa.gov.br/sistema/detalhe-imovel.asp?hdnOrigem=index&amp;hdnimovel=",A1948)</f>
        <v>https://venda-imoveis.caixa.gov.br/sistema/detalhe-imovel.asp?hdnOrigem=index&amp;hdnimovel=8787711849599</v>
      </c>
      <c r="O1948" s="9" t="str">
        <f>LEFT(J1948,SEARCH(",",J1948)-1)</f>
        <v>Apartamento</v>
      </c>
    </row>
    <row r="1949" spans="1:15" x14ac:dyDescent="0.25">
      <c r="A1949">
        <v>8787711872884</v>
      </c>
      <c r="B1949" t="s">
        <v>0</v>
      </c>
      <c r="C1949" t="s">
        <v>5724</v>
      </c>
      <c r="D1949" t="s">
        <v>1102</v>
      </c>
      <c r="E1949" t="s">
        <v>9932</v>
      </c>
      <c r="F1949" s="1">
        <v>84892.14</v>
      </c>
      <c r="G1949" s="1">
        <v>145000</v>
      </c>
      <c r="H1949" t="s">
        <v>58</v>
      </c>
      <c r="I1949" t="s">
        <v>5</v>
      </c>
      <c r="J1949" t="s">
        <v>8570</v>
      </c>
      <c r="K1949" t="s">
        <v>7</v>
      </c>
      <c r="L1949" s="12">
        <v>46108</v>
      </c>
      <c r="M1949" s="5">
        <f>G1949-F1949</f>
        <v>60107.86</v>
      </c>
      <c r="N1949" s="7" t="str">
        <f>CONCATENATE("https://venda-imoveis.caixa.gov.br/sistema/detalhe-imovel.asp?hdnOrigem=index&amp;hdnimovel=",A1949)</f>
        <v>https://venda-imoveis.caixa.gov.br/sistema/detalhe-imovel.asp?hdnOrigem=index&amp;hdnimovel=8787711872884</v>
      </c>
      <c r="O1949" s="9" t="str">
        <f>LEFT(J1949,SEARCH(",",J1949)-1)</f>
        <v>Apartamento</v>
      </c>
    </row>
    <row r="1950" spans="1:15" x14ac:dyDescent="0.25">
      <c r="A1950">
        <v>8787712113774</v>
      </c>
      <c r="B1950" t="s">
        <v>0</v>
      </c>
      <c r="C1950" t="s">
        <v>5724</v>
      </c>
      <c r="D1950" t="s">
        <v>1102</v>
      </c>
      <c r="E1950" t="s">
        <v>9933</v>
      </c>
      <c r="F1950" s="1">
        <v>85434.27</v>
      </c>
      <c r="G1950" s="1">
        <v>145926</v>
      </c>
      <c r="H1950" t="s">
        <v>58</v>
      </c>
      <c r="I1950" t="s">
        <v>5</v>
      </c>
      <c r="J1950" t="s">
        <v>9934</v>
      </c>
      <c r="K1950" t="s">
        <v>7</v>
      </c>
      <c r="L1950" s="12">
        <v>46108</v>
      </c>
      <c r="M1950" s="5">
        <f>G1950-F1950</f>
        <v>60491.729999999996</v>
      </c>
      <c r="N1950" s="7" t="str">
        <f>CONCATENATE("https://venda-imoveis.caixa.gov.br/sistema/detalhe-imovel.asp?hdnOrigem=index&amp;hdnimovel=",A1950)</f>
        <v>https://venda-imoveis.caixa.gov.br/sistema/detalhe-imovel.asp?hdnOrigem=index&amp;hdnimovel=8787712113774</v>
      </c>
      <c r="O1950" s="9" t="str">
        <f>LEFT(J1950,SEARCH(",",J1950)-1)</f>
        <v>Apartamento</v>
      </c>
    </row>
    <row r="1951" spans="1:15" x14ac:dyDescent="0.25">
      <c r="A1951">
        <v>8787712249587</v>
      </c>
      <c r="B1951" t="s">
        <v>0</v>
      </c>
      <c r="C1951" t="s">
        <v>5724</v>
      </c>
      <c r="D1951" t="s">
        <v>1102</v>
      </c>
      <c r="E1951" t="s">
        <v>9937</v>
      </c>
      <c r="F1951" s="1">
        <v>87819.45</v>
      </c>
      <c r="G1951" s="1">
        <v>150000</v>
      </c>
      <c r="H1951" t="s">
        <v>58</v>
      </c>
      <c r="I1951" t="s">
        <v>5</v>
      </c>
      <c r="J1951" t="s">
        <v>8868</v>
      </c>
      <c r="K1951" t="s">
        <v>7</v>
      </c>
      <c r="L1951" s="12">
        <v>46108</v>
      </c>
      <c r="M1951" s="5">
        <f>G1951-F1951</f>
        <v>62180.55</v>
      </c>
      <c r="N1951" s="7" t="str">
        <f>CONCATENATE("https://venda-imoveis.caixa.gov.br/sistema/detalhe-imovel.asp?hdnOrigem=index&amp;hdnimovel=",A1951)</f>
        <v>https://venda-imoveis.caixa.gov.br/sistema/detalhe-imovel.asp?hdnOrigem=index&amp;hdnimovel=8787712249587</v>
      </c>
      <c r="O1951" s="9" t="str">
        <f>LEFT(J1951,SEARCH(",",J1951)-1)</f>
        <v>Apartamento</v>
      </c>
    </row>
    <row r="1952" spans="1:15" x14ac:dyDescent="0.25">
      <c r="A1952">
        <v>8787712356480</v>
      </c>
      <c r="B1952" t="s">
        <v>0</v>
      </c>
      <c r="C1952" t="s">
        <v>5724</v>
      </c>
      <c r="D1952" t="s">
        <v>1102</v>
      </c>
      <c r="E1952" t="s">
        <v>9938</v>
      </c>
      <c r="F1952" s="1">
        <v>87233.99</v>
      </c>
      <c r="G1952" s="1">
        <v>149000</v>
      </c>
      <c r="H1952" t="s">
        <v>58</v>
      </c>
      <c r="I1952" t="s">
        <v>5</v>
      </c>
      <c r="J1952" t="s">
        <v>9939</v>
      </c>
      <c r="K1952" t="s">
        <v>7</v>
      </c>
      <c r="L1952" s="12">
        <v>46108</v>
      </c>
      <c r="M1952" s="5">
        <f>G1952-F1952</f>
        <v>61766.009999999995</v>
      </c>
      <c r="N1952" s="7" t="str">
        <f>CONCATENATE("https://venda-imoveis.caixa.gov.br/sistema/detalhe-imovel.asp?hdnOrigem=index&amp;hdnimovel=",A1952)</f>
        <v>https://venda-imoveis.caixa.gov.br/sistema/detalhe-imovel.asp?hdnOrigem=index&amp;hdnimovel=8787712356480</v>
      </c>
      <c r="O1952" s="9" t="str">
        <f>LEFT(J1952,SEARCH(",",J1952)-1)</f>
        <v>Apartamento</v>
      </c>
    </row>
    <row r="1953" spans="1:15" x14ac:dyDescent="0.25">
      <c r="A1953">
        <v>8787712569050</v>
      </c>
      <c r="B1953" t="s">
        <v>0</v>
      </c>
      <c r="C1953" t="s">
        <v>5724</v>
      </c>
      <c r="D1953" t="s">
        <v>1102</v>
      </c>
      <c r="E1953" t="s">
        <v>9943</v>
      </c>
      <c r="F1953" s="1">
        <v>81964.820000000007</v>
      </c>
      <c r="G1953" s="1">
        <v>140000</v>
      </c>
      <c r="H1953" t="s">
        <v>58</v>
      </c>
      <c r="I1953" t="s">
        <v>5</v>
      </c>
      <c r="J1953" t="s">
        <v>9944</v>
      </c>
      <c r="K1953" t="s">
        <v>7</v>
      </c>
      <c r="L1953" s="12">
        <v>46108</v>
      </c>
      <c r="M1953" s="5">
        <f>G1953-F1953</f>
        <v>58035.179999999993</v>
      </c>
      <c r="N1953" s="7" t="str">
        <f>CONCATENATE("https://venda-imoveis.caixa.gov.br/sistema/detalhe-imovel.asp?hdnOrigem=index&amp;hdnimovel=",A1953)</f>
        <v>https://venda-imoveis.caixa.gov.br/sistema/detalhe-imovel.asp?hdnOrigem=index&amp;hdnimovel=8787712569050</v>
      </c>
      <c r="O1953" s="9" t="str">
        <f>LEFT(J1953,SEARCH(",",J1953)-1)</f>
        <v>Apartamento</v>
      </c>
    </row>
    <row r="1954" spans="1:15" x14ac:dyDescent="0.25">
      <c r="A1954">
        <v>8787712634448</v>
      </c>
      <c r="B1954" t="s">
        <v>0</v>
      </c>
      <c r="C1954" t="s">
        <v>5724</v>
      </c>
      <c r="D1954" t="s">
        <v>1102</v>
      </c>
      <c r="E1954" t="s">
        <v>9947</v>
      </c>
      <c r="F1954" s="1">
        <v>87233.99</v>
      </c>
      <c r="G1954" s="1">
        <v>149000</v>
      </c>
      <c r="H1954" t="s">
        <v>58</v>
      </c>
      <c r="I1954" t="s">
        <v>5</v>
      </c>
      <c r="J1954" t="s">
        <v>8949</v>
      </c>
      <c r="K1954" t="s">
        <v>7</v>
      </c>
      <c r="L1954" s="12">
        <v>46108</v>
      </c>
      <c r="M1954" s="5">
        <f>G1954-F1954</f>
        <v>61766.009999999995</v>
      </c>
      <c r="N1954" s="7" t="str">
        <f>CONCATENATE("https://venda-imoveis.caixa.gov.br/sistema/detalhe-imovel.asp?hdnOrigem=index&amp;hdnimovel=",A1954)</f>
        <v>https://venda-imoveis.caixa.gov.br/sistema/detalhe-imovel.asp?hdnOrigem=index&amp;hdnimovel=8787712634448</v>
      </c>
      <c r="O1954" s="9" t="str">
        <f>LEFT(J1954,SEARCH(",",J1954)-1)</f>
        <v>Apartamento</v>
      </c>
    </row>
    <row r="1955" spans="1:15" x14ac:dyDescent="0.25">
      <c r="A1955">
        <v>8787712834862</v>
      </c>
      <c r="B1955" t="s">
        <v>0</v>
      </c>
      <c r="C1955" t="s">
        <v>5724</v>
      </c>
      <c r="D1955" t="s">
        <v>1102</v>
      </c>
      <c r="E1955" t="s">
        <v>9949</v>
      </c>
      <c r="F1955" s="1">
        <v>83721.210000000006</v>
      </c>
      <c r="G1955" s="1">
        <v>143000</v>
      </c>
      <c r="H1955" t="s">
        <v>58</v>
      </c>
      <c r="I1955" t="s">
        <v>5</v>
      </c>
      <c r="J1955" t="s">
        <v>9950</v>
      </c>
      <c r="K1955" t="s">
        <v>7</v>
      </c>
      <c r="L1955" s="12">
        <v>46108</v>
      </c>
      <c r="M1955" s="5">
        <f>G1955-F1955</f>
        <v>59278.789999999994</v>
      </c>
      <c r="N1955" s="7" t="str">
        <f>CONCATENATE("https://venda-imoveis.caixa.gov.br/sistema/detalhe-imovel.asp?hdnOrigem=index&amp;hdnimovel=",A1955)</f>
        <v>https://venda-imoveis.caixa.gov.br/sistema/detalhe-imovel.asp?hdnOrigem=index&amp;hdnimovel=8787712834862</v>
      </c>
      <c r="O1955" s="9" t="str">
        <f>LEFT(J1955,SEARCH(",",J1955)-1)</f>
        <v>Apartamento</v>
      </c>
    </row>
    <row r="1956" spans="1:15" x14ac:dyDescent="0.25">
      <c r="A1956">
        <v>8787713505560</v>
      </c>
      <c r="B1956" t="s">
        <v>0</v>
      </c>
      <c r="C1956" t="s">
        <v>5724</v>
      </c>
      <c r="D1956" t="s">
        <v>1102</v>
      </c>
      <c r="E1956" t="s">
        <v>9958</v>
      </c>
      <c r="F1956" s="1">
        <v>87819.45</v>
      </c>
      <c r="G1956" s="1">
        <v>150000</v>
      </c>
      <c r="H1956" t="s">
        <v>58</v>
      </c>
      <c r="I1956" t="s">
        <v>5</v>
      </c>
      <c r="J1956" t="s">
        <v>8949</v>
      </c>
      <c r="K1956" t="s">
        <v>7</v>
      </c>
      <c r="L1956" s="12">
        <v>46108</v>
      </c>
      <c r="M1956" s="5">
        <f>G1956-F1956</f>
        <v>62180.55</v>
      </c>
      <c r="N1956" s="7" t="str">
        <f>CONCATENATE("https://venda-imoveis.caixa.gov.br/sistema/detalhe-imovel.asp?hdnOrigem=index&amp;hdnimovel=",A1956)</f>
        <v>https://venda-imoveis.caixa.gov.br/sistema/detalhe-imovel.asp?hdnOrigem=index&amp;hdnimovel=8787713505560</v>
      </c>
      <c r="O1956" s="9" t="str">
        <f>LEFT(J1956,SEARCH(",",J1956)-1)</f>
        <v>Apartamento</v>
      </c>
    </row>
    <row r="1957" spans="1:15" x14ac:dyDescent="0.25">
      <c r="A1957">
        <v>8787713724548</v>
      </c>
      <c r="B1957" t="s">
        <v>0</v>
      </c>
      <c r="C1957" t="s">
        <v>5724</v>
      </c>
      <c r="D1957" t="s">
        <v>1102</v>
      </c>
      <c r="E1957" t="s">
        <v>9963</v>
      </c>
      <c r="F1957" s="1">
        <v>87819.45</v>
      </c>
      <c r="G1957" s="1">
        <v>150000</v>
      </c>
      <c r="H1957" t="s">
        <v>58</v>
      </c>
      <c r="I1957" t="s">
        <v>5</v>
      </c>
      <c r="J1957" t="s">
        <v>7857</v>
      </c>
      <c r="K1957" t="s">
        <v>7</v>
      </c>
      <c r="L1957" s="12">
        <v>46108</v>
      </c>
      <c r="M1957" s="5">
        <f>G1957-F1957</f>
        <v>62180.55</v>
      </c>
      <c r="N1957" s="7" t="str">
        <f>CONCATENATE("https://venda-imoveis.caixa.gov.br/sistema/detalhe-imovel.asp?hdnOrigem=index&amp;hdnimovel=",A1957)</f>
        <v>https://venda-imoveis.caixa.gov.br/sistema/detalhe-imovel.asp?hdnOrigem=index&amp;hdnimovel=8787713724548</v>
      </c>
      <c r="O1957" s="9" t="str">
        <f>LEFT(J1957,SEARCH(",",J1957)-1)</f>
        <v>Apartamento</v>
      </c>
    </row>
    <row r="1958" spans="1:15" x14ac:dyDescent="0.25">
      <c r="A1958">
        <v>8787713947814</v>
      </c>
      <c r="B1958" t="s">
        <v>0</v>
      </c>
      <c r="C1958" t="s">
        <v>5724</v>
      </c>
      <c r="D1958" t="s">
        <v>1102</v>
      </c>
      <c r="E1958" t="s">
        <v>9970</v>
      </c>
      <c r="F1958" s="1">
        <v>82040.84</v>
      </c>
      <c r="G1958" s="1">
        <v>140129.84</v>
      </c>
      <c r="H1958" t="s">
        <v>58</v>
      </c>
      <c r="I1958" t="s">
        <v>5</v>
      </c>
      <c r="J1958" t="s">
        <v>8405</v>
      </c>
      <c r="K1958" t="s">
        <v>7</v>
      </c>
      <c r="L1958" s="12">
        <v>46108</v>
      </c>
      <c r="M1958" s="5">
        <f>G1958-F1958</f>
        <v>58089</v>
      </c>
      <c r="N1958" s="7" t="str">
        <f>CONCATENATE("https://venda-imoveis.caixa.gov.br/sistema/detalhe-imovel.asp?hdnOrigem=index&amp;hdnimovel=",A1958)</f>
        <v>https://venda-imoveis.caixa.gov.br/sistema/detalhe-imovel.asp?hdnOrigem=index&amp;hdnimovel=8787713947814</v>
      </c>
      <c r="O1958" s="9" t="str">
        <f>LEFT(J1958,SEARCH(",",J1958)-1)</f>
        <v>Apartamento</v>
      </c>
    </row>
    <row r="1959" spans="1:15" x14ac:dyDescent="0.25">
      <c r="A1959">
        <v>8787713992933</v>
      </c>
      <c r="B1959" t="s">
        <v>0</v>
      </c>
      <c r="C1959" t="s">
        <v>5724</v>
      </c>
      <c r="D1959" t="s">
        <v>1102</v>
      </c>
      <c r="E1959" t="s">
        <v>9972</v>
      </c>
      <c r="F1959" s="1">
        <v>87819.45</v>
      </c>
      <c r="G1959" s="1">
        <v>150000</v>
      </c>
      <c r="H1959" t="s">
        <v>58</v>
      </c>
      <c r="I1959" t="s">
        <v>5</v>
      </c>
      <c r="J1959" t="s">
        <v>9973</v>
      </c>
      <c r="K1959" t="s">
        <v>7</v>
      </c>
      <c r="L1959" s="12">
        <v>46108</v>
      </c>
      <c r="M1959" s="5">
        <f>G1959-F1959</f>
        <v>62180.55</v>
      </c>
      <c r="N1959" s="7" t="str">
        <f>CONCATENATE("https://venda-imoveis.caixa.gov.br/sistema/detalhe-imovel.asp?hdnOrigem=index&amp;hdnimovel=",A1959)</f>
        <v>https://venda-imoveis.caixa.gov.br/sistema/detalhe-imovel.asp?hdnOrigem=index&amp;hdnimovel=8787713992933</v>
      </c>
      <c r="O1959" s="9" t="str">
        <f>LEFT(J1959,SEARCH(",",J1959)-1)</f>
        <v>Apartamento</v>
      </c>
    </row>
    <row r="1960" spans="1:15" x14ac:dyDescent="0.25">
      <c r="A1960">
        <v>8787713994006</v>
      </c>
      <c r="B1960" t="s">
        <v>0</v>
      </c>
      <c r="C1960" t="s">
        <v>5724</v>
      </c>
      <c r="D1960" t="s">
        <v>1102</v>
      </c>
      <c r="E1960" t="s">
        <v>9974</v>
      </c>
      <c r="F1960" s="1">
        <v>83135.75</v>
      </c>
      <c r="G1960" s="1">
        <v>142000</v>
      </c>
      <c r="H1960" t="s">
        <v>58</v>
      </c>
      <c r="I1960" t="s">
        <v>5</v>
      </c>
      <c r="J1960" t="s">
        <v>8405</v>
      </c>
      <c r="K1960" t="s">
        <v>7</v>
      </c>
      <c r="L1960" s="12">
        <v>46108</v>
      </c>
      <c r="M1960" s="5">
        <f>G1960-F1960</f>
        <v>58864.25</v>
      </c>
      <c r="N1960" s="7" t="str">
        <f>CONCATENATE("https://venda-imoveis.caixa.gov.br/sistema/detalhe-imovel.asp?hdnOrigem=index&amp;hdnimovel=",A1960)</f>
        <v>https://venda-imoveis.caixa.gov.br/sistema/detalhe-imovel.asp?hdnOrigem=index&amp;hdnimovel=8787713994006</v>
      </c>
      <c r="O1960" s="9" t="str">
        <f>LEFT(J1960,SEARCH(",",J1960)-1)</f>
        <v>Apartamento</v>
      </c>
    </row>
    <row r="1961" spans="1:15" x14ac:dyDescent="0.25">
      <c r="A1961">
        <v>8787714069357</v>
      </c>
      <c r="B1961" t="s">
        <v>0</v>
      </c>
      <c r="C1961" t="s">
        <v>5724</v>
      </c>
      <c r="D1961" t="s">
        <v>1102</v>
      </c>
      <c r="E1961" t="s">
        <v>9975</v>
      </c>
      <c r="F1961" s="1">
        <v>88404.91</v>
      </c>
      <c r="G1961" s="1">
        <v>151000</v>
      </c>
      <c r="H1961" t="s">
        <v>58</v>
      </c>
      <c r="I1961" t="s">
        <v>5</v>
      </c>
      <c r="J1961" t="s">
        <v>8556</v>
      </c>
      <c r="K1961" t="s">
        <v>7</v>
      </c>
      <c r="L1961" s="12">
        <v>46108</v>
      </c>
      <c r="M1961" s="5">
        <f>G1961-F1961</f>
        <v>62595.09</v>
      </c>
      <c r="N1961" s="7" t="str">
        <f>CONCATENATE("https://venda-imoveis.caixa.gov.br/sistema/detalhe-imovel.asp?hdnOrigem=index&amp;hdnimovel=",A1961)</f>
        <v>https://venda-imoveis.caixa.gov.br/sistema/detalhe-imovel.asp?hdnOrigem=index&amp;hdnimovel=8787714069357</v>
      </c>
      <c r="O1961" s="9" t="str">
        <f>LEFT(J1961,SEARCH(",",J1961)-1)</f>
        <v>Apartamento</v>
      </c>
    </row>
    <row r="1962" spans="1:15" x14ac:dyDescent="0.25">
      <c r="A1962">
        <v>8787714439570</v>
      </c>
      <c r="B1962" t="s">
        <v>0</v>
      </c>
      <c r="C1962" t="s">
        <v>5724</v>
      </c>
      <c r="D1962" t="s">
        <v>1102</v>
      </c>
      <c r="E1962" t="s">
        <v>9977</v>
      </c>
      <c r="F1962" s="1">
        <v>90746.77</v>
      </c>
      <c r="G1962" s="1">
        <v>155000</v>
      </c>
      <c r="H1962" t="s">
        <v>58</v>
      </c>
      <c r="I1962" t="s">
        <v>5</v>
      </c>
      <c r="J1962" t="s">
        <v>7024</v>
      </c>
      <c r="K1962" t="s">
        <v>7</v>
      </c>
      <c r="L1962" s="12">
        <v>46108</v>
      </c>
      <c r="M1962" s="5">
        <f>G1962-F1962</f>
        <v>64253.229999999996</v>
      </c>
      <c r="N1962" s="7" t="str">
        <f>CONCATENATE("https://venda-imoveis.caixa.gov.br/sistema/detalhe-imovel.asp?hdnOrigem=index&amp;hdnimovel=",A1962)</f>
        <v>https://venda-imoveis.caixa.gov.br/sistema/detalhe-imovel.asp?hdnOrigem=index&amp;hdnimovel=8787714439570</v>
      </c>
      <c r="O1962" s="9" t="str">
        <f>LEFT(J1962,SEARCH(",",J1962)-1)</f>
        <v>Apartamento</v>
      </c>
    </row>
    <row r="1963" spans="1:15" x14ac:dyDescent="0.25">
      <c r="A1963">
        <v>8787714855921</v>
      </c>
      <c r="B1963" t="s">
        <v>0</v>
      </c>
      <c r="C1963" t="s">
        <v>5724</v>
      </c>
      <c r="D1963" t="s">
        <v>1102</v>
      </c>
      <c r="E1963" t="s">
        <v>9980</v>
      </c>
      <c r="F1963" s="1">
        <v>90746.77</v>
      </c>
      <c r="G1963" s="1">
        <v>155000</v>
      </c>
      <c r="H1963" t="s">
        <v>58</v>
      </c>
      <c r="I1963" t="s">
        <v>5</v>
      </c>
      <c r="J1963" t="s">
        <v>8066</v>
      </c>
      <c r="K1963" t="s">
        <v>7</v>
      </c>
      <c r="L1963" s="12">
        <v>46108</v>
      </c>
      <c r="M1963" s="5">
        <f>G1963-F1963</f>
        <v>64253.229999999996</v>
      </c>
      <c r="N1963" s="7" t="str">
        <f>CONCATENATE("https://venda-imoveis.caixa.gov.br/sistema/detalhe-imovel.asp?hdnOrigem=index&amp;hdnimovel=",A1963)</f>
        <v>https://venda-imoveis.caixa.gov.br/sistema/detalhe-imovel.asp?hdnOrigem=index&amp;hdnimovel=8787714855921</v>
      </c>
      <c r="O1963" s="9" t="str">
        <f>LEFT(J1963,SEARCH(",",J1963)-1)</f>
        <v>Apartamento</v>
      </c>
    </row>
    <row r="1964" spans="1:15" x14ac:dyDescent="0.25">
      <c r="A1964">
        <v>8787715286963</v>
      </c>
      <c r="B1964" t="s">
        <v>0</v>
      </c>
      <c r="C1964" t="s">
        <v>5724</v>
      </c>
      <c r="D1964" t="s">
        <v>1102</v>
      </c>
      <c r="E1964" t="s">
        <v>9983</v>
      </c>
      <c r="F1964" s="1">
        <v>87233.99</v>
      </c>
      <c r="G1964" s="1">
        <v>149000</v>
      </c>
      <c r="H1964" t="s">
        <v>58</v>
      </c>
      <c r="I1964" t="s">
        <v>5</v>
      </c>
      <c r="J1964" t="s">
        <v>9979</v>
      </c>
      <c r="K1964" t="s">
        <v>7</v>
      </c>
      <c r="L1964" s="12">
        <v>46108</v>
      </c>
      <c r="M1964" s="5">
        <f>G1964-F1964</f>
        <v>61766.009999999995</v>
      </c>
      <c r="N1964" s="7" t="str">
        <f>CONCATENATE("https://venda-imoveis.caixa.gov.br/sistema/detalhe-imovel.asp?hdnOrigem=index&amp;hdnimovel=",A1964)</f>
        <v>https://venda-imoveis.caixa.gov.br/sistema/detalhe-imovel.asp?hdnOrigem=index&amp;hdnimovel=8787715286963</v>
      </c>
      <c r="O1964" s="9" t="str">
        <f>LEFT(J1964,SEARCH(",",J1964)-1)</f>
        <v>Apartamento</v>
      </c>
    </row>
    <row r="1965" spans="1:15" x14ac:dyDescent="0.25">
      <c r="A1965">
        <v>8787715749483</v>
      </c>
      <c r="B1965" t="s">
        <v>0</v>
      </c>
      <c r="C1965" t="s">
        <v>5724</v>
      </c>
      <c r="D1965" t="s">
        <v>1102</v>
      </c>
      <c r="E1965" t="s">
        <v>9988</v>
      </c>
      <c r="F1965" s="1">
        <v>84306.67</v>
      </c>
      <c r="G1965" s="1">
        <v>144000</v>
      </c>
      <c r="H1965" t="s">
        <v>58</v>
      </c>
      <c r="I1965" t="s">
        <v>5</v>
      </c>
      <c r="J1965" t="s">
        <v>9976</v>
      </c>
      <c r="K1965" t="s">
        <v>7</v>
      </c>
      <c r="L1965" s="12">
        <v>46108</v>
      </c>
      <c r="M1965" s="5">
        <f>G1965-F1965</f>
        <v>59693.33</v>
      </c>
      <c r="N1965" s="7" t="str">
        <f>CONCATENATE("https://venda-imoveis.caixa.gov.br/sistema/detalhe-imovel.asp?hdnOrigem=index&amp;hdnimovel=",A1965)</f>
        <v>https://venda-imoveis.caixa.gov.br/sistema/detalhe-imovel.asp?hdnOrigem=index&amp;hdnimovel=8787715749483</v>
      </c>
      <c r="O1965" s="9" t="str">
        <f>LEFT(J1965,SEARCH(",",J1965)-1)</f>
        <v>Apartamento</v>
      </c>
    </row>
    <row r="1966" spans="1:15" x14ac:dyDescent="0.25">
      <c r="A1966">
        <v>8787715902400</v>
      </c>
      <c r="B1966" t="s">
        <v>0</v>
      </c>
      <c r="C1966" t="s">
        <v>5724</v>
      </c>
      <c r="D1966" t="s">
        <v>1102</v>
      </c>
      <c r="E1966" t="s">
        <v>9989</v>
      </c>
      <c r="F1966" s="1">
        <v>87819.45</v>
      </c>
      <c r="G1966" s="1">
        <v>150000</v>
      </c>
      <c r="H1966" t="s">
        <v>58</v>
      </c>
      <c r="I1966" t="s">
        <v>5</v>
      </c>
      <c r="J1966" t="s">
        <v>9656</v>
      </c>
      <c r="K1966" t="s">
        <v>7</v>
      </c>
      <c r="L1966" s="12">
        <v>46108</v>
      </c>
      <c r="M1966" s="5">
        <f>G1966-F1966</f>
        <v>62180.55</v>
      </c>
      <c r="N1966" s="7" t="str">
        <f>CONCATENATE("https://venda-imoveis.caixa.gov.br/sistema/detalhe-imovel.asp?hdnOrigem=index&amp;hdnimovel=",A1966)</f>
        <v>https://venda-imoveis.caixa.gov.br/sistema/detalhe-imovel.asp?hdnOrigem=index&amp;hdnimovel=8787715902400</v>
      </c>
      <c r="O1966" s="9" t="str">
        <f>LEFT(J1966,SEARCH(",",J1966)-1)</f>
        <v>Apartamento</v>
      </c>
    </row>
    <row r="1967" spans="1:15" x14ac:dyDescent="0.25">
      <c r="A1967">
        <v>8787716423158</v>
      </c>
      <c r="B1967" t="s">
        <v>0</v>
      </c>
      <c r="C1967" t="s">
        <v>5724</v>
      </c>
      <c r="D1967" t="s">
        <v>1102</v>
      </c>
      <c r="E1967" t="s">
        <v>9991</v>
      </c>
      <c r="F1967" s="1">
        <v>81379.360000000001</v>
      </c>
      <c r="G1967" s="1">
        <v>139000</v>
      </c>
      <c r="H1967" t="s">
        <v>58</v>
      </c>
      <c r="I1967" t="s">
        <v>5</v>
      </c>
      <c r="J1967" t="s">
        <v>9992</v>
      </c>
      <c r="K1967" t="s">
        <v>7</v>
      </c>
      <c r="L1967" s="12">
        <v>46108</v>
      </c>
      <c r="M1967" s="5">
        <f>G1967-F1967</f>
        <v>57620.639999999999</v>
      </c>
      <c r="N1967" s="7" t="str">
        <f>CONCATENATE("https://venda-imoveis.caixa.gov.br/sistema/detalhe-imovel.asp?hdnOrigem=index&amp;hdnimovel=",A1967)</f>
        <v>https://venda-imoveis.caixa.gov.br/sistema/detalhe-imovel.asp?hdnOrigem=index&amp;hdnimovel=8787716423158</v>
      </c>
      <c r="O1967" s="9" t="str">
        <f>LEFT(J1967,SEARCH(",",J1967)-1)</f>
        <v>Apartamento</v>
      </c>
    </row>
    <row r="1968" spans="1:15" x14ac:dyDescent="0.25">
      <c r="A1968">
        <v>8787718894794</v>
      </c>
      <c r="B1968" t="s">
        <v>0</v>
      </c>
      <c r="C1968" t="s">
        <v>5724</v>
      </c>
      <c r="D1968" t="s">
        <v>1102</v>
      </c>
      <c r="E1968" t="s">
        <v>10010</v>
      </c>
      <c r="F1968" s="1">
        <v>86349.37</v>
      </c>
      <c r="G1968" s="1">
        <v>147489.03</v>
      </c>
      <c r="H1968" t="s">
        <v>58</v>
      </c>
      <c r="I1968" t="s">
        <v>5</v>
      </c>
      <c r="J1968" t="s">
        <v>8066</v>
      </c>
      <c r="K1968" t="s">
        <v>7</v>
      </c>
      <c r="L1968" s="12">
        <v>46108</v>
      </c>
      <c r="M1968" s="5">
        <f>G1968-F1968</f>
        <v>61139.66</v>
      </c>
      <c r="N1968" s="7" t="str">
        <f>CONCATENATE("https://venda-imoveis.caixa.gov.br/sistema/detalhe-imovel.asp?hdnOrigem=index&amp;hdnimovel=",A1968)</f>
        <v>https://venda-imoveis.caixa.gov.br/sistema/detalhe-imovel.asp?hdnOrigem=index&amp;hdnimovel=8787718894794</v>
      </c>
      <c r="O1968" s="9" t="str">
        <f>LEFT(J1968,SEARCH(",",J1968)-1)</f>
        <v>Apartamento</v>
      </c>
    </row>
    <row r="1969" spans="1:15" x14ac:dyDescent="0.25">
      <c r="A1969">
        <v>8787719019064</v>
      </c>
      <c r="B1969" t="s">
        <v>0</v>
      </c>
      <c r="C1969" t="s">
        <v>5724</v>
      </c>
      <c r="D1969" t="s">
        <v>1102</v>
      </c>
      <c r="E1969" t="s">
        <v>10011</v>
      </c>
      <c r="F1969" s="1">
        <v>84892.14</v>
      </c>
      <c r="G1969" s="1">
        <v>145000</v>
      </c>
      <c r="H1969" t="s">
        <v>58</v>
      </c>
      <c r="I1969" t="s">
        <v>5</v>
      </c>
      <c r="J1969" t="s">
        <v>10012</v>
      </c>
      <c r="K1969" t="s">
        <v>7</v>
      </c>
      <c r="L1969" s="12">
        <v>46108</v>
      </c>
      <c r="M1969" s="5">
        <f>G1969-F1969</f>
        <v>60107.86</v>
      </c>
      <c r="N1969" s="7" t="str">
        <f>CONCATENATE("https://venda-imoveis.caixa.gov.br/sistema/detalhe-imovel.asp?hdnOrigem=index&amp;hdnimovel=",A1969)</f>
        <v>https://venda-imoveis.caixa.gov.br/sistema/detalhe-imovel.asp?hdnOrigem=index&amp;hdnimovel=8787719019064</v>
      </c>
      <c r="O1969" s="9" t="str">
        <f>LEFT(J1969,SEARCH(",",J1969)-1)</f>
        <v>Apartamento</v>
      </c>
    </row>
    <row r="1970" spans="1:15" x14ac:dyDescent="0.25">
      <c r="A1970">
        <v>8787719038913</v>
      </c>
      <c r="B1970" t="s">
        <v>0</v>
      </c>
      <c r="C1970" t="s">
        <v>5724</v>
      </c>
      <c r="D1970" t="s">
        <v>1102</v>
      </c>
      <c r="E1970" t="s">
        <v>10013</v>
      </c>
      <c r="F1970" s="1">
        <v>87819.45</v>
      </c>
      <c r="G1970" s="1">
        <v>150000</v>
      </c>
      <c r="H1970" t="s">
        <v>58</v>
      </c>
      <c r="I1970" t="s">
        <v>5</v>
      </c>
      <c r="J1970" t="s">
        <v>7024</v>
      </c>
      <c r="K1970" t="s">
        <v>7</v>
      </c>
      <c r="L1970" s="12">
        <v>46108</v>
      </c>
      <c r="M1970" s="5">
        <f>G1970-F1970</f>
        <v>62180.55</v>
      </c>
      <c r="N1970" s="7" t="str">
        <f>CONCATENATE("https://venda-imoveis.caixa.gov.br/sistema/detalhe-imovel.asp?hdnOrigem=index&amp;hdnimovel=",A1970)</f>
        <v>https://venda-imoveis.caixa.gov.br/sistema/detalhe-imovel.asp?hdnOrigem=index&amp;hdnimovel=8787719038913</v>
      </c>
      <c r="O1970" s="9" t="str">
        <f>LEFT(J1970,SEARCH(",",J1970)-1)</f>
        <v>Apartamento</v>
      </c>
    </row>
    <row r="1971" spans="1:15" x14ac:dyDescent="0.25">
      <c r="A1971">
        <v>8787719679315</v>
      </c>
      <c r="B1971" t="s">
        <v>0</v>
      </c>
      <c r="C1971" t="s">
        <v>5724</v>
      </c>
      <c r="D1971" t="s">
        <v>1102</v>
      </c>
      <c r="E1971" t="s">
        <v>10014</v>
      </c>
      <c r="F1971" s="1">
        <v>86648.52</v>
      </c>
      <c r="G1971" s="1">
        <v>148000</v>
      </c>
      <c r="H1971" t="s">
        <v>58</v>
      </c>
      <c r="I1971" t="s">
        <v>5</v>
      </c>
      <c r="J1971" t="s">
        <v>7854</v>
      </c>
      <c r="K1971" t="s">
        <v>7</v>
      </c>
      <c r="L1971" s="12">
        <v>46108</v>
      </c>
      <c r="M1971" s="5">
        <f>G1971-F1971</f>
        <v>61351.479999999996</v>
      </c>
      <c r="N1971" s="7" t="str">
        <f>CONCATENATE("https://venda-imoveis.caixa.gov.br/sistema/detalhe-imovel.asp?hdnOrigem=index&amp;hdnimovel=",A1971)</f>
        <v>https://venda-imoveis.caixa.gov.br/sistema/detalhe-imovel.asp?hdnOrigem=index&amp;hdnimovel=8787719679315</v>
      </c>
      <c r="O1971" s="9" t="str">
        <f>LEFT(J1971,SEARCH(",",J1971)-1)</f>
        <v>Apartamento</v>
      </c>
    </row>
    <row r="1972" spans="1:15" x14ac:dyDescent="0.25">
      <c r="A1972">
        <v>8787720214118</v>
      </c>
      <c r="B1972" t="s">
        <v>0</v>
      </c>
      <c r="C1972" t="s">
        <v>5724</v>
      </c>
      <c r="D1972" t="s">
        <v>1102</v>
      </c>
      <c r="E1972" t="s">
        <v>10015</v>
      </c>
      <c r="F1972" s="1">
        <v>85790.35</v>
      </c>
      <c r="G1972" s="1">
        <v>146534.20000000001</v>
      </c>
      <c r="H1972" t="s">
        <v>58</v>
      </c>
      <c r="I1972" t="s">
        <v>5</v>
      </c>
      <c r="J1972" t="s">
        <v>10016</v>
      </c>
      <c r="K1972" t="s">
        <v>7</v>
      </c>
      <c r="L1972" s="12">
        <v>46108</v>
      </c>
      <c r="M1972" s="5">
        <f>G1972-F1972</f>
        <v>60743.850000000006</v>
      </c>
      <c r="N1972" s="7" t="str">
        <f>CONCATENATE("https://venda-imoveis.caixa.gov.br/sistema/detalhe-imovel.asp?hdnOrigem=index&amp;hdnimovel=",A1972)</f>
        <v>https://venda-imoveis.caixa.gov.br/sistema/detalhe-imovel.asp?hdnOrigem=index&amp;hdnimovel=8787720214118</v>
      </c>
      <c r="O1972" s="9" t="str">
        <f>LEFT(J1972,SEARCH(",",J1972)-1)</f>
        <v>Apartamento</v>
      </c>
    </row>
    <row r="1973" spans="1:15" x14ac:dyDescent="0.25">
      <c r="A1973">
        <v>8787706030579</v>
      </c>
      <c r="B1973" t="s">
        <v>0</v>
      </c>
      <c r="C1973" t="s">
        <v>5724</v>
      </c>
      <c r="D1973" t="s">
        <v>5964</v>
      </c>
      <c r="E1973" t="s">
        <v>10017</v>
      </c>
      <c r="F1973" s="1">
        <v>87233.99</v>
      </c>
      <c r="G1973" s="1">
        <v>149000</v>
      </c>
      <c r="H1973" t="s">
        <v>58</v>
      </c>
      <c r="I1973" t="s">
        <v>5</v>
      </c>
      <c r="J1973" t="s">
        <v>7014</v>
      </c>
      <c r="K1973" t="s">
        <v>7</v>
      </c>
      <c r="L1973" s="12">
        <v>46108</v>
      </c>
      <c r="M1973" s="5">
        <f>G1973-F1973</f>
        <v>61766.009999999995</v>
      </c>
      <c r="N1973" s="7" t="str">
        <f>CONCATENATE("https://venda-imoveis.caixa.gov.br/sistema/detalhe-imovel.asp?hdnOrigem=index&amp;hdnimovel=",A1973)</f>
        <v>https://venda-imoveis.caixa.gov.br/sistema/detalhe-imovel.asp?hdnOrigem=index&amp;hdnimovel=8787706030579</v>
      </c>
      <c r="O1973" s="9" t="str">
        <f>LEFT(J1973,SEARCH(",",J1973)-1)</f>
        <v>Apartamento</v>
      </c>
    </row>
    <row r="1974" spans="1:15" x14ac:dyDescent="0.25">
      <c r="A1974">
        <v>8555535641926</v>
      </c>
      <c r="B1974" t="s">
        <v>0</v>
      </c>
      <c r="C1974" t="s">
        <v>5724</v>
      </c>
      <c r="D1974" t="s">
        <v>5845</v>
      </c>
      <c r="E1974" t="s">
        <v>10022</v>
      </c>
      <c r="F1974" s="1">
        <v>87574.73</v>
      </c>
      <c r="G1974" s="1">
        <v>149582</v>
      </c>
      <c r="H1974" t="s">
        <v>58</v>
      </c>
      <c r="I1974" t="s">
        <v>5</v>
      </c>
      <c r="J1974" t="s">
        <v>9417</v>
      </c>
      <c r="K1974" t="s">
        <v>7</v>
      </c>
      <c r="L1974" s="12">
        <v>46108</v>
      </c>
      <c r="M1974" s="5">
        <f>G1974-F1974</f>
        <v>62007.270000000004</v>
      </c>
      <c r="N1974" s="7" t="str">
        <f>CONCATENATE("https://venda-imoveis.caixa.gov.br/sistema/detalhe-imovel.asp?hdnOrigem=index&amp;hdnimovel=",A1974)</f>
        <v>https://venda-imoveis.caixa.gov.br/sistema/detalhe-imovel.asp?hdnOrigem=index&amp;hdnimovel=8555535641926</v>
      </c>
      <c r="O1974" s="9" t="str">
        <f>LEFT(J1974,SEARCH(",",J1974)-1)</f>
        <v>Apartamento</v>
      </c>
    </row>
    <row r="1975" spans="1:15" x14ac:dyDescent="0.25">
      <c r="A1975">
        <v>8787701273996</v>
      </c>
      <c r="B1975" t="s">
        <v>0</v>
      </c>
      <c r="C1975" t="s">
        <v>5724</v>
      </c>
      <c r="D1975" t="s">
        <v>5845</v>
      </c>
      <c r="E1975" t="s">
        <v>10023</v>
      </c>
      <c r="F1975" s="1">
        <v>87233.99</v>
      </c>
      <c r="G1975" s="1">
        <v>149000</v>
      </c>
      <c r="H1975" t="s">
        <v>58</v>
      </c>
      <c r="I1975" t="s">
        <v>5</v>
      </c>
      <c r="J1975" t="s">
        <v>10024</v>
      </c>
      <c r="K1975" t="s">
        <v>7</v>
      </c>
      <c r="L1975" s="12">
        <v>46108</v>
      </c>
      <c r="M1975" s="5">
        <f>G1975-F1975</f>
        <v>61766.009999999995</v>
      </c>
      <c r="N1975" s="7" t="str">
        <f>CONCATENATE("https://venda-imoveis.caixa.gov.br/sistema/detalhe-imovel.asp?hdnOrigem=index&amp;hdnimovel=",A1975)</f>
        <v>https://venda-imoveis.caixa.gov.br/sistema/detalhe-imovel.asp?hdnOrigem=index&amp;hdnimovel=8787701273996</v>
      </c>
      <c r="O1975" s="9" t="str">
        <f>LEFT(J1975,SEARCH(",",J1975)-1)</f>
        <v>Apartamento</v>
      </c>
    </row>
    <row r="1976" spans="1:15" x14ac:dyDescent="0.25">
      <c r="A1976">
        <v>8787701928810</v>
      </c>
      <c r="B1976" t="s">
        <v>0</v>
      </c>
      <c r="C1976" t="s">
        <v>5724</v>
      </c>
      <c r="D1976" t="s">
        <v>5845</v>
      </c>
      <c r="E1976" t="s">
        <v>10025</v>
      </c>
      <c r="F1976" s="1">
        <v>83721.210000000006</v>
      </c>
      <c r="G1976" s="1">
        <v>143000</v>
      </c>
      <c r="H1976" t="s">
        <v>58</v>
      </c>
      <c r="I1976" t="s">
        <v>5</v>
      </c>
      <c r="J1976" t="s">
        <v>10026</v>
      </c>
      <c r="K1976" t="s">
        <v>7</v>
      </c>
      <c r="L1976" s="12">
        <v>46108</v>
      </c>
      <c r="M1976" s="5">
        <f>G1976-F1976</f>
        <v>59278.789999999994</v>
      </c>
      <c r="N1976" s="7" t="str">
        <f>CONCATENATE("https://venda-imoveis.caixa.gov.br/sistema/detalhe-imovel.asp?hdnOrigem=index&amp;hdnimovel=",A1976)</f>
        <v>https://venda-imoveis.caixa.gov.br/sistema/detalhe-imovel.asp?hdnOrigem=index&amp;hdnimovel=8787701928810</v>
      </c>
      <c r="O1976" s="9" t="str">
        <f>LEFT(J1976,SEARCH(",",J1976)-1)</f>
        <v>Apartamento</v>
      </c>
    </row>
    <row r="1977" spans="1:15" x14ac:dyDescent="0.25">
      <c r="A1977">
        <v>8787703456010</v>
      </c>
      <c r="B1977" t="s">
        <v>0</v>
      </c>
      <c r="C1977" t="s">
        <v>5724</v>
      </c>
      <c r="D1977" t="s">
        <v>5845</v>
      </c>
      <c r="E1977" t="s">
        <v>10027</v>
      </c>
      <c r="F1977" s="1">
        <v>86648.52</v>
      </c>
      <c r="G1977" s="1">
        <v>148000</v>
      </c>
      <c r="H1977" t="s">
        <v>58</v>
      </c>
      <c r="I1977" t="s">
        <v>5</v>
      </c>
      <c r="J1977" t="s">
        <v>10028</v>
      </c>
      <c r="K1977" t="s">
        <v>7</v>
      </c>
      <c r="L1977" s="12">
        <v>46108</v>
      </c>
      <c r="M1977" s="5">
        <f>G1977-F1977</f>
        <v>61351.479999999996</v>
      </c>
      <c r="N1977" s="7" t="str">
        <f>CONCATENATE("https://venda-imoveis.caixa.gov.br/sistema/detalhe-imovel.asp?hdnOrigem=index&amp;hdnimovel=",A1977)</f>
        <v>https://venda-imoveis.caixa.gov.br/sistema/detalhe-imovel.asp?hdnOrigem=index&amp;hdnimovel=8787703456010</v>
      </c>
      <c r="O1977" s="9" t="str">
        <f>LEFT(J1977,SEARCH(",",J1977)-1)</f>
        <v>Apartamento</v>
      </c>
    </row>
    <row r="1978" spans="1:15" x14ac:dyDescent="0.25">
      <c r="A1978">
        <v>8787703608391</v>
      </c>
      <c r="B1978" t="s">
        <v>0</v>
      </c>
      <c r="C1978" t="s">
        <v>5724</v>
      </c>
      <c r="D1978" t="s">
        <v>5845</v>
      </c>
      <c r="E1978" t="s">
        <v>10029</v>
      </c>
      <c r="F1978" s="1">
        <v>87819.45</v>
      </c>
      <c r="G1978" s="1">
        <v>150000</v>
      </c>
      <c r="H1978" t="s">
        <v>58</v>
      </c>
      <c r="I1978" t="s">
        <v>5</v>
      </c>
      <c r="J1978" t="s">
        <v>10030</v>
      </c>
      <c r="K1978" t="s">
        <v>7</v>
      </c>
      <c r="L1978" s="12">
        <v>46108</v>
      </c>
      <c r="M1978" s="5">
        <f>G1978-F1978</f>
        <v>62180.55</v>
      </c>
      <c r="N1978" s="7" t="str">
        <f>CONCATENATE("https://venda-imoveis.caixa.gov.br/sistema/detalhe-imovel.asp?hdnOrigem=index&amp;hdnimovel=",A1978)</f>
        <v>https://venda-imoveis.caixa.gov.br/sistema/detalhe-imovel.asp?hdnOrigem=index&amp;hdnimovel=8787703608391</v>
      </c>
      <c r="O1978" s="9" t="str">
        <f>LEFT(J1978,SEARCH(",",J1978)-1)</f>
        <v>Apartamento</v>
      </c>
    </row>
    <row r="1979" spans="1:15" x14ac:dyDescent="0.25">
      <c r="A1979">
        <v>8787704461874</v>
      </c>
      <c r="B1979" t="s">
        <v>0</v>
      </c>
      <c r="C1979" t="s">
        <v>5724</v>
      </c>
      <c r="D1979" t="s">
        <v>5845</v>
      </c>
      <c r="E1979" t="s">
        <v>10031</v>
      </c>
      <c r="F1979" s="1">
        <v>87233.99</v>
      </c>
      <c r="G1979" s="1">
        <v>149000</v>
      </c>
      <c r="H1979" t="s">
        <v>58</v>
      </c>
      <c r="I1979" t="s">
        <v>5</v>
      </c>
      <c r="J1979" t="s">
        <v>10032</v>
      </c>
      <c r="K1979" t="s">
        <v>7</v>
      </c>
      <c r="L1979" s="12">
        <v>46108</v>
      </c>
      <c r="M1979" s="5">
        <f>G1979-F1979</f>
        <v>61766.009999999995</v>
      </c>
      <c r="N1979" s="7" t="str">
        <f>CONCATENATE("https://venda-imoveis.caixa.gov.br/sistema/detalhe-imovel.asp?hdnOrigem=index&amp;hdnimovel=",A1979)</f>
        <v>https://venda-imoveis.caixa.gov.br/sistema/detalhe-imovel.asp?hdnOrigem=index&amp;hdnimovel=8787704461874</v>
      </c>
      <c r="O1979" s="9" t="str">
        <f>LEFT(J1979,SEARCH(",",J1979)-1)</f>
        <v>Apartamento</v>
      </c>
    </row>
    <row r="1980" spans="1:15" x14ac:dyDescent="0.25">
      <c r="A1980">
        <v>8444432988360</v>
      </c>
      <c r="B1980" t="s">
        <v>0</v>
      </c>
      <c r="C1980" t="s">
        <v>5724</v>
      </c>
      <c r="D1980" t="s">
        <v>5760</v>
      </c>
      <c r="E1980" t="s">
        <v>10035</v>
      </c>
      <c r="F1980" s="1">
        <v>84892.14</v>
      </c>
      <c r="G1980" s="1">
        <v>145000</v>
      </c>
      <c r="H1980" t="s">
        <v>58</v>
      </c>
      <c r="I1980" t="s">
        <v>5</v>
      </c>
      <c r="J1980" t="s">
        <v>8414</v>
      </c>
      <c r="K1980" t="s">
        <v>7</v>
      </c>
      <c r="L1980" s="12">
        <v>46108</v>
      </c>
      <c r="M1980" s="5">
        <f>G1980-F1980</f>
        <v>60107.86</v>
      </c>
      <c r="N1980" s="7" t="str">
        <f>CONCATENATE("https://venda-imoveis.caixa.gov.br/sistema/detalhe-imovel.asp?hdnOrigem=index&amp;hdnimovel=",A1980)</f>
        <v>https://venda-imoveis.caixa.gov.br/sistema/detalhe-imovel.asp?hdnOrigem=index&amp;hdnimovel=8444432988360</v>
      </c>
      <c r="O1980" s="9" t="str">
        <f>LEFT(J1980,SEARCH(",",J1980)-1)</f>
        <v>Apartamento</v>
      </c>
    </row>
    <row r="1981" spans="1:15" x14ac:dyDescent="0.25">
      <c r="A1981">
        <v>8555523219094</v>
      </c>
      <c r="B1981" t="s">
        <v>0</v>
      </c>
      <c r="C1981" t="s">
        <v>5724</v>
      </c>
      <c r="D1981" t="s">
        <v>5760</v>
      </c>
      <c r="E1981" t="s">
        <v>10036</v>
      </c>
      <c r="F1981" s="1">
        <v>87819.45</v>
      </c>
      <c r="G1981" s="1">
        <v>150000</v>
      </c>
      <c r="H1981" t="s">
        <v>58</v>
      </c>
      <c r="I1981" t="s">
        <v>5</v>
      </c>
      <c r="J1981" t="s">
        <v>10037</v>
      </c>
      <c r="K1981" t="s">
        <v>7</v>
      </c>
      <c r="L1981" s="12">
        <v>46108</v>
      </c>
      <c r="M1981" s="5">
        <f>G1981-F1981</f>
        <v>62180.55</v>
      </c>
      <c r="N1981" s="7" t="str">
        <f>CONCATENATE("https://venda-imoveis.caixa.gov.br/sistema/detalhe-imovel.asp?hdnOrigem=index&amp;hdnimovel=",A1981)</f>
        <v>https://venda-imoveis.caixa.gov.br/sistema/detalhe-imovel.asp?hdnOrigem=index&amp;hdnimovel=8555523219094</v>
      </c>
      <c r="O1981" s="9" t="str">
        <f>LEFT(J1981,SEARCH(",",J1981)-1)</f>
        <v>Apartamento</v>
      </c>
    </row>
    <row r="1982" spans="1:15" x14ac:dyDescent="0.25">
      <c r="A1982">
        <v>8555535326834</v>
      </c>
      <c r="B1982" t="s">
        <v>0</v>
      </c>
      <c r="C1982" t="s">
        <v>5724</v>
      </c>
      <c r="D1982" t="s">
        <v>5760</v>
      </c>
      <c r="E1982" t="s">
        <v>10038</v>
      </c>
      <c r="F1982" s="1">
        <v>88990.38</v>
      </c>
      <c r="G1982" s="1">
        <v>152000</v>
      </c>
      <c r="H1982" t="s">
        <v>58</v>
      </c>
      <c r="I1982" t="s">
        <v>5</v>
      </c>
      <c r="J1982" t="s">
        <v>10039</v>
      </c>
      <c r="K1982" t="s">
        <v>7</v>
      </c>
      <c r="L1982" s="12">
        <v>46108</v>
      </c>
      <c r="M1982" s="5">
        <f>G1982-F1982</f>
        <v>63009.619999999995</v>
      </c>
      <c r="N1982" s="7" t="str">
        <f>CONCATENATE("https://venda-imoveis.caixa.gov.br/sistema/detalhe-imovel.asp?hdnOrigem=index&amp;hdnimovel=",A1982)</f>
        <v>https://venda-imoveis.caixa.gov.br/sistema/detalhe-imovel.asp?hdnOrigem=index&amp;hdnimovel=8555535326834</v>
      </c>
      <c r="O1982" s="9" t="str">
        <f>LEFT(J1982,SEARCH(",",J1982)-1)</f>
        <v>Apartamento</v>
      </c>
    </row>
    <row r="1983" spans="1:15" x14ac:dyDescent="0.25">
      <c r="A1983">
        <v>8555536250629</v>
      </c>
      <c r="B1983" t="s">
        <v>0</v>
      </c>
      <c r="C1983" t="s">
        <v>5724</v>
      </c>
      <c r="D1983" t="s">
        <v>5760</v>
      </c>
      <c r="E1983" t="s">
        <v>10040</v>
      </c>
      <c r="F1983" s="1">
        <v>89575.84</v>
      </c>
      <c r="G1983" s="1">
        <v>153000</v>
      </c>
      <c r="H1983" t="s">
        <v>58</v>
      </c>
      <c r="I1983" t="s">
        <v>5</v>
      </c>
      <c r="J1983" t="s">
        <v>9495</v>
      </c>
      <c r="K1983" t="s">
        <v>7</v>
      </c>
      <c r="L1983" s="12">
        <v>46108</v>
      </c>
      <c r="M1983" s="5">
        <f>G1983-F1983</f>
        <v>63424.160000000003</v>
      </c>
      <c r="N1983" s="7" t="str">
        <f>CONCATENATE("https://venda-imoveis.caixa.gov.br/sistema/detalhe-imovel.asp?hdnOrigem=index&amp;hdnimovel=",A1983)</f>
        <v>https://venda-imoveis.caixa.gov.br/sistema/detalhe-imovel.asp?hdnOrigem=index&amp;hdnimovel=8555536250629</v>
      </c>
      <c r="O1983" s="9" t="str">
        <f>LEFT(J1983,SEARCH(",",J1983)-1)</f>
        <v>Apartamento</v>
      </c>
    </row>
    <row r="1984" spans="1:15" x14ac:dyDescent="0.25">
      <c r="A1984">
        <v>8555538592594</v>
      </c>
      <c r="B1984" t="s">
        <v>0</v>
      </c>
      <c r="C1984" t="s">
        <v>5724</v>
      </c>
      <c r="D1984" t="s">
        <v>5760</v>
      </c>
      <c r="E1984" t="s">
        <v>10041</v>
      </c>
      <c r="F1984" s="1">
        <v>89575.84</v>
      </c>
      <c r="G1984" s="1">
        <v>153000</v>
      </c>
      <c r="H1984" t="s">
        <v>58</v>
      </c>
      <c r="I1984" t="s">
        <v>5</v>
      </c>
      <c r="J1984" t="s">
        <v>10042</v>
      </c>
      <c r="K1984" t="s">
        <v>7</v>
      </c>
      <c r="L1984" s="12">
        <v>46108</v>
      </c>
      <c r="M1984" s="5">
        <f>G1984-F1984</f>
        <v>63424.160000000003</v>
      </c>
      <c r="N1984" s="7" t="str">
        <f>CONCATENATE("https://venda-imoveis.caixa.gov.br/sistema/detalhe-imovel.asp?hdnOrigem=index&amp;hdnimovel=",A1984)</f>
        <v>https://venda-imoveis.caixa.gov.br/sistema/detalhe-imovel.asp?hdnOrigem=index&amp;hdnimovel=8555538592594</v>
      </c>
      <c r="O1984" s="9" t="str">
        <f>LEFT(J1984,SEARCH(",",J1984)-1)</f>
        <v>Apartamento</v>
      </c>
    </row>
    <row r="1985" spans="1:15" x14ac:dyDescent="0.25">
      <c r="A1985">
        <v>8787703089637</v>
      </c>
      <c r="B1985" t="s">
        <v>0</v>
      </c>
      <c r="C1985" t="s">
        <v>5724</v>
      </c>
      <c r="D1985" t="s">
        <v>5760</v>
      </c>
      <c r="E1985" t="s">
        <v>10043</v>
      </c>
      <c r="F1985" s="1">
        <v>81964.820000000007</v>
      </c>
      <c r="G1985" s="1">
        <v>140000</v>
      </c>
      <c r="H1985" t="s">
        <v>58</v>
      </c>
      <c r="I1985" t="s">
        <v>5</v>
      </c>
      <c r="J1985" t="s">
        <v>8583</v>
      </c>
      <c r="K1985" t="s">
        <v>7</v>
      </c>
      <c r="L1985" s="12">
        <v>46108</v>
      </c>
      <c r="M1985" s="5">
        <f>G1985-F1985</f>
        <v>58035.179999999993</v>
      </c>
      <c r="N1985" s="7" t="str">
        <f>CONCATENATE("https://venda-imoveis.caixa.gov.br/sistema/detalhe-imovel.asp?hdnOrigem=index&amp;hdnimovel=",A1985)</f>
        <v>https://venda-imoveis.caixa.gov.br/sistema/detalhe-imovel.asp?hdnOrigem=index&amp;hdnimovel=8787703089637</v>
      </c>
      <c r="O1985" s="9" t="str">
        <f>LEFT(J1985,SEARCH(",",J1985)-1)</f>
        <v>Apartamento</v>
      </c>
    </row>
    <row r="1986" spans="1:15" x14ac:dyDescent="0.25">
      <c r="A1986">
        <v>8787710549435</v>
      </c>
      <c r="B1986" t="s">
        <v>0</v>
      </c>
      <c r="C1986" t="s">
        <v>5724</v>
      </c>
      <c r="D1986" t="s">
        <v>5760</v>
      </c>
      <c r="E1986" t="s">
        <v>10044</v>
      </c>
      <c r="F1986" s="1">
        <v>90746.77</v>
      </c>
      <c r="G1986" s="1">
        <v>155000</v>
      </c>
      <c r="H1986" t="s">
        <v>58</v>
      </c>
      <c r="I1986" t="s">
        <v>5</v>
      </c>
      <c r="J1986" t="s">
        <v>7810</v>
      </c>
      <c r="K1986" t="s">
        <v>7</v>
      </c>
      <c r="L1986" s="12">
        <v>46108</v>
      </c>
      <c r="M1986" s="5">
        <f>G1986-F1986</f>
        <v>64253.229999999996</v>
      </c>
      <c r="N1986" s="7" t="str">
        <f>CONCATENATE("https://venda-imoveis.caixa.gov.br/sistema/detalhe-imovel.asp?hdnOrigem=index&amp;hdnimovel=",A1986)</f>
        <v>https://venda-imoveis.caixa.gov.br/sistema/detalhe-imovel.asp?hdnOrigem=index&amp;hdnimovel=8787710549435</v>
      </c>
      <c r="O1986" s="9" t="str">
        <f>LEFT(J1986,SEARCH(",",J1986)-1)</f>
        <v>Apartamento</v>
      </c>
    </row>
    <row r="1987" spans="1:15" x14ac:dyDescent="0.25">
      <c r="A1987">
        <v>8787710580022</v>
      </c>
      <c r="B1987" t="s">
        <v>0</v>
      </c>
      <c r="C1987" t="s">
        <v>5724</v>
      </c>
      <c r="D1987" t="s">
        <v>5760</v>
      </c>
      <c r="E1987" t="s">
        <v>10045</v>
      </c>
      <c r="F1987" s="1">
        <v>83721.210000000006</v>
      </c>
      <c r="G1987" s="1">
        <v>143000</v>
      </c>
      <c r="H1987" t="s">
        <v>58</v>
      </c>
      <c r="I1987" t="s">
        <v>5</v>
      </c>
      <c r="J1987" t="s">
        <v>7810</v>
      </c>
      <c r="K1987" t="s">
        <v>7</v>
      </c>
      <c r="L1987" s="12">
        <v>46108</v>
      </c>
      <c r="M1987" s="5">
        <f>G1987-F1987</f>
        <v>59278.789999999994</v>
      </c>
      <c r="N1987" s="7" t="str">
        <f>CONCATENATE("https://venda-imoveis.caixa.gov.br/sistema/detalhe-imovel.asp?hdnOrigem=index&amp;hdnimovel=",A1987)</f>
        <v>https://venda-imoveis.caixa.gov.br/sistema/detalhe-imovel.asp?hdnOrigem=index&amp;hdnimovel=8787710580022</v>
      </c>
      <c r="O1987" s="9" t="str">
        <f>LEFT(J1987,SEARCH(",",J1987)-1)</f>
        <v>Apartamento</v>
      </c>
    </row>
    <row r="1988" spans="1:15" x14ac:dyDescent="0.25">
      <c r="A1988">
        <v>8787710809844</v>
      </c>
      <c r="B1988" t="s">
        <v>0</v>
      </c>
      <c r="C1988" t="s">
        <v>5724</v>
      </c>
      <c r="D1988" t="s">
        <v>5760</v>
      </c>
      <c r="E1988" t="s">
        <v>10046</v>
      </c>
      <c r="F1988" s="1">
        <v>86063.06</v>
      </c>
      <c r="G1988" s="1">
        <v>147000</v>
      </c>
      <c r="H1988" t="s">
        <v>58</v>
      </c>
      <c r="I1988" t="s">
        <v>5</v>
      </c>
      <c r="J1988" t="s">
        <v>7810</v>
      </c>
      <c r="K1988" t="s">
        <v>7</v>
      </c>
      <c r="L1988" s="12">
        <v>46108</v>
      </c>
      <c r="M1988" s="5">
        <f>G1988-F1988</f>
        <v>60936.94</v>
      </c>
      <c r="N1988" s="7" t="str">
        <f>CONCATENATE("https://venda-imoveis.caixa.gov.br/sistema/detalhe-imovel.asp?hdnOrigem=index&amp;hdnimovel=",A1988)</f>
        <v>https://venda-imoveis.caixa.gov.br/sistema/detalhe-imovel.asp?hdnOrigem=index&amp;hdnimovel=8787710809844</v>
      </c>
      <c r="O1988" s="9" t="str">
        <f>LEFT(J1988,SEARCH(",",J1988)-1)</f>
        <v>Apartamento</v>
      </c>
    </row>
    <row r="1989" spans="1:15" x14ac:dyDescent="0.25">
      <c r="A1989">
        <v>8787710905991</v>
      </c>
      <c r="B1989" t="s">
        <v>0</v>
      </c>
      <c r="C1989" t="s">
        <v>5724</v>
      </c>
      <c r="D1989" t="s">
        <v>5760</v>
      </c>
      <c r="E1989" t="s">
        <v>10047</v>
      </c>
      <c r="F1989" s="1">
        <v>85477.6</v>
      </c>
      <c r="G1989" s="1">
        <v>146000</v>
      </c>
      <c r="H1989" t="s">
        <v>58</v>
      </c>
      <c r="I1989" t="s">
        <v>5</v>
      </c>
      <c r="J1989" t="s">
        <v>7810</v>
      </c>
      <c r="K1989" t="s">
        <v>7</v>
      </c>
      <c r="L1989" s="12">
        <v>46108</v>
      </c>
      <c r="M1989" s="5">
        <f>G1989-F1989</f>
        <v>60522.399999999994</v>
      </c>
      <c r="N1989" s="7" t="str">
        <f>CONCATENATE("https://venda-imoveis.caixa.gov.br/sistema/detalhe-imovel.asp?hdnOrigem=index&amp;hdnimovel=",A1989)</f>
        <v>https://venda-imoveis.caixa.gov.br/sistema/detalhe-imovel.asp?hdnOrigem=index&amp;hdnimovel=8787710905991</v>
      </c>
      <c r="O1989" s="9" t="str">
        <f>LEFT(J1989,SEARCH(",",J1989)-1)</f>
        <v>Apartamento</v>
      </c>
    </row>
    <row r="1990" spans="1:15" x14ac:dyDescent="0.25">
      <c r="A1990">
        <v>8787711252860</v>
      </c>
      <c r="B1990" t="s">
        <v>0</v>
      </c>
      <c r="C1990" t="s">
        <v>5724</v>
      </c>
      <c r="D1990" t="s">
        <v>5760</v>
      </c>
      <c r="E1990" t="s">
        <v>10048</v>
      </c>
      <c r="F1990" s="1">
        <v>86648.52</v>
      </c>
      <c r="G1990" s="1">
        <v>148000</v>
      </c>
      <c r="H1990" t="s">
        <v>58</v>
      </c>
      <c r="I1990" t="s">
        <v>5</v>
      </c>
      <c r="J1990" t="s">
        <v>7810</v>
      </c>
      <c r="K1990" t="s">
        <v>7</v>
      </c>
      <c r="L1990" s="12">
        <v>46108</v>
      </c>
      <c r="M1990" s="5">
        <f>G1990-F1990</f>
        <v>61351.479999999996</v>
      </c>
      <c r="N1990" s="7" t="str">
        <f>CONCATENATE("https://venda-imoveis.caixa.gov.br/sistema/detalhe-imovel.asp?hdnOrigem=index&amp;hdnimovel=",A1990)</f>
        <v>https://venda-imoveis.caixa.gov.br/sistema/detalhe-imovel.asp?hdnOrigem=index&amp;hdnimovel=8787711252860</v>
      </c>
      <c r="O1990" s="9" t="str">
        <f>LEFT(J1990,SEARCH(",",J1990)-1)</f>
        <v>Apartamento</v>
      </c>
    </row>
    <row r="1991" spans="1:15" x14ac:dyDescent="0.25">
      <c r="A1991">
        <v>8787711502980</v>
      </c>
      <c r="B1991" t="s">
        <v>0</v>
      </c>
      <c r="C1991" t="s">
        <v>5724</v>
      </c>
      <c r="D1991" t="s">
        <v>5760</v>
      </c>
      <c r="E1991" t="s">
        <v>10049</v>
      </c>
      <c r="F1991" s="1">
        <v>87819.45</v>
      </c>
      <c r="G1991" s="1">
        <v>150000</v>
      </c>
      <c r="H1991" t="s">
        <v>58</v>
      </c>
      <c r="I1991" t="s">
        <v>5</v>
      </c>
      <c r="J1991" t="s">
        <v>7810</v>
      </c>
      <c r="K1991" t="s">
        <v>7</v>
      </c>
      <c r="L1991" s="12">
        <v>46108</v>
      </c>
      <c r="M1991" s="5">
        <f>G1991-F1991</f>
        <v>62180.55</v>
      </c>
      <c r="N1991" s="7" t="str">
        <f>CONCATENATE("https://venda-imoveis.caixa.gov.br/sistema/detalhe-imovel.asp?hdnOrigem=index&amp;hdnimovel=",A1991)</f>
        <v>https://venda-imoveis.caixa.gov.br/sistema/detalhe-imovel.asp?hdnOrigem=index&amp;hdnimovel=8787711502980</v>
      </c>
      <c r="O1991" s="9" t="str">
        <f>LEFT(J1991,SEARCH(",",J1991)-1)</f>
        <v>Apartamento</v>
      </c>
    </row>
    <row r="1992" spans="1:15" x14ac:dyDescent="0.25">
      <c r="A1992">
        <v>8787711763945</v>
      </c>
      <c r="B1992" t="s">
        <v>0</v>
      </c>
      <c r="C1992" t="s">
        <v>5724</v>
      </c>
      <c r="D1992" t="s">
        <v>5760</v>
      </c>
      <c r="E1992" t="s">
        <v>10050</v>
      </c>
      <c r="F1992" s="1">
        <v>90746.77</v>
      </c>
      <c r="G1992" s="1">
        <v>155000</v>
      </c>
      <c r="H1992" t="s">
        <v>58</v>
      </c>
      <c r="I1992" t="s">
        <v>5</v>
      </c>
      <c r="J1992" t="s">
        <v>8047</v>
      </c>
      <c r="K1992" t="s">
        <v>7</v>
      </c>
      <c r="L1992" s="12">
        <v>46108</v>
      </c>
      <c r="M1992" s="5">
        <f>G1992-F1992</f>
        <v>64253.229999999996</v>
      </c>
      <c r="N1992" s="7" t="str">
        <f>CONCATENATE("https://venda-imoveis.caixa.gov.br/sistema/detalhe-imovel.asp?hdnOrigem=index&amp;hdnimovel=",A1992)</f>
        <v>https://venda-imoveis.caixa.gov.br/sistema/detalhe-imovel.asp?hdnOrigem=index&amp;hdnimovel=8787711763945</v>
      </c>
      <c r="O1992" s="9" t="str">
        <f>LEFT(J1992,SEARCH(",",J1992)-1)</f>
        <v>Apartamento</v>
      </c>
    </row>
    <row r="1993" spans="1:15" x14ac:dyDescent="0.25">
      <c r="A1993">
        <v>8787711809384</v>
      </c>
      <c r="B1993" t="s">
        <v>0</v>
      </c>
      <c r="C1993" t="s">
        <v>5724</v>
      </c>
      <c r="D1993" t="s">
        <v>5760</v>
      </c>
      <c r="E1993" t="s">
        <v>10051</v>
      </c>
      <c r="F1993" s="1">
        <v>88404.91</v>
      </c>
      <c r="G1993" s="1">
        <v>151000</v>
      </c>
      <c r="H1993" t="s">
        <v>58</v>
      </c>
      <c r="I1993" t="s">
        <v>5</v>
      </c>
      <c r="J1993" t="s">
        <v>7810</v>
      </c>
      <c r="K1993" t="s">
        <v>7</v>
      </c>
      <c r="L1993" s="12">
        <v>46108</v>
      </c>
      <c r="M1993" s="5">
        <f>G1993-F1993</f>
        <v>62595.09</v>
      </c>
      <c r="N1993" s="7" t="str">
        <f>CONCATENATE("https://venda-imoveis.caixa.gov.br/sistema/detalhe-imovel.asp?hdnOrigem=index&amp;hdnimovel=",A1993)</f>
        <v>https://venda-imoveis.caixa.gov.br/sistema/detalhe-imovel.asp?hdnOrigem=index&amp;hdnimovel=8787711809384</v>
      </c>
      <c r="O1993" s="9" t="str">
        <f>LEFT(J1993,SEARCH(",",J1993)-1)</f>
        <v>Apartamento</v>
      </c>
    </row>
    <row r="1994" spans="1:15" x14ac:dyDescent="0.25">
      <c r="A1994">
        <v>8787711838643</v>
      </c>
      <c r="B1994" t="s">
        <v>0</v>
      </c>
      <c r="C1994" t="s">
        <v>5724</v>
      </c>
      <c r="D1994" t="s">
        <v>5760</v>
      </c>
      <c r="E1994" t="s">
        <v>10052</v>
      </c>
      <c r="F1994" s="1">
        <v>87233.99</v>
      </c>
      <c r="G1994" s="1">
        <v>149000</v>
      </c>
      <c r="H1994" t="s">
        <v>58</v>
      </c>
      <c r="I1994" t="s">
        <v>5</v>
      </c>
      <c r="J1994" t="s">
        <v>7810</v>
      </c>
      <c r="K1994" t="s">
        <v>7</v>
      </c>
      <c r="L1994" s="12">
        <v>46108</v>
      </c>
      <c r="M1994" s="5">
        <f>G1994-F1994</f>
        <v>61766.009999999995</v>
      </c>
      <c r="N1994" s="7" t="str">
        <f>CONCATENATE("https://venda-imoveis.caixa.gov.br/sistema/detalhe-imovel.asp?hdnOrigem=index&amp;hdnimovel=",A1994)</f>
        <v>https://venda-imoveis.caixa.gov.br/sistema/detalhe-imovel.asp?hdnOrigem=index&amp;hdnimovel=8787711838643</v>
      </c>
      <c r="O1994" s="9" t="str">
        <f>LEFT(J1994,SEARCH(",",J1994)-1)</f>
        <v>Apartamento</v>
      </c>
    </row>
    <row r="1995" spans="1:15" x14ac:dyDescent="0.25">
      <c r="A1995">
        <v>8787711961623</v>
      </c>
      <c r="B1995" t="s">
        <v>0</v>
      </c>
      <c r="C1995" t="s">
        <v>5724</v>
      </c>
      <c r="D1995" t="s">
        <v>5760</v>
      </c>
      <c r="E1995" t="s">
        <v>10053</v>
      </c>
      <c r="F1995" s="1">
        <v>84306.67</v>
      </c>
      <c r="G1995" s="1">
        <v>144000</v>
      </c>
      <c r="H1995" t="s">
        <v>58</v>
      </c>
      <c r="I1995" t="s">
        <v>5</v>
      </c>
      <c r="J1995" t="s">
        <v>8391</v>
      </c>
      <c r="K1995" t="s">
        <v>7</v>
      </c>
      <c r="L1995" s="12">
        <v>46108</v>
      </c>
      <c r="M1995" s="5">
        <f>G1995-F1995</f>
        <v>59693.33</v>
      </c>
      <c r="N1995" s="7" t="str">
        <f>CONCATENATE("https://venda-imoveis.caixa.gov.br/sistema/detalhe-imovel.asp?hdnOrigem=index&amp;hdnimovel=",A1995)</f>
        <v>https://venda-imoveis.caixa.gov.br/sistema/detalhe-imovel.asp?hdnOrigem=index&amp;hdnimovel=8787711961623</v>
      </c>
      <c r="O1995" s="9" t="str">
        <f>LEFT(J1995,SEARCH(",",J1995)-1)</f>
        <v>Apartamento</v>
      </c>
    </row>
    <row r="1996" spans="1:15" x14ac:dyDescent="0.25">
      <c r="A1996">
        <v>8787712535555</v>
      </c>
      <c r="B1996" t="s">
        <v>0</v>
      </c>
      <c r="C1996" t="s">
        <v>5724</v>
      </c>
      <c r="D1996" t="s">
        <v>5760</v>
      </c>
      <c r="E1996" t="s">
        <v>10054</v>
      </c>
      <c r="F1996" s="1">
        <v>81964.820000000007</v>
      </c>
      <c r="G1996" s="1">
        <v>140000</v>
      </c>
      <c r="H1996" t="s">
        <v>58</v>
      </c>
      <c r="I1996" t="s">
        <v>5</v>
      </c>
      <c r="J1996" t="s">
        <v>9394</v>
      </c>
      <c r="K1996" t="s">
        <v>7</v>
      </c>
      <c r="L1996" s="12">
        <v>46108</v>
      </c>
      <c r="M1996" s="5">
        <f>G1996-F1996</f>
        <v>58035.179999999993</v>
      </c>
      <c r="N1996" s="7" t="str">
        <f>CONCATENATE("https://venda-imoveis.caixa.gov.br/sistema/detalhe-imovel.asp?hdnOrigem=index&amp;hdnimovel=",A1996)</f>
        <v>https://venda-imoveis.caixa.gov.br/sistema/detalhe-imovel.asp?hdnOrigem=index&amp;hdnimovel=8787712535555</v>
      </c>
      <c r="O1996" s="9" t="str">
        <f>LEFT(J1996,SEARCH(",",J1996)-1)</f>
        <v>Apartamento</v>
      </c>
    </row>
    <row r="1997" spans="1:15" x14ac:dyDescent="0.25">
      <c r="A1997">
        <v>8787712903546</v>
      </c>
      <c r="B1997" t="s">
        <v>0</v>
      </c>
      <c r="C1997" t="s">
        <v>5724</v>
      </c>
      <c r="D1997" t="s">
        <v>5760</v>
      </c>
      <c r="E1997" t="s">
        <v>10055</v>
      </c>
      <c r="F1997" s="1">
        <v>88404.91</v>
      </c>
      <c r="G1997" s="1">
        <v>151000</v>
      </c>
      <c r="H1997" t="s">
        <v>58</v>
      </c>
      <c r="I1997" t="s">
        <v>5</v>
      </c>
      <c r="J1997" t="s">
        <v>7810</v>
      </c>
      <c r="K1997" t="s">
        <v>7</v>
      </c>
      <c r="L1997" s="12">
        <v>46108</v>
      </c>
      <c r="M1997" s="5">
        <f>G1997-F1997</f>
        <v>62595.09</v>
      </c>
      <c r="N1997" s="7" t="str">
        <f>CONCATENATE("https://venda-imoveis.caixa.gov.br/sistema/detalhe-imovel.asp?hdnOrigem=index&amp;hdnimovel=",A1997)</f>
        <v>https://venda-imoveis.caixa.gov.br/sistema/detalhe-imovel.asp?hdnOrigem=index&amp;hdnimovel=8787712903546</v>
      </c>
      <c r="O1997" s="9" t="str">
        <f>LEFT(J1997,SEARCH(",",J1997)-1)</f>
        <v>Apartamento</v>
      </c>
    </row>
    <row r="1998" spans="1:15" x14ac:dyDescent="0.25">
      <c r="A1998">
        <v>8787712966181</v>
      </c>
      <c r="B1998" t="s">
        <v>0</v>
      </c>
      <c r="C1998" t="s">
        <v>5724</v>
      </c>
      <c r="D1998" t="s">
        <v>5760</v>
      </c>
      <c r="E1998" t="s">
        <v>10056</v>
      </c>
      <c r="F1998" s="1">
        <v>84892.14</v>
      </c>
      <c r="G1998" s="1">
        <v>145000</v>
      </c>
      <c r="H1998" t="s">
        <v>58</v>
      </c>
      <c r="I1998" t="s">
        <v>5</v>
      </c>
      <c r="J1998" t="s">
        <v>10057</v>
      </c>
      <c r="K1998" t="s">
        <v>7</v>
      </c>
      <c r="L1998" s="12">
        <v>46108</v>
      </c>
      <c r="M1998" s="5">
        <f>G1998-F1998</f>
        <v>60107.86</v>
      </c>
      <c r="N1998" s="7" t="str">
        <f>CONCATENATE("https://venda-imoveis.caixa.gov.br/sistema/detalhe-imovel.asp?hdnOrigem=index&amp;hdnimovel=",A1998)</f>
        <v>https://venda-imoveis.caixa.gov.br/sistema/detalhe-imovel.asp?hdnOrigem=index&amp;hdnimovel=8787712966181</v>
      </c>
      <c r="O1998" s="9" t="str">
        <f>LEFT(J1998,SEARCH(",",J1998)-1)</f>
        <v>Apartamento</v>
      </c>
    </row>
    <row r="1999" spans="1:15" x14ac:dyDescent="0.25">
      <c r="A1999">
        <v>8787713104272</v>
      </c>
      <c r="B1999" t="s">
        <v>0</v>
      </c>
      <c r="C1999" t="s">
        <v>5724</v>
      </c>
      <c r="D1999" t="s">
        <v>5760</v>
      </c>
      <c r="E1999" t="s">
        <v>10058</v>
      </c>
      <c r="F1999" s="1">
        <v>83135.75</v>
      </c>
      <c r="G1999" s="1">
        <v>142000</v>
      </c>
      <c r="H1999" t="s">
        <v>58</v>
      </c>
      <c r="I1999" t="s">
        <v>5</v>
      </c>
      <c r="J1999" t="s">
        <v>704</v>
      </c>
      <c r="K1999" t="s">
        <v>7</v>
      </c>
      <c r="L1999" s="12">
        <v>46108</v>
      </c>
      <c r="M1999" s="5">
        <f>G1999-F1999</f>
        <v>58864.25</v>
      </c>
      <c r="N1999" s="7" t="str">
        <f>CONCATENATE("https://venda-imoveis.caixa.gov.br/sistema/detalhe-imovel.asp?hdnOrigem=index&amp;hdnimovel=",A1999)</f>
        <v>https://venda-imoveis.caixa.gov.br/sistema/detalhe-imovel.asp?hdnOrigem=index&amp;hdnimovel=8787713104272</v>
      </c>
      <c r="O1999" s="9" t="str">
        <f>LEFT(J1999,SEARCH(",",J1999)-1)</f>
        <v>Apartamento</v>
      </c>
    </row>
    <row r="2000" spans="1:15" x14ac:dyDescent="0.25">
      <c r="A2000">
        <v>8787713386839</v>
      </c>
      <c r="B2000" t="s">
        <v>0</v>
      </c>
      <c r="C2000" t="s">
        <v>5724</v>
      </c>
      <c r="D2000" t="s">
        <v>5760</v>
      </c>
      <c r="E2000" t="s">
        <v>10059</v>
      </c>
      <c r="F2000" s="1">
        <v>87819.45</v>
      </c>
      <c r="G2000" s="1">
        <v>150000</v>
      </c>
      <c r="H2000" t="s">
        <v>58</v>
      </c>
      <c r="I2000" t="s">
        <v>5</v>
      </c>
      <c r="J2000" t="s">
        <v>10060</v>
      </c>
      <c r="K2000" t="s">
        <v>7</v>
      </c>
      <c r="L2000" s="12">
        <v>46108</v>
      </c>
      <c r="M2000" s="5">
        <f>G2000-F2000</f>
        <v>62180.55</v>
      </c>
      <c r="N2000" s="7" t="str">
        <f>CONCATENATE("https://venda-imoveis.caixa.gov.br/sistema/detalhe-imovel.asp?hdnOrigem=index&amp;hdnimovel=",A2000)</f>
        <v>https://venda-imoveis.caixa.gov.br/sistema/detalhe-imovel.asp?hdnOrigem=index&amp;hdnimovel=8787713386839</v>
      </c>
      <c r="O2000" s="9" t="str">
        <f>LEFT(J2000,SEARCH(",",J2000)-1)</f>
        <v>Apartamento</v>
      </c>
    </row>
    <row r="2001" spans="1:15" x14ac:dyDescent="0.25">
      <c r="A2001">
        <v>8787713897248</v>
      </c>
      <c r="B2001" t="s">
        <v>0</v>
      </c>
      <c r="C2001" t="s">
        <v>5724</v>
      </c>
      <c r="D2001" t="s">
        <v>5760</v>
      </c>
      <c r="E2001" t="s">
        <v>10061</v>
      </c>
      <c r="F2001" s="1">
        <v>87819.45</v>
      </c>
      <c r="G2001" s="1">
        <v>150000</v>
      </c>
      <c r="H2001" t="s">
        <v>58</v>
      </c>
      <c r="I2001" t="s">
        <v>5</v>
      </c>
      <c r="J2001" t="s">
        <v>9394</v>
      </c>
      <c r="K2001" t="s">
        <v>7</v>
      </c>
      <c r="L2001" s="12">
        <v>46108</v>
      </c>
      <c r="M2001" s="5">
        <f>G2001-F2001</f>
        <v>62180.55</v>
      </c>
      <c r="N2001" s="7" t="str">
        <f>CONCATENATE("https://venda-imoveis.caixa.gov.br/sistema/detalhe-imovel.asp?hdnOrigem=index&amp;hdnimovel=",A2001)</f>
        <v>https://venda-imoveis.caixa.gov.br/sistema/detalhe-imovel.asp?hdnOrigem=index&amp;hdnimovel=8787713897248</v>
      </c>
      <c r="O2001" s="9" t="str">
        <f>LEFT(J2001,SEARCH(",",J2001)-1)</f>
        <v>Apartamento</v>
      </c>
    </row>
    <row r="2002" spans="1:15" x14ac:dyDescent="0.25">
      <c r="A2002">
        <v>8787705321758</v>
      </c>
      <c r="B2002" t="s">
        <v>0</v>
      </c>
      <c r="C2002" t="s">
        <v>5724</v>
      </c>
      <c r="D2002" t="s">
        <v>6462</v>
      </c>
      <c r="E2002" t="s">
        <v>10062</v>
      </c>
      <c r="F2002" s="1">
        <v>81964.820000000007</v>
      </c>
      <c r="G2002" s="1">
        <v>140000</v>
      </c>
      <c r="H2002" t="s">
        <v>58</v>
      </c>
      <c r="I2002" t="s">
        <v>5</v>
      </c>
      <c r="J2002" t="s">
        <v>5998</v>
      </c>
      <c r="K2002" t="s">
        <v>7</v>
      </c>
      <c r="L2002" s="12">
        <v>46108</v>
      </c>
      <c r="M2002" s="5">
        <f>G2002-F2002</f>
        <v>58035.179999999993</v>
      </c>
      <c r="N2002" s="7" t="str">
        <f>CONCATENATE("https://venda-imoveis.caixa.gov.br/sistema/detalhe-imovel.asp?hdnOrigem=index&amp;hdnimovel=",A2002)</f>
        <v>https://venda-imoveis.caixa.gov.br/sistema/detalhe-imovel.asp?hdnOrigem=index&amp;hdnimovel=8787705321758</v>
      </c>
      <c r="O2002" s="9" t="str">
        <f>LEFT(J2002,SEARCH(",",J2002)-1)</f>
        <v>Apartamento</v>
      </c>
    </row>
    <row r="2003" spans="1:15" x14ac:dyDescent="0.25">
      <c r="A2003">
        <v>8555537765304</v>
      </c>
      <c r="B2003" t="s">
        <v>0</v>
      </c>
      <c r="C2003" t="s">
        <v>5724</v>
      </c>
      <c r="D2003" t="s">
        <v>6255</v>
      </c>
      <c r="E2003" t="s">
        <v>10066</v>
      </c>
      <c r="F2003" s="1">
        <v>87819.45</v>
      </c>
      <c r="G2003" s="1">
        <v>150000</v>
      </c>
      <c r="H2003" t="s">
        <v>58</v>
      </c>
      <c r="I2003" t="s">
        <v>5</v>
      </c>
      <c r="J2003" t="s">
        <v>10067</v>
      </c>
      <c r="K2003" t="s">
        <v>7</v>
      </c>
      <c r="L2003" s="12">
        <v>46108</v>
      </c>
      <c r="M2003" s="5">
        <f>G2003-F2003</f>
        <v>62180.55</v>
      </c>
      <c r="N2003" s="7" t="str">
        <f>CONCATENATE("https://venda-imoveis.caixa.gov.br/sistema/detalhe-imovel.asp?hdnOrigem=index&amp;hdnimovel=",A2003)</f>
        <v>https://venda-imoveis.caixa.gov.br/sistema/detalhe-imovel.asp?hdnOrigem=index&amp;hdnimovel=8555537765304</v>
      </c>
      <c r="O2003" s="9" t="str">
        <f>LEFT(J2003,SEARCH(",",J2003)-1)</f>
        <v>Apartamento</v>
      </c>
    </row>
    <row r="2004" spans="1:15" x14ac:dyDescent="0.25">
      <c r="A2004">
        <v>8787707716628</v>
      </c>
      <c r="B2004" t="s">
        <v>0</v>
      </c>
      <c r="C2004" t="s">
        <v>5724</v>
      </c>
      <c r="D2004" t="s">
        <v>6816</v>
      </c>
      <c r="E2004" t="s">
        <v>10070</v>
      </c>
      <c r="F2004" s="1">
        <v>87819.45</v>
      </c>
      <c r="G2004" s="1">
        <v>150000</v>
      </c>
      <c r="H2004" t="s">
        <v>58</v>
      </c>
      <c r="I2004" t="s">
        <v>5</v>
      </c>
      <c r="J2004" t="s">
        <v>3428</v>
      </c>
      <c r="K2004" t="s">
        <v>7</v>
      </c>
      <c r="L2004" s="12">
        <v>46108</v>
      </c>
      <c r="M2004" s="5">
        <f>G2004-F2004</f>
        <v>62180.55</v>
      </c>
      <c r="N2004" s="7" t="str">
        <f>CONCATENATE("https://venda-imoveis.caixa.gov.br/sistema/detalhe-imovel.asp?hdnOrigem=index&amp;hdnimovel=",A2004)</f>
        <v>https://venda-imoveis.caixa.gov.br/sistema/detalhe-imovel.asp?hdnOrigem=index&amp;hdnimovel=8787707716628</v>
      </c>
      <c r="O2004" s="9" t="str">
        <f>LEFT(J2004,SEARCH(",",J2004)-1)</f>
        <v>Apartamento</v>
      </c>
    </row>
    <row r="2005" spans="1:15" x14ac:dyDescent="0.25">
      <c r="A2005">
        <v>8787708709730</v>
      </c>
      <c r="B2005" t="s">
        <v>0</v>
      </c>
      <c r="C2005" t="s">
        <v>5724</v>
      </c>
      <c r="D2005" t="s">
        <v>6816</v>
      </c>
      <c r="E2005" t="s">
        <v>10071</v>
      </c>
      <c r="F2005" s="1">
        <v>83135.75</v>
      </c>
      <c r="G2005" s="1">
        <v>142000</v>
      </c>
      <c r="H2005" t="s">
        <v>58</v>
      </c>
      <c r="I2005" t="s">
        <v>5</v>
      </c>
      <c r="J2005" t="s">
        <v>8583</v>
      </c>
      <c r="K2005" t="s">
        <v>7</v>
      </c>
      <c r="L2005" s="12">
        <v>46108</v>
      </c>
      <c r="M2005" s="5">
        <f>G2005-F2005</f>
        <v>58864.25</v>
      </c>
      <c r="N2005" s="7" t="str">
        <f>CONCATENATE("https://venda-imoveis.caixa.gov.br/sistema/detalhe-imovel.asp?hdnOrigem=index&amp;hdnimovel=",A2005)</f>
        <v>https://venda-imoveis.caixa.gov.br/sistema/detalhe-imovel.asp?hdnOrigem=index&amp;hdnimovel=8787708709730</v>
      </c>
      <c r="O2005" s="9" t="str">
        <f>LEFT(J2005,SEARCH(",",J2005)-1)</f>
        <v>Apartamento</v>
      </c>
    </row>
    <row r="2006" spans="1:15" x14ac:dyDescent="0.25">
      <c r="A2006">
        <v>8444428363432</v>
      </c>
      <c r="B2006" t="s">
        <v>0</v>
      </c>
      <c r="C2006" t="s">
        <v>11389</v>
      </c>
      <c r="D2006" t="s">
        <v>14949</v>
      </c>
      <c r="E2006" t="s">
        <v>15191</v>
      </c>
      <c r="F2006" s="1">
        <v>87233.99</v>
      </c>
      <c r="G2006" s="1">
        <v>149000</v>
      </c>
      <c r="H2006" t="s">
        <v>58</v>
      </c>
      <c r="I2006" t="s">
        <v>5</v>
      </c>
      <c r="J2006" t="s">
        <v>15192</v>
      </c>
      <c r="K2006" t="s">
        <v>7</v>
      </c>
      <c r="L2006" s="12">
        <v>46108</v>
      </c>
      <c r="M2006" s="5">
        <f>G2006-F2006</f>
        <v>61766.009999999995</v>
      </c>
      <c r="N2006" s="7" t="str">
        <f>CONCATENATE("https://venda-imoveis.caixa.gov.br/sistema/detalhe-imovel.asp?hdnOrigem=index&amp;hdnimovel=",A2006)</f>
        <v>https://venda-imoveis.caixa.gov.br/sistema/detalhe-imovel.asp?hdnOrigem=index&amp;hdnimovel=8444428363432</v>
      </c>
      <c r="O2006" s="9" t="str">
        <f>LEFT(J2006,SEARCH(",",J2006)-1)</f>
        <v>Casa</v>
      </c>
    </row>
    <row r="2007" spans="1:15" x14ac:dyDescent="0.25">
      <c r="A2007">
        <v>8444429140119</v>
      </c>
      <c r="B2007" t="s">
        <v>0</v>
      </c>
      <c r="C2007" t="s">
        <v>11389</v>
      </c>
      <c r="D2007" t="s">
        <v>12499</v>
      </c>
      <c r="E2007" t="s">
        <v>15193</v>
      </c>
      <c r="F2007" s="1">
        <v>86039.43</v>
      </c>
      <c r="G2007" s="1">
        <v>146959.64000000001</v>
      </c>
      <c r="H2007" t="s">
        <v>58</v>
      </c>
      <c r="I2007" t="s">
        <v>5</v>
      </c>
      <c r="J2007" t="s">
        <v>15194</v>
      </c>
      <c r="K2007" t="s">
        <v>7</v>
      </c>
      <c r="L2007" s="12">
        <v>46108</v>
      </c>
      <c r="M2007" s="5">
        <f>G2007-F2007</f>
        <v>60920.210000000021</v>
      </c>
      <c r="N2007" s="7" t="str">
        <f>CONCATENATE("https://venda-imoveis.caixa.gov.br/sistema/detalhe-imovel.asp?hdnOrigem=index&amp;hdnimovel=",A2007)</f>
        <v>https://venda-imoveis.caixa.gov.br/sistema/detalhe-imovel.asp?hdnOrigem=index&amp;hdnimovel=8444429140119</v>
      </c>
      <c r="O2007" s="9" t="str">
        <f>LEFT(J2007,SEARCH(",",J2007)-1)</f>
        <v>Casa</v>
      </c>
    </row>
    <row r="2008" spans="1:15" x14ac:dyDescent="0.25">
      <c r="A2008">
        <v>8444434840514</v>
      </c>
      <c r="B2008" t="s">
        <v>0</v>
      </c>
      <c r="C2008" t="s">
        <v>11389</v>
      </c>
      <c r="D2008" t="s">
        <v>15066</v>
      </c>
      <c r="E2008" t="s">
        <v>15195</v>
      </c>
      <c r="F2008" s="1">
        <v>81964.820000000007</v>
      </c>
      <c r="G2008" s="1">
        <v>140000</v>
      </c>
      <c r="H2008" t="s">
        <v>58</v>
      </c>
      <c r="I2008" t="s">
        <v>5</v>
      </c>
      <c r="J2008" t="s">
        <v>14927</v>
      </c>
      <c r="K2008" t="s">
        <v>7</v>
      </c>
      <c r="L2008" s="12">
        <v>46108</v>
      </c>
      <c r="M2008" s="5">
        <f>G2008-F2008</f>
        <v>58035.179999999993</v>
      </c>
      <c r="N2008" s="7" t="str">
        <f>CONCATENATE("https://venda-imoveis.caixa.gov.br/sistema/detalhe-imovel.asp?hdnOrigem=index&amp;hdnimovel=",A2008)</f>
        <v>https://venda-imoveis.caixa.gov.br/sistema/detalhe-imovel.asp?hdnOrigem=index&amp;hdnimovel=8444434840514</v>
      </c>
      <c r="O2008" s="9" t="str">
        <f>LEFT(J2008,SEARCH(",",J2008)-1)</f>
        <v>Apartamento</v>
      </c>
    </row>
    <row r="2009" spans="1:15" x14ac:dyDescent="0.25">
      <c r="A2009">
        <v>8444434941060</v>
      </c>
      <c r="B2009" t="s">
        <v>0</v>
      </c>
      <c r="C2009" t="s">
        <v>11389</v>
      </c>
      <c r="D2009" t="s">
        <v>14949</v>
      </c>
      <c r="E2009" t="s">
        <v>15196</v>
      </c>
      <c r="F2009" s="1">
        <v>84892.14</v>
      </c>
      <c r="G2009" s="1">
        <v>145000</v>
      </c>
      <c r="H2009" t="s">
        <v>58</v>
      </c>
      <c r="I2009" t="s">
        <v>5</v>
      </c>
      <c r="J2009" t="s">
        <v>15197</v>
      </c>
      <c r="K2009" t="s">
        <v>7</v>
      </c>
      <c r="L2009" s="12">
        <v>46108</v>
      </c>
      <c r="M2009" s="5">
        <f>G2009-F2009</f>
        <v>60107.86</v>
      </c>
      <c r="N2009" s="7" t="str">
        <f>CONCATENATE("https://venda-imoveis.caixa.gov.br/sistema/detalhe-imovel.asp?hdnOrigem=index&amp;hdnimovel=",A2009)</f>
        <v>https://venda-imoveis.caixa.gov.br/sistema/detalhe-imovel.asp?hdnOrigem=index&amp;hdnimovel=8444434941060</v>
      </c>
      <c r="O2009" s="9" t="str">
        <f>LEFT(J2009,SEARCH(",",J2009)-1)</f>
        <v>Apartamento</v>
      </c>
    </row>
    <row r="2010" spans="1:15" x14ac:dyDescent="0.25">
      <c r="A2010">
        <v>8444435129830</v>
      </c>
      <c r="B2010" t="s">
        <v>0</v>
      </c>
      <c r="C2010" t="s">
        <v>11389</v>
      </c>
      <c r="D2010" t="s">
        <v>15066</v>
      </c>
      <c r="E2010" t="s">
        <v>15198</v>
      </c>
      <c r="F2010" s="1">
        <v>86063.06</v>
      </c>
      <c r="G2010" s="1">
        <v>147000</v>
      </c>
      <c r="H2010" t="s">
        <v>58</v>
      </c>
      <c r="I2010" t="s">
        <v>5</v>
      </c>
      <c r="J2010" t="s">
        <v>15199</v>
      </c>
      <c r="K2010" t="s">
        <v>7</v>
      </c>
      <c r="L2010" s="12">
        <v>46108</v>
      </c>
      <c r="M2010" s="5">
        <f>G2010-F2010</f>
        <v>60936.94</v>
      </c>
      <c r="N2010" s="7" t="str">
        <f>CONCATENATE("https://venda-imoveis.caixa.gov.br/sistema/detalhe-imovel.asp?hdnOrigem=index&amp;hdnimovel=",A2010)</f>
        <v>https://venda-imoveis.caixa.gov.br/sistema/detalhe-imovel.asp?hdnOrigem=index&amp;hdnimovel=8444435129830</v>
      </c>
      <c r="O2010" s="9" t="str">
        <f>LEFT(J2010,SEARCH(",",J2010)-1)</f>
        <v>Casa</v>
      </c>
    </row>
    <row r="2011" spans="1:15" x14ac:dyDescent="0.25">
      <c r="A2011">
        <v>8555511491428</v>
      </c>
      <c r="B2011" t="s">
        <v>0</v>
      </c>
      <c r="C2011" t="s">
        <v>11389</v>
      </c>
      <c r="D2011" t="s">
        <v>14952</v>
      </c>
      <c r="E2011" t="s">
        <v>15200</v>
      </c>
      <c r="F2011" s="1">
        <v>90746.77</v>
      </c>
      <c r="G2011" s="1">
        <v>155000</v>
      </c>
      <c r="H2011" t="s">
        <v>58</v>
      </c>
      <c r="I2011" t="s">
        <v>5</v>
      </c>
      <c r="J2011" t="s">
        <v>15201</v>
      </c>
      <c r="K2011" t="s">
        <v>7</v>
      </c>
      <c r="L2011" s="12">
        <v>46108</v>
      </c>
      <c r="M2011" s="5">
        <f>G2011-F2011</f>
        <v>64253.229999999996</v>
      </c>
      <c r="N2011" s="7" t="str">
        <f>CONCATENATE("https://venda-imoveis.caixa.gov.br/sistema/detalhe-imovel.asp?hdnOrigem=index&amp;hdnimovel=",A2011)</f>
        <v>https://venda-imoveis.caixa.gov.br/sistema/detalhe-imovel.asp?hdnOrigem=index&amp;hdnimovel=8555511491428</v>
      </c>
      <c r="O2011" s="9" t="str">
        <f>LEFT(J2011,SEARCH(",",J2011)-1)</f>
        <v>Apartamento</v>
      </c>
    </row>
    <row r="2012" spans="1:15" x14ac:dyDescent="0.25">
      <c r="A2012">
        <v>8555532471183</v>
      </c>
      <c r="B2012" t="s">
        <v>0</v>
      </c>
      <c r="C2012" t="s">
        <v>11389</v>
      </c>
      <c r="D2012" t="s">
        <v>12499</v>
      </c>
      <c r="E2012" t="s">
        <v>15202</v>
      </c>
      <c r="F2012" s="1">
        <v>82550.28</v>
      </c>
      <c r="G2012" s="1">
        <v>141000</v>
      </c>
      <c r="H2012" t="s">
        <v>58</v>
      </c>
      <c r="I2012" t="s">
        <v>5</v>
      </c>
      <c r="J2012" t="s">
        <v>15203</v>
      </c>
      <c r="K2012" t="s">
        <v>7</v>
      </c>
      <c r="L2012" s="12">
        <v>46108</v>
      </c>
      <c r="M2012" s="5">
        <f>G2012-F2012</f>
        <v>58449.72</v>
      </c>
      <c r="N2012" s="7" t="str">
        <f>CONCATENATE("https://venda-imoveis.caixa.gov.br/sistema/detalhe-imovel.asp?hdnOrigem=index&amp;hdnimovel=",A2012)</f>
        <v>https://venda-imoveis.caixa.gov.br/sistema/detalhe-imovel.asp?hdnOrigem=index&amp;hdnimovel=8555532471183</v>
      </c>
      <c r="O2012" s="9" t="str">
        <f>LEFT(J2012,SEARCH(",",J2012)-1)</f>
        <v>Apartamento</v>
      </c>
    </row>
    <row r="2013" spans="1:15" x14ac:dyDescent="0.25">
      <c r="A2013">
        <v>8787701180432</v>
      </c>
      <c r="B2013" t="s">
        <v>0</v>
      </c>
      <c r="C2013" t="s">
        <v>11389</v>
      </c>
      <c r="D2013" t="s">
        <v>12499</v>
      </c>
      <c r="E2013" t="s">
        <v>15204</v>
      </c>
      <c r="F2013" s="1">
        <v>87819.45</v>
      </c>
      <c r="G2013" s="1">
        <v>150000</v>
      </c>
      <c r="H2013" t="s">
        <v>58</v>
      </c>
      <c r="I2013" t="s">
        <v>5</v>
      </c>
      <c r="J2013" t="s">
        <v>15205</v>
      </c>
      <c r="K2013" t="s">
        <v>7</v>
      </c>
      <c r="L2013" s="12">
        <v>46108</v>
      </c>
      <c r="M2013" s="5">
        <f>G2013-F2013</f>
        <v>62180.55</v>
      </c>
      <c r="N2013" s="7" t="str">
        <f>CONCATENATE("https://venda-imoveis.caixa.gov.br/sistema/detalhe-imovel.asp?hdnOrigem=index&amp;hdnimovel=",A2013)</f>
        <v>https://venda-imoveis.caixa.gov.br/sistema/detalhe-imovel.asp?hdnOrigem=index&amp;hdnimovel=8787701180432</v>
      </c>
      <c r="O2013" s="9" t="str">
        <f>LEFT(J2013,SEARCH(",",J2013)-1)</f>
        <v>Apartamento</v>
      </c>
    </row>
    <row r="2014" spans="1:15" x14ac:dyDescent="0.25">
      <c r="A2014">
        <v>8444418236888</v>
      </c>
      <c r="B2014" t="s">
        <v>0</v>
      </c>
      <c r="C2014" t="s">
        <v>11389</v>
      </c>
      <c r="D2014" t="s">
        <v>11438</v>
      </c>
      <c r="E2014" t="s">
        <v>15206</v>
      </c>
      <c r="F2014" s="1">
        <v>90161.3</v>
      </c>
      <c r="G2014" s="1">
        <v>154000</v>
      </c>
      <c r="H2014" t="s">
        <v>58</v>
      </c>
      <c r="I2014" t="s">
        <v>5</v>
      </c>
      <c r="J2014" t="s">
        <v>15207</v>
      </c>
      <c r="K2014" t="s">
        <v>7</v>
      </c>
      <c r="L2014" s="12">
        <v>46108</v>
      </c>
      <c r="M2014" s="5">
        <f>G2014-F2014</f>
        <v>63838.7</v>
      </c>
      <c r="N2014" s="7" t="str">
        <f>CONCATENATE("https://venda-imoveis.caixa.gov.br/sistema/detalhe-imovel.asp?hdnOrigem=index&amp;hdnimovel=",A2014)</f>
        <v>https://venda-imoveis.caixa.gov.br/sistema/detalhe-imovel.asp?hdnOrigem=index&amp;hdnimovel=8444418236888</v>
      </c>
      <c r="O2014" s="9" t="str">
        <f>LEFT(J2014,SEARCH(",",J2014)-1)</f>
        <v>Casa</v>
      </c>
    </row>
    <row r="2015" spans="1:15" x14ac:dyDescent="0.25">
      <c r="A2015">
        <v>8444433204959</v>
      </c>
      <c r="B2015" t="s">
        <v>0</v>
      </c>
      <c r="C2015" t="s">
        <v>11389</v>
      </c>
      <c r="D2015" t="s">
        <v>11438</v>
      </c>
      <c r="E2015" t="s">
        <v>15208</v>
      </c>
      <c r="F2015" s="1">
        <v>90746.77</v>
      </c>
      <c r="G2015" s="1">
        <v>155000</v>
      </c>
      <c r="H2015" t="s">
        <v>58</v>
      </c>
      <c r="I2015" t="s">
        <v>5</v>
      </c>
      <c r="J2015" t="s">
        <v>15209</v>
      </c>
      <c r="K2015" t="s">
        <v>7</v>
      </c>
      <c r="L2015" s="12">
        <v>46108</v>
      </c>
      <c r="M2015" s="5">
        <f>G2015-F2015</f>
        <v>64253.229999999996</v>
      </c>
      <c r="N2015" s="7" t="str">
        <f>CONCATENATE("https://venda-imoveis.caixa.gov.br/sistema/detalhe-imovel.asp?hdnOrigem=index&amp;hdnimovel=",A2015)</f>
        <v>https://venda-imoveis.caixa.gov.br/sistema/detalhe-imovel.asp?hdnOrigem=index&amp;hdnimovel=8444433204959</v>
      </c>
      <c r="O2015" s="9" t="str">
        <f>LEFT(J2015,SEARCH(",",J2015)-1)</f>
        <v>Casa</v>
      </c>
    </row>
    <row r="2016" spans="1:15" x14ac:dyDescent="0.25">
      <c r="A2016">
        <v>8444410685349</v>
      </c>
      <c r="B2016" t="s">
        <v>0</v>
      </c>
      <c r="C2016" t="s">
        <v>11389</v>
      </c>
      <c r="D2016" t="s">
        <v>11937</v>
      </c>
      <c r="E2016" t="s">
        <v>15210</v>
      </c>
      <c r="F2016" s="1">
        <v>84306.67</v>
      </c>
      <c r="G2016" s="1">
        <v>144000</v>
      </c>
      <c r="H2016" t="s">
        <v>58</v>
      </c>
      <c r="I2016" t="s">
        <v>5</v>
      </c>
      <c r="J2016" t="s">
        <v>15211</v>
      </c>
      <c r="K2016" t="s">
        <v>7</v>
      </c>
      <c r="L2016" s="12">
        <v>46108</v>
      </c>
      <c r="M2016" s="5">
        <f>G2016-F2016</f>
        <v>59693.33</v>
      </c>
      <c r="N2016" s="7" t="str">
        <f>CONCATENATE("https://venda-imoveis.caixa.gov.br/sistema/detalhe-imovel.asp?hdnOrigem=index&amp;hdnimovel=",A2016)</f>
        <v>https://venda-imoveis.caixa.gov.br/sistema/detalhe-imovel.asp?hdnOrigem=index&amp;hdnimovel=8444410685349</v>
      </c>
      <c r="O2016" s="9" t="str">
        <f>LEFT(J2016,SEARCH(",",J2016)-1)</f>
        <v>Casa</v>
      </c>
    </row>
    <row r="2017" spans="1:15" x14ac:dyDescent="0.25">
      <c r="A2017">
        <v>8444433487381</v>
      </c>
      <c r="B2017" t="s">
        <v>0</v>
      </c>
      <c r="C2017" t="s">
        <v>11389</v>
      </c>
      <c r="D2017" t="s">
        <v>11480</v>
      </c>
      <c r="E2017" t="s">
        <v>15212</v>
      </c>
      <c r="F2017" s="1">
        <v>90746.77</v>
      </c>
      <c r="G2017" s="1">
        <v>155000</v>
      </c>
      <c r="H2017" t="s">
        <v>58</v>
      </c>
      <c r="I2017" t="s">
        <v>5</v>
      </c>
      <c r="J2017" t="s">
        <v>15213</v>
      </c>
      <c r="K2017" t="s">
        <v>7</v>
      </c>
      <c r="L2017" s="12">
        <v>46108</v>
      </c>
      <c r="M2017" s="5">
        <f>G2017-F2017</f>
        <v>64253.229999999996</v>
      </c>
      <c r="N2017" s="7" t="str">
        <f>CONCATENATE("https://venda-imoveis.caixa.gov.br/sistema/detalhe-imovel.asp?hdnOrigem=index&amp;hdnimovel=",A2017)</f>
        <v>https://venda-imoveis.caixa.gov.br/sistema/detalhe-imovel.asp?hdnOrigem=index&amp;hdnimovel=8444433487381</v>
      </c>
      <c r="O2017" s="9" t="str">
        <f>LEFT(J2017,SEARCH(",",J2017)-1)</f>
        <v>Casa</v>
      </c>
    </row>
    <row r="2018" spans="1:15" x14ac:dyDescent="0.25">
      <c r="A2018">
        <v>8444433581191</v>
      </c>
      <c r="B2018" t="s">
        <v>0</v>
      </c>
      <c r="C2018" t="s">
        <v>11389</v>
      </c>
      <c r="D2018" t="s">
        <v>11480</v>
      </c>
      <c r="E2018" t="s">
        <v>15214</v>
      </c>
      <c r="F2018" s="1">
        <v>87415.48</v>
      </c>
      <c r="G2018" s="1">
        <v>149310</v>
      </c>
      <c r="H2018" t="s">
        <v>58</v>
      </c>
      <c r="I2018" t="s">
        <v>5</v>
      </c>
      <c r="J2018" t="s">
        <v>14285</v>
      </c>
      <c r="K2018" t="s">
        <v>7</v>
      </c>
      <c r="L2018" s="12">
        <v>46108</v>
      </c>
      <c r="M2018" s="5">
        <f>G2018-F2018</f>
        <v>61894.520000000004</v>
      </c>
      <c r="N2018" s="7" t="str">
        <f>CONCATENATE("https://venda-imoveis.caixa.gov.br/sistema/detalhe-imovel.asp?hdnOrigem=index&amp;hdnimovel=",A2018)</f>
        <v>https://venda-imoveis.caixa.gov.br/sistema/detalhe-imovel.asp?hdnOrigem=index&amp;hdnimovel=8444433581191</v>
      </c>
      <c r="O2018" s="9" t="str">
        <f>LEFT(J2018,SEARCH(",",J2018)-1)</f>
        <v>Apartamento</v>
      </c>
    </row>
    <row r="2019" spans="1:15" x14ac:dyDescent="0.25">
      <c r="A2019">
        <v>8444435645421</v>
      </c>
      <c r="B2019" t="s">
        <v>0</v>
      </c>
      <c r="C2019" t="s">
        <v>11389</v>
      </c>
      <c r="D2019" t="s">
        <v>11480</v>
      </c>
      <c r="E2019" t="s">
        <v>15215</v>
      </c>
      <c r="F2019" s="1">
        <v>88990.38</v>
      </c>
      <c r="G2019" s="1">
        <v>152000</v>
      </c>
      <c r="H2019" t="s">
        <v>58</v>
      </c>
      <c r="I2019" t="s">
        <v>5</v>
      </c>
      <c r="J2019" t="s">
        <v>15216</v>
      </c>
      <c r="K2019" t="s">
        <v>7</v>
      </c>
      <c r="L2019" s="12">
        <v>46108</v>
      </c>
      <c r="M2019" s="5">
        <f>G2019-F2019</f>
        <v>63009.619999999995</v>
      </c>
      <c r="N2019" s="7" t="str">
        <f>CONCATENATE("https://venda-imoveis.caixa.gov.br/sistema/detalhe-imovel.asp?hdnOrigem=index&amp;hdnimovel=",A2019)</f>
        <v>https://venda-imoveis.caixa.gov.br/sistema/detalhe-imovel.asp?hdnOrigem=index&amp;hdnimovel=8444435645421</v>
      </c>
      <c r="O2019" s="9" t="str">
        <f>LEFT(J2019,SEARCH(",",J2019)-1)</f>
        <v>Casa</v>
      </c>
    </row>
    <row r="2020" spans="1:15" x14ac:dyDescent="0.25">
      <c r="A2020">
        <v>8787703365189</v>
      </c>
      <c r="B2020" t="s">
        <v>0</v>
      </c>
      <c r="C2020" t="s">
        <v>11389</v>
      </c>
      <c r="D2020" t="s">
        <v>11480</v>
      </c>
      <c r="E2020" t="s">
        <v>15217</v>
      </c>
      <c r="F2020" s="1">
        <v>87819.45</v>
      </c>
      <c r="G2020" s="1">
        <v>150000</v>
      </c>
      <c r="H2020" t="s">
        <v>58</v>
      </c>
      <c r="I2020" t="s">
        <v>5</v>
      </c>
      <c r="J2020" t="s">
        <v>15218</v>
      </c>
      <c r="K2020" t="s">
        <v>7</v>
      </c>
      <c r="L2020" s="12">
        <v>46108</v>
      </c>
      <c r="M2020" s="5">
        <f>G2020-F2020</f>
        <v>62180.55</v>
      </c>
      <c r="N2020" s="7" t="str">
        <f>CONCATENATE("https://venda-imoveis.caixa.gov.br/sistema/detalhe-imovel.asp?hdnOrigem=index&amp;hdnimovel=",A2020)</f>
        <v>https://venda-imoveis.caixa.gov.br/sistema/detalhe-imovel.asp?hdnOrigem=index&amp;hdnimovel=8787703365189</v>
      </c>
      <c r="O2020" s="9" t="str">
        <f>LEFT(J2020,SEARCH(",",J2020)-1)</f>
        <v>Apartamento</v>
      </c>
    </row>
    <row r="2021" spans="1:15" x14ac:dyDescent="0.25">
      <c r="A2021">
        <v>8787713278106</v>
      </c>
      <c r="B2021" t="s">
        <v>0</v>
      </c>
      <c r="C2021" t="s">
        <v>11389</v>
      </c>
      <c r="D2021" t="s">
        <v>11480</v>
      </c>
      <c r="E2021" t="s">
        <v>15219</v>
      </c>
      <c r="F2021" s="1">
        <v>89283.11</v>
      </c>
      <c r="G2021" s="1">
        <v>152500</v>
      </c>
      <c r="H2021" t="s">
        <v>58</v>
      </c>
      <c r="I2021" t="s">
        <v>5</v>
      </c>
      <c r="J2021" t="s">
        <v>15220</v>
      </c>
      <c r="K2021" t="s">
        <v>7</v>
      </c>
      <c r="L2021" s="12">
        <v>46108</v>
      </c>
      <c r="M2021" s="5">
        <f>G2021-F2021</f>
        <v>63216.89</v>
      </c>
      <c r="N2021" s="7" t="str">
        <f>CONCATENATE("https://venda-imoveis.caixa.gov.br/sistema/detalhe-imovel.asp?hdnOrigem=index&amp;hdnimovel=",A2021)</f>
        <v>https://venda-imoveis.caixa.gov.br/sistema/detalhe-imovel.asp?hdnOrigem=index&amp;hdnimovel=8787713278106</v>
      </c>
      <c r="O2021" s="9" t="str">
        <f>LEFT(J2021,SEARCH(",",J2021)-1)</f>
        <v>Apartamento</v>
      </c>
    </row>
    <row r="2022" spans="1:15" x14ac:dyDescent="0.25">
      <c r="A2022">
        <v>8787714577816</v>
      </c>
      <c r="B2022" t="s">
        <v>0</v>
      </c>
      <c r="C2022" t="s">
        <v>11389</v>
      </c>
      <c r="D2022" t="s">
        <v>11480</v>
      </c>
      <c r="E2022" t="s">
        <v>15221</v>
      </c>
      <c r="F2022" s="1">
        <v>86648.52</v>
      </c>
      <c r="G2022" s="1">
        <v>148000</v>
      </c>
      <c r="H2022" t="s">
        <v>58</v>
      </c>
      <c r="I2022" t="s">
        <v>5</v>
      </c>
      <c r="J2022" t="s">
        <v>14144</v>
      </c>
      <c r="K2022" t="s">
        <v>7</v>
      </c>
      <c r="L2022" s="12">
        <v>46108</v>
      </c>
      <c r="M2022" s="5">
        <f>G2022-F2022</f>
        <v>61351.479999999996</v>
      </c>
      <c r="N2022" s="7" t="str">
        <f>CONCATENATE("https://venda-imoveis.caixa.gov.br/sistema/detalhe-imovel.asp?hdnOrigem=index&amp;hdnimovel=",A2022)</f>
        <v>https://venda-imoveis.caixa.gov.br/sistema/detalhe-imovel.asp?hdnOrigem=index&amp;hdnimovel=8787714577816</v>
      </c>
      <c r="O2022" s="9" t="str">
        <f>LEFT(J2022,SEARCH(",",J2022)-1)</f>
        <v>Apartamento</v>
      </c>
    </row>
    <row r="2023" spans="1:15" x14ac:dyDescent="0.25">
      <c r="A2023">
        <v>8787715044650</v>
      </c>
      <c r="B2023" t="s">
        <v>0</v>
      </c>
      <c r="C2023" t="s">
        <v>11389</v>
      </c>
      <c r="D2023" t="s">
        <v>11480</v>
      </c>
      <c r="E2023" t="s">
        <v>15222</v>
      </c>
      <c r="F2023" s="1">
        <v>89575.84</v>
      </c>
      <c r="G2023" s="1">
        <v>153000</v>
      </c>
      <c r="H2023" t="s">
        <v>58</v>
      </c>
      <c r="I2023" t="s">
        <v>5</v>
      </c>
      <c r="J2023" t="s">
        <v>15223</v>
      </c>
      <c r="K2023" t="s">
        <v>7</v>
      </c>
      <c r="L2023" s="12">
        <v>46108</v>
      </c>
      <c r="M2023" s="5">
        <f>G2023-F2023</f>
        <v>63424.160000000003</v>
      </c>
      <c r="N2023" s="7" t="str">
        <f>CONCATENATE("https://venda-imoveis.caixa.gov.br/sistema/detalhe-imovel.asp?hdnOrigem=index&amp;hdnimovel=",A2023)</f>
        <v>https://venda-imoveis.caixa.gov.br/sistema/detalhe-imovel.asp?hdnOrigem=index&amp;hdnimovel=8787715044650</v>
      </c>
      <c r="O2023" s="9" t="str">
        <f>LEFT(J2023,SEARCH(",",J2023)-1)</f>
        <v>Apartamento</v>
      </c>
    </row>
    <row r="2024" spans="1:15" x14ac:dyDescent="0.25">
      <c r="A2024">
        <v>8787715045168</v>
      </c>
      <c r="B2024" t="s">
        <v>0</v>
      </c>
      <c r="C2024" t="s">
        <v>11389</v>
      </c>
      <c r="D2024" t="s">
        <v>11480</v>
      </c>
      <c r="E2024" t="s">
        <v>15224</v>
      </c>
      <c r="F2024" s="1">
        <v>81964.820000000007</v>
      </c>
      <c r="G2024" s="1">
        <v>140000</v>
      </c>
      <c r="H2024" t="s">
        <v>58</v>
      </c>
      <c r="I2024" t="s">
        <v>5</v>
      </c>
      <c r="J2024" t="s">
        <v>14144</v>
      </c>
      <c r="K2024" t="s">
        <v>7</v>
      </c>
      <c r="L2024" s="12">
        <v>46108</v>
      </c>
      <c r="M2024" s="5">
        <f>G2024-F2024</f>
        <v>58035.179999999993</v>
      </c>
      <c r="N2024" s="7" t="str">
        <f>CONCATENATE("https://venda-imoveis.caixa.gov.br/sistema/detalhe-imovel.asp?hdnOrigem=index&amp;hdnimovel=",A2024)</f>
        <v>https://venda-imoveis.caixa.gov.br/sistema/detalhe-imovel.asp?hdnOrigem=index&amp;hdnimovel=8787715045168</v>
      </c>
      <c r="O2024" s="9" t="str">
        <f>LEFT(J2024,SEARCH(",",J2024)-1)</f>
        <v>Apartamento</v>
      </c>
    </row>
    <row r="2025" spans="1:15" x14ac:dyDescent="0.25">
      <c r="A2025">
        <v>8787716377571</v>
      </c>
      <c r="B2025" t="s">
        <v>0</v>
      </c>
      <c r="C2025" t="s">
        <v>11389</v>
      </c>
      <c r="D2025" t="s">
        <v>11480</v>
      </c>
      <c r="E2025" t="s">
        <v>15225</v>
      </c>
      <c r="F2025" s="1">
        <v>90746.77</v>
      </c>
      <c r="G2025" s="1">
        <v>155000</v>
      </c>
      <c r="H2025" t="s">
        <v>58</v>
      </c>
      <c r="I2025" t="s">
        <v>5</v>
      </c>
      <c r="J2025" t="s">
        <v>14285</v>
      </c>
      <c r="K2025" t="s">
        <v>7</v>
      </c>
      <c r="L2025" s="12">
        <v>46108</v>
      </c>
      <c r="M2025" s="5">
        <f>G2025-F2025</f>
        <v>64253.229999999996</v>
      </c>
      <c r="N2025" s="7" t="str">
        <f>CONCATENATE("https://venda-imoveis.caixa.gov.br/sistema/detalhe-imovel.asp?hdnOrigem=index&amp;hdnimovel=",A2025)</f>
        <v>https://venda-imoveis.caixa.gov.br/sistema/detalhe-imovel.asp?hdnOrigem=index&amp;hdnimovel=8787716377571</v>
      </c>
      <c r="O2025" s="9" t="str">
        <f>LEFT(J2025,SEARCH(",",J2025)-1)</f>
        <v>Apartamento</v>
      </c>
    </row>
    <row r="2026" spans="1:15" x14ac:dyDescent="0.25">
      <c r="A2026">
        <v>8444428071717</v>
      </c>
      <c r="B2026" t="s">
        <v>0</v>
      </c>
      <c r="C2026" t="s">
        <v>11389</v>
      </c>
      <c r="D2026" t="s">
        <v>11922</v>
      </c>
      <c r="E2026" t="s">
        <v>15226</v>
      </c>
      <c r="F2026" s="1">
        <v>81964.820000000007</v>
      </c>
      <c r="G2026" s="1">
        <v>140000</v>
      </c>
      <c r="H2026" t="s">
        <v>58</v>
      </c>
      <c r="I2026" t="s">
        <v>5</v>
      </c>
      <c r="J2026" t="s">
        <v>15227</v>
      </c>
      <c r="K2026" t="s">
        <v>7</v>
      </c>
      <c r="L2026" s="12">
        <v>46108</v>
      </c>
      <c r="M2026" s="5">
        <f>G2026-F2026</f>
        <v>58035.179999999993</v>
      </c>
      <c r="N2026" s="7" t="str">
        <f>CONCATENATE("https://venda-imoveis.caixa.gov.br/sistema/detalhe-imovel.asp?hdnOrigem=index&amp;hdnimovel=",A2026)</f>
        <v>https://venda-imoveis.caixa.gov.br/sistema/detalhe-imovel.asp?hdnOrigem=index&amp;hdnimovel=8444428071717</v>
      </c>
      <c r="O2026" s="9" t="str">
        <f>LEFT(J2026,SEARCH(",",J2026)-1)</f>
        <v>Casa</v>
      </c>
    </row>
    <row r="2027" spans="1:15" x14ac:dyDescent="0.25">
      <c r="A2027">
        <v>8444434927083</v>
      </c>
      <c r="B2027" t="s">
        <v>0</v>
      </c>
      <c r="C2027" t="s">
        <v>11389</v>
      </c>
      <c r="D2027" t="s">
        <v>11922</v>
      </c>
      <c r="E2027" t="s">
        <v>15228</v>
      </c>
      <c r="F2027" s="1">
        <v>81964.820000000007</v>
      </c>
      <c r="G2027" s="1">
        <v>140000</v>
      </c>
      <c r="H2027" t="s">
        <v>58</v>
      </c>
      <c r="I2027" t="s">
        <v>5</v>
      </c>
      <c r="J2027" t="s">
        <v>15229</v>
      </c>
      <c r="K2027" t="s">
        <v>7</v>
      </c>
      <c r="L2027" s="12">
        <v>46108</v>
      </c>
      <c r="M2027" s="5">
        <f>G2027-F2027</f>
        <v>58035.179999999993</v>
      </c>
      <c r="N2027" s="7" t="str">
        <f>CONCATENATE("https://venda-imoveis.caixa.gov.br/sistema/detalhe-imovel.asp?hdnOrigem=index&amp;hdnimovel=",A2027)</f>
        <v>https://venda-imoveis.caixa.gov.br/sistema/detalhe-imovel.asp?hdnOrigem=index&amp;hdnimovel=8444434927083</v>
      </c>
      <c r="O2027" s="9" t="str">
        <f>LEFT(J2027,SEARCH(",",J2027)-1)</f>
        <v>Apartamento</v>
      </c>
    </row>
    <row r="2028" spans="1:15" x14ac:dyDescent="0.25">
      <c r="A2028">
        <v>8787706246989</v>
      </c>
      <c r="B2028" t="s">
        <v>0</v>
      </c>
      <c r="C2028" t="s">
        <v>11389</v>
      </c>
      <c r="D2028" t="s">
        <v>11922</v>
      </c>
      <c r="E2028" t="s">
        <v>15230</v>
      </c>
      <c r="F2028" s="1">
        <v>87819.45</v>
      </c>
      <c r="G2028" s="1">
        <v>150000</v>
      </c>
      <c r="H2028" t="s">
        <v>58</v>
      </c>
      <c r="I2028" t="s">
        <v>5</v>
      </c>
      <c r="J2028" t="s">
        <v>14668</v>
      </c>
      <c r="K2028" t="s">
        <v>7</v>
      </c>
      <c r="L2028" s="12">
        <v>46108</v>
      </c>
      <c r="M2028" s="5">
        <f>G2028-F2028</f>
        <v>62180.55</v>
      </c>
      <c r="N2028" s="7" t="str">
        <f>CONCATENATE("https://venda-imoveis.caixa.gov.br/sistema/detalhe-imovel.asp?hdnOrigem=index&amp;hdnimovel=",A2028)</f>
        <v>https://venda-imoveis.caixa.gov.br/sistema/detalhe-imovel.asp?hdnOrigem=index&amp;hdnimovel=8787706246989</v>
      </c>
      <c r="O2028" s="9" t="str">
        <f>LEFT(J2028,SEARCH(",",J2028)-1)</f>
        <v>Apartamento</v>
      </c>
    </row>
    <row r="2029" spans="1:15" x14ac:dyDescent="0.25">
      <c r="A2029">
        <v>8444430099518</v>
      </c>
      <c r="B2029" t="s">
        <v>0</v>
      </c>
      <c r="C2029" t="s">
        <v>11389</v>
      </c>
      <c r="D2029" t="s">
        <v>12291</v>
      </c>
      <c r="E2029" t="s">
        <v>15231</v>
      </c>
      <c r="F2029" s="1">
        <v>81379.360000000001</v>
      </c>
      <c r="G2029" s="1">
        <v>139000</v>
      </c>
      <c r="H2029" t="s">
        <v>58</v>
      </c>
      <c r="I2029" t="s">
        <v>5</v>
      </c>
      <c r="J2029" t="s">
        <v>15232</v>
      </c>
      <c r="K2029" t="s">
        <v>7</v>
      </c>
      <c r="L2029" s="12">
        <v>46108</v>
      </c>
      <c r="M2029" s="5">
        <f>G2029-F2029</f>
        <v>57620.639999999999</v>
      </c>
      <c r="N2029" s="7" t="str">
        <f>CONCATENATE("https://venda-imoveis.caixa.gov.br/sistema/detalhe-imovel.asp?hdnOrigem=index&amp;hdnimovel=",A2029)</f>
        <v>https://venda-imoveis.caixa.gov.br/sistema/detalhe-imovel.asp?hdnOrigem=index&amp;hdnimovel=8444430099518</v>
      </c>
      <c r="O2029" s="9" t="str">
        <f>LEFT(J2029,SEARCH(",",J2029)-1)</f>
        <v>Apartamento</v>
      </c>
    </row>
    <row r="2030" spans="1:15" x14ac:dyDescent="0.25">
      <c r="A2030">
        <v>8444425114490</v>
      </c>
      <c r="B2030" t="s">
        <v>0</v>
      </c>
      <c r="C2030" t="s">
        <v>11389</v>
      </c>
      <c r="D2030" t="s">
        <v>37</v>
      </c>
      <c r="E2030" t="s">
        <v>15233</v>
      </c>
      <c r="F2030" s="1">
        <v>83135.75</v>
      </c>
      <c r="G2030" s="1">
        <v>142000</v>
      </c>
      <c r="H2030" t="s">
        <v>58</v>
      </c>
      <c r="I2030" t="s">
        <v>5</v>
      </c>
      <c r="J2030" t="s">
        <v>15234</v>
      </c>
      <c r="K2030" t="s">
        <v>7</v>
      </c>
      <c r="L2030" s="12">
        <v>46108</v>
      </c>
      <c r="M2030" s="5">
        <f>G2030-F2030</f>
        <v>58864.25</v>
      </c>
      <c r="N2030" s="7" t="str">
        <f>CONCATENATE("https://venda-imoveis.caixa.gov.br/sistema/detalhe-imovel.asp?hdnOrigem=index&amp;hdnimovel=",A2030)</f>
        <v>https://venda-imoveis.caixa.gov.br/sistema/detalhe-imovel.asp?hdnOrigem=index&amp;hdnimovel=8444425114490</v>
      </c>
      <c r="O2030" s="9" t="str">
        <f>LEFT(J2030,SEARCH(",",J2030)-1)</f>
        <v>Casa</v>
      </c>
    </row>
    <row r="2031" spans="1:15" x14ac:dyDescent="0.25">
      <c r="A2031">
        <v>8787711979336</v>
      </c>
      <c r="B2031" t="s">
        <v>0</v>
      </c>
      <c r="C2031" t="s">
        <v>11389</v>
      </c>
      <c r="D2031" t="s">
        <v>13014</v>
      </c>
      <c r="E2031" t="s">
        <v>15235</v>
      </c>
      <c r="F2031" s="1">
        <v>88990.38</v>
      </c>
      <c r="G2031" s="1">
        <v>152000</v>
      </c>
      <c r="H2031" t="s">
        <v>58</v>
      </c>
      <c r="I2031" t="s">
        <v>5</v>
      </c>
      <c r="J2031" t="s">
        <v>15236</v>
      </c>
      <c r="K2031" t="s">
        <v>7</v>
      </c>
      <c r="L2031" s="12">
        <v>46108</v>
      </c>
      <c r="M2031" s="5">
        <f>G2031-F2031</f>
        <v>63009.619999999995</v>
      </c>
      <c r="N2031" s="7" t="str">
        <f>CONCATENATE("https://venda-imoveis.caixa.gov.br/sistema/detalhe-imovel.asp?hdnOrigem=index&amp;hdnimovel=",A2031)</f>
        <v>https://venda-imoveis.caixa.gov.br/sistema/detalhe-imovel.asp?hdnOrigem=index&amp;hdnimovel=8787711979336</v>
      </c>
      <c r="O2031" s="9" t="str">
        <f>LEFT(J2031,SEARCH(",",J2031)-1)</f>
        <v>Apartamento</v>
      </c>
    </row>
    <row r="2032" spans="1:15" x14ac:dyDescent="0.25">
      <c r="A2032">
        <v>8787712365200</v>
      </c>
      <c r="B2032" t="s">
        <v>0</v>
      </c>
      <c r="C2032" t="s">
        <v>11389</v>
      </c>
      <c r="D2032" t="s">
        <v>13014</v>
      </c>
      <c r="E2032" t="s">
        <v>15237</v>
      </c>
      <c r="F2032" s="1">
        <v>84892.14</v>
      </c>
      <c r="G2032" s="1">
        <v>145000</v>
      </c>
      <c r="H2032" t="s">
        <v>58</v>
      </c>
      <c r="I2032" t="s">
        <v>5</v>
      </c>
      <c r="J2032" t="s">
        <v>8028</v>
      </c>
      <c r="K2032" t="s">
        <v>7</v>
      </c>
      <c r="L2032" s="12">
        <v>46108</v>
      </c>
      <c r="M2032" s="5">
        <f>G2032-F2032</f>
        <v>60107.86</v>
      </c>
      <c r="N2032" s="7" t="str">
        <f>CONCATENATE("https://venda-imoveis.caixa.gov.br/sistema/detalhe-imovel.asp?hdnOrigem=index&amp;hdnimovel=",A2032)</f>
        <v>https://venda-imoveis.caixa.gov.br/sistema/detalhe-imovel.asp?hdnOrigem=index&amp;hdnimovel=8787712365200</v>
      </c>
      <c r="O2032" s="9" t="str">
        <f>LEFT(J2032,SEARCH(",",J2032)-1)</f>
        <v>Apartamento</v>
      </c>
    </row>
    <row r="2033" spans="1:15" x14ac:dyDescent="0.25">
      <c r="A2033">
        <v>8444422556093</v>
      </c>
      <c r="B2033" t="s">
        <v>0</v>
      </c>
      <c r="C2033" t="s">
        <v>11389</v>
      </c>
      <c r="D2033" t="s">
        <v>11390</v>
      </c>
      <c r="E2033" t="s">
        <v>15238</v>
      </c>
      <c r="F2033" s="1">
        <v>89575.84</v>
      </c>
      <c r="G2033" s="1">
        <v>153000</v>
      </c>
      <c r="H2033" t="s">
        <v>58</v>
      </c>
      <c r="I2033" t="s">
        <v>5</v>
      </c>
      <c r="J2033" t="s">
        <v>15239</v>
      </c>
      <c r="K2033" t="s">
        <v>7</v>
      </c>
      <c r="L2033" s="12">
        <v>46108</v>
      </c>
      <c r="M2033" s="5">
        <f>G2033-F2033</f>
        <v>63424.160000000003</v>
      </c>
      <c r="N2033" s="7" t="str">
        <f>CONCATENATE("https://venda-imoveis.caixa.gov.br/sistema/detalhe-imovel.asp?hdnOrigem=index&amp;hdnimovel=",A2033)</f>
        <v>https://venda-imoveis.caixa.gov.br/sistema/detalhe-imovel.asp?hdnOrigem=index&amp;hdnimovel=8444422556093</v>
      </c>
      <c r="O2033" s="9" t="str">
        <f>LEFT(J2033,SEARCH(",",J2033)-1)</f>
        <v>Apartamento</v>
      </c>
    </row>
    <row r="2034" spans="1:15" x14ac:dyDescent="0.25">
      <c r="A2034">
        <v>8444402662963</v>
      </c>
      <c r="B2034" t="s">
        <v>0</v>
      </c>
      <c r="C2034" t="s">
        <v>11389</v>
      </c>
      <c r="D2034" t="s">
        <v>11393</v>
      </c>
      <c r="E2034" t="s">
        <v>15240</v>
      </c>
      <c r="F2034" s="1">
        <v>87116.89</v>
      </c>
      <c r="G2034" s="1">
        <v>148800</v>
      </c>
      <c r="H2034" t="s">
        <v>58</v>
      </c>
      <c r="I2034" t="s">
        <v>5</v>
      </c>
      <c r="J2034" t="s">
        <v>15241</v>
      </c>
      <c r="K2034" t="s">
        <v>7</v>
      </c>
      <c r="L2034" s="12">
        <v>46108</v>
      </c>
      <c r="M2034" s="5">
        <f>G2034-F2034</f>
        <v>61683.11</v>
      </c>
      <c r="N2034" s="7" t="str">
        <f>CONCATENATE("https://venda-imoveis.caixa.gov.br/sistema/detalhe-imovel.asp?hdnOrigem=index&amp;hdnimovel=",A2034)</f>
        <v>https://venda-imoveis.caixa.gov.br/sistema/detalhe-imovel.asp?hdnOrigem=index&amp;hdnimovel=8444402662963</v>
      </c>
      <c r="O2034" s="9" t="str">
        <f>LEFT(J2034,SEARCH(",",J2034)-1)</f>
        <v>Casa</v>
      </c>
    </row>
    <row r="2035" spans="1:15" x14ac:dyDescent="0.25">
      <c r="A2035">
        <v>8444416759859</v>
      </c>
      <c r="B2035" t="s">
        <v>0</v>
      </c>
      <c r="C2035" t="s">
        <v>11389</v>
      </c>
      <c r="D2035" t="s">
        <v>11393</v>
      </c>
      <c r="E2035" t="s">
        <v>15242</v>
      </c>
      <c r="F2035" s="1">
        <v>88990.38</v>
      </c>
      <c r="G2035" s="1">
        <v>152000</v>
      </c>
      <c r="H2035" t="s">
        <v>58</v>
      </c>
      <c r="I2035" t="s">
        <v>5</v>
      </c>
      <c r="J2035" t="s">
        <v>15243</v>
      </c>
      <c r="K2035" t="s">
        <v>7</v>
      </c>
      <c r="L2035" s="12">
        <v>46108</v>
      </c>
      <c r="M2035" s="5">
        <f>G2035-F2035</f>
        <v>63009.619999999995</v>
      </c>
      <c r="N2035" s="7" t="str">
        <f>CONCATENATE("https://venda-imoveis.caixa.gov.br/sistema/detalhe-imovel.asp?hdnOrigem=index&amp;hdnimovel=",A2035)</f>
        <v>https://venda-imoveis.caixa.gov.br/sistema/detalhe-imovel.asp?hdnOrigem=index&amp;hdnimovel=8444416759859</v>
      </c>
      <c r="O2035" s="9" t="str">
        <f>LEFT(J2035,SEARCH(",",J2035)-1)</f>
        <v>Casa</v>
      </c>
    </row>
    <row r="2036" spans="1:15" x14ac:dyDescent="0.25">
      <c r="A2036">
        <v>8444422661296</v>
      </c>
      <c r="B2036" t="s">
        <v>0</v>
      </c>
      <c r="C2036" t="s">
        <v>11389</v>
      </c>
      <c r="D2036" t="s">
        <v>11393</v>
      </c>
      <c r="E2036" t="s">
        <v>15244</v>
      </c>
      <c r="F2036" s="1">
        <v>82093.17</v>
      </c>
      <c r="G2036" s="1">
        <v>140219.23000000001</v>
      </c>
      <c r="H2036" t="s">
        <v>58</v>
      </c>
      <c r="I2036" t="s">
        <v>5</v>
      </c>
      <c r="J2036" t="s">
        <v>5723</v>
      </c>
      <c r="K2036" t="s">
        <v>7</v>
      </c>
      <c r="L2036" s="12">
        <v>46108</v>
      </c>
      <c r="M2036" s="5">
        <f>G2036-F2036</f>
        <v>58126.060000000012</v>
      </c>
      <c r="N2036" s="7" t="str">
        <f>CONCATENATE("https://venda-imoveis.caixa.gov.br/sistema/detalhe-imovel.asp?hdnOrigem=index&amp;hdnimovel=",A2036)</f>
        <v>https://venda-imoveis.caixa.gov.br/sistema/detalhe-imovel.asp?hdnOrigem=index&amp;hdnimovel=8444422661296</v>
      </c>
      <c r="O2036" s="9" t="str">
        <f>LEFT(J2036,SEARCH(",",J2036)-1)</f>
        <v>Apartamento</v>
      </c>
    </row>
    <row r="2037" spans="1:15" x14ac:dyDescent="0.25">
      <c r="A2037">
        <v>8787706469210</v>
      </c>
      <c r="B2037" t="s">
        <v>0</v>
      </c>
      <c r="C2037" t="s">
        <v>11389</v>
      </c>
      <c r="D2037" t="s">
        <v>11393</v>
      </c>
      <c r="E2037" t="s">
        <v>15245</v>
      </c>
      <c r="F2037" s="1">
        <v>84892.14</v>
      </c>
      <c r="G2037" s="1">
        <v>145000</v>
      </c>
      <c r="H2037" t="s">
        <v>58</v>
      </c>
      <c r="I2037" t="s">
        <v>5</v>
      </c>
      <c r="J2037" t="s">
        <v>15246</v>
      </c>
      <c r="K2037" t="s">
        <v>7</v>
      </c>
      <c r="L2037" s="12">
        <v>46108</v>
      </c>
      <c r="M2037" s="5">
        <f>G2037-F2037</f>
        <v>60107.86</v>
      </c>
      <c r="N2037" s="7" t="str">
        <f>CONCATENATE("https://venda-imoveis.caixa.gov.br/sistema/detalhe-imovel.asp?hdnOrigem=index&amp;hdnimovel=",A2037)</f>
        <v>https://venda-imoveis.caixa.gov.br/sistema/detalhe-imovel.asp?hdnOrigem=index&amp;hdnimovel=8787706469210</v>
      </c>
      <c r="O2037" s="9" t="str">
        <f>LEFT(J2037,SEARCH(",",J2037)-1)</f>
        <v>Apartamento</v>
      </c>
    </row>
    <row r="2038" spans="1:15" x14ac:dyDescent="0.25">
      <c r="A2038">
        <v>8444411605608</v>
      </c>
      <c r="B2038" t="s">
        <v>0</v>
      </c>
      <c r="C2038" t="s">
        <v>11389</v>
      </c>
      <c r="D2038" t="s">
        <v>11627</v>
      </c>
      <c r="E2038" t="s">
        <v>15247</v>
      </c>
      <c r="F2038" s="1">
        <v>81964.820000000007</v>
      </c>
      <c r="G2038" s="1">
        <v>140000</v>
      </c>
      <c r="H2038" t="s">
        <v>58</v>
      </c>
      <c r="I2038" t="s">
        <v>5</v>
      </c>
      <c r="J2038" t="s">
        <v>15248</v>
      </c>
      <c r="K2038" t="s">
        <v>7</v>
      </c>
      <c r="L2038" s="12">
        <v>46108</v>
      </c>
      <c r="M2038" s="5">
        <f>G2038-F2038</f>
        <v>58035.179999999993</v>
      </c>
      <c r="N2038" s="7" t="str">
        <f>CONCATENATE("https://venda-imoveis.caixa.gov.br/sistema/detalhe-imovel.asp?hdnOrigem=index&amp;hdnimovel=",A2038)</f>
        <v>https://venda-imoveis.caixa.gov.br/sistema/detalhe-imovel.asp?hdnOrigem=index&amp;hdnimovel=8444411605608</v>
      </c>
      <c r="O2038" s="9" t="str">
        <f>LEFT(J2038,SEARCH(",",J2038)-1)</f>
        <v>Casa</v>
      </c>
    </row>
    <row r="2039" spans="1:15" x14ac:dyDescent="0.25">
      <c r="A2039">
        <v>8444406460478</v>
      </c>
      <c r="B2039" t="s">
        <v>0</v>
      </c>
      <c r="C2039" t="s">
        <v>11389</v>
      </c>
      <c r="D2039" t="s">
        <v>11406</v>
      </c>
      <c r="E2039" t="s">
        <v>15249</v>
      </c>
      <c r="F2039" s="1">
        <v>86355.79</v>
      </c>
      <c r="G2039" s="1">
        <v>147500</v>
      </c>
      <c r="H2039" t="s">
        <v>58</v>
      </c>
      <c r="I2039" t="s">
        <v>5</v>
      </c>
      <c r="J2039" t="s">
        <v>15250</v>
      </c>
      <c r="K2039" t="s">
        <v>7</v>
      </c>
      <c r="L2039" s="12">
        <v>46108</v>
      </c>
      <c r="M2039" s="5">
        <f>G2039-F2039</f>
        <v>61144.210000000006</v>
      </c>
      <c r="N2039" s="7" t="str">
        <f>CONCATENATE("https://venda-imoveis.caixa.gov.br/sistema/detalhe-imovel.asp?hdnOrigem=index&amp;hdnimovel=",A2039)</f>
        <v>https://venda-imoveis.caixa.gov.br/sistema/detalhe-imovel.asp?hdnOrigem=index&amp;hdnimovel=8444406460478</v>
      </c>
      <c r="O2039" s="9" t="str">
        <f>LEFT(J2039,SEARCH(",",J2039)-1)</f>
        <v>Casa</v>
      </c>
    </row>
    <row r="2040" spans="1:15" x14ac:dyDescent="0.25">
      <c r="A2040">
        <v>8444434300064</v>
      </c>
      <c r="B2040" t="s">
        <v>0</v>
      </c>
      <c r="C2040" t="s">
        <v>11389</v>
      </c>
      <c r="D2040" t="s">
        <v>11406</v>
      </c>
      <c r="E2040" t="s">
        <v>15251</v>
      </c>
      <c r="F2040" s="1">
        <v>83135.75</v>
      </c>
      <c r="G2040" s="1">
        <v>142000</v>
      </c>
      <c r="H2040" t="s">
        <v>58</v>
      </c>
      <c r="I2040" t="s">
        <v>5</v>
      </c>
      <c r="J2040" t="s">
        <v>8391</v>
      </c>
      <c r="K2040" t="s">
        <v>7</v>
      </c>
      <c r="L2040" s="12">
        <v>46108</v>
      </c>
      <c r="M2040" s="5">
        <f>G2040-F2040</f>
        <v>58864.25</v>
      </c>
      <c r="N2040" s="7" t="str">
        <f>CONCATENATE("https://venda-imoveis.caixa.gov.br/sistema/detalhe-imovel.asp?hdnOrigem=index&amp;hdnimovel=",A2040)</f>
        <v>https://venda-imoveis.caixa.gov.br/sistema/detalhe-imovel.asp?hdnOrigem=index&amp;hdnimovel=8444434300064</v>
      </c>
      <c r="O2040" s="9" t="str">
        <f>LEFT(J2040,SEARCH(",",J2040)-1)</f>
        <v>Apartamento</v>
      </c>
    </row>
    <row r="2041" spans="1:15" x14ac:dyDescent="0.25">
      <c r="A2041">
        <v>8444426349084</v>
      </c>
      <c r="B2041" t="s">
        <v>0</v>
      </c>
      <c r="C2041" t="s">
        <v>11389</v>
      </c>
      <c r="D2041" t="s">
        <v>11409</v>
      </c>
      <c r="E2041" t="s">
        <v>15252</v>
      </c>
      <c r="F2041" s="1">
        <v>82851.899999999994</v>
      </c>
      <c r="G2041" s="1">
        <v>141515.17000000001</v>
      </c>
      <c r="H2041" t="s">
        <v>58</v>
      </c>
      <c r="I2041" t="s">
        <v>5</v>
      </c>
      <c r="J2041" t="s">
        <v>15253</v>
      </c>
      <c r="K2041" t="s">
        <v>7</v>
      </c>
      <c r="L2041" s="12">
        <v>46108</v>
      </c>
      <c r="M2041" s="5">
        <f>G2041-F2041</f>
        <v>58663.270000000019</v>
      </c>
      <c r="N2041" s="7" t="str">
        <f>CONCATENATE("https://venda-imoveis.caixa.gov.br/sistema/detalhe-imovel.asp?hdnOrigem=index&amp;hdnimovel=",A2041)</f>
        <v>https://venda-imoveis.caixa.gov.br/sistema/detalhe-imovel.asp?hdnOrigem=index&amp;hdnimovel=8444426349084</v>
      </c>
      <c r="O2041" s="9" t="str">
        <f>LEFT(J2041,SEARCH(",",J2041)-1)</f>
        <v>Apartamento</v>
      </c>
    </row>
    <row r="2042" spans="1:15" x14ac:dyDescent="0.25">
      <c r="A2042">
        <v>8444429943947</v>
      </c>
      <c r="B2042" t="s">
        <v>0</v>
      </c>
      <c r="C2042" t="s">
        <v>11389</v>
      </c>
      <c r="D2042" t="s">
        <v>11409</v>
      </c>
      <c r="E2042" t="s">
        <v>15254</v>
      </c>
      <c r="F2042" s="1">
        <v>83721.210000000006</v>
      </c>
      <c r="G2042" s="1">
        <v>143000</v>
      </c>
      <c r="H2042" t="s">
        <v>58</v>
      </c>
      <c r="I2042" t="s">
        <v>5</v>
      </c>
      <c r="J2042" t="s">
        <v>15255</v>
      </c>
      <c r="K2042" t="s">
        <v>7</v>
      </c>
      <c r="L2042" s="12">
        <v>46108</v>
      </c>
      <c r="M2042" s="5">
        <f>G2042-F2042</f>
        <v>59278.789999999994</v>
      </c>
      <c r="N2042" s="7" t="str">
        <f>CONCATENATE("https://venda-imoveis.caixa.gov.br/sistema/detalhe-imovel.asp?hdnOrigem=index&amp;hdnimovel=",A2042)</f>
        <v>https://venda-imoveis.caixa.gov.br/sistema/detalhe-imovel.asp?hdnOrigem=index&amp;hdnimovel=8444429943947</v>
      </c>
      <c r="O2042" s="9" t="str">
        <f>LEFT(J2042,SEARCH(",",J2042)-1)</f>
        <v>Casa</v>
      </c>
    </row>
    <row r="2043" spans="1:15" x14ac:dyDescent="0.25">
      <c r="A2043">
        <v>8444433126494</v>
      </c>
      <c r="B2043" t="s">
        <v>0</v>
      </c>
      <c r="C2043" t="s">
        <v>11389</v>
      </c>
      <c r="D2043" t="s">
        <v>11409</v>
      </c>
      <c r="E2043" t="s">
        <v>15256</v>
      </c>
      <c r="F2043" s="1">
        <v>90161.3</v>
      </c>
      <c r="G2043" s="1">
        <v>154000</v>
      </c>
      <c r="H2043" t="s">
        <v>58</v>
      </c>
      <c r="I2043" t="s">
        <v>5</v>
      </c>
      <c r="J2043" t="s">
        <v>15257</v>
      </c>
      <c r="K2043" t="s">
        <v>7</v>
      </c>
      <c r="L2043" s="12">
        <v>46108</v>
      </c>
      <c r="M2043" s="5">
        <f>G2043-F2043</f>
        <v>63838.7</v>
      </c>
      <c r="N2043" s="7" t="str">
        <f>CONCATENATE("https://venda-imoveis.caixa.gov.br/sistema/detalhe-imovel.asp?hdnOrigem=index&amp;hdnimovel=",A2043)</f>
        <v>https://venda-imoveis.caixa.gov.br/sistema/detalhe-imovel.asp?hdnOrigem=index&amp;hdnimovel=8444433126494</v>
      </c>
      <c r="O2043" s="9" t="str">
        <f>LEFT(J2043,SEARCH(",",J2043)-1)</f>
        <v>Casa</v>
      </c>
    </row>
    <row r="2044" spans="1:15" x14ac:dyDescent="0.25">
      <c r="A2044">
        <v>8444434635228</v>
      </c>
      <c r="B2044" t="s">
        <v>0</v>
      </c>
      <c r="C2044" t="s">
        <v>11389</v>
      </c>
      <c r="D2044" t="s">
        <v>11672</v>
      </c>
      <c r="E2044" t="s">
        <v>15258</v>
      </c>
      <c r="F2044" s="1">
        <v>88404.91</v>
      </c>
      <c r="G2044" s="1">
        <v>151000</v>
      </c>
      <c r="H2044" t="s">
        <v>58</v>
      </c>
      <c r="I2044" t="s">
        <v>5</v>
      </c>
      <c r="J2044" t="s">
        <v>15259</v>
      </c>
      <c r="K2044" t="s">
        <v>7</v>
      </c>
      <c r="L2044" s="12">
        <v>46108</v>
      </c>
      <c r="M2044" s="5">
        <f>G2044-F2044</f>
        <v>62595.09</v>
      </c>
      <c r="N2044" s="7" t="str">
        <f>CONCATENATE("https://venda-imoveis.caixa.gov.br/sistema/detalhe-imovel.asp?hdnOrigem=index&amp;hdnimovel=",A2044)</f>
        <v>https://venda-imoveis.caixa.gov.br/sistema/detalhe-imovel.asp?hdnOrigem=index&amp;hdnimovel=8444434635228</v>
      </c>
      <c r="O2044" s="9" t="str">
        <f>LEFT(J2044,SEARCH(",",J2044)-1)</f>
        <v>Apartamento</v>
      </c>
    </row>
    <row r="2045" spans="1:15" x14ac:dyDescent="0.25">
      <c r="A2045">
        <v>8444411945190</v>
      </c>
      <c r="B2045" t="s">
        <v>0</v>
      </c>
      <c r="C2045" t="s">
        <v>11389</v>
      </c>
      <c r="D2045" t="s">
        <v>11415</v>
      </c>
      <c r="E2045" t="s">
        <v>15260</v>
      </c>
      <c r="F2045" s="1">
        <v>87819.45</v>
      </c>
      <c r="G2045" s="1">
        <v>150000</v>
      </c>
      <c r="H2045" t="s">
        <v>58</v>
      </c>
      <c r="I2045" t="s">
        <v>5</v>
      </c>
      <c r="J2045" t="s">
        <v>15261</v>
      </c>
      <c r="K2045" t="s">
        <v>7</v>
      </c>
      <c r="L2045" s="12">
        <v>46108</v>
      </c>
      <c r="M2045" s="5">
        <f>G2045-F2045</f>
        <v>62180.55</v>
      </c>
      <c r="N2045" s="7" t="str">
        <f>CONCATENATE("https://venda-imoveis.caixa.gov.br/sistema/detalhe-imovel.asp?hdnOrigem=index&amp;hdnimovel=",A2045)</f>
        <v>https://venda-imoveis.caixa.gov.br/sistema/detalhe-imovel.asp?hdnOrigem=index&amp;hdnimovel=8444411945190</v>
      </c>
      <c r="O2045" s="9" t="str">
        <f>LEFT(J2045,SEARCH(",",J2045)-1)</f>
        <v>Casa</v>
      </c>
    </row>
    <row r="2046" spans="1:15" x14ac:dyDescent="0.25">
      <c r="A2046">
        <v>8444430337559</v>
      </c>
      <c r="B2046" t="s">
        <v>0</v>
      </c>
      <c r="C2046" t="s">
        <v>11389</v>
      </c>
      <c r="D2046" t="s">
        <v>11415</v>
      </c>
      <c r="E2046" t="s">
        <v>15262</v>
      </c>
      <c r="F2046" s="1">
        <v>83756.89</v>
      </c>
      <c r="G2046" s="1">
        <v>143060.95000000001</v>
      </c>
      <c r="H2046" t="s">
        <v>58</v>
      </c>
      <c r="I2046" t="s">
        <v>5</v>
      </c>
      <c r="J2046" t="s">
        <v>15263</v>
      </c>
      <c r="K2046" t="s">
        <v>7</v>
      </c>
      <c r="L2046" s="12">
        <v>46108</v>
      </c>
      <c r="M2046" s="5">
        <f>G2046-F2046</f>
        <v>59304.060000000012</v>
      </c>
      <c r="N2046" s="7" t="str">
        <f>CONCATENATE("https://venda-imoveis.caixa.gov.br/sistema/detalhe-imovel.asp?hdnOrigem=index&amp;hdnimovel=",A2046)</f>
        <v>https://venda-imoveis.caixa.gov.br/sistema/detalhe-imovel.asp?hdnOrigem=index&amp;hdnimovel=8444430337559</v>
      </c>
      <c r="O2046" s="9" t="str">
        <f>LEFT(J2046,SEARCH(",",J2046)-1)</f>
        <v>Casa</v>
      </c>
    </row>
    <row r="2047" spans="1:15" x14ac:dyDescent="0.25">
      <c r="A2047">
        <v>8444434778983</v>
      </c>
      <c r="B2047" t="s">
        <v>0</v>
      </c>
      <c r="C2047" t="s">
        <v>11389</v>
      </c>
      <c r="D2047" t="s">
        <v>11415</v>
      </c>
      <c r="E2047" t="s">
        <v>15264</v>
      </c>
      <c r="F2047" s="1">
        <v>86648.52</v>
      </c>
      <c r="G2047" s="1">
        <v>148000</v>
      </c>
      <c r="H2047" t="s">
        <v>58</v>
      </c>
      <c r="I2047" t="s">
        <v>5</v>
      </c>
      <c r="J2047" t="s">
        <v>15265</v>
      </c>
      <c r="K2047" t="s">
        <v>7</v>
      </c>
      <c r="L2047" s="12">
        <v>46108</v>
      </c>
      <c r="M2047" s="5">
        <f>G2047-F2047</f>
        <v>61351.479999999996</v>
      </c>
      <c r="N2047" s="7" t="str">
        <f>CONCATENATE("https://venda-imoveis.caixa.gov.br/sistema/detalhe-imovel.asp?hdnOrigem=index&amp;hdnimovel=",A2047)</f>
        <v>https://venda-imoveis.caixa.gov.br/sistema/detalhe-imovel.asp?hdnOrigem=index&amp;hdnimovel=8444434778983</v>
      </c>
      <c r="O2047" s="9" t="str">
        <f>LEFT(J2047,SEARCH(",",J2047)-1)</f>
        <v>Casa</v>
      </c>
    </row>
    <row r="2048" spans="1:15" x14ac:dyDescent="0.25">
      <c r="A2048">
        <v>8555534777921</v>
      </c>
      <c r="B2048" t="s">
        <v>0</v>
      </c>
      <c r="C2048" t="s">
        <v>11389</v>
      </c>
      <c r="D2048" t="s">
        <v>11415</v>
      </c>
      <c r="E2048" t="s">
        <v>15266</v>
      </c>
      <c r="F2048" s="1">
        <v>81964.820000000007</v>
      </c>
      <c r="G2048" s="1">
        <v>140000</v>
      </c>
      <c r="H2048" t="s">
        <v>58</v>
      </c>
      <c r="I2048" t="s">
        <v>5</v>
      </c>
      <c r="J2048" t="s">
        <v>14985</v>
      </c>
      <c r="K2048" t="s">
        <v>7</v>
      </c>
      <c r="L2048" s="12">
        <v>46108</v>
      </c>
      <c r="M2048" s="5">
        <f>G2048-F2048</f>
        <v>58035.179999999993</v>
      </c>
      <c r="N2048" s="7" t="str">
        <f>CONCATENATE("https://venda-imoveis.caixa.gov.br/sistema/detalhe-imovel.asp?hdnOrigem=index&amp;hdnimovel=",A2048)</f>
        <v>https://venda-imoveis.caixa.gov.br/sistema/detalhe-imovel.asp?hdnOrigem=index&amp;hdnimovel=8555534777921</v>
      </c>
      <c r="O2048" s="9" t="str">
        <f>LEFT(J2048,SEARCH(",",J2048)-1)</f>
        <v>Apartamento</v>
      </c>
    </row>
    <row r="2049" spans="1:15" x14ac:dyDescent="0.25">
      <c r="A2049">
        <v>8787710435120</v>
      </c>
      <c r="B2049" t="s">
        <v>0</v>
      </c>
      <c r="C2049" t="s">
        <v>11389</v>
      </c>
      <c r="D2049" t="s">
        <v>11681</v>
      </c>
      <c r="E2049" t="s">
        <v>15267</v>
      </c>
      <c r="F2049" s="1">
        <v>81964.820000000007</v>
      </c>
      <c r="G2049" s="1">
        <v>140000</v>
      </c>
      <c r="H2049" t="s">
        <v>58</v>
      </c>
      <c r="I2049" t="s">
        <v>5</v>
      </c>
      <c r="J2049" t="s">
        <v>15268</v>
      </c>
      <c r="K2049" t="s">
        <v>7</v>
      </c>
      <c r="L2049" s="12">
        <v>46108</v>
      </c>
      <c r="M2049" s="5">
        <f>G2049-F2049</f>
        <v>58035.179999999993</v>
      </c>
      <c r="N2049" s="7" t="str">
        <f>CONCATENATE("https://venda-imoveis.caixa.gov.br/sistema/detalhe-imovel.asp?hdnOrigem=index&amp;hdnimovel=",A2049)</f>
        <v>https://venda-imoveis.caixa.gov.br/sistema/detalhe-imovel.asp?hdnOrigem=index&amp;hdnimovel=8787710435120</v>
      </c>
      <c r="O2049" s="9" t="str">
        <f>LEFT(J2049,SEARCH(",",J2049)-1)</f>
        <v>Apartamento</v>
      </c>
    </row>
    <row r="2050" spans="1:15" x14ac:dyDescent="0.25">
      <c r="A2050">
        <v>8787712204591</v>
      </c>
      <c r="B2050" t="s">
        <v>0</v>
      </c>
      <c r="C2050" t="s">
        <v>11389</v>
      </c>
      <c r="D2050" t="s">
        <v>11681</v>
      </c>
      <c r="E2050" t="s">
        <v>15269</v>
      </c>
      <c r="F2050" s="1">
        <v>81379.360000000001</v>
      </c>
      <c r="G2050" s="1">
        <v>139000</v>
      </c>
      <c r="H2050" t="s">
        <v>58</v>
      </c>
      <c r="I2050" t="s">
        <v>5</v>
      </c>
      <c r="J2050" t="s">
        <v>3403</v>
      </c>
      <c r="K2050" t="s">
        <v>7</v>
      </c>
      <c r="L2050" s="12">
        <v>46108</v>
      </c>
      <c r="M2050" s="5">
        <f>G2050-F2050</f>
        <v>57620.639999999999</v>
      </c>
      <c r="N2050" s="7" t="str">
        <f>CONCATENATE("https://venda-imoveis.caixa.gov.br/sistema/detalhe-imovel.asp?hdnOrigem=index&amp;hdnimovel=",A2050)</f>
        <v>https://venda-imoveis.caixa.gov.br/sistema/detalhe-imovel.asp?hdnOrigem=index&amp;hdnimovel=8787712204591</v>
      </c>
      <c r="O2050" s="9" t="str">
        <f>LEFT(J2050,SEARCH(",",J2050)-1)</f>
        <v>Apartamento</v>
      </c>
    </row>
    <row r="2051" spans="1:15" x14ac:dyDescent="0.25">
      <c r="A2051">
        <v>8444426029616</v>
      </c>
      <c r="B2051" t="s">
        <v>0</v>
      </c>
      <c r="C2051" t="s">
        <v>11389</v>
      </c>
      <c r="D2051" t="s">
        <v>11690</v>
      </c>
      <c r="E2051" t="s">
        <v>15270</v>
      </c>
      <c r="F2051" s="1">
        <v>88404.91</v>
      </c>
      <c r="G2051" s="1">
        <v>151000</v>
      </c>
      <c r="H2051" t="s">
        <v>58</v>
      </c>
      <c r="I2051" t="s">
        <v>5</v>
      </c>
      <c r="J2051" t="s">
        <v>15271</v>
      </c>
      <c r="K2051" t="s">
        <v>7</v>
      </c>
      <c r="L2051" s="12">
        <v>46108</v>
      </c>
      <c r="M2051" s="5">
        <f>G2051-F2051</f>
        <v>62595.09</v>
      </c>
      <c r="N2051" s="7" t="str">
        <f>CONCATENATE("https://venda-imoveis.caixa.gov.br/sistema/detalhe-imovel.asp?hdnOrigem=index&amp;hdnimovel=",A2051)</f>
        <v>https://venda-imoveis.caixa.gov.br/sistema/detalhe-imovel.asp?hdnOrigem=index&amp;hdnimovel=8444426029616</v>
      </c>
      <c r="O2051" s="9" t="str">
        <f>LEFT(J2051,SEARCH(",",J2051)-1)</f>
        <v>Sobrado</v>
      </c>
    </row>
    <row r="2052" spans="1:15" x14ac:dyDescent="0.25">
      <c r="A2052">
        <v>8787709713014</v>
      </c>
      <c r="B2052" t="s">
        <v>0</v>
      </c>
      <c r="C2052" t="s">
        <v>11389</v>
      </c>
      <c r="D2052" t="s">
        <v>12024</v>
      </c>
      <c r="E2052" t="s">
        <v>15272</v>
      </c>
      <c r="F2052" s="1">
        <v>87819.45</v>
      </c>
      <c r="G2052" s="1">
        <v>150000</v>
      </c>
      <c r="H2052" t="s">
        <v>58</v>
      </c>
      <c r="I2052" t="s">
        <v>5</v>
      </c>
      <c r="J2052" t="s">
        <v>14821</v>
      </c>
      <c r="K2052" t="s">
        <v>7</v>
      </c>
      <c r="L2052" s="12">
        <v>46108</v>
      </c>
      <c r="M2052" s="5">
        <f>G2052-F2052</f>
        <v>62180.55</v>
      </c>
      <c r="N2052" s="7" t="str">
        <f>CONCATENATE("https://venda-imoveis.caixa.gov.br/sistema/detalhe-imovel.asp?hdnOrigem=index&amp;hdnimovel=",A2052)</f>
        <v>https://venda-imoveis.caixa.gov.br/sistema/detalhe-imovel.asp?hdnOrigem=index&amp;hdnimovel=8787709713014</v>
      </c>
      <c r="O2052" s="9" t="str">
        <f>LEFT(J2052,SEARCH(",",J2052)-1)</f>
        <v>Apartamento</v>
      </c>
    </row>
    <row r="2053" spans="1:15" x14ac:dyDescent="0.25">
      <c r="A2053">
        <v>8787710555435</v>
      </c>
      <c r="B2053" t="s">
        <v>0</v>
      </c>
      <c r="C2053" t="s">
        <v>11389</v>
      </c>
      <c r="D2053" t="s">
        <v>12024</v>
      </c>
      <c r="E2053" t="s">
        <v>15273</v>
      </c>
      <c r="F2053" s="1">
        <v>88988.03</v>
      </c>
      <c r="G2053" s="1">
        <v>151996</v>
      </c>
      <c r="H2053" t="s">
        <v>58</v>
      </c>
      <c r="I2053" t="s">
        <v>5</v>
      </c>
      <c r="J2053" t="s">
        <v>15139</v>
      </c>
      <c r="K2053" t="s">
        <v>7</v>
      </c>
      <c r="L2053" s="12">
        <v>46108</v>
      </c>
      <c r="M2053" s="5">
        <f>G2053-F2053</f>
        <v>63007.97</v>
      </c>
      <c r="N2053" s="7" t="str">
        <f>CONCATENATE("https://venda-imoveis.caixa.gov.br/sistema/detalhe-imovel.asp?hdnOrigem=index&amp;hdnimovel=",A2053)</f>
        <v>https://venda-imoveis.caixa.gov.br/sistema/detalhe-imovel.asp?hdnOrigem=index&amp;hdnimovel=8787710555435</v>
      </c>
      <c r="O2053" s="9" t="str">
        <f>LEFT(J2053,SEARCH(",",J2053)-1)</f>
        <v>Apartamento</v>
      </c>
    </row>
    <row r="2054" spans="1:15" x14ac:dyDescent="0.25">
      <c r="A2054">
        <v>8787710556156</v>
      </c>
      <c r="B2054" t="s">
        <v>0</v>
      </c>
      <c r="C2054" t="s">
        <v>11389</v>
      </c>
      <c r="D2054" t="s">
        <v>12024</v>
      </c>
      <c r="E2054" t="s">
        <v>15274</v>
      </c>
      <c r="F2054" s="1">
        <v>88990.38</v>
      </c>
      <c r="G2054" s="1">
        <v>152000</v>
      </c>
      <c r="H2054" t="s">
        <v>58</v>
      </c>
      <c r="I2054" t="s">
        <v>5</v>
      </c>
      <c r="J2054" t="s">
        <v>8954</v>
      </c>
      <c r="K2054" t="s">
        <v>7</v>
      </c>
      <c r="L2054" s="12">
        <v>46108</v>
      </c>
      <c r="M2054" s="5">
        <f>G2054-F2054</f>
        <v>63009.619999999995</v>
      </c>
      <c r="N2054" s="7" t="str">
        <f>CONCATENATE("https://venda-imoveis.caixa.gov.br/sistema/detalhe-imovel.asp?hdnOrigem=index&amp;hdnimovel=",A2054)</f>
        <v>https://venda-imoveis.caixa.gov.br/sistema/detalhe-imovel.asp?hdnOrigem=index&amp;hdnimovel=8787710556156</v>
      </c>
      <c r="O2054" s="9" t="str">
        <f>LEFT(J2054,SEARCH(",",J2054)-1)</f>
        <v>Apartamento</v>
      </c>
    </row>
    <row r="2055" spans="1:15" x14ac:dyDescent="0.25">
      <c r="A2055">
        <v>8787711860843</v>
      </c>
      <c r="B2055" t="s">
        <v>0</v>
      </c>
      <c r="C2055" t="s">
        <v>11389</v>
      </c>
      <c r="D2055" t="s">
        <v>12024</v>
      </c>
      <c r="E2055" t="s">
        <v>15275</v>
      </c>
      <c r="F2055" s="1">
        <v>82081.91</v>
      </c>
      <c r="G2055" s="1">
        <v>140200</v>
      </c>
      <c r="H2055" t="s">
        <v>58</v>
      </c>
      <c r="I2055" t="s">
        <v>5</v>
      </c>
      <c r="J2055" t="s">
        <v>15276</v>
      </c>
      <c r="K2055" t="s">
        <v>7</v>
      </c>
      <c r="L2055" s="12">
        <v>46108</v>
      </c>
      <c r="M2055" s="5">
        <f>G2055-F2055</f>
        <v>58118.09</v>
      </c>
      <c r="N2055" s="7" t="str">
        <f>CONCATENATE("https://venda-imoveis.caixa.gov.br/sistema/detalhe-imovel.asp?hdnOrigem=index&amp;hdnimovel=",A2055)</f>
        <v>https://venda-imoveis.caixa.gov.br/sistema/detalhe-imovel.asp?hdnOrigem=index&amp;hdnimovel=8787711860843</v>
      </c>
      <c r="O2055" s="9" t="str">
        <f>LEFT(J2055,SEARCH(",",J2055)-1)</f>
        <v>Apartamento</v>
      </c>
    </row>
    <row r="2056" spans="1:15" x14ac:dyDescent="0.25">
      <c r="A2056">
        <v>8787713673170</v>
      </c>
      <c r="B2056" t="s">
        <v>0</v>
      </c>
      <c r="C2056" t="s">
        <v>11389</v>
      </c>
      <c r="D2056" t="s">
        <v>12024</v>
      </c>
      <c r="E2056" t="s">
        <v>15277</v>
      </c>
      <c r="F2056" s="1">
        <v>88476.28</v>
      </c>
      <c r="G2056" s="1">
        <v>151121.9</v>
      </c>
      <c r="H2056" t="s">
        <v>58</v>
      </c>
      <c r="I2056" t="s">
        <v>5</v>
      </c>
      <c r="J2056" t="s">
        <v>15278</v>
      </c>
      <c r="K2056" t="s">
        <v>7</v>
      </c>
      <c r="L2056" s="12">
        <v>46108</v>
      </c>
      <c r="M2056" s="5">
        <f>G2056-F2056</f>
        <v>62645.619999999995</v>
      </c>
      <c r="N2056" s="7" t="str">
        <f>CONCATENATE("https://venda-imoveis.caixa.gov.br/sistema/detalhe-imovel.asp?hdnOrigem=index&amp;hdnimovel=",A2056)</f>
        <v>https://venda-imoveis.caixa.gov.br/sistema/detalhe-imovel.asp?hdnOrigem=index&amp;hdnimovel=8787713673170</v>
      </c>
      <c r="O2056" s="9" t="str">
        <f>LEFT(J2056,SEARCH(",",J2056)-1)</f>
        <v>Apartamento</v>
      </c>
    </row>
    <row r="2057" spans="1:15" x14ac:dyDescent="0.25">
      <c r="A2057">
        <v>8787713689548</v>
      </c>
      <c r="B2057" t="s">
        <v>0</v>
      </c>
      <c r="C2057" t="s">
        <v>11389</v>
      </c>
      <c r="D2057" t="s">
        <v>12024</v>
      </c>
      <c r="E2057" t="s">
        <v>15279</v>
      </c>
      <c r="F2057" s="1">
        <v>81964.820000000007</v>
      </c>
      <c r="G2057" s="1">
        <v>140000</v>
      </c>
      <c r="H2057" t="s">
        <v>58</v>
      </c>
      <c r="I2057" t="s">
        <v>5</v>
      </c>
      <c r="J2057" t="s">
        <v>15280</v>
      </c>
      <c r="K2057" t="s">
        <v>7</v>
      </c>
      <c r="L2057" s="12">
        <v>46108</v>
      </c>
      <c r="M2057" s="5">
        <f>G2057-F2057</f>
        <v>58035.179999999993</v>
      </c>
      <c r="N2057" s="7" t="str">
        <f>CONCATENATE("https://venda-imoveis.caixa.gov.br/sistema/detalhe-imovel.asp?hdnOrigem=index&amp;hdnimovel=",A2057)</f>
        <v>https://venda-imoveis.caixa.gov.br/sistema/detalhe-imovel.asp?hdnOrigem=index&amp;hdnimovel=8787713689548</v>
      </c>
      <c r="O2057" s="9" t="str">
        <f>LEFT(J2057,SEARCH(",",J2057)-1)</f>
        <v>Apartamento</v>
      </c>
    </row>
    <row r="2058" spans="1:15" x14ac:dyDescent="0.25">
      <c r="A2058">
        <v>8787714749536</v>
      </c>
      <c r="B2058" t="s">
        <v>0</v>
      </c>
      <c r="C2058" t="s">
        <v>11389</v>
      </c>
      <c r="D2058" t="s">
        <v>12024</v>
      </c>
      <c r="E2058" t="s">
        <v>15281</v>
      </c>
      <c r="F2058" s="1">
        <v>89575.84</v>
      </c>
      <c r="G2058" s="1">
        <v>153000</v>
      </c>
      <c r="H2058" t="s">
        <v>58</v>
      </c>
      <c r="I2058" t="s">
        <v>5</v>
      </c>
      <c r="J2058" t="s">
        <v>10368</v>
      </c>
      <c r="K2058" t="s">
        <v>7</v>
      </c>
      <c r="L2058" s="12">
        <v>46108</v>
      </c>
      <c r="M2058" s="5">
        <f>G2058-F2058</f>
        <v>63424.160000000003</v>
      </c>
      <c r="N2058" s="7" t="str">
        <f>CONCATENATE("https://venda-imoveis.caixa.gov.br/sistema/detalhe-imovel.asp?hdnOrigem=index&amp;hdnimovel=",A2058)</f>
        <v>https://venda-imoveis.caixa.gov.br/sistema/detalhe-imovel.asp?hdnOrigem=index&amp;hdnimovel=8787714749536</v>
      </c>
      <c r="O2058" s="9" t="str">
        <f>LEFT(J2058,SEARCH(",",J2058)-1)</f>
        <v>Apartamento</v>
      </c>
    </row>
    <row r="2059" spans="1:15" x14ac:dyDescent="0.25">
      <c r="A2059">
        <v>8444433491710</v>
      </c>
      <c r="B2059" t="s">
        <v>0</v>
      </c>
      <c r="C2059" t="s">
        <v>11389</v>
      </c>
      <c r="D2059" t="s">
        <v>9062</v>
      </c>
      <c r="E2059" t="s">
        <v>15284</v>
      </c>
      <c r="F2059" s="1">
        <v>81964.820000000007</v>
      </c>
      <c r="G2059" s="1">
        <v>140000</v>
      </c>
      <c r="H2059" t="s">
        <v>58</v>
      </c>
      <c r="I2059" t="s">
        <v>5</v>
      </c>
      <c r="J2059" t="s">
        <v>15285</v>
      </c>
      <c r="K2059" t="s">
        <v>7</v>
      </c>
      <c r="L2059" s="12">
        <v>46108</v>
      </c>
      <c r="M2059" s="5">
        <f>G2059-F2059</f>
        <v>58035.179999999993</v>
      </c>
      <c r="N2059" s="7" t="str">
        <f>CONCATENATE("https://venda-imoveis.caixa.gov.br/sistema/detalhe-imovel.asp?hdnOrigem=index&amp;hdnimovel=",A2059)</f>
        <v>https://venda-imoveis.caixa.gov.br/sistema/detalhe-imovel.asp?hdnOrigem=index&amp;hdnimovel=8444433491710</v>
      </c>
      <c r="O2059" s="9" t="str">
        <f>LEFT(J2059,SEARCH(",",J2059)-1)</f>
        <v>Casa</v>
      </c>
    </row>
    <row r="2060" spans="1:15" x14ac:dyDescent="0.25">
      <c r="A2060">
        <v>8555536208940</v>
      </c>
      <c r="B2060" t="s">
        <v>0</v>
      </c>
      <c r="C2060" t="s">
        <v>11389</v>
      </c>
      <c r="D2060" t="s">
        <v>9062</v>
      </c>
      <c r="E2060" t="s">
        <v>15288</v>
      </c>
      <c r="F2060" s="1">
        <v>85477.6</v>
      </c>
      <c r="G2060" s="1">
        <v>146000</v>
      </c>
      <c r="H2060" t="s">
        <v>58</v>
      </c>
      <c r="I2060" t="s">
        <v>5</v>
      </c>
      <c r="J2060" t="s">
        <v>14431</v>
      </c>
      <c r="K2060" t="s">
        <v>7</v>
      </c>
      <c r="L2060" s="12">
        <v>46108</v>
      </c>
      <c r="M2060" s="5">
        <f>G2060-F2060</f>
        <v>60522.399999999994</v>
      </c>
      <c r="N2060" s="7" t="str">
        <f>CONCATENATE("https://venda-imoveis.caixa.gov.br/sistema/detalhe-imovel.asp?hdnOrigem=index&amp;hdnimovel=",A2060)</f>
        <v>https://venda-imoveis.caixa.gov.br/sistema/detalhe-imovel.asp?hdnOrigem=index&amp;hdnimovel=8555536208940</v>
      </c>
      <c r="O2060" s="9" t="str">
        <f>LEFT(J2060,SEARCH(",",J2060)-1)</f>
        <v>Apartamento</v>
      </c>
    </row>
    <row r="2061" spans="1:15" x14ac:dyDescent="0.25">
      <c r="A2061">
        <v>8787702203649</v>
      </c>
      <c r="B2061" t="s">
        <v>0</v>
      </c>
      <c r="C2061" t="s">
        <v>11389</v>
      </c>
      <c r="D2061" t="s">
        <v>9062</v>
      </c>
      <c r="E2061" t="s">
        <v>15289</v>
      </c>
      <c r="F2061" s="1">
        <v>87819.45</v>
      </c>
      <c r="G2061" s="1">
        <v>150000</v>
      </c>
      <c r="H2061" t="s">
        <v>58</v>
      </c>
      <c r="I2061" t="s">
        <v>5</v>
      </c>
      <c r="J2061" t="s">
        <v>15290</v>
      </c>
      <c r="K2061" t="s">
        <v>7</v>
      </c>
      <c r="L2061" s="12">
        <v>46108</v>
      </c>
      <c r="M2061" s="5">
        <f>G2061-F2061</f>
        <v>62180.55</v>
      </c>
      <c r="N2061" s="7" t="str">
        <f>CONCATENATE("https://venda-imoveis.caixa.gov.br/sistema/detalhe-imovel.asp?hdnOrigem=index&amp;hdnimovel=",A2061)</f>
        <v>https://venda-imoveis.caixa.gov.br/sistema/detalhe-imovel.asp?hdnOrigem=index&amp;hdnimovel=8787702203649</v>
      </c>
      <c r="O2061" s="9" t="str">
        <f>LEFT(J2061,SEARCH(",",J2061)-1)</f>
        <v>Apartamento</v>
      </c>
    </row>
    <row r="2062" spans="1:15" x14ac:dyDescent="0.25">
      <c r="A2062">
        <v>8787708629303</v>
      </c>
      <c r="B2062" t="s">
        <v>0</v>
      </c>
      <c r="C2062" t="s">
        <v>11389</v>
      </c>
      <c r="D2062" t="s">
        <v>9062</v>
      </c>
      <c r="E2062" t="s">
        <v>15291</v>
      </c>
      <c r="F2062" s="1">
        <v>84892.14</v>
      </c>
      <c r="G2062" s="1">
        <v>145000</v>
      </c>
      <c r="H2062" t="s">
        <v>58</v>
      </c>
      <c r="I2062" t="s">
        <v>5</v>
      </c>
      <c r="J2062" t="s">
        <v>15292</v>
      </c>
      <c r="K2062" t="s">
        <v>7</v>
      </c>
      <c r="L2062" s="12">
        <v>46108</v>
      </c>
      <c r="M2062" s="5">
        <f>G2062-F2062</f>
        <v>60107.86</v>
      </c>
      <c r="N2062" s="7" t="str">
        <f>CONCATENATE("https://venda-imoveis.caixa.gov.br/sistema/detalhe-imovel.asp?hdnOrigem=index&amp;hdnimovel=",A2062)</f>
        <v>https://venda-imoveis.caixa.gov.br/sistema/detalhe-imovel.asp?hdnOrigem=index&amp;hdnimovel=8787708629303</v>
      </c>
      <c r="O2062" s="9" t="str">
        <f>LEFT(J2062,SEARCH(",",J2062)-1)</f>
        <v>Apartamento</v>
      </c>
    </row>
    <row r="2063" spans="1:15" x14ac:dyDescent="0.25">
      <c r="A2063">
        <v>8444429112654</v>
      </c>
      <c r="B2063" t="s">
        <v>0</v>
      </c>
      <c r="C2063" t="s">
        <v>11389</v>
      </c>
      <c r="D2063" t="s">
        <v>12332</v>
      </c>
      <c r="E2063" t="s">
        <v>15293</v>
      </c>
      <c r="F2063" s="1">
        <v>84306.67</v>
      </c>
      <c r="G2063" s="1">
        <v>144000</v>
      </c>
      <c r="H2063" t="s">
        <v>58</v>
      </c>
      <c r="I2063" t="s">
        <v>5</v>
      </c>
      <c r="J2063" t="s">
        <v>15294</v>
      </c>
      <c r="K2063" t="s">
        <v>7</v>
      </c>
      <c r="L2063" s="12">
        <v>46108</v>
      </c>
      <c r="M2063" s="5">
        <f>G2063-F2063</f>
        <v>59693.33</v>
      </c>
      <c r="N2063" s="7" t="str">
        <f>CONCATENATE("https://venda-imoveis.caixa.gov.br/sistema/detalhe-imovel.asp?hdnOrigem=index&amp;hdnimovel=",A2063)</f>
        <v>https://venda-imoveis.caixa.gov.br/sistema/detalhe-imovel.asp?hdnOrigem=index&amp;hdnimovel=8444429112654</v>
      </c>
      <c r="O2063" s="9" t="str">
        <f>LEFT(J2063,SEARCH(",",J2063)-1)</f>
        <v>Apartamento</v>
      </c>
    </row>
    <row r="2064" spans="1:15" x14ac:dyDescent="0.25">
      <c r="A2064">
        <v>8444408869837</v>
      </c>
      <c r="B2064" t="s">
        <v>0</v>
      </c>
      <c r="C2064" t="s">
        <v>11389</v>
      </c>
      <c r="D2064" t="s">
        <v>11709</v>
      </c>
      <c r="E2064" t="s">
        <v>15295</v>
      </c>
      <c r="F2064" s="1">
        <v>81964.820000000007</v>
      </c>
      <c r="G2064" s="1">
        <v>140000</v>
      </c>
      <c r="H2064" t="s">
        <v>58</v>
      </c>
      <c r="I2064" t="s">
        <v>5</v>
      </c>
      <c r="J2064" t="s">
        <v>15296</v>
      </c>
      <c r="K2064" t="s">
        <v>7</v>
      </c>
      <c r="L2064" s="12">
        <v>46108</v>
      </c>
      <c r="M2064" s="5">
        <f>G2064-F2064</f>
        <v>58035.179999999993</v>
      </c>
      <c r="N2064" s="7" t="str">
        <f>CONCATENATE("https://venda-imoveis.caixa.gov.br/sistema/detalhe-imovel.asp?hdnOrigem=index&amp;hdnimovel=",A2064)</f>
        <v>https://venda-imoveis.caixa.gov.br/sistema/detalhe-imovel.asp?hdnOrigem=index&amp;hdnimovel=8444408869837</v>
      </c>
      <c r="O2064" s="9" t="str">
        <f>LEFT(J2064,SEARCH(",",J2064)-1)</f>
        <v>Casa</v>
      </c>
    </row>
    <row r="2065" spans="1:15" x14ac:dyDescent="0.25">
      <c r="A2065">
        <v>8444434530434</v>
      </c>
      <c r="B2065" t="s">
        <v>0</v>
      </c>
      <c r="C2065" t="s">
        <v>11389</v>
      </c>
      <c r="D2065" t="s">
        <v>12359</v>
      </c>
      <c r="E2065" t="s">
        <v>15297</v>
      </c>
      <c r="F2065" s="1">
        <v>90476.28</v>
      </c>
      <c r="G2065" s="1">
        <v>154538</v>
      </c>
      <c r="H2065" t="s">
        <v>58</v>
      </c>
      <c r="I2065" t="s">
        <v>5</v>
      </c>
      <c r="J2065" t="s">
        <v>15298</v>
      </c>
      <c r="K2065" t="s">
        <v>7</v>
      </c>
      <c r="L2065" s="12">
        <v>46108</v>
      </c>
      <c r="M2065" s="5">
        <f>G2065-F2065</f>
        <v>64061.72</v>
      </c>
      <c r="N2065" s="7" t="str">
        <f>CONCATENATE("https://venda-imoveis.caixa.gov.br/sistema/detalhe-imovel.asp?hdnOrigem=index&amp;hdnimovel=",A2065)</f>
        <v>https://venda-imoveis.caixa.gov.br/sistema/detalhe-imovel.asp?hdnOrigem=index&amp;hdnimovel=8444434530434</v>
      </c>
      <c r="O2065" s="9" t="str">
        <f>LEFT(J2065,SEARCH(",",J2065)-1)</f>
        <v>Apartamento</v>
      </c>
    </row>
    <row r="2066" spans="1:15" x14ac:dyDescent="0.25">
      <c r="A2066">
        <v>8444405932449</v>
      </c>
      <c r="B2066" t="s">
        <v>0</v>
      </c>
      <c r="C2066" t="s">
        <v>11389</v>
      </c>
      <c r="D2066" t="s">
        <v>1757</v>
      </c>
      <c r="E2066" t="s">
        <v>15299</v>
      </c>
      <c r="F2066" s="1">
        <v>84356.51</v>
      </c>
      <c r="G2066" s="1">
        <v>144085.13</v>
      </c>
      <c r="H2066" t="s">
        <v>58</v>
      </c>
      <c r="I2066" t="s">
        <v>5</v>
      </c>
      <c r="J2066" t="s">
        <v>15300</v>
      </c>
      <c r="K2066" t="s">
        <v>7</v>
      </c>
      <c r="L2066" s="12">
        <v>46108</v>
      </c>
      <c r="M2066" s="5">
        <f>G2066-F2066</f>
        <v>59728.62000000001</v>
      </c>
      <c r="N2066" s="7" t="str">
        <f>CONCATENATE("https://venda-imoveis.caixa.gov.br/sistema/detalhe-imovel.asp?hdnOrigem=index&amp;hdnimovel=",A2066)</f>
        <v>https://venda-imoveis.caixa.gov.br/sistema/detalhe-imovel.asp?hdnOrigem=index&amp;hdnimovel=8444405932449</v>
      </c>
      <c r="O2066" s="9" t="str">
        <f>LEFT(J2066,SEARCH(",",J2066)-1)</f>
        <v>Casa</v>
      </c>
    </row>
    <row r="2067" spans="1:15" x14ac:dyDescent="0.25">
      <c r="A2067">
        <v>8444413327133</v>
      </c>
      <c r="B2067" t="s">
        <v>0</v>
      </c>
      <c r="C2067" t="s">
        <v>11389</v>
      </c>
      <c r="D2067" t="s">
        <v>1757</v>
      </c>
      <c r="E2067" t="s">
        <v>15301</v>
      </c>
      <c r="F2067" s="1">
        <v>84892.14</v>
      </c>
      <c r="G2067" s="1">
        <v>145000</v>
      </c>
      <c r="H2067" t="s">
        <v>58</v>
      </c>
      <c r="I2067" t="s">
        <v>5</v>
      </c>
      <c r="J2067" t="s">
        <v>15302</v>
      </c>
      <c r="K2067" t="s">
        <v>7</v>
      </c>
      <c r="L2067" s="12">
        <v>46108</v>
      </c>
      <c r="M2067" s="5">
        <f>G2067-F2067</f>
        <v>60107.86</v>
      </c>
      <c r="N2067" s="7" t="str">
        <f>CONCATENATE("https://venda-imoveis.caixa.gov.br/sistema/detalhe-imovel.asp?hdnOrigem=index&amp;hdnimovel=",A2067)</f>
        <v>https://venda-imoveis.caixa.gov.br/sistema/detalhe-imovel.asp?hdnOrigem=index&amp;hdnimovel=8444413327133</v>
      </c>
      <c r="O2067" s="9" t="str">
        <f>LEFT(J2067,SEARCH(",",J2067)-1)</f>
        <v>Casa</v>
      </c>
    </row>
    <row r="2068" spans="1:15" x14ac:dyDescent="0.25">
      <c r="A2068">
        <v>8444433074230</v>
      </c>
      <c r="B2068" t="s">
        <v>0</v>
      </c>
      <c r="C2068" t="s">
        <v>11389</v>
      </c>
      <c r="D2068" t="s">
        <v>1757</v>
      </c>
      <c r="E2068" t="s">
        <v>15303</v>
      </c>
      <c r="F2068" s="1">
        <v>85618.62</v>
      </c>
      <c r="G2068" s="1">
        <v>146240.88</v>
      </c>
      <c r="H2068" t="s">
        <v>58</v>
      </c>
      <c r="I2068" t="s">
        <v>5</v>
      </c>
      <c r="J2068" t="s">
        <v>15304</v>
      </c>
      <c r="K2068" t="s">
        <v>7</v>
      </c>
      <c r="L2068" s="12">
        <v>46108</v>
      </c>
      <c r="M2068" s="5">
        <f>G2068-F2068</f>
        <v>60622.260000000009</v>
      </c>
      <c r="N2068" s="7" t="str">
        <f>CONCATENATE("https://venda-imoveis.caixa.gov.br/sistema/detalhe-imovel.asp?hdnOrigem=index&amp;hdnimovel=",A2068)</f>
        <v>https://venda-imoveis.caixa.gov.br/sistema/detalhe-imovel.asp?hdnOrigem=index&amp;hdnimovel=8444433074230</v>
      </c>
      <c r="O2068" s="9" t="str">
        <f>LEFT(J2068,SEARCH(",",J2068)-1)</f>
        <v>Casa</v>
      </c>
    </row>
    <row r="2069" spans="1:15" x14ac:dyDescent="0.25">
      <c r="A2069">
        <v>8444429408421</v>
      </c>
      <c r="B2069" t="s">
        <v>0</v>
      </c>
      <c r="C2069" t="s">
        <v>15754</v>
      </c>
      <c r="D2069" t="s">
        <v>15809</v>
      </c>
      <c r="E2069" t="s">
        <v>15810</v>
      </c>
      <c r="F2069" s="1">
        <v>83068.08</v>
      </c>
      <c r="G2069" s="1">
        <v>141884.43</v>
      </c>
      <c r="H2069" t="s">
        <v>58</v>
      </c>
      <c r="I2069" t="s">
        <v>5</v>
      </c>
      <c r="J2069" t="s">
        <v>15811</v>
      </c>
      <c r="K2069" t="s">
        <v>7</v>
      </c>
      <c r="L2069" s="12">
        <v>46108</v>
      </c>
      <c r="M2069" s="5">
        <f>G2069-F2069</f>
        <v>58816.349999999991</v>
      </c>
      <c r="N2069" s="7" t="str">
        <f>CONCATENATE("https://venda-imoveis.caixa.gov.br/sistema/detalhe-imovel.asp?hdnOrigem=index&amp;hdnimovel=",A2069)</f>
        <v>https://venda-imoveis.caixa.gov.br/sistema/detalhe-imovel.asp?hdnOrigem=index&amp;hdnimovel=8444429408421</v>
      </c>
      <c r="O2069" s="9" t="str">
        <f>LEFT(J2069,SEARCH(",",J2069)-1)</f>
        <v>Apartamento</v>
      </c>
    </row>
    <row r="2070" spans="1:15" x14ac:dyDescent="0.25">
      <c r="A2070">
        <v>8555534129768</v>
      </c>
      <c r="B2070" t="s">
        <v>0</v>
      </c>
      <c r="C2070" t="s">
        <v>2901</v>
      </c>
      <c r="D2070" t="s">
        <v>2905</v>
      </c>
      <c r="E2070" t="s">
        <v>2992</v>
      </c>
      <c r="F2070" s="1">
        <v>81964.820000000007</v>
      </c>
      <c r="G2070" s="1">
        <v>140000</v>
      </c>
      <c r="H2070" t="s">
        <v>58</v>
      </c>
      <c r="I2070" t="s">
        <v>5</v>
      </c>
      <c r="J2070" t="s">
        <v>2993</v>
      </c>
      <c r="K2070" t="s">
        <v>12</v>
      </c>
      <c r="L2070" s="12">
        <v>46108</v>
      </c>
      <c r="M2070" s="5">
        <f>G2070-F2070</f>
        <v>58035.179999999993</v>
      </c>
      <c r="N2070" s="7" t="str">
        <f>CONCATENATE("https://venda-imoveis.caixa.gov.br/sistema/detalhe-imovel.asp?hdnOrigem=index&amp;hdnimovel=",A2070)</f>
        <v>https://venda-imoveis.caixa.gov.br/sistema/detalhe-imovel.asp?hdnOrigem=index&amp;hdnimovel=8555534129768</v>
      </c>
      <c r="O2070" s="9" t="str">
        <f>LEFT(J2070,SEARCH(",",J2070)-1)</f>
        <v>Apartamento</v>
      </c>
    </row>
    <row r="2071" spans="1:15" x14ac:dyDescent="0.25">
      <c r="A2071">
        <v>8787710966338</v>
      </c>
      <c r="B2071" t="s">
        <v>0</v>
      </c>
      <c r="C2071" t="s">
        <v>3717</v>
      </c>
      <c r="D2071" t="s">
        <v>3973</v>
      </c>
      <c r="E2071" t="s">
        <v>5238</v>
      </c>
      <c r="F2071" s="1">
        <v>86648.52</v>
      </c>
      <c r="G2071" s="1">
        <v>148000</v>
      </c>
      <c r="H2071" t="s">
        <v>58</v>
      </c>
      <c r="I2071" t="s">
        <v>5</v>
      </c>
      <c r="J2071" t="s">
        <v>5239</v>
      </c>
      <c r="K2071" t="s">
        <v>12</v>
      </c>
      <c r="L2071" s="12">
        <v>46108</v>
      </c>
      <c r="M2071" s="5">
        <f>G2071-F2071</f>
        <v>61351.479999999996</v>
      </c>
      <c r="N2071" s="7" t="str">
        <f>CONCATENATE("https://venda-imoveis.caixa.gov.br/sistema/detalhe-imovel.asp?hdnOrigem=index&amp;hdnimovel=",A2071)</f>
        <v>https://venda-imoveis.caixa.gov.br/sistema/detalhe-imovel.asp?hdnOrigem=index&amp;hdnimovel=8787710966338</v>
      </c>
      <c r="O2071" s="9" t="str">
        <f>LEFT(J2071,SEARCH(",",J2071)-1)</f>
        <v>Apartamento</v>
      </c>
    </row>
    <row r="2072" spans="1:15" x14ac:dyDescent="0.25">
      <c r="A2072">
        <v>8444428011668</v>
      </c>
      <c r="B2072" t="s">
        <v>0</v>
      </c>
      <c r="C2072" t="s">
        <v>5724</v>
      </c>
      <c r="D2072" t="s">
        <v>5728</v>
      </c>
      <c r="E2072" t="s">
        <v>9739</v>
      </c>
      <c r="F2072" s="1">
        <v>85225.17</v>
      </c>
      <c r="G2072" s="1">
        <v>145568.84</v>
      </c>
      <c r="H2072" t="s">
        <v>58</v>
      </c>
      <c r="I2072" t="s">
        <v>5</v>
      </c>
      <c r="J2072" t="s">
        <v>9127</v>
      </c>
      <c r="K2072" t="s">
        <v>12</v>
      </c>
      <c r="L2072" s="12">
        <v>46108</v>
      </c>
      <c r="M2072" s="5">
        <f>G2072-F2072</f>
        <v>60343.67</v>
      </c>
      <c r="N2072" s="7" t="str">
        <f>CONCATENATE("https://venda-imoveis.caixa.gov.br/sistema/detalhe-imovel.asp?hdnOrigem=index&amp;hdnimovel=",A2072)</f>
        <v>https://venda-imoveis.caixa.gov.br/sistema/detalhe-imovel.asp?hdnOrigem=index&amp;hdnimovel=8444428011668</v>
      </c>
      <c r="O2072" s="9" t="str">
        <f>LEFT(J2072,SEARCH(",",J2072)-1)</f>
        <v>Apartamento</v>
      </c>
    </row>
    <row r="2073" spans="1:15" x14ac:dyDescent="0.25">
      <c r="A2073">
        <v>8787706023378</v>
      </c>
      <c r="B2073" t="s">
        <v>0</v>
      </c>
      <c r="C2073" t="s">
        <v>5724</v>
      </c>
      <c r="D2073" t="s">
        <v>6057</v>
      </c>
      <c r="E2073" t="s">
        <v>9755</v>
      </c>
      <c r="F2073" s="1">
        <v>82550.28</v>
      </c>
      <c r="G2073" s="1">
        <v>141000</v>
      </c>
      <c r="H2073" t="s">
        <v>58</v>
      </c>
      <c r="I2073" t="s">
        <v>5</v>
      </c>
      <c r="J2073" t="s">
        <v>7810</v>
      </c>
      <c r="K2073" t="s">
        <v>12</v>
      </c>
      <c r="L2073" s="12">
        <v>46108</v>
      </c>
      <c r="M2073" s="5">
        <f>G2073-F2073</f>
        <v>58449.72</v>
      </c>
      <c r="N2073" s="7" t="str">
        <f>CONCATENATE("https://venda-imoveis.caixa.gov.br/sistema/detalhe-imovel.asp?hdnOrigem=index&amp;hdnimovel=",A2073)</f>
        <v>https://venda-imoveis.caixa.gov.br/sistema/detalhe-imovel.asp?hdnOrigem=index&amp;hdnimovel=8787706023378</v>
      </c>
      <c r="O2073" s="9" t="str">
        <f>LEFT(J2073,SEARCH(",",J2073)-1)</f>
        <v>Apartamento</v>
      </c>
    </row>
    <row r="2074" spans="1:15" x14ac:dyDescent="0.25">
      <c r="A2074">
        <v>8787707635130</v>
      </c>
      <c r="B2074" t="s">
        <v>0</v>
      </c>
      <c r="C2074" t="s">
        <v>5724</v>
      </c>
      <c r="D2074" t="s">
        <v>6057</v>
      </c>
      <c r="E2074" t="s">
        <v>9756</v>
      </c>
      <c r="F2074" s="1">
        <v>87819.45</v>
      </c>
      <c r="G2074" s="1">
        <v>150000</v>
      </c>
      <c r="H2074" t="s">
        <v>58</v>
      </c>
      <c r="I2074" t="s">
        <v>5</v>
      </c>
      <c r="J2074" t="s">
        <v>9757</v>
      </c>
      <c r="K2074" t="s">
        <v>12</v>
      </c>
      <c r="L2074" s="12">
        <v>46108</v>
      </c>
      <c r="M2074" s="5">
        <f>G2074-F2074</f>
        <v>62180.55</v>
      </c>
      <c r="N2074" s="7" t="str">
        <f>CONCATENATE("https://venda-imoveis.caixa.gov.br/sistema/detalhe-imovel.asp?hdnOrigem=index&amp;hdnimovel=",A2074)</f>
        <v>https://venda-imoveis.caixa.gov.br/sistema/detalhe-imovel.asp?hdnOrigem=index&amp;hdnimovel=8787707635130</v>
      </c>
      <c r="O2074" s="9" t="str">
        <f>LEFT(J2074,SEARCH(",",J2074)-1)</f>
        <v>Apartamento</v>
      </c>
    </row>
    <row r="2075" spans="1:15" x14ac:dyDescent="0.25">
      <c r="A2075">
        <v>8787711958207</v>
      </c>
      <c r="B2075" t="s">
        <v>0</v>
      </c>
      <c r="C2075" t="s">
        <v>5724</v>
      </c>
      <c r="D2075" t="s">
        <v>6057</v>
      </c>
      <c r="E2075" t="s">
        <v>9771</v>
      </c>
      <c r="F2075" s="1">
        <v>87819.45</v>
      </c>
      <c r="G2075" s="1">
        <v>150000</v>
      </c>
      <c r="H2075" t="s">
        <v>58</v>
      </c>
      <c r="I2075" t="s">
        <v>5</v>
      </c>
      <c r="J2075" t="s">
        <v>7813</v>
      </c>
      <c r="K2075" t="s">
        <v>12</v>
      </c>
      <c r="L2075" s="12">
        <v>46108</v>
      </c>
      <c r="M2075" s="5">
        <f>G2075-F2075</f>
        <v>62180.55</v>
      </c>
      <c r="N2075" s="7" t="str">
        <f>CONCATENATE("https://venda-imoveis.caixa.gov.br/sistema/detalhe-imovel.asp?hdnOrigem=index&amp;hdnimovel=",A2075)</f>
        <v>https://venda-imoveis.caixa.gov.br/sistema/detalhe-imovel.asp?hdnOrigem=index&amp;hdnimovel=8787711958207</v>
      </c>
      <c r="O2075" s="9" t="str">
        <f>LEFT(J2075,SEARCH(",",J2075)-1)</f>
        <v>Apartamento</v>
      </c>
    </row>
    <row r="2076" spans="1:15" x14ac:dyDescent="0.25">
      <c r="A2076">
        <v>8406420091023</v>
      </c>
      <c r="B2076" t="s">
        <v>0</v>
      </c>
      <c r="C2076" t="s">
        <v>5724</v>
      </c>
      <c r="D2076" t="s">
        <v>6047</v>
      </c>
      <c r="E2076" t="s">
        <v>9798</v>
      </c>
      <c r="F2076" s="1">
        <v>83353.27</v>
      </c>
      <c r="G2076" s="1">
        <v>142371.54999999999</v>
      </c>
      <c r="H2076" t="s">
        <v>58</v>
      </c>
      <c r="I2076" t="s">
        <v>5</v>
      </c>
      <c r="J2076" t="s">
        <v>9799</v>
      </c>
      <c r="K2076" t="s">
        <v>12</v>
      </c>
      <c r="L2076" s="12">
        <v>46108</v>
      </c>
      <c r="M2076" s="5">
        <f>G2076-F2076</f>
        <v>59018.279999999984</v>
      </c>
      <c r="N2076" s="7" t="str">
        <f>CONCATENATE("https://venda-imoveis.caixa.gov.br/sistema/detalhe-imovel.asp?hdnOrigem=index&amp;hdnimovel=",A2076)</f>
        <v>https://venda-imoveis.caixa.gov.br/sistema/detalhe-imovel.asp?hdnOrigem=index&amp;hdnimovel=8406420091023</v>
      </c>
      <c r="O2076" s="9" t="str">
        <f>LEFT(J2076,SEARCH(",",J2076)-1)</f>
        <v>Apartamento</v>
      </c>
    </row>
    <row r="2077" spans="1:15" x14ac:dyDescent="0.25">
      <c r="A2077">
        <v>8444432182498</v>
      </c>
      <c r="B2077" t="s">
        <v>0</v>
      </c>
      <c r="C2077" t="s">
        <v>5724</v>
      </c>
      <c r="D2077" t="s">
        <v>6047</v>
      </c>
      <c r="E2077" t="s">
        <v>9800</v>
      </c>
      <c r="F2077" s="1">
        <v>82076.039999999994</v>
      </c>
      <c r="G2077" s="1">
        <v>140189.97</v>
      </c>
      <c r="H2077" t="s">
        <v>58</v>
      </c>
      <c r="I2077" t="s">
        <v>5</v>
      </c>
      <c r="J2077" t="s">
        <v>3682</v>
      </c>
      <c r="K2077" t="s">
        <v>12</v>
      </c>
      <c r="L2077" s="12">
        <v>46108</v>
      </c>
      <c r="M2077" s="5">
        <f>G2077-F2077</f>
        <v>58113.930000000008</v>
      </c>
      <c r="N2077" s="7" t="str">
        <f>CONCATENATE("https://venda-imoveis.caixa.gov.br/sistema/detalhe-imovel.asp?hdnOrigem=index&amp;hdnimovel=",A2077)</f>
        <v>https://venda-imoveis.caixa.gov.br/sistema/detalhe-imovel.asp?hdnOrigem=index&amp;hdnimovel=8444432182498</v>
      </c>
      <c r="O2077" s="9" t="str">
        <f>LEFT(J2077,SEARCH(",",J2077)-1)</f>
        <v>Apartamento</v>
      </c>
    </row>
    <row r="2078" spans="1:15" x14ac:dyDescent="0.25">
      <c r="A2078">
        <v>8555503168010</v>
      </c>
      <c r="B2078" t="s">
        <v>0</v>
      </c>
      <c r="C2078" t="s">
        <v>5724</v>
      </c>
      <c r="D2078" t="s">
        <v>6047</v>
      </c>
      <c r="E2078" t="s">
        <v>9801</v>
      </c>
      <c r="F2078" s="1">
        <v>86473.4</v>
      </c>
      <c r="G2078" s="1">
        <v>147700.88</v>
      </c>
      <c r="H2078" t="s">
        <v>58</v>
      </c>
      <c r="I2078" t="s">
        <v>5</v>
      </c>
      <c r="J2078" t="s">
        <v>3682</v>
      </c>
      <c r="K2078" t="s">
        <v>12</v>
      </c>
      <c r="L2078" s="12">
        <v>46108</v>
      </c>
      <c r="M2078" s="5">
        <f>G2078-F2078</f>
        <v>61227.48000000001</v>
      </c>
      <c r="N2078" s="7" t="str">
        <f>CONCATENATE("https://venda-imoveis.caixa.gov.br/sistema/detalhe-imovel.asp?hdnOrigem=index&amp;hdnimovel=",A2078)</f>
        <v>https://venda-imoveis.caixa.gov.br/sistema/detalhe-imovel.asp?hdnOrigem=index&amp;hdnimovel=8555503168010</v>
      </c>
      <c r="O2078" s="9" t="str">
        <f>LEFT(J2078,SEARCH(",",J2078)-1)</f>
        <v>Apartamento</v>
      </c>
    </row>
    <row r="2079" spans="1:15" x14ac:dyDescent="0.25">
      <c r="A2079">
        <v>8555536275150</v>
      </c>
      <c r="B2079" t="s">
        <v>0</v>
      </c>
      <c r="C2079" t="s">
        <v>5724</v>
      </c>
      <c r="D2079" t="s">
        <v>6047</v>
      </c>
      <c r="E2079" t="s">
        <v>9809</v>
      </c>
      <c r="F2079" s="1">
        <v>89575.84</v>
      </c>
      <c r="G2079" s="1">
        <v>153000</v>
      </c>
      <c r="H2079" t="s">
        <v>58</v>
      </c>
      <c r="I2079" t="s">
        <v>5</v>
      </c>
      <c r="J2079" t="s">
        <v>9810</v>
      </c>
      <c r="K2079" t="s">
        <v>12</v>
      </c>
      <c r="L2079" s="12">
        <v>46108</v>
      </c>
      <c r="M2079" s="5">
        <f>G2079-F2079</f>
        <v>63424.160000000003</v>
      </c>
      <c r="N2079" s="7" t="str">
        <f>CONCATENATE("https://venda-imoveis.caixa.gov.br/sistema/detalhe-imovel.asp?hdnOrigem=index&amp;hdnimovel=",A2079)</f>
        <v>https://venda-imoveis.caixa.gov.br/sistema/detalhe-imovel.asp?hdnOrigem=index&amp;hdnimovel=8555536275150</v>
      </c>
      <c r="O2079" s="9" t="str">
        <f>LEFT(J2079,SEARCH(",",J2079)-1)</f>
        <v>Apartamento</v>
      </c>
    </row>
    <row r="2080" spans="1:15" x14ac:dyDescent="0.25">
      <c r="A2080">
        <v>8787700966580</v>
      </c>
      <c r="B2080" t="s">
        <v>0</v>
      </c>
      <c r="C2080" t="s">
        <v>5724</v>
      </c>
      <c r="D2080" t="s">
        <v>6047</v>
      </c>
      <c r="E2080" t="s">
        <v>9811</v>
      </c>
      <c r="F2080" s="1">
        <v>83721.210000000006</v>
      </c>
      <c r="G2080" s="1">
        <v>143000</v>
      </c>
      <c r="H2080" t="s">
        <v>58</v>
      </c>
      <c r="I2080" t="s">
        <v>5</v>
      </c>
      <c r="J2080" t="s">
        <v>7563</v>
      </c>
      <c r="K2080" t="s">
        <v>12</v>
      </c>
      <c r="L2080" s="12">
        <v>46108</v>
      </c>
      <c r="M2080" s="5">
        <f>G2080-F2080</f>
        <v>59278.789999999994</v>
      </c>
      <c r="N2080" s="7" t="str">
        <f>CONCATENATE("https://venda-imoveis.caixa.gov.br/sistema/detalhe-imovel.asp?hdnOrigem=index&amp;hdnimovel=",A2080)</f>
        <v>https://venda-imoveis.caixa.gov.br/sistema/detalhe-imovel.asp?hdnOrigem=index&amp;hdnimovel=8787700966580</v>
      </c>
      <c r="O2080" s="9" t="str">
        <f>LEFT(J2080,SEARCH(",",J2080)-1)</f>
        <v>Apartamento</v>
      </c>
    </row>
    <row r="2081" spans="1:15" x14ac:dyDescent="0.25">
      <c r="A2081">
        <v>8787704698017</v>
      </c>
      <c r="B2081" t="s">
        <v>0</v>
      </c>
      <c r="C2081" t="s">
        <v>5724</v>
      </c>
      <c r="D2081" t="s">
        <v>6047</v>
      </c>
      <c r="E2081" t="s">
        <v>9816</v>
      </c>
      <c r="F2081" s="1">
        <v>84530.32</v>
      </c>
      <c r="G2081" s="1">
        <v>144382</v>
      </c>
      <c r="H2081" t="s">
        <v>58</v>
      </c>
      <c r="I2081" t="s">
        <v>5</v>
      </c>
      <c r="J2081" t="s">
        <v>9817</v>
      </c>
      <c r="K2081" t="s">
        <v>12</v>
      </c>
      <c r="L2081" s="12">
        <v>46108</v>
      </c>
      <c r="M2081" s="5">
        <f>G2081-F2081</f>
        <v>59851.679999999993</v>
      </c>
      <c r="N2081" s="7" t="str">
        <f>CONCATENATE("https://venda-imoveis.caixa.gov.br/sistema/detalhe-imovel.asp?hdnOrigem=index&amp;hdnimovel=",A2081)</f>
        <v>https://venda-imoveis.caixa.gov.br/sistema/detalhe-imovel.asp?hdnOrigem=index&amp;hdnimovel=8787704698017</v>
      </c>
      <c r="O2081" s="9" t="str">
        <f>LEFT(J2081,SEARCH(",",J2081)-1)</f>
        <v>Apartamento</v>
      </c>
    </row>
    <row r="2082" spans="1:15" x14ac:dyDescent="0.25">
      <c r="A2082">
        <v>8787712043555</v>
      </c>
      <c r="B2082" t="s">
        <v>0</v>
      </c>
      <c r="C2082" t="s">
        <v>5724</v>
      </c>
      <c r="D2082" t="s">
        <v>6047</v>
      </c>
      <c r="E2082" t="s">
        <v>9838</v>
      </c>
      <c r="F2082" s="1">
        <v>85477.6</v>
      </c>
      <c r="G2082" s="1">
        <v>146000</v>
      </c>
      <c r="H2082" t="s">
        <v>58</v>
      </c>
      <c r="I2082" t="s">
        <v>5</v>
      </c>
      <c r="J2082" t="s">
        <v>9839</v>
      </c>
      <c r="K2082" t="s">
        <v>12</v>
      </c>
      <c r="L2082" s="12">
        <v>46108</v>
      </c>
      <c r="M2082" s="5">
        <f>G2082-F2082</f>
        <v>60522.399999999994</v>
      </c>
      <c r="N2082" s="7" t="str">
        <f>CONCATENATE("https://venda-imoveis.caixa.gov.br/sistema/detalhe-imovel.asp?hdnOrigem=index&amp;hdnimovel=",A2082)</f>
        <v>https://venda-imoveis.caixa.gov.br/sistema/detalhe-imovel.asp?hdnOrigem=index&amp;hdnimovel=8787712043555</v>
      </c>
      <c r="O2082" s="9" t="str">
        <f>LEFT(J2082,SEARCH(",",J2082)-1)</f>
        <v>Apartamento</v>
      </c>
    </row>
    <row r="2083" spans="1:15" x14ac:dyDescent="0.25">
      <c r="A2083">
        <v>8787713208264</v>
      </c>
      <c r="B2083" t="s">
        <v>0</v>
      </c>
      <c r="C2083" t="s">
        <v>5724</v>
      </c>
      <c r="D2083" t="s">
        <v>6047</v>
      </c>
      <c r="E2083" t="s">
        <v>9840</v>
      </c>
      <c r="F2083" s="1">
        <v>89575.84</v>
      </c>
      <c r="G2083" s="1">
        <v>153000</v>
      </c>
      <c r="H2083" t="s">
        <v>58</v>
      </c>
      <c r="I2083" t="s">
        <v>5</v>
      </c>
      <c r="J2083" t="s">
        <v>9841</v>
      </c>
      <c r="K2083" t="s">
        <v>12</v>
      </c>
      <c r="L2083" s="12">
        <v>46108</v>
      </c>
      <c r="M2083" s="5">
        <f>G2083-F2083</f>
        <v>63424.160000000003</v>
      </c>
      <c r="N2083" s="7" t="str">
        <f>CONCATENATE("https://venda-imoveis.caixa.gov.br/sistema/detalhe-imovel.asp?hdnOrigem=index&amp;hdnimovel=",A2083)</f>
        <v>https://venda-imoveis.caixa.gov.br/sistema/detalhe-imovel.asp?hdnOrigem=index&amp;hdnimovel=8787713208264</v>
      </c>
      <c r="O2083" s="9" t="str">
        <f>LEFT(J2083,SEARCH(",",J2083)-1)</f>
        <v>Apartamento</v>
      </c>
    </row>
    <row r="2084" spans="1:15" x14ac:dyDescent="0.25">
      <c r="A2084">
        <v>8787713564621</v>
      </c>
      <c r="B2084" t="s">
        <v>0</v>
      </c>
      <c r="C2084" t="s">
        <v>5724</v>
      </c>
      <c r="D2084" t="s">
        <v>6047</v>
      </c>
      <c r="E2084" t="s">
        <v>9842</v>
      </c>
      <c r="F2084" s="1">
        <v>86063.06</v>
      </c>
      <c r="G2084" s="1">
        <v>147000</v>
      </c>
      <c r="H2084" t="s">
        <v>58</v>
      </c>
      <c r="I2084" t="s">
        <v>5</v>
      </c>
      <c r="J2084" t="s">
        <v>9843</v>
      </c>
      <c r="K2084" t="s">
        <v>12</v>
      </c>
      <c r="L2084" s="12">
        <v>46108</v>
      </c>
      <c r="M2084" s="5">
        <f>G2084-F2084</f>
        <v>60936.94</v>
      </c>
      <c r="N2084" s="7" t="str">
        <f>CONCATENATE("https://venda-imoveis.caixa.gov.br/sistema/detalhe-imovel.asp?hdnOrigem=index&amp;hdnimovel=",A2084)</f>
        <v>https://venda-imoveis.caixa.gov.br/sistema/detalhe-imovel.asp?hdnOrigem=index&amp;hdnimovel=8787713564621</v>
      </c>
      <c r="O2084" s="9" t="str">
        <f>LEFT(J2084,SEARCH(",",J2084)-1)</f>
        <v>Apartamento</v>
      </c>
    </row>
    <row r="2085" spans="1:15" x14ac:dyDescent="0.25">
      <c r="A2085">
        <v>8787714804383</v>
      </c>
      <c r="B2085" t="s">
        <v>0</v>
      </c>
      <c r="C2085" t="s">
        <v>5724</v>
      </c>
      <c r="D2085" t="s">
        <v>6047</v>
      </c>
      <c r="E2085" t="s">
        <v>9844</v>
      </c>
      <c r="F2085" s="1">
        <v>90746.77</v>
      </c>
      <c r="G2085" s="1">
        <v>155000</v>
      </c>
      <c r="H2085" t="s">
        <v>58</v>
      </c>
      <c r="I2085" t="s">
        <v>5</v>
      </c>
      <c r="J2085" t="s">
        <v>7857</v>
      </c>
      <c r="K2085" t="s">
        <v>12</v>
      </c>
      <c r="L2085" s="12">
        <v>46108</v>
      </c>
      <c r="M2085" s="5">
        <f>G2085-F2085</f>
        <v>64253.229999999996</v>
      </c>
      <c r="N2085" s="7" t="str">
        <f>CONCATENATE("https://venda-imoveis.caixa.gov.br/sistema/detalhe-imovel.asp?hdnOrigem=index&amp;hdnimovel=",A2085)</f>
        <v>https://venda-imoveis.caixa.gov.br/sistema/detalhe-imovel.asp?hdnOrigem=index&amp;hdnimovel=8787714804383</v>
      </c>
      <c r="O2085" s="9" t="str">
        <f>LEFT(J2085,SEARCH(",",J2085)-1)</f>
        <v>Apartamento</v>
      </c>
    </row>
    <row r="2086" spans="1:15" x14ac:dyDescent="0.25">
      <c r="A2086">
        <v>8787716173372</v>
      </c>
      <c r="B2086" t="s">
        <v>0</v>
      </c>
      <c r="C2086" t="s">
        <v>5724</v>
      </c>
      <c r="D2086" t="s">
        <v>6047</v>
      </c>
      <c r="E2086" t="s">
        <v>9846</v>
      </c>
      <c r="F2086" s="1">
        <v>87819.45</v>
      </c>
      <c r="G2086" s="1">
        <v>150000</v>
      </c>
      <c r="H2086" t="s">
        <v>58</v>
      </c>
      <c r="I2086" t="s">
        <v>5</v>
      </c>
      <c r="J2086" t="s">
        <v>9847</v>
      </c>
      <c r="K2086" t="s">
        <v>12</v>
      </c>
      <c r="L2086" s="12">
        <v>46108</v>
      </c>
      <c r="M2086" s="5">
        <f>G2086-F2086</f>
        <v>62180.55</v>
      </c>
      <c r="N2086" s="7" t="str">
        <f>CONCATENATE("https://venda-imoveis.caixa.gov.br/sistema/detalhe-imovel.asp?hdnOrigem=index&amp;hdnimovel=",A2086)</f>
        <v>https://venda-imoveis.caixa.gov.br/sistema/detalhe-imovel.asp?hdnOrigem=index&amp;hdnimovel=8787716173372</v>
      </c>
      <c r="O2086" s="9" t="str">
        <f>LEFT(J2086,SEARCH(",",J2086)-1)</f>
        <v>Apartamento</v>
      </c>
    </row>
    <row r="2087" spans="1:15" x14ac:dyDescent="0.25">
      <c r="A2087">
        <v>8787716730573</v>
      </c>
      <c r="B2087" t="s">
        <v>0</v>
      </c>
      <c r="C2087" t="s">
        <v>5724</v>
      </c>
      <c r="D2087" t="s">
        <v>6047</v>
      </c>
      <c r="E2087" t="s">
        <v>9848</v>
      </c>
      <c r="F2087" s="1">
        <v>86648.52</v>
      </c>
      <c r="G2087" s="1">
        <v>148000</v>
      </c>
      <c r="H2087" t="s">
        <v>58</v>
      </c>
      <c r="I2087" t="s">
        <v>5</v>
      </c>
      <c r="J2087" t="s">
        <v>9843</v>
      </c>
      <c r="K2087" t="s">
        <v>12</v>
      </c>
      <c r="L2087" s="12">
        <v>46108</v>
      </c>
      <c r="M2087" s="5">
        <f>G2087-F2087</f>
        <v>61351.479999999996</v>
      </c>
      <c r="N2087" s="7" t="str">
        <f>CONCATENATE("https://venda-imoveis.caixa.gov.br/sistema/detalhe-imovel.asp?hdnOrigem=index&amp;hdnimovel=",A2087)</f>
        <v>https://venda-imoveis.caixa.gov.br/sistema/detalhe-imovel.asp?hdnOrigem=index&amp;hdnimovel=8787716730573</v>
      </c>
      <c r="O2087" s="9" t="str">
        <f>LEFT(J2087,SEARCH(",",J2087)-1)</f>
        <v>Apartamento</v>
      </c>
    </row>
    <row r="2088" spans="1:15" x14ac:dyDescent="0.25">
      <c r="A2088">
        <v>8787717106849</v>
      </c>
      <c r="B2088" t="s">
        <v>0</v>
      </c>
      <c r="C2088" t="s">
        <v>5724</v>
      </c>
      <c r="D2088" t="s">
        <v>6047</v>
      </c>
      <c r="E2088" t="s">
        <v>9849</v>
      </c>
      <c r="F2088" s="1">
        <v>84892.14</v>
      </c>
      <c r="G2088" s="1">
        <v>145000</v>
      </c>
      <c r="H2088" t="s">
        <v>58</v>
      </c>
      <c r="I2088" t="s">
        <v>5</v>
      </c>
      <c r="J2088" t="s">
        <v>9464</v>
      </c>
      <c r="K2088" t="s">
        <v>12</v>
      </c>
      <c r="L2088" s="12">
        <v>46108</v>
      </c>
      <c r="M2088" s="5">
        <f>G2088-F2088</f>
        <v>60107.86</v>
      </c>
      <c r="N2088" s="7" t="str">
        <f>CONCATENATE("https://venda-imoveis.caixa.gov.br/sistema/detalhe-imovel.asp?hdnOrigem=index&amp;hdnimovel=",A2088)</f>
        <v>https://venda-imoveis.caixa.gov.br/sistema/detalhe-imovel.asp?hdnOrigem=index&amp;hdnimovel=8787717106849</v>
      </c>
      <c r="O2088" s="9" t="str">
        <f>LEFT(J2088,SEARCH(",",J2088)-1)</f>
        <v>Apartamento</v>
      </c>
    </row>
    <row r="2089" spans="1:15" x14ac:dyDescent="0.25">
      <c r="A2089">
        <v>8787715804832</v>
      </c>
      <c r="B2089" t="s">
        <v>0</v>
      </c>
      <c r="C2089" t="s">
        <v>5724</v>
      </c>
      <c r="D2089" t="s">
        <v>6212</v>
      </c>
      <c r="E2089" t="s">
        <v>9855</v>
      </c>
      <c r="F2089" s="1">
        <v>86063.06</v>
      </c>
      <c r="G2089" s="1">
        <v>147000</v>
      </c>
      <c r="H2089" t="s">
        <v>58</v>
      </c>
      <c r="I2089" t="s">
        <v>5</v>
      </c>
      <c r="J2089" t="s">
        <v>9856</v>
      </c>
      <c r="K2089" t="s">
        <v>12</v>
      </c>
      <c r="L2089" s="12">
        <v>46108</v>
      </c>
      <c r="M2089" s="5">
        <f>G2089-F2089</f>
        <v>60936.94</v>
      </c>
      <c r="N2089" s="7" t="str">
        <f>CONCATENATE("https://venda-imoveis.caixa.gov.br/sistema/detalhe-imovel.asp?hdnOrigem=index&amp;hdnimovel=",A2089)</f>
        <v>https://venda-imoveis.caixa.gov.br/sistema/detalhe-imovel.asp?hdnOrigem=index&amp;hdnimovel=8787715804832</v>
      </c>
      <c r="O2089" s="9" t="str">
        <f>LEFT(J2089,SEARCH(",",J2089)-1)</f>
        <v>Apartamento</v>
      </c>
    </row>
    <row r="2090" spans="1:15" x14ac:dyDescent="0.25">
      <c r="A2090">
        <v>8787715808595</v>
      </c>
      <c r="B2090" t="s">
        <v>0</v>
      </c>
      <c r="C2090" t="s">
        <v>5724</v>
      </c>
      <c r="D2090" t="s">
        <v>6212</v>
      </c>
      <c r="E2090" t="s">
        <v>9857</v>
      </c>
      <c r="F2090" s="1">
        <v>86063.06</v>
      </c>
      <c r="G2090" s="1">
        <v>147000</v>
      </c>
      <c r="H2090" t="s">
        <v>58</v>
      </c>
      <c r="I2090" t="s">
        <v>5</v>
      </c>
      <c r="J2090" t="s">
        <v>9856</v>
      </c>
      <c r="K2090" t="s">
        <v>12</v>
      </c>
      <c r="L2090" s="12">
        <v>46108</v>
      </c>
      <c r="M2090" s="5">
        <f>G2090-F2090</f>
        <v>60936.94</v>
      </c>
      <c r="N2090" s="7" t="str">
        <f>CONCATENATE("https://venda-imoveis.caixa.gov.br/sistema/detalhe-imovel.asp?hdnOrigem=index&amp;hdnimovel=",A2090)</f>
        <v>https://venda-imoveis.caixa.gov.br/sistema/detalhe-imovel.asp?hdnOrigem=index&amp;hdnimovel=8787715808595</v>
      </c>
      <c r="O2090" s="9" t="str">
        <f>LEFT(J2090,SEARCH(",",J2090)-1)</f>
        <v>Apartamento</v>
      </c>
    </row>
    <row r="2091" spans="1:15" x14ac:dyDescent="0.25">
      <c r="A2091">
        <v>8787701132870</v>
      </c>
      <c r="B2091" t="s">
        <v>0</v>
      </c>
      <c r="C2091" t="s">
        <v>5724</v>
      </c>
      <c r="D2091" t="s">
        <v>1102</v>
      </c>
      <c r="E2091" t="s">
        <v>9875</v>
      </c>
      <c r="F2091" s="1">
        <v>82129.37</v>
      </c>
      <c r="G2091" s="1">
        <v>140281.06</v>
      </c>
      <c r="H2091" t="s">
        <v>58</v>
      </c>
      <c r="I2091" t="s">
        <v>5</v>
      </c>
      <c r="J2091" t="s">
        <v>7587</v>
      </c>
      <c r="K2091" t="s">
        <v>12</v>
      </c>
      <c r="L2091" s="12">
        <v>46108</v>
      </c>
      <c r="M2091" s="5">
        <f>G2091-F2091</f>
        <v>58151.69</v>
      </c>
      <c r="N2091" s="7" t="str">
        <f>CONCATENATE("https://venda-imoveis.caixa.gov.br/sistema/detalhe-imovel.asp?hdnOrigem=index&amp;hdnimovel=",A2091)</f>
        <v>https://venda-imoveis.caixa.gov.br/sistema/detalhe-imovel.asp?hdnOrigem=index&amp;hdnimovel=8787701132870</v>
      </c>
      <c r="O2091" s="9" t="str">
        <f>LEFT(J2091,SEARCH(",",J2091)-1)</f>
        <v>Apartamento</v>
      </c>
    </row>
    <row r="2092" spans="1:15" x14ac:dyDescent="0.25">
      <c r="A2092">
        <v>8787702997238</v>
      </c>
      <c r="B2092" t="s">
        <v>0</v>
      </c>
      <c r="C2092" t="s">
        <v>5724</v>
      </c>
      <c r="D2092" t="s">
        <v>1102</v>
      </c>
      <c r="E2092" t="s">
        <v>9882</v>
      </c>
      <c r="F2092" s="1">
        <v>85604.64</v>
      </c>
      <c r="G2092" s="1">
        <v>146217</v>
      </c>
      <c r="H2092" t="s">
        <v>58</v>
      </c>
      <c r="I2092" t="s">
        <v>5</v>
      </c>
      <c r="J2092" t="s">
        <v>9883</v>
      </c>
      <c r="K2092" t="s">
        <v>12</v>
      </c>
      <c r="L2092" s="12">
        <v>46108</v>
      </c>
      <c r="M2092" s="5">
        <f>G2092-F2092</f>
        <v>60612.36</v>
      </c>
      <c r="N2092" s="7" t="str">
        <f>CONCATENATE("https://venda-imoveis.caixa.gov.br/sistema/detalhe-imovel.asp?hdnOrigem=index&amp;hdnimovel=",A2092)</f>
        <v>https://venda-imoveis.caixa.gov.br/sistema/detalhe-imovel.asp?hdnOrigem=index&amp;hdnimovel=8787702997238</v>
      </c>
      <c r="O2092" s="9" t="str">
        <f>LEFT(J2092,SEARCH(",",J2092)-1)</f>
        <v>Apartamento</v>
      </c>
    </row>
    <row r="2093" spans="1:15" x14ac:dyDescent="0.25">
      <c r="A2093">
        <v>8787703239353</v>
      </c>
      <c r="B2093" t="s">
        <v>0</v>
      </c>
      <c r="C2093" t="s">
        <v>5724</v>
      </c>
      <c r="D2093" t="s">
        <v>1102</v>
      </c>
      <c r="E2093" t="s">
        <v>9884</v>
      </c>
      <c r="F2093" s="1">
        <v>89575.84</v>
      </c>
      <c r="G2093" s="1">
        <v>153000</v>
      </c>
      <c r="H2093" t="s">
        <v>58</v>
      </c>
      <c r="I2093" t="s">
        <v>5</v>
      </c>
      <c r="J2093" t="s">
        <v>9885</v>
      </c>
      <c r="K2093" t="s">
        <v>12</v>
      </c>
      <c r="L2093" s="12">
        <v>46108</v>
      </c>
      <c r="M2093" s="5">
        <f>G2093-F2093</f>
        <v>63424.160000000003</v>
      </c>
      <c r="N2093" s="7" t="str">
        <f>CONCATENATE("https://venda-imoveis.caixa.gov.br/sistema/detalhe-imovel.asp?hdnOrigem=index&amp;hdnimovel=",A2093)</f>
        <v>https://venda-imoveis.caixa.gov.br/sistema/detalhe-imovel.asp?hdnOrigem=index&amp;hdnimovel=8787703239353</v>
      </c>
      <c r="O2093" s="9" t="str">
        <f>LEFT(J2093,SEARCH(",",J2093)-1)</f>
        <v>Apartamento</v>
      </c>
    </row>
    <row r="2094" spans="1:15" x14ac:dyDescent="0.25">
      <c r="A2094">
        <v>8787703249138</v>
      </c>
      <c r="B2094" t="s">
        <v>0</v>
      </c>
      <c r="C2094" t="s">
        <v>5724</v>
      </c>
      <c r="D2094" t="s">
        <v>1102</v>
      </c>
      <c r="E2094" t="s">
        <v>9886</v>
      </c>
      <c r="F2094" s="1">
        <v>87819.45</v>
      </c>
      <c r="G2094" s="1">
        <v>150000</v>
      </c>
      <c r="H2094" t="s">
        <v>58</v>
      </c>
      <c r="I2094" t="s">
        <v>5</v>
      </c>
      <c r="J2094" t="s">
        <v>9887</v>
      </c>
      <c r="K2094" t="s">
        <v>12</v>
      </c>
      <c r="L2094" s="12">
        <v>46108</v>
      </c>
      <c r="M2094" s="5">
        <f>G2094-F2094</f>
        <v>62180.55</v>
      </c>
      <c r="N2094" s="7" t="str">
        <f>CONCATENATE("https://venda-imoveis.caixa.gov.br/sistema/detalhe-imovel.asp?hdnOrigem=index&amp;hdnimovel=",A2094)</f>
        <v>https://venda-imoveis.caixa.gov.br/sistema/detalhe-imovel.asp?hdnOrigem=index&amp;hdnimovel=8787703249138</v>
      </c>
      <c r="O2094" s="9" t="str">
        <f>LEFT(J2094,SEARCH(",",J2094)-1)</f>
        <v>Apartamento</v>
      </c>
    </row>
    <row r="2095" spans="1:15" x14ac:dyDescent="0.25">
      <c r="A2095">
        <v>8787704103587</v>
      </c>
      <c r="B2095" t="s">
        <v>0</v>
      </c>
      <c r="C2095" t="s">
        <v>5724</v>
      </c>
      <c r="D2095" t="s">
        <v>1102</v>
      </c>
      <c r="E2095" t="s">
        <v>9888</v>
      </c>
      <c r="F2095" s="1">
        <v>88466.97</v>
      </c>
      <c r="G2095" s="1">
        <v>151106</v>
      </c>
      <c r="H2095" t="s">
        <v>58</v>
      </c>
      <c r="I2095" t="s">
        <v>5</v>
      </c>
      <c r="J2095" t="s">
        <v>9889</v>
      </c>
      <c r="K2095" t="s">
        <v>12</v>
      </c>
      <c r="L2095" s="12">
        <v>46108</v>
      </c>
      <c r="M2095" s="5">
        <f>G2095-F2095</f>
        <v>62639.03</v>
      </c>
      <c r="N2095" s="7" t="str">
        <f>CONCATENATE("https://venda-imoveis.caixa.gov.br/sistema/detalhe-imovel.asp?hdnOrigem=index&amp;hdnimovel=",A2095)</f>
        <v>https://venda-imoveis.caixa.gov.br/sistema/detalhe-imovel.asp?hdnOrigem=index&amp;hdnimovel=8787704103587</v>
      </c>
      <c r="O2095" s="9" t="str">
        <f>LEFT(J2095,SEARCH(",",J2095)-1)</f>
        <v>Apartamento</v>
      </c>
    </row>
    <row r="2096" spans="1:15" x14ac:dyDescent="0.25">
      <c r="A2096">
        <v>8787706996368</v>
      </c>
      <c r="B2096" t="s">
        <v>0</v>
      </c>
      <c r="C2096" t="s">
        <v>5724</v>
      </c>
      <c r="D2096" t="s">
        <v>1102</v>
      </c>
      <c r="E2096" t="s">
        <v>9894</v>
      </c>
      <c r="F2096" s="1">
        <v>86063.06</v>
      </c>
      <c r="G2096" s="1">
        <v>147000</v>
      </c>
      <c r="H2096" t="s">
        <v>58</v>
      </c>
      <c r="I2096" t="s">
        <v>5</v>
      </c>
      <c r="J2096" t="s">
        <v>9895</v>
      </c>
      <c r="K2096" t="s">
        <v>12</v>
      </c>
      <c r="L2096" s="12">
        <v>46108</v>
      </c>
      <c r="M2096" s="5">
        <f>G2096-F2096</f>
        <v>60936.94</v>
      </c>
      <c r="N2096" s="7" t="str">
        <f>CONCATENATE("https://venda-imoveis.caixa.gov.br/sistema/detalhe-imovel.asp?hdnOrigem=index&amp;hdnimovel=",A2096)</f>
        <v>https://venda-imoveis.caixa.gov.br/sistema/detalhe-imovel.asp?hdnOrigem=index&amp;hdnimovel=8787706996368</v>
      </c>
      <c r="O2096" s="9" t="str">
        <f>LEFT(J2096,SEARCH(",",J2096)-1)</f>
        <v>Apartamento</v>
      </c>
    </row>
    <row r="2097" spans="1:15" x14ac:dyDescent="0.25">
      <c r="A2097">
        <v>8787707112846</v>
      </c>
      <c r="B2097" t="s">
        <v>0</v>
      </c>
      <c r="C2097" t="s">
        <v>5724</v>
      </c>
      <c r="D2097" t="s">
        <v>1102</v>
      </c>
      <c r="E2097" t="s">
        <v>9896</v>
      </c>
      <c r="F2097" s="1">
        <v>81964.820000000007</v>
      </c>
      <c r="G2097" s="1">
        <v>140000</v>
      </c>
      <c r="H2097" t="s">
        <v>58</v>
      </c>
      <c r="I2097" t="s">
        <v>5</v>
      </c>
      <c r="J2097" t="s">
        <v>7024</v>
      </c>
      <c r="K2097" t="s">
        <v>12</v>
      </c>
      <c r="L2097" s="12">
        <v>46108</v>
      </c>
      <c r="M2097" s="5">
        <f>G2097-F2097</f>
        <v>58035.179999999993</v>
      </c>
      <c r="N2097" s="7" t="str">
        <f>CONCATENATE("https://venda-imoveis.caixa.gov.br/sistema/detalhe-imovel.asp?hdnOrigem=index&amp;hdnimovel=",A2097)</f>
        <v>https://venda-imoveis.caixa.gov.br/sistema/detalhe-imovel.asp?hdnOrigem=index&amp;hdnimovel=8787707112846</v>
      </c>
      <c r="O2097" s="9" t="str">
        <f>LEFT(J2097,SEARCH(",",J2097)-1)</f>
        <v>Apartamento</v>
      </c>
    </row>
    <row r="2098" spans="1:15" x14ac:dyDescent="0.25">
      <c r="A2098">
        <v>8787707140092</v>
      </c>
      <c r="B2098" t="s">
        <v>0</v>
      </c>
      <c r="C2098" t="s">
        <v>5724</v>
      </c>
      <c r="D2098" t="s">
        <v>1102</v>
      </c>
      <c r="E2098" t="s">
        <v>9897</v>
      </c>
      <c r="F2098" s="1">
        <v>87819.45</v>
      </c>
      <c r="G2098" s="1">
        <v>150000</v>
      </c>
      <c r="H2098" t="s">
        <v>58</v>
      </c>
      <c r="I2098" t="s">
        <v>5</v>
      </c>
      <c r="J2098" t="s">
        <v>9898</v>
      </c>
      <c r="K2098" t="s">
        <v>12</v>
      </c>
      <c r="L2098" s="12">
        <v>46108</v>
      </c>
      <c r="M2098" s="5">
        <f>G2098-F2098</f>
        <v>62180.55</v>
      </c>
      <c r="N2098" s="7" t="str">
        <f>CONCATENATE("https://venda-imoveis.caixa.gov.br/sistema/detalhe-imovel.asp?hdnOrigem=index&amp;hdnimovel=",A2098)</f>
        <v>https://venda-imoveis.caixa.gov.br/sistema/detalhe-imovel.asp?hdnOrigem=index&amp;hdnimovel=8787707140092</v>
      </c>
      <c r="O2098" s="9" t="str">
        <f>LEFT(J2098,SEARCH(",",J2098)-1)</f>
        <v>Apartamento</v>
      </c>
    </row>
    <row r="2099" spans="1:15" x14ac:dyDescent="0.25">
      <c r="A2099">
        <v>8787708287909</v>
      </c>
      <c r="B2099" t="s">
        <v>0</v>
      </c>
      <c r="C2099" t="s">
        <v>5724</v>
      </c>
      <c r="D2099" t="s">
        <v>1102</v>
      </c>
      <c r="E2099" t="s">
        <v>9902</v>
      </c>
      <c r="F2099" s="1">
        <v>83135.75</v>
      </c>
      <c r="G2099" s="1">
        <v>142000</v>
      </c>
      <c r="H2099" t="s">
        <v>58</v>
      </c>
      <c r="I2099" t="s">
        <v>5</v>
      </c>
      <c r="J2099" t="s">
        <v>3399</v>
      </c>
      <c r="K2099" t="s">
        <v>12</v>
      </c>
      <c r="L2099" s="12">
        <v>46108</v>
      </c>
      <c r="M2099" s="5">
        <f>G2099-F2099</f>
        <v>58864.25</v>
      </c>
      <c r="N2099" s="7" t="str">
        <f>CONCATENATE("https://venda-imoveis.caixa.gov.br/sistema/detalhe-imovel.asp?hdnOrigem=index&amp;hdnimovel=",A2099)</f>
        <v>https://venda-imoveis.caixa.gov.br/sistema/detalhe-imovel.asp?hdnOrigem=index&amp;hdnimovel=8787708287909</v>
      </c>
      <c r="O2099" s="9" t="str">
        <f>LEFT(J2099,SEARCH(",",J2099)-1)</f>
        <v>Apartamento</v>
      </c>
    </row>
    <row r="2100" spans="1:15" x14ac:dyDescent="0.25">
      <c r="A2100">
        <v>8787708450990</v>
      </c>
      <c r="B2100" t="s">
        <v>0</v>
      </c>
      <c r="C2100" t="s">
        <v>5724</v>
      </c>
      <c r="D2100" t="s">
        <v>1102</v>
      </c>
      <c r="E2100" t="s">
        <v>9903</v>
      </c>
      <c r="F2100" s="1">
        <v>89575.84</v>
      </c>
      <c r="G2100" s="1">
        <v>153000</v>
      </c>
      <c r="H2100" t="s">
        <v>58</v>
      </c>
      <c r="I2100" t="s">
        <v>5</v>
      </c>
      <c r="J2100" t="s">
        <v>602</v>
      </c>
      <c r="K2100" t="s">
        <v>12</v>
      </c>
      <c r="L2100" s="12">
        <v>46108</v>
      </c>
      <c r="M2100" s="5">
        <f>G2100-F2100</f>
        <v>63424.160000000003</v>
      </c>
      <c r="N2100" s="7" t="str">
        <f>CONCATENATE("https://venda-imoveis.caixa.gov.br/sistema/detalhe-imovel.asp?hdnOrigem=index&amp;hdnimovel=",A2100)</f>
        <v>https://venda-imoveis.caixa.gov.br/sistema/detalhe-imovel.asp?hdnOrigem=index&amp;hdnimovel=8787708450990</v>
      </c>
      <c r="O2100" s="9" t="str">
        <f>LEFT(J2100,SEARCH(",",J2100)-1)</f>
        <v>Apartamento</v>
      </c>
    </row>
    <row r="2101" spans="1:15" x14ac:dyDescent="0.25">
      <c r="A2101">
        <v>8787708967055</v>
      </c>
      <c r="B2101" t="s">
        <v>0</v>
      </c>
      <c r="C2101" t="s">
        <v>5724</v>
      </c>
      <c r="D2101" t="s">
        <v>1102</v>
      </c>
      <c r="E2101" t="s">
        <v>9904</v>
      </c>
      <c r="F2101" s="1">
        <v>88404.91</v>
      </c>
      <c r="G2101" s="1">
        <v>151000</v>
      </c>
      <c r="H2101" t="s">
        <v>58</v>
      </c>
      <c r="I2101" t="s">
        <v>5</v>
      </c>
      <c r="J2101" t="s">
        <v>8864</v>
      </c>
      <c r="K2101" t="s">
        <v>12</v>
      </c>
      <c r="L2101" s="12">
        <v>46108</v>
      </c>
      <c r="M2101" s="5">
        <f>G2101-F2101</f>
        <v>62595.09</v>
      </c>
      <c r="N2101" s="7" t="str">
        <f>CONCATENATE("https://venda-imoveis.caixa.gov.br/sistema/detalhe-imovel.asp?hdnOrigem=index&amp;hdnimovel=",A2101)</f>
        <v>https://venda-imoveis.caixa.gov.br/sistema/detalhe-imovel.asp?hdnOrigem=index&amp;hdnimovel=8787708967055</v>
      </c>
      <c r="O2101" s="9" t="str">
        <f>LEFT(J2101,SEARCH(",",J2101)-1)</f>
        <v>Apartamento</v>
      </c>
    </row>
    <row r="2102" spans="1:15" x14ac:dyDescent="0.25">
      <c r="A2102">
        <v>8787709089825</v>
      </c>
      <c r="B2102" t="s">
        <v>0</v>
      </c>
      <c r="C2102" t="s">
        <v>5724</v>
      </c>
      <c r="D2102" t="s">
        <v>1102</v>
      </c>
      <c r="E2102" t="s">
        <v>9905</v>
      </c>
      <c r="F2102" s="1">
        <v>87819.45</v>
      </c>
      <c r="G2102" s="1">
        <v>150000</v>
      </c>
      <c r="H2102" t="s">
        <v>58</v>
      </c>
      <c r="I2102" t="s">
        <v>5</v>
      </c>
      <c r="J2102" t="s">
        <v>9906</v>
      </c>
      <c r="K2102" t="s">
        <v>12</v>
      </c>
      <c r="L2102" s="12">
        <v>46108</v>
      </c>
      <c r="M2102" s="5">
        <f>G2102-F2102</f>
        <v>62180.55</v>
      </c>
      <c r="N2102" s="7" t="str">
        <f>CONCATENATE("https://venda-imoveis.caixa.gov.br/sistema/detalhe-imovel.asp?hdnOrigem=index&amp;hdnimovel=",A2102)</f>
        <v>https://venda-imoveis.caixa.gov.br/sistema/detalhe-imovel.asp?hdnOrigem=index&amp;hdnimovel=8787709089825</v>
      </c>
      <c r="O2102" s="9" t="str">
        <f>LEFT(J2102,SEARCH(",",J2102)-1)</f>
        <v>Apartamento</v>
      </c>
    </row>
    <row r="2103" spans="1:15" x14ac:dyDescent="0.25">
      <c r="A2103">
        <v>8787709489610</v>
      </c>
      <c r="B2103" t="s">
        <v>0</v>
      </c>
      <c r="C2103" t="s">
        <v>5724</v>
      </c>
      <c r="D2103" t="s">
        <v>1102</v>
      </c>
      <c r="E2103" t="s">
        <v>9907</v>
      </c>
      <c r="F2103" s="1">
        <v>86648.52</v>
      </c>
      <c r="G2103" s="1">
        <v>148000</v>
      </c>
      <c r="H2103" t="s">
        <v>58</v>
      </c>
      <c r="I2103" t="s">
        <v>5</v>
      </c>
      <c r="J2103" t="s">
        <v>9908</v>
      </c>
      <c r="K2103" t="s">
        <v>12</v>
      </c>
      <c r="L2103" s="12">
        <v>46108</v>
      </c>
      <c r="M2103" s="5">
        <f>G2103-F2103</f>
        <v>61351.479999999996</v>
      </c>
      <c r="N2103" s="7" t="str">
        <f>CONCATENATE("https://venda-imoveis.caixa.gov.br/sistema/detalhe-imovel.asp?hdnOrigem=index&amp;hdnimovel=",A2103)</f>
        <v>https://venda-imoveis.caixa.gov.br/sistema/detalhe-imovel.asp?hdnOrigem=index&amp;hdnimovel=8787709489610</v>
      </c>
      <c r="O2103" s="9" t="str">
        <f>LEFT(J2103,SEARCH(",",J2103)-1)</f>
        <v>Apartamento</v>
      </c>
    </row>
    <row r="2104" spans="1:15" x14ac:dyDescent="0.25">
      <c r="A2104">
        <v>8787709528306</v>
      </c>
      <c r="B2104" t="s">
        <v>0</v>
      </c>
      <c r="C2104" t="s">
        <v>5724</v>
      </c>
      <c r="D2104" t="s">
        <v>1102</v>
      </c>
      <c r="E2104" t="s">
        <v>9909</v>
      </c>
      <c r="F2104" s="1">
        <v>87819.45</v>
      </c>
      <c r="G2104" s="1">
        <v>150000</v>
      </c>
      <c r="H2104" t="s">
        <v>58</v>
      </c>
      <c r="I2104" t="s">
        <v>5</v>
      </c>
      <c r="J2104" t="s">
        <v>9601</v>
      </c>
      <c r="K2104" t="s">
        <v>12</v>
      </c>
      <c r="L2104" s="12">
        <v>46108</v>
      </c>
      <c r="M2104" s="5">
        <f>G2104-F2104</f>
        <v>62180.55</v>
      </c>
      <c r="N2104" s="7" t="str">
        <f>CONCATENATE("https://venda-imoveis.caixa.gov.br/sistema/detalhe-imovel.asp?hdnOrigem=index&amp;hdnimovel=",A2104)</f>
        <v>https://venda-imoveis.caixa.gov.br/sistema/detalhe-imovel.asp?hdnOrigem=index&amp;hdnimovel=8787709528306</v>
      </c>
      <c r="O2104" s="9" t="str">
        <f>LEFT(J2104,SEARCH(",",J2104)-1)</f>
        <v>Apartamento</v>
      </c>
    </row>
    <row r="2105" spans="1:15" x14ac:dyDescent="0.25">
      <c r="A2105">
        <v>8787709584362</v>
      </c>
      <c r="B2105" t="s">
        <v>0</v>
      </c>
      <c r="C2105" t="s">
        <v>5724</v>
      </c>
      <c r="D2105" t="s">
        <v>1102</v>
      </c>
      <c r="E2105" t="s">
        <v>9910</v>
      </c>
      <c r="F2105" s="1">
        <v>86648.52</v>
      </c>
      <c r="G2105" s="1">
        <v>148000</v>
      </c>
      <c r="H2105" t="s">
        <v>58</v>
      </c>
      <c r="I2105" t="s">
        <v>5</v>
      </c>
      <c r="J2105" t="s">
        <v>3399</v>
      </c>
      <c r="K2105" t="s">
        <v>12</v>
      </c>
      <c r="L2105" s="12">
        <v>46108</v>
      </c>
      <c r="M2105" s="5">
        <f>G2105-F2105</f>
        <v>61351.479999999996</v>
      </c>
      <c r="N2105" s="7" t="str">
        <f>CONCATENATE("https://venda-imoveis.caixa.gov.br/sistema/detalhe-imovel.asp?hdnOrigem=index&amp;hdnimovel=",A2105)</f>
        <v>https://venda-imoveis.caixa.gov.br/sistema/detalhe-imovel.asp?hdnOrigem=index&amp;hdnimovel=8787709584362</v>
      </c>
      <c r="O2105" s="9" t="str">
        <f>LEFT(J2105,SEARCH(",",J2105)-1)</f>
        <v>Apartamento</v>
      </c>
    </row>
    <row r="2106" spans="1:15" x14ac:dyDescent="0.25">
      <c r="A2106">
        <v>8787710510008</v>
      </c>
      <c r="B2106" t="s">
        <v>0</v>
      </c>
      <c r="C2106" t="s">
        <v>5724</v>
      </c>
      <c r="D2106" t="s">
        <v>1102</v>
      </c>
      <c r="E2106" t="s">
        <v>9916</v>
      </c>
      <c r="F2106" s="1">
        <v>90161.3</v>
      </c>
      <c r="G2106" s="1">
        <v>154000</v>
      </c>
      <c r="H2106" t="s">
        <v>58</v>
      </c>
      <c r="I2106" t="s">
        <v>5</v>
      </c>
      <c r="J2106" t="s">
        <v>9595</v>
      </c>
      <c r="K2106" t="s">
        <v>12</v>
      </c>
      <c r="L2106" s="12">
        <v>46108</v>
      </c>
      <c r="M2106" s="5">
        <f>G2106-F2106</f>
        <v>63838.7</v>
      </c>
      <c r="N2106" s="7" t="str">
        <f>CONCATENATE("https://venda-imoveis.caixa.gov.br/sistema/detalhe-imovel.asp?hdnOrigem=index&amp;hdnimovel=",A2106)</f>
        <v>https://venda-imoveis.caixa.gov.br/sistema/detalhe-imovel.asp?hdnOrigem=index&amp;hdnimovel=8787710510008</v>
      </c>
      <c r="O2106" s="9" t="str">
        <f>LEFT(J2106,SEARCH(",",J2106)-1)</f>
        <v>Apartamento</v>
      </c>
    </row>
    <row r="2107" spans="1:15" x14ac:dyDescent="0.25">
      <c r="A2107">
        <v>8787710593094</v>
      </c>
      <c r="B2107" t="s">
        <v>0</v>
      </c>
      <c r="C2107" t="s">
        <v>5724</v>
      </c>
      <c r="D2107" t="s">
        <v>1102</v>
      </c>
      <c r="E2107" t="s">
        <v>9917</v>
      </c>
      <c r="F2107" s="1">
        <v>83135.75</v>
      </c>
      <c r="G2107" s="1">
        <v>142000</v>
      </c>
      <c r="H2107" t="s">
        <v>58</v>
      </c>
      <c r="I2107" t="s">
        <v>5</v>
      </c>
      <c r="J2107" t="s">
        <v>8300</v>
      </c>
      <c r="K2107" t="s">
        <v>12</v>
      </c>
      <c r="L2107" s="12">
        <v>46108</v>
      </c>
      <c r="M2107" s="5">
        <f>G2107-F2107</f>
        <v>58864.25</v>
      </c>
      <c r="N2107" s="7" t="str">
        <f>CONCATENATE("https://venda-imoveis.caixa.gov.br/sistema/detalhe-imovel.asp?hdnOrigem=index&amp;hdnimovel=",A2107)</f>
        <v>https://venda-imoveis.caixa.gov.br/sistema/detalhe-imovel.asp?hdnOrigem=index&amp;hdnimovel=8787710593094</v>
      </c>
      <c r="O2107" s="9" t="str">
        <f>LEFT(J2107,SEARCH(",",J2107)-1)</f>
        <v>Apartamento</v>
      </c>
    </row>
    <row r="2108" spans="1:15" x14ac:dyDescent="0.25">
      <c r="A2108">
        <v>8787710763399</v>
      </c>
      <c r="B2108" t="s">
        <v>0</v>
      </c>
      <c r="C2108" t="s">
        <v>5724</v>
      </c>
      <c r="D2108" t="s">
        <v>1102</v>
      </c>
      <c r="E2108" t="s">
        <v>9918</v>
      </c>
      <c r="F2108" s="1">
        <v>86648.52</v>
      </c>
      <c r="G2108" s="1">
        <v>148000</v>
      </c>
      <c r="H2108" t="s">
        <v>58</v>
      </c>
      <c r="I2108" t="s">
        <v>5</v>
      </c>
      <c r="J2108" t="s">
        <v>9595</v>
      </c>
      <c r="K2108" t="s">
        <v>12</v>
      </c>
      <c r="L2108" s="12">
        <v>46108</v>
      </c>
      <c r="M2108" s="5">
        <f>G2108-F2108</f>
        <v>61351.479999999996</v>
      </c>
      <c r="N2108" s="7" t="str">
        <f>CONCATENATE("https://venda-imoveis.caixa.gov.br/sistema/detalhe-imovel.asp?hdnOrigem=index&amp;hdnimovel=",A2108)</f>
        <v>https://venda-imoveis.caixa.gov.br/sistema/detalhe-imovel.asp?hdnOrigem=index&amp;hdnimovel=8787710763399</v>
      </c>
      <c r="O2108" s="9" t="str">
        <f>LEFT(J2108,SEARCH(",",J2108)-1)</f>
        <v>Apartamento</v>
      </c>
    </row>
    <row r="2109" spans="1:15" x14ac:dyDescent="0.25">
      <c r="A2109">
        <v>8787710874573</v>
      </c>
      <c r="B2109" t="s">
        <v>0</v>
      </c>
      <c r="C2109" t="s">
        <v>5724</v>
      </c>
      <c r="D2109" t="s">
        <v>1102</v>
      </c>
      <c r="E2109" t="s">
        <v>9919</v>
      </c>
      <c r="F2109" s="1">
        <v>87819.45</v>
      </c>
      <c r="G2109" s="1">
        <v>150000</v>
      </c>
      <c r="H2109" t="s">
        <v>58</v>
      </c>
      <c r="I2109" t="s">
        <v>5</v>
      </c>
      <c r="J2109" t="s">
        <v>9920</v>
      </c>
      <c r="K2109" t="s">
        <v>12</v>
      </c>
      <c r="L2109" s="12">
        <v>46108</v>
      </c>
      <c r="M2109" s="5">
        <f>G2109-F2109</f>
        <v>62180.55</v>
      </c>
      <c r="N2109" s="7" t="str">
        <f>CONCATENATE("https://venda-imoveis.caixa.gov.br/sistema/detalhe-imovel.asp?hdnOrigem=index&amp;hdnimovel=",A2109)</f>
        <v>https://venda-imoveis.caixa.gov.br/sistema/detalhe-imovel.asp?hdnOrigem=index&amp;hdnimovel=8787710874573</v>
      </c>
      <c r="O2109" s="9" t="str">
        <f>LEFT(J2109,SEARCH(",",J2109)-1)</f>
        <v>Apartamento</v>
      </c>
    </row>
    <row r="2110" spans="1:15" x14ac:dyDescent="0.25">
      <c r="A2110">
        <v>8787710956340</v>
      </c>
      <c r="B2110" t="s">
        <v>0</v>
      </c>
      <c r="C2110" t="s">
        <v>5724</v>
      </c>
      <c r="D2110" t="s">
        <v>1102</v>
      </c>
      <c r="E2110" t="s">
        <v>9921</v>
      </c>
      <c r="F2110" s="1">
        <v>83135.75</v>
      </c>
      <c r="G2110" s="1">
        <v>142000</v>
      </c>
      <c r="H2110" t="s">
        <v>58</v>
      </c>
      <c r="I2110" t="s">
        <v>5</v>
      </c>
      <c r="J2110" t="s">
        <v>8864</v>
      </c>
      <c r="K2110" t="s">
        <v>12</v>
      </c>
      <c r="L2110" s="12">
        <v>46108</v>
      </c>
      <c r="M2110" s="5">
        <f>G2110-F2110</f>
        <v>58864.25</v>
      </c>
      <c r="N2110" s="7" t="str">
        <f>CONCATENATE("https://venda-imoveis.caixa.gov.br/sistema/detalhe-imovel.asp?hdnOrigem=index&amp;hdnimovel=",A2110)</f>
        <v>https://venda-imoveis.caixa.gov.br/sistema/detalhe-imovel.asp?hdnOrigem=index&amp;hdnimovel=8787710956340</v>
      </c>
      <c r="O2110" s="9" t="str">
        <f>LEFT(J2110,SEARCH(",",J2110)-1)</f>
        <v>Apartamento</v>
      </c>
    </row>
    <row r="2111" spans="1:15" x14ac:dyDescent="0.25">
      <c r="A2111">
        <v>8787711005935</v>
      </c>
      <c r="B2111" t="s">
        <v>0</v>
      </c>
      <c r="C2111" t="s">
        <v>5724</v>
      </c>
      <c r="D2111" t="s">
        <v>1102</v>
      </c>
      <c r="E2111" t="s">
        <v>9922</v>
      </c>
      <c r="F2111" s="1">
        <v>83135.75</v>
      </c>
      <c r="G2111" s="1">
        <v>142000</v>
      </c>
      <c r="H2111" t="s">
        <v>58</v>
      </c>
      <c r="I2111" t="s">
        <v>5</v>
      </c>
      <c r="J2111" t="s">
        <v>3425</v>
      </c>
      <c r="K2111" t="s">
        <v>12</v>
      </c>
      <c r="L2111" s="12">
        <v>46108</v>
      </c>
      <c r="M2111" s="5">
        <f>G2111-F2111</f>
        <v>58864.25</v>
      </c>
      <c r="N2111" s="7" t="str">
        <f>CONCATENATE("https://venda-imoveis.caixa.gov.br/sistema/detalhe-imovel.asp?hdnOrigem=index&amp;hdnimovel=",A2111)</f>
        <v>https://venda-imoveis.caixa.gov.br/sistema/detalhe-imovel.asp?hdnOrigem=index&amp;hdnimovel=8787711005935</v>
      </c>
      <c r="O2111" s="9" t="str">
        <f>LEFT(J2111,SEARCH(",",J2111)-1)</f>
        <v>Apartamento</v>
      </c>
    </row>
    <row r="2112" spans="1:15" x14ac:dyDescent="0.25">
      <c r="A2112">
        <v>8787711525688</v>
      </c>
      <c r="B2112" t="s">
        <v>0</v>
      </c>
      <c r="C2112" t="s">
        <v>5724</v>
      </c>
      <c r="D2112" t="s">
        <v>1102</v>
      </c>
      <c r="E2112" t="s">
        <v>9924</v>
      </c>
      <c r="F2112" s="1">
        <v>84892.14</v>
      </c>
      <c r="G2112" s="1">
        <v>145000</v>
      </c>
      <c r="H2112" t="s">
        <v>58</v>
      </c>
      <c r="I2112" t="s">
        <v>5</v>
      </c>
      <c r="J2112" t="s">
        <v>8409</v>
      </c>
      <c r="K2112" t="s">
        <v>12</v>
      </c>
      <c r="L2112" s="12">
        <v>46108</v>
      </c>
      <c r="M2112" s="5">
        <f>G2112-F2112</f>
        <v>60107.86</v>
      </c>
      <c r="N2112" s="7" t="str">
        <f>CONCATENATE("https://venda-imoveis.caixa.gov.br/sistema/detalhe-imovel.asp?hdnOrigem=index&amp;hdnimovel=",A2112)</f>
        <v>https://venda-imoveis.caixa.gov.br/sistema/detalhe-imovel.asp?hdnOrigem=index&amp;hdnimovel=8787711525688</v>
      </c>
      <c r="O2112" s="9" t="str">
        <f>LEFT(J2112,SEARCH(",",J2112)-1)</f>
        <v>Apartamento</v>
      </c>
    </row>
    <row r="2113" spans="1:15" x14ac:dyDescent="0.25">
      <c r="A2113">
        <v>8787711597484</v>
      </c>
      <c r="B2113" t="s">
        <v>0</v>
      </c>
      <c r="C2113" t="s">
        <v>5724</v>
      </c>
      <c r="D2113" t="s">
        <v>1102</v>
      </c>
      <c r="E2113" t="s">
        <v>9925</v>
      </c>
      <c r="F2113" s="1">
        <v>83135.75</v>
      </c>
      <c r="G2113" s="1">
        <v>142000</v>
      </c>
      <c r="H2113" t="s">
        <v>58</v>
      </c>
      <c r="I2113" t="s">
        <v>5</v>
      </c>
      <c r="J2113" t="s">
        <v>9271</v>
      </c>
      <c r="K2113" t="s">
        <v>12</v>
      </c>
      <c r="L2113" s="12">
        <v>46108</v>
      </c>
      <c r="M2113" s="5">
        <f>G2113-F2113</f>
        <v>58864.25</v>
      </c>
      <c r="N2113" s="7" t="str">
        <f>CONCATENATE("https://venda-imoveis.caixa.gov.br/sistema/detalhe-imovel.asp?hdnOrigem=index&amp;hdnimovel=",A2113)</f>
        <v>https://venda-imoveis.caixa.gov.br/sistema/detalhe-imovel.asp?hdnOrigem=index&amp;hdnimovel=8787711597484</v>
      </c>
      <c r="O2113" s="9" t="str">
        <f>LEFT(J2113,SEARCH(",",J2113)-1)</f>
        <v>Apartamento</v>
      </c>
    </row>
    <row r="2114" spans="1:15" x14ac:dyDescent="0.25">
      <c r="A2114">
        <v>8787711678980</v>
      </c>
      <c r="B2114" t="s">
        <v>0</v>
      </c>
      <c r="C2114" t="s">
        <v>5724</v>
      </c>
      <c r="D2114" t="s">
        <v>1102</v>
      </c>
      <c r="E2114" t="s">
        <v>9928</v>
      </c>
      <c r="F2114" s="1">
        <v>85477.6</v>
      </c>
      <c r="G2114" s="1">
        <v>146000</v>
      </c>
      <c r="H2114" t="s">
        <v>58</v>
      </c>
      <c r="I2114" t="s">
        <v>5</v>
      </c>
      <c r="J2114" t="s">
        <v>9271</v>
      </c>
      <c r="K2114" t="s">
        <v>12</v>
      </c>
      <c r="L2114" s="12">
        <v>46108</v>
      </c>
      <c r="M2114" s="5">
        <f>G2114-F2114</f>
        <v>60522.399999999994</v>
      </c>
      <c r="N2114" s="7" t="str">
        <f>CONCATENATE("https://venda-imoveis.caixa.gov.br/sistema/detalhe-imovel.asp?hdnOrigem=index&amp;hdnimovel=",A2114)</f>
        <v>https://venda-imoveis.caixa.gov.br/sistema/detalhe-imovel.asp?hdnOrigem=index&amp;hdnimovel=8787711678980</v>
      </c>
      <c r="O2114" s="9" t="str">
        <f>LEFT(J2114,SEARCH(",",J2114)-1)</f>
        <v>Apartamento</v>
      </c>
    </row>
    <row r="2115" spans="1:15" x14ac:dyDescent="0.25">
      <c r="A2115">
        <v>8787712156597</v>
      </c>
      <c r="B2115" t="s">
        <v>0</v>
      </c>
      <c r="C2115" t="s">
        <v>5724</v>
      </c>
      <c r="D2115" t="s">
        <v>1102</v>
      </c>
      <c r="E2115" t="s">
        <v>9935</v>
      </c>
      <c r="F2115" s="1">
        <v>89575.84</v>
      </c>
      <c r="G2115" s="1">
        <v>153000</v>
      </c>
      <c r="H2115" t="s">
        <v>58</v>
      </c>
      <c r="I2115" t="s">
        <v>5</v>
      </c>
      <c r="J2115" t="s">
        <v>9936</v>
      </c>
      <c r="K2115" t="s">
        <v>12</v>
      </c>
      <c r="L2115" s="12">
        <v>46108</v>
      </c>
      <c r="M2115" s="5">
        <f>G2115-F2115</f>
        <v>63424.160000000003</v>
      </c>
      <c r="N2115" s="7" t="str">
        <f>CONCATENATE("https://venda-imoveis.caixa.gov.br/sistema/detalhe-imovel.asp?hdnOrigem=index&amp;hdnimovel=",A2115)</f>
        <v>https://venda-imoveis.caixa.gov.br/sistema/detalhe-imovel.asp?hdnOrigem=index&amp;hdnimovel=8787712156597</v>
      </c>
      <c r="O2115" s="9" t="str">
        <f>LEFT(J2115,SEARCH(",",J2115)-1)</f>
        <v>Apartamento</v>
      </c>
    </row>
    <row r="2116" spans="1:15" x14ac:dyDescent="0.25">
      <c r="A2116">
        <v>8787712378212</v>
      </c>
      <c r="B2116" t="s">
        <v>0</v>
      </c>
      <c r="C2116" t="s">
        <v>5724</v>
      </c>
      <c r="D2116" t="s">
        <v>1102</v>
      </c>
      <c r="E2116" t="s">
        <v>9940</v>
      </c>
      <c r="F2116" s="1">
        <v>87819.45</v>
      </c>
      <c r="G2116" s="1">
        <v>150000</v>
      </c>
      <c r="H2116" t="s">
        <v>58</v>
      </c>
      <c r="I2116" t="s">
        <v>5</v>
      </c>
      <c r="J2116" t="s">
        <v>3399</v>
      </c>
      <c r="K2116" t="s">
        <v>12</v>
      </c>
      <c r="L2116" s="12">
        <v>46108</v>
      </c>
      <c r="M2116" s="5">
        <f>G2116-F2116</f>
        <v>62180.55</v>
      </c>
      <c r="N2116" s="7" t="str">
        <f>CONCATENATE("https://venda-imoveis.caixa.gov.br/sistema/detalhe-imovel.asp?hdnOrigem=index&amp;hdnimovel=",A2116)</f>
        <v>https://venda-imoveis.caixa.gov.br/sistema/detalhe-imovel.asp?hdnOrigem=index&amp;hdnimovel=8787712378212</v>
      </c>
      <c r="O2116" s="9" t="str">
        <f>LEFT(J2116,SEARCH(",",J2116)-1)</f>
        <v>Apartamento</v>
      </c>
    </row>
    <row r="2117" spans="1:15" x14ac:dyDescent="0.25">
      <c r="A2117">
        <v>8787712508949</v>
      </c>
      <c r="B2117" t="s">
        <v>0</v>
      </c>
      <c r="C2117" t="s">
        <v>5724</v>
      </c>
      <c r="D2117" t="s">
        <v>1102</v>
      </c>
      <c r="E2117" t="s">
        <v>9941</v>
      </c>
      <c r="F2117" s="1">
        <v>81964.820000000007</v>
      </c>
      <c r="G2117" s="1">
        <v>140000</v>
      </c>
      <c r="H2117" t="s">
        <v>58</v>
      </c>
      <c r="I2117" t="s">
        <v>5</v>
      </c>
      <c r="J2117" t="s">
        <v>9942</v>
      </c>
      <c r="K2117" t="s">
        <v>12</v>
      </c>
      <c r="L2117" s="12">
        <v>46108</v>
      </c>
      <c r="M2117" s="5">
        <f>G2117-F2117</f>
        <v>58035.179999999993</v>
      </c>
      <c r="N2117" s="7" t="str">
        <f>CONCATENATE("https://venda-imoveis.caixa.gov.br/sistema/detalhe-imovel.asp?hdnOrigem=index&amp;hdnimovel=",A2117)</f>
        <v>https://venda-imoveis.caixa.gov.br/sistema/detalhe-imovel.asp?hdnOrigem=index&amp;hdnimovel=8787712508949</v>
      </c>
      <c r="O2117" s="9" t="str">
        <f>LEFT(J2117,SEARCH(",",J2117)-1)</f>
        <v>Apartamento</v>
      </c>
    </row>
    <row r="2118" spans="1:15" x14ac:dyDescent="0.25">
      <c r="A2118">
        <v>8787712627395</v>
      </c>
      <c r="B2118" t="s">
        <v>0</v>
      </c>
      <c r="C2118" t="s">
        <v>5724</v>
      </c>
      <c r="D2118" t="s">
        <v>1102</v>
      </c>
      <c r="E2118" t="s">
        <v>9945</v>
      </c>
      <c r="F2118" s="1">
        <v>88990.38</v>
      </c>
      <c r="G2118" s="1">
        <v>152000</v>
      </c>
      <c r="H2118" t="s">
        <v>58</v>
      </c>
      <c r="I2118" t="s">
        <v>5</v>
      </c>
      <c r="J2118" t="s">
        <v>9946</v>
      </c>
      <c r="K2118" t="s">
        <v>12</v>
      </c>
      <c r="L2118" s="12">
        <v>46108</v>
      </c>
      <c r="M2118" s="5">
        <f>G2118-F2118</f>
        <v>63009.619999999995</v>
      </c>
      <c r="N2118" s="7" t="str">
        <f>CONCATENATE("https://venda-imoveis.caixa.gov.br/sistema/detalhe-imovel.asp?hdnOrigem=index&amp;hdnimovel=",A2118)</f>
        <v>https://venda-imoveis.caixa.gov.br/sistema/detalhe-imovel.asp?hdnOrigem=index&amp;hdnimovel=8787712627395</v>
      </c>
      <c r="O2118" s="9" t="str">
        <f>LEFT(J2118,SEARCH(",",J2118)-1)</f>
        <v>Apartamento</v>
      </c>
    </row>
    <row r="2119" spans="1:15" x14ac:dyDescent="0.25">
      <c r="A2119">
        <v>8787712767111</v>
      </c>
      <c r="B2119" t="s">
        <v>0</v>
      </c>
      <c r="C2119" t="s">
        <v>5724</v>
      </c>
      <c r="D2119" t="s">
        <v>1102</v>
      </c>
      <c r="E2119" t="s">
        <v>9948</v>
      </c>
      <c r="F2119" s="1">
        <v>83721.210000000006</v>
      </c>
      <c r="G2119" s="1">
        <v>143000</v>
      </c>
      <c r="H2119" t="s">
        <v>58</v>
      </c>
      <c r="I2119" t="s">
        <v>5</v>
      </c>
      <c r="J2119" t="s">
        <v>8559</v>
      </c>
      <c r="K2119" t="s">
        <v>12</v>
      </c>
      <c r="L2119" s="12">
        <v>46108</v>
      </c>
      <c r="M2119" s="5">
        <f>G2119-F2119</f>
        <v>59278.789999999994</v>
      </c>
      <c r="N2119" s="7" t="str">
        <f>CONCATENATE("https://venda-imoveis.caixa.gov.br/sistema/detalhe-imovel.asp?hdnOrigem=index&amp;hdnimovel=",A2119)</f>
        <v>https://venda-imoveis.caixa.gov.br/sistema/detalhe-imovel.asp?hdnOrigem=index&amp;hdnimovel=8787712767111</v>
      </c>
      <c r="O2119" s="9" t="str">
        <f>LEFT(J2119,SEARCH(",",J2119)-1)</f>
        <v>Apartamento</v>
      </c>
    </row>
    <row r="2120" spans="1:15" x14ac:dyDescent="0.25">
      <c r="A2120">
        <v>8787712898445</v>
      </c>
      <c r="B2120" t="s">
        <v>0</v>
      </c>
      <c r="C2120" t="s">
        <v>5724</v>
      </c>
      <c r="D2120" t="s">
        <v>1102</v>
      </c>
      <c r="E2120" t="s">
        <v>9951</v>
      </c>
      <c r="F2120" s="1">
        <v>84892.14</v>
      </c>
      <c r="G2120" s="1">
        <v>145000</v>
      </c>
      <c r="H2120" t="s">
        <v>58</v>
      </c>
      <c r="I2120" t="s">
        <v>5</v>
      </c>
      <c r="J2120" t="s">
        <v>8409</v>
      </c>
      <c r="K2120" t="s">
        <v>12</v>
      </c>
      <c r="L2120" s="12">
        <v>46108</v>
      </c>
      <c r="M2120" s="5">
        <f>G2120-F2120</f>
        <v>60107.86</v>
      </c>
      <c r="N2120" s="7" t="str">
        <f>CONCATENATE("https://venda-imoveis.caixa.gov.br/sistema/detalhe-imovel.asp?hdnOrigem=index&amp;hdnimovel=",A2120)</f>
        <v>https://venda-imoveis.caixa.gov.br/sistema/detalhe-imovel.asp?hdnOrigem=index&amp;hdnimovel=8787712898445</v>
      </c>
      <c r="O2120" s="9" t="str">
        <f>LEFT(J2120,SEARCH(",",J2120)-1)</f>
        <v>Apartamento</v>
      </c>
    </row>
    <row r="2121" spans="1:15" x14ac:dyDescent="0.25">
      <c r="A2121">
        <v>8787713240869</v>
      </c>
      <c r="B2121" t="s">
        <v>0</v>
      </c>
      <c r="C2121" t="s">
        <v>5724</v>
      </c>
      <c r="D2121" t="s">
        <v>1102</v>
      </c>
      <c r="E2121" t="s">
        <v>9952</v>
      </c>
      <c r="F2121" s="1">
        <v>87819.45</v>
      </c>
      <c r="G2121" s="1">
        <v>150000</v>
      </c>
      <c r="H2121" t="s">
        <v>58</v>
      </c>
      <c r="I2121" t="s">
        <v>5</v>
      </c>
      <c r="J2121" t="s">
        <v>7536</v>
      </c>
      <c r="K2121" t="s">
        <v>12</v>
      </c>
      <c r="L2121" s="12">
        <v>46108</v>
      </c>
      <c r="M2121" s="5">
        <f>G2121-F2121</f>
        <v>62180.55</v>
      </c>
      <c r="N2121" s="7" t="str">
        <f>CONCATENATE("https://venda-imoveis.caixa.gov.br/sistema/detalhe-imovel.asp?hdnOrigem=index&amp;hdnimovel=",A2121)</f>
        <v>https://venda-imoveis.caixa.gov.br/sistema/detalhe-imovel.asp?hdnOrigem=index&amp;hdnimovel=8787713240869</v>
      </c>
      <c r="O2121" s="9" t="str">
        <f>LEFT(J2121,SEARCH(",",J2121)-1)</f>
        <v>Apartamento</v>
      </c>
    </row>
    <row r="2122" spans="1:15" x14ac:dyDescent="0.25">
      <c r="A2122">
        <v>8787713246220</v>
      </c>
      <c r="B2122" t="s">
        <v>0</v>
      </c>
      <c r="C2122" t="s">
        <v>5724</v>
      </c>
      <c r="D2122" t="s">
        <v>1102</v>
      </c>
      <c r="E2122" t="s">
        <v>9953</v>
      </c>
      <c r="F2122" s="1">
        <v>81964.820000000007</v>
      </c>
      <c r="G2122" s="1">
        <v>140000</v>
      </c>
      <c r="H2122" t="s">
        <v>58</v>
      </c>
      <c r="I2122" t="s">
        <v>5</v>
      </c>
      <c r="J2122" t="s">
        <v>9954</v>
      </c>
      <c r="K2122" t="s">
        <v>12</v>
      </c>
      <c r="L2122" s="12">
        <v>46108</v>
      </c>
      <c r="M2122" s="5">
        <f>G2122-F2122</f>
        <v>58035.179999999993</v>
      </c>
      <c r="N2122" s="7" t="str">
        <f>CONCATENATE("https://venda-imoveis.caixa.gov.br/sistema/detalhe-imovel.asp?hdnOrigem=index&amp;hdnimovel=",A2122)</f>
        <v>https://venda-imoveis.caixa.gov.br/sistema/detalhe-imovel.asp?hdnOrigem=index&amp;hdnimovel=8787713246220</v>
      </c>
      <c r="O2122" s="9" t="str">
        <f>LEFT(J2122,SEARCH(",",J2122)-1)</f>
        <v>Apartamento</v>
      </c>
    </row>
    <row r="2123" spans="1:15" x14ac:dyDescent="0.25">
      <c r="A2123">
        <v>8787713344346</v>
      </c>
      <c r="B2123" t="s">
        <v>0</v>
      </c>
      <c r="C2123" t="s">
        <v>5724</v>
      </c>
      <c r="D2123" t="s">
        <v>1102</v>
      </c>
      <c r="E2123" t="s">
        <v>9955</v>
      </c>
      <c r="F2123" s="1">
        <v>88990.38</v>
      </c>
      <c r="G2123" s="1">
        <v>152000</v>
      </c>
      <c r="H2123" t="s">
        <v>58</v>
      </c>
      <c r="I2123" t="s">
        <v>5</v>
      </c>
      <c r="J2123" t="s">
        <v>328</v>
      </c>
      <c r="K2123" t="s">
        <v>12</v>
      </c>
      <c r="L2123" s="12">
        <v>46108</v>
      </c>
      <c r="M2123" s="5">
        <f>G2123-F2123</f>
        <v>63009.619999999995</v>
      </c>
      <c r="N2123" s="7" t="str">
        <f>CONCATENATE("https://venda-imoveis.caixa.gov.br/sistema/detalhe-imovel.asp?hdnOrigem=index&amp;hdnimovel=",A2123)</f>
        <v>https://venda-imoveis.caixa.gov.br/sistema/detalhe-imovel.asp?hdnOrigem=index&amp;hdnimovel=8787713344346</v>
      </c>
      <c r="O2123" s="9" t="str">
        <f>LEFT(J2123,SEARCH(",",J2123)-1)</f>
        <v>Apartamento</v>
      </c>
    </row>
    <row r="2124" spans="1:15" x14ac:dyDescent="0.25">
      <c r="A2124">
        <v>8787713424560</v>
      </c>
      <c r="B2124" t="s">
        <v>0</v>
      </c>
      <c r="C2124" t="s">
        <v>5724</v>
      </c>
      <c r="D2124" t="s">
        <v>1102</v>
      </c>
      <c r="E2124" t="s">
        <v>9956</v>
      </c>
      <c r="F2124" s="1">
        <v>86648.52</v>
      </c>
      <c r="G2124" s="1">
        <v>148000</v>
      </c>
      <c r="H2124" t="s">
        <v>58</v>
      </c>
      <c r="I2124" t="s">
        <v>5</v>
      </c>
      <c r="J2124" t="s">
        <v>9957</v>
      </c>
      <c r="K2124" t="s">
        <v>12</v>
      </c>
      <c r="L2124" s="12">
        <v>46108</v>
      </c>
      <c r="M2124" s="5">
        <f>G2124-F2124</f>
        <v>61351.479999999996</v>
      </c>
      <c r="N2124" s="7" t="str">
        <f>CONCATENATE("https://venda-imoveis.caixa.gov.br/sistema/detalhe-imovel.asp?hdnOrigem=index&amp;hdnimovel=",A2124)</f>
        <v>https://venda-imoveis.caixa.gov.br/sistema/detalhe-imovel.asp?hdnOrigem=index&amp;hdnimovel=8787713424560</v>
      </c>
      <c r="O2124" s="9" t="str">
        <f>LEFT(J2124,SEARCH(",",J2124)-1)</f>
        <v>Apartamento</v>
      </c>
    </row>
    <row r="2125" spans="1:15" x14ac:dyDescent="0.25">
      <c r="A2125">
        <v>8787713512567</v>
      </c>
      <c r="B2125" t="s">
        <v>0</v>
      </c>
      <c r="C2125" t="s">
        <v>5724</v>
      </c>
      <c r="D2125" t="s">
        <v>1102</v>
      </c>
      <c r="E2125" t="s">
        <v>9959</v>
      </c>
      <c r="F2125" s="1">
        <v>90746.77</v>
      </c>
      <c r="G2125" s="1">
        <v>155000</v>
      </c>
      <c r="H2125" t="s">
        <v>58</v>
      </c>
      <c r="I2125" t="s">
        <v>5</v>
      </c>
      <c r="J2125" t="s">
        <v>9960</v>
      </c>
      <c r="K2125" t="s">
        <v>12</v>
      </c>
      <c r="L2125" s="12">
        <v>46108</v>
      </c>
      <c r="M2125" s="5">
        <f>G2125-F2125</f>
        <v>64253.229999999996</v>
      </c>
      <c r="N2125" s="7" t="str">
        <f>CONCATENATE("https://venda-imoveis.caixa.gov.br/sistema/detalhe-imovel.asp?hdnOrigem=index&amp;hdnimovel=",A2125)</f>
        <v>https://venda-imoveis.caixa.gov.br/sistema/detalhe-imovel.asp?hdnOrigem=index&amp;hdnimovel=8787713512567</v>
      </c>
      <c r="O2125" s="9" t="str">
        <f>LEFT(J2125,SEARCH(",",J2125)-1)</f>
        <v>Apartamento</v>
      </c>
    </row>
    <row r="2126" spans="1:15" x14ac:dyDescent="0.25">
      <c r="A2126">
        <v>8787713565750</v>
      </c>
      <c r="B2126" t="s">
        <v>0</v>
      </c>
      <c r="C2126" t="s">
        <v>5724</v>
      </c>
      <c r="D2126" t="s">
        <v>1102</v>
      </c>
      <c r="E2126" t="s">
        <v>9961</v>
      </c>
      <c r="F2126" s="1">
        <v>87819.45</v>
      </c>
      <c r="G2126" s="1">
        <v>150000</v>
      </c>
      <c r="H2126" t="s">
        <v>58</v>
      </c>
      <c r="I2126" t="s">
        <v>5</v>
      </c>
      <c r="J2126" t="s">
        <v>7849</v>
      </c>
      <c r="K2126" t="s">
        <v>12</v>
      </c>
      <c r="L2126" s="12">
        <v>46108</v>
      </c>
      <c r="M2126" s="5">
        <f>G2126-F2126</f>
        <v>62180.55</v>
      </c>
      <c r="N2126" s="7" t="str">
        <f>CONCATENATE("https://venda-imoveis.caixa.gov.br/sistema/detalhe-imovel.asp?hdnOrigem=index&amp;hdnimovel=",A2126)</f>
        <v>https://venda-imoveis.caixa.gov.br/sistema/detalhe-imovel.asp?hdnOrigem=index&amp;hdnimovel=8787713565750</v>
      </c>
      <c r="O2126" s="9" t="str">
        <f>LEFT(J2126,SEARCH(",",J2126)-1)</f>
        <v>Apartamento</v>
      </c>
    </row>
    <row r="2127" spans="1:15" x14ac:dyDescent="0.25">
      <c r="A2127">
        <v>8787713670901</v>
      </c>
      <c r="B2127" t="s">
        <v>0</v>
      </c>
      <c r="C2127" t="s">
        <v>5724</v>
      </c>
      <c r="D2127" t="s">
        <v>1102</v>
      </c>
      <c r="E2127" t="s">
        <v>9962</v>
      </c>
      <c r="F2127" s="1">
        <v>81964.820000000007</v>
      </c>
      <c r="G2127" s="1">
        <v>140000</v>
      </c>
      <c r="H2127" t="s">
        <v>58</v>
      </c>
      <c r="I2127" t="s">
        <v>5</v>
      </c>
      <c r="J2127" t="s">
        <v>8559</v>
      </c>
      <c r="K2127" t="s">
        <v>12</v>
      </c>
      <c r="L2127" s="12">
        <v>46108</v>
      </c>
      <c r="M2127" s="5">
        <f>G2127-F2127</f>
        <v>58035.179999999993</v>
      </c>
      <c r="N2127" s="7" t="str">
        <f>CONCATENATE("https://venda-imoveis.caixa.gov.br/sistema/detalhe-imovel.asp?hdnOrigem=index&amp;hdnimovel=",A2127)</f>
        <v>https://venda-imoveis.caixa.gov.br/sistema/detalhe-imovel.asp?hdnOrigem=index&amp;hdnimovel=8787713670901</v>
      </c>
      <c r="O2127" s="9" t="str">
        <f>LEFT(J2127,SEARCH(",",J2127)-1)</f>
        <v>Apartamento</v>
      </c>
    </row>
    <row r="2128" spans="1:15" x14ac:dyDescent="0.25">
      <c r="A2128">
        <v>8787713725218</v>
      </c>
      <c r="B2128" t="s">
        <v>0</v>
      </c>
      <c r="C2128" t="s">
        <v>5724</v>
      </c>
      <c r="D2128" t="s">
        <v>1102</v>
      </c>
      <c r="E2128" t="s">
        <v>9964</v>
      </c>
      <c r="F2128" s="1">
        <v>83721.210000000006</v>
      </c>
      <c r="G2128" s="1">
        <v>143000</v>
      </c>
      <c r="H2128" t="s">
        <v>58</v>
      </c>
      <c r="I2128" t="s">
        <v>5</v>
      </c>
      <c r="J2128" t="s">
        <v>8559</v>
      </c>
      <c r="K2128" t="s">
        <v>12</v>
      </c>
      <c r="L2128" s="12">
        <v>46108</v>
      </c>
      <c r="M2128" s="5">
        <f>G2128-F2128</f>
        <v>59278.789999999994</v>
      </c>
      <c r="N2128" s="7" t="str">
        <f>CONCATENATE("https://venda-imoveis.caixa.gov.br/sistema/detalhe-imovel.asp?hdnOrigem=index&amp;hdnimovel=",A2128)</f>
        <v>https://venda-imoveis.caixa.gov.br/sistema/detalhe-imovel.asp?hdnOrigem=index&amp;hdnimovel=8787713725218</v>
      </c>
      <c r="O2128" s="9" t="str">
        <f>LEFT(J2128,SEARCH(",",J2128)-1)</f>
        <v>Apartamento</v>
      </c>
    </row>
    <row r="2129" spans="1:15" x14ac:dyDescent="0.25">
      <c r="A2129">
        <v>8787713725536</v>
      </c>
      <c r="B2129" t="s">
        <v>0</v>
      </c>
      <c r="C2129" t="s">
        <v>5724</v>
      </c>
      <c r="D2129" t="s">
        <v>1102</v>
      </c>
      <c r="E2129" t="s">
        <v>9965</v>
      </c>
      <c r="F2129" s="1">
        <v>83423.81</v>
      </c>
      <c r="G2129" s="1">
        <v>142492.01999999999</v>
      </c>
      <c r="H2129" t="s">
        <v>58</v>
      </c>
      <c r="I2129" t="s">
        <v>5</v>
      </c>
      <c r="J2129" t="s">
        <v>9966</v>
      </c>
      <c r="K2129" t="s">
        <v>12</v>
      </c>
      <c r="L2129" s="12">
        <v>46108</v>
      </c>
      <c r="M2129" s="5">
        <f>G2129-F2129</f>
        <v>59068.209999999992</v>
      </c>
      <c r="N2129" s="7" t="str">
        <f>CONCATENATE("https://venda-imoveis.caixa.gov.br/sistema/detalhe-imovel.asp?hdnOrigem=index&amp;hdnimovel=",A2129)</f>
        <v>https://venda-imoveis.caixa.gov.br/sistema/detalhe-imovel.asp?hdnOrigem=index&amp;hdnimovel=8787713725536</v>
      </c>
      <c r="O2129" s="9" t="str">
        <f>LEFT(J2129,SEARCH(",",J2129)-1)</f>
        <v>Apartamento</v>
      </c>
    </row>
    <row r="2130" spans="1:15" x14ac:dyDescent="0.25">
      <c r="A2130">
        <v>8787713777552</v>
      </c>
      <c r="B2130" t="s">
        <v>0</v>
      </c>
      <c r="C2130" t="s">
        <v>5724</v>
      </c>
      <c r="D2130" t="s">
        <v>1102</v>
      </c>
      <c r="E2130" t="s">
        <v>9967</v>
      </c>
      <c r="F2130" s="1">
        <v>87819.45</v>
      </c>
      <c r="G2130" s="1">
        <v>150000</v>
      </c>
      <c r="H2130" t="s">
        <v>58</v>
      </c>
      <c r="I2130" t="s">
        <v>5</v>
      </c>
      <c r="J2130" t="s">
        <v>7849</v>
      </c>
      <c r="K2130" t="s">
        <v>12</v>
      </c>
      <c r="L2130" s="12">
        <v>46108</v>
      </c>
      <c r="M2130" s="5">
        <f>G2130-F2130</f>
        <v>62180.55</v>
      </c>
      <c r="N2130" s="7" t="str">
        <f>CONCATENATE("https://venda-imoveis.caixa.gov.br/sistema/detalhe-imovel.asp?hdnOrigem=index&amp;hdnimovel=",A2130)</f>
        <v>https://venda-imoveis.caixa.gov.br/sistema/detalhe-imovel.asp?hdnOrigem=index&amp;hdnimovel=8787713777552</v>
      </c>
      <c r="O2130" s="9" t="str">
        <f>LEFT(J2130,SEARCH(",",J2130)-1)</f>
        <v>Apartamento</v>
      </c>
    </row>
    <row r="2131" spans="1:15" x14ac:dyDescent="0.25">
      <c r="A2131">
        <v>8787713861227</v>
      </c>
      <c r="B2131" t="s">
        <v>0</v>
      </c>
      <c r="C2131" t="s">
        <v>5724</v>
      </c>
      <c r="D2131" t="s">
        <v>1102</v>
      </c>
      <c r="E2131" t="s">
        <v>9968</v>
      </c>
      <c r="F2131" s="1">
        <v>87819.45</v>
      </c>
      <c r="G2131" s="1">
        <v>150000</v>
      </c>
      <c r="H2131" t="s">
        <v>58</v>
      </c>
      <c r="I2131" t="s">
        <v>5</v>
      </c>
      <c r="J2131" t="s">
        <v>7024</v>
      </c>
      <c r="K2131" t="s">
        <v>12</v>
      </c>
      <c r="L2131" s="12">
        <v>46108</v>
      </c>
      <c r="M2131" s="5">
        <f>G2131-F2131</f>
        <v>62180.55</v>
      </c>
      <c r="N2131" s="7" t="str">
        <f>CONCATENATE("https://venda-imoveis.caixa.gov.br/sistema/detalhe-imovel.asp?hdnOrigem=index&amp;hdnimovel=",A2131)</f>
        <v>https://venda-imoveis.caixa.gov.br/sistema/detalhe-imovel.asp?hdnOrigem=index&amp;hdnimovel=8787713861227</v>
      </c>
      <c r="O2131" s="9" t="str">
        <f>LEFT(J2131,SEARCH(",",J2131)-1)</f>
        <v>Apartamento</v>
      </c>
    </row>
    <row r="2132" spans="1:15" x14ac:dyDescent="0.25">
      <c r="A2132">
        <v>8787713888168</v>
      </c>
      <c r="B2132" t="s">
        <v>0</v>
      </c>
      <c r="C2132" t="s">
        <v>5724</v>
      </c>
      <c r="D2132" t="s">
        <v>1102</v>
      </c>
      <c r="E2132" t="s">
        <v>9969</v>
      </c>
      <c r="F2132" s="1">
        <v>90746.77</v>
      </c>
      <c r="G2132" s="1">
        <v>155000</v>
      </c>
      <c r="H2132" t="s">
        <v>58</v>
      </c>
      <c r="I2132" t="s">
        <v>5</v>
      </c>
      <c r="J2132" t="s">
        <v>8859</v>
      </c>
      <c r="K2132" t="s">
        <v>12</v>
      </c>
      <c r="L2132" s="12">
        <v>46108</v>
      </c>
      <c r="M2132" s="5">
        <f>G2132-F2132</f>
        <v>64253.229999999996</v>
      </c>
      <c r="N2132" s="7" t="str">
        <f>CONCATENATE("https://venda-imoveis.caixa.gov.br/sistema/detalhe-imovel.asp?hdnOrigem=index&amp;hdnimovel=",A2132)</f>
        <v>https://venda-imoveis.caixa.gov.br/sistema/detalhe-imovel.asp?hdnOrigem=index&amp;hdnimovel=8787713888168</v>
      </c>
      <c r="O2132" s="9" t="str">
        <f>LEFT(J2132,SEARCH(",",J2132)-1)</f>
        <v>Apartamento</v>
      </c>
    </row>
    <row r="2133" spans="1:15" x14ac:dyDescent="0.25">
      <c r="A2133">
        <v>8787713963259</v>
      </c>
      <c r="B2133" t="s">
        <v>0</v>
      </c>
      <c r="C2133" t="s">
        <v>5724</v>
      </c>
      <c r="D2133" t="s">
        <v>1102</v>
      </c>
      <c r="E2133" t="s">
        <v>9971</v>
      </c>
      <c r="F2133" s="1">
        <v>85477.6</v>
      </c>
      <c r="G2133" s="1">
        <v>146000</v>
      </c>
      <c r="H2133" t="s">
        <v>58</v>
      </c>
      <c r="I2133" t="s">
        <v>5</v>
      </c>
      <c r="J2133" t="s">
        <v>9271</v>
      </c>
      <c r="K2133" t="s">
        <v>12</v>
      </c>
      <c r="L2133" s="12">
        <v>46108</v>
      </c>
      <c r="M2133" s="5">
        <f>G2133-F2133</f>
        <v>60522.399999999994</v>
      </c>
      <c r="N2133" s="7" t="str">
        <f>CONCATENATE("https://venda-imoveis.caixa.gov.br/sistema/detalhe-imovel.asp?hdnOrigem=index&amp;hdnimovel=",A2133)</f>
        <v>https://venda-imoveis.caixa.gov.br/sistema/detalhe-imovel.asp?hdnOrigem=index&amp;hdnimovel=8787713963259</v>
      </c>
      <c r="O2133" s="9" t="str">
        <f>LEFT(J2133,SEARCH(",",J2133)-1)</f>
        <v>Apartamento</v>
      </c>
    </row>
    <row r="2134" spans="1:15" x14ac:dyDescent="0.25">
      <c r="A2134">
        <v>8787714841211</v>
      </c>
      <c r="B2134" t="s">
        <v>0</v>
      </c>
      <c r="C2134" t="s">
        <v>5724</v>
      </c>
      <c r="D2134" t="s">
        <v>1102</v>
      </c>
      <c r="E2134" t="s">
        <v>9978</v>
      </c>
      <c r="F2134" s="1">
        <v>87233.99</v>
      </c>
      <c r="G2134" s="1">
        <v>149000</v>
      </c>
      <c r="H2134" t="s">
        <v>58</v>
      </c>
      <c r="I2134" t="s">
        <v>5</v>
      </c>
      <c r="J2134" t="s">
        <v>9979</v>
      </c>
      <c r="K2134" t="s">
        <v>12</v>
      </c>
      <c r="L2134" s="12">
        <v>46108</v>
      </c>
      <c r="M2134" s="5">
        <f>G2134-F2134</f>
        <v>61766.009999999995</v>
      </c>
      <c r="N2134" s="7" t="str">
        <f>CONCATENATE("https://venda-imoveis.caixa.gov.br/sistema/detalhe-imovel.asp?hdnOrigem=index&amp;hdnimovel=",A2134)</f>
        <v>https://venda-imoveis.caixa.gov.br/sistema/detalhe-imovel.asp?hdnOrigem=index&amp;hdnimovel=8787714841211</v>
      </c>
      <c r="O2134" s="9" t="str">
        <f>LEFT(J2134,SEARCH(",",J2134)-1)</f>
        <v>Apartamento</v>
      </c>
    </row>
    <row r="2135" spans="1:15" x14ac:dyDescent="0.25">
      <c r="A2135">
        <v>8787715271427</v>
      </c>
      <c r="B2135" t="s">
        <v>0</v>
      </c>
      <c r="C2135" t="s">
        <v>5724</v>
      </c>
      <c r="D2135" t="s">
        <v>1102</v>
      </c>
      <c r="E2135" t="s">
        <v>9981</v>
      </c>
      <c r="F2135" s="1">
        <v>83721.210000000006</v>
      </c>
      <c r="G2135" s="1">
        <v>143000</v>
      </c>
      <c r="H2135" t="s">
        <v>58</v>
      </c>
      <c r="I2135" t="s">
        <v>5</v>
      </c>
      <c r="J2135" t="s">
        <v>9982</v>
      </c>
      <c r="K2135" t="s">
        <v>12</v>
      </c>
      <c r="L2135" s="12">
        <v>46108</v>
      </c>
      <c r="M2135" s="5">
        <f>G2135-F2135</f>
        <v>59278.789999999994</v>
      </c>
      <c r="N2135" s="7" t="str">
        <f>CONCATENATE("https://venda-imoveis.caixa.gov.br/sistema/detalhe-imovel.asp?hdnOrigem=index&amp;hdnimovel=",A2135)</f>
        <v>https://venda-imoveis.caixa.gov.br/sistema/detalhe-imovel.asp?hdnOrigem=index&amp;hdnimovel=8787715271427</v>
      </c>
      <c r="O2135" s="9" t="str">
        <f>LEFT(J2135,SEARCH(",",J2135)-1)</f>
        <v>Apartamento</v>
      </c>
    </row>
    <row r="2136" spans="1:15" x14ac:dyDescent="0.25">
      <c r="A2136">
        <v>8787715573989</v>
      </c>
      <c r="B2136" t="s">
        <v>0</v>
      </c>
      <c r="C2136" t="s">
        <v>5724</v>
      </c>
      <c r="D2136" t="s">
        <v>1102</v>
      </c>
      <c r="E2136" t="s">
        <v>9984</v>
      </c>
      <c r="F2136" s="1">
        <v>90746.77</v>
      </c>
      <c r="G2136" s="1">
        <v>155000</v>
      </c>
      <c r="H2136" t="s">
        <v>58</v>
      </c>
      <c r="I2136" t="s">
        <v>5</v>
      </c>
      <c r="J2136" t="s">
        <v>9985</v>
      </c>
      <c r="K2136" t="s">
        <v>12</v>
      </c>
      <c r="L2136" s="12">
        <v>46108</v>
      </c>
      <c r="M2136" s="5">
        <f>G2136-F2136</f>
        <v>64253.229999999996</v>
      </c>
      <c r="N2136" s="7" t="str">
        <f>CONCATENATE("https://venda-imoveis.caixa.gov.br/sistema/detalhe-imovel.asp?hdnOrigem=index&amp;hdnimovel=",A2136)</f>
        <v>https://venda-imoveis.caixa.gov.br/sistema/detalhe-imovel.asp?hdnOrigem=index&amp;hdnimovel=8787715573989</v>
      </c>
      <c r="O2136" s="9" t="str">
        <f>LEFT(J2136,SEARCH(",",J2136)-1)</f>
        <v>Apartamento</v>
      </c>
    </row>
    <row r="2137" spans="1:15" x14ac:dyDescent="0.25">
      <c r="A2137">
        <v>8787715634708</v>
      </c>
      <c r="B2137" t="s">
        <v>0</v>
      </c>
      <c r="C2137" t="s">
        <v>5724</v>
      </c>
      <c r="D2137" t="s">
        <v>1102</v>
      </c>
      <c r="E2137" t="s">
        <v>9986</v>
      </c>
      <c r="F2137" s="1">
        <v>84892.14</v>
      </c>
      <c r="G2137" s="1">
        <v>145000</v>
      </c>
      <c r="H2137" t="s">
        <v>58</v>
      </c>
      <c r="I2137" t="s">
        <v>5</v>
      </c>
      <c r="J2137" t="s">
        <v>9987</v>
      </c>
      <c r="K2137" t="s">
        <v>12</v>
      </c>
      <c r="L2137" s="12">
        <v>46108</v>
      </c>
      <c r="M2137" s="5">
        <f>G2137-F2137</f>
        <v>60107.86</v>
      </c>
      <c r="N2137" s="7" t="str">
        <f>CONCATENATE("https://venda-imoveis.caixa.gov.br/sistema/detalhe-imovel.asp?hdnOrigem=index&amp;hdnimovel=",A2137)</f>
        <v>https://venda-imoveis.caixa.gov.br/sistema/detalhe-imovel.asp?hdnOrigem=index&amp;hdnimovel=8787715634708</v>
      </c>
      <c r="O2137" s="9" t="str">
        <f>LEFT(J2137,SEARCH(",",J2137)-1)</f>
        <v>Apartamento</v>
      </c>
    </row>
    <row r="2138" spans="1:15" x14ac:dyDescent="0.25">
      <c r="A2138">
        <v>8787716129438</v>
      </c>
      <c r="B2138" t="s">
        <v>0</v>
      </c>
      <c r="C2138" t="s">
        <v>5724</v>
      </c>
      <c r="D2138" t="s">
        <v>1102</v>
      </c>
      <c r="E2138" t="s">
        <v>9990</v>
      </c>
      <c r="F2138" s="1">
        <v>86884.55</v>
      </c>
      <c r="G2138" s="1">
        <v>148403.14000000001</v>
      </c>
      <c r="H2138" t="s">
        <v>58</v>
      </c>
      <c r="I2138" t="s">
        <v>5</v>
      </c>
      <c r="J2138" t="s">
        <v>3425</v>
      </c>
      <c r="K2138" t="s">
        <v>12</v>
      </c>
      <c r="L2138" s="12">
        <v>46108</v>
      </c>
      <c r="M2138" s="5">
        <f>G2138-F2138</f>
        <v>61518.590000000011</v>
      </c>
      <c r="N2138" s="7" t="str">
        <f>CONCATENATE("https://venda-imoveis.caixa.gov.br/sistema/detalhe-imovel.asp?hdnOrigem=index&amp;hdnimovel=",A2138)</f>
        <v>https://venda-imoveis.caixa.gov.br/sistema/detalhe-imovel.asp?hdnOrigem=index&amp;hdnimovel=8787716129438</v>
      </c>
      <c r="O2138" s="9" t="str">
        <f>LEFT(J2138,SEARCH(",",J2138)-1)</f>
        <v>Apartamento</v>
      </c>
    </row>
    <row r="2139" spans="1:15" x14ac:dyDescent="0.25">
      <c r="A2139">
        <v>8787716467244</v>
      </c>
      <c r="B2139" t="s">
        <v>0</v>
      </c>
      <c r="C2139" t="s">
        <v>5724</v>
      </c>
      <c r="D2139" t="s">
        <v>1102</v>
      </c>
      <c r="E2139" t="s">
        <v>9993</v>
      </c>
      <c r="F2139" s="1">
        <v>90161.3</v>
      </c>
      <c r="G2139" s="1">
        <v>154000</v>
      </c>
      <c r="H2139" t="s">
        <v>58</v>
      </c>
      <c r="I2139" t="s">
        <v>5</v>
      </c>
      <c r="J2139" t="s">
        <v>9218</v>
      </c>
      <c r="K2139" t="s">
        <v>12</v>
      </c>
      <c r="L2139" s="12">
        <v>46108</v>
      </c>
      <c r="M2139" s="5">
        <f>G2139-F2139</f>
        <v>63838.7</v>
      </c>
      <c r="N2139" s="7" t="str">
        <f>CONCATENATE("https://venda-imoveis.caixa.gov.br/sistema/detalhe-imovel.asp?hdnOrigem=index&amp;hdnimovel=",A2139)</f>
        <v>https://venda-imoveis.caixa.gov.br/sistema/detalhe-imovel.asp?hdnOrigem=index&amp;hdnimovel=8787716467244</v>
      </c>
      <c r="O2139" s="9" t="str">
        <f>LEFT(J2139,SEARCH(",",J2139)-1)</f>
        <v>Apartamento</v>
      </c>
    </row>
    <row r="2140" spans="1:15" x14ac:dyDescent="0.25">
      <c r="A2140">
        <v>8787716468038</v>
      </c>
      <c r="B2140" t="s">
        <v>0</v>
      </c>
      <c r="C2140" t="s">
        <v>5724</v>
      </c>
      <c r="D2140" t="s">
        <v>1102</v>
      </c>
      <c r="E2140" t="s">
        <v>9994</v>
      </c>
      <c r="F2140" s="1">
        <v>88931.83</v>
      </c>
      <c r="G2140" s="1">
        <v>151900</v>
      </c>
      <c r="H2140" t="s">
        <v>58</v>
      </c>
      <c r="I2140" t="s">
        <v>5</v>
      </c>
      <c r="J2140" t="s">
        <v>3390</v>
      </c>
      <c r="K2140" t="s">
        <v>12</v>
      </c>
      <c r="L2140" s="12">
        <v>46108</v>
      </c>
      <c r="M2140" s="5">
        <f>G2140-F2140</f>
        <v>62968.17</v>
      </c>
      <c r="N2140" s="7" t="str">
        <f>CONCATENATE("https://venda-imoveis.caixa.gov.br/sistema/detalhe-imovel.asp?hdnOrigem=index&amp;hdnimovel=",A2140)</f>
        <v>https://venda-imoveis.caixa.gov.br/sistema/detalhe-imovel.asp?hdnOrigem=index&amp;hdnimovel=8787716468038</v>
      </c>
      <c r="O2140" s="9" t="str">
        <f>LEFT(J2140,SEARCH(",",J2140)-1)</f>
        <v>Apartamento</v>
      </c>
    </row>
    <row r="2141" spans="1:15" x14ac:dyDescent="0.25">
      <c r="A2141">
        <v>8787716470490</v>
      </c>
      <c r="B2141" t="s">
        <v>0</v>
      </c>
      <c r="C2141" t="s">
        <v>5724</v>
      </c>
      <c r="D2141" t="s">
        <v>1102</v>
      </c>
      <c r="E2141" t="s">
        <v>9995</v>
      </c>
      <c r="F2141" s="1">
        <v>88990.38</v>
      </c>
      <c r="G2141" s="1">
        <v>152000</v>
      </c>
      <c r="H2141" t="s">
        <v>58</v>
      </c>
      <c r="I2141" t="s">
        <v>5</v>
      </c>
      <c r="J2141" t="s">
        <v>9218</v>
      </c>
      <c r="K2141" t="s">
        <v>12</v>
      </c>
      <c r="L2141" s="12">
        <v>46108</v>
      </c>
      <c r="M2141" s="5">
        <f>G2141-F2141</f>
        <v>63009.619999999995</v>
      </c>
      <c r="N2141" s="7" t="str">
        <f>CONCATENATE("https://venda-imoveis.caixa.gov.br/sistema/detalhe-imovel.asp?hdnOrigem=index&amp;hdnimovel=",A2141)</f>
        <v>https://venda-imoveis.caixa.gov.br/sistema/detalhe-imovel.asp?hdnOrigem=index&amp;hdnimovel=8787716470490</v>
      </c>
      <c r="O2141" s="9" t="str">
        <f>LEFT(J2141,SEARCH(",",J2141)-1)</f>
        <v>Apartamento</v>
      </c>
    </row>
    <row r="2142" spans="1:15" x14ac:dyDescent="0.25">
      <c r="A2142">
        <v>8787716472370</v>
      </c>
      <c r="B2142" t="s">
        <v>0</v>
      </c>
      <c r="C2142" t="s">
        <v>5724</v>
      </c>
      <c r="D2142" t="s">
        <v>1102</v>
      </c>
      <c r="E2142" t="s">
        <v>9996</v>
      </c>
      <c r="F2142" s="1">
        <v>89497.05</v>
      </c>
      <c r="G2142" s="1">
        <v>152865.42000000001</v>
      </c>
      <c r="H2142" t="s">
        <v>58</v>
      </c>
      <c r="I2142" t="s">
        <v>5</v>
      </c>
      <c r="J2142" t="s">
        <v>3399</v>
      </c>
      <c r="K2142" t="s">
        <v>12</v>
      </c>
      <c r="L2142" s="12">
        <v>46108</v>
      </c>
      <c r="M2142" s="5">
        <f>G2142-F2142</f>
        <v>63368.37000000001</v>
      </c>
      <c r="N2142" s="7" t="str">
        <f>CONCATENATE("https://venda-imoveis.caixa.gov.br/sistema/detalhe-imovel.asp?hdnOrigem=index&amp;hdnimovel=",A2142)</f>
        <v>https://venda-imoveis.caixa.gov.br/sistema/detalhe-imovel.asp?hdnOrigem=index&amp;hdnimovel=8787716472370</v>
      </c>
      <c r="O2142" s="9" t="str">
        <f>LEFT(J2142,SEARCH(",",J2142)-1)</f>
        <v>Apartamento</v>
      </c>
    </row>
    <row r="2143" spans="1:15" x14ac:dyDescent="0.25">
      <c r="A2143">
        <v>8787716472922</v>
      </c>
      <c r="B2143" t="s">
        <v>0</v>
      </c>
      <c r="C2143" t="s">
        <v>5724</v>
      </c>
      <c r="D2143" t="s">
        <v>1102</v>
      </c>
      <c r="E2143" t="s">
        <v>9997</v>
      </c>
      <c r="F2143" s="1">
        <v>86063.06</v>
      </c>
      <c r="G2143" s="1">
        <v>147000</v>
      </c>
      <c r="H2143" t="s">
        <v>58</v>
      </c>
      <c r="I2143" t="s">
        <v>5</v>
      </c>
      <c r="J2143" t="s">
        <v>9218</v>
      </c>
      <c r="K2143" t="s">
        <v>12</v>
      </c>
      <c r="L2143" s="12">
        <v>46108</v>
      </c>
      <c r="M2143" s="5">
        <f>G2143-F2143</f>
        <v>60936.94</v>
      </c>
      <c r="N2143" s="7" t="str">
        <f>CONCATENATE("https://venda-imoveis.caixa.gov.br/sistema/detalhe-imovel.asp?hdnOrigem=index&amp;hdnimovel=",A2143)</f>
        <v>https://venda-imoveis.caixa.gov.br/sistema/detalhe-imovel.asp?hdnOrigem=index&amp;hdnimovel=8787716472922</v>
      </c>
      <c r="O2143" s="9" t="str">
        <f>LEFT(J2143,SEARCH(",",J2143)-1)</f>
        <v>Apartamento</v>
      </c>
    </row>
    <row r="2144" spans="1:15" x14ac:dyDescent="0.25">
      <c r="A2144">
        <v>8787716561160</v>
      </c>
      <c r="B2144" t="s">
        <v>0</v>
      </c>
      <c r="C2144" t="s">
        <v>5724</v>
      </c>
      <c r="D2144" t="s">
        <v>1102</v>
      </c>
      <c r="E2144" t="s">
        <v>9998</v>
      </c>
      <c r="F2144" s="1">
        <v>81379.360000000001</v>
      </c>
      <c r="G2144" s="1">
        <v>139000</v>
      </c>
      <c r="H2144" t="s">
        <v>58</v>
      </c>
      <c r="I2144" t="s">
        <v>5</v>
      </c>
      <c r="J2144" t="s">
        <v>9279</v>
      </c>
      <c r="K2144" t="s">
        <v>12</v>
      </c>
      <c r="L2144" s="12">
        <v>46108</v>
      </c>
      <c r="M2144" s="5">
        <f>G2144-F2144</f>
        <v>57620.639999999999</v>
      </c>
      <c r="N2144" s="7" t="str">
        <f>CONCATENATE("https://venda-imoveis.caixa.gov.br/sistema/detalhe-imovel.asp?hdnOrigem=index&amp;hdnimovel=",A2144)</f>
        <v>https://venda-imoveis.caixa.gov.br/sistema/detalhe-imovel.asp?hdnOrigem=index&amp;hdnimovel=8787716561160</v>
      </c>
      <c r="O2144" s="9" t="str">
        <f>LEFT(J2144,SEARCH(",",J2144)-1)</f>
        <v>Apartamento</v>
      </c>
    </row>
    <row r="2145" spans="1:15" x14ac:dyDescent="0.25">
      <c r="A2145">
        <v>8787716633870</v>
      </c>
      <c r="B2145" t="s">
        <v>0</v>
      </c>
      <c r="C2145" t="s">
        <v>5724</v>
      </c>
      <c r="D2145" t="s">
        <v>1102</v>
      </c>
      <c r="E2145" t="s">
        <v>9999</v>
      </c>
      <c r="F2145" s="1">
        <v>86556.1</v>
      </c>
      <c r="G2145" s="1">
        <v>147842.13</v>
      </c>
      <c r="H2145" t="s">
        <v>58</v>
      </c>
      <c r="I2145" t="s">
        <v>5</v>
      </c>
      <c r="J2145" t="s">
        <v>8959</v>
      </c>
      <c r="K2145" t="s">
        <v>12</v>
      </c>
      <c r="L2145" s="12">
        <v>46108</v>
      </c>
      <c r="M2145" s="5">
        <f>G2145-F2145</f>
        <v>61286.03</v>
      </c>
      <c r="N2145" s="7" t="str">
        <f>CONCATENATE("https://venda-imoveis.caixa.gov.br/sistema/detalhe-imovel.asp?hdnOrigem=index&amp;hdnimovel=",A2145)</f>
        <v>https://venda-imoveis.caixa.gov.br/sistema/detalhe-imovel.asp?hdnOrigem=index&amp;hdnimovel=8787716633870</v>
      </c>
      <c r="O2145" s="9" t="str">
        <f>LEFT(J2145,SEARCH(",",J2145)-1)</f>
        <v>Apartamento</v>
      </c>
    </row>
    <row r="2146" spans="1:15" x14ac:dyDescent="0.25">
      <c r="A2146">
        <v>8787716657612</v>
      </c>
      <c r="B2146" t="s">
        <v>0</v>
      </c>
      <c r="C2146" t="s">
        <v>5724</v>
      </c>
      <c r="D2146" t="s">
        <v>1102</v>
      </c>
      <c r="E2146" t="s">
        <v>10000</v>
      </c>
      <c r="F2146" s="1">
        <v>86941.26</v>
      </c>
      <c r="G2146" s="1">
        <v>148500</v>
      </c>
      <c r="H2146" t="s">
        <v>58</v>
      </c>
      <c r="I2146" t="s">
        <v>5</v>
      </c>
      <c r="J2146" t="s">
        <v>3403</v>
      </c>
      <c r="K2146" t="s">
        <v>12</v>
      </c>
      <c r="L2146" s="12">
        <v>46108</v>
      </c>
      <c r="M2146" s="5">
        <f>G2146-F2146</f>
        <v>61558.740000000005</v>
      </c>
      <c r="N2146" s="7" t="str">
        <f>CONCATENATE("https://venda-imoveis.caixa.gov.br/sistema/detalhe-imovel.asp?hdnOrigem=index&amp;hdnimovel=",A2146)</f>
        <v>https://venda-imoveis.caixa.gov.br/sistema/detalhe-imovel.asp?hdnOrigem=index&amp;hdnimovel=8787716657612</v>
      </c>
      <c r="O2146" s="9" t="str">
        <f>LEFT(J2146,SEARCH(",",J2146)-1)</f>
        <v>Apartamento</v>
      </c>
    </row>
    <row r="2147" spans="1:15" x14ac:dyDescent="0.25">
      <c r="A2147">
        <v>8787716661792</v>
      </c>
      <c r="B2147" t="s">
        <v>0</v>
      </c>
      <c r="C2147" t="s">
        <v>5724</v>
      </c>
      <c r="D2147" t="s">
        <v>1102</v>
      </c>
      <c r="E2147" t="s">
        <v>10001</v>
      </c>
      <c r="F2147" s="1">
        <v>90161.3</v>
      </c>
      <c r="G2147" s="1">
        <v>154000</v>
      </c>
      <c r="H2147" t="s">
        <v>58</v>
      </c>
      <c r="I2147" t="s">
        <v>5</v>
      </c>
      <c r="J2147" t="s">
        <v>8062</v>
      </c>
      <c r="K2147" t="s">
        <v>12</v>
      </c>
      <c r="L2147" s="12">
        <v>46108</v>
      </c>
      <c r="M2147" s="5">
        <f>G2147-F2147</f>
        <v>63838.7</v>
      </c>
      <c r="N2147" s="7" t="str">
        <f>CONCATENATE("https://venda-imoveis.caixa.gov.br/sistema/detalhe-imovel.asp?hdnOrigem=index&amp;hdnimovel=",A2147)</f>
        <v>https://venda-imoveis.caixa.gov.br/sistema/detalhe-imovel.asp?hdnOrigem=index&amp;hdnimovel=8787716661792</v>
      </c>
      <c r="O2147" s="9" t="str">
        <f>LEFT(J2147,SEARCH(",",J2147)-1)</f>
        <v>Apartamento</v>
      </c>
    </row>
    <row r="2148" spans="1:15" x14ac:dyDescent="0.25">
      <c r="A2148">
        <v>8787717089430</v>
      </c>
      <c r="B2148" t="s">
        <v>0</v>
      </c>
      <c r="C2148" t="s">
        <v>5724</v>
      </c>
      <c r="D2148" t="s">
        <v>1102</v>
      </c>
      <c r="E2148" t="s">
        <v>10002</v>
      </c>
      <c r="F2148" s="1">
        <v>84666.77</v>
      </c>
      <c r="G2148" s="1">
        <v>144615.07</v>
      </c>
      <c r="H2148" t="s">
        <v>58</v>
      </c>
      <c r="I2148" t="s">
        <v>5</v>
      </c>
      <c r="J2148" t="s">
        <v>3425</v>
      </c>
      <c r="K2148" t="s">
        <v>12</v>
      </c>
      <c r="L2148" s="12">
        <v>46108</v>
      </c>
      <c r="M2148" s="5">
        <f>G2148-F2148</f>
        <v>59948.3</v>
      </c>
      <c r="N2148" s="7" t="str">
        <f>CONCATENATE("https://venda-imoveis.caixa.gov.br/sistema/detalhe-imovel.asp?hdnOrigem=index&amp;hdnimovel=",A2148)</f>
        <v>https://venda-imoveis.caixa.gov.br/sistema/detalhe-imovel.asp?hdnOrigem=index&amp;hdnimovel=8787717089430</v>
      </c>
      <c r="O2148" s="9" t="str">
        <f>LEFT(J2148,SEARCH(",",J2148)-1)</f>
        <v>Apartamento</v>
      </c>
    </row>
    <row r="2149" spans="1:15" x14ac:dyDescent="0.25">
      <c r="A2149">
        <v>8787717285476</v>
      </c>
      <c r="B2149" t="s">
        <v>0</v>
      </c>
      <c r="C2149" t="s">
        <v>5724</v>
      </c>
      <c r="D2149" t="s">
        <v>1102</v>
      </c>
      <c r="E2149" t="s">
        <v>10003</v>
      </c>
      <c r="F2149" s="1">
        <v>83721.210000000006</v>
      </c>
      <c r="G2149" s="1">
        <v>143000</v>
      </c>
      <c r="H2149" t="s">
        <v>58</v>
      </c>
      <c r="I2149" t="s">
        <v>5</v>
      </c>
      <c r="J2149" t="s">
        <v>9985</v>
      </c>
      <c r="K2149" t="s">
        <v>12</v>
      </c>
      <c r="L2149" s="12">
        <v>46108</v>
      </c>
      <c r="M2149" s="5">
        <f>G2149-F2149</f>
        <v>59278.789999999994</v>
      </c>
      <c r="N2149" s="7" t="str">
        <f>CONCATENATE("https://venda-imoveis.caixa.gov.br/sistema/detalhe-imovel.asp?hdnOrigem=index&amp;hdnimovel=",A2149)</f>
        <v>https://venda-imoveis.caixa.gov.br/sistema/detalhe-imovel.asp?hdnOrigem=index&amp;hdnimovel=8787717285476</v>
      </c>
      <c r="O2149" s="9" t="str">
        <f>LEFT(J2149,SEARCH(",",J2149)-1)</f>
        <v>Apartamento</v>
      </c>
    </row>
    <row r="2150" spans="1:15" x14ac:dyDescent="0.25">
      <c r="A2150">
        <v>8787717480465</v>
      </c>
      <c r="B2150" t="s">
        <v>0</v>
      </c>
      <c r="C2150" t="s">
        <v>5724</v>
      </c>
      <c r="D2150" t="s">
        <v>1102</v>
      </c>
      <c r="E2150" t="s">
        <v>10004</v>
      </c>
      <c r="F2150" s="1">
        <v>88990.38</v>
      </c>
      <c r="G2150" s="1">
        <v>152000</v>
      </c>
      <c r="H2150" t="s">
        <v>58</v>
      </c>
      <c r="I2150" t="s">
        <v>5</v>
      </c>
      <c r="J2150" t="s">
        <v>9218</v>
      </c>
      <c r="K2150" t="s">
        <v>12</v>
      </c>
      <c r="L2150" s="12">
        <v>46108</v>
      </c>
      <c r="M2150" s="5">
        <f>G2150-F2150</f>
        <v>63009.619999999995</v>
      </c>
      <c r="N2150" s="7" t="str">
        <f>CONCATENATE("https://venda-imoveis.caixa.gov.br/sistema/detalhe-imovel.asp?hdnOrigem=index&amp;hdnimovel=",A2150)</f>
        <v>https://venda-imoveis.caixa.gov.br/sistema/detalhe-imovel.asp?hdnOrigem=index&amp;hdnimovel=8787717480465</v>
      </c>
      <c r="O2150" s="9" t="str">
        <f>LEFT(J2150,SEARCH(",",J2150)-1)</f>
        <v>Apartamento</v>
      </c>
    </row>
    <row r="2151" spans="1:15" x14ac:dyDescent="0.25">
      <c r="A2151">
        <v>8787717967798</v>
      </c>
      <c r="B2151" t="s">
        <v>0</v>
      </c>
      <c r="C2151" t="s">
        <v>5724</v>
      </c>
      <c r="D2151" t="s">
        <v>1102</v>
      </c>
      <c r="E2151" t="s">
        <v>10005</v>
      </c>
      <c r="F2151" s="1">
        <v>86941.26</v>
      </c>
      <c r="G2151" s="1">
        <v>148500</v>
      </c>
      <c r="H2151" t="s">
        <v>58</v>
      </c>
      <c r="I2151" t="s">
        <v>5</v>
      </c>
      <c r="J2151" t="s">
        <v>3392</v>
      </c>
      <c r="K2151" t="s">
        <v>12</v>
      </c>
      <c r="L2151" s="12">
        <v>46108</v>
      </c>
      <c r="M2151" s="5">
        <f>G2151-F2151</f>
        <v>61558.740000000005</v>
      </c>
      <c r="N2151" s="7" t="str">
        <f>CONCATENATE("https://venda-imoveis.caixa.gov.br/sistema/detalhe-imovel.asp?hdnOrigem=index&amp;hdnimovel=",A2151)</f>
        <v>https://venda-imoveis.caixa.gov.br/sistema/detalhe-imovel.asp?hdnOrigem=index&amp;hdnimovel=8787717967798</v>
      </c>
      <c r="O2151" s="9" t="str">
        <f>LEFT(J2151,SEARCH(",",J2151)-1)</f>
        <v>Apartamento</v>
      </c>
    </row>
    <row r="2152" spans="1:15" x14ac:dyDescent="0.25">
      <c r="A2152">
        <v>8787717969383</v>
      </c>
      <c r="B2152" t="s">
        <v>0</v>
      </c>
      <c r="C2152" t="s">
        <v>5724</v>
      </c>
      <c r="D2152" t="s">
        <v>1102</v>
      </c>
      <c r="E2152" t="s">
        <v>10006</v>
      </c>
      <c r="F2152" s="1">
        <v>84666.77</v>
      </c>
      <c r="G2152" s="1">
        <v>144615.07</v>
      </c>
      <c r="H2152" t="s">
        <v>58</v>
      </c>
      <c r="I2152" t="s">
        <v>5</v>
      </c>
      <c r="J2152" t="s">
        <v>3425</v>
      </c>
      <c r="K2152" t="s">
        <v>12</v>
      </c>
      <c r="L2152" s="12">
        <v>46108</v>
      </c>
      <c r="M2152" s="5">
        <f>G2152-F2152</f>
        <v>59948.3</v>
      </c>
      <c r="N2152" s="7" t="str">
        <f>CONCATENATE("https://venda-imoveis.caixa.gov.br/sistema/detalhe-imovel.asp?hdnOrigem=index&amp;hdnimovel=",A2152)</f>
        <v>https://venda-imoveis.caixa.gov.br/sistema/detalhe-imovel.asp?hdnOrigem=index&amp;hdnimovel=8787717969383</v>
      </c>
      <c r="O2152" s="9" t="str">
        <f>LEFT(J2152,SEARCH(",",J2152)-1)</f>
        <v>Apartamento</v>
      </c>
    </row>
    <row r="2153" spans="1:15" x14ac:dyDescent="0.25">
      <c r="A2153">
        <v>8787718099633</v>
      </c>
      <c r="B2153" t="s">
        <v>0</v>
      </c>
      <c r="C2153" t="s">
        <v>5724</v>
      </c>
      <c r="D2153" t="s">
        <v>1102</v>
      </c>
      <c r="E2153" t="s">
        <v>10007</v>
      </c>
      <c r="F2153" s="1">
        <v>89575.84</v>
      </c>
      <c r="G2153" s="1">
        <v>153000</v>
      </c>
      <c r="H2153" t="s">
        <v>58</v>
      </c>
      <c r="I2153" t="s">
        <v>5</v>
      </c>
      <c r="J2153" t="s">
        <v>10008</v>
      </c>
      <c r="K2153" t="s">
        <v>12</v>
      </c>
      <c r="L2153" s="12">
        <v>46108</v>
      </c>
      <c r="M2153" s="5">
        <f>G2153-F2153</f>
        <v>63424.160000000003</v>
      </c>
      <c r="N2153" s="7" t="str">
        <f>CONCATENATE("https://venda-imoveis.caixa.gov.br/sistema/detalhe-imovel.asp?hdnOrigem=index&amp;hdnimovel=",A2153)</f>
        <v>https://venda-imoveis.caixa.gov.br/sistema/detalhe-imovel.asp?hdnOrigem=index&amp;hdnimovel=8787718099633</v>
      </c>
      <c r="O2153" s="9" t="str">
        <f>LEFT(J2153,SEARCH(",",J2153)-1)</f>
        <v>Apartamento</v>
      </c>
    </row>
    <row r="2154" spans="1:15" x14ac:dyDescent="0.25">
      <c r="A2154">
        <v>8787718139929</v>
      </c>
      <c r="B2154" t="s">
        <v>0</v>
      </c>
      <c r="C2154" t="s">
        <v>5724</v>
      </c>
      <c r="D2154" t="s">
        <v>1102</v>
      </c>
      <c r="E2154" t="s">
        <v>10009</v>
      </c>
      <c r="F2154" s="1">
        <v>89575.84</v>
      </c>
      <c r="G2154" s="1">
        <v>153000</v>
      </c>
      <c r="H2154" t="s">
        <v>58</v>
      </c>
      <c r="I2154" t="s">
        <v>5</v>
      </c>
      <c r="J2154" t="s">
        <v>3425</v>
      </c>
      <c r="K2154" t="s">
        <v>12</v>
      </c>
      <c r="L2154" s="12">
        <v>46108</v>
      </c>
      <c r="M2154" s="5">
        <f>G2154-F2154</f>
        <v>63424.160000000003</v>
      </c>
      <c r="N2154" s="7" t="str">
        <f>CONCATENATE("https://venda-imoveis.caixa.gov.br/sistema/detalhe-imovel.asp?hdnOrigem=index&amp;hdnimovel=",A2154)</f>
        <v>https://venda-imoveis.caixa.gov.br/sistema/detalhe-imovel.asp?hdnOrigem=index&amp;hdnimovel=8787718139929</v>
      </c>
      <c r="O2154" s="9" t="str">
        <f>LEFT(J2154,SEARCH(",",J2154)-1)</f>
        <v>Apartamento</v>
      </c>
    </row>
    <row r="2155" spans="1:15" x14ac:dyDescent="0.25">
      <c r="A2155">
        <v>8555533164314</v>
      </c>
      <c r="B2155" t="s">
        <v>0</v>
      </c>
      <c r="C2155" t="s">
        <v>5724</v>
      </c>
      <c r="D2155" t="s">
        <v>5845</v>
      </c>
      <c r="E2155" t="s">
        <v>10018</v>
      </c>
      <c r="F2155" s="1">
        <v>85477.6</v>
      </c>
      <c r="G2155" s="1">
        <v>146000</v>
      </c>
      <c r="H2155" t="s">
        <v>58</v>
      </c>
      <c r="I2155" t="s">
        <v>5</v>
      </c>
      <c r="J2155" t="s">
        <v>10019</v>
      </c>
      <c r="K2155" t="s">
        <v>12</v>
      </c>
      <c r="L2155" s="12">
        <v>46108</v>
      </c>
      <c r="M2155" s="5">
        <f>G2155-F2155</f>
        <v>60522.399999999994</v>
      </c>
      <c r="N2155" s="7" t="str">
        <f>CONCATENATE("https://venda-imoveis.caixa.gov.br/sistema/detalhe-imovel.asp?hdnOrigem=index&amp;hdnimovel=",A2155)</f>
        <v>https://venda-imoveis.caixa.gov.br/sistema/detalhe-imovel.asp?hdnOrigem=index&amp;hdnimovel=8555533164314</v>
      </c>
      <c r="O2155" s="9" t="str">
        <f>LEFT(J2155,SEARCH(",",J2155)-1)</f>
        <v>Apartamento</v>
      </c>
    </row>
    <row r="2156" spans="1:15" x14ac:dyDescent="0.25">
      <c r="A2156">
        <v>8555534890736</v>
      </c>
      <c r="B2156" t="s">
        <v>0</v>
      </c>
      <c r="C2156" t="s">
        <v>5724</v>
      </c>
      <c r="D2156" t="s">
        <v>5845</v>
      </c>
      <c r="E2156" t="s">
        <v>10020</v>
      </c>
      <c r="F2156" s="1">
        <v>86648.52</v>
      </c>
      <c r="G2156" s="1">
        <v>148000</v>
      </c>
      <c r="H2156" t="s">
        <v>58</v>
      </c>
      <c r="I2156" t="s">
        <v>5</v>
      </c>
      <c r="J2156" t="s">
        <v>10021</v>
      </c>
      <c r="K2156" t="s">
        <v>12</v>
      </c>
      <c r="L2156" s="12">
        <v>46108</v>
      </c>
      <c r="M2156" s="5">
        <f>G2156-F2156</f>
        <v>61351.479999999996</v>
      </c>
      <c r="N2156" s="7" t="str">
        <f>CONCATENATE("https://venda-imoveis.caixa.gov.br/sistema/detalhe-imovel.asp?hdnOrigem=index&amp;hdnimovel=",A2156)</f>
        <v>https://venda-imoveis.caixa.gov.br/sistema/detalhe-imovel.asp?hdnOrigem=index&amp;hdnimovel=8555534890736</v>
      </c>
      <c r="O2156" s="9" t="str">
        <f>LEFT(J2156,SEARCH(",",J2156)-1)</f>
        <v>Apartamento</v>
      </c>
    </row>
    <row r="2157" spans="1:15" x14ac:dyDescent="0.25">
      <c r="A2157">
        <v>8555516307080</v>
      </c>
      <c r="B2157" t="s">
        <v>0</v>
      </c>
      <c r="C2157" t="s">
        <v>5724</v>
      </c>
      <c r="D2157" t="s">
        <v>5931</v>
      </c>
      <c r="E2157" t="s">
        <v>10033</v>
      </c>
      <c r="F2157" s="1">
        <v>85477.6</v>
      </c>
      <c r="G2157" s="1">
        <v>146000</v>
      </c>
      <c r="H2157" t="s">
        <v>58</v>
      </c>
      <c r="I2157" t="s">
        <v>5</v>
      </c>
      <c r="J2157" t="s">
        <v>10034</v>
      </c>
      <c r="K2157" t="s">
        <v>12</v>
      </c>
      <c r="L2157" s="12">
        <v>46108</v>
      </c>
      <c r="M2157" s="5">
        <f>G2157-F2157</f>
        <v>60522.399999999994</v>
      </c>
      <c r="N2157" s="7" t="str">
        <f>CONCATENATE("https://venda-imoveis.caixa.gov.br/sistema/detalhe-imovel.asp?hdnOrigem=index&amp;hdnimovel=",A2157)</f>
        <v>https://venda-imoveis.caixa.gov.br/sistema/detalhe-imovel.asp?hdnOrigem=index&amp;hdnimovel=8555516307080</v>
      </c>
      <c r="O2157" s="9" t="str">
        <f>LEFT(J2157,SEARCH(",",J2157)-1)</f>
        <v>Apartamento</v>
      </c>
    </row>
    <row r="2158" spans="1:15" x14ac:dyDescent="0.25">
      <c r="A2158">
        <v>8444430856351</v>
      </c>
      <c r="B2158" t="s">
        <v>0</v>
      </c>
      <c r="C2158" t="s">
        <v>5724</v>
      </c>
      <c r="D2158" t="s">
        <v>6255</v>
      </c>
      <c r="E2158" t="s">
        <v>10063</v>
      </c>
      <c r="F2158" s="1">
        <v>87819.45</v>
      </c>
      <c r="G2158" s="1">
        <v>150000</v>
      </c>
      <c r="H2158" t="s">
        <v>58</v>
      </c>
      <c r="I2158" t="s">
        <v>5</v>
      </c>
      <c r="J2158" t="s">
        <v>7544</v>
      </c>
      <c r="K2158" t="s">
        <v>12</v>
      </c>
      <c r="L2158" s="12">
        <v>46108</v>
      </c>
      <c r="M2158" s="5">
        <f>G2158-F2158</f>
        <v>62180.55</v>
      </c>
      <c r="N2158" s="7" t="str">
        <f>CONCATENATE("https://venda-imoveis.caixa.gov.br/sistema/detalhe-imovel.asp?hdnOrigem=index&amp;hdnimovel=",A2158)</f>
        <v>https://venda-imoveis.caixa.gov.br/sistema/detalhe-imovel.asp?hdnOrigem=index&amp;hdnimovel=8444430856351</v>
      </c>
      <c r="O2158" s="9" t="str">
        <f>LEFT(J2158,SEARCH(",",J2158)-1)</f>
        <v>Apartamento</v>
      </c>
    </row>
    <row r="2159" spans="1:15" x14ac:dyDescent="0.25">
      <c r="A2159">
        <v>8444433197006</v>
      </c>
      <c r="B2159" t="s">
        <v>0</v>
      </c>
      <c r="C2159" t="s">
        <v>5724</v>
      </c>
      <c r="D2159" t="s">
        <v>6255</v>
      </c>
      <c r="E2159" t="s">
        <v>10064</v>
      </c>
      <c r="F2159" s="1">
        <v>83721.210000000006</v>
      </c>
      <c r="G2159" s="1">
        <v>143000</v>
      </c>
      <c r="H2159" t="s">
        <v>58</v>
      </c>
      <c r="I2159" t="s">
        <v>5</v>
      </c>
      <c r="J2159" t="s">
        <v>10065</v>
      </c>
      <c r="K2159" t="s">
        <v>12</v>
      </c>
      <c r="L2159" s="12">
        <v>46108</v>
      </c>
      <c r="M2159" s="5">
        <f>G2159-F2159</f>
        <v>59278.789999999994</v>
      </c>
      <c r="N2159" s="7" t="str">
        <f>CONCATENATE("https://venda-imoveis.caixa.gov.br/sistema/detalhe-imovel.asp?hdnOrigem=index&amp;hdnimovel=",A2159)</f>
        <v>https://venda-imoveis.caixa.gov.br/sistema/detalhe-imovel.asp?hdnOrigem=index&amp;hdnimovel=8444433197006</v>
      </c>
      <c r="O2159" s="9" t="str">
        <f>LEFT(J2159,SEARCH(",",J2159)-1)</f>
        <v>Apartamento</v>
      </c>
    </row>
    <row r="2160" spans="1:15" x14ac:dyDescent="0.25">
      <c r="A2160">
        <v>8787702821920</v>
      </c>
      <c r="B2160" t="s">
        <v>0</v>
      </c>
      <c r="C2160" t="s">
        <v>5724</v>
      </c>
      <c r="D2160" t="s">
        <v>6255</v>
      </c>
      <c r="E2160" t="s">
        <v>10068</v>
      </c>
      <c r="F2160" s="1">
        <v>83721.210000000006</v>
      </c>
      <c r="G2160" s="1">
        <v>143000</v>
      </c>
      <c r="H2160" t="s">
        <v>58</v>
      </c>
      <c r="I2160" t="s">
        <v>5</v>
      </c>
      <c r="J2160" t="s">
        <v>10069</v>
      </c>
      <c r="K2160" t="s">
        <v>12</v>
      </c>
      <c r="L2160" s="12">
        <v>46108</v>
      </c>
      <c r="M2160" s="5">
        <f>G2160-F2160</f>
        <v>59278.789999999994</v>
      </c>
      <c r="N2160" s="7" t="str">
        <f>CONCATENATE("https://venda-imoveis.caixa.gov.br/sistema/detalhe-imovel.asp?hdnOrigem=index&amp;hdnimovel=",A2160)</f>
        <v>https://venda-imoveis.caixa.gov.br/sistema/detalhe-imovel.asp?hdnOrigem=index&amp;hdnimovel=8787702821920</v>
      </c>
      <c r="O2160" s="9" t="str">
        <f>LEFT(J2160,SEARCH(",",J2160)-1)</f>
        <v>Apartamento</v>
      </c>
    </row>
    <row r="2161" spans="1:15" x14ac:dyDescent="0.25">
      <c r="A2161">
        <v>8444409600106</v>
      </c>
      <c r="B2161" t="s">
        <v>0</v>
      </c>
      <c r="C2161" t="s">
        <v>11389</v>
      </c>
      <c r="D2161" t="s">
        <v>9062</v>
      </c>
      <c r="E2161" t="s">
        <v>15282</v>
      </c>
      <c r="F2161" s="1">
        <v>82550.28</v>
      </c>
      <c r="G2161" s="1">
        <v>141000</v>
      </c>
      <c r="H2161" t="s">
        <v>58</v>
      </c>
      <c r="I2161" t="s">
        <v>5</v>
      </c>
      <c r="J2161" t="s">
        <v>15283</v>
      </c>
      <c r="K2161" t="s">
        <v>12</v>
      </c>
      <c r="L2161" s="12">
        <v>46108</v>
      </c>
      <c r="M2161" s="5">
        <f>G2161-F2161</f>
        <v>58449.72</v>
      </c>
      <c r="N2161" s="7" t="str">
        <f>CONCATENATE("https://venda-imoveis.caixa.gov.br/sistema/detalhe-imovel.asp?hdnOrigem=index&amp;hdnimovel=",A2161)</f>
        <v>https://venda-imoveis.caixa.gov.br/sistema/detalhe-imovel.asp?hdnOrigem=index&amp;hdnimovel=8444409600106</v>
      </c>
      <c r="O2161" s="9" t="str">
        <f>LEFT(J2161,SEARCH(",",J2161)-1)</f>
        <v>Casa</v>
      </c>
    </row>
    <row r="2162" spans="1:15" x14ac:dyDescent="0.25">
      <c r="A2162">
        <v>8555516321938</v>
      </c>
      <c r="B2162" t="s">
        <v>0</v>
      </c>
      <c r="C2162" t="s">
        <v>11389</v>
      </c>
      <c r="D2162" t="s">
        <v>9062</v>
      </c>
      <c r="E2162" t="s">
        <v>15286</v>
      </c>
      <c r="F2162" s="1">
        <v>83135.75</v>
      </c>
      <c r="G2162" s="1">
        <v>142000</v>
      </c>
      <c r="H2162" t="s">
        <v>58</v>
      </c>
      <c r="I2162" t="s">
        <v>5</v>
      </c>
      <c r="J2162" t="s">
        <v>15287</v>
      </c>
      <c r="K2162" t="s">
        <v>12</v>
      </c>
      <c r="L2162" s="12">
        <v>46108</v>
      </c>
      <c r="M2162" s="5">
        <f>G2162-F2162</f>
        <v>58864.25</v>
      </c>
      <c r="N2162" s="7" t="str">
        <f>CONCATENATE("https://venda-imoveis.caixa.gov.br/sistema/detalhe-imovel.asp?hdnOrigem=index&amp;hdnimovel=",A2162)</f>
        <v>https://venda-imoveis.caixa.gov.br/sistema/detalhe-imovel.asp?hdnOrigem=index&amp;hdnimovel=8555516321938</v>
      </c>
      <c r="O2162" s="9" t="str">
        <f>LEFT(J2162,SEARCH(",",J2162)-1)</f>
        <v>Casa</v>
      </c>
    </row>
    <row r="2163" spans="1:15" x14ac:dyDescent="0.25">
      <c r="A2163">
        <v>1444401205935</v>
      </c>
      <c r="B2163" t="s">
        <v>0</v>
      </c>
      <c r="C2163" t="s">
        <v>5724</v>
      </c>
      <c r="D2163" t="s">
        <v>5728</v>
      </c>
      <c r="E2163" t="s">
        <v>9735</v>
      </c>
      <c r="F2163" s="1">
        <v>280264.46000000002</v>
      </c>
      <c r="G2163" s="1">
        <v>480000</v>
      </c>
      <c r="H2163" t="s">
        <v>9736</v>
      </c>
      <c r="I2163" t="s">
        <v>31</v>
      </c>
      <c r="J2163" t="s">
        <v>9737</v>
      </c>
      <c r="K2163" t="s">
        <v>7</v>
      </c>
      <c r="L2163" s="12">
        <v>46108</v>
      </c>
      <c r="M2163" s="5">
        <f>G2163-F2163</f>
        <v>199735.53999999998</v>
      </c>
      <c r="N2163" s="7" t="str">
        <f>CONCATENATE("https://venda-imoveis.caixa.gov.br/sistema/detalhe-imovel.asp?hdnOrigem=index&amp;hdnimovel=",A2163)</f>
        <v>https://venda-imoveis.caixa.gov.br/sistema/detalhe-imovel.asp?hdnOrigem=index&amp;hdnimovel=1444401205935</v>
      </c>
      <c r="O2163" s="9" t="str">
        <f>LEFT(J2163,SEARCH(",",J2163)-1)</f>
        <v>Casa</v>
      </c>
    </row>
    <row r="2164" spans="1:15" x14ac:dyDescent="0.25">
      <c r="A2164">
        <v>8444401007023</v>
      </c>
      <c r="B2164" t="s">
        <v>0</v>
      </c>
      <c r="C2164" t="s">
        <v>3717</v>
      </c>
      <c r="D2164" t="s">
        <v>5218</v>
      </c>
      <c r="E2164" t="s">
        <v>5219</v>
      </c>
      <c r="F2164" s="1">
        <v>66494.69</v>
      </c>
      <c r="G2164" s="1">
        <v>114000</v>
      </c>
      <c r="H2164" t="s">
        <v>5220</v>
      </c>
      <c r="I2164" t="s">
        <v>5</v>
      </c>
      <c r="J2164" t="s">
        <v>5221</v>
      </c>
      <c r="K2164" t="s">
        <v>7</v>
      </c>
      <c r="L2164" s="12">
        <v>46108</v>
      </c>
      <c r="M2164" s="5">
        <f>G2164-F2164</f>
        <v>47505.31</v>
      </c>
      <c r="N2164" s="7" t="str">
        <f>CONCATENATE("https://venda-imoveis.caixa.gov.br/sistema/detalhe-imovel.asp?hdnOrigem=index&amp;hdnimovel=",A2164)</f>
        <v>https://venda-imoveis.caixa.gov.br/sistema/detalhe-imovel.asp?hdnOrigem=index&amp;hdnimovel=8444401007023</v>
      </c>
      <c r="O2164" s="9" t="str">
        <f>LEFT(J2164,SEARCH(",",J2164)-1)</f>
        <v>Casa</v>
      </c>
    </row>
    <row r="2165" spans="1:15" x14ac:dyDescent="0.25">
      <c r="A2165">
        <v>8250125011850</v>
      </c>
      <c r="B2165" t="s">
        <v>0</v>
      </c>
      <c r="C2165" t="s">
        <v>5724</v>
      </c>
      <c r="D2165" t="s">
        <v>5865</v>
      </c>
      <c r="E2165" t="s">
        <v>9726</v>
      </c>
      <c r="F2165" s="1">
        <v>70577.7</v>
      </c>
      <c r="G2165" s="1">
        <v>121000</v>
      </c>
      <c r="H2165" t="s">
        <v>5220</v>
      </c>
      <c r="I2165" t="s">
        <v>5</v>
      </c>
      <c r="J2165" t="s">
        <v>9727</v>
      </c>
      <c r="K2165" t="s">
        <v>7</v>
      </c>
      <c r="L2165" s="12">
        <v>46108</v>
      </c>
      <c r="M2165" s="5">
        <f>G2165-F2165</f>
        <v>50422.3</v>
      </c>
      <c r="N2165" s="7" t="str">
        <f>CONCATENATE("https://venda-imoveis.caixa.gov.br/sistema/detalhe-imovel.asp?hdnOrigem=index&amp;hdnimovel=",A2165)</f>
        <v>https://venda-imoveis.caixa.gov.br/sistema/detalhe-imovel.asp?hdnOrigem=index&amp;hdnimovel=8250125011850</v>
      </c>
      <c r="O2165" s="9" t="str">
        <f>LEFT(J2165,SEARCH(",",J2165)-1)</f>
        <v>Apartamento</v>
      </c>
    </row>
    <row r="2166" spans="1:15" x14ac:dyDescent="0.25">
      <c r="A2166">
        <v>8555520063506</v>
      </c>
      <c r="B2166" t="s">
        <v>0</v>
      </c>
      <c r="C2166" t="s">
        <v>5724</v>
      </c>
      <c r="D2166" t="s">
        <v>6098</v>
      </c>
      <c r="E2166" t="s">
        <v>9728</v>
      </c>
      <c r="F2166" s="1">
        <v>72910.850000000006</v>
      </c>
      <c r="G2166" s="1">
        <v>125000</v>
      </c>
      <c r="H2166" t="s">
        <v>5220</v>
      </c>
      <c r="I2166" t="s">
        <v>5</v>
      </c>
      <c r="J2166" t="s">
        <v>3604</v>
      </c>
      <c r="K2166" t="s">
        <v>7</v>
      </c>
      <c r="L2166" s="12">
        <v>46108</v>
      </c>
      <c r="M2166" s="5">
        <f>G2166-F2166</f>
        <v>52089.149999999994</v>
      </c>
      <c r="N2166" s="7" t="str">
        <f>CONCATENATE("https://venda-imoveis.caixa.gov.br/sistema/detalhe-imovel.asp?hdnOrigem=index&amp;hdnimovel=",A2166)</f>
        <v>https://venda-imoveis.caixa.gov.br/sistema/detalhe-imovel.asp?hdnOrigem=index&amp;hdnimovel=8555520063506</v>
      </c>
      <c r="O2166" s="9" t="str">
        <f>LEFT(J2166,SEARCH(",",J2166)-1)</f>
        <v>Apartamento</v>
      </c>
    </row>
    <row r="2167" spans="1:15" x14ac:dyDescent="0.25">
      <c r="A2167">
        <v>8555518096672</v>
      </c>
      <c r="B2167" t="s">
        <v>0</v>
      </c>
      <c r="C2167" t="s">
        <v>5724</v>
      </c>
      <c r="D2167" t="s">
        <v>6047</v>
      </c>
      <c r="E2167" t="s">
        <v>9731</v>
      </c>
      <c r="F2167" s="1">
        <v>70577.7</v>
      </c>
      <c r="G2167" s="1">
        <v>121000</v>
      </c>
      <c r="H2167" t="s">
        <v>5220</v>
      </c>
      <c r="I2167" t="s">
        <v>5</v>
      </c>
      <c r="J2167" t="s">
        <v>9732</v>
      </c>
      <c r="K2167" t="s">
        <v>7</v>
      </c>
      <c r="L2167" s="12">
        <v>46108</v>
      </c>
      <c r="M2167" s="5">
        <f>G2167-F2167</f>
        <v>50422.3</v>
      </c>
      <c r="N2167" s="7" t="str">
        <f>CONCATENATE("https://venda-imoveis.caixa.gov.br/sistema/detalhe-imovel.asp?hdnOrigem=index&amp;hdnimovel=",A2167)</f>
        <v>https://venda-imoveis.caixa.gov.br/sistema/detalhe-imovel.asp?hdnOrigem=index&amp;hdnimovel=8555518096672</v>
      </c>
      <c r="O2167" s="9" t="str">
        <f>LEFT(J2167,SEARCH(",",J2167)-1)</f>
        <v>Apartamento</v>
      </c>
    </row>
    <row r="2168" spans="1:15" x14ac:dyDescent="0.25">
      <c r="A2168">
        <v>8444411410416</v>
      </c>
      <c r="B2168" t="s">
        <v>0</v>
      </c>
      <c r="C2168" t="s">
        <v>11389</v>
      </c>
      <c r="D2168" t="s">
        <v>11415</v>
      </c>
      <c r="E2168" t="s">
        <v>15189</v>
      </c>
      <c r="F2168" s="1">
        <v>72910.850000000006</v>
      </c>
      <c r="G2168" s="1">
        <v>125000</v>
      </c>
      <c r="H2168" t="s">
        <v>5220</v>
      </c>
      <c r="I2168" t="s">
        <v>5</v>
      </c>
      <c r="J2168" t="s">
        <v>15190</v>
      </c>
      <c r="K2168" t="s">
        <v>7</v>
      </c>
      <c r="L2168" s="12">
        <v>46108</v>
      </c>
      <c r="M2168" s="5">
        <f>G2168-F2168</f>
        <v>52089.149999999994</v>
      </c>
      <c r="N2168" s="7" t="str">
        <f>CONCATENATE("https://venda-imoveis.caixa.gov.br/sistema/detalhe-imovel.asp?hdnOrigem=index&amp;hdnimovel=",A2168)</f>
        <v>https://venda-imoveis.caixa.gov.br/sistema/detalhe-imovel.asp?hdnOrigem=index&amp;hdnimovel=8444411410416</v>
      </c>
      <c r="O2168" s="9" t="str">
        <f>LEFT(J2168,SEARCH(",",J2168)-1)</f>
        <v>Casa</v>
      </c>
    </row>
    <row r="2169" spans="1:15" x14ac:dyDescent="0.25">
      <c r="A2169">
        <v>8444401736521</v>
      </c>
      <c r="B2169" t="s">
        <v>0</v>
      </c>
      <c r="C2169" t="s">
        <v>5724</v>
      </c>
      <c r="D2169" t="s">
        <v>6047</v>
      </c>
      <c r="E2169" t="s">
        <v>9729</v>
      </c>
      <c r="F2169" s="1">
        <v>72910.850000000006</v>
      </c>
      <c r="G2169" s="1">
        <v>125000</v>
      </c>
      <c r="H2169" t="s">
        <v>5220</v>
      </c>
      <c r="I2169" t="s">
        <v>5</v>
      </c>
      <c r="J2169" t="s">
        <v>9730</v>
      </c>
      <c r="K2169" t="s">
        <v>12</v>
      </c>
      <c r="L2169" s="12">
        <v>46108</v>
      </c>
      <c r="M2169" s="5">
        <f>G2169-F2169</f>
        <v>52089.149999999994</v>
      </c>
      <c r="N2169" s="7" t="str">
        <f>CONCATENATE("https://venda-imoveis.caixa.gov.br/sistema/detalhe-imovel.asp?hdnOrigem=index&amp;hdnimovel=",A2169)</f>
        <v>https://venda-imoveis.caixa.gov.br/sistema/detalhe-imovel.asp?hdnOrigem=index&amp;hdnimovel=8444401736521</v>
      </c>
      <c r="O2169" s="9" t="str">
        <f>LEFT(J2169,SEARCH(",",J2169)-1)</f>
        <v>Apartamento</v>
      </c>
    </row>
    <row r="2170" spans="1:15" x14ac:dyDescent="0.25">
      <c r="A2170">
        <v>8444408287560</v>
      </c>
      <c r="B2170" t="s">
        <v>0</v>
      </c>
      <c r="C2170" t="s">
        <v>5724</v>
      </c>
      <c r="D2170" t="s">
        <v>5760</v>
      </c>
      <c r="E2170" t="s">
        <v>9733</v>
      </c>
      <c r="F2170" s="1">
        <v>72327.56</v>
      </c>
      <c r="G2170" s="1">
        <v>124000</v>
      </c>
      <c r="H2170" t="s">
        <v>5220</v>
      </c>
      <c r="I2170" t="s">
        <v>5</v>
      </c>
      <c r="J2170" t="s">
        <v>3627</v>
      </c>
      <c r="K2170" t="s">
        <v>12</v>
      </c>
      <c r="L2170" s="12">
        <v>46108</v>
      </c>
      <c r="M2170" s="5">
        <f>G2170-F2170</f>
        <v>51672.44</v>
      </c>
      <c r="N2170" s="7" t="str">
        <f>CONCATENATE("https://venda-imoveis.caixa.gov.br/sistema/detalhe-imovel.asp?hdnOrigem=index&amp;hdnimovel=",A2170)</f>
        <v>https://venda-imoveis.caixa.gov.br/sistema/detalhe-imovel.asp?hdnOrigem=index&amp;hdnimovel=8444408287560</v>
      </c>
      <c r="O2170" s="9" t="str">
        <f>LEFT(J2170,SEARCH(",",J2170)-1)</f>
        <v>Apartamento</v>
      </c>
    </row>
    <row r="2171" spans="1:15" x14ac:dyDescent="0.25">
      <c r="A2171">
        <v>8555506586165</v>
      </c>
      <c r="B2171" t="s">
        <v>0</v>
      </c>
      <c r="C2171" t="s">
        <v>5724</v>
      </c>
      <c r="D2171" t="s">
        <v>5760</v>
      </c>
      <c r="E2171" t="s">
        <v>9734</v>
      </c>
      <c r="F2171" s="1">
        <v>66494.69</v>
      </c>
      <c r="G2171" s="1">
        <v>114000</v>
      </c>
      <c r="H2171" t="s">
        <v>5220</v>
      </c>
      <c r="I2171" t="s">
        <v>5</v>
      </c>
      <c r="J2171" t="s">
        <v>3614</v>
      </c>
      <c r="K2171" t="s">
        <v>12</v>
      </c>
      <c r="L2171" s="12">
        <v>46108</v>
      </c>
      <c r="M2171" s="5">
        <f>G2171-F2171</f>
        <v>47505.31</v>
      </c>
      <c r="N2171" s="7" t="str">
        <f>CONCATENATE("https://venda-imoveis.caixa.gov.br/sistema/detalhe-imovel.asp?hdnOrigem=index&amp;hdnimovel=",A2171)</f>
        <v>https://venda-imoveis.caixa.gov.br/sistema/detalhe-imovel.asp?hdnOrigem=index&amp;hdnimovel=8555506586165</v>
      </c>
      <c r="O2171" s="9" t="str">
        <f>LEFT(J2171,SEARCH(",",J2171)-1)</f>
        <v>Apartamento</v>
      </c>
    </row>
    <row r="2172" spans="1:15" x14ac:dyDescent="0.25">
      <c r="A2172">
        <v>1444403346870</v>
      </c>
      <c r="B2172" t="s">
        <v>0</v>
      </c>
      <c r="C2172" t="s">
        <v>131</v>
      </c>
      <c r="D2172" t="s">
        <v>192</v>
      </c>
      <c r="E2172" t="s">
        <v>726</v>
      </c>
      <c r="F2172" s="1">
        <v>112367.79</v>
      </c>
      <c r="G2172" s="1">
        <v>193000</v>
      </c>
      <c r="H2172" t="s">
        <v>727</v>
      </c>
      <c r="I2172" t="s">
        <v>5</v>
      </c>
      <c r="J2172" t="s">
        <v>728</v>
      </c>
      <c r="K2172" t="s">
        <v>7</v>
      </c>
      <c r="L2172" s="12">
        <v>46108</v>
      </c>
      <c r="M2172" s="5">
        <f>G2172-F2172</f>
        <v>80632.210000000006</v>
      </c>
      <c r="N2172" s="7" t="str">
        <f>CONCATENATE("https://venda-imoveis.caixa.gov.br/sistema/detalhe-imovel.asp?hdnOrigem=index&amp;hdnimovel=",A2172)</f>
        <v>https://venda-imoveis.caixa.gov.br/sistema/detalhe-imovel.asp?hdnOrigem=index&amp;hdnimovel=1444403346870</v>
      </c>
      <c r="O2172" s="9" t="str">
        <f>LEFT(J2172,SEARCH(",",J2172)-1)</f>
        <v>Casa</v>
      </c>
    </row>
    <row r="2173" spans="1:15" x14ac:dyDescent="0.25">
      <c r="A2173">
        <v>1444406684610</v>
      </c>
      <c r="B2173" t="s">
        <v>0</v>
      </c>
      <c r="C2173" t="s">
        <v>3567</v>
      </c>
      <c r="D2173" t="s">
        <v>115</v>
      </c>
      <c r="E2173" t="s">
        <v>3605</v>
      </c>
      <c r="F2173" s="1">
        <v>108874.49</v>
      </c>
      <c r="G2173" s="1">
        <v>187000</v>
      </c>
      <c r="H2173" t="s">
        <v>727</v>
      </c>
      <c r="I2173" t="s">
        <v>5</v>
      </c>
      <c r="J2173" t="s">
        <v>3606</v>
      </c>
      <c r="K2173" t="s">
        <v>7</v>
      </c>
      <c r="L2173" s="12">
        <v>46108</v>
      </c>
      <c r="M2173" s="5">
        <f>G2173-F2173</f>
        <v>78125.509999999995</v>
      </c>
      <c r="N2173" s="7" t="str">
        <f>CONCATENATE("https://venda-imoveis.caixa.gov.br/sistema/detalhe-imovel.asp?hdnOrigem=index&amp;hdnimovel=",A2173)</f>
        <v>https://venda-imoveis.caixa.gov.br/sistema/detalhe-imovel.asp?hdnOrigem=index&amp;hdnimovel=1444406684610</v>
      </c>
      <c r="O2173" s="9" t="str">
        <f>LEFT(J2173,SEARCH(",",J2173)-1)</f>
        <v>Apartamento</v>
      </c>
    </row>
    <row r="2174" spans="1:15" x14ac:dyDescent="0.25">
      <c r="A2174">
        <v>1787701136966</v>
      </c>
      <c r="B2174" t="s">
        <v>0</v>
      </c>
      <c r="C2174" t="s">
        <v>3717</v>
      </c>
      <c r="D2174" t="s">
        <v>1226</v>
      </c>
      <c r="E2174" t="s">
        <v>5213</v>
      </c>
      <c r="F2174" s="1">
        <v>113532.22</v>
      </c>
      <c r="G2174" s="1">
        <v>195000</v>
      </c>
      <c r="H2174" t="s">
        <v>727</v>
      </c>
      <c r="I2174" t="s">
        <v>5</v>
      </c>
      <c r="J2174" t="s">
        <v>5214</v>
      </c>
      <c r="K2174" t="s">
        <v>7</v>
      </c>
      <c r="L2174" s="12">
        <v>46108</v>
      </c>
      <c r="M2174" s="5">
        <f>G2174-F2174</f>
        <v>81467.78</v>
      </c>
      <c r="N2174" s="7" t="str">
        <f>CONCATENATE("https://venda-imoveis.caixa.gov.br/sistema/detalhe-imovel.asp?hdnOrigem=index&amp;hdnimovel=",A2174)</f>
        <v>https://venda-imoveis.caixa.gov.br/sistema/detalhe-imovel.asp?hdnOrigem=index&amp;hdnimovel=1787701136966</v>
      </c>
      <c r="O2174" s="9" t="str">
        <f>LEFT(J2174,SEARCH(",",J2174)-1)</f>
        <v>Apartamento</v>
      </c>
    </row>
    <row r="2175" spans="1:15" x14ac:dyDescent="0.25">
      <c r="A2175">
        <v>1787701140599</v>
      </c>
      <c r="B2175" t="s">
        <v>0</v>
      </c>
      <c r="C2175" t="s">
        <v>3717</v>
      </c>
      <c r="D2175" t="s">
        <v>1226</v>
      </c>
      <c r="E2175" t="s">
        <v>5215</v>
      </c>
      <c r="F2175" s="1">
        <v>110038.92</v>
      </c>
      <c r="G2175" s="1">
        <v>189000</v>
      </c>
      <c r="H2175" t="s">
        <v>727</v>
      </c>
      <c r="I2175" t="s">
        <v>5</v>
      </c>
      <c r="J2175" t="s">
        <v>4557</v>
      </c>
      <c r="K2175" t="s">
        <v>7</v>
      </c>
      <c r="L2175" s="12">
        <v>46108</v>
      </c>
      <c r="M2175" s="5">
        <f>G2175-F2175</f>
        <v>78961.08</v>
      </c>
      <c r="N2175" s="7" t="str">
        <f>CONCATENATE("https://venda-imoveis.caixa.gov.br/sistema/detalhe-imovel.asp?hdnOrigem=index&amp;hdnimovel=",A2175)</f>
        <v>https://venda-imoveis.caixa.gov.br/sistema/detalhe-imovel.asp?hdnOrigem=index&amp;hdnimovel=1787701140599</v>
      </c>
      <c r="O2175" s="9" t="str">
        <f>LEFT(J2175,SEARCH(",",J2175)-1)</f>
        <v>Apartamento</v>
      </c>
    </row>
    <row r="2176" spans="1:15" x14ac:dyDescent="0.25">
      <c r="A2176">
        <v>1444406560113</v>
      </c>
      <c r="B2176" t="s">
        <v>0</v>
      </c>
      <c r="C2176" t="s">
        <v>3717</v>
      </c>
      <c r="D2176" t="s">
        <v>3798</v>
      </c>
      <c r="E2176" t="s">
        <v>5216</v>
      </c>
      <c r="F2176" s="1">
        <v>108874.49</v>
      </c>
      <c r="G2176" s="1">
        <v>187000</v>
      </c>
      <c r="H2176" t="s">
        <v>727</v>
      </c>
      <c r="I2176" t="s">
        <v>5</v>
      </c>
      <c r="J2176" t="s">
        <v>5217</v>
      </c>
      <c r="K2176" t="s">
        <v>7</v>
      </c>
      <c r="L2176" s="12">
        <v>46108</v>
      </c>
      <c r="M2176" s="5">
        <f>G2176-F2176</f>
        <v>78125.509999999995</v>
      </c>
      <c r="N2176" s="7" t="str">
        <f>CONCATENATE("https://venda-imoveis.caixa.gov.br/sistema/detalhe-imovel.asp?hdnOrigem=index&amp;hdnimovel=",A2176)</f>
        <v>https://venda-imoveis.caixa.gov.br/sistema/detalhe-imovel.asp?hdnOrigem=index&amp;hdnimovel=1444406560113</v>
      </c>
      <c r="O2176" s="9" t="str">
        <f>LEFT(J2176,SEARCH(",",J2176)-1)</f>
        <v>Casa</v>
      </c>
    </row>
    <row r="2177" spans="1:15" x14ac:dyDescent="0.25">
      <c r="A2177">
        <v>1787701358195</v>
      </c>
      <c r="B2177" t="s">
        <v>0</v>
      </c>
      <c r="C2177" t="s">
        <v>5724</v>
      </c>
      <c r="D2177" t="s">
        <v>5865</v>
      </c>
      <c r="E2177" t="s">
        <v>9715</v>
      </c>
      <c r="F2177" s="1">
        <v>124417.17</v>
      </c>
      <c r="G2177" s="1">
        <v>213695.7</v>
      </c>
      <c r="H2177" t="s">
        <v>727</v>
      </c>
      <c r="I2177" t="s">
        <v>5</v>
      </c>
      <c r="J2177" t="s">
        <v>9002</v>
      </c>
      <c r="K2177" t="s">
        <v>7</v>
      </c>
      <c r="L2177" s="12">
        <v>46108</v>
      </c>
      <c r="M2177" s="5">
        <f>G2177-F2177</f>
        <v>89278.530000000013</v>
      </c>
      <c r="N2177" s="7" t="str">
        <f>CONCATENATE("https://venda-imoveis.caixa.gov.br/sistema/detalhe-imovel.asp?hdnOrigem=index&amp;hdnimovel=",A2177)</f>
        <v>https://venda-imoveis.caixa.gov.br/sistema/detalhe-imovel.asp?hdnOrigem=index&amp;hdnimovel=1787701358195</v>
      </c>
      <c r="O2177" s="9" t="str">
        <f>LEFT(J2177,SEARCH(",",J2177)-1)</f>
        <v>Apartamento</v>
      </c>
    </row>
    <row r="2178" spans="1:15" x14ac:dyDescent="0.25">
      <c r="A2178">
        <v>1444408554404</v>
      </c>
      <c r="B2178" t="s">
        <v>0</v>
      </c>
      <c r="C2178" t="s">
        <v>5724</v>
      </c>
      <c r="D2178" t="s">
        <v>6047</v>
      </c>
      <c r="E2178" t="s">
        <v>9716</v>
      </c>
      <c r="F2178" s="1">
        <v>118189.96</v>
      </c>
      <c r="G2178" s="1">
        <v>203000</v>
      </c>
      <c r="H2178" t="s">
        <v>727</v>
      </c>
      <c r="I2178" t="s">
        <v>5</v>
      </c>
      <c r="J2178" t="s">
        <v>9717</v>
      </c>
      <c r="K2178" t="s">
        <v>7</v>
      </c>
      <c r="L2178" s="12">
        <v>46108</v>
      </c>
      <c r="M2178" s="5">
        <f>G2178-F2178</f>
        <v>84810.04</v>
      </c>
      <c r="N2178" s="7" t="str">
        <f>CONCATENATE("https://venda-imoveis.caixa.gov.br/sistema/detalhe-imovel.asp?hdnOrigem=index&amp;hdnimovel=",A2178)</f>
        <v>https://venda-imoveis.caixa.gov.br/sistema/detalhe-imovel.asp?hdnOrigem=index&amp;hdnimovel=1444408554404</v>
      </c>
      <c r="O2178" s="9" t="str">
        <f>LEFT(J2178,SEARCH(",",J2178)-1)</f>
        <v>Casa</v>
      </c>
    </row>
    <row r="2179" spans="1:15" x14ac:dyDescent="0.25">
      <c r="A2179">
        <v>1555524624520</v>
      </c>
      <c r="B2179" t="s">
        <v>0</v>
      </c>
      <c r="C2179" t="s">
        <v>5724</v>
      </c>
      <c r="D2179" t="s">
        <v>6047</v>
      </c>
      <c r="E2179" t="s">
        <v>9718</v>
      </c>
      <c r="F2179" s="1">
        <v>110038.92</v>
      </c>
      <c r="G2179" s="1">
        <v>189000</v>
      </c>
      <c r="H2179" t="s">
        <v>727</v>
      </c>
      <c r="I2179" t="s">
        <v>5</v>
      </c>
      <c r="J2179" t="s">
        <v>9719</v>
      </c>
      <c r="K2179" t="s">
        <v>7</v>
      </c>
      <c r="L2179" s="12">
        <v>46108</v>
      </c>
      <c r="M2179" s="5">
        <f>G2179-F2179</f>
        <v>78961.08</v>
      </c>
      <c r="N2179" s="7" t="str">
        <f>CONCATENATE("https://venda-imoveis.caixa.gov.br/sistema/detalhe-imovel.asp?hdnOrigem=index&amp;hdnimovel=",A2179)</f>
        <v>https://venda-imoveis.caixa.gov.br/sistema/detalhe-imovel.asp?hdnOrigem=index&amp;hdnimovel=1555524624520</v>
      </c>
      <c r="O2179" s="9" t="str">
        <f>LEFT(J2179,SEARCH(",",J2179)-1)</f>
        <v>Apartamento</v>
      </c>
    </row>
    <row r="2180" spans="1:15" x14ac:dyDescent="0.25">
      <c r="A2180">
        <v>8444409799859</v>
      </c>
      <c r="B2180" t="s">
        <v>0</v>
      </c>
      <c r="C2180" t="s">
        <v>5724</v>
      </c>
      <c r="D2180" t="s">
        <v>1311</v>
      </c>
      <c r="E2180" t="s">
        <v>9720</v>
      </c>
      <c r="F2180" s="1">
        <v>111610.91</v>
      </c>
      <c r="G2180" s="1">
        <v>191700</v>
      </c>
      <c r="H2180" t="s">
        <v>727</v>
      </c>
      <c r="I2180" t="s">
        <v>5</v>
      </c>
      <c r="J2180" t="s">
        <v>8887</v>
      </c>
      <c r="K2180" t="s">
        <v>7</v>
      </c>
      <c r="L2180" s="12">
        <v>46108</v>
      </c>
      <c r="M2180" s="5">
        <f>G2180-F2180</f>
        <v>80089.09</v>
      </c>
      <c r="N2180" s="7" t="str">
        <f>CONCATENATE("https://venda-imoveis.caixa.gov.br/sistema/detalhe-imovel.asp?hdnOrigem=index&amp;hdnimovel=",A2180)</f>
        <v>https://venda-imoveis.caixa.gov.br/sistema/detalhe-imovel.asp?hdnOrigem=index&amp;hdnimovel=8444409799859</v>
      </c>
      <c r="O2180" s="9" t="str">
        <f>LEFT(J2180,SEARCH(",",J2180)-1)</f>
        <v>Apartamento</v>
      </c>
    </row>
    <row r="2181" spans="1:15" x14ac:dyDescent="0.25">
      <c r="A2181">
        <v>8787701869074</v>
      </c>
      <c r="B2181" t="s">
        <v>0</v>
      </c>
      <c r="C2181" t="s">
        <v>5724</v>
      </c>
      <c r="D2181" t="s">
        <v>1311</v>
      </c>
      <c r="E2181" t="s">
        <v>9721</v>
      </c>
      <c r="F2181" s="1">
        <v>110038.92</v>
      </c>
      <c r="G2181" s="1">
        <v>189000</v>
      </c>
      <c r="H2181" t="s">
        <v>727</v>
      </c>
      <c r="I2181" t="s">
        <v>5</v>
      </c>
      <c r="J2181" t="s">
        <v>704</v>
      </c>
      <c r="K2181" t="s">
        <v>7</v>
      </c>
      <c r="L2181" s="12">
        <v>46108</v>
      </c>
      <c r="M2181" s="5">
        <f>G2181-F2181</f>
        <v>78961.08</v>
      </c>
      <c r="N2181" s="7" t="str">
        <f>CONCATENATE("https://venda-imoveis.caixa.gov.br/sistema/detalhe-imovel.asp?hdnOrigem=index&amp;hdnimovel=",A2181)</f>
        <v>https://venda-imoveis.caixa.gov.br/sistema/detalhe-imovel.asp?hdnOrigem=index&amp;hdnimovel=8787701869074</v>
      </c>
      <c r="O2181" s="9" t="str">
        <f>LEFT(J2181,SEARCH(",",J2181)-1)</f>
        <v>Apartamento</v>
      </c>
    </row>
    <row r="2182" spans="1:15" x14ac:dyDescent="0.25">
      <c r="A2182">
        <v>1444403346668</v>
      </c>
      <c r="B2182" t="s">
        <v>0</v>
      </c>
      <c r="C2182" t="s">
        <v>5724</v>
      </c>
      <c r="D2182" t="s">
        <v>9722</v>
      </c>
      <c r="E2182" t="s">
        <v>9723</v>
      </c>
      <c r="F2182" s="1">
        <v>125176.55</v>
      </c>
      <c r="G2182" s="1">
        <v>215000</v>
      </c>
      <c r="H2182" t="s">
        <v>727</v>
      </c>
      <c r="I2182" t="s">
        <v>5</v>
      </c>
      <c r="J2182" t="s">
        <v>3604</v>
      </c>
      <c r="K2182" t="s">
        <v>7</v>
      </c>
      <c r="L2182" s="12">
        <v>46108</v>
      </c>
      <c r="M2182" s="5">
        <f>G2182-F2182</f>
        <v>89823.45</v>
      </c>
      <c r="N2182" s="7" t="str">
        <f>CONCATENATE("https://venda-imoveis.caixa.gov.br/sistema/detalhe-imovel.asp?hdnOrigem=index&amp;hdnimovel=",A2182)</f>
        <v>https://venda-imoveis.caixa.gov.br/sistema/detalhe-imovel.asp?hdnOrigem=index&amp;hdnimovel=1444403346668</v>
      </c>
      <c r="O2182" s="9" t="str">
        <f>LEFT(J2182,SEARCH(",",J2182)-1)</f>
        <v>Apartamento</v>
      </c>
    </row>
    <row r="2183" spans="1:15" x14ac:dyDescent="0.25">
      <c r="A2183">
        <v>1787701824005</v>
      </c>
      <c r="B2183" t="s">
        <v>0</v>
      </c>
      <c r="C2183" t="s">
        <v>5724</v>
      </c>
      <c r="D2183" t="s">
        <v>6462</v>
      </c>
      <c r="E2183" t="s">
        <v>9724</v>
      </c>
      <c r="F2183" s="1">
        <v>107127.84</v>
      </c>
      <c r="G2183" s="1">
        <v>184000</v>
      </c>
      <c r="H2183" t="s">
        <v>727</v>
      </c>
      <c r="I2183" t="s">
        <v>5</v>
      </c>
      <c r="J2183" t="s">
        <v>7014</v>
      </c>
      <c r="K2183" t="s">
        <v>7</v>
      </c>
      <c r="L2183" s="12">
        <v>46108</v>
      </c>
      <c r="M2183" s="5">
        <f>G2183-F2183</f>
        <v>76872.160000000003</v>
      </c>
      <c r="N2183" s="7" t="str">
        <f>CONCATENATE("https://venda-imoveis.caixa.gov.br/sistema/detalhe-imovel.asp?hdnOrigem=index&amp;hdnimovel=",A2183)</f>
        <v>https://venda-imoveis.caixa.gov.br/sistema/detalhe-imovel.asp?hdnOrigem=index&amp;hdnimovel=1787701824005</v>
      </c>
      <c r="O2183" s="9" t="str">
        <f>LEFT(J2183,SEARCH(",",J2183)-1)</f>
        <v>Apartamento</v>
      </c>
    </row>
    <row r="2184" spans="1:15" x14ac:dyDescent="0.25">
      <c r="A2184">
        <v>8787701884278</v>
      </c>
      <c r="B2184" t="s">
        <v>0</v>
      </c>
      <c r="C2184" t="s">
        <v>5724</v>
      </c>
      <c r="D2184" t="s">
        <v>8699</v>
      </c>
      <c r="E2184" t="s">
        <v>9725</v>
      </c>
      <c r="F2184" s="1">
        <v>108874.49</v>
      </c>
      <c r="G2184" s="1">
        <v>187000</v>
      </c>
      <c r="H2184" t="s">
        <v>727</v>
      </c>
      <c r="I2184" t="s">
        <v>5</v>
      </c>
      <c r="J2184" t="s">
        <v>8956</v>
      </c>
      <c r="K2184" t="s">
        <v>7</v>
      </c>
      <c r="L2184" s="12">
        <v>46108</v>
      </c>
      <c r="M2184" s="5">
        <f>G2184-F2184</f>
        <v>78125.509999999995</v>
      </c>
      <c r="N2184" s="7" t="str">
        <f>CONCATENATE("https://venda-imoveis.caixa.gov.br/sistema/detalhe-imovel.asp?hdnOrigem=index&amp;hdnimovel=",A2184)</f>
        <v>https://venda-imoveis.caixa.gov.br/sistema/detalhe-imovel.asp?hdnOrigem=index&amp;hdnimovel=8787701884278</v>
      </c>
      <c r="O2184" s="9" t="str">
        <f>LEFT(J2184,SEARCH(",",J2184)-1)</f>
        <v>Apartamento</v>
      </c>
    </row>
    <row r="2185" spans="1:15" x14ac:dyDescent="0.25">
      <c r="A2185">
        <v>1444416243498</v>
      </c>
      <c r="B2185" t="s">
        <v>0</v>
      </c>
      <c r="C2185" t="s">
        <v>11389</v>
      </c>
      <c r="D2185" t="s">
        <v>11480</v>
      </c>
      <c r="E2185" t="s">
        <v>15181</v>
      </c>
      <c r="F2185" s="1">
        <v>136820.89000000001</v>
      </c>
      <c r="G2185" s="1">
        <v>235000</v>
      </c>
      <c r="H2185" t="s">
        <v>727</v>
      </c>
      <c r="I2185" t="s">
        <v>31</v>
      </c>
      <c r="J2185" t="s">
        <v>15182</v>
      </c>
      <c r="K2185" t="s">
        <v>7</v>
      </c>
      <c r="L2185" s="12">
        <v>46108</v>
      </c>
      <c r="M2185" s="5">
        <f>G2185-F2185</f>
        <v>98179.109999999986</v>
      </c>
      <c r="N2185" s="7" t="str">
        <f>CONCATENATE("https://venda-imoveis.caixa.gov.br/sistema/detalhe-imovel.asp?hdnOrigem=index&amp;hdnimovel=",A2185)</f>
        <v>https://venda-imoveis.caixa.gov.br/sistema/detalhe-imovel.asp?hdnOrigem=index&amp;hdnimovel=1444416243498</v>
      </c>
      <c r="O2185" s="9" t="str">
        <f>LEFT(J2185,SEARCH(",",J2185)-1)</f>
        <v>Terreno</v>
      </c>
    </row>
    <row r="2186" spans="1:15" x14ac:dyDescent="0.25">
      <c r="A2186">
        <v>8444419291742</v>
      </c>
      <c r="B2186" t="s">
        <v>0</v>
      </c>
      <c r="C2186" t="s">
        <v>11389</v>
      </c>
      <c r="D2186" t="s">
        <v>11393</v>
      </c>
      <c r="E2186" t="s">
        <v>15183</v>
      </c>
      <c r="F2186" s="1">
        <v>125176.55</v>
      </c>
      <c r="G2186" s="1">
        <v>215000</v>
      </c>
      <c r="H2186" t="s">
        <v>727</v>
      </c>
      <c r="I2186" t="s">
        <v>5</v>
      </c>
      <c r="J2186" t="s">
        <v>15184</v>
      </c>
      <c r="K2186" t="s">
        <v>7</v>
      </c>
      <c r="L2186" s="12">
        <v>46108</v>
      </c>
      <c r="M2186" s="5">
        <f>G2186-F2186</f>
        <v>89823.45</v>
      </c>
      <c r="N2186" s="7" t="str">
        <f>CONCATENATE("https://venda-imoveis.caixa.gov.br/sistema/detalhe-imovel.asp?hdnOrigem=index&amp;hdnimovel=",A2186)</f>
        <v>https://venda-imoveis.caixa.gov.br/sistema/detalhe-imovel.asp?hdnOrigem=index&amp;hdnimovel=8444419291742</v>
      </c>
      <c r="O2186" s="9" t="str">
        <f>LEFT(J2186,SEARCH(",",J2186)-1)</f>
        <v>Casa</v>
      </c>
    </row>
    <row r="2187" spans="1:15" x14ac:dyDescent="0.25">
      <c r="A2187">
        <v>1444417156831</v>
      </c>
      <c r="B2187" t="s">
        <v>0</v>
      </c>
      <c r="C2187" t="s">
        <v>11389</v>
      </c>
      <c r="D2187" t="s">
        <v>9237</v>
      </c>
      <c r="E2187" t="s">
        <v>15185</v>
      </c>
      <c r="F2187" s="1">
        <v>123429.9</v>
      </c>
      <c r="G2187" s="1">
        <v>212000</v>
      </c>
      <c r="H2187" t="s">
        <v>727</v>
      </c>
      <c r="I2187" t="s">
        <v>5</v>
      </c>
      <c r="J2187" t="s">
        <v>15186</v>
      </c>
      <c r="K2187" t="s">
        <v>7</v>
      </c>
      <c r="L2187" s="12">
        <v>46108</v>
      </c>
      <c r="M2187" s="5">
        <f>G2187-F2187</f>
        <v>88570.1</v>
      </c>
      <c r="N2187" s="7" t="str">
        <f>CONCATENATE("https://venda-imoveis.caixa.gov.br/sistema/detalhe-imovel.asp?hdnOrigem=index&amp;hdnimovel=",A2187)</f>
        <v>https://venda-imoveis.caixa.gov.br/sistema/detalhe-imovel.asp?hdnOrigem=index&amp;hdnimovel=1444417156831</v>
      </c>
      <c r="O2187" s="9" t="str">
        <f>LEFT(J2187,SEARCH(",",J2187)-1)</f>
        <v>Casa</v>
      </c>
    </row>
    <row r="2188" spans="1:15" x14ac:dyDescent="0.25">
      <c r="A2188">
        <v>1444420910835</v>
      </c>
      <c r="B2188" t="s">
        <v>0</v>
      </c>
      <c r="C2188" t="s">
        <v>11389</v>
      </c>
      <c r="D2188" t="s">
        <v>12670</v>
      </c>
      <c r="E2188" t="s">
        <v>15187</v>
      </c>
      <c r="F2188" s="1">
        <v>126150.02</v>
      </c>
      <c r="G2188" s="1">
        <v>216672</v>
      </c>
      <c r="H2188" t="s">
        <v>727</v>
      </c>
      <c r="I2188" t="s">
        <v>5</v>
      </c>
      <c r="J2188" t="s">
        <v>15188</v>
      </c>
      <c r="K2188" t="s">
        <v>7</v>
      </c>
      <c r="L2188" s="12">
        <v>46108</v>
      </c>
      <c r="M2188" s="5">
        <f>G2188-F2188</f>
        <v>90521.98</v>
      </c>
      <c r="N2188" s="7" t="str">
        <f>CONCATENATE("https://venda-imoveis.caixa.gov.br/sistema/detalhe-imovel.asp?hdnOrigem=index&amp;hdnimovel=",A2188)</f>
        <v>https://venda-imoveis.caixa.gov.br/sistema/detalhe-imovel.asp?hdnOrigem=index&amp;hdnimovel=1444420910835</v>
      </c>
      <c r="O2188" s="9" t="str">
        <f>LEFT(J2188,SEARCH(",",J2188)-1)</f>
        <v>Casa</v>
      </c>
    </row>
    <row r="2189" spans="1:15" x14ac:dyDescent="0.25">
      <c r="A2189">
        <v>8444403137790</v>
      </c>
      <c r="B2189" t="s">
        <v>0</v>
      </c>
      <c r="C2189" t="s">
        <v>1529</v>
      </c>
      <c r="D2189" t="s">
        <v>1697</v>
      </c>
      <c r="E2189" t="s">
        <v>2477</v>
      </c>
      <c r="F2189" s="1">
        <v>141932.18</v>
      </c>
      <c r="G2189" s="1">
        <v>244000</v>
      </c>
      <c r="H2189" t="s">
        <v>2478</v>
      </c>
      <c r="I2189" t="s">
        <v>5</v>
      </c>
      <c r="J2189" t="s">
        <v>2479</v>
      </c>
      <c r="K2189" t="s">
        <v>7</v>
      </c>
      <c r="L2189" s="12">
        <v>46108</v>
      </c>
      <c r="M2189" s="5">
        <f>G2189-F2189</f>
        <v>102067.82</v>
      </c>
      <c r="N2189" s="7" t="str">
        <f>CONCATENATE("https://venda-imoveis.caixa.gov.br/sistema/detalhe-imovel.asp?hdnOrigem=index&amp;hdnimovel=",A2189)</f>
        <v>https://venda-imoveis.caixa.gov.br/sistema/detalhe-imovel.asp?hdnOrigem=index&amp;hdnimovel=8444403137790</v>
      </c>
      <c r="O2189" s="9" t="str">
        <f>LEFT(J2189,SEARCH(",",J2189)-1)</f>
        <v>Casa</v>
      </c>
    </row>
    <row r="2190" spans="1:15" x14ac:dyDescent="0.25">
      <c r="A2190">
        <v>8787712300892</v>
      </c>
      <c r="B2190" t="s">
        <v>0</v>
      </c>
      <c r="C2190" t="s">
        <v>3717</v>
      </c>
      <c r="D2190" t="s">
        <v>1226</v>
      </c>
      <c r="E2190" t="s">
        <v>5209</v>
      </c>
      <c r="F2190" s="1">
        <v>146004</v>
      </c>
      <c r="G2190" s="1">
        <v>251000</v>
      </c>
      <c r="H2190" t="s">
        <v>2478</v>
      </c>
      <c r="I2190" t="s">
        <v>31</v>
      </c>
      <c r="J2190" t="s">
        <v>5210</v>
      </c>
      <c r="K2190" t="s">
        <v>7</v>
      </c>
      <c r="L2190" s="12">
        <v>46108</v>
      </c>
      <c r="M2190" s="5">
        <f>G2190-F2190</f>
        <v>104996</v>
      </c>
      <c r="N2190" s="7" t="str">
        <f>CONCATENATE("https://venda-imoveis.caixa.gov.br/sistema/detalhe-imovel.asp?hdnOrigem=index&amp;hdnimovel=",A2190)</f>
        <v>https://venda-imoveis.caixa.gov.br/sistema/detalhe-imovel.asp?hdnOrigem=index&amp;hdnimovel=8787712300892</v>
      </c>
      <c r="O2190" s="9" t="str">
        <f>LEFT(J2190,SEARCH(",",J2190)-1)</f>
        <v>Apartamento</v>
      </c>
    </row>
    <row r="2191" spans="1:15" x14ac:dyDescent="0.25">
      <c r="A2191">
        <v>8444427747571</v>
      </c>
      <c r="B2191" t="s">
        <v>0</v>
      </c>
      <c r="C2191" t="s">
        <v>3717</v>
      </c>
      <c r="D2191" t="s">
        <v>1596</v>
      </c>
      <c r="E2191" t="s">
        <v>5211</v>
      </c>
      <c r="F2191" s="1">
        <v>159263.29</v>
      </c>
      <c r="G2191" s="1">
        <v>273794.44</v>
      </c>
      <c r="H2191" t="s">
        <v>2478</v>
      </c>
      <c r="I2191" t="s">
        <v>5</v>
      </c>
      <c r="J2191" t="s">
        <v>5212</v>
      </c>
      <c r="K2191" t="s">
        <v>7</v>
      </c>
      <c r="L2191" s="12">
        <v>46108</v>
      </c>
      <c r="M2191" s="5">
        <f>G2191-F2191</f>
        <v>114531.15</v>
      </c>
      <c r="N2191" s="7" t="str">
        <f>CONCATENATE("https://venda-imoveis.caixa.gov.br/sistema/detalhe-imovel.asp?hdnOrigem=index&amp;hdnimovel=",A2191)</f>
        <v>https://venda-imoveis.caixa.gov.br/sistema/detalhe-imovel.asp?hdnOrigem=index&amp;hdnimovel=8444427747571</v>
      </c>
      <c r="O2191" s="9" t="str">
        <f>LEFT(J2191,SEARCH(",",J2191)-1)</f>
        <v>Casa</v>
      </c>
    </row>
    <row r="2192" spans="1:15" x14ac:dyDescent="0.25">
      <c r="A2192">
        <v>8787716769720</v>
      </c>
      <c r="B2192" t="s">
        <v>0</v>
      </c>
      <c r="C2192" t="s">
        <v>11389</v>
      </c>
      <c r="D2192" t="s">
        <v>11922</v>
      </c>
      <c r="E2192" t="s">
        <v>15172</v>
      </c>
      <c r="F2192" s="1">
        <v>150997.12</v>
      </c>
      <c r="G2192" s="1">
        <v>259583.82</v>
      </c>
      <c r="H2192" t="s">
        <v>2478</v>
      </c>
      <c r="I2192" t="s">
        <v>5</v>
      </c>
      <c r="J2192" t="s">
        <v>15173</v>
      </c>
      <c r="K2192" t="s">
        <v>7</v>
      </c>
      <c r="L2192" s="12">
        <v>46108</v>
      </c>
      <c r="M2192" s="5">
        <f>G2192-F2192</f>
        <v>108586.70000000001</v>
      </c>
      <c r="N2192" s="7" t="str">
        <f>CONCATENATE("https://venda-imoveis.caixa.gov.br/sistema/detalhe-imovel.asp?hdnOrigem=index&amp;hdnimovel=",A2192)</f>
        <v>https://venda-imoveis.caixa.gov.br/sistema/detalhe-imovel.asp?hdnOrigem=index&amp;hdnimovel=8787716769720</v>
      </c>
      <c r="O2192" s="9" t="str">
        <f>LEFT(J2192,SEARCH(",",J2192)-1)</f>
        <v>Apartamento</v>
      </c>
    </row>
    <row r="2193" spans="1:15" x14ac:dyDescent="0.25">
      <c r="A2193">
        <v>8444433025140</v>
      </c>
      <c r="B2193" t="s">
        <v>0</v>
      </c>
      <c r="C2193" t="s">
        <v>11389</v>
      </c>
      <c r="D2193" t="s">
        <v>12291</v>
      </c>
      <c r="E2193" t="s">
        <v>15174</v>
      </c>
      <c r="F2193" s="1">
        <v>137278.66</v>
      </c>
      <c r="G2193" s="1">
        <v>236000</v>
      </c>
      <c r="H2193" t="s">
        <v>2478</v>
      </c>
      <c r="I2193" t="s">
        <v>5</v>
      </c>
      <c r="J2193" t="s">
        <v>15175</v>
      </c>
      <c r="K2193" t="s">
        <v>7</v>
      </c>
      <c r="L2193" s="12">
        <v>46108</v>
      </c>
      <c r="M2193" s="5">
        <f>G2193-F2193</f>
        <v>98721.34</v>
      </c>
      <c r="N2193" s="7" t="str">
        <f>CONCATENATE("https://venda-imoveis.caixa.gov.br/sistema/detalhe-imovel.asp?hdnOrigem=index&amp;hdnimovel=",A2193)</f>
        <v>https://venda-imoveis.caixa.gov.br/sistema/detalhe-imovel.asp?hdnOrigem=index&amp;hdnimovel=8444433025140</v>
      </c>
      <c r="O2193" s="9" t="str">
        <f>LEFT(J2193,SEARCH(",",J2193)-1)</f>
        <v>Casa</v>
      </c>
    </row>
    <row r="2194" spans="1:15" x14ac:dyDescent="0.25">
      <c r="A2194">
        <v>8444432205838</v>
      </c>
      <c r="B2194" t="s">
        <v>0</v>
      </c>
      <c r="C2194" t="s">
        <v>11389</v>
      </c>
      <c r="D2194" t="s">
        <v>15176</v>
      </c>
      <c r="E2194" t="s">
        <v>15177</v>
      </c>
      <c r="F2194" s="1">
        <v>176542.69</v>
      </c>
      <c r="G2194" s="1">
        <v>303500</v>
      </c>
      <c r="H2194" t="s">
        <v>2478</v>
      </c>
      <c r="I2194" t="s">
        <v>31</v>
      </c>
      <c r="J2194" t="s">
        <v>15178</v>
      </c>
      <c r="K2194" t="s">
        <v>7</v>
      </c>
      <c r="L2194" s="12">
        <v>46108</v>
      </c>
      <c r="M2194" s="5">
        <f>G2194-F2194</f>
        <v>126957.31</v>
      </c>
      <c r="N2194" s="7" t="str">
        <f>CONCATENATE("https://venda-imoveis.caixa.gov.br/sistema/detalhe-imovel.asp?hdnOrigem=index&amp;hdnimovel=",A2194)</f>
        <v>https://venda-imoveis.caixa.gov.br/sistema/detalhe-imovel.asp?hdnOrigem=index&amp;hdnimovel=8444432205838</v>
      </c>
      <c r="O2194" s="9" t="str">
        <f>LEFT(J2194,SEARCH(",",J2194)-1)</f>
        <v>Casa</v>
      </c>
    </row>
    <row r="2195" spans="1:15" x14ac:dyDescent="0.25">
      <c r="A2195">
        <v>8787711823727</v>
      </c>
      <c r="B2195" t="s">
        <v>0</v>
      </c>
      <c r="C2195" t="s">
        <v>11389</v>
      </c>
      <c r="D2195" t="s">
        <v>13014</v>
      </c>
      <c r="E2195" t="s">
        <v>15179</v>
      </c>
      <c r="F2195" s="1">
        <v>150657.51999999999</v>
      </c>
      <c r="G2195" s="1">
        <v>259000</v>
      </c>
      <c r="H2195" t="s">
        <v>2478</v>
      </c>
      <c r="I2195" t="s">
        <v>31</v>
      </c>
      <c r="J2195" t="s">
        <v>15180</v>
      </c>
      <c r="K2195" t="s">
        <v>7</v>
      </c>
      <c r="L2195" s="12">
        <v>46108</v>
      </c>
      <c r="M2195" s="5">
        <f>G2195-F2195</f>
        <v>108342.48000000001</v>
      </c>
      <c r="N2195" s="7" t="str">
        <f>CONCATENATE("https://venda-imoveis.caixa.gov.br/sistema/detalhe-imovel.asp?hdnOrigem=index&amp;hdnimovel=",A2195)</f>
        <v>https://venda-imoveis.caixa.gov.br/sistema/detalhe-imovel.asp?hdnOrigem=index&amp;hdnimovel=8787711823727</v>
      </c>
      <c r="O2195" s="9" t="str">
        <f>LEFT(J2195,SEARCH(",",J2195)-1)</f>
        <v>Apartamento</v>
      </c>
    </row>
    <row r="2196" spans="1:15" x14ac:dyDescent="0.25">
      <c r="A2196">
        <v>8444412337933</v>
      </c>
      <c r="B2196" t="s">
        <v>0</v>
      </c>
      <c r="C2196" t="s">
        <v>1529</v>
      </c>
      <c r="D2196" t="s">
        <v>1529</v>
      </c>
      <c r="E2196" t="s">
        <v>2474</v>
      </c>
      <c r="F2196" s="1">
        <v>62208.95</v>
      </c>
      <c r="G2196" s="1">
        <v>106975.56</v>
      </c>
      <c r="H2196" t="s">
        <v>2475</v>
      </c>
      <c r="I2196" t="s">
        <v>5</v>
      </c>
      <c r="J2196" t="s">
        <v>2476</v>
      </c>
      <c r="K2196" t="s">
        <v>7</v>
      </c>
      <c r="L2196" s="12">
        <v>46108</v>
      </c>
      <c r="M2196" s="5">
        <f>G2196-F2196</f>
        <v>44766.61</v>
      </c>
      <c r="N2196" s="7" t="str">
        <f>CONCATENATE("https://venda-imoveis.caixa.gov.br/sistema/detalhe-imovel.asp?hdnOrigem=index&amp;hdnimovel=",A2196)</f>
        <v>https://venda-imoveis.caixa.gov.br/sistema/detalhe-imovel.asp?hdnOrigem=index&amp;hdnimovel=8444412337933</v>
      </c>
      <c r="O2196" s="9" t="str">
        <f>LEFT(J2196,SEARCH(",",J2196)-1)</f>
        <v>Prédio</v>
      </c>
    </row>
    <row r="2197" spans="1:15" x14ac:dyDescent="0.25">
      <c r="A2197">
        <v>1444420588810</v>
      </c>
      <c r="B2197" t="s">
        <v>0</v>
      </c>
      <c r="C2197" t="s">
        <v>5564</v>
      </c>
      <c r="D2197" t="s">
        <v>1123</v>
      </c>
      <c r="E2197" t="s">
        <v>5565</v>
      </c>
      <c r="F2197" s="1">
        <v>61060.12</v>
      </c>
      <c r="G2197" s="1">
        <v>105000</v>
      </c>
      <c r="H2197" t="s">
        <v>2475</v>
      </c>
      <c r="I2197" t="s">
        <v>5</v>
      </c>
      <c r="J2197" t="s">
        <v>1680</v>
      </c>
      <c r="K2197" t="s">
        <v>7</v>
      </c>
      <c r="L2197" s="12">
        <v>46108</v>
      </c>
      <c r="M2197" s="5">
        <f>G2197-F2197</f>
        <v>43939.88</v>
      </c>
      <c r="N2197" s="7" t="str">
        <f>CONCATENATE("https://venda-imoveis.caixa.gov.br/sistema/detalhe-imovel.asp?hdnOrigem=index&amp;hdnimovel=",A2197)</f>
        <v>https://venda-imoveis.caixa.gov.br/sistema/detalhe-imovel.asp?hdnOrigem=index&amp;hdnimovel=1444420588810</v>
      </c>
      <c r="O2197" s="9" t="str">
        <f>LEFT(J2197,SEARCH(",",J2197)-1)</f>
        <v>Terreno</v>
      </c>
    </row>
    <row r="2198" spans="1:15" x14ac:dyDescent="0.25">
      <c r="A2198">
        <v>8444412295157</v>
      </c>
      <c r="B2198" t="s">
        <v>0</v>
      </c>
      <c r="C2198" t="s">
        <v>5724</v>
      </c>
      <c r="D2198" t="s">
        <v>7320</v>
      </c>
      <c r="E2198" t="s">
        <v>9708</v>
      </c>
      <c r="F2198" s="1">
        <v>61641.65</v>
      </c>
      <c r="G2198" s="1">
        <v>106000</v>
      </c>
      <c r="H2198" t="s">
        <v>2475</v>
      </c>
      <c r="I2198" t="s">
        <v>5</v>
      </c>
      <c r="J2198" t="s">
        <v>8821</v>
      </c>
      <c r="K2198" t="s">
        <v>7</v>
      </c>
      <c r="L2198" s="12">
        <v>46108</v>
      </c>
      <c r="M2198" s="5">
        <f>G2198-F2198</f>
        <v>44358.35</v>
      </c>
      <c r="N2198" s="7" t="str">
        <f>CONCATENATE("https://venda-imoveis.caixa.gov.br/sistema/detalhe-imovel.asp?hdnOrigem=index&amp;hdnimovel=",A2198)</f>
        <v>https://venda-imoveis.caixa.gov.br/sistema/detalhe-imovel.asp?hdnOrigem=index&amp;hdnimovel=8444412295157</v>
      </c>
      <c r="O2198" s="9" t="str">
        <f>LEFT(J2198,SEARCH(",",J2198)-1)</f>
        <v>Apartamento</v>
      </c>
    </row>
    <row r="2199" spans="1:15" x14ac:dyDescent="0.25">
      <c r="A2199">
        <v>8444401281532</v>
      </c>
      <c r="B2199" t="s">
        <v>0</v>
      </c>
      <c r="C2199" t="s">
        <v>5724</v>
      </c>
      <c r="D2199" t="s">
        <v>5875</v>
      </c>
      <c r="E2199" t="s">
        <v>9709</v>
      </c>
      <c r="F2199" s="1">
        <v>63967.75</v>
      </c>
      <c r="G2199" s="1">
        <v>110000</v>
      </c>
      <c r="H2199" t="s">
        <v>2475</v>
      </c>
      <c r="I2199" t="s">
        <v>5</v>
      </c>
      <c r="J2199" t="s">
        <v>9710</v>
      </c>
      <c r="K2199" t="s">
        <v>7</v>
      </c>
      <c r="L2199" s="12">
        <v>46108</v>
      </c>
      <c r="M2199" s="5">
        <f>G2199-F2199</f>
        <v>46032.25</v>
      </c>
      <c r="N2199" s="7" t="str">
        <f>CONCATENATE("https://venda-imoveis.caixa.gov.br/sistema/detalhe-imovel.asp?hdnOrigem=index&amp;hdnimovel=",A2199)</f>
        <v>https://venda-imoveis.caixa.gov.br/sistema/detalhe-imovel.asp?hdnOrigem=index&amp;hdnimovel=8444401281532</v>
      </c>
      <c r="O2199" s="9" t="str">
        <f>LEFT(J2199,SEARCH(",",J2199)-1)</f>
        <v>Apartamento</v>
      </c>
    </row>
    <row r="2200" spans="1:15" x14ac:dyDescent="0.25">
      <c r="A2200">
        <v>8019470031489</v>
      </c>
      <c r="B2200" t="s">
        <v>0</v>
      </c>
      <c r="C2200" t="s">
        <v>11389</v>
      </c>
      <c r="D2200" t="s">
        <v>12499</v>
      </c>
      <c r="E2200" t="s">
        <v>15170</v>
      </c>
      <c r="F2200" s="1">
        <v>64549.27</v>
      </c>
      <c r="G2200" s="1">
        <v>111000</v>
      </c>
      <c r="H2200" t="s">
        <v>2475</v>
      </c>
      <c r="I2200" t="s">
        <v>5</v>
      </c>
      <c r="J2200" t="s">
        <v>15171</v>
      </c>
      <c r="K2200" t="s">
        <v>7</v>
      </c>
      <c r="L2200" s="12">
        <v>46108</v>
      </c>
      <c r="M2200" s="5">
        <f>G2200-F2200</f>
        <v>46450.73</v>
      </c>
      <c r="N2200" s="7" t="str">
        <f>CONCATENATE("https://venda-imoveis.caixa.gov.br/sistema/detalhe-imovel.asp?hdnOrigem=index&amp;hdnimovel=",A2200)</f>
        <v>https://venda-imoveis.caixa.gov.br/sistema/detalhe-imovel.asp?hdnOrigem=index&amp;hdnimovel=8019470031489</v>
      </c>
      <c r="O2200" s="9" t="str">
        <f>LEFT(J2200,SEARCH(",",J2200)-1)</f>
        <v>Casa</v>
      </c>
    </row>
    <row r="2201" spans="1:15" x14ac:dyDescent="0.25">
      <c r="A2201">
        <v>1444416591569</v>
      </c>
      <c r="B2201" t="s">
        <v>0</v>
      </c>
      <c r="C2201" t="s">
        <v>5724</v>
      </c>
      <c r="D2201" t="s">
        <v>5760</v>
      </c>
      <c r="E2201" t="s">
        <v>9711</v>
      </c>
      <c r="F2201" s="1">
        <v>59897.07</v>
      </c>
      <c r="G2201" s="1">
        <v>103000</v>
      </c>
      <c r="H2201" t="s">
        <v>2475</v>
      </c>
      <c r="I2201" t="s">
        <v>5</v>
      </c>
      <c r="J2201" t="s">
        <v>9712</v>
      </c>
      <c r="K2201" t="s">
        <v>12</v>
      </c>
      <c r="L2201" s="12">
        <v>46108</v>
      </c>
      <c r="M2201" s="5">
        <f>G2201-F2201</f>
        <v>43102.93</v>
      </c>
      <c r="N2201" s="7" t="str">
        <f>CONCATENATE("https://venda-imoveis.caixa.gov.br/sistema/detalhe-imovel.asp?hdnOrigem=index&amp;hdnimovel=",A2201)</f>
        <v>https://venda-imoveis.caixa.gov.br/sistema/detalhe-imovel.asp?hdnOrigem=index&amp;hdnimovel=1444416591569</v>
      </c>
      <c r="O2201" s="9" t="str">
        <f>LEFT(J2201,SEARCH(",",J2201)-1)</f>
        <v>Casa</v>
      </c>
    </row>
    <row r="2202" spans="1:15" x14ac:dyDescent="0.25">
      <c r="A2202">
        <v>1444402020580</v>
      </c>
      <c r="B2202" t="s">
        <v>0</v>
      </c>
      <c r="C2202" t="s">
        <v>5724</v>
      </c>
      <c r="D2202" t="s">
        <v>6828</v>
      </c>
      <c r="E2202" t="s">
        <v>9713</v>
      </c>
      <c r="F2202" s="1">
        <v>63967.75</v>
      </c>
      <c r="G2202" s="1">
        <v>110000</v>
      </c>
      <c r="H2202" t="s">
        <v>2475</v>
      </c>
      <c r="I2202" t="s">
        <v>5</v>
      </c>
      <c r="J2202" t="s">
        <v>9714</v>
      </c>
      <c r="K2202" t="s">
        <v>12</v>
      </c>
      <c r="L2202" s="12">
        <v>46108</v>
      </c>
      <c r="M2202" s="5">
        <f>G2202-F2202</f>
        <v>46032.25</v>
      </c>
      <c r="N2202" s="7" t="str">
        <f>CONCATENATE("https://venda-imoveis.caixa.gov.br/sistema/detalhe-imovel.asp?hdnOrigem=index&amp;hdnimovel=",A2202)</f>
        <v>https://venda-imoveis.caixa.gov.br/sistema/detalhe-imovel.asp?hdnOrigem=index&amp;hdnimovel=1444402020580</v>
      </c>
      <c r="O2202" s="9" t="str">
        <f>LEFT(J2202,SEARCH(",",J2202)-1)</f>
        <v>Casa</v>
      </c>
    </row>
    <row r="2203" spans="1:15" x14ac:dyDescent="0.25">
      <c r="A2203">
        <v>8444402031041</v>
      </c>
      <c r="B2203" t="s">
        <v>0</v>
      </c>
      <c r="C2203" t="s">
        <v>8</v>
      </c>
      <c r="D2203" t="s">
        <v>53</v>
      </c>
      <c r="E2203" t="s">
        <v>54</v>
      </c>
      <c r="F2203" s="1">
        <v>47808.94</v>
      </c>
      <c r="G2203" s="1">
        <v>82300</v>
      </c>
      <c r="H2203" t="s">
        <v>55</v>
      </c>
      <c r="I2203" t="s">
        <v>5</v>
      </c>
      <c r="J2203" t="s">
        <v>56</v>
      </c>
      <c r="K2203" t="s">
        <v>7</v>
      </c>
      <c r="L2203" s="12">
        <v>46108</v>
      </c>
      <c r="M2203" s="5">
        <f>G2203-F2203</f>
        <v>34491.06</v>
      </c>
      <c r="N2203" s="7" t="str">
        <f>CONCATENATE("https://venda-imoveis.caixa.gov.br/sistema/detalhe-imovel.asp?hdnOrigem=index&amp;hdnimovel=",A2203)</f>
        <v>https://venda-imoveis.caixa.gov.br/sistema/detalhe-imovel.asp?hdnOrigem=index&amp;hdnimovel=8444402031041</v>
      </c>
      <c r="O2203" s="9" t="str">
        <f>LEFT(J2203,SEARCH(",",J2203)-1)</f>
        <v>Casa</v>
      </c>
    </row>
    <row r="2204" spans="1:15" x14ac:dyDescent="0.25">
      <c r="A2204">
        <v>8444422668436</v>
      </c>
      <c r="B2204" t="s">
        <v>0</v>
      </c>
      <c r="C2204" t="s">
        <v>1264</v>
      </c>
      <c r="D2204" t="s">
        <v>1132</v>
      </c>
      <c r="E2204" t="s">
        <v>1279</v>
      </c>
      <c r="F2204" s="1">
        <v>37759.19</v>
      </c>
      <c r="G2204" s="1">
        <v>65000</v>
      </c>
      <c r="H2204" t="s">
        <v>55</v>
      </c>
      <c r="I2204" t="s">
        <v>5</v>
      </c>
      <c r="J2204" t="s">
        <v>1280</v>
      </c>
      <c r="K2204" t="s">
        <v>7</v>
      </c>
      <c r="L2204" s="12">
        <v>46108</v>
      </c>
      <c r="M2204" s="5">
        <f>G2204-F2204</f>
        <v>27240.809999999998</v>
      </c>
      <c r="N2204" s="7" t="str">
        <f>CONCATENATE("https://venda-imoveis.caixa.gov.br/sistema/detalhe-imovel.asp?hdnOrigem=index&amp;hdnimovel=",A2204)</f>
        <v>https://venda-imoveis.caixa.gov.br/sistema/detalhe-imovel.asp?hdnOrigem=index&amp;hdnimovel=8444422668436</v>
      </c>
      <c r="O2204" s="9" t="str">
        <f>LEFT(J2204,SEARCH(",",J2204)-1)</f>
        <v>Terreno</v>
      </c>
    </row>
    <row r="2205" spans="1:15" x14ac:dyDescent="0.25">
      <c r="A2205">
        <v>8555536602983</v>
      </c>
      <c r="B2205" t="s">
        <v>0</v>
      </c>
      <c r="C2205" t="s">
        <v>1529</v>
      </c>
      <c r="D2205" t="s">
        <v>1616</v>
      </c>
      <c r="E2205" t="s">
        <v>2473</v>
      </c>
      <c r="F2205" s="1">
        <v>37178.28</v>
      </c>
      <c r="G2205" s="1">
        <v>64000</v>
      </c>
      <c r="H2205" t="s">
        <v>55</v>
      </c>
      <c r="I2205" t="s">
        <v>5</v>
      </c>
      <c r="J2205" t="s">
        <v>1593</v>
      </c>
      <c r="K2205" t="s">
        <v>7</v>
      </c>
      <c r="L2205" s="12">
        <v>46108</v>
      </c>
      <c r="M2205" s="5">
        <f>G2205-F2205</f>
        <v>26821.72</v>
      </c>
      <c r="N2205" s="7" t="str">
        <f>CONCATENATE("https://venda-imoveis.caixa.gov.br/sistema/detalhe-imovel.asp?hdnOrigem=index&amp;hdnimovel=",A2205)</f>
        <v>https://venda-imoveis.caixa.gov.br/sistema/detalhe-imovel.asp?hdnOrigem=index&amp;hdnimovel=8555536602983</v>
      </c>
      <c r="O2205" s="9" t="str">
        <f>LEFT(J2205,SEARCH(",",J2205)-1)</f>
        <v>Apartamento</v>
      </c>
    </row>
    <row r="2206" spans="1:15" x14ac:dyDescent="0.25">
      <c r="A2206">
        <v>8444405047933</v>
      </c>
      <c r="B2206" t="s">
        <v>0</v>
      </c>
      <c r="C2206" t="s">
        <v>11389</v>
      </c>
      <c r="D2206" t="s">
        <v>15161</v>
      </c>
      <c r="E2206" t="s">
        <v>15162</v>
      </c>
      <c r="F2206" s="1">
        <v>37178.28</v>
      </c>
      <c r="G2206" s="1">
        <v>64000</v>
      </c>
      <c r="H2206" t="s">
        <v>55</v>
      </c>
      <c r="I2206" t="s">
        <v>5</v>
      </c>
      <c r="J2206" t="s">
        <v>15163</v>
      </c>
      <c r="K2206" t="s">
        <v>7</v>
      </c>
      <c r="L2206" s="12">
        <v>46108</v>
      </c>
      <c r="M2206" s="5">
        <f>G2206-F2206</f>
        <v>26821.72</v>
      </c>
      <c r="N2206" s="7" t="str">
        <f>CONCATENATE("https://venda-imoveis.caixa.gov.br/sistema/detalhe-imovel.asp?hdnOrigem=index&amp;hdnimovel=",A2206)</f>
        <v>https://venda-imoveis.caixa.gov.br/sistema/detalhe-imovel.asp?hdnOrigem=index&amp;hdnimovel=8444405047933</v>
      </c>
      <c r="O2206" s="9" t="str">
        <f>LEFT(J2206,SEARCH(",",J2206)-1)</f>
        <v>Casa</v>
      </c>
    </row>
    <row r="2207" spans="1:15" x14ac:dyDescent="0.25">
      <c r="A2207">
        <v>8444434933865</v>
      </c>
      <c r="B2207" t="s">
        <v>0</v>
      </c>
      <c r="C2207" t="s">
        <v>11389</v>
      </c>
      <c r="D2207" t="s">
        <v>9062</v>
      </c>
      <c r="E2207" t="s">
        <v>15164</v>
      </c>
      <c r="F2207" s="1">
        <v>44149.21</v>
      </c>
      <c r="G2207" s="1">
        <v>76000</v>
      </c>
      <c r="H2207" t="s">
        <v>55</v>
      </c>
      <c r="I2207" t="s">
        <v>5</v>
      </c>
      <c r="J2207" t="s">
        <v>15165</v>
      </c>
      <c r="K2207" t="s">
        <v>7</v>
      </c>
      <c r="L2207" s="12">
        <v>46108</v>
      </c>
      <c r="M2207" s="5">
        <f>G2207-F2207</f>
        <v>31850.79</v>
      </c>
      <c r="N2207" s="7" t="str">
        <f>CONCATENATE("https://venda-imoveis.caixa.gov.br/sistema/detalhe-imovel.asp?hdnOrigem=index&amp;hdnimovel=",A2207)</f>
        <v>https://venda-imoveis.caixa.gov.br/sistema/detalhe-imovel.asp?hdnOrigem=index&amp;hdnimovel=8444434933865</v>
      </c>
      <c r="O2207" s="9" t="str">
        <f>LEFT(J2207,SEARCH(",",J2207)-1)</f>
        <v>Casa</v>
      </c>
    </row>
    <row r="2208" spans="1:15" x14ac:dyDescent="0.25">
      <c r="A2208">
        <v>8444421671778</v>
      </c>
      <c r="B2208" t="s">
        <v>0</v>
      </c>
      <c r="C2208" t="s">
        <v>11389</v>
      </c>
      <c r="D2208" t="s">
        <v>1757</v>
      </c>
      <c r="E2208" t="s">
        <v>15166</v>
      </c>
      <c r="F2208" s="1">
        <v>27883.71</v>
      </c>
      <c r="G2208" s="1">
        <v>48000</v>
      </c>
      <c r="H2208" t="s">
        <v>55</v>
      </c>
      <c r="I2208" t="s">
        <v>5</v>
      </c>
      <c r="J2208" t="s">
        <v>15167</v>
      </c>
      <c r="K2208" t="s">
        <v>7</v>
      </c>
      <c r="L2208" s="12">
        <v>46108</v>
      </c>
      <c r="M2208" s="5">
        <f>G2208-F2208</f>
        <v>20116.29</v>
      </c>
      <c r="N2208" s="7" t="str">
        <f>CONCATENATE("https://venda-imoveis.caixa.gov.br/sistema/detalhe-imovel.asp?hdnOrigem=index&amp;hdnimovel=",A2208)</f>
        <v>https://venda-imoveis.caixa.gov.br/sistema/detalhe-imovel.asp?hdnOrigem=index&amp;hdnimovel=8444421671778</v>
      </c>
      <c r="O2208" s="9" t="str">
        <f>LEFT(J2208,SEARCH(",",J2208)-1)</f>
        <v>Casa</v>
      </c>
    </row>
    <row r="2209" spans="1:15" x14ac:dyDescent="0.25">
      <c r="A2209">
        <v>8444422211754</v>
      </c>
      <c r="B2209" t="s">
        <v>0</v>
      </c>
      <c r="C2209" t="s">
        <v>11389</v>
      </c>
      <c r="D2209" t="s">
        <v>1757</v>
      </c>
      <c r="E2209" t="s">
        <v>15168</v>
      </c>
      <c r="F2209" s="1">
        <v>40836.44</v>
      </c>
      <c r="G2209" s="1">
        <v>70297.289999999994</v>
      </c>
      <c r="H2209" t="s">
        <v>55</v>
      </c>
      <c r="I2209" t="s">
        <v>5</v>
      </c>
      <c r="J2209" t="s">
        <v>15169</v>
      </c>
      <c r="K2209" t="s">
        <v>7</v>
      </c>
      <c r="L2209" s="12">
        <v>46108</v>
      </c>
      <c r="M2209" s="5">
        <f>G2209-F2209</f>
        <v>29460.849999999991</v>
      </c>
      <c r="N2209" s="7" t="str">
        <f>CONCATENATE("https://venda-imoveis.caixa.gov.br/sistema/detalhe-imovel.asp?hdnOrigem=index&amp;hdnimovel=",A2209)</f>
        <v>https://venda-imoveis.caixa.gov.br/sistema/detalhe-imovel.asp?hdnOrigem=index&amp;hdnimovel=8444422211754</v>
      </c>
      <c r="O2209" s="9" t="str">
        <f>LEFT(J2209,SEARCH(",",J2209)-1)</f>
        <v>Casa</v>
      </c>
    </row>
    <row r="2210" spans="1:15" x14ac:dyDescent="0.25">
      <c r="A2210">
        <v>1444421199876</v>
      </c>
      <c r="B2210" t="s">
        <v>0</v>
      </c>
      <c r="C2210" t="s">
        <v>3279</v>
      </c>
      <c r="D2210" t="s">
        <v>115</v>
      </c>
      <c r="E2210" t="s">
        <v>3293</v>
      </c>
      <c r="F2210" s="1">
        <v>581229.47</v>
      </c>
      <c r="G2210" s="1">
        <v>1002000</v>
      </c>
      <c r="H2210" t="s">
        <v>2874</v>
      </c>
      <c r="I2210" t="s">
        <v>5</v>
      </c>
      <c r="J2210" t="s">
        <v>3294</v>
      </c>
      <c r="K2210" t="s">
        <v>7</v>
      </c>
      <c r="L2210" s="12">
        <v>46108</v>
      </c>
      <c r="M2210" s="5">
        <f>G2210-F2210</f>
        <v>420770.53</v>
      </c>
      <c r="N2210" s="7" t="str">
        <f>CONCATENATE("https://venda-imoveis.caixa.gov.br/sistema/detalhe-imovel.asp?hdnOrigem=index&amp;hdnimovel=",A2210)</f>
        <v>https://venda-imoveis.caixa.gov.br/sistema/detalhe-imovel.asp?hdnOrigem=index&amp;hdnimovel=1444421199876</v>
      </c>
      <c r="O2210" s="9" t="str">
        <f>LEFT(J2210,SEARCH(",",J2210)-1)</f>
        <v>Casa</v>
      </c>
    </row>
    <row r="2211" spans="1:15" x14ac:dyDescent="0.25">
      <c r="A2211">
        <v>8555521053563</v>
      </c>
      <c r="B2211" t="s">
        <v>0</v>
      </c>
      <c r="C2211" t="s">
        <v>3717</v>
      </c>
      <c r="D2211" t="s">
        <v>115</v>
      </c>
      <c r="E2211" t="s">
        <v>5199</v>
      </c>
      <c r="F2211" s="1">
        <v>147163.74</v>
      </c>
      <c r="G2211" s="1">
        <v>253700.25</v>
      </c>
      <c r="H2211" t="s">
        <v>2874</v>
      </c>
      <c r="I2211" t="s">
        <v>5</v>
      </c>
      <c r="J2211" t="s">
        <v>5200</v>
      </c>
      <c r="K2211" t="s">
        <v>7</v>
      </c>
      <c r="L2211" s="12">
        <v>46108</v>
      </c>
      <c r="M2211" s="5">
        <f>G2211-F2211</f>
        <v>106536.51000000001</v>
      </c>
      <c r="N2211" s="7" t="str">
        <f>CONCATENATE("https://venda-imoveis.caixa.gov.br/sistema/detalhe-imovel.asp?hdnOrigem=index&amp;hdnimovel=",A2211)</f>
        <v>https://venda-imoveis.caixa.gov.br/sistema/detalhe-imovel.asp?hdnOrigem=index&amp;hdnimovel=8555521053563</v>
      </c>
      <c r="O2211" s="9" t="str">
        <f>LEFT(J2211,SEARCH(",",J2211)-1)</f>
        <v>Apartamento</v>
      </c>
    </row>
    <row r="2212" spans="1:15" x14ac:dyDescent="0.25">
      <c r="A2212">
        <v>8555511616778</v>
      </c>
      <c r="B2212" t="s">
        <v>0</v>
      </c>
      <c r="C2212" t="s">
        <v>3717</v>
      </c>
      <c r="D2212" t="s">
        <v>5201</v>
      </c>
      <c r="E2212" t="s">
        <v>5202</v>
      </c>
      <c r="F2212" s="1">
        <v>154087.88</v>
      </c>
      <c r="G2212" s="1">
        <v>265637</v>
      </c>
      <c r="H2212" t="s">
        <v>2874</v>
      </c>
      <c r="I2212" t="s">
        <v>5</v>
      </c>
      <c r="J2212" t="s">
        <v>5203</v>
      </c>
      <c r="K2212" t="s">
        <v>7</v>
      </c>
      <c r="L2212" s="12">
        <v>46108</v>
      </c>
      <c r="M2212" s="5">
        <f>G2212-F2212</f>
        <v>111549.12</v>
      </c>
      <c r="N2212" s="7" t="str">
        <f>CONCATENATE("https://venda-imoveis.caixa.gov.br/sistema/detalhe-imovel.asp?hdnOrigem=index&amp;hdnimovel=",A2212)</f>
        <v>https://venda-imoveis.caixa.gov.br/sistema/detalhe-imovel.asp?hdnOrigem=index&amp;hdnimovel=8555511616778</v>
      </c>
      <c r="O2212" s="9" t="str">
        <f>LEFT(J2212,SEARCH(",",J2212)-1)</f>
        <v>Casa</v>
      </c>
    </row>
    <row r="2213" spans="1:15" x14ac:dyDescent="0.25">
      <c r="A2213">
        <v>8444411282620</v>
      </c>
      <c r="B2213" t="s">
        <v>0</v>
      </c>
      <c r="C2213" t="s">
        <v>3717</v>
      </c>
      <c r="D2213" t="s">
        <v>3957</v>
      </c>
      <c r="E2213" t="s">
        <v>5204</v>
      </c>
      <c r="F2213" s="1">
        <v>142305.60999999999</v>
      </c>
      <c r="G2213" s="1">
        <v>245325.17</v>
      </c>
      <c r="H2213" t="s">
        <v>2874</v>
      </c>
      <c r="I2213" t="s">
        <v>5</v>
      </c>
      <c r="J2213" t="s">
        <v>5205</v>
      </c>
      <c r="K2213" t="s">
        <v>7</v>
      </c>
      <c r="L2213" s="12">
        <v>46108</v>
      </c>
      <c r="M2213" s="5">
        <f>G2213-F2213</f>
        <v>103019.56000000003</v>
      </c>
      <c r="N2213" s="7" t="str">
        <f>CONCATENATE("https://venda-imoveis.caixa.gov.br/sistema/detalhe-imovel.asp?hdnOrigem=index&amp;hdnimovel=",A2213)</f>
        <v>https://venda-imoveis.caixa.gov.br/sistema/detalhe-imovel.asp?hdnOrigem=index&amp;hdnimovel=8444411282620</v>
      </c>
      <c r="O2213" s="9" t="str">
        <f>LEFT(J2213,SEARCH(",",J2213)-1)</f>
        <v>Casa</v>
      </c>
    </row>
    <row r="2214" spans="1:15" x14ac:dyDescent="0.25">
      <c r="A2214">
        <v>1444413442368</v>
      </c>
      <c r="B2214" t="s">
        <v>0</v>
      </c>
      <c r="C2214" t="s">
        <v>3717</v>
      </c>
      <c r="D2214" t="s">
        <v>5206</v>
      </c>
      <c r="E2214" t="s">
        <v>5207</v>
      </c>
      <c r="F2214" s="1">
        <v>176921.15</v>
      </c>
      <c r="G2214" s="1">
        <v>305000</v>
      </c>
      <c r="H2214" t="s">
        <v>2874</v>
      </c>
      <c r="I2214" t="s">
        <v>5</v>
      </c>
      <c r="J2214" t="s">
        <v>5208</v>
      </c>
      <c r="K2214" t="s">
        <v>7</v>
      </c>
      <c r="L2214" s="12">
        <v>46108</v>
      </c>
      <c r="M2214" s="5">
        <f>G2214-F2214</f>
        <v>128078.85</v>
      </c>
      <c r="N2214" s="7" t="str">
        <f>CONCATENATE("https://venda-imoveis.caixa.gov.br/sistema/detalhe-imovel.asp?hdnOrigem=index&amp;hdnimovel=",A2214)</f>
        <v>https://venda-imoveis.caixa.gov.br/sistema/detalhe-imovel.asp?hdnOrigem=index&amp;hdnimovel=1444413442368</v>
      </c>
      <c r="O2214" s="9" t="str">
        <f>LEFT(J2214,SEARCH(",",J2214)-1)</f>
        <v>Apartamento</v>
      </c>
    </row>
    <row r="2215" spans="1:15" x14ac:dyDescent="0.25">
      <c r="A2215">
        <v>10208102</v>
      </c>
      <c r="B2215" t="s">
        <v>0</v>
      </c>
      <c r="C2215" t="s">
        <v>5724</v>
      </c>
      <c r="D2215" t="s">
        <v>6076</v>
      </c>
      <c r="E2215" t="s">
        <v>9691</v>
      </c>
      <c r="F2215" s="1">
        <v>354422.36</v>
      </c>
      <c r="G2215" s="1">
        <v>611000</v>
      </c>
      <c r="H2215" t="s">
        <v>2874</v>
      </c>
      <c r="I2215" t="s">
        <v>5</v>
      </c>
      <c r="J2215" t="s">
        <v>9692</v>
      </c>
      <c r="K2215" t="s">
        <v>7</v>
      </c>
      <c r="L2215" s="12">
        <v>46108</v>
      </c>
      <c r="M2215" s="5">
        <f>G2215-F2215</f>
        <v>256577.64</v>
      </c>
      <c r="N2215" s="7" t="str">
        <f>CONCATENATE("https://venda-imoveis.caixa.gov.br/sistema/detalhe-imovel.asp?hdnOrigem=index&amp;hdnimovel=",A2215)</f>
        <v>https://venda-imoveis.caixa.gov.br/sistema/detalhe-imovel.asp?hdnOrigem=index&amp;hdnimovel=10208102</v>
      </c>
      <c r="O2215" s="9" t="str">
        <f>LEFT(J2215,SEARCH(",",J2215)-1)</f>
        <v>Casa</v>
      </c>
    </row>
    <row r="2216" spans="1:15" x14ac:dyDescent="0.25">
      <c r="A2216">
        <v>1444405781191</v>
      </c>
      <c r="B2216" t="s">
        <v>0</v>
      </c>
      <c r="C2216" t="s">
        <v>5724</v>
      </c>
      <c r="D2216" t="s">
        <v>5859</v>
      </c>
      <c r="E2216" t="s">
        <v>9693</v>
      </c>
      <c r="F2216" s="1">
        <v>170540.38</v>
      </c>
      <c r="G2216" s="1">
        <v>294000</v>
      </c>
      <c r="H2216" t="s">
        <v>2874</v>
      </c>
      <c r="I2216" t="s">
        <v>5</v>
      </c>
      <c r="J2216" t="s">
        <v>9694</v>
      </c>
      <c r="K2216" t="s">
        <v>7</v>
      </c>
      <c r="L2216" s="12">
        <v>46108</v>
      </c>
      <c r="M2216" s="5">
        <f>G2216-F2216</f>
        <v>123459.62</v>
      </c>
      <c r="N2216" s="7" t="str">
        <f>CONCATENATE("https://venda-imoveis.caixa.gov.br/sistema/detalhe-imovel.asp?hdnOrigem=index&amp;hdnimovel=",A2216)</f>
        <v>https://venda-imoveis.caixa.gov.br/sistema/detalhe-imovel.asp?hdnOrigem=index&amp;hdnimovel=1444405781191</v>
      </c>
      <c r="O2216" s="9" t="str">
        <f>LEFT(J2216,SEARCH(",",J2216)-1)</f>
        <v>Casa</v>
      </c>
    </row>
    <row r="2217" spans="1:15" x14ac:dyDescent="0.25">
      <c r="A2217">
        <v>10208868</v>
      </c>
      <c r="B2217" t="s">
        <v>0</v>
      </c>
      <c r="C2217" t="s">
        <v>5724</v>
      </c>
      <c r="D2217" t="s">
        <v>6057</v>
      </c>
      <c r="E2217" t="s">
        <v>9695</v>
      </c>
      <c r="F2217" s="1">
        <v>186782.32</v>
      </c>
      <c r="G2217" s="1">
        <v>322000</v>
      </c>
      <c r="H2217" t="s">
        <v>2874</v>
      </c>
      <c r="I2217" t="s">
        <v>5</v>
      </c>
      <c r="J2217" t="s">
        <v>9696</v>
      </c>
      <c r="K2217" t="s">
        <v>7</v>
      </c>
      <c r="L2217" s="12">
        <v>46108</v>
      </c>
      <c r="M2217" s="5">
        <f>G2217-F2217</f>
        <v>135217.68</v>
      </c>
      <c r="N2217" s="7" t="str">
        <f>CONCATENATE("https://venda-imoveis.caixa.gov.br/sistema/detalhe-imovel.asp?hdnOrigem=index&amp;hdnimovel=",A2217)</f>
        <v>https://venda-imoveis.caixa.gov.br/sistema/detalhe-imovel.asp?hdnOrigem=index&amp;hdnimovel=10208868</v>
      </c>
      <c r="O2217" s="9" t="str">
        <f>LEFT(J2217,SEARCH(",",J2217)-1)</f>
        <v>Casa</v>
      </c>
    </row>
    <row r="2218" spans="1:15" x14ac:dyDescent="0.25">
      <c r="A2218">
        <v>10208872</v>
      </c>
      <c r="B2218" t="s">
        <v>0</v>
      </c>
      <c r="C2218" t="s">
        <v>5724</v>
      </c>
      <c r="D2218" t="s">
        <v>6057</v>
      </c>
      <c r="E2218" t="s">
        <v>9697</v>
      </c>
      <c r="F2218" s="1">
        <v>184172.01</v>
      </c>
      <c r="G2218" s="1">
        <v>317500</v>
      </c>
      <c r="H2218" t="s">
        <v>2874</v>
      </c>
      <c r="I2218" t="s">
        <v>5</v>
      </c>
      <c r="J2218" t="s">
        <v>9696</v>
      </c>
      <c r="K2218" t="s">
        <v>7</v>
      </c>
      <c r="L2218" s="12">
        <v>46108</v>
      </c>
      <c r="M2218" s="5">
        <f>G2218-F2218</f>
        <v>133327.99</v>
      </c>
      <c r="N2218" s="7" t="str">
        <f>CONCATENATE("https://venda-imoveis.caixa.gov.br/sistema/detalhe-imovel.asp?hdnOrigem=index&amp;hdnimovel=",A2218)</f>
        <v>https://venda-imoveis.caixa.gov.br/sistema/detalhe-imovel.asp?hdnOrigem=index&amp;hdnimovel=10208872</v>
      </c>
      <c r="O2218" s="9" t="str">
        <f>LEFT(J2218,SEARCH(",",J2218)-1)</f>
        <v>Casa</v>
      </c>
    </row>
    <row r="2219" spans="1:15" x14ac:dyDescent="0.25">
      <c r="A2219">
        <v>1444401928678</v>
      </c>
      <c r="B2219" t="s">
        <v>0</v>
      </c>
      <c r="C2219" t="s">
        <v>5724</v>
      </c>
      <c r="D2219" t="s">
        <v>6047</v>
      </c>
      <c r="E2219" t="s">
        <v>9698</v>
      </c>
      <c r="F2219" s="1">
        <v>411849.22</v>
      </c>
      <c r="G2219" s="1">
        <v>710000</v>
      </c>
      <c r="H2219" t="s">
        <v>2874</v>
      </c>
      <c r="I2219" t="s">
        <v>5</v>
      </c>
      <c r="J2219" t="s">
        <v>9699</v>
      </c>
      <c r="K2219" t="s">
        <v>7</v>
      </c>
      <c r="L2219" s="12">
        <v>46108</v>
      </c>
      <c r="M2219" s="5">
        <f>G2219-F2219</f>
        <v>298150.78000000003</v>
      </c>
      <c r="N2219" s="7" t="str">
        <f>CONCATENATE("https://venda-imoveis.caixa.gov.br/sistema/detalhe-imovel.asp?hdnOrigem=index&amp;hdnimovel=",A2219)</f>
        <v>https://venda-imoveis.caixa.gov.br/sistema/detalhe-imovel.asp?hdnOrigem=index&amp;hdnimovel=1444401928678</v>
      </c>
      <c r="O2219" s="9" t="str">
        <f>LEFT(J2219,SEARCH(",",J2219)-1)</f>
        <v>Terreno</v>
      </c>
    </row>
    <row r="2220" spans="1:15" x14ac:dyDescent="0.25">
      <c r="A2220">
        <v>1444402736950</v>
      </c>
      <c r="B2220" t="s">
        <v>0</v>
      </c>
      <c r="C2220" t="s">
        <v>5724</v>
      </c>
      <c r="D2220" t="s">
        <v>6047</v>
      </c>
      <c r="E2220" t="s">
        <v>9700</v>
      </c>
      <c r="F2220" s="1">
        <v>223906.76</v>
      </c>
      <c r="G2220" s="1">
        <v>386000</v>
      </c>
      <c r="H2220" t="s">
        <v>2874</v>
      </c>
      <c r="I2220" t="s">
        <v>31</v>
      </c>
      <c r="J2220" t="s">
        <v>9701</v>
      </c>
      <c r="K2220" t="s">
        <v>7</v>
      </c>
      <c r="L2220" s="12">
        <v>46108</v>
      </c>
      <c r="M2220" s="5">
        <f>G2220-F2220</f>
        <v>162093.24</v>
      </c>
      <c r="N2220" s="7" t="str">
        <f>CONCATENATE("https://venda-imoveis.caixa.gov.br/sistema/detalhe-imovel.asp?hdnOrigem=index&amp;hdnimovel=",A2220)</f>
        <v>https://venda-imoveis.caixa.gov.br/sistema/detalhe-imovel.asp?hdnOrigem=index&amp;hdnimovel=1444402736950</v>
      </c>
      <c r="O2220" s="9" t="str">
        <f>LEFT(J2220,SEARCH(",",J2220)-1)</f>
        <v>Casa</v>
      </c>
    </row>
    <row r="2221" spans="1:15" x14ac:dyDescent="0.25">
      <c r="A2221">
        <v>8555502958548</v>
      </c>
      <c r="B2221" t="s">
        <v>0</v>
      </c>
      <c r="C2221" t="s">
        <v>5724</v>
      </c>
      <c r="D2221" t="s">
        <v>9702</v>
      </c>
      <c r="E2221" t="s">
        <v>9703</v>
      </c>
      <c r="F2221" s="1">
        <v>172860.66</v>
      </c>
      <c r="G2221" s="1">
        <v>298000</v>
      </c>
      <c r="H2221" t="s">
        <v>2874</v>
      </c>
      <c r="I2221" t="s">
        <v>5</v>
      </c>
      <c r="J2221" t="s">
        <v>9704</v>
      </c>
      <c r="K2221" t="s">
        <v>7</v>
      </c>
      <c r="L2221" s="12">
        <v>46108</v>
      </c>
      <c r="M2221" s="5">
        <f>G2221-F2221</f>
        <v>125139.34</v>
      </c>
      <c r="N2221" s="7" t="str">
        <f>CONCATENATE("https://venda-imoveis.caixa.gov.br/sistema/detalhe-imovel.asp?hdnOrigem=index&amp;hdnimovel=",A2221)</f>
        <v>https://venda-imoveis.caixa.gov.br/sistema/detalhe-imovel.asp?hdnOrigem=index&amp;hdnimovel=8555502958548</v>
      </c>
      <c r="O2221" s="9" t="str">
        <f>LEFT(J2221,SEARCH(",",J2221)-1)</f>
        <v>Apartamento</v>
      </c>
    </row>
    <row r="2222" spans="1:15" x14ac:dyDescent="0.25">
      <c r="A2222">
        <v>1444400598194</v>
      </c>
      <c r="B2222" t="s">
        <v>0</v>
      </c>
      <c r="C2222" t="s">
        <v>5724</v>
      </c>
      <c r="D2222" t="s">
        <v>5763</v>
      </c>
      <c r="E2222" t="s">
        <v>9705</v>
      </c>
      <c r="F2222" s="1">
        <v>150818.01999999999</v>
      </c>
      <c r="G2222" s="1">
        <v>260000</v>
      </c>
      <c r="H2222" t="s">
        <v>2874</v>
      </c>
      <c r="I2222" t="s">
        <v>5</v>
      </c>
      <c r="J2222" t="s">
        <v>9706</v>
      </c>
      <c r="K2222" t="s">
        <v>7</v>
      </c>
      <c r="L2222" s="12">
        <v>46108</v>
      </c>
      <c r="M2222" s="5">
        <f>G2222-F2222</f>
        <v>109181.98000000001</v>
      </c>
      <c r="N2222" s="7" t="str">
        <f>CONCATENATE("https://venda-imoveis.caixa.gov.br/sistema/detalhe-imovel.asp?hdnOrigem=index&amp;hdnimovel=",A2222)</f>
        <v>https://venda-imoveis.caixa.gov.br/sistema/detalhe-imovel.asp?hdnOrigem=index&amp;hdnimovel=1444400598194</v>
      </c>
      <c r="O2222" s="9" t="str">
        <f>LEFT(J2222,SEARCH(",",J2222)-1)</f>
        <v>Apartamento</v>
      </c>
    </row>
    <row r="2223" spans="1:15" x14ac:dyDescent="0.25">
      <c r="A2223">
        <v>1787701207227</v>
      </c>
      <c r="B2223" t="s">
        <v>0</v>
      </c>
      <c r="C2223" t="s">
        <v>5724</v>
      </c>
      <c r="D2223" t="s">
        <v>6816</v>
      </c>
      <c r="E2223" t="s">
        <v>9707</v>
      </c>
      <c r="F2223" s="1">
        <v>169960.31</v>
      </c>
      <c r="G2223" s="1">
        <v>293000</v>
      </c>
      <c r="H2223" t="s">
        <v>2874</v>
      </c>
      <c r="I2223" t="s">
        <v>5</v>
      </c>
      <c r="J2223" t="s">
        <v>191</v>
      </c>
      <c r="K2223" t="s">
        <v>7</v>
      </c>
      <c r="L2223" s="12">
        <v>46108</v>
      </c>
      <c r="M2223" s="5">
        <f>G2223-F2223</f>
        <v>123039.69</v>
      </c>
      <c r="N2223" s="7" t="str">
        <f>CONCATENATE("https://venda-imoveis.caixa.gov.br/sistema/detalhe-imovel.asp?hdnOrigem=index&amp;hdnimovel=",A2223)</f>
        <v>https://venda-imoveis.caixa.gov.br/sistema/detalhe-imovel.asp?hdnOrigem=index&amp;hdnimovel=1787701207227</v>
      </c>
      <c r="O2223" s="9" t="str">
        <f>LEFT(J2223,SEARCH(",",J2223)-1)</f>
        <v>Apartamento</v>
      </c>
    </row>
    <row r="2224" spans="1:15" x14ac:dyDescent="0.25">
      <c r="A2224">
        <v>1444408431256</v>
      </c>
      <c r="B2224" t="s">
        <v>0</v>
      </c>
      <c r="C2224" t="s">
        <v>11389</v>
      </c>
      <c r="D2224" t="s">
        <v>12959</v>
      </c>
      <c r="E2224" t="s">
        <v>15155</v>
      </c>
      <c r="F2224" s="1">
        <v>137476.42000000001</v>
      </c>
      <c r="G2224" s="1">
        <v>237000</v>
      </c>
      <c r="H2224" t="s">
        <v>2874</v>
      </c>
      <c r="I2224" t="s">
        <v>5</v>
      </c>
      <c r="J2224" t="s">
        <v>15156</v>
      </c>
      <c r="K2224" t="s">
        <v>7</v>
      </c>
      <c r="L2224" s="12">
        <v>46108</v>
      </c>
      <c r="M2224" s="5">
        <f>G2224-F2224</f>
        <v>99523.579999999987</v>
      </c>
      <c r="N2224" s="7" t="str">
        <f>CONCATENATE("https://venda-imoveis.caixa.gov.br/sistema/detalhe-imovel.asp?hdnOrigem=index&amp;hdnimovel=",A2224)</f>
        <v>https://venda-imoveis.caixa.gov.br/sistema/detalhe-imovel.asp?hdnOrigem=index&amp;hdnimovel=1444408431256</v>
      </c>
      <c r="O2224" s="9" t="str">
        <f>LEFT(J2224,SEARCH(",",J2224)-1)</f>
        <v>Casa</v>
      </c>
    </row>
    <row r="2225" spans="1:15" x14ac:dyDescent="0.25">
      <c r="A2225">
        <v>1444418982778</v>
      </c>
      <c r="B2225" t="s">
        <v>0</v>
      </c>
      <c r="C2225" t="s">
        <v>11389</v>
      </c>
      <c r="D2225" t="s">
        <v>11985</v>
      </c>
      <c r="E2225" t="s">
        <v>15157</v>
      </c>
      <c r="F2225" s="1">
        <v>156038.64000000001</v>
      </c>
      <c r="G2225" s="1">
        <v>269000</v>
      </c>
      <c r="H2225" t="s">
        <v>2874</v>
      </c>
      <c r="I2225" t="s">
        <v>5</v>
      </c>
      <c r="J2225" t="s">
        <v>15158</v>
      </c>
      <c r="K2225" t="s">
        <v>7</v>
      </c>
      <c r="L2225" s="12">
        <v>46108</v>
      </c>
      <c r="M2225" s="5">
        <f>G2225-F2225</f>
        <v>112961.35999999999</v>
      </c>
      <c r="N2225" s="7" t="str">
        <f>CONCATENATE("https://venda-imoveis.caixa.gov.br/sistema/detalhe-imovel.asp?hdnOrigem=index&amp;hdnimovel=",A2225)</f>
        <v>https://venda-imoveis.caixa.gov.br/sistema/detalhe-imovel.asp?hdnOrigem=index&amp;hdnimovel=1444418982778</v>
      </c>
      <c r="O2225" s="9" t="str">
        <f>LEFT(J2225,SEARCH(",",J2225)-1)</f>
        <v>Casa</v>
      </c>
    </row>
    <row r="2226" spans="1:15" x14ac:dyDescent="0.25">
      <c r="A2226">
        <v>1444417149053</v>
      </c>
      <c r="B2226" t="s">
        <v>0</v>
      </c>
      <c r="C2226" t="s">
        <v>11389</v>
      </c>
      <c r="D2226" t="s">
        <v>11427</v>
      </c>
      <c r="E2226" t="s">
        <v>15159</v>
      </c>
      <c r="F2226" s="1">
        <v>226227.04</v>
      </c>
      <c r="G2226" s="1">
        <v>390000</v>
      </c>
      <c r="H2226" t="s">
        <v>2874</v>
      </c>
      <c r="I2226" t="s">
        <v>5</v>
      </c>
      <c r="J2226" t="s">
        <v>15160</v>
      </c>
      <c r="K2226" t="s">
        <v>7</v>
      </c>
      <c r="L2226" s="12">
        <v>46108</v>
      </c>
      <c r="M2226" s="5">
        <f>G2226-F2226</f>
        <v>163772.96</v>
      </c>
      <c r="N2226" s="7" t="str">
        <f>CONCATENATE("https://venda-imoveis.caixa.gov.br/sistema/detalhe-imovel.asp?hdnOrigem=index&amp;hdnimovel=",A2226)</f>
        <v>https://venda-imoveis.caixa.gov.br/sistema/detalhe-imovel.asp?hdnOrigem=index&amp;hdnimovel=1444417149053</v>
      </c>
      <c r="O2226" s="9" t="str">
        <f>LEFT(J2226,SEARCH(",",J2226)-1)</f>
        <v>Casa</v>
      </c>
    </row>
    <row r="2227" spans="1:15" x14ac:dyDescent="0.25">
      <c r="A2227">
        <v>1444409130098</v>
      </c>
      <c r="B2227" t="s">
        <v>0</v>
      </c>
      <c r="C2227" t="s">
        <v>2668</v>
      </c>
      <c r="D2227" t="s">
        <v>2872</v>
      </c>
      <c r="E2227" t="s">
        <v>2873</v>
      </c>
      <c r="F2227" s="1">
        <v>144722.65</v>
      </c>
      <c r="G2227" s="1">
        <v>249492</v>
      </c>
      <c r="H2227" t="s">
        <v>2874</v>
      </c>
      <c r="I2227" t="s">
        <v>31</v>
      </c>
      <c r="J2227" t="s">
        <v>2875</v>
      </c>
      <c r="K2227" t="s">
        <v>12</v>
      </c>
      <c r="L2227" s="12">
        <v>46108</v>
      </c>
      <c r="M2227" s="5">
        <f>G2227-F2227</f>
        <v>104769.35</v>
      </c>
      <c r="N2227" s="7" t="str">
        <f>CONCATENATE("https://venda-imoveis.caixa.gov.br/sistema/detalhe-imovel.asp?hdnOrigem=index&amp;hdnimovel=",A2227)</f>
        <v>https://venda-imoveis.caixa.gov.br/sistema/detalhe-imovel.asp?hdnOrigem=index&amp;hdnimovel=1444409130098</v>
      </c>
      <c r="O2227" s="9" t="str">
        <f>LEFT(J2227,SEARCH(",",J2227)-1)</f>
        <v>Casa</v>
      </c>
    </row>
    <row r="2228" spans="1:15" x14ac:dyDescent="0.25">
      <c r="A2228">
        <v>1555531358601</v>
      </c>
      <c r="B2228" t="s">
        <v>0</v>
      </c>
      <c r="C2228" t="s">
        <v>5683</v>
      </c>
      <c r="D2228" t="s">
        <v>115</v>
      </c>
      <c r="E2228" t="s">
        <v>5693</v>
      </c>
      <c r="F2228" s="1">
        <v>493058.93</v>
      </c>
      <c r="G2228" s="1">
        <v>850000</v>
      </c>
      <c r="H2228" t="s">
        <v>2874</v>
      </c>
      <c r="I2228" t="s">
        <v>31</v>
      </c>
      <c r="J2228" t="s">
        <v>5694</v>
      </c>
      <c r="K2228" t="s">
        <v>12</v>
      </c>
      <c r="L2228" s="12">
        <v>46108</v>
      </c>
      <c r="M2228" s="5">
        <f>G2228-F2228</f>
        <v>356941.07</v>
      </c>
      <c r="N2228" s="7" t="str">
        <f>CONCATENATE("https://venda-imoveis.caixa.gov.br/sistema/detalhe-imovel.asp?hdnOrigem=index&amp;hdnimovel=",A2228)</f>
        <v>https://venda-imoveis.caixa.gov.br/sistema/detalhe-imovel.asp?hdnOrigem=index&amp;hdnimovel=1555531358601</v>
      </c>
      <c r="O2228" s="9" t="str">
        <f>LEFT(J2228,SEARCH(",",J2228)-1)</f>
        <v>Casa</v>
      </c>
    </row>
    <row r="2229" spans="1:15" x14ac:dyDescent="0.25">
      <c r="A2229">
        <v>8444410169774</v>
      </c>
      <c r="B2229" t="s">
        <v>0</v>
      </c>
      <c r="C2229" t="s">
        <v>8</v>
      </c>
      <c r="D2229" t="s">
        <v>49</v>
      </c>
      <c r="E2229" t="s">
        <v>50</v>
      </c>
      <c r="F2229" s="1">
        <v>87572.32</v>
      </c>
      <c r="G2229" s="1">
        <v>151000</v>
      </c>
      <c r="H2229" t="s">
        <v>51</v>
      </c>
      <c r="I2229" t="s">
        <v>5</v>
      </c>
      <c r="J2229" t="s">
        <v>52</v>
      </c>
      <c r="K2229" t="s">
        <v>7</v>
      </c>
      <c r="L2229" s="12">
        <v>46108</v>
      </c>
      <c r="M2229" s="5">
        <f>G2229-F2229</f>
        <v>63427.679999999993</v>
      </c>
      <c r="N2229" s="7" t="str">
        <f>CONCATENATE("https://venda-imoveis.caixa.gov.br/sistema/detalhe-imovel.asp?hdnOrigem=index&amp;hdnimovel=",A2229)</f>
        <v>https://venda-imoveis.caixa.gov.br/sistema/detalhe-imovel.asp?hdnOrigem=index&amp;hdnimovel=8444410169774</v>
      </c>
      <c r="O2229" s="9" t="str">
        <f>LEFT(J2229,SEARCH(",",J2229)-1)</f>
        <v>Casa</v>
      </c>
    </row>
    <row r="2230" spans="1:15" x14ac:dyDescent="0.25">
      <c r="A2230">
        <v>1787701630073</v>
      </c>
      <c r="B2230" t="s">
        <v>0</v>
      </c>
      <c r="C2230" t="s">
        <v>131</v>
      </c>
      <c r="D2230" t="s">
        <v>81</v>
      </c>
      <c r="E2230" t="s">
        <v>725</v>
      </c>
      <c r="F2230" s="1">
        <v>80612.929999999993</v>
      </c>
      <c r="G2230" s="1">
        <v>139000</v>
      </c>
      <c r="H2230" t="s">
        <v>51</v>
      </c>
      <c r="I2230" t="s">
        <v>5</v>
      </c>
      <c r="J2230" t="s">
        <v>383</v>
      </c>
      <c r="K2230" t="s">
        <v>7</v>
      </c>
      <c r="L2230" s="12">
        <v>46108</v>
      </c>
      <c r="M2230" s="5">
        <f>G2230-F2230</f>
        <v>58387.070000000007</v>
      </c>
      <c r="N2230" s="7" t="str">
        <f>CONCATENATE("https://venda-imoveis.caixa.gov.br/sistema/detalhe-imovel.asp?hdnOrigem=index&amp;hdnimovel=",A2230)</f>
        <v>https://venda-imoveis.caixa.gov.br/sistema/detalhe-imovel.asp?hdnOrigem=index&amp;hdnimovel=1787701630073</v>
      </c>
      <c r="O2230" s="9" t="str">
        <f>LEFT(J2230,SEARCH(",",J2230)-1)</f>
        <v>Apartamento</v>
      </c>
    </row>
    <row r="2231" spans="1:15" x14ac:dyDescent="0.25">
      <c r="A2231">
        <v>8444409831507</v>
      </c>
      <c r="B2231" t="s">
        <v>0</v>
      </c>
      <c r="C2231" t="s">
        <v>3717</v>
      </c>
      <c r="D2231" t="s">
        <v>5196</v>
      </c>
      <c r="E2231" t="s">
        <v>5197</v>
      </c>
      <c r="F2231" s="1">
        <v>81580.86</v>
      </c>
      <c r="G2231" s="1">
        <v>140668.99</v>
      </c>
      <c r="H2231" t="s">
        <v>51</v>
      </c>
      <c r="I2231" t="s">
        <v>5</v>
      </c>
      <c r="J2231" t="s">
        <v>5198</v>
      </c>
      <c r="K2231" t="s">
        <v>7</v>
      </c>
      <c r="L2231" s="12">
        <v>46108</v>
      </c>
      <c r="M2231" s="5">
        <f>G2231-F2231</f>
        <v>59088.12999999999</v>
      </c>
      <c r="N2231" s="7" t="str">
        <f>CONCATENATE("https://venda-imoveis.caixa.gov.br/sistema/detalhe-imovel.asp?hdnOrigem=index&amp;hdnimovel=",A2231)</f>
        <v>https://venda-imoveis.caixa.gov.br/sistema/detalhe-imovel.asp?hdnOrigem=index&amp;hdnimovel=8444409831507</v>
      </c>
      <c r="O2231" s="9" t="str">
        <f>LEFT(J2231,SEARCH(",",J2231)-1)</f>
        <v>Apartamento</v>
      </c>
    </row>
    <row r="2232" spans="1:15" x14ac:dyDescent="0.25">
      <c r="A2232">
        <v>8444416498427</v>
      </c>
      <c r="B2232" t="s">
        <v>0</v>
      </c>
      <c r="C2232" t="s">
        <v>5568</v>
      </c>
      <c r="D2232" t="s">
        <v>5607</v>
      </c>
      <c r="E2232" t="s">
        <v>5656</v>
      </c>
      <c r="F2232" s="1">
        <v>85252.52</v>
      </c>
      <c r="G2232" s="1">
        <v>147000</v>
      </c>
      <c r="H2232" t="s">
        <v>51</v>
      </c>
      <c r="I2232" t="s">
        <v>5</v>
      </c>
      <c r="J2232" t="s">
        <v>5657</v>
      </c>
      <c r="K2232" t="s">
        <v>7</v>
      </c>
      <c r="L2232" s="12">
        <v>46108</v>
      </c>
      <c r="M2232" s="5">
        <f>G2232-F2232</f>
        <v>61747.479999999996</v>
      </c>
      <c r="N2232" s="7" t="str">
        <f>CONCATENATE("https://venda-imoveis.caixa.gov.br/sistema/detalhe-imovel.asp?hdnOrigem=index&amp;hdnimovel=",A2232)</f>
        <v>https://venda-imoveis.caixa.gov.br/sistema/detalhe-imovel.asp?hdnOrigem=index&amp;hdnimovel=8444416498427</v>
      </c>
      <c r="O2232" s="9" t="str">
        <f>LEFT(J2232,SEARCH(",",J2232)-1)</f>
        <v>Apartamento</v>
      </c>
    </row>
    <row r="2233" spans="1:15" x14ac:dyDescent="0.25">
      <c r="A2233">
        <v>8414770002055</v>
      </c>
      <c r="B2233" t="s">
        <v>0</v>
      </c>
      <c r="C2233" t="s">
        <v>5724</v>
      </c>
      <c r="D2233" t="s">
        <v>9676</v>
      </c>
      <c r="E2233" t="s">
        <v>9677</v>
      </c>
      <c r="F2233" s="1">
        <v>81192.88</v>
      </c>
      <c r="G2233" s="1">
        <v>140000</v>
      </c>
      <c r="H2233" t="s">
        <v>51</v>
      </c>
      <c r="I2233" t="s">
        <v>5</v>
      </c>
      <c r="J2233" t="s">
        <v>287</v>
      </c>
      <c r="K2233" t="s">
        <v>7</v>
      </c>
      <c r="L2233" s="12">
        <v>46108</v>
      </c>
      <c r="M2233" s="5">
        <f>G2233-F2233</f>
        <v>58807.119999999995</v>
      </c>
      <c r="N2233" s="7" t="str">
        <f>CONCATENATE("https://venda-imoveis.caixa.gov.br/sistema/detalhe-imovel.asp?hdnOrigem=index&amp;hdnimovel=",A2233)</f>
        <v>https://venda-imoveis.caixa.gov.br/sistema/detalhe-imovel.asp?hdnOrigem=index&amp;hdnimovel=8414770002055</v>
      </c>
      <c r="O2233" s="9" t="str">
        <f>LEFT(J2233,SEARCH(",",J2233)-1)</f>
        <v>Apartamento</v>
      </c>
    </row>
    <row r="2234" spans="1:15" x14ac:dyDescent="0.25">
      <c r="A2234">
        <v>8444413858341</v>
      </c>
      <c r="B2234" t="s">
        <v>0</v>
      </c>
      <c r="C2234" t="s">
        <v>5724</v>
      </c>
      <c r="D2234" t="s">
        <v>6863</v>
      </c>
      <c r="E2234" t="s">
        <v>9678</v>
      </c>
      <c r="F2234" s="1">
        <v>85832.47</v>
      </c>
      <c r="G2234" s="1">
        <v>148000</v>
      </c>
      <c r="H2234" t="s">
        <v>51</v>
      </c>
      <c r="I2234" t="s">
        <v>5</v>
      </c>
      <c r="J2234" t="s">
        <v>3614</v>
      </c>
      <c r="K2234" t="s">
        <v>7</v>
      </c>
      <c r="L2234" s="12">
        <v>46108</v>
      </c>
      <c r="M2234" s="5">
        <f>G2234-F2234</f>
        <v>62167.53</v>
      </c>
      <c r="N2234" s="7" t="str">
        <f>CONCATENATE("https://venda-imoveis.caixa.gov.br/sistema/detalhe-imovel.asp?hdnOrigem=index&amp;hdnimovel=",A2234)</f>
        <v>https://venda-imoveis.caixa.gov.br/sistema/detalhe-imovel.asp?hdnOrigem=index&amp;hdnimovel=8444413858341</v>
      </c>
      <c r="O2234" s="9" t="str">
        <f>LEFT(J2234,SEARCH(",",J2234)-1)</f>
        <v>Apartamento</v>
      </c>
    </row>
    <row r="2235" spans="1:15" x14ac:dyDescent="0.25">
      <c r="A2235">
        <v>8444418402079</v>
      </c>
      <c r="B2235" t="s">
        <v>0</v>
      </c>
      <c r="C2235" t="s">
        <v>5724</v>
      </c>
      <c r="D2235" t="s">
        <v>5862</v>
      </c>
      <c r="E2235" t="s">
        <v>9679</v>
      </c>
      <c r="F2235" s="1">
        <v>81192.88</v>
      </c>
      <c r="G2235" s="1">
        <v>140000</v>
      </c>
      <c r="H2235" t="s">
        <v>51</v>
      </c>
      <c r="I2235" t="s">
        <v>5</v>
      </c>
      <c r="J2235" t="s">
        <v>9680</v>
      </c>
      <c r="K2235" t="s">
        <v>7</v>
      </c>
      <c r="L2235" s="12">
        <v>46108</v>
      </c>
      <c r="M2235" s="5">
        <f>G2235-F2235</f>
        <v>58807.119999999995</v>
      </c>
      <c r="N2235" s="7" t="str">
        <f>CONCATENATE("https://venda-imoveis.caixa.gov.br/sistema/detalhe-imovel.asp?hdnOrigem=index&amp;hdnimovel=",A2235)</f>
        <v>https://venda-imoveis.caixa.gov.br/sistema/detalhe-imovel.asp?hdnOrigem=index&amp;hdnimovel=8444418402079</v>
      </c>
      <c r="O2235" s="9" t="str">
        <f>LEFT(J2235,SEARCH(",",J2235)-1)</f>
        <v>Apartamento</v>
      </c>
    </row>
    <row r="2236" spans="1:15" x14ac:dyDescent="0.25">
      <c r="A2236">
        <v>1787701578861</v>
      </c>
      <c r="B2236" t="s">
        <v>0</v>
      </c>
      <c r="C2236" t="s">
        <v>5724</v>
      </c>
      <c r="D2236" t="s">
        <v>6057</v>
      </c>
      <c r="E2236" t="s">
        <v>9681</v>
      </c>
      <c r="F2236" s="1">
        <v>86992.37</v>
      </c>
      <c r="G2236" s="1">
        <v>150000</v>
      </c>
      <c r="H2236" t="s">
        <v>51</v>
      </c>
      <c r="I2236" t="s">
        <v>5</v>
      </c>
      <c r="J2236" t="s">
        <v>3399</v>
      </c>
      <c r="K2236" t="s">
        <v>7</v>
      </c>
      <c r="L2236" s="12">
        <v>46108</v>
      </c>
      <c r="M2236" s="5">
        <f>G2236-F2236</f>
        <v>63007.630000000005</v>
      </c>
      <c r="N2236" s="7" t="str">
        <f>CONCATENATE("https://venda-imoveis.caixa.gov.br/sistema/detalhe-imovel.asp?hdnOrigem=index&amp;hdnimovel=",A2236)</f>
        <v>https://venda-imoveis.caixa.gov.br/sistema/detalhe-imovel.asp?hdnOrigem=index&amp;hdnimovel=1787701578861</v>
      </c>
      <c r="O2236" s="9" t="str">
        <f>LEFT(J2236,SEARCH(",",J2236)-1)</f>
        <v>Apartamento</v>
      </c>
    </row>
    <row r="2237" spans="1:15" x14ac:dyDescent="0.25">
      <c r="A2237">
        <v>1444415849155</v>
      </c>
      <c r="B2237" t="s">
        <v>0</v>
      </c>
      <c r="C2237" t="s">
        <v>5724</v>
      </c>
      <c r="D2237" t="s">
        <v>6047</v>
      </c>
      <c r="E2237" t="s">
        <v>9682</v>
      </c>
      <c r="F2237" s="1">
        <v>86992.37</v>
      </c>
      <c r="G2237" s="1">
        <v>150000</v>
      </c>
      <c r="H2237" t="s">
        <v>51</v>
      </c>
      <c r="I2237" t="s">
        <v>5</v>
      </c>
      <c r="J2237" t="s">
        <v>9683</v>
      </c>
      <c r="K2237" t="s">
        <v>7</v>
      </c>
      <c r="L2237" s="12">
        <v>46108</v>
      </c>
      <c r="M2237" s="5">
        <f>G2237-F2237</f>
        <v>63007.630000000005</v>
      </c>
      <c r="N2237" s="7" t="str">
        <f>CONCATENATE("https://venda-imoveis.caixa.gov.br/sistema/detalhe-imovel.asp?hdnOrigem=index&amp;hdnimovel=",A2237)</f>
        <v>https://venda-imoveis.caixa.gov.br/sistema/detalhe-imovel.asp?hdnOrigem=index&amp;hdnimovel=1444415849155</v>
      </c>
      <c r="O2237" s="9" t="str">
        <f>LEFT(J2237,SEARCH(",",J2237)-1)</f>
        <v>Apartamento</v>
      </c>
    </row>
    <row r="2238" spans="1:15" x14ac:dyDescent="0.25">
      <c r="A2238">
        <v>8444404309284</v>
      </c>
      <c r="B2238" t="s">
        <v>0</v>
      </c>
      <c r="C2238" t="s">
        <v>5724</v>
      </c>
      <c r="D2238" t="s">
        <v>5825</v>
      </c>
      <c r="E2238" t="s">
        <v>9687</v>
      </c>
      <c r="F2238" s="1">
        <v>81192.88</v>
      </c>
      <c r="G2238" s="1">
        <v>140000</v>
      </c>
      <c r="H2238" t="s">
        <v>51</v>
      </c>
      <c r="I2238" t="s">
        <v>5</v>
      </c>
      <c r="J2238" t="s">
        <v>3630</v>
      </c>
      <c r="K2238" t="s">
        <v>7</v>
      </c>
      <c r="L2238" s="12">
        <v>46108</v>
      </c>
      <c r="M2238" s="5">
        <f>G2238-F2238</f>
        <v>58807.119999999995</v>
      </c>
      <c r="N2238" s="7" t="str">
        <f>CONCATENATE("https://venda-imoveis.caixa.gov.br/sistema/detalhe-imovel.asp?hdnOrigem=index&amp;hdnimovel=",A2238)</f>
        <v>https://venda-imoveis.caixa.gov.br/sistema/detalhe-imovel.asp?hdnOrigem=index&amp;hdnimovel=8444404309284</v>
      </c>
      <c r="O2238" s="9" t="str">
        <f>LEFT(J2238,SEARCH(",",J2238)-1)</f>
        <v>Apartamento</v>
      </c>
    </row>
    <row r="2239" spans="1:15" x14ac:dyDescent="0.25">
      <c r="A2239">
        <v>8444405756209</v>
      </c>
      <c r="B2239" t="s">
        <v>0</v>
      </c>
      <c r="C2239" t="s">
        <v>5724</v>
      </c>
      <c r="D2239" t="s">
        <v>5825</v>
      </c>
      <c r="E2239" t="s">
        <v>9688</v>
      </c>
      <c r="F2239" s="1">
        <v>86992.37</v>
      </c>
      <c r="G2239" s="1">
        <v>150000</v>
      </c>
      <c r="H2239" t="s">
        <v>51</v>
      </c>
      <c r="I2239" t="s">
        <v>5</v>
      </c>
      <c r="J2239" t="s">
        <v>9689</v>
      </c>
      <c r="K2239" t="s">
        <v>7</v>
      </c>
      <c r="L2239" s="12">
        <v>46108</v>
      </c>
      <c r="M2239" s="5">
        <f>G2239-F2239</f>
        <v>63007.630000000005</v>
      </c>
      <c r="N2239" s="7" t="str">
        <f>CONCATENATE("https://venda-imoveis.caixa.gov.br/sistema/detalhe-imovel.asp?hdnOrigem=index&amp;hdnimovel=",A2239)</f>
        <v>https://venda-imoveis.caixa.gov.br/sistema/detalhe-imovel.asp?hdnOrigem=index&amp;hdnimovel=8444405756209</v>
      </c>
      <c r="O2239" s="9" t="str">
        <f>LEFT(J2239,SEARCH(",",J2239)-1)</f>
        <v>Casa</v>
      </c>
    </row>
    <row r="2240" spans="1:15" x14ac:dyDescent="0.25">
      <c r="A2240">
        <v>1444416241436</v>
      </c>
      <c r="B2240" t="s">
        <v>0</v>
      </c>
      <c r="C2240" t="s">
        <v>5724</v>
      </c>
      <c r="D2240" t="s">
        <v>7210</v>
      </c>
      <c r="E2240" t="s">
        <v>9690</v>
      </c>
      <c r="F2240" s="1">
        <v>85832.47</v>
      </c>
      <c r="G2240" s="1">
        <v>148000</v>
      </c>
      <c r="H2240" t="s">
        <v>51</v>
      </c>
      <c r="I2240" t="s">
        <v>5</v>
      </c>
      <c r="J2240" t="s">
        <v>704</v>
      </c>
      <c r="K2240" t="s">
        <v>7</v>
      </c>
      <c r="L2240" s="12">
        <v>46108</v>
      </c>
      <c r="M2240" s="5">
        <f>G2240-F2240</f>
        <v>62167.53</v>
      </c>
      <c r="N2240" s="7" t="str">
        <f>CONCATENATE("https://venda-imoveis.caixa.gov.br/sistema/detalhe-imovel.asp?hdnOrigem=index&amp;hdnimovel=",A2240)</f>
        <v>https://venda-imoveis.caixa.gov.br/sistema/detalhe-imovel.asp?hdnOrigem=index&amp;hdnimovel=1444416241436</v>
      </c>
      <c r="O2240" s="9" t="str">
        <f>LEFT(J2240,SEARCH(",",J2240)-1)</f>
        <v>Apartamento</v>
      </c>
    </row>
    <row r="2241" spans="1:15" x14ac:dyDescent="0.25">
      <c r="A2241">
        <v>1444419429789</v>
      </c>
      <c r="B2241" t="s">
        <v>0</v>
      </c>
      <c r="C2241" t="s">
        <v>11389</v>
      </c>
      <c r="D2241" t="s">
        <v>11696</v>
      </c>
      <c r="E2241" t="s">
        <v>15153</v>
      </c>
      <c r="F2241" s="1">
        <v>83512.67</v>
      </c>
      <c r="G2241" s="1">
        <v>144000</v>
      </c>
      <c r="H2241" t="s">
        <v>51</v>
      </c>
      <c r="I2241" t="s">
        <v>5</v>
      </c>
      <c r="J2241" t="s">
        <v>15154</v>
      </c>
      <c r="K2241" t="s">
        <v>7</v>
      </c>
      <c r="L2241" s="12">
        <v>46108</v>
      </c>
      <c r="M2241" s="5">
        <f>G2241-F2241</f>
        <v>60487.33</v>
      </c>
      <c r="N2241" s="7" t="str">
        <f>CONCATENATE("https://venda-imoveis.caixa.gov.br/sistema/detalhe-imovel.asp?hdnOrigem=index&amp;hdnimovel=",A2241)</f>
        <v>https://venda-imoveis.caixa.gov.br/sistema/detalhe-imovel.asp?hdnOrigem=index&amp;hdnimovel=1444419429789</v>
      </c>
      <c r="O2241" s="9" t="str">
        <f>LEFT(J2241,SEARCH(",",J2241)-1)</f>
        <v>Casa</v>
      </c>
    </row>
    <row r="2242" spans="1:15" x14ac:dyDescent="0.25">
      <c r="A2242">
        <v>1555531579942</v>
      </c>
      <c r="B2242" t="s">
        <v>0</v>
      </c>
      <c r="C2242" t="s">
        <v>2901</v>
      </c>
      <c r="D2242" t="s">
        <v>2905</v>
      </c>
      <c r="E2242" t="s">
        <v>2990</v>
      </c>
      <c r="F2242" s="1">
        <v>88152.27</v>
      </c>
      <c r="G2242" s="1">
        <v>152000</v>
      </c>
      <c r="H2242" t="s">
        <v>51</v>
      </c>
      <c r="I2242" t="s">
        <v>5</v>
      </c>
      <c r="J2242" t="s">
        <v>2991</v>
      </c>
      <c r="K2242" t="s">
        <v>12</v>
      </c>
      <c r="L2242" s="12">
        <v>46108</v>
      </c>
      <c r="M2242" s="5">
        <f>G2242-F2242</f>
        <v>63847.729999999996</v>
      </c>
      <c r="N2242" s="7" t="str">
        <f>CONCATENATE("https://venda-imoveis.caixa.gov.br/sistema/detalhe-imovel.asp?hdnOrigem=index&amp;hdnimovel=",A2242)</f>
        <v>https://venda-imoveis.caixa.gov.br/sistema/detalhe-imovel.asp?hdnOrigem=index&amp;hdnimovel=1555531579942</v>
      </c>
      <c r="O2242" s="9" t="str">
        <f>LEFT(J2242,SEARCH(",",J2242)-1)</f>
        <v>Apartamento</v>
      </c>
    </row>
    <row r="2243" spans="1:15" x14ac:dyDescent="0.25">
      <c r="A2243">
        <v>8555517813184</v>
      </c>
      <c r="B2243" t="s">
        <v>0</v>
      </c>
      <c r="C2243" t="s">
        <v>3017</v>
      </c>
      <c r="D2243" t="s">
        <v>3022</v>
      </c>
      <c r="E2243" t="s">
        <v>3231</v>
      </c>
      <c r="F2243" s="1">
        <v>84672.57</v>
      </c>
      <c r="G2243" s="1">
        <v>146000</v>
      </c>
      <c r="H2243" t="s">
        <v>51</v>
      </c>
      <c r="I2243" t="s">
        <v>5</v>
      </c>
      <c r="J2243" t="s">
        <v>3232</v>
      </c>
      <c r="K2243" t="s">
        <v>12</v>
      </c>
      <c r="L2243" s="12">
        <v>46108</v>
      </c>
      <c r="M2243" s="5">
        <f>G2243-F2243</f>
        <v>61327.429999999993</v>
      </c>
      <c r="N2243" s="7" t="str">
        <f>CONCATENATE("https://venda-imoveis.caixa.gov.br/sistema/detalhe-imovel.asp?hdnOrigem=index&amp;hdnimovel=",A2243)</f>
        <v>https://venda-imoveis.caixa.gov.br/sistema/detalhe-imovel.asp?hdnOrigem=index&amp;hdnimovel=8555517813184</v>
      </c>
      <c r="O2243" s="9" t="str">
        <f>LEFT(J2243,SEARCH(",",J2243)-1)</f>
        <v>Casa</v>
      </c>
    </row>
    <row r="2244" spans="1:15" x14ac:dyDescent="0.25">
      <c r="A2244">
        <v>8444408826089</v>
      </c>
      <c r="B2244" t="s">
        <v>0</v>
      </c>
      <c r="C2244" t="s">
        <v>5724</v>
      </c>
      <c r="D2244" t="s">
        <v>6047</v>
      </c>
      <c r="E2244" t="s">
        <v>9684</v>
      </c>
      <c r="F2244" s="1">
        <v>88152.27</v>
      </c>
      <c r="G2244" s="1">
        <v>152000</v>
      </c>
      <c r="H2244" t="s">
        <v>51</v>
      </c>
      <c r="I2244" t="s">
        <v>5</v>
      </c>
      <c r="J2244" t="s">
        <v>9685</v>
      </c>
      <c r="K2244" t="s">
        <v>12</v>
      </c>
      <c r="L2244" s="12">
        <v>46108</v>
      </c>
      <c r="M2244" s="5">
        <f>G2244-F2244</f>
        <v>63847.729999999996</v>
      </c>
      <c r="N2244" s="7" t="str">
        <f>CONCATENATE("https://venda-imoveis.caixa.gov.br/sistema/detalhe-imovel.asp?hdnOrigem=index&amp;hdnimovel=",A2244)</f>
        <v>https://venda-imoveis.caixa.gov.br/sistema/detalhe-imovel.asp?hdnOrigem=index&amp;hdnimovel=8444408826089</v>
      </c>
      <c r="O2244" s="9" t="str">
        <f>LEFT(J2244,SEARCH(",",J2244)-1)</f>
        <v>Apartamento</v>
      </c>
    </row>
    <row r="2245" spans="1:15" x14ac:dyDescent="0.25">
      <c r="A2245">
        <v>8444410293610</v>
      </c>
      <c r="B2245" t="s">
        <v>0</v>
      </c>
      <c r="C2245" t="s">
        <v>5724</v>
      </c>
      <c r="D2245" t="s">
        <v>6047</v>
      </c>
      <c r="E2245" t="s">
        <v>9686</v>
      </c>
      <c r="F2245" s="1">
        <v>84672.57</v>
      </c>
      <c r="G2245" s="1">
        <v>146000</v>
      </c>
      <c r="H2245" t="s">
        <v>51</v>
      </c>
      <c r="I2245" t="s">
        <v>5</v>
      </c>
      <c r="J2245" t="s">
        <v>9179</v>
      </c>
      <c r="K2245" t="s">
        <v>12</v>
      </c>
      <c r="L2245" s="12">
        <v>46108</v>
      </c>
      <c r="M2245" s="5">
        <f>G2245-F2245</f>
        <v>61327.429999999993</v>
      </c>
      <c r="N2245" s="7" t="str">
        <f>CONCATENATE("https://venda-imoveis.caixa.gov.br/sistema/detalhe-imovel.asp?hdnOrigem=index&amp;hdnimovel=",A2245)</f>
        <v>https://venda-imoveis.caixa.gov.br/sistema/detalhe-imovel.asp?hdnOrigem=index&amp;hdnimovel=8444410293610</v>
      </c>
      <c r="O2245" s="9" t="str">
        <f>LEFT(J2245,SEARCH(",",J2245)-1)</f>
        <v>Apartamento</v>
      </c>
    </row>
    <row r="2246" spans="1:15" x14ac:dyDescent="0.25">
      <c r="A2246">
        <v>8444402361530</v>
      </c>
      <c r="B2246" t="s">
        <v>0</v>
      </c>
      <c r="C2246" t="s">
        <v>131</v>
      </c>
      <c r="D2246" t="s">
        <v>354</v>
      </c>
      <c r="E2246" t="s">
        <v>698</v>
      </c>
      <c r="F2246" s="1">
        <v>78201.87</v>
      </c>
      <c r="G2246" s="1">
        <v>135000</v>
      </c>
      <c r="H2246" t="s">
        <v>699</v>
      </c>
      <c r="I2246" t="s">
        <v>5</v>
      </c>
      <c r="J2246" t="s">
        <v>700</v>
      </c>
      <c r="K2246" t="s">
        <v>7</v>
      </c>
      <c r="L2246" s="12">
        <v>46108</v>
      </c>
      <c r="M2246" s="5">
        <f>G2246-F2246</f>
        <v>56798.130000000005</v>
      </c>
      <c r="N2246" s="7" t="str">
        <f>CONCATENATE("https://venda-imoveis.caixa.gov.br/sistema/detalhe-imovel.asp?hdnOrigem=index&amp;hdnimovel=",A2246)</f>
        <v>https://venda-imoveis.caixa.gov.br/sistema/detalhe-imovel.asp?hdnOrigem=index&amp;hdnimovel=8444402361530</v>
      </c>
      <c r="O2246" s="9" t="str">
        <f>LEFT(J2246,SEARCH(",",J2246)-1)</f>
        <v>Casa</v>
      </c>
    </row>
    <row r="2247" spans="1:15" x14ac:dyDescent="0.25">
      <c r="A2247">
        <v>8555537364571</v>
      </c>
      <c r="B2247" t="s">
        <v>0</v>
      </c>
      <c r="C2247" t="s">
        <v>131</v>
      </c>
      <c r="D2247" t="s">
        <v>171</v>
      </c>
      <c r="E2247" t="s">
        <v>701</v>
      </c>
      <c r="F2247" s="1">
        <v>75305.5</v>
      </c>
      <c r="G2247" s="1">
        <v>130000</v>
      </c>
      <c r="H2247" t="s">
        <v>699</v>
      </c>
      <c r="I2247" t="s">
        <v>5</v>
      </c>
      <c r="J2247" t="s">
        <v>702</v>
      </c>
      <c r="K2247" t="s">
        <v>7</v>
      </c>
      <c r="L2247" s="12">
        <v>46108</v>
      </c>
      <c r="M2247" s="5">
        <f>G2247-F2247</f>
        <v>54694.5</v>
      </c>
      <c r="N2247" s="7" t="str">
        <f>CONCATENATE("https://venda-imoveis.caixa.gov.br/sistema/detalhe-imovel.asp?hdnOrigem=index&amp;hdnimovel=",A2247)</f>
        <v>https://venda-imoveis.caixa.gov.br/sistema/detalhe-imovel.asp?hdnOrigem=index&amp;hdnimovel=8555537364571</v>
      </c>
      <c r="O2247" s="9" t="str">
        <f>LEFT(J2247,SEARCH(",",J2247)-1)</f>
        <v>Apartamento</v>
      </c>
    </row>
    <row r="2248" spans="1:15" x14ac:dyDescent="0.25">
      <c r="A2248">
        <v>8787701933198</v>
      </c>
      <c r="B2248" t="s">
        <v>0</v>
      </c>
      <c r="C2248" t="s">
        <v>131</v>
      </c>
      <c r="D2248" t="s">
        <v>144</v>
      </c>
      <c r="E2248" t="s">
        <v>703</v>
      </c>
      <c r="F2248" s="1">
        <v>75305.5</v>
      </c>
      <c r="G2248" s="1">
        <v>130000</v>
      </c>
      <c r="H2248" t="s">
        <v>699</v>
      </c>
      <c r="I2248" t="s">
        <v>5</v>
      </c>
      <c r="J2248" t="s">
        <v>704</v>
      </c>
      <c r="K2248" t="s">
        <v>7</v>
      </c>
      <c r="L2248" s="12">
        <v>46108</v>
      </c>
      <c r="M2248" s="5">
        <f>G2248-F2248</f>
        <v>54694.5</v>
      </c>
      <c r="N2248" s="7" t="str">
        <f>CONCATENATE("https://venda-imoveis.caixa.gov.br/sistema/detalhe-imovel.asp?hdnOrigem=index&amp;hdnimovel=",A2248)</f>
        <v>https://venda-imoveis.caixa.gov.br/sistema/detalhe-imovel.asp?hdnOrigem=index&amp;hdnimovel=8787701933198</v>
      </c>
      <c r="O2248" s="9" t="str">
        <f>LEFT(J2248,SEARCH(",",J2248)-1)</f>
        <v>Apartamento</v>
      </c>
    </row>
    <row r="2249" spans="1:15" x14ac:dyDescent="0.25">
      <c r="A2249">
        <v>8787702306367</v>
      </c>
      <c r="B2249" t="s">
        <v>0</v>
      </c>
      <c r="C2249" t="s">
        <v>131</v>
      </c>
      <c r="D2249" t="s">
        <v>144</v>
      </c>
      <c r="E2249" t="s">
        <v>705</v>
      </c>
      <c r="F2249" s="1">
        <v>76464.05</v>
      </c>
      <c r="G2249" s="1">
        <v>132000</v>
      </c>
      <c r="H2249" t="s">
        <v>699</v>
      </c>
      <c r="I2249" t="s">
        <v>5</v>
      </c>
      <c r="J2249" t="s">
        <v>704</v>
      </c>
      <c r="K2249" t="s">
        <v>7</v>
      </c>
      <c r="L2249" s="12">
        <v>46108</v>
      </c>
      <c r="M2249" s="5">
        <f>G2249-F2249</f>
        <v>55535.95</v>
      </c>
      <c r="N2249" s="7" t="str">
        <f>CONCATENATE("https://venda-imoveis.caixa.gov.br/sistema/detalhe-imovel.asp?hdnOrigem=index&amp;hdnimovel=",A2249)</f>
        <v>https://venda-imoveis.caixa.gov.br/sistema/detalhe-imovel.asp?hdnOrigem=index&amp;hdnimovel=8787702306367</v>
      </c>
      <c r="O2249" s="9" t="str">
        <f>LEFT(J2249,SEARCH(",",J2249)-1)</f>
        <v>Apartamento</v>
      </c>
    </row>
    <row r="2250" spans="1:15" x14ac:dyDescent="0.25">
      <c r="A2250">
        <v>8787707973078</v>
      </c>
      <c r="B2250" t="s">
        <v>0</v>
      </c>
      <c r="C2250" t="s">
        <v>131</v>
      </c>
      <c r="D2250" t="s">
        <v>144</v>
      </c>
      <c r="E2250" t="s">
        <v>706</v>
      </c>
      <c r="F2250" s="1">
        <v>74146.960000000006</v>
      </c>
      <c r="G2250" s="1">
        <v>128000</v>
      </c>
      <c r="H2250" t="s">
        <v>699</v>
      </c>
      <c r="I2250" t="s">
        <v>5</v>
      </c>
      <c r="J2250" t="s">
        <v>707</v>
      </c>
      <c r="K2250" t="s">
        <v>7</v>
      </c>
      <c r="L2250" s="12">
        <v>46108</v>
      </c>
      <c r="M2250" s="5">
        <f>G2250-F2250</f>
        <v>53853.039999999994</v>
      </c>
      <c r="N2250" s="7" t="str">
        <f>CONCATENATE("https://venda-imoveis.caixa.gov.br/sistema/detalhe-imovel.asp?hdnOrigem=index&amp;hdnimovel=",A2250)</f>
        <v>https://venda-imoveis.caixa.gov.br/sistema/detalhe-imovel.asp?hdnOrigem=index&amp;hdnimovel=8787707973078</v>
      </c>
      <c r="O2250" s="9" t="str">
        <f>LEFT(J2250,SEARCH(",",J2250)-1)</f>
        <v>Apartamento</v>
      </c>
    </row>
    <row r="2251" spans="1:15" x14ac:dyDescent="0.25">
      <c r="A2251">
        <v>8787703423189</v>
      </c>
      <c r="B2251" t="s">
        <v>0</v>
      </c>
      <c r="C2251" t="s">
        <v>131</v>
      </c>
      <c r="D2251" t="s">
        <v>148</v>
      </c>
      <c r="E2251" t="s">
        <v>708</v>
      </c>
      <c r="F2251" s="1">
        <v>79939.69</v>
      </c>
      <c r="G2251" s="1">
        <v>138000</v>
      </c>
      <c r="H2251" t="s">
        <v>699</v>
      </c>
      <c r="I2251" t="s">
        <v>5</v>
      </c>
      <c r="J2251" t="s">
        <v>709</v>
      </c>
      <c r="K2251" t="s">
        <v>7</v>
      </c>
      <c r="L2251" s="12">
        <v>46108</v>
      </c>
      <c r="M2251" s="5">
        <f>G2251-F2251</f>
        <v>58060.31</v>
      </c>
      <c r="N2251" s="7" t="str">
        <f>CONCATENATE("https://venda-imoveis.caixa.gov.br/sistema/detalhe-imovel.asp?hdnOrigem=index&amp;hdnimovel=",A2251)</f>
        <v>https://venda-imoveis.caixa.gov.br/sistema/detalhe-imovel.asp?hdnOrigem=index&amp;hdnimovel=8787703423189</v>
      </c>
      <c r="O2251" s="9" t="str">
        <f>LEFT(J2251,SEARCH(",",J2251)-1)</f>
        <v>Apartamento</v>
      </c>
    </row>
    <row r="2252" spans="1:15" x14ac:dyDescent="0.25">
      <c r="A2252">
        <v>8787703463199</v>
      </c>
      <c r="B2252" t="s">
        <v>0</v>
      </c>
      <c r="C2252" t="s">
        <v>131</v>
      </c>
      <c r="D2252" t="s">
        <v>148</v>
      </c>
      <c r="E2252" t="s">
        <v>710</v>
      </c>
      <c r="F2252" s="1">
        <v>77043.320000000007</v>
      </c>
      <c r="G2252" s="1">
        <v>133000</v>
      </c>
      <c r="H2252" t="s">
        <v>699</v>
      </c>
      <c r="I2252" t="s">
        <v>5</v>
      </c>
      <c r="J2252" t="s">
        <v>630</v>
      </c>
      <c r="K2252" t="s">
        <v>7</v>
      </c>
      <c r="L2252" s="12">
        <v>46108</v>
      </c>
      <c r="M2252" s="5">
        <f>G2252-F2252</f>
        <v>55956.679999999993</v>
      </c>
      <c r="N2252" s="7" t="str">
        <f>CONCATENATE("https://venda-imoveis.caixa.gov.br/sistema/detalhe-imovel.asp?hdnOrigem=index&amp;hdnimovel=",A2252)</f>
        <v>https://venda-imoveis.caixa.gov.br/sistema/detalhe-imovel.asp?hdnOrigem=index&amp;hdnimovel=8787703463199</v>
      </c>
      <c r="O2252" s="9" t="str">
        <f>LEFT(J2252,SEARCH(",",J2252)-1)</f>
        <v>Apartamento</v>
      </c>
    </row>
    <row r="2253" spans="1:15" x14ac:dyDescent="0.25">
      <c r="A2253">
        <v>8787708582439</v>
      </c>
      <c r="B2253" t="s">
        <v>0</v>
      </c>
      <c r="C2253" t="s">
        <v>131</v>
      </c>
      <c r="D2253" t="s">
        <v>148</v>
      </c>
      <c r="E2253" t="s">
        <v>711</v>
      </c>
      <c r="F2253" s="1">
        <v>72988.41</v>
      </c>
      <c r="G2253" s="1">
        <v>126000</v>
      </c>
      <c r="H2253" t="s">
        <v>699</v>
      </c>
      <c r="I2253" t="s">
        <v>5</v>
      </c>
      <c r="J2253" t="s">
        <v>456</v>
      </c>
      <c r="K2253" t="s">
        <v>7</v>
      </c>
      <c r="L2253" s="12">
        <v>46108</v>
      </c>
      <c r="M2253" s="5">
        <f>G2253-F2253</f>
        <v>53011.59</v>
      </c>
      <c r="N2253" s="7" t="str">
        <f>CONCATENATE("https://venda-imoveis.caixa.gov.br/sistema/detalhe-imovel.asp?hdnOrigem=index&amp;hdnimovel=",A2253)</f>
        <v>https://venda-imoveis.caixa.gov.br/sistema/detalhe-imovel.asp?hdnOrigem=index&amp;hdnimovel=8787708582439</v>
      </c>
      <c r="O2253" s="9" t="str">
        <f>LEFT(J2253,SEARCH(",",J2253)-1)</f>
        <v>Apartamento</v>
      </c>
    </row>
    <row r="2254" spans="1:15" x14ac:dyDescent="0.25">
      <c r="A2254">
        <v>8787710221189</v>
      </c>
      <c r="B2254" t="s">
        <v>0</v>
      </c>
      <c r="C2254" t="s">
        <v>131</v>
      </c>
      <c r="D2254" t="s">
        <v>148</v>
      </c>
      <c r="E2254" t="s">
        <v>712</v>
      </c>
      <c r="F2254" s="1">
        <v>78781.14</v>
      </c>
      <c r="G2254" s="1">
        <v>136000</v>
      </c>
      <c r="H2254" t="s">
        <v>699</v>
      </c>
      <c r="I2254" t="s">
        <v>5</v>
      </c>
      <c r="J2254" t="s">
        <v>713</v>
      </c>
      <c r="K2254" t="s">
        <v>7</v>
      </c>
      <c r="L2254" s="12">
        <v>46108</v>
      </c>
      <c r="M2254" s="5">
        <f>G2254-F2254</f>
        <v>57218.86</v>
      </c>
      <c r="N2254" s="7" t="str">
        <f>CONCATENATE("https://venda-imoveis.caixa.gov.br/sistema/detalhe-imovel.asp?hdnOrigem=index&amp;hdnimovel=",A2254)</f>
        <v>https://venda-imoveis.caixa.gov.br/sistema/detalhe-imovel.asp?hdnOrigem=index&amp;hdnimovel=8787710221189</v>
      </c>
      <c r="O2254" s="9" t="str">
        <f>LEFT(J2254,SEARCH(",",J2254)-1)</f>
        <v>Apartamento</v>
      </c>
    </row>
    <row r="2255" spans="1:15" x14ac:dyDescent="0.25">
      <c r="A2255">
        <v>8787712389923</v>
      </c>
      <c r="B2255" t="s">
        <v>0</v>
      </c>
      <c r="C2255" t="s">
        <v>131</v>
      </c>
      <c r="D2255" t="s">
        <v>192</v>
      </c>
      <c r="E2255" t="s">
        <v>714</v>
      </c>
      <c r="F2255" s="1">
        <v>77043.320000000007</v>
      </c>
      <c r="G2255" s="1">
        <v>133000</v>
      </c>
      <c r="H2255" t="s">
        <v>699</v>
      </c>
      <c r="I2255" t="s">
        <v>5</v>
      </c>
      <c r="J2255" t="s">
        <v>715</v>
      </c>
      <c r="K2255" t="s">
        <v>7</v>
      </c>
      <c r="L2255" s="12">
        <v>46108</v>
      </c>
      <c r="M2255" s="5">
        <f>G2255-F2255</f>
        <v>55956.679999999993</v>
      </c>
      <c r="N2255" s="7" t="str">
        <f>CONCATENATE("https://venda-imoveis.caixa.gov.br/sistema/detalhe-imovel.asp?hdnOrigem=index&amp;hdnimovel=",A2255)</f>
        <v>https://venda-imoveis.caixa.gov.br/sistema/detalhe-imovel.asp?hdnOrigem=index&amp;hdnimovel=8787712389923</v>
      </c>
      <c r="O2255" s="9" t="str">
        <f>LEFT(J2255,SEARCH(",",J2255)-1)</f>
        <v>Apartamento</v>
      </c>
    </row>
    <row r="2256" spans="1:15" x14ac:dyDescent="0.25">
      <c r="A2256">
        <v>8787705353595</v>
      </c>
      <c r="B2256" t="s">
        <v>0</v>
      </c>
      <c r="C2256" t="s">
        <v>131</v>
      </c>
      <c r="D2256" t="s">
        <v>81</v>
      </c>
      <c r="E2256" t="s">
        <v>716</v>
      </c>
      <c r="F2256" s="1">
        <v>72988.41</v>
      </c>
      <c r="G2256" s="1">
        <v>126000</v>
      </c>
      <c r="H2256" t="s">
        <v>699</v>
      </c>
      <c r="I2256" t="s">
        <v>5</v>
      </c>
      <c r="J2256" t="s">
        <v>717</v>
      </c>
      <c r="K2256" t="s">
        <v>7</v>
      </c>
      <c r="L2256" s="12">
        <v>46108</v>
      </c>
      <c r="M2256" s="5">
        <f>G2256-F2256</f>
        <v>53011.59</v>
      </c>
      <c r="N2256" s="7" t="str">
        <f>CONCATENATE("https://venda-imoveis.caixa.gov.br/sistema/detalhe-imovel.asp?hdnOrigem=index&amp;hdnimovel=",A2256)</f>
        <v>https://venda-imoveis.caixa.gov.br/sistema/detalhe-imovel.asp?hdnOrigem=index&amp;hdnimovel=8787705353595</v>
      </c>
      <c r="O2256" s="9" t="str">
        <f>LEFT(J2256,SEARCH(",",J2256)-1)</f>
        <v>Casa</v>
      </c>
    </row>
    <row r="2257" spans="1:15" x14ac:dyDescent="0.25">
      <c r="A2257">
        <v>8787710656169</v>
      </c>
      <c r="B2257" t="s">
        <v>0</v>
      </c>
      <c r="C2257" t="s">
        <v>131</v>
      </c>
      <c r="D2257" t="s">
        <v>81</v>
      </c>
      <c r="E2257" t="s">
        <v>718</v>
      </c>
      <c r="F2257" s="1">
        <v>77598.740000000005</v>
      </c>
      <c r="G2257" s="1">
        <v>133958.81</v>
      </c>
      <c r="H2257" t="s">
        <v>699</v>
      </c>
      <c r="I2257" t="s">
        <v>5</v>
      </c>
      <c r="J2257" t="s">
        <v>580</v>
      </c>
      <c r="K2257" t="s">
        <v>7</v>
      </c>
      <c r="L2257" s="12">
        <v>46108</v>
      </c>
      <c r="M2257" s="5">
        <f>G2257-F2257</f>
        <v>56360.069999999992</v>
      </c>
      <c r="N2257" s="7" t="str">
        <f>CONCATENATE("https://venda-imoveis.caixa.gov.br/sistema/detalhe-imovel.asp?hdnOrigem=index&amp;hdnimovel=",A2257)</f>
        <v>https://venda-imoveis.caixa.gov.br/sistema/detalhe-imovel.asp?hdnOrigem=index&amp;hdnimovel=8787710656169</v>
      </c>
      <c r="O2257" s="9" t="str">
        <f>LEFT(J2257,SEARCH(",",J2257)-1)</f>
        <v>Apartamento</v>
      </c>
    </row>
    <row r="2258" spans="1:15" x14ac:dyDescent="0.25">
      <c r="A2258">
        <v>8787711672591</v>
      </c>
      <c r="B2258" t="s">
        <v>0</v>
      </c>
      <c r="C2258" t="s">
        <v>131</v>
      </c>
      <c r="D2258" t="s">
        <v>81</v>
      </c>
      <c r="E2258" t="s">
        <v>719</v>
      </c>
      <c r="F2258" s="1">
        <v>77622.600000000006</v>
      </c>
      <c r="G2258" s="1">
        <v>134000</v>
      </c>
      <c r="H2258" t="s">
        <v>699</v>
      </c>
      <c r="I2258" t="s">
        <v>5</v>
      </c>
      <c r="J2258" t="s">
        <v>720</v>
      </c>
      <c r="K2258" t="s">
        <v>7</v>
      </c>
      <c r="L2258" s="12">
        <v>46108</v>
      </c>
      <c r="M2258" s="5">
        <f>G2258-F2258</f>
        <v>56377.399999999994</v>
      </c>
      <c r="N2258" s="7" t="str">
        <f>CONCATENATE("https://venda-imoveis.caixa.gov.br/sistema/detalhe-imovel.asp?hdnOrigem=index&amp;hdnimovel=",A2258)</f>
        <v>https://venda-imoveis.caixa.gov.br/sistema/detalhe-imovel.asp?hdnOrigem=index&amp;hdnimovel=8787711672591</v>
      </c>
      <c r="O2258" s="9" t="str">
        <f>LEFT(J2258,SEARCH(",",J2258)-1)</f>
        <v>Apartamento</v>
      </c>
    </row>
    <row r="2259" spans="1:15" x14ac:dyDescent="0.25">
      <c r="A2259">
        <v>8787712112956</v>
      </c>
      <c r="B2259" t="s">
        <v>0</v>
      </c>
      <c r="C2259" t="s">
        <v>131</v>
      </c>
      <c r="D2259" t="s">
        <v>81</v>
      </c>
      <c r="E2259" t="s">
        <v>721</v>
      </c>
      <c r="F2259" s="1">
        <v>77714.820000000007</v>
      </c>
      <c r="G2259" s="1">
        <v>134159.21</v>
      </c>
      <c r="H2259" t="s">
        <v>699</v>
      </c>
      <c r="I2259" t="s">
        <v>5</v>
      </c>
      <c r="J2259" t="s">
        <v>642</v>
      </c>
      <c r="K2259" t="s">
        <v>7</v>
      </c>
      <c r="L2259" s="12">
        <v>46108</v>
      </c>
      <c r="M2259" s="5">
        <f>G2259-F2259</f>
        <v>56444.389999999985</v>
      </c>
      <c r="N2259" s="7" t="str">
        <f>CONCATENATE("https://venda-imoveis.caixa.gov.br/sistema/detalhe-imovel.asp?hdnOrigem=index&amp;hdnimovel=",A2259)</f>
        <v>https://venda-imoveis.caixa.gov.br/sistema/detalhe-imovel.asp?hdnOrigem=index&amp;hdnimovel=8787712112956</v>
      </c>
      <c r="O2259" s="9" t="str">
        <f>LEFT(J2259,SEARCH(",",J2259)-1)</f>
        <v>Apartamento</v>
      </c>
    </row>
    <row r="2260" spans="1:15" x14ac:dyDescent="0.25">
      <c r="A2260">
        <v>8787712362596</v>
      </c>
      <c r="B2260" t="s">
        <v>0</v>
      </c>
      <c r="C2260" t="s">
        <v>131</v>
      </c>
      <c r="D2260" t="s">
        <v>81</v>
      </c>
      <c r="E2260" t="s">
        <v>722</v>
      </c>
      <c r="F2260" s="1">
        <v>77332.960000000006</v>
      </c>
      <c r="G2260" s="1">
        <v>133500</v>
      </c>
      <c r="H2260" t="s">
        <v>699</v>
      </c>
      <c r="I2260" t="s">
        <v>5</v>
      </c>
      <c r="J2260" t="s">
        <v>575</v>
      </c>
      <c r="K2260" t="s">
        <v>7</v>
      </c>
      <c r="L2260" s="12">
        <v>46108</v>
      </c>
      <c r="M2260" s="5">
        <f>G2260-F2260</f>
        <v>56167.039999999994</v>
      </c>
      <c r="N2260" s="7" t="str">
        <f>CONCATENATE("https://venda-imoveis.caixa.gov.br/sistema/detalhe-imovel.asp?hdnOrigem=index&amp;hdnimovel=",A2260)</f>
        <v>https://venda-imoveis.caixa.gov.br/sistema/detalhe-imovel.asp?hdnOrigem=index&amp;hdnimovel=8787712362596</v>
      </c>
      <c r="O2260" s="9" t="str">
        <f>LEFT(J2260,SEARCH(",",J2260)-1)</f>
        <v>Apartamento</v>
      </c>
    </row>
    <row r="2261" spans="1:15" x14ac:dyDescent="0.25">
      <c r="A2261">
        <v>8787713247995</v>
      </c>
      <c r="B2261" t="s">
        <v>0</v>
      </c>
      <c r="C2261" t="s">
        <v>131</v>
      </c>
      <c r="D2261" t="s">
        <v>81</v>
      </c>
      <c r="E2261" t="s">
        <v>723</v>
      </c>
      <c r="F2261" s="1">
        <v>75884.78</v>
      </c>
      <c r="G2261" s="1">
        <v>131000</v>
      </c>
      <c r="H2261" t="s">
        <v>699</v>
      </c>
      <c r="I2261" t="s">
        <v>5</v>
      </c>
      <c r="J2261" t="s">
        <v>724</v>
      </c>
      <c r="K2261" t="s">
        <v>7</v>
      </c>
      <c r="L2261" s="12">
        <v>46108</v>
      </c>
      <c r="M2261" s="5">
        <f>G2261-F2261</f>
        <v>55115.22</v>
      </c>
      <c r="N2261" s="7" t="str">
        <f>CONCATENATE("https://venda-imoveis.caixa.gov.br/sistema/detalhe-imovel.asp?hdnOrigem=index&amp;hdnimovel=",A2261)</f>
        <v>https://venda-imoveis.caixa.gov.br/sistema/detalhe-imovel.asp?hdnOrigem=index&amp;hdnimovel=8787713247995</v>
      </c>
      <c r="O2261" s="9" t="str">
        <f>LEFT(J2261,SEARCH(",",J2261)-1)</f>
        <v>Apartamento</v>
      </c>
    </row>
    <row r="2262" spans="1:15" x14ac:dyDescent="0.25">
      <c r="A2262">
        <v>8787704248860</v>
      </c>
      <c r="B2262" t="s">
        <v>0</v>
      </c>
      <c r="C2262" t="s">
        <v>1005</v>
      </c>
      <c r="D2262" t="s">
        <v>1010</v>
      </c>
      <c r="E2262" t="s">
        <v>1111</v>
      </c>
      <c r="F2262" s="1">
        <v>75305.5</v>
      </c>
      <c r="G2262" s="1">
        <v>130000</v>
      </c>
      <c r="H2262" t="s">
        <v>699</v>
      </c>
      <c r="I2262" t="s">
        <v>5</v>
      </c>
      <c r="J2262" t="s">
        <v>1112</v>
      </c>
      <c r="K2262" t="s">
        <v>7</v>
      </c>
      <c r="L2262" s="12">
        <v>46108</v>
      </c>
      <c r="M2262" s="5">
        <f>G2262-F2262</f>
        <v>54694.5</v>
      </c>
      <c r="N2262" s="7" t="str">
        <f>CONCATENATE("https://venda-imoveis.caixa.gov.br/sistema/detalhe-imovel.asp?hdnOrigem=index&amp;hdnimovel=",A2262)</f>
        <v>https://venda-imoveis.caixa.gov.br/sistema/detalhe-imovel.asp?hdnOrigem=index&amp;hdnimovel=8787704248860</v>
      </c>
      <c r="O2262" s="9" t="str">
        <f>LEFT(J2262,SEARCH(",",J2262)-1)</f>
        <v>Apartamento</v>
      </c>
    </row>
    <row r="2263" spans="1:15" x14ac:dyDescent="0.25">
      <c r="A2263">
        <v>8555523150701</v>
      </c>
      <c r="B2263" t="s">
        <v>0</v>
      </c>
      <c r="C2263" t="s">
        <v>1005</v>
      </c>
      <c r="D2263" t="s">
        <v>1013</v>
      </c>
      <c r="E2263" t="s">
        <v>1114</v>
      </c>
      <c r="F2263" s="1">
        <v>75305.5</v>
      </c>
      <c r="G2263" s="1">
        <v>130000</v>
      </c>
      <c r="H2263" t="s">
        <v>699</v>
      </c>
      <c r="I2263" t="s">
        <v>5</v>
      </c>
      <c r="J2263" t="s">
        <v>1115</v>
      </c>
      <c r="K2263" t="s">
        <v>7</v>
      </c>
      <c r="L2263" s="12">
        <v>46108</v>
      </c>
      <c r="M2263" s="5">
        <f>G2263-F2263</f>
        <v>54694.5</v>
      </c>
      <c r="N2263" s="7" t="str">
        <f>CONCATENATE("https://venda-imoveis.caixa.gov.br/sistema/detalhe-imovel.asp?hdnOrigem=index&amp;hdnimovel=",A2263)</f>
        <v>https://venda-imoveis.caixa.gov.br/sistema/detalhe-imovel.asp?hdnOrigem=index&amp;hdnimovel=8555523150701</v>
      </c>
      <c r="O2263" s="9" t="str">
        <f>LEFT(J2263,SEARCH(",",J2263)-1)</f>
        <v>Apartamento</v>
      </c>
    </row>
    <row r="2264" spans="1:15" x14ac:dyDescent="0.25">
      <c r="A2264">
        <v>8555523566606</v>
      </c>
      <c r="B2264" t="s">
        <v>0</v>
      </c>
      <c r="C2264" t="s">
        <v>1005</v>
      </c>
      <c r="D2264" t="s">
        <v>1013</v>
      </c>
      <c r="E2264" t="s">
        <v>1116</v>
      </c>
      <c r="F2264" s="1">
        <v>75305.5</v>
      </c>
      <c r="G2264" s="1">
        <v>130000</v>
      </c>
      <c r="H2264" t="s">
        <v>699</v>
      </c>
      <c r="I2264" t="s">
        <v>5</v>
      </c>
      <c r="J2264" t="s">
        <v>1117</v>
      </c>
      <c r="K2264" t="s">
        <v>7</v>
      </c>
      <c r="L2264" s="12">
        <v>46108</v>
      </c>
      <c r="M2264" s="5">
        <f>G2264-F2264</f>
        <v>54694.5</v>
      </c>
      <c r="N2264" s="7" t="str">
        <f>CONCATENATE("https://venda-imoveis.caixa.gov.br/sistema/detalhe-imovel.asp?hdnOrigem=index&amp;hdnimovel=",A2264)</f>
        <v>https://venda-imoveis.caixa.gov.br/sistema/detalhe-imovel.asp?hdnOrigem=index&amp;hdnimovel=8555523566606</v>
      </c>
      <c r="O2264" s="9" t="str">
        <f>LEFT(J2264,SEARCH(",",J2264)-1)</f>
        <v>Apartamento</v>
      </c>
    </row>
    <row r="2265" spans="1:15" x14ac:dyDescent="0.25">
      <c r="A2265">
        <v>8555538269416</v>
      </c>
      <c r="B2265" t="s">
        <v>0</v>
      </c>
      <c r="C2265" t="s">
        <v>1005</v>
      </c>
      <c r="D2265" t="s">
        <v>1013</v>
      </c>
      <c r="E2265" t="s">
        <v>1118</v>
      </c>
      <c r="F2265" s="1">
        <v>78201.87</v>
      </c>
      <c r="G2265" s="1">
        <v>135000</v>
      </c>
      <c r="H2265" t="s">
        <v>699</v>
      </c>
      <c r="I2265" t="s">
        <v>5</v>
      </c>
      <c r="J2265" t="s">
        <v>1119</v>
      </c>
      <c r="K2265" t="s">
        <v>7</v>
      </c>
      <c r="L2265" s="12">
        <v>46108</v>
      </c>
      <c r="M2265" s="5">
        <f>G2265-F2265</f>
        <v>56798.130000000005</v>
      </c>
      <c r="N2265" s="7" t="str">
        <f>CONCATENATE("https://venda-imoveis.caixa.gov.br/sistema/detalhe-imovel.asp?hdnOrigem=index&amp;hdnimovel=",A2265)</f>
        <v>https://venda-imoveis.caixa.gov.br/sistema/detalhe-imovel.asp?hdnOrigem=index&amp;hdnimovel=8555538269416</v>
      </c>
      <c r="O2265" s="9" t="str">
        <f>LEFT(J2265,SEARCH(",",J2265)-1)</f>
        <v>Apartamento</v>
      </c>
    </row>
    <row r="2266" spans="1:15" x14ac:dyDescent="0.25">
      <c r="A2266">
        <v>8787701507288</v>
      </c>
      <c r="B2266" t="s">
        <v>0</v>
      </c>
      <c r="C2266" t="s">
        <v>1005</v>
      </c>
      <c r="D2266" t="s">
        <v>1013</v>
      </c>
      <c r="E2266" t="s">
        <v>1120</v>
      </c>
      <c r="F2266" s="1">
        <v>78660.070000000007</v>
      </c>
      <c r="G2266" s="1">
        <v>135791</v>
      </c>
      <c r="H2266" t="s">
        <v>699</v>
      </c>
      <c r="I2266" t="s">
        <v>5</v>
      </c>
      <c r="J2266" t="s">
        <v>1121</v>
      </c>
      <c r="K2266" t="s">
        <v>7</v>
      </c>
      <c r="L2266" s="12">
        <v>46108</v>
      </c>
      <c r="M2266" s="5">
        <f>G2266-F2266</f>
        <v>57130.929999999993</v>
      </c>
      <c r="N2266" s="7" t="str">
        <f>CONCATENATE("https://venda-imoveis.caixa.gov.br/sistema/detalhe-imovel.asp?hdnOrigem=index&amp;hdnimovel=",A2266)</f>
        <v>https://venda-imoveis.caixa.gov.br/sistema/detalhe-imovel.asp?hdnOrigem=index&amp;hdnimovel=8787701507288</v>
      </c>
      <c r="O2266" s="9" t="str">
        <f>LEFT(J2266,SEARCH(",",J2266)-1)</f>
        <v>Apartamento</v>
      </c>
    </row>
    <row r="2267" spans="1:15" x14ac:dyDescent="0.25">
      <c r="A2267">
        <v>8787708679670</v>
      </c>
      <c r="B2267" t="s">
        <v>0</v>
      </c>
      <c r="C2267" t="s">
        <v>1005</v>
      </c>
      <c r="D2267" t="s">
        <v>1069</v>
      </c>
      <c r="E2267" t="s">
        <v>1122</v>
      </c>
      <c r="F2267" s="1">
        <v>78781.14</v>
      </c>
      <c r="G2267" s="1">
        <v>136000</v>
      </c>
      <c r="H2267" t="s">
        <v>699</v>
      </c>
      <c r="I2267" t="s">
        <v>5</v>
      </c>
      <c r="J2267" t="s">
        <v>1075</v>
      </c>
      <c r="K2267" t="s">
        <v>7</v>
      </c>
      <c r="L2267" s="12">
        <v>46108</v>
      </c>
      <c r="M2267" s="5">
        <f>G2267-F2267</f>
        <v>57218.86</v>
      </c>
      <c r="N2267" s="7" t="str">
        <f>CONCATENATE("https://venda-imoveis.caixa.gov.br/sistema/detalhe-imovel.asp?hdnOrigem=index&amp;hdnimovel=",A2267)</f>
        <v>https://venda-imoveis.caixa.gov.br/sistema/detalhe-imovel.asp?hdnOrigem=index&amp;hdnimovel=8787708679670</v>
      </c>
      <c r="O2267" s="9" t="str">
        <f>LEFT(J2267,SEARCH(",",J2267)-1)</f>
        <v>Apartamento</v>
      </c>
    </row>
    <row r="2268" spans="1:15" x14ac:dyDescent="0.25">
      <c r="A2268">
        <v>8787710330093</v>
      </c>
      <c r="B2268" t="s">
        <v>0</v>
      </c>
      <c r="C2268" t="s">
        <v>1005</v>
      </c>
      <c r="D2268" t="s">
        <v>1123</v>
      </c>
      <c r="E2268" t="s">
        <v>1124</v>
      </c>
      <c r="F2268" s="1">
        <v>78201.87</v>
      </c>
      <c r="G2268" s="1">
        <v>135000</v>
      </c>
      <c r="H2268" t="s">
        <v>699</v>
      </c>
      <c r="I2268" t="s">
        <v>5</v>
      </c>
      <c r="J2268" t="s">
        <v>1125</v>
      </c>
      <c r="K2268" t="s">
        <v>7</v>
      </c>
      <c r="L2268" s="12">
        <v>46108</v>
      </c>
      <c r="M2268" s="5">
        <f>G2268-F2268</f>
        <v>56798.130000000005</v>
      </c>
      <c r="N2268" s="7" t="str">
        <f>CONCATENATE("https://venda-imoveis.caixa.gov.br/sistema/detalhe-imovel.asp?hdnOrigem=index&amp;hdnimovel=",A2268)</f>
        <v>https://venda-imoveis.caixa.gov.br/sistema/detalhe-imovel.asp?hdnOrigem=index&amp;hdnimovel=8787710330093</v>
      </c>
      <c r="O2268" s="9" t="str">
        <f>LEFT(J2268,SEARCH(",",J2268)-1)</f>
        <v>Apartamento</v>
      </c>
    </row>
    <row r="2269" spans="1:15" x14ac:dyDescent="0.25">
      <c r="A2269">
        <v>8444422021173</v>
      </c>
      <c r="B2269" t="s">
        <v>0</v>
      </c>
      <c r="C2269" t="s">
        <v>1005</v>
      </c>
      <c r="D2269" t="s">
        <v>1024</v>
      </c>
      <c r="E2269" t="s">
        <v>1126</v>
      </c>
      <c r="F2269" s="1">
        <v>77390.89</v>
      </c>
      <c r="G2269" s="1">
        <v>133600</v>
      </c>
      <c r="H2269" t="s">
        <v>699</v>
      </c>
      <c r="I2269" t="s">
        <v>5</v>
      </c>
      <c r="J2269" t="s">
        <v>1127</v>
      </c>
      <c r="K2269" t="s">
        <v>7</v>
      </c>
      <c r="L2269" s="12">
        <v>46108</v>
      </c>
      <c r="M2269" s="5">
        <f>G2269-F2269</f>
        <v>56209.11</v>
      </c>
      <c r="N2269" s="7" t="str">
        <f>CONCATENATE("https://venda-imoveis.caixa.gov.br/sistema/detalhe-imovel.asp?hdnOrigem=index&amp;hdnimovel=",A2269)</f>
        <v>https://venda-imoveis.caixa.gov.br/sistema/detalhe-imovel.asp?hdnOrigem=index&amp;hdnimovel=8444422021173</v>
      </c>
      <c r="O2269" s="9" t="str">
        <f>LEFT(J2269,SEARCH(",",J2269)-1)</f>
        <v>Apartamento</v>
      </c>
    </row>
    <row r="2270" spans="1:15" x14ac:dyDescent="0.25">
      <c r="A2270">
        <v>8555539395431</v>
      </c>
      <c r="B2270" t="s">
        <v>0</v>
      </c>
      <c r="C2270" t="s">
        <v>1005</v>
      </c>
      <c r="D2270" t="s">
        <v>1024</v>
      </c>
      <c r="E2270" t="s">
        <v>1128</v>
      </c>
      <c r="F2270" s="1">
        <v>73962.17</v>
      </c>
      <c r="G2270" s="1">
        <v>127681</v>
      </c>
      <c r="H2270" t="s">
        <v>699</v>
      </c>
      <c r="I2270" t="s">
        <v>5</v>
      </c>
      <c r="J2270" t="s">
        <v>1129</v>
      </c>
      <c r="K2270" t="s">
        <v>7</v>
      </c>
      <c r="L2270" s="12">
        <v>46108</v>
      </c>
      <c r="M2270" s="5">
        <f>G2270-F2270</f>
        <v>53718.83</v>
      </c>
      <c r="N2270" s="7" t="str">
        <f>CONCATENATE("https://venda-imoveis.caixa.gov.br/sistema/detalhe-imovel.asp?hdnOrigem=index&amp;hdnimovel=",A2270)</f>
        <v>https://venda-imoveis.caixa.gov.br/sistema/detalhe-imovel.asp?hdnOrigem=index&amp;hdnimovel=8555539395431</v>
      </c>
      <c r="O2270" s="9" t="str">
        <f>LEFT(J2270,SEARCH(",",J2270)-1)</f>
        <v>Apartamento</v>
      </c>
    </row>
    <row r="2271" spans="1:15" x14ac:dyDescent="0.25">
      <c r="A2271">
        <v>8787703052482</v>
      </c>
      <c r="B2271" t="s">
        <v>0</v>
      </c>
      <c r="C2271" t="s">
        <v>1005</v>
      </c>
      <c r="D2271" t="s">
        <v>1024</v>
      </c>
      <c r="E2271" t="s">
        <v>1130</v>
      </c>
      <c r="F2271" s="1">
        <v>78201.87</v>
      </c>
      <c r="G2271" s="1">
        <v>135000</v>
      </c>
      <c r="H2271" t="s">
        <v>699</v>
      </c>
      <c r="I2271" t="s">
        <v>5</v>
      </c>
      <c r="J2271" t="s">
        <v>1131</v>
      </c>
      <c r="K2271" t="s">
        <v>7</v>
      </c>
      <c r="L2271" s="12">
        <v>46108</v>
      </c>
      <c r="M2271" s="5">
        <f>G2271-F2271</f>
        <v>56798.130000000005</v>
      </c>
      <c r="N2271" s="7" t="str">
        <f>CONCATENATE("https://venda-imoveis.caixa.gov.br/sistema/detalhe-imovel.asp?hdnOrigem=index&amp;hdnimovel=",A2271)</f>
        <v>https://venda-imoveis.caixa.gov.br/sistema/detalhe-imovel.asp?hdnOrigem=index&amp;hdnimovel=8787703052482</v>
      </c>
      <c r="O2271" s="9" t="str">
        <f>LEFT(J2271,SEARCH(",",J2271)-1)</f>
        <v>Apartamento</v>
      </c>
    </row>
    <row r="2272" spans="1:15" x14ac:dyDescent="0.25">
      <c r="A2272">
        <v>8555537375611</v>
      </c>
      <c r="B2272" t="s">
        <v>0</v>
      </c>
      <c r="C2272" t="s">
        <v>1282</v>
      </c>
      <c r="D2272" t="s">
        <v>1315</v>
      </c>
      <c r="E2272" t="s">
        <v>1441</v>
      </c>
      <c r="F2272" s="1">
        <v>75908.289999999994</v>
      </c>
      <c r="G2272" s="1">
        <v>131040.59</v>
      </c>
      <c r="H2272" t="s">
        <v>699</v>
      </c>
      <c r="I2272" t="s">
        <v>5</v>
      </c>
      <c r="J2272" t="s">
        <v>1442</v>
      </c>
      <c r="K2272" t="s">
        <v>7</v>
      </c>
      <c r="L2272" s="12">
        <v>46108</v>
      </c>
      <c r="M2272" s="5">
        <f>G2272-F2272</f>
        <v>55132.3</v>
      </c>
      <c r="N2272" s="7" t="str">
        <f>CONCATENATE("https://venda-imoveis.caixa.gov.br/sistema/detalhe-imovel.asp?hdnOrigem=index&amp;hdnimovel=",A2272)</f>
        <v>https://venda-imoveis.caixa.gov.br/sistema/detalhe-imovel.asp?hdnOrigem=index&amp;hdnimovel=8555537375611</v>
      </c>
      <c r="O2272" s="9" t="str">
        <f>LEFT(J2272,SEARCH(",",J2272)-1)</f>
        <v>Apartamento</v>
      </c>
    </row>
    <row r="2273" spans="1:15" x14ac:dyDescent="0.25">
      <c r="A2273">
        <v>8555537841736</v>
      </c>
      <c r="B2273" t="s">
        <v>0</v>
      </c>
      <c r="C2273" t="s">
        <v>1282</v>
      </c>
      <c r="D2273" t="s">
        <v>1315</v>
      </c>
      <c r="E2273" t="s">
        <v>1443</v>
      </c>
      <c r="F2273" s="1">
        <v>74374.67</v>
      </c>
      <c r="G2273" s="1">
        <v>128393.11</v>
      </c>
      <c r="H2273" t="s">
        <v>699</v>
      </c>
      <c r="I2273" t="s">
        <v>5</v>
      </c>
      <c r="J2273" t="s">
        <v>1444</v>
      </c>
      <c r="K2273" t="s">
        <v>7</v>
      </c>
      <c r="L2273" s="12">
        <v>46108</v>
      </c>
      <c r="M2273" s="5">
        <f>G2273-F2273</f>
        <v>54018.44</v>
      </c>
      <c r="N2273" s="7" t="str">
        <f>CONCATENATE("https://venda-imoveis.caixa.gov.br/sistema/detalhe-imovel.asp?hdnOrigem=index&amp;hdnimovel=",A2273)</f>
        <v>https://venda-imoveis.caixa.gov.br/sistema/detalhe-imovel.asp?hdnOrigem=index&amp;hdnimovel=8555537841736</v>
      </c>
      <c r="O2273" s="9" t="str">
        <f>LEFT(J2273,SEARCH(",",J2273)-1)</f>
        <v>Apartamento</v>
      </c>
    </row>
    <row r="2274" spans="1:15" x14ac:dyDescent="0.25">
      <c r="A2274">
        <v>8787708069383</v>
      </c>
      <c r="B2274" t="s">
        <v>0</v>
      </c>
      <c r="C2274" t="s">
        <v>1529</v>
      </c>
      <c r="D2274" t="s">
        <v>107</v>
      </c>
      <c r="E2274" t="s">
        <v>2425</v>
      </c>
      <c r="F2274" s="1">
        <v>74726.23</v>
      </c>
      <c r="G2274" s="1">
        <v>129000</v>
      </c>
      <c r="H2274" t="s">
        <v>699</v>
      </c>
      <c r="I2274" t="s">
        <v>5</v>
      </c>
      <c r="J2274" t="s">
        <v>2288</v>
      </c>
      <c r="K2274" t="s">
        <v>7</v>
      </c>
      <c r="L2274" s="12">
        <v>46108</v>
      </c>
      <c r="M2274" s="5">
        <f>G2274-F2274</f>
        <v>54273.770000000004</v>
      </c>
      <c r="N2274" s="7" t="str">
        <f>CONCATENATE("https://venda-imoveis.caixa.gov.br/sistema/detalhe-imovel.asp?hdnOrigem=index&amp;hdnimovel=",A2274)</f>
        <v>https://venda-imoveis.caixa.gov.br/sistema/detalhe-imovel.asp?hdnOrigem=index&amp;hdnimovel=8787708069383</v>
      </c>
      <c r="O2274" s="9" t="str">
        <f>LEFT(J2274,SEARCH(",",J2274)-1)</f>
        <v>Apartamento</v>
      </c>
    </row>
    <row r="2275" spans="1:15" x14ac:dyDescent="0.25">
      <c r="A2275">
        <v>8444436111552</v>
      </c>
      <c r="B2275" t="s">
        <v>0</v>
      </c>
      <c r="C2275" t="s">
        <v>1529</v>
      </c>
      <c r="D2275" t="s">
        <v>1697</v>
      </c>
      <c r="E2275" t="s">
        <v>2426</v>
      </c>
      <c r="F2275" s="1">
        <v>73567.679999999993</v>
      </c>
      <c r="G2275" s="1">
        <v>127000</v>
      </c>
      <c r="H2275" t="s">
        <v>699</v>
      </c>
      <c r="I2275" t="s">
        <v>5</v>
      </c>
      <c r="J2275" t="s">
        <v>2427</v>
      </c>
      <c r="K2275" t="s">
        <v>7</v>
      </c>
      <c r="L2275" s="12">
        <v>46108</v>
      </c>
      <c r="M2275" s="5">
        <f>G2275-F2275</f>
        <v>53432.320000000007</v>
      </c>
      <c r="N2275" s="7" t="str">
        <f>CONCATENATE("https://venda-imoveis.caixa.gov.br/sistema/detalhe-imovel.asp?hdnOrigem=index&amp;hdnimovel=",A2275)</f>
        <v>https://venda-imoveis.caixa.gov.br/sistema/detalhe-imovel.asp?hdnOrigem=index&amp;hdnimovel=8444436111552</v>
      </c>
      <c r="O2275" s="9" t="str">
        <f>LEFT(J2275,SEARCH(",",J2275)-1)</f>
        <v>Apartamento</v>
      </c>
    </row>
    <row r="2276" spans="1:15" x14ac:dyDescent="0.25">
      <c r="A2276">
        <v>8787704372405</v>
      </c>
      <c r="B2276" t="s">
        <v>0</v>
      </c>
      <c r="C2276" t="s">
        <v>1529</v>
      </c>
      <c r="D2276" t="s">
        <v>2163</v>
      </c>
      <c r="E2276" t="s">
        <v>2428</v>
      </c>
      <c r="F2276" s="1">
        <v>77043.320000000007</v>
      </c>
      <c r="G2276" s="1">
        <v>133000</v>
      </c>
      <c r="H2276" t="s">
        <v>699</v>
      </c>
      <c r="I2276" t="s">
        <v>5</v>
      </c>
      <c r="J2276" t="s">
        <v>2429</v>
      </c>
      <c r="K2276" t="s">
        <v>7</v>
      </c>
      <c r="L2276" s="12">
        <v>46108</v>
      </c>
      <c r="M2276" s="5">
        <f>G2276-F2276</f>
        <v>55956.679999999993</v>
      </c>
      <c r="N2276" s="7" t="str">
        <f>CONCATENATE("https://venda-imoveis.caixa.gov.br/sistema/detalhe-imovel.asp?hdnOrigem=index&amp;hdnimovel=",A2276)</f>
        <v>https://venda-imoveis.caixa.gov.br/sistema/detalhe-imovel.asp?hdnOrigem=index&amp;hdnimovel=8787704372405</v>
      </c>
      <c r="O2276" s="9" t="str">
        <f>LEFT(J2276,SEARCH(",",J2276)-1)</f>
        <v>Apartamento</v>
      </c>
    </row>
    <row r="2277" spans="1:15" x14ac:dyDescent="0.25">
      <c r="A2277">
        <v>8787704376281</v>
      </c>
      <c r="B2277" t="s">
        <v>0</v>
      </c>
      <c r="C2277" t="s">
        <v>1529</v>
      </c>
      <c r="D2277" t="s">
        <v>2163</v>
      </c>
      <c r="E2277" t="s">
        <v>2430</v>
      </c>
      <c r="F2277" s="1">
        <v>78664.710000000006</v>
      </c>
      <c r="G2277" s="1">
        <v>135799</v>
      </c>
      <c r="H2277" t="s">
        <v>699</v>
      </c>
      <c r="I2277" t="s">
        <v>5</v>
      </c>
      <c r="J2277" t="s">
        <v>2105</v>
      </c>
      <c r="K2277" t="s">
        <v>7</v>
      </c>
      <c r="L2277" s="12">
        <v>46108</v>
      </c>
      <c r="M2277" s="5">
        <f>G2277-F2277</f>
        <v>57134.289999999994</v>
      </c>
      <c r="N2277" s="7" t="str">
        <f>CONCATENATE("https://venda-imoveis.caixa.gov.br/sistema/detalhe-imovel.asp?hdnOrigem=index&amp;hdnimovel=",A2277)</f>
        <v>https://venda-imoveis.caixa.gov.br/sistema/detalhe-imovel.asp?hdnOrigem=index&amp;hdnimovel=8787704376281</v>
      </c>
      <c r="O2277" s="9" t="str">
        <f>LEFT(J2277,SEARCH(",",J2277)-1)</f>
        <v>Apartamento</v>
      </c>
    </row>
    <row r="2278" spans="1:15" x14ac:dyDescent="0.25">
      <c r="A2278">
        <v>8787705728742</v>
      </c>
      <c r="B2278" t="s">
        <v>0</v>
      </c>
      <c r="C2278" t="s">
        <v>1529</v>
      </c>
      <c r="D2278" t="s">
        <v>2163</v>
      </c>
      <c r="E2278" t="s">
        <v>2431</v>
      </c>
      <c r="F2278" s="1">
        <v>78781.14</v>
      </c>
      <c r="G2278" s="1">
        <v>136000</v>
      </c>
      <c r="H2278" t="s">
        <v>699</v>
      </c>
      <c r="I2278" t="s">
        <v>5</v>
      </c>
      <c r="J2278" t="s">
        <v>2290</v>
      </c>
      <c r="K2278" t="s">
        <v>7</v>
      </c>
      <c r="L2278" s="12">
        <v>46108</v>
      </c>
      <c r="M2278" s="5">
        <f>G2278-F2278</f>
        <v>57218.86</v>
      </c>
      <c r="N2278" s="7" t="str">
        <f>CONCATENATE("https://venda-imoveis.caixa.gov.br/sistema/detalhe-imovel.asp?hdnOrigem=index&amp;hdnimovel=",A2278)</f>
        <v>https://venda-imoveis.caixa.gov.br/sistema/detalhe-imovel.asp?hdnOrigem=index&amp;hdnimovel=8787705728742</v>
      </c>
      <c r="O2278" s="9" t="str">
        <f>LEFT(J2278,SEARCH(",",J2278)-1)</f>
        <v>Apartamento</v>
      </c>
    </row>
    <row r="2279" spans="1:15" x14ac:dyDescent="0.25">
      <c r="A2279">
        <v>8787707740995</v>
      </c>
      <c r="B2279" t="s">
        <v>0</v>
      </c>
      <c r="C2279" t="s">
        <v>1529</v>
      </c>
      <c r="D2279" t="s">
        <v>2163</v>
      </c>
      <c r="E2279" t="s">
        <v>2432</v>
      </c>
      <c r="F2279" s="1">
        <v>79939.69</v>
      </c>
      <c r="G2279" s="1">
        <v>138000</v>
      </c>
      <c r="H2279" t="s">
        <v>699</v>
      </c>
      <c r="I2279" t="s">
        <v>5</v>
      </c>
      <c r="J2279" t="s">
        <v>2288</v>
      </c>
      <c r="K2279" t="s">
        <v>7</v>
      </c>
      <c r="L2279" s="12">
        <v>46108</v>
      </c>
      <c r="M2279" s="5">
        <f>G2279-F2279</f>
        <v>58060.31</v>
      </c>
      <c r="N2279" s="7" t="str">
        <f>CONCATENATE("https://venda-imoveis.caixa.gov.br/sistema/detalhe-imovel.asp?hdnOrigem=index&amp;hdnimovel=",A2279)</f>
        <v>https://venda-imoveis.caixa.gov.br/sistema/detalhe-imovel.asp?hdnOrigem=index&amp;hdnimovel=8787707740995</v>
      </c>
      <c r="O2279" s="9" t="str">
        <f>LEFT(J2279,SEARCH(",",J2279)-1)</f>
        <v>Apartamento</v>
      </c>
    </row>
    <row r="2280" spans="1:15" x14ac:dyDescent="0.25">
      <c r="A2280">
        <v>8555528812974</v>
      </c>
      <c r="B2280" t="s">
        <v>0</v>
      </c>
      <c r="C2280" t="s">
        <v>1529</v>
      </c>
      <c r="D2280" t="s">
        <v>1530</v>
      </c>
      <c r="E2280" t="s">
        <v>2433</v>
      </c>
      <c r="F2280" s="1">
        <v>79360.41</v>
      </c>
      <c r="G2280" s="1">
        <v>137000</v>
      </c>
      <c r="H2280" t="s">
        <v>699</v>
      </c>
      <c r="I2280" t="s">
        <v>5</v>
      </c>
      <c r="J2280" t="s">
        <v>2434</v>
      </c>
      <c r="K2280" t="s">
        <v>7</v>
      </c>
      <c r="L2280" s="12">
        <v>46108</v>
      </c>
      <c r="M2280" s="5">
        <f>G2280-F2280</f>
        <v>57639.59</v>
      </c>
      <c r="N2280" s="7" t="str">
        <f>CONCATENATE("https://venda-imoveis.caixa.gov.br/sistema/detalhe-imovel.asp?hdnOrigem=index&amp;hdnimovel=",A2280)</f>
        <v>https://venda-imoveis.caixa.gov.br/sistema/detalhe-imovel.asp?hdnOrigem=index&amp;hdnimovel=8555528812974</v>
      </c>
      <c r="O2280" s="9" t="str">
        <f>LEFT(J2280,SEARCH(",",J2280)-1)</f>
        <v>Apartamento</v>
      </c>
    </row>
    <row r="2281" spans="1:15" x14ac:dyDescent="0.25">
      <c r="A2281">
        <v>8444418090530</v>
      </c>
      <c r="B2281" t="s">
        <v>0</v>
      </c>
      <c r="C2281" t="s">
        <v>1529</v>
      </c>
      <c r="D2281" t="s">
        <v>2134</v>
      </c>
      <c r="E2281" t="s">
        <v>2435</v>
      </c>
      <c r="F2281" s="1">
        <v>75305.5</v>
      </c>
      <c r="G2281" s="1">
        <v>130000</v>
      </c>
      <c r="H2281" t="s">
        <v>699</v>
      </c>
      <c r="I2281" t="s">
        <v>5</v>
      </c>
      <c r="J2281" t="s">
        <v>2436</v>
      </c>
      <c r="K2281" t="s">
        <v>7</v>
      </c>
      <c r="L2281" s="12">
        <v>46108</v>
      </c>
      <c r="M2281" s="5">
        <f>G2281-F2281</f>
        <v>54694.5</v>
      </c>
      <c r="N2281" s="7" t="str">
        <f>CONCATENATE("https://venda-imoveis.caixa.gov.br/sistema/detalhe-imovel.asp?hdnOrigem=index&amp;hdnimovel=",A2281)</f>
        <v>https://venda-imoveis.caixa.gov.br/sistema/detalhe-imovel.asp?hdnOrigem=index&amp;hdnimovel=8444418090530</v>
      </c>
      <c r="O2281" s="9" t="str">
        <f>LEFT(J2281,SEARCH(",",J2281)-1)</f>
        <v>Casa</v>
      </c>
    </row>
    <row r="2282" spans="1:15" x14ac:dyDescent="0.25">
      <c r="A2282">
        <v>8555536400388</v>
      </c>
      <c r="B2282" t="s">
        <v>0</v>
      </c>
      <c r="C2282" t="s">
        <v>1529</v>
      </c>
      <c r="D2282" t="s">
        <v>1537</v>
      </c>
      <c r="E2282" t="s">
        <v>2437</v>
      </c>
      <c r="F2282" s="1">
        <v>72988.41</v>
      </c>
      <c r="G2282" s="1">
        <v>126000</v>
      </c>
      <c r="H2282" t="s">
        <v>699</v>
      </c>
      <c r="I2282" t="s">
        <v>5</v>
      </c>
      <c r="J2282" t="s">
        <v>1556</v>
      </c>
      <c r="K2282" t="s">
        <v>7</v>
      </c>
      <c r="L2282" s="12">
        <v>46108</v>
      </c>
      <c r="M2282" s="5">
        <f>G2282-F2282</f>
        <v>53011.59</v>
      </c>
      <c r="N2282" s="7" t="str">
        <f>CONCATENATE("https://venda-imoveis.caixa.gov.br/sistema/detalhe-imovel.asp?hdnOrigem=index&amp;hdnimovel=",A2282)</f>
        <v>https://venda-imoveis.caixa.gov.br/sistema/detalhe-imovel.asp?hdnOrigem=index&amp;hdnimovel=8555536400388</v>
      </c>
      <c r="O2282" s="9" t="str">
        <f>LEFT(J2282,SEARCH(",",J2282)-1)</f>
        <v>Apartamento</v>
      </c>
    </row>
    <row r="2283" spans="1:15" x14ac:dyDescent="0.25">
      <c r="A2283">
        <v>8555536506682</v>
      </c>
      <c r="B2283" t="s">
        <v>0</v>
      </c>
      <c r="C2283" t="s">
        <v>1529</v>
      </c>
      <c r="D2283" t="s">
        <v>1537</v>
      </c>
      <c r="E2283" t="s">
        <v>2438</v>
      </c>
      <c r="F2283" s="1">
        <v>72988.41</v>
      </c>
      <c r="G2283" s="1">
        <v>126000</v>
      </c>
      <c r="H2283" t="s">
        <v>699</v>
      </c>
      <c r="I2283" t="s">
        <v>5</v>
      </c>
      <c r="J2283" t="s">
        <v>2414</v>
      </c>
      <c r="K2283" t="s">
        <v>7</v>
      </c>
      <c r="L2283" s="12">
        <v>46108</v>
      </c>
      <c r="M2283" s="5">
        <f>G2283-F2283</f>
        <v>53011.59</v>
      </c>
      <c r="N2283" s="7" t="str">
        <f>CONCATENATE("https://venda-imoveis.caixa.gov.br/sistema/detalhe-imovel.asp?hdnOrigem=index&amp;hdnimovel=",A2283)</f>
        <v>https://venda-imoveis.caixa.gov.br/sistema/detalhe-imovel.asp?hdnOrigem=index&amp;hdnimovel=8555536506682</v>
      </c>
      <c r="O2283" s="9" t="str">
        <f>LEFT(J2283,SEARCH(",",J2283)-1)</f>
        <v>Apartamento</v>
      </c>
    </row>
    <row r="2284" spans="1:15" x14ac:dyDescent="0.25">
      <c r="A2284">
        <v>8555536589413</v>
      </c>
      <c r="B2284" t="s">
        <v>0</v>
      </c>
      <c r="C2284" t="s">
        <v>1529</v>
      </c>
      <c r="D2284" t="s">
        <v>1537</v>
      </c>
      <c r="E2284" t="s">
        <v>2439</v>
      </c>
      <c r="F2284" s="1">
        <v>73567.679999999993</v>
      </c>
      <c r="G2284" s="1">
        <v>127000</v>
      </c>
      <c r="H2284" t="s">
        <v>699</v>
      </c>
      <c r="I2284" t="s">
        <v>5</v>
      </c>
      <c r="J2284" t="s">
        <v>1839</v>
      </c>
      <c r="K2284" t="s">
        <v>7</v>
      </c>
      <c r="L2284" s="12">
        <v>46108</v>
      </c>
      <c r="M2284" s="5">
        <f>G2284-F2284</f>
        <v>53432.320000000007</v>
      </c>
      <c r="N2284" s="7" t="str">
        <f>CONCATENATE("https://venda-imoveis.caixa.gov.br/sistema/detalhe-imovel.asp?hdnOrigem=index&amp;hdnimovel=",A2284)</f>
        <v>https://venda-imoveis.caixa.gov.br/sistema/detalhe-imovel.asp?hdnOrigem=index&amp;hdnimovel=8555536589413</v>
      </c>
      <c r="O2284" s="9" t="str">
        <f>LEFT(J2284,SEARCH(",",J2284)-1)</f>
        <v>Apartamento</v>
      </c>
    </row>
    <row r="2285" spans="1:15" x14ac:dyDescent="0.25">
      <c r="A2285">
        <v>8555536797180</v>
      </c>
      <c r="B2285" t="s">
        <v>0</v>
      </c>
      <c r="C2285" t="s">
        <v>1529</v>
      </c>
      <c r="D2285" t="s">
        <v>1537</v>
      </c>
      <c r="E2285" t="s">
        <v>2440</v>
      </c>
      <c r="F2285" s="1">
        <v>75884.78</v>
      </c>
      <c r="G2285" s="1">
        <v>131000</v>
      </c>
      <c r="H2285" t="s">
        <v>699</v>
      </c>
      <c r="I2285" t="s">
        <v>5</v>
      </c>
      <c r="J2285" t="s">
        <v>2082</v>
      </c>
      <c r="K2285" t="s">
        <v>7</v>
      </c>
      <c r="L2285" s="12">
        <v>46108</v>
      </c>
      <c r="M2285" s="5">
        <f>G2285-F2285</f>
        <v>55115.22</v>
      </c>
      <c r="N2285" s="7" t="str">
        <f>CONCATENATE("https://venda-imoveis.caixa.gov.br/sistema/detalhe-imovel.asp?hdnOrigem=index&amp;hdnimovel=",A2285)</f>
        <v>https://venda-imoveis.caixa.gov.br/sistema/detalhe-imovel.asp?hdnOrigem=index&amp;hdnimovel=8555536797180</v>
      </c>
      <c r="O2285" s="9" t="str">
        <f>LEFT(J2285,SEARCH(",",J2285)-1)</f>
        <v>Apartamento</v>
      </c>
    </row>
    <row r="2286" spans="1:15" x14ac:dyDescent="0.25">
      <c r="A2286">
        <v>8555536878814</v>
      </c>
      <c r="B2286" t="s">
        <v>0</v>
      </c>
      <c r="C2286" t="s">
        <v>1529</v>
      </c>
      <c r="D2286" t="s">
        <v>1537</v>
      </c>
      <c r="E2286" t="s">
        <v>2441</v>
      </c>
      <c r="F2286" s="1">
        <v>75305.5</v>
      </c>
      <c r="G2286" s="1">
        <v>130000</v>
      </c>
      <c r="H2286" t="s">
        <v>699</v>
      </c>
      <c r="I2286" t="s">
        <v>5</v>
      </c>
      <c r="J2286" t="s">
        <v>1839</v>
      </c>
      <c r="K2286" t="s">
        <v>7</v>
      </c>
      <c r="L2286" s="12">
        <v>46108</v>
      </c>
      <c r="M2286" s="5">
        <f>G2286-F2286</f>
        <v>54694.5</v>
      </c>
      <c r="N2286" s="7" t="str">
        <f>CONCATENATE("https://venda-imoveis.caixa.gov.br/sistema/detalhe-imovel.asp?hdnOrigem=index&amp;hdnimovel=",A2286)</f>
        <v>https://venda-imoveis.caixa.gov.br/sistema/detalhe-imovel.asp?hdnOrigem=index&amp;hdnimovel=8555536878814</v>
      </c>
      <c r="O2286" s="9" t="str">
        <f>LEFT(J2286,SEARCH(",",J2286)-1)</f>
        <v>Apartamento</v>
      </c>
    </row>
    <row r="2287" spans="1:15" x14ac:dyDescent="0.25">
      <c r="A2287">
        <v>8555537623356</v>
      </c>
      <c r="B2287" t="s">
        <v>0</v>
      </c>
      <c r="C2287" t="s">
        <v>1529</v>
      </c>
      <c r="D2287" t="s">
        <v>1537</v>
      </c>
      <c r="E2287" t="s">
        <v>2442</v>
      </c>
      <c r="F2287" s="1">
        <v>74726.23</v>
      </c>
      <c r="G2287" s="1">
        <v>129000</v>
      </c>
      <c r="H2287" t="s">
        <v>699</v>
      </c>
      <c r="I2287" t="s">
        <v>5</v>
      </c>
      <c r="J2287" t="s">
        <v>2111</v>
      </c>
      <c r="K2287" t="s">
        <v>7</v>
      </c>
      <c r="L2287" s="12">
        <v>46108</v>
      </c>
      <c r="M2287" s="5">
        <f>G2287-F2287</f>
        <v>54273.770000000004</v>
      </c>
      <c r="N2287" s="7" t="str">
        <f>CONCATENATE("https://venda-imoveis.caixa.gov.br/sistema/detalhe-imovel.asp?hdnOrigem=index&amp;hdnimovel=",A2287)</f>
        <v>https://venda-imoveis.caixa.gov.br/sistema/detalhe-imovel.asp?hdnOrigem=index&amp;hdnimovel=8555537623356</v>
      </c>
      <c r="O2287" s="9" t="str">
        <f>LEFT(J2287,SEARCH(",",J2287)-1)</f>
        <v>Apartamento</v>
      </c>
    </row>
    <row r="2288" spans="1:15" x14ac:dyDescent="0.25">
      <c r="A2288">
        <v>8555537788061</v>
      </c>
      <c r="B2288" t="s">
        <v>0</v>
      </c>
      <c r="C2288" t="s">
        <v>1529</v>
      </c>
      <c r="D2288" t="s">
        <v>1537</v>
      </c>
      <c r="E2288" t="s">
        <v>2443</v>
      </c>
      <c r="F2288" s="1">
        <v>74726.23</v>
      </c>
      <c r="G2288" s="1">
        <v>129000</v>
      </c>
      <c r="H2288" t="s">
        <v>699</v>
      </c>
      <c r="I2288" t="s">
        <v>5</v>
      </c>
      <c r="J2288" t="s">
        <v>1839</v>
      </c>
      <c r="K2288" t="s">
        <v>7</v>
      </c>
      <c r="L2288" s="12">
        <v>46108</v>
      </c>
      <c r="M2288" s="5">
        <f>G2288-F2288</f>
        <v>54273.770000000004</v>
      </c>
      <c r="N2288" s="7" t="str">
        <f>CONCATENATE("https://venda-imoveis.caixa.gov.br/sistema/detalhe-imovel.asp?hdnOrigem=index&amp;hdnimovel=",A2288)</f>
        <v>https://venda-imoveis.caixa.gov.br/sistema/detalhe-imovel.asp?hdnOrigem=index&amp;hdnimovel=8555537788061</v>
      </c>
      <c r="O2288" s="9" t="str">
        <f>LEFT(J2288,SEARCH(",",J2288)-1)</f>
        <v>Apartamento</v>
      </c>
    </row>
    <row r="2289" spans="1:15" x14ac:dyDescent="0.25">
      <c r="A2289">
        <v>8555537827385</v>
      </c>
      <c r="B2289" t="s">
        <v>0</v>
      </c>
      <c r="C2289" t="s">
        <v>1529</v>
      </c>
      <c r="D2289" t="s">
        <v>1537</v>
      </c>
      <c r="E2289" t="s">
        <v>2444</v>
      </c>
      <c r="F2289" s="1">
        <v>72988.41</v>
      </c>
      <c r="G2289" s="1">
        <v>126000</v>
      </c>
      <c r="H2289" t="s">
        <v>699</v>
      </c>
      <c r="I2289" t="s">
        <v>5</v>
      </c>
      <c r="J2289" t="s">
        <v>2082</v>
      </c>
      <c r="K2289" t="s">
        <v>7</v>
      </c>
      <c r="L2289" s="12">
        <v>46108</v>
      </c>
      <c r="M2289" s="5">
        <f>G2289-F2289</f>
        <v>53011.59</v>
      </c>
      <c r="N2289" s="7" t="str">
        <f>CONCATENATE("https://venda-imoveis.caixa.gov.br/sistema/detalhe-imovel.asp?hdnOrigem=index&amp;hdnimovel=",A2289)</f>
        <v>https://venda-imoveis.caixa.gov.br/sistema/detalhe-imovel.asp?hdnOrigem=index&amp;hdnimovel=8555537827385</v>
      </c>
      <c r="O2289" s="9" t="str">
        <f>LEFT(J2289,SEARCH(",",J2289)-1)</f>
        <v>Apartamento</v>
      </c>
    </row>
    <row r="2290" spans="1:15" x14ac:dyDescent="0.25">
      <c r="A2290">
        <v>8555538251975</v>
      </c>
      <c r="B2290" t="s">
        <v>0</v>
      </c>
      <c r="C2290" t="s">
        <v>1529</v>
      </c>
      <c r="D2290" t="s">
        <v>1537</v>
      </c>
      <c r="E2290" t="s">
        <v>2445</v>
      </c>
      <c r="F2290" s="1">
        <v>75884.78</v>
      </c>
      <c r="G2290" s="1">
        <v>131000</v>
      </c>
      <c r="H2290" t="s">
        <v>699</v>
      </c>
      <c r="I2290" t="s">
        <v>5</v>
      </c>
      <c r="J2290" t="s">
        <v>2111</v>
      </c>
      <c r="K2290" t="s">
        <v>7</v>
      </c>
      <c r="L2290" s="12">
        <v>46108</v>
      </c>
      <c r="M2290" s="5">
        <f>G2290-F2290</f>
        <v>55115.22</v>
      </c>
      <c r="N2290" s="7" t="str">
        <f>CONCATENATE("https://venda-imoveis.caixa.gov.br/sistema/detalhe-imovel.asp?hdnOrigem=index&amp;hdnimovel=",A2290)</f>
        <v>https://venda-imoveis.caixa.gov.br/sistema/detalhe-imovel.asp?hdnOrigem=index&amp;hdnimovel=8555538251975</v>
      </c>
      <c r="O2290" s="9" t="str">
        <f>LEFT(J2290,SEARCH(",",J2290)-1)</f>
        <v>Apartamento</v>
      </c>
    </row>
    <row r="2291" spans="1:15" x14ac:dyDescent="0.25">
      <c r="A2291">
        <v>8555538282668</v>
      </c>
      <c r="B2291" t="s">
        <v>0</v>
      </c>
      <c r="C2291" t="s">
        <v>1529</v>
      </c>
      <c r="D2291" t="s">
        <v>1537</v>
      </c>
      <c r="E2291" t="s">
        <v>2446</v>
      </c>
      <c r="F2291" s="1">
        <v>78781.14</v>
      </c>
      <c r="G2291" s="1">
        <v>136000</v>
      </c>
      <c r="H2291" t="s">
        <v>699</v>
      </c>
      <c r="I2291" t="s">
        <v>5</v>
      </c>
      <c r="J2291" t="s">
        <v>1935</v>
      </c>
      <c r="K2291" t="s">
        <v>7</v>
      </c>
      <c r="L2291" s="12">
        <v>46108</v>
      </c>
      <c r="M2291" s="5">
        <f>G2291-F2291</f>
        <v>57218.86</v>
      </c>
      <c r="N2291" s="7" t="str">
        <f>CONCATENATE("https://venda-imoveis.caixa.gov.br/sistema/detalhe-imovel.asp?hdnOrigem=index&amp;hdnimovel=",A2291)</f>
        <v>https://venda-imoveis.caixa.gov.br/sistema/detalhe-imovel.asp?hdnOrigem=index&amp;hdnimovel=8555538282668</v>
      </c>
      <c r="O2291" s="9" t="str">
        <f>LEFT(J2291,SEARCH(",",J2291)-1)</f>
        <v>Apartamento</v>
      </c>
    </row>
    <row r="2292" spans="1:15" x14ac:dyDescent="0.25">
      <c r="A2292">
        <v>8555538890498</v>
      </c>
      <c r="B2292" t="s">
        <v>0</v>
      </c>
      <c r="C2292" t="s">
        <v>1529</v>
      </c>
      <c r="D2292" t="s">
        <v>1537</v>
      </c>
      <c r="E2292" t="s">
        <v>2447</v>
      </c>
      <c r="F2292" s="1">
        <v>79107.960000000006</v>
      </c>
      <c r="G2292" s="1">
        <v>136564.18</v>
      </c>
      <c r="H2292" t="s">
        <v>699</v>
      </c>
      <c r="I2292" t="s">
        <v>5</v>
      </c>
      <c r="J2292" t="s">
        <v>2448</v>
      </c>
      <c r="K2292" t="s">
        <v>7</v>
      </c>
      <c r="L2292" s="12">
        <v>46108</v>
      </c>
      <c r="M2292" s="5">
        <f>G2292-F2292</f>
        <v>57456.219999999987</v>
      </c>
      <c r="N2292" s="7" t="str">
        <f>CONCATENATE("https://venda-imoveis.caixa.gov.br/sistema/detalhe-imovel.asp?hdnOrigem=index&amp;hdnimovel=",A2292)</f>
        <v>https://venda-imoveis.caixa.gov.br/sistema/detalhe-imovel.asp?hdnOrigem=index&amp;hdnimovel=8555538890498</v>
      </c>
      <c r="O2292" s="9" t="str">
        <f>LEFT(J2292,SEARCH(",",J2292)-1)</f>
        <v>Apartamento</v>
      </c>
    </row>
    <row r="2293" spans="1:15" x14ac:dyDescent="0.25">
      <c r="A2293">
        <v>8555539252460</v>
      </c>
      <c r="B2293" t="s">
        <v>0</v>
      </c>
      <c r="C2293" t="s">
        <v>1529</v>
      </c>
      <c r="D2293" t="s">
        <v>1537</v>
      </c>
      <c r="E2293" t="s">
        <v>2449</v>
      </c>
      <c r="F2293" s="1">
        <v>78201.87</v>
      </c>
      <c r="G2293" s="1">
        <v>135000</v>
      </c>
      <c r="H2293" t="s">
        <v>699</v>
      </c>
      <c r="I2293" t="s">
        <v>5</v>
      </c>
      <c r="J2293" t="s">
        <v>1935</v>
      </c>
      <c r="K2293" t="s">
        <v>7</v>
      </c>
      <c r="L2293" s="12">
        <v>46108</v>
      </c>
      <c r="M2293" s="5">
        <f>G2293-F2293</f>
        <v>56798.130000000005</v>
      </c>
      <c r="N2293" s="7" t="str">
        <f>CONCATENATE("https://venda-imoveis.caixa.gov.br/sistema/detalhe-imovel.asp?hdnOrigem=index&amp;hdnimovel=",A2293)</f>
        <v>https://venda-imoveis.caixa.gov.br/sistema/detalhe-imovel.asp?hdnOrigem=index&amp;hdnimovel=8555539252460</v>
      </c>
      <c r="O2293" s="9" t="str">
        <f>LEFT(J2293,SEARCH(",",J2293)-1)</f>
        <v>Apartamento</v>
      </c>
    </row>
    <row r="2294" spans="1:15" x14ac:dyDescent="0.25">
      <c r="A2294">
        <v>8555539378006</v>
      </c>
      <c r="B2294" t="s">
        <v>0</v>
      </c>
      <c r="C2294" t="s">
        <v>1529</v>
      </c>
      <c r="D2294" t="s">
        <v>1537</v>
      </c>
      <c r="E2294" t="s">
        <v>2450</v>
      </c>
      <c r="F2294" s="1">
        <v>74146.960000000006</v>
      </c>
      <c r="G2294" s="1">
        <v>128000</v>
      </c>
      <c r="H2294" t="s">
        <v>699</v>
      </c>
      <c r="I2294" t="s">
        <v>5</v>
      </c>
      <c r="J2294" t="s">
        <v>2271</v>
      </c>
      <c r="K2294" t="s">
        <v>7</v>
      </c>
      <c r="L2294" s="12">
        <v>46108</v>
      </c>
      <c r="M2294" s="5">
        <f>G2294-F2294</f>
        <v>53853.039999999994</v>
      </c>
      <c r="N2294" s="7" t="str">
        <f>CONCATENATE("https://venda-imoveis.caixa.gov.br/sistema/detalhe-imovel.asp?hdnOrigem=index&amp;hdnimovel=",A2294)</f>
        <v>https://venda-imoveis.caixa.gov.br/sistema/detalhe-imovel.asp?hdnOrigem=index&amp;hdnimovel=8555539378006</v>
      </c>
      <c r="O2294" s="9" t="str">
        <f>LEFT(J2294,SEARCH(",",J2294)-1)</f>
        <v>Apartamento</v>
      </c>
    </row>
    <row r="2295" spans="1:15" x14ac:dyDescent="0.25">
      <c r="A2295">
        <v>8787700985283</v>
      </c>
      <c r="B2295" t="s">
        <v>0</v>
      </c>
      <c r="C2295" t="s">
        <v>1529</v>
      </c>
      <c r="D2295" t="s">
        <v>1537</v>
      </c>
      <c r="E2295" t="s">
        <v>2451</v>
      </c>
      <c r="F2295" s="1">
        <v>78492.58</v>
      </c>
      <c r="G2295" s="1">
        <v>135501.85</v>
      </c>
      <c r="H2295" t="s">
        <v>699</v>
      </c>
      <c r="I2295" t="s">
        <v>5</v>
      </c>
      <c r="J2295" t="s">
        <v>2384</v>
      </c>
      <c r="K2295" t="s">
        <v>7</v>
      </c>
      <c r="L2295" s="12">
        <v>46108</v>
      </c>
      <c r="M2295" s="5">
        <f>G2295-F2295</f>
        <v>57009.270000000004</v>
      </c>
      <c r="N2295" s="7" t="str">
        <f>CONCATENATE("https://venda-imoveis.caixa.gov.br/sistema/detalhe-imovel.asp?hdnOrigem=index&amp;hdnimovel=",A2295)</f>
        <v>https://venda-imoveis.caixa.gov.br/sistema/detalhe-imovel.asp?hdnOrigem=index&amp;hdnimovel=8787700985283</v>
      </c>
      <c r="O2295" s="9" t="str">
        <f>LEFT(J2295,SEARCH(",",J2295)-1)</f>
        <v>Apartamento</v>
      </c>
    </row>
    <row r="2296" spans="1:15" x14ac:dyDescent="0.25">
      <c r="A2296">
        <v>8787701014729</v>
      </c>
      <c r="B2296" t="s">
        <v>0</v>
      </c>
      <c r="C2296" t="s">
        <v>1529</v>
      </c>
      <c r="D2296" t="s">
        <v>1537</v>
      </c>
      <c r="E2296" t="s">
        <v>2452</v>
      </c>
      <c r="F2296" s="1">
        <v>73567.679999999993</v>
      </c>
      <c r="G2296" s="1">
        <v>127000</v>
      </c>
      <c r="H2296" t="s">
        <v>699</v>
      </c>
      <c r="I2296" t="s">
        <v>5</v>
      </c>
      <c r="J2296" t="s">
        <v>2174</v>
      </c>
      <c r="K2296" t="s">
        <v>7</v>
      </c>
      <c r="L2296" s="12">
        <v>46108</v>
      </c>
      <c r="M2296" s="5">
        <f>G2296-F2296</f>
        <v>53432.320000000007</v>
      </c>
      <c r="N2296" s="7" t="str">
        <f>CONCATENATE("https://venda-imoveis.caixa.gov.br/sistema/detalhe-imovel.asp?hdnOrigem=index&amp;hdnimovel=",A2296)</f>
        <v>https://venda-imoveis.caixa.gov.br/sistema/detalhe-imovel.asp?hdnOrigem=index&amp;hdnimovel=8787701014729</v>
      </c>
      <c r="O2296" s="9" t="str">
        <f>LEFT(J2296,SEARCH(",",J2296)-1)</f>
        <v>Apartamento</v>
      </c>
    </row>
    <row r="2297" spans="1:15" x14ac:dyDescent="0.25">
      <c r="A2297">
        <v>8787701708291</v>
      </c>
      <c r="B2297" t="s">
        <v>0</v>
      </c>
      <c r="C2297" t="s">
        <v>1529</v>
      </c>
      <c r="D2297" t="s">
        <v>1537</v>
      </c>
      <c r="E2297" t="s">
        <v>2453</v>
      </c>
      <c r="F2297" s="1">
        <v>72988.41</v>
      </c>
      <c r="G2297" s="1">
        <v>126000</v>
      </c>
      <c r="H2297" t="s">
        <v>699</v>
      </c>
      <c r="I2297" t="s">
        <v>5</v>
      </c>
      <c r="J2297" t="s">
        <v>2174</v>
      </c>
      <c r="K2297" t="s">
        <v>7</v>
      </c>
      <c r="L2297" s="12">
        <v>46108</v>
      </c>
      <c r="M2297" s="5">
        <f>G2297-F2297</f>
        <v>53011.59</v>
      </c>
      <c r="N2297" s="7" t="str">
        <f>CONCATENATE("https://venda-imoveis.caixa.gov.br/sistema/detalhe-imovel.asp?hdnOrigem=index&amp;hdnimovel=",A2297)</f>
        <v>https://venda-imoveis.caixa.gov.br/sistema/detalhe-imovel.asp?hdnOrigem=index&amp;hdnimovel=8787701708291</v>
      </c>
      <c r="O2297" s="9" t="str">
        <f>LEFT(J2297,SEARCH(",",J2297)-1)</f>
        <v>Apartamento</v>
      </c>
    </row>
    <row r="2298" spans="1:15" x14ac:dyDescent="0.25">
      <c r="A2298">
        <v>8787702347888</v>
      </c>
      <c r="B2298" t="s">
        <v>0</v>
      </c>
      <c r="C2298" t="s">
        <v>1529</v>
      </c>
      <c r="D2298" t="s">
        <v>1537</v>
      </c>
      <c r="E2298" t="s">
        <v>2454</v>
      </c>
      <c r="F2298" s="1">
        <v>79149.210000000006</v>
      </c>
      <c r="G2298" s="1">
        <v>136635.39000000001</v>
      </c>
      <c r="H2298" t="s">
        <v>699</v>
      </c>
      <c r="I2298" t="s">
        <v>5</v>
      </c>
      <c r="J2298" t="s">
        <v>2347</v>
      </c>
      <c r="K2298" t="s">
        <v>7</v>
      </c>
      <c r="L2298" s="12">
        <v>46108</v>
      </c>
      <c r="M2298" s="5">
        <f>G2298-F2298</f>
        <v>57486.180000000008</v>
      </c>
      <c r="N2298" s="7" t="str">
        <f>CONCATENATE("https://venda-imoveis.caixa.gov.br/sistema/detalhe-imovel.asp?hdnOrigem=index&amp;hdnimovel=",A2298)</f>
        <v>https://venda-imoveis.caixa.gov.br/sistema/detalhe-imovel.asp?hdnOrigem=index&amp;hdnimovel=8787702347888</v>
      </c>
      <c r="O2298" s="9" t="str">
        <f>LEFT(J2298,SEARCH(",",J2298)-1)</f>
        <v>Apartamento</v>
      </c>
    </row>
    <row r="2299" spans="1:15" x14ac:dyDescent="0.25">
      <c r="A2299">
        <v>8787702695592</v>
      </c>
      <c r="B2299" t="s">
        <v>0</v>
      </c>
      <c r="C2299" t="s">
        <v>1529</v>
      </c>
      <c r="D2299" t="s">
        <v>1537</v>
      </c>
      <c r="E2299" t="s">
        <v>2455</v>
      </c>
      <c r="F2299" s="1">
        <v>79650.05</v>
      </c>
      <c r="G2299" s="1">
        <v>137500</v>
      </c>
      <c r="H2299" t="s">
        <v>699</v>
      </c>
      <c r="I2299" t="s">
        <v>5</v>
      </c>
      <c r="J2299" t="s">
        <v>1839</v>
      </c>
      <c r="K2299" t="s">
        <v>7</v>
      </c>
      <c r="L2299" s="12">
        <v>46108</v>
      </c>
      <c r="M2299" s="5">
        <f>G2299-F2299</f>
        <v>57849.95</v>
      </c>
      <c r="N2299" s="7" t="str">
        <f>CONCATENATE("https://venda-imoveis.caixa.gov.br/sistema/detalhe-imovel.asp?hdnOrigem=index&amp;hdnimovel=",A2299)</f>
        <v>https://venda-imoveis.caixa.gov.br/sistema/detalhe-imovel.asp?hdnOrigem=index&amp;hdnimovel=8787702695592</v>
      </c>
      <c r="O2299" s="9" t="str">
        <f>LEFT(J2299,SEARCH(",",J2299)-1)</f>
        <v>Apartamento</v>
      </c>
    </row>
    <row r="2300" spans="1:15" x14ac:dyDescent="0.25">
      <c r="A2300">
        <v>8787702760211</v>
      </c>
      <c r="B2300" t="s">
        <v>0</v>
      </c>
      <c r="C2300" t="s">
        <v>1529</v>
      </c>
      <c r="D2300" t="s">
        <v>1537</v>
      </c>
      <c r="E2300" t="s">
        <v>2456</v>
      </c>
      <c r="F2300" s="1">
        <v>73567.679999999993</v>
      </c>
      <c r="G2300" s="1">
        <v>127000</v>
      </c>
      <c r="H2300" t="s">
        <v>699</v>
      </c>
      <c r="I2300" t="s">
        <v>5</v>
      </c>
      <c r="J2300" t="s">
        <v>2457</v>
      </c>
      <c r="K2300" t="s">
        <v>7</v>
      </c>
      <c r="L2300" s="12">
        <v>46108</v>
      </c>
      <c r="M2300" s="5">
        <f>G2300-F2300</f>
        <v>53432.320000000007</v>
      </c>
      <c r="N2300" s="7" t="str">
        <f>CONCATENATE("https://venda-imoveis.caixa.gov.br/sistema/detalhe-imovel.asp?hdnOrigem=index&amp;hdnimovel=",A2300)</f>
        <v>https://venda-imoveis.caixa.gov.br/sistema/detalhe-imovel.asp?hdnOrigem=index&amp;hdnimovel=8787702760211</v>
      </c>
      <c r="O2300" s="9" t="str">
        <f>LEFT(J2300,SEARCH(",",J2300)-1)</f>
        <v>Apartamento</v>
      </c>
    </row>
    <row r="2301" spans="1:15" x14ac:dyDescent="0.25">
      <c r="A2301">
        <v>8787708959303</v>
      </c>
      <c r="B2301" t="s">
        <v>0</v>
      </c>
      <c r="C2301" t="s">
        <v>1529</v>
      </c>
      <c r="D2301" t="s">
        <v>1537</v>
      </c>
      <c r="E2301" t="s">
        <v>2458</v>
      </c>
      <c r="F2301" s="1">
        <v>78201.87</v>
      </c>
      <c r="G2301" s="1">
        <v>135000</v>
      </c>
      <c r="H2301" t="s">
        <v>699</v>
      </c>
      <c r="I2301" t="s">
        <v>5</v>
      </c>
      <c r="J2301" t="s">
        <v>1848</v>
      </c>
      <c r="K2301" t="s">
        <v>7</v>
      </c>
      <c r="L2301" s="12">
        <v>46108</v>
      </c>
      <c r="M2301" s="5">
        <f>G2301-F2301</f>
        <v>56798.130000000005</v>
      </c>
      <c r="N2301" s="7" t="str">
        <f>CONCATENATE("https://venda-imoveis.caixa.gov.br/sistema/detalhe-imovel.asp?hdnOrigem=index&amp;hdnimovel=",A2301)</f>
        <v>https://venda-imoveis.caixa.gov.br/sistema/detalhe-imovel.asp?hdnOrigem=index&amp;hdnimovel=8787708959303</v>
      </c>
      <c r="O2301" s="9" t="str">
        <f>LEFT(J2301,SEARCH(",",J2301)-1)</f>
        <v>Casa</v>
      </c>
    </row>
    <row r="2302" spans="1:15" x14ac:dyDescent="0.25">
      <c r="A2302">
        <v>8444427082227</v>
      </c>
      <c r="B2302" t="s">
        <v>0</v>
      </c>
      <c r="C2302" t="s">
        <v>1529</v>
      </c>
      <c r="D2302" t="s">
        <v>1616</v>
      </c>
      <c r="E2302" t="s">
        <v>2459</v>
      </c>
      <c r="F2302" s="1">
        <v>74633.55</v>
      </c>
      <c r="G2302" s="1">
        <v>128840</v>
      </c>
      <c r="H2302" t="s">
        <v>699</v>
      </c>
      <c r="I2302" t="s">
        <v>5</v>
      </c>
      <c r="J2302" t="s">
        <v>1935</v>
      </c>
      <c r="K2302" t="s">
        <v>7</v>
      </c>
      <c r="L2302" s="12">
        <v>46108</v>
      </c>
      <c r="M2302" s="5">
        <f>G2302-F2302</f>
        <v>54206.45</v>
      </c>
      <c r="N2302" s="7" t="str">
        <f>CONCATENATE("https://venda-imoveis.caixa.gov.br/sistema/detalhe-imovel.asp?hdnOrigem=index&amp;hdnimovel=",A2302)</f>
        <v>https://venda-imoveis.caixa.gov.br/sistema/detalhe-imovel.asp?hdnOrigem=index&amp;hdnimovel=8444427082227</v>
      </c>
      <c r="O2302" s="9" t="str">
        <f>LEFT(J2302,SEARCH(",",J2302)-1)</f>
        <v>Apartamento</v>
      </c>
    </row>
    <row r="2303" spans="1:15" x14ac:dyDescent="0.25">
      <c r="A2303">
        <v>8555537226829</v>
      </c>
      <c r="B2303" t="s">
        <v>0</v>
      </c>
      <c r="C2303" t="s">
        <v>1529</v>
      </c>
      <c r="D2303" t="s">
        <v>1616</v>
      </c>
      <c r="E2303" t="s">
        <v>2460</v>
      </c>
      <c r="F2303" s="1">
        <v>74726.23</v>
      </c>
      <c r="G2303" s="1">
        <v>129000</v>
      </c>
      <c r="H2303" t="s">
        <v>699</v>
      </c>
      <c r="I2303" t="s">
        <v>5</v>
      </c>
      <c r="J2303" t="s">
        <v>2461</v>
      </c>
      <c r="K2303" t="s">
        <v>7</v>
      </c>
      <c r="L2303" s="12">
        <v>46108</v>
      </c>
      <c r="M2303" s="5">
        <f>G2303-F2303</f>
        <v>54273.770000000004</v>
      </c>
      <c r="N2303" s="7" t="str">
        <f>CONCATENATE("https://venda-imoveis.caixa.gov.br/sistema/detalhe-imovel.asp?hdnOrigem=index&amp;hdnimovel=",A2303)</f>
        <v>https://venda-imoveis.caixa.gov.br/sistema/detalhe-imovel.asp?hdnOrigem=index&amp;hdnimovel=8555537226829</v>
      </c>
      <c r="O2303" s="9" t="str">
        <f>LEFT(J2303,SEARCH(",",J2303)-1)</f>
        <v>Apartamento</v>
      </c>
    </row>
    <row r="2304" spans="1:15" x14ac:dyDescent="0.25">
      <c r="A2304">
        <v>8787707345484</v>
      </c>
      <c r="B2304" t="s">
        <v>0</v>
      </c>
      <c r="C2304" t="s">
        <v>1529</v>
      </c>
      <c r="D2304" t="s">
        <v>1685</v>
      </c>
      <c r="E2304" t="s">
        <v>2462</v>
      </c>
      <c r="F2304" s="1">
        <v>77043.320000000007</v>
      </c>
      <c r="G2304" s="1">
        <v>133000</v>
      </c>
      <c r="H2304" t="s">
        <v>699</v>
      </c>
      <c r="I2304" t="s">
        <v>5</v>
      </c>
      <c r="J2304" t="s">
        <v>2463</v>
      </c>
      <c r="K2304" t="s">
        <v>7</v>
      </c>
      <c r="L2304" s="12">
        <v>46108</v>
      </c>
      <c r="M2304" s="5">
        <f>G2304-F2304</f>
        <v>55956.679999999993</v>
      </c>
      <c r="N2304" s="7" t="str">
        <f>CONCATENATE("https://venda-imoveis.caixa.gov.br/sistema/detalhe-imovel.asp?hdnOrigem=index&amp;hdnimovel=",A2304)</f>
        <v>https://venda-imoveis.caixa.gov.br/sistema/detalhe-imovel.asp?hdnOrigem=index&amp;hdnimovel=8787707345484</v>
      </c>
      <c r="O2304" s="9" t="str">
        <f>LEFT(J2304,SEARCH(",",J2304)-1)</f>
        <v>Apartamento</v>
      </c>
    </row>
    <row r="2305" spans="1:15" x14ac:dyDescent="0.25">
      <c r="A2305">
        <v>8787707662196</v>
      </c>
      <c r="B2305" t="s">
        <v>0</v>
      </c>
      <c r="C2305" t="s">
        <v>1529</v>
      </c>
      <c r="D2305" t="s">
        <v>1685</v>
      </c>
      <c r="E2305" t="s">
        <v>2464</v>
      </c>
      <c r="F2305" s="1">
        <v>73567.679999999993</v>
      </c>
      <c r="G2305" s="1">
        <v>127000</v>
      </c>
      <c r="H2305" t="s">
        <v>699</v>
      </c>
      <c r="I2305" t="s">
        <v>5</v>
      </c>
      <c r="J2305" t="s">
        <v>2465</v>
      </c>
      <c r="K2305" t="s">
        <v>7</v>
      </c>
      <c r="L2305" s="12">
        <v>46108</v>
      </c>
      <c r="M2305" s="5">
        <f>G2305-F2305</f>
        <v>53432.320000000007</v>
      </c>
      <c r="N2305" s="7" t="str">
        <f>CONCATENATE("https://venda-imoveis.caixa.gov.br/sistema/detalhe-imovel.asp?hdnOrigem=index&amp;hdnimovel=",A2305)</f>
        <v>https://venda-imoveis.caixa.gov.br/sistema/detalhe-imovel.asp?hdnOrigem=index&amp;hdnimovel=8787707662196</v>
      </c>
      <c r="O2305" s="9" t="str">
        <f>LEFT(J2305,SEARCH(",",J2305)-1)</f>
        <v>Apartamento</v>
      </c>
    </row>
    <row r="2306" spans="1:15" x14ac:dyDescent="0.25">
      <c r="A2306">
        <v>8787708061056</v>
      </c>
      <c r="B2306" t="s">
        <v>0</v>
      </c>
      <c r="C2306" t="s">
        <v>1529</v>
      </c>
      <c r="D2306" t="s">
        <v>1685</v>
      </c>
      <c r="E2306" t="s">
        <v>2466</v>
      </c>
      <c r="F2306" s="1">
        <v>80229.320000000007</v>
      </c>
      <c r="G2306" s="1">
        <v>138500</v>
      </c>
      <c r="H2306" t="s">
        <v>699</v>
      </c>
      <c r="I2306" t="s">
        <v>5</v>
      </c>
      <c r="J2306" t="s">
        <v>2463</v>
      </c>
      <c r="K2306" t="s">
        <v>7</v>
      </c>
      <c r="L2306" s="12">
        <v>46108</v>
      </c>
      <c r="M2306" s="5">
        <f>G2306-F2306</f>
        <v>58270.679999999993</v>
      </c>
      <c r="N2306" s="7" t="str">
        <f>CONCATENATE("https://venda-imoveis.caixa.gov.br/sistema/detalhe-imovel.asp?hdnOrigem=index&amp;hdnimovel=",A2306)</f>
        <v>https://venda-imoveis.caixa.gov.br/sistema/detalhe-imovel.asp?hdnOrigem=index&amp;hdnimovel=8787708061056</v>
      </c>
      <c r="O2306" s="9" t="str">
        <f>LEFT(J2306,SEARCH(",",J2306)-1)</f>
        <v>Apartamento</v>
      </c>
    </row>
    <row r="2307" spans="1:15" x14ac:dyDescent="0.25">
      <c r="A2307">
        <v>8787708637730</v>
      </c>
      <c r="B2307" t="s">
        <v>0</v>
      </c>
      <c r="C2307" t="s">
        <v>1529</v>
      </c>
      <c r="D2307" t="s">
        <v>1685</v>
      </c>
      <c r="E2307" t="s">
        <v>2467</v>
      </c>
      <c r="F2307" s="1">
        <v>78201.87</v>
      </c>
      <c r="G2307" s="1">
        <v>135000</v>
      </c>
      <c r="H2307" t="s">
        <v>699</v>
      </c>
      <c r="I2307" t="s">
        <v>5</v>
      </c>
      <c r="J2307" t="s">
        <v>2468</v>
      </c>
      <c r="K2307" t="s">
        <v>7</v>
      </c>
      <c r="L2307" s="12">
        <v>46108</v>
      </c>
      <c r="M2307" s="5">
        <f>G2307-F2307</f>
        <v>56798.130000000005</v>
      </c>
      <c r="N2307" s="7" t="str">
        <f>CONCATENATE("https://venda-imoveis.caixa.gov.br/sistema/detalhe-imovel.asp?hdnOrigem=index&amp;hdnimovel=",A2307)</f>
        <v>https://venda-imoveis.caixa.gov.br/sistema/detalhe-imovel.asp?hdnOrigem=index&amp;hdnimovel=8787708637730</v>
      </c>
      <c r="O2307" s="9" t="str">
        <f>LEFT(J2307,SEARCH(",",J2307)-1)</f>
        <v>Apartamento</v>
      </c>
    </row>
    <row r="2308" spans="1:15" x14ac:dyDescent="0.25">
      <c r="A2308">
        <v>8787704179583</v>
      </c>
      <c r="B2308" t="s">
        <v>0</v>
      </c>
      <c r="C2308" t="s">
        <v>1529</v>
      </c>
      <c r="D2308" t="s">
        <v>1769</v>
      </c>
      <c r="E2308" t="s">
        <v>2469</v>
      </c>
      <c r="F2308" s="1">
        <v>75392.39</v>
      </c>
      <c r="G2308" s="1">
        <v>130150</v>
      </c>
      <c r="H2308" t="s">
        <v>699</v>
      </c>
      <c r="I2308" t="s">
        <v>5</v>
      </c>
      <c r="J2308" t="s">
        <v>2470</v>
      </c>
      <c r="K2308" t="s">
        <v>7</v>
      </c>
      <c r="L2308" s="12">
        <v>46108</v>
      </c>
      <c r="M2308" s="5">
        <f>G2308-F2308</f>
        <v>54757.61</v>
      </c>
      <c r="N2308" s="7" t="str">
        <f>CONCATENATE("https://venda-imoveis.caixa.gov.br/sistema/detalhe-imovel.asp?hdnOrigem=index&amp;hdnimovel=",A2308)</f>
        <v>https://venda-imoveis.caixa.gov.br/sistema/detalhe-imovel.asp?hdnOrigem=index&amp;hdnimovel=8787704179583</v>
      </c>
      <c r="O2308" s="9" t="str">
        <f>LEFT(J2308,SEARCH(",",J2308)-1)</f>
        <v>Apartamento</v>
      </c>
    </row>
    <row r="2309" spans="1:15" x14ac:dyDescent="0.25">
      <c r="A2309">
        <v>8787710931089</v>
      </c>
      <c r="B2309" t="s">
        <v>0</v>
      </c>
      <c r="C2309" t="s">
        <v>1529</v>
      </c>
      <c r="D2309" t="s">
        <v>1769</v>
      </c>
      <c r="E2309" t="s">
        <v>2471</v>
      </c>
      <c r="F2309" s="1">
        <v>73567.679999999993</v>
      </c>
      <c r="G2309" s="1">
        <v>127000</v>
      </c>
      <c r="H2309" t="s">
        <v>699</v>
      </c>
      <c r="I2309" t="s">
        <v>5</v>
      </c>
      <c r="J2309" t="s">
        <v>2292</v>
      </c>
      <c r="K2309" t="s">
        <v>7</v>
      </c>
      <c r="L2309" s="12">
        <v>46108</v>
      </c>
      <c r="M2309" s="5">
        <f>G2309-F2309</f>
        <v>53432.320000000007</v>
      </c>
      <c r="N2309" s="7" t="str">
        <f>CONCATENATE("https://venda-imoveis.caixa.gov.br/sistema/detalhe-imovel.asp?hdnOrigem=index&amp;hdnimovel=",A2309)</f>
        <v>https://venda-imoveis.caixa.gov.br/sistema/detalhe-imovel.asp?hdnOrigem=index&amp;hdnimovel=8787710931089</v>
      </c>
      <c r="O2309" s="9" t="str">
        <f>LEFT(J2309,SEARCH(",",J2309)-1)</f>
        <v>Apartamento</v>
      </c>
    </row>
    <row r="2310" spans="1:15" x14ac:dyDescent="0.25">
      <c r="A2310">
        <v>8787711156100</v>
      </c>
      <c r="B2310" t="s">
        <v>0</v>
      </c>
      <c r="C2310" t="s">
        <v>1529</v>
      </c>
      <c r="D2310" t="s">
        <v>1769</v>
      </c>
      <c r="E2310" t="s">
        <v>2472</v>
      </c>
      <c r="F2310" s="1">
        <v>75884.78</v>
      </c>
      <c r="G2310" s="1">
        <v>131000</v>
      </c>
      <c r="H2310" t="s">
        <v>699</v>
      </c>
      <c r="I2310" t="s">
        <v>5</v>
      </c>
      <c r="J2310" t="s">
        <v>1900</v>
      </c>
      <c r="K2310" t="s">
        <v>7</v>
      </c>
      <c r="L2310" s="12">
        <v>46108</v>
      </c>
      <c r="M2310" s="5">
        <f>G2310-F2310</f>
        <v>55115.22</v>
      </c>
      <c r="N2310" s="7" t="str">
        <f>CONCATENATE("https://venda-imoveis.caixa.gov.br/sistema/detalhe-imovel.asp?hdnOrigem=index&amp;hdnimovel=",A2310)</f>
        <v>https://venda-imoveis.caixa.gov.br/sistema/detalhe-imovel.asp?hdnOrigem=index&amp;hdnimovel=8787711156100</v>
      </c>
      <c r="O2310" s="9" t="str">
        <f>LEFT(J2310,SEARCH(",",J2310)-1)</f>
        <v>Apartamento</v>
      </c>
    </row>
    <row r="2311" spans="1:15" x14ac:dyDescent="0.25">
      <c r="A2311">
        <v>8787705421604</v>
      </c>
      <c r="B2311" t="s">
        <v>0</v>
      </c>
      <c r="C2311" t="s">
        <v>2668</v>
      </c>
      <c r="D2311" t="s">
        <v>2845</v>
      </c>
      <c r="E2311" t="s">
        <v>2868</v>
      </c>
      <c r="F2311" s="1">
        <v>74732.259999999995</v>
      </c>
      <c r="G2311" s="1">
        <v>129010.41</v>
      </c>
      <c r="H2311" t="s">
        <v>699</v>
      </c>
      <c r="I2311" t="s">
        <v>5</v>
      </c>
      <c r="J2311" t="s">
        <v>1469</v>
      </c>
      <c r="K2311" t="s">
        <v>7</v>
      </c>
      <c r="L2311" s="12">
        <v>46108</v>
      </c>
      <c r="M2311" s="5">
        <f>G2311-F2311</f>
        <v>54278.150000000009</v>
      </c>
      <c r="N2311" s="7" t="str">
        <f>CONCATENATE("https://venda-imoveis.caixa.gov.br/sistema/detalhe-imovel.asp?hdnOrigem=index&amp;hdnimovel=",A2311)</f>
        <v>https://venda-imoveis.caixa.gov.br/sistema/detalhe-imovel.asp?hdnOrigem=index&amp;hdnimovel=8787705421604</v>
      </c>
      <c r="O2311" s="9" t="str">
        <f>LEFT(J2311,SEARCH(",",J2311)-1)</f>
        <v>Apartamento</v>
      </c>
    </row>
    <row r="2312" spans="1:15" x14ac:dyDescent="0.25">
      <c r="A2312">
        <v>8444414270291</v>
      </c>
      <c r="B2312" t="s">
        <v>0</v>
      </c>
      <c r="C2312" t="s">
        <v>2668</v>
      </c>
      <c r="D2312" t="s">
        <v>2869</v>
      </c>
      <c r="E2312" t="s">
        <v>2870</v>
      </c>
      <c r="F2312" s="1">
        <v>76464.05</v>
      </c>
      <c r="G2312" s="1">
        <v>132000</v>
      </c>
      <c r="H2312" t="s">
        <v>699</v>
      </c>
      <c r="I2312" t="s">
        <v>5</v>
      </c>
      <c r="J2312" t="s">
        <v>2871</v>
      </c>
      <c r="K2312" t="s">
        <v>7</v>
      </c>
      <c r="L2312" s="12">
        <v>46108</v>
      </c>
      <c r="M2312" s="5">
        <f>G2312-F2312</f>
        <v>55535.95</v>
      </c>
      <c r="N2312" s="7" t="str">
        <f>CONCATENATE("https://venda-imoveis.caixa.gov.br/sistema/detalhe-imovel.asp?hdnOrigem=index&amp;hdnimovel=",A2312)</f>
        <v>https://venda-imoveis.caixa.gov.br/sistema/detalhe-imovel.asp?hdnOrigem=index&amp;hdnimovel=8444414270291</v>
      </c>
      <c r="O2312" s="9" t="str">
        <f>LEFT(J2312,SEARCH(",",J2312)-1)</f>
        <v>Casa</v>
      </c>
    </row>
    <row r="2313" spans="1:15" x14ac:dyDescent="0.25">
      <c r="A2313">
        <v>8555523812615</v>
      </c>
      <c r="B2313" t="s">
        <v>0</v>
      </c>
      <c r="C2313" t="s">
        <v>2901</v>
      </c>
      <c r="D2313" t="s">
        <v>2984</v>
      </c>
      <c r="E2313" t="s">
        <v>2985</v>
      </c>
      <c r="F2313" s="1">
        <v>78201.87</v>
      </c>
      <c r="G2313" s="1">
        <v>135000</v>
      </c>
      <c r="H2313" t="s">
        <v>699</v>
      </c>
      <c r="I2313" t="s">
        <v>5</v>
      </c>
      <c r="J2313" t="s">
        <v>2986</v>
      </c>
      <c r="K2313" t="s">
        <v>7</v>
      </c>
      <c r="L2313" s="12">
        <v>46108</v>
      </c>
      <c r="M2313" s="5">
        <f>G2313-F2313</f>
        <v>56798.130000000005</v>
      </c>
      <c r="N2313" s="7" t="str">
        <f>CONCATENATE("https://venda-imoveis.caixa.gov.br/sistema/detalhe-imovel.asp?hdnOrigem=index&amp;hdnimovel=",A2313)</f>
        <v>https://venda-imoveis.caixa.gov.br/sistema/detalhe-imovel.asp?hdnOrigem=index&amp;hdnimovel=8555523812615</v>
      </c>
      <c r="O2313" s="9" t="str">
        <f>LEFT(J2313,SEARCH(",",J2313)-1)</f>
        <v>Apartamento</v>
      </c>
    </row>
    <row r="2314" spans="1:15" x14ac:dyDescent="0.25">
      <c r="A2314">
        <v>8555524817203</v>
      </c>
      <c r="B2314" t="s">
        <v>0</v>
      </c>
      <c r="C2314" t="s">
        <v>2901</v>
      </c>
      <c r="D2314" t="s">
        <v>2984</v>
      </c>
      <c r="E2314" t="s">
        <v>2987</v>
      </c>
      <c r="F2314" s="1">
        <v>75015.87</v>
      </c>
      <c r="G2314" s="1">
        <v>129500</v>
      </c>
      <c r="H2314" t="s">
        <v>699</v>
      </c>
      <c r="I2314" t="s">
        <v>5</v>
      </c>
      <c r="J2314" t="s">
        <v>2988</v>
      </c>
      <c r="K2314" t="s">
        <v>7</v>
      </c>
      <c r="L2314" s="12">
        <v>46108</v>
      </c>
      <c r="M2314" s="5">
        <f>G2314-F2314</f>
        <v>54484.130000000005</v>
      </c>
      <c r="N2314" s="7" t="str">
        <f>CONCATENATE("https://venda-imoveis.caixa.gov.br/sistema/detalhe-imovel.asp?hdnOrigem=index&amp;hdnimovel=",A2314)</f>
        <v>https://venda-imoveis.caixa.gov.br/sistema/detalhe-imovel.asp?hdnOrigem=index&amp;hdnimovel=8555524817203</v>
      </c>
      <c r="O2314" s="9" t="str">
        <f>LEFT(J2314,SEARCH(",",J2314)-1)</f>
        <v>Apartamento</v>
      </c>
    </row>
    <row r="2315" spans="1:15" x14ac:dyDescent="0.25">
      <c r="A2315">
        <v>8555527137246</v>
      </c>
      <c r="B2315" t="s">
        <v>0</v>
      </c>
      <c r="C2315" t="s">
        <v>2901</v>
      </c>
      <c r="D2315" t="s">
        <v>2902</v>
      </c>
      <c r="E2315" t="s">
        <v>2989</v>
      </c>
      <c r="F2315" s="1">
        <v>75305.5</v>
      </c>
      <c r="G2315" s="1">
        <v>130000</v>
      </c>
      <c r="H2315" t="s">
        <v>699</v>
      </c>
      <c r="I2315" t="s">
        <v>5</v>
      </c>
      <c r="J2315" t="s">
        <v>2968</v>
      </c>
      <c r="K2315" t="s">
        <v>7</v>
      </c>
      <c r="L2315" s="12">
        <v>46108</v>
      </c>
      <c r="M2315" s="5">
        <f>G2315-F2315</f>
        <v>54694.5</v>
      </c>
      <c r="N2315" s="7" t="str">
        <f>CONCATENATE("https://venda-imoveis.caixa.gov.br/sistema/detalhe-imovel.asp?hdnOrigem=index&amp;hdnimovel=",A2315)</f>
        <v>https://venda-imoveis.caixa.gov.br/sistema/detalhe-imovel.asp?hdnOrigem=index&amp;hdnimovel=8555527137246</v>
      </c>
      <c r="O2315" s="9" t="str">
        <f>LEFT(J2315,SEARCH(",",J2315)-1)</f>
        <v>Apartamento</v>
      </c>
    </row>
    <row r="2316" spans="1:15" x14ac:dyDescent="0.25">
      <c r="A2316">
        <v>8787701448273</v>
      </c>
      <c r="B2316" t="s">
        <v>0</v>
      </c>
      <c r="C2316" t="s">
        <v>3341</v>
      </c>
      <c r="D2316" t="s">
        <v>3342</v>
      </c>
      <c r="E2316" t="s">
        <v>3409</v>
      </c>
      <c r="F2316" s="1">
        <v>74726.23</v>
      </c>
      <c r="G2316" s="1">
        <v>129000</v>
      </c>
      <c r="H2316" t="s">
        <v>699</v>
      </c>
      <c r="I2316" t="s">
        <v>5</v>
      </c>
      <c r="J2316" t="s">
        <v>3410</v>
      </c>
      <c r="K2316" t="s">
        <v>7</v>
      </c>
      <c r="L2316" s="12">
        <v>46108</v>
      </c>
      <c r="M2316" s="5">
        <f>G2316-F2316</f>
        <v>54273.770000000004</v>
      </c>
      <c r="N2316" s="7" t="str">
        <f>CONCATENATE("https://venda-imoveis.caixa.gov.br/sistema/detalhe-imovel.asp?hdnOrigem=index&amp;hdnimovel=",A2316)</f>
        <v>https://venda-imoveis.caixa.gov.br/sistema/detalhe-imovel.asp?hdnOrigem=index&amp;hdnimovel=8787701448273</v>
      </c>
      <c r="O2316" s="9" t="str">
        <f>LEFT(J2316,SEARCH(",",J2316)-1)</f>
        <v>Apartamento</v>
      </c>
    </row>
    <row r="2317" spans="1:15" x14ac:dyDescent="0.25">
      <c r="A2317">
        <v>8787701464546</v>
      </c>
      <c r="B2317" t="s">
        <v>0</v>
      </c>
      <c r="C2317" t="s">
        <v>3341</v>
      </c>
      <c r="D2317" t="s">
        <v>3342</v>
      </c>
      <c r="E2317" t="s">
        <v>3411</v>
      </c>
      <c r="F2317" s="1">
        <v>74957.94</v>
      </c>
      <c r="G2317" s="1">
        <v>129400</v>
      </c>
      <c r="H2317" t="s">
        <v>699</v>
      </c>
      <c r="I2317" t="s">
        <v>5</v>
      </c>
      <c r="J2317" t="s">
        <v>3376</v>
      </c>
      <c r="K2317" t="s">
        <v>7</v>
      </c>
      <c r="L2317" s="12">
        <v>46108</v>
      </c>
      <c r="M2317" s="5">
        <f>G2317-F2317</f>
        <v>54442.06</v>
      </c>
      <c r="N2317" s="7" t="str">
        <f>CONCATENATE("https://venda-imoveis.caixa.gov.br/sistema/detalhe-imovel.asp?hdnOrigem=index&amp;hdnimovel=",A2317)</f>
        <v>https://venda-imoveis.caixa.gov.br/sistema/detalhe-imovel.asp?hdnOrigem=index&amp;hdnimovel=8787701464546</v>
      </c>
      <c r="O2317" s="9" t="str">
        <f>LEFT(J2317,SEARCH(",",J2317)-1)</f>
        <v>Apartamento</v>
      </c>
    </row>
    <row r="2318" spans="1:15" x14ac:dyDescent="0.25">
      <c r="A2318">
        <v>8787701772984</v>
      </c>
      <c r="B2318" t="s">
        <v>0</v>
      </c>
      <c r="C2318" t="s">
        <v>3341</v>
      </c>
      <c r="D2318" t="s">
        <v>3342</v>
      </c>
      <c r="E2318" t="s">
        <v>3412</v>
      </c>
      <c r="F2318" s="1">
        <v>74146.960000000006</v>
      </c>
      <c r="G2318" s="1">
        <v>128000</v>
      </c>
      <c r="H2318" t="s">
        <v>699</v>
      </c>
      <c r="I2318" t="s">
        <v>5</v>
      </c>
      <c r="J2318" t="s">
        <v>3376</v>
      </c>
      <c r="K2318" t="s">
        <v>7</v>
      </c>
      <c r="L2318" s="12">
        <v>46108</v>
      </c>
      <c r="M2318" s="5">
        <f>G2318-F2318</f>
        <v>53853.039999999994</v>
      </c>
      <c r="N2318" s="7" t="str">
        <f>CONCATENATE("https://venda-imoveis.caixa.gov.br/sistema/detalhe-imovel.asp?hdnOrigem=index&amp;hdnimovel=",A2318)</f>
        <v>https://venda-imoveis.caixa.gov.br/sistema/detalhe-imovel.asp?hdnOrigem=index&amp;hdnimovel=8787701772984</v>
      </c>
      <c r="O2318" s="9" t="str">
        <f>LEFT(J2318,SEARCH(",",J2318)-1)</f>
        <v>Apartamento</v>
      </c>
    </row>
    <row r="2319" spans="1:15" x14ac:dyDescent="0.25">
      <c r="A2319">
        <v>8787704691829</v>
      </c>
      <c r="B2319" t="s">
        <v>0</v>
      </c>
      <c r="C2319" t="s">
        <v>3341</v>
      </c>
      <c r="D2319" t="s">
        <v>3342</v>
      </c>
      <c r="E2319" t="s">
        <v>3413</v>
      </c>
      <c r="F2319" s="1">
        <v>78781.14</v>
      </c>
      <c r="G2319" s="1">
        <v>136000</v>
      </c>
      <c r="H2319" t="s">
        <v>699</v>
      </c>
      <c r="I2319" t="s">
        <v>5</v>
      </c>
      <c r="J2319" t="s">
        <v>3414</v>
      </c>
      <c r="K2319" t="s">
        <v>7</v>
      </c>
      <c r="L2319" s="12">
        <v>46108</v>
      </c>
      <c r="M2319" s="5">
        <f>G2319-F2319</f>
        <v>57218.86</v>
      </c>
      <c r="N2319" s="7" t="str">
        <f>CONCATENATE("https://venda-imoveis.caixa.gov.br/sistema/detalhe-imovel.asp?hdnOrigem=index&amp;hdnimovel=",A2319)</f>
        <v>https://venda-imoveis.caixa.gov.br/sistema/detalhe-imovel.asp?hdnOrigem=index&amp;hdnimovel=8787704691829</v>
      </c>
      <c r="O2319" s="9" t="str">
        <f>LEFT(J2319,SEARCH(",",J2319)-1)</f>
        <v>Apartamento</v>
      </c>
    </row>
    <row r="2320" spans="1:15" x14ac:dyDescent="0.25">
      <c r="A2320">
        <v>8787707635199</v>
      </c>
      <c r="B2320" t="s">
        <v>0</v>
      </c>
      <c r="C2320" t="s">
        <v>3341</v>
      </c>
      <c r="D2320" t="s">
        <v>3342</v>
      </c>
      <c r="E2320" t="s">
        <v>3415</v>
      </c>
      <c r="F2320" s="1">
        <v>75884.78</v>
      </c>
      <c r="G2320" s="1">
        <v>131000</v>
      </c>
      <c r="H2320" t="s">
        <v>699</v>
      </c>
      <c r="I2320" t="s">
        <v>5</v>
      </c>
      <c r="J2320" t="s">
        <v>3414</v>
      </c>
      <c r="K2320" t="s">
        <v>7</v>
      </c>
      <c r="L2320" s="12">
        <v>46108</v>
      </c>
      <c r="M2320" s="5">
        <f>G2320-F2320</f>
        <v>55115.22</v>
      </c>
      <c r="N2320" s="7" t="str">
        <f>CONCATENATE("https://venda-imoveis.caixa.gov.br/sistema/detalhe-imovel.asp?hdnOrigem=index&amp;hdnimovel=",A2320)</f>
        <v>https://venda-imoveis.caixa.gov.br/sistema/detalhe-imovel.asp?hdnOrigem=index&amp;hdnimovel=8787707635199</v>
      </c>
      <c r="O2320" s="9" t="str">
        <f>LEFT(J2320,SEARCH(",",J2320)-1)</f>
        <v>Apartamento</v>
      </c>
    </row>
    <row r="2321" spans="1:15" x14ac:dyDescent="0.25">
      <c r="A2321">
        <v>8444433091801</v>
      </c>
      <c r="B2321" t="s">
        <v>0</v>
      </c>
      <c r="C2321" t="s">
        <v>3567</v>
      </c>
      <c r="D2321" t="s">
        <v>3586</v>
      </c>
      <c r="E2321" t="s">
        <v>3603</v>
      </c>
      <c r="F2321" s="1">
        <v>72988.41</v>
      </c>
      <c r="G2321" s="1">
        <v>126000</v>
      </c>
      <c r="H2321" t="s">
        <v>699</v>
      </c>
      <c r="I2321" t="s">
        <v>5</v>
      </c>
      <c r="J2321" t="s">
        <v>3604</v>
      </c>
      <c r="K2321" t="s">
        <v>7</v>
      </c>
      <c r="L2321" s="12">
        <v>46108</v>
      </c>
      <c r="M2321" s="5">
        <f>G2321-F2321</f>
        <v>53011.59</v>
      </c>
      <c r="N2321" s="7" t="str">
        <f>CONCATENATE("https://venda-imoveis.caixa.gov.br/sistema/detalhe-imovel.asp?hdnOrigem=index&amp;hdnimovel=",A2321)</f>
        <v>https://venda-imoveis.caixa.gov.br/sistema/detalhe-imovel.asp?hdnOrigem=index&amp;hdnimovel=8444433091801</v>
      </c>
      <c r="O2321" s="9" t="str">
        <f>LEFT(J2321,SEARCH(",",J2321)-1)</f>
        <v>Apartamento</v>
      </c>
    </row>
    <row r="2322" spans="1:15" x14ac:dyDescent="0.25">
      <c r="A2322">
        <v>8444414012748</v>
      </c>
      <c r="B2322" t="s">
        <v>0</v>
      </c>
      <c r="C2322" t="s">
        <v>3687</v>
      </c>
      <c r="D2322" t="s">
        <v>3702</v>
      </c>
      <c r="E2322" t="s">
        <v>3703</v>
      </c>
      <c r="F2322" s="1">
        <v>75884.78</v>
      </c>
      <c r="G2322" s="1">
        <v>131000</v>
      </c>
      <c r="H2322" t="s">
        <v>699</v>
      </c>
      <c r="I2322" t="s">
        <v>31</v>
      </c>
      <c r="J2322" t="s">
        <v>3704</v>
      </c>
      <c r="K2322" t="s">
        <v>7</v>
      </c>
      <c r="L2322" s="12">
        <v>46108</v>
      </c>
      <c r="M2322" s="5">
        <f>G2322-F2322</f>
        <v>55115.22</v>
      </c>
      <c r="N2322" s="7" t="str">
        <f>CONCATENATE("https://venda-imoveis.caixa.gov.br/sistema/detalhe-imovel.asp?hdnOrigem=index&amp;hdnimovel=",A2322)</f>
        <v>https://venda-imoveis.caixa.gov.br/sistema/detalhe-imovel.asp?hdnOrigem=index&amp;hdnimovel=8444414012748</v>
      </c>
      <c r="O2322" s="9" t="str">
        <f>LEFT(J2322,SEARCH(",",J2322)-1)</f>
        <v>Terreno</v>
      </c>
    </row>
    <row r="2323" spans="1:15" x14ac:dyDescent="0.25">
      <c r="A2323">
        <v>8444427422060</v>
      </c>
      <c r="B2323" t="s">
        <v>0</v>
      </c>
      <c r="C2323" t="s">
        <v>3717</v>
      </c>
      <c r="D2323" t="s">
        <v>5031</v>
      </c>
      <c r="E2323" t="s">
        <v>5147</v>
      </c>
      <c r="F2323" s="1">
        <v>73010.97</v>
      </c>
      <c r="G2323" s="1">
        <v>126038.94</v>
      </c>
      <c r="H2323" t="s">
        <v>699</v>
      </c>
      <c r="I2323" t="s">
        <v>5</v>
      </c>
      <c r="J2323" t="s">
        <v>5148</v>
      </c>
      <c r="K2323" t="s">
        <v>7</v>
      </c>
      <c r="L2323" s="12">
        <v>46108</v>
      </c>
      <c r="M2323" s="5">
        <f>G2323-F2323</f>
        <v>53027.97</v>
      </c>
      <c r="N2323" s="7" t="str">
        <f>CONCATENATE("https://venda-imoveis.caixa.gov.br/sistema/detalhe-imovel.asp?hdnOrigem=index&amp;hdnimovel=",A2323)</f>
        <v>https://venda-imoveis.caixa.gov.br/sistema/detalhe-imovel.asp?hdnOrigem=index&amp;hdnimovel=8444427422060</v>
      </c>
      <c r="O2323" s="9" t="str">
        <f>LEFT(J2323,SEARCH(",",J2323)-1)</f>
        <v>Casa</v>
      </c>
    </row>
    <row r="2324" spans="1:15" x14ac:dyDescent="0.25">
      <c r="A2324">
        <v>8787704733165</v>
      </c>
      <c r="B2324" t="s">
        <v>0</v>
      </c>
      <c r="C2324" t="s">
        <v>3717</v>
      </c>
      <c r="D2324" t="s">
        <v>3837</v>
      </c>
      <c r="E2324" t="s">
        <v>5152</v>
      </c>
      <c r="F2324" s="1">
        <v>77043.320000000007</v>
      </c>
      <c r="G2324" s="1">
        <v>133000</v>
      </c>
      <c r="H2324" t="s">
        <v>699</v>
      </c>
      <c r="I2324" t="s">
        <v>5</v>
      </c>
      <c r="J2324" t="s">
        <v>5153</v>
      </c>
      <c r="K2324" t="s">
        <v>7</v>
      </c>
      <c r="L2324" s="12">
        <v>46108</v>
      </c>
      <c r="M2324" s="5">
        <f>G2324-F2324</f>
        <v>55956.679999999993</v>
      </c>
      <c r="N2324" s="7" t="str">
        <f>CONCATENATE("https://venda-imoveis.caixa.gov.br/sistema/detalhe-imovel.asp?hdnOrigem=index&amp;hdnimovel=",A2324)</f>
        <v>https://venda-imoveis.caixa.gov.br/sistema/detalhe-imovel.asp?hdnOrigem=index&amp;hdnimovel=8787704733165</v>
      </c>
      <c r="O2324" s="9" t="str">
        <f>LEFT(J2324,SEARCH(",",J2324)-1)</f>
        <v>Apartamento</v>
      </c>
    </row>
    <row r="2325" spans="1:15" x14ac:dyDescent="0.25">
      <c r="A2325">
        <v>8787705383079</v>
      </c>
      <c r="B2325" t="s">
        <v>0</v>
      </c>
      <c r="C2325" t="s">
        <v>3717</v>
      </c>
      <c r="D2325" t="s">
        <v>3837</v>
      </c>
      <c r="E2325" t="s">
        <v>5154</v>
      </c>
      <c r="F2325" s="1">
        <v>73567.679999999993</v>
      </c>
      <c r="G2325" s="1">
        <v>127000</v>
      </c>
      <c r="H2325" t="s">
        <v>699</v>
      </c>
      <c r="I2325" t="s">
        <v>5</v>
      </c>
      <c r="J2325" t="s">
        <v>5153</v>
      </c>
      <c r="K2325" t="s">
        <v>7</v>
      </c>
      <c r="L2325" s="12">
        <v>46108</v>
      </c>
      <c r="M2325" s="5">
        <f>G2325-F2325</f>
        <v>53432.320000000007</v>
      </c>
      <c r="N2325" s="7" t="str">
        <f>CONCATENATE("https://venda-imoveis.caixa.gov.br/sistema/detalhe-imovel.asp?hdnOrigem=index&amp;hdnimovel=",A2325)</f>
        <v>https://venda-imoveis.caixa.gov.br/sistema/detalhe-imovel.asp?hdnOrigem=index&amp;hdnimovel=8787705383079</v>
      </c>
      <c r="O2325" s="9" t="str">
        <f>LEFT(J2325,SEARCH(",",J2325)-1)</f>
        <v>Apartamento</v>
      </c>
    </row>
    <row r="2326" spans="1:15" x14ac:dyDescent="0.25">
      <c r="A2326">
        <v>8787705729056</v>
      </c>
      <c r="B2326" t="s">
        <v>0</v>
      </c>
      <c r="C2326" t="s">
        <v>3717</v>
      </c>
      <c r="D2326" t="s">
        <v>3957</v>
      </c>
      <c r="E2326" t="s">
        <v>5155</v>
      </c>
      <c r="F2326" s="1">
        <v>78201.87</v>
      </c>
      <c r="G2326" s="1">
        <v>135000</v>
      </c>
      <c r="H2326" t="s">
        <v>699</v>
      </c>
      <c r="I2326" t="s">
        <v>5</v>
      </c>
      <c r="J2326" t="s">
        <v>3403</v>
      </c>
      <c r="K2326" t="s">
        <v>7</v>
      </c>
      <c r="L2326" s="12">
        <v>46108</v>
      </c>
      <c r="M2326" s="5">
        <f>G2326-F2326</f>
        <v>56798.130000000005</v>
      </c>
      <c r="N2326" s="7" t="str">
        <f>CONCATENATE("https://venda-imoveis.caixa.gov.br/sistema/detalhe-imovel.asp?hdnOrigem=index&amp;hdnimovel=",A2326)</f>
        <v>https://venda-imoveis.caixa.gov.br/sistema/detalhe-imovel.asp?hdnOrigem=index&amp;hdnimovel=8787705729056</v>
      </c>
      <c r="O2326" s="9" t="str">
        <f>LEFT(J2326,SEARCH(",",J2326)-1)</f>
        <v>Apartamento</v>
      </c>
    </row>
    <row r="2327" spans="1:15" x14ac:dyDescent="0.25">
      <c r="A2327">
        <v>8787707881149</v>
      </c>
      <c r="B2327" t="s">
        <v>0</v>
      </c>
      <c r="C2327" t="s">
        <v>3717</v>
      </c>
      <c r="D2327" t="s">
        <v>3957</v>
      </c>
      <c r="E2327" t="s">
        <v>5156</v>
      </c>
      <c r="F2327" s="1">
        <v>77043.320000000007</v>
      </c>
      <c r="G2327" s="1">
        <v>133000</v>
      </c>
      <c r="H2327" t="s">
        <v>699</v>
      </c>
      <c r="I2327" t="s">
        <v>5</v>
      </c>
      <c r="J2327" t="s">
        <v>3403</v>
      </c>
      <c r="K2327" t="s">
        <v>7</v>
      </c>
      <c r="L2327" s="12">
        <v>46108</v>
      </c>
      <c r="M2327" s="5">
        <f>G2327-F2327</f>
        <v>55956.679999999993</v>
      </c>
      <c r="N2327" s="7" t="str">
        <f>CONCATENATE("https://venda-imoveis.caixa.gov.br/sistema/detalhe-imovel.asp?hdnOrigem=index&amp;hdnimovel=",A2327)</f>
        <v>https://venda-imoveis.caixa.gov.br/sistema/detalhe-imovel.asp?hdnOrigem=index&amp;hdnimovel=8787707881149</v>
      </c>
      <c r="O2327" s="9" t="str">
        <f>LEFT(J2327,SEARCH(",",J2327)-1)</f>
        <v>Apartamento</v>
      </c>
    </row>
    <row r="2328" spans="1:15" x14ac:dyDescent="0.25">
      <c r="A2328">
        <v>8787708535643</v>
      </c>
      <c r="B2328" t="s">
        <v>0</v>
      </c>
      <c r="C2328" t="s">
        <v>3717</v>
      </c>
      <c r="D2328" t="s">
        <v>3957</v>
      </c>
      <c r="E2328" t="s">
        <v>5157</v>
      </c>
      <c r="F2328" s="1">
        <v>78201.87</v>
      </c>
      <c r="G2328" s="1">
        <v>135000</v>
      </c>
      <c r="H2328" t="s">
        <v>699</v>
      </c>
      <c r="I2328" t="s">
        <v>5</v>
      </c>
      <c r="J2328" t="s">
        <v>3399</v>
      </c>
      <c r="K2328" t="s">
        <v>7</v>
      </c>
      <c r="L2328" s="12">
        <v>46108</v>
      </c>
      <c r="M2328" s="5">
        <f>G2328-F2328</f>
        <v>56798.130000000005</v>
      </c>
      <c r="N2328" s="7" t="str">
        <f>CONCATENATE("https://venda-imoveis.caixa.gov.br/sistema/detalhe-imovel.asp?hdnOrigem=index&amp;hdnimovel=",A2328)</f>
        <v>https://venda-imoveis.caixa.gov.br/sistema/detalhe-imovel.asp?hdnOrigem=index&amp;hdnimovel=8787708535643</v>
      </c>
      <c r="O2328" s="9" t="str">
        <f>LEFT(J2328,SEARCH(",",J2328)-1)</f>
        <v>Apartamento</v>
      </c>
    </row>
    <row r="2329" spans="1:15" x14ac:dyDescent="0.25">
      <c r="A2329">
        <v>8444431930512</v>
      </c>
      <c r="B2329" t="s">
        <v>0</v>
      </c>
      <c r="C2329" t="s">
        <v>3717</v>
      </c>
      <c r="D2329" t="s">
        <v>4408</v>
      </c>
      <c r="E2329" t="s">
        <v>5158</v>
      </c>
      <c r="F2329" s="1">
        <v>76464.05</v>
      </c>
      <c r="G2329" s="1">
        <v>132000</v>
      </c>
      <c r="H2329" t="s">
        <v>699</v>
      </c>
      <c r="I2329" t="s">
        <v>5</v>
      </c>
      <c r="J2329" t="s">
        <v>5159</v>
      </c>
      <c r="K2329" t="s">
        <v>7</v>
      </c>
      <c r="L2329" s="12">
        <v>46108</v>
      </c>
      <c r="M2329" s="5">
        <f>G2329-F2329</f>
        <v>55535.95</v>
      </c>
      <c r="N2329" s="7" t="str">
        <f>CONCATENATE("https://venda-imoveis.caixa.gov.br/sistema/detalhe-imovel.asp?hdnOrigem=index&amp;hdnimovel=",A2329)</f>
        <v>https://venda-imoveis.caixa.gov.br/sistema/detalhe-imovel.asp?hdnOrigem=index&amp;hdnimovel=8444431930512</v>
      </c>
      <c r="O2329" s="9" t="str">
        <f>LEFT(J2329,SEARCH(",",J2329)-1)</f>
        <v>Casa</v>
      </c>
    </row>
    <row r="2330" spans="1:15" x14ac:dyDescent="0.25">
      <c r="A2330">
        <v>8444428436855</v>
      </c>
      <c r="B2330" t="s">
        <v>0</v>
      </c>
      <c r="C2330" t="s">
        <v>3717</v>
      </c>
      <c r="D2330" t="s">
        <v>3864</v>
      </c>
      <c r="E2330" t="s">
        <v>5160</v>
      </c>
      <c r="F2330" s="1">
        <v>77043.320000000007</v>
      </c>
      <c r="G2330" s="1">
        <v>133000</v>
      </c>
      <c r="H2330" t="s">
        <v>699</v>
      </c>
      <c r="I2330" t="s">
        <v>5</v>
      </c>
      <c r="J2330" t="s">
        <v>5161</v>
      </c>
      <c r="K2330" t="s">
        <v>7</v>
      </c>
      <c r="L2330" s="12">
        <v>46108</v>
      </c>
      <c r="M2330" s="5">
        <f>G2330-F2330</f>
        <v>55956.679999999993</v>
      </c>
      <c r="N2330" s="7" t="str">
        <f>CONCATENATE("https://venda-imoveis.caixa.gov.br/sistema/detalhe-imovel.asp?hdnOrigem=index&amp;hdnimovel=",A2330)</f>
        <v>https://venda-imoveis.caixa.gov.br/sistema/detalhe-imovel.asp?hdnOrigem=index&amp;hdnimovel=8444428436855</v>
      </c>
      <c r="O2330" s="9" t="str">
        <f>LEFT(J2330,SEARCH(",",J2330)-1)</f>
        <v>Casa</v>
      </c>
    </row>
    <row r="2331" spans="1:15" x14ac:dyDescent="0.25">
      <c r="A2331">
        <v>8444433145383</v>
      </c>
      <c r="B2331" t="s">
        <v>0</v>
      </c>
      <c r="C2331" t="s">
        <v>3717</v>
      </c>
      <c r="D2331" t="s">
        <v>3864</v>
      </c>
      <c r="E2331" t="s">
        <v>5162</v>
      </c>
      <c r="F2331" s="1">
        <v>79360.41</v>
      </c>
      <c r="G2331" s="1">
        <v>137000</v>
      </c>
      <c r="H2331" t="s">
        <v>699</v>
      </c>
      <c r="I2331" t="s">
        <v>5</v>
      </c>
      <c r="J2331" t="s">
        <v>5163</v>
      </c>
      <c r="K2331" t="s">
        <v>7</v>
      </c>
      <c r="L2331" s="12">
        <v>46108</v>
      </c>
      <c r="M2331" s="5">
        <f>G2331-F2331</f>
        <v>57639.59</v>
      </c>
      <c r="N2331" s="7" t="str">
        <f>CONCATENATE("https://venda-imoveis.caixa.gov.br/sistema/detalhe-imovel.asp?hdnOrigem=index&amp;hdnimovel=",A2331)</f>
        <v>https://venda-imoveis.caixa.gov.br/sistema/detalhe-imovel.asp?hdnOrigem=index&amp;hdnimovel=8444433145383</v>
      </c>
      <c r="O2331" s="9" t="str">
        <f>LEFT(J2331,SEARCH(",",J2331)-1)</f>
        <v>Casa</v>
      </c>
    </row>
    <row r="2332" spans="1:15" x14ac:dyDescent="0.25">
      <c r="A2332">
        <v>8444416049525</v>
      </c>
      <c r="B2332" t="s">
        <v>0</v>
      </c>
      <c r="C2332" t="s">
        <v>3717</v>
      </c>
      <c r="D2332" t="s">
        <v>1596</v>
      </c>
      <c r="E2332" t="s">
        <v>5164</v>
      </c>
      <c r="F2332" s="1">
        <v>75305.5</v>
      </c>
      <c r="G2332" s="1">
        <v>130000</v>
      </c>
      <c r="H2332" t="s">
        <v>699</v>
      </c>
      <c r="I2332" t="s">
        <v>5</v>
      </c>
      <c r="J2332" t="s">
        <v>5133</v>
      </c>
      <c r="K2332" t="s">
        <v>7</v>
      </c>
      <c r="L2332" s="12">
        <v>46108</v>
      </c>
      <c r="M2332" s="5">
        <f>G2332-F2332</f>
        <v>54694.5</v>
      </c>
      <c r="N2332" s="7" t="str">
        <f>CONCATENATE("https://venda-imoveis.caixa.gov.br/sistema/detalhe-imovel.asp?hdnOrigem=index&amp;hdnimovel=",A2332)</f>
        <v>https://venda-imoveis.caixa.gov.br/sistema/detalhe-imovel.asp?hdnOrigem=index&amp;hdnimovel=8444416049525</v>
      </c>
      <c r="O2332" s="9" t="str">
        <f>LEFT(J2332,SEARCH(",",J2332)-1)</f>
        <v>Casa</v>
      </c>
    </row>
    <row r="2333" spans="1:15" x14ac:dyDescent="0.25">
      <c r="A2333">
        <v>8444425090273</v>
      </c>
      <c r="B2333" t="s">
        <v>0</v>
      </c>
      <c r="C2333" t="s">
        <v>3717</v>
      </c>
      <c r="D2333" t="s">
        <v>1596</v>
      </c>
      <c r="E2333" t="s">
        <v>5165</v>
      </c>
      <c r="F2333" s="1">
        <v>79064.350000000006</v>
      </c>
      <c r="G2333" s="1">
        <v>136488.9</v>
      </c>
      <c r="H2333" t="s">
        <v>699</v>
      </c>
      <c r="I2333" t="s">
        <v>5</v>
      </c>
      <c r="J2333" t="s">
        <v>5166</v>
      </c>
      <c r="K2333" t="s">
        <v>7</v>
      </c>
      <c r="L2333" s="12">
        <v>46108</v>
      </c>
      <c r="M2333" s="5">
        <f>G2333-F2333</f>
        <v>57424.549999999988</v>
      </c>
      <c r="N2333" s="7" t="str">
        <f>CONCATENATE("https://venda-imoveis.caixa.gov.br/sistema/detalhe-imovel.asp?hdnOrigem=index&amp;hdnimovel=",A2333)</f>
        <v>https://venda-imoveis.caixa.gov.br/sistema/detalhe-imovel.asp?hdnOrigem=index&amp;hdnimovel=8444425090273</v>
      </c>
      <c r="O2333" s="9" t="str">
        <f>LEFT(J2333,SEARCH(",",J2333)-1)</f>
        <v>Casa</v>
      </c>
    </row>
    <row r="2334" spans="1:15" x14ac:dyDescent="0.25">
      <c r="A2334">
        <v>8444430082003</v>
      </c>
      <c r="B2334" t="s">
        <v>0</v>
      </c>
      <c r="C2334" t="s">
        <v>3717</v>
      </c>
      <c r="D2334" t="s">
        <v>1596</v>
      </c>
      <c r="E2334" t="s">
        <v>5167</v>
      </c>
      <c r="F2334" s="1">
        <v>77912.23</v>
      </c>
      <c r="G2334" s="1">
        <v>134500</v>
      </c>
      <c r="H2334" t="s">
        <v>699</v>
      </c>
      <c r="I2334" t="s">
        <v>5</v>
      </c>
      <c r="J2334" t="s">
        <v>5168</v>
      </c>
      <c r="K2334" t="s">
        <v>7</v>
      </c>
      <c r="L2334" s="12">
        <v>46108</v>
      </c>
      <c r="M2334" s="5">
        <f>G2334-F2334</f>
        <v>56587.770000000004</v>
      </c>
      <c r="N2334" s="7" t="str">
        <f>CONCATENATE("https://venda-imoveis.caixa.gov.br/sistema/detalhe-imovel.asp?hdnOrigem=index&amp;hdnimovel=",A2334)</f>
        <v>https://venda-imoveis.caixa.gov.br/sistema/detalhe-imovel.asp?hdnOrigem=index&amp;hdnimovel=8444430082003</v>
      </c>
      <c r="O2334" s="9" t="str">
        <f>LEFT(J2334,SEARCH(",",J2334)-1)</f>
        <v>Casa</v>
      </c>
    </row>
    <row r="2335" spans="1:15" x14ac:dyDescent="0.25">
      <c r="A2335">
        <v>8787712375361</v>
      </c>
      <c r="B2335" t="s">
        <v>0</v>
      </c>
      <c r="C2335" t="s">
        <v>3717</v>
      </c>
      <c r="D2335" t="s">
        <v>1596</v>
      </c>
      <c r="E2335" t="s">
        <v>5169</v>
      </c>
      <c r="F2335" s="1">
        <v>78201.87</v>
      </c>
      <c r="G2335" s="1">
        <v>135000</v>
      </c>
      <c r="H2335" t="s">
        <v>699</v>
      </c>
      <c r="I2335" t="s">
        <v>5</v>
      </c>
      <c r="J2335" t="s">
        <v>4755</v>
      </c>
      <c r="K2335" t="s">
        <v>7</v>
      </c>
      <c r="L2335" s="12">
        <v>46108</v>
      </c>
      <c r="M2335" s="5">
        <f>G2335-F2335</f>
        <v>56798.130000000005</v>
      </c>
      <c r="N2335" s="7" t="str">
        <f>CONCATENATE("https://venda-imoveis.caixa.gov.br/sistema/detalhe-imovel.asp?hdnOrigem=index&amp;hdnimovel=",A2335)</f>
        <v>https://venda-imoveis.caixa.gov.br/sistema/detalhe-imovel.asp?hdnOrigem=index&amp;hdnimovel=8787712375361</v>
      </c>
      <c r="O2335" s="9" t="str">
        <f>LEFT(J2335,SEARCH(",",J2335)-1)</f>
        <v>Apartamento</v>
      </c>
    </row>
    <row r="2336" spans="1:15" x14ac:dyDescent="0.25">
      <c r="A2336">
        <v>8787713370703</v>
      </c>
      <c r="B2336" t="s">
        <v>0</v>
      </c>
      <c r="C2336" t="s">
        <v>3717</v>
      </c>
      <c r="D2336" t="s">
        <v>1596</v>
      </c>
      <c r="E2336" t="s">
        <v>5170</v>
      </c>
      <c r="F2336" s="1">
        <v>80167.19</v>
      </c>
      <c r="G2336" s="1">
        <v>138392.73000000001</v>
      </c>
      <c r="H2336" t="s">
        <v>699</v>
      </c>
      <c r="I2336" t="s">
        <v>5</v>
      </c>
      <c r="J2336" t="s">
        <v>3399</v>
      </c>
      <c r="K2336" t="s">
        <v>7</v>
      </c>
      <c r="L2336" s="12">
        <v>46108</v>
      </c>
      <c r="M2336" s="5">
        <f>G2336-F2336</f>
        <v>58225.540000000008</v>
      </c>
      <c r="N2336" s="7" t="str">
        <f>CONCATENATE("https://venda-imoveis.caixa.gov.br/sistema/detalhe-imovel.asp?hdnOrigem=index&amp;hdnimovel=",A2336)</f>
        <v>https://venda-imoveis.caixa.gov.br/sistema/detalhe-imovel.asp?hdnOrigem=index&amp;hdnimovel=8787713370703</v>
      </c>
      <c r="O2336" s="9" t="str">
        <f>LEFT(J2336,SEARCH(",",J2336)-1)</f>
        <v>Apartamento</v>
      </c>
    </row>
    <row r="2337" spans="1:15" x14ac:dyDescent="0.25">
      <c r="A2337">
        <v>8787714106058</v>
      </c>
      <c r="B2337" t="s">
        <v>0</v>
      </c>
      <c r="C2337" t="s">
        <v>3717</v>
      </c>
      <c r="D2337" t="s">
        <v>1596</v>
      </c>
      <c r="E2337" t="s">
        <v>5171</v>
      </c>
      <c r="F2337" s="1">
        <v>73567.679999999993</v>
      </c>
      <c r="G2337" s="1">
        <v>127000</v>
      </c>
      <c r="H2337" t="s">
        <v>699</v>
      </c>
      <c r="I2337" t="s">
        <v>5</v>
      </c>
      <c r="J2337" t="s">
        <v>3403</v>
      </c>
      <c r="K2337" t="s">
        <v>7</v>
      </c>
      <c r="L2337" s="12">
        <v>46108</v>
      </c>
      <c r="M2337" s="5">
        <f>G2337-F2337</f>
        <v>53432.320000000007</v>
      </c>
      <c r="N2337" s="7" t="str">
        <f>CONCATENATE("https://venda-imoveis.caixa.gov.br/sistema/detalhe-imovel.asp?hdnOrigem=index&amp;hdnimovel=",A2337)</f>
        <v>https://venda-imoveis.caixa.gov.br/sistema/detalhe-imovel.asp?hdnOrigem=index&amp;hdnimovel=8787714106058</v>
      </c>
      <c r="O2337" s="9" t="str">
        <f>LEFT(J2337,SEARCH(",",J2337)-1)</f>
        <v>Apartamento</v>
      </c>
    </row>
    <row r="2338" spans="1:15" x14ac:dyDescent="0.25">
      <c r="A2338">
        <v>8787716176444</v>
      </c>
      <c r="B2338" t="s">
        <v>0</v>
      </c>
      <c r="C2338" t="s">
        <v>3717</v>
      </c>
      <c r="D2338" t="s">
        <v>1596</v>
      </c>
      <c r="E2338" t="s">
        <v>5172</v>
      </c>
      <c r="F2338" s="1">
        <v>79939.69</v>
      </c>
      <c r="G2338" s="1">
        <v>138000</v>
      </c>
      <c r="H2338" t="s">
        <v>699</v>
      </c>
      <c r="I2338" t="s">
        <v>5</v>
      </c>
      <c r="J2338" t="s">
        <v>3403</v>
      </c>
      <c r="K2338" t="s">
        <v>7</v>
      </c>
      <c r="L2338" s="12">
        <v>46108</v>
      </c>
      <c r="M2338" s="5">
        <f>G2338-F2338</f>
        <v>58060.31</v>
      </c>
      <c r="N2338" s="7" t="str">
        <f>CONCATENATE("https://venda-imoveis.caixa.gov.br/sistema/detalhe-imovel.asp?hdnOrigem=index&amp;hdnimovel=",A2338)</f>
        <v>https://venda-imoveis.caixa.gov.br/sistema/detalhe-imovel.asp?hdnOrigem=index&amp;hdnimovel=8787716176444</v>
      </c>
      <c r="O2338" s="9" t="str">
        <f>LEFT(J2338,SEARCH(",",J2338)-1)</f>
        <v>Apartamento</v>
      </c>
    </row>
    <row r="2339" spans="1:15" x14ac:dyDescent="0.25">
      <c r="A2339">
        <v>8787716816320</v>
      </c>
      <c r="B2339" t="s">
        <v>0</v>
      </c>
      <c r="C2339" t="s">
        <v>3717</v>
      </c>
      <c r="D2339" t="s">
        <v>1596</v>
      </c>
      <c r="E2339" t="s">
        <v>5173</v>
      </c>
      <c r="F2339" s="1">
        <v>73567.679999999993</v>
      </c>
      <c r="G2339" s="1">
        <v>127000</v>
      </c>
      <c r="H2339" t="s">
        <v>699</v>
      </c>
      <c r="I2339" t="s">
        <v>5</v>
      </c>
      <c r="J2339" t="s">
        <v>3403</v>
      </c>
      <c r="K2339" t="s">
        <v>7</v>
      </c>
      <c r="L2339" s="12">
        <v>46108</v>
      </c>
      <c r="M2339" s="5">
        <f>G2339-F2339</f>
        <v>53432.320000000007</v>
      </c>
      <c r="N2339" s="7" t="str">
        <f>CONCATENATE("https://venda-imoveis.caixa.gov.br/sistema/detalhe-imovel.asp?hdnOrigem=index&amp;hdnimovel=",A2339)</f>
        <v>https://venda-imoveis.caixa.gov.br/sistema/detalhe-imovel.asp?hdnOrigem=index&amp;hdnimovel=8787716816320</v>
      </c>
      <c r="O2339" s="9" t="str">
        <f>LEFT(J2339,SEARCH(",",J2339)-1)</f>
        <v>Apartamento</v>
      </c>
    </row>
    <row r="2340" spans="1:15" x14ac:dyDescent="0.25">
      <c r="A2340">
        <v>8444418612766</v>
      </c>
      <c r="B2340" t="s">
        <v>0</v>
      </c>
      <c r="C2340" t="s">
        <v>3717</v>
      </c>
      <c r="D2340" t="s">
        <v>3053</v>
      </c>
      <c r="E2340" t="s">
        <v>5174</v>
      </c>
      <c r="F2340" s="1">
        <v>74726.23</v>
      </c>
      <c r="G2340" s="1">
        <v>129000</v>
      </c>
      <c r="H2340" t="s">
        <v>699</v>
      </c>
      <c r="I2340" t="s">
        <v>5</v>
      </c>
      <c r="J2340" t="s">
        <v>5175</v>
      </c>
      <c r="K2340" t="s">
        <v>7</v>
      </c>
      <c r="L2340" s="12">
        <v>46108</v>
      </c>
      <c r="M2340" s="5">
        <f>G2340-F2340</f>
        <v>54273.770000000004</v>
      </c>
      <c r="N2340" s="7" t="str">
        <f>CONCATENATE("https://venda-imoveis.caixa.gov.br/sistema/detalhe-imovel.asp?hdnOrigem=index&amp;hdnimovel=",A2340)</f>
        <v>https://venda-imoveis.caixa.gov.br/sistema/detalhe-imovel.asp?hdnOrigem=index&amp;hdnimovel=8444418612766</v>
      </c>
      <c r="O2340" s="9" t="str">
        <f>LEFT(J2340,SEARCH(",",J2340)-1)</f>
        <v>Casa</v>
      </c>
    </row>
    <row r="2341" spans="1:15" x14ac:dyDescent="0.25">
      <c r="A2341">
        <v>8444421496356</v>
      </c>
      <c r="B2341" t="s">
        <v>0</v>
      </c>
      <c r="C2341" t="s">
        <v>3717</v>
      </c>
      <c r="D2341" t="s">
        <v>3053</v>
      </c>
      <c r="E2341" t="s">
        <v>5176</v>
      </c>
      <c r="F2341" s="1">
        <v>73996.31</v>
      </c>
      <c r="G2341" s="1">
        <v>127739.94</v>
      </c>
      <c r="H2341" t="s">
        <v>699</v>
      </c>
      <c r="I2341" t="s">
        <v>5</v>
      </c>
      <c r="J2341" t="s">
        <v>5177</v>
      </c>
      <c r="K2341" t="s">
        <v>7</v>
      </c>
      <c r="L2341" s="12">
        <v>46108</v>
      </c>
      <c r="M2341" s="5">
        <f>G2341-F2341</f>
        <v>53743.630000000005</v>
      </c>
      <c r="N2341" s="7" t="str">
        <f>CONCATENATE("https://venda-imoveis.caixa.gov.br/sistema/detalhe-imovel.asp?hdnOrigem=index&amp;hdnimovel=",A2341)</f>
        <v>https://venda-imoveis.caixa.gov.br/sistema/detalhe-imovel.asp?hdnOrigem=index&amp;hdnimovel=8444421496356</v>
      </c>
      <c r="O2341" s="9" t="str">
        <f>LEFT(J2341,SEARCH(",",J2341)-1)</f>
        <v>Casa</v>
      </c>
    </row>
    <row r="2342" spans="1:15" x14ac:dyDescent="0.25">
      <c r="A2342">
        <v>8444424607736</v>
      </c>
      <c r="B2342" t="s">
        <v>0</v>
      </c>
      <c r="C2342" t="s">
        <v>3717</v>
      </c>
      <c r="D2342" t="s">
        <v>3053</v>
      </c>
      <c r="E2342" t="s">
        <v>5178</v>
      </c>
      <c r="F2342" s="1">
        <v>77467.22</v>
      </c>
      <c r="G2342" s="1">
        <v>133731.78</v>
      </c>
      <c r="H2342" t="s">
        <v>699</v>
      </c>
      <c r="I2342" t="s">
        <v>5</v>
      </c>
      <c r="J2342" t="s">
        <v>5179</v>
      </c>
      <c r="K2342" t="s">
        <v>7</v>
      </c>
      <c r="L2342" s="12">
        <v>46108</v>
      </c>
      <c r="M2342" s="5">
        <f>G2342-F2342</f>
        <v>56264.56</v>
      </c>
      <c r="N2342" s="7" t="str">
        <f>CONCATENATE("https://venda-imoveis.caixa.gov.br/sistema/detalhe-imovel.asp?hdnOrigem=index&amp;hdnimovel=",A2342)</f>
        <v>https://venda-imoveis.caixa.gov.br/sistema/detalhe-imovel.asp?hdnOrigem=index&amp;hdnimovel=8444424607736</v>
      </c>
      <c r="O2342" s="9" t="str">
        <f>LEFT(J2342,SEARCH(",",J2342)-1)</f>
        <v>Casa</v>
      </c>
    </row>
    <row r="2343" spans="1:15" x14ac:dyDescent="0.25">
      <c r="A2343">
        <v>8444427564035</v>
      </c>
      <c r="B2343" t="s">
        <v>0</v>
      </c>
      <c r="C2343" t="s">
        <v>3717</v>
      </c>
      <c r="D2343" t="s">
        <v>3053</v>
      </c>
      <c r="E2343" t="s">
        <v>5180</v>
      </c>
      <c r="F2343" s="1">
        <v>75305.5</v>
      </c>
      <c r="G2343" s="1">
        <v>130000</v>
      </c>
      <c r="H2343" t="s">
        <v>699</v>
      </c>
      <c r="I2343" t="s">
        <v>5</v>
      </c>
      <c r="J2343" t="s">
        <v>5181</v>
      </c>
      <c r="K2343" t="s">
        <v>7</v>
      </c>
      <c r="L2343" s="12">
        <v>46108</v>
      </c>
      <c r="M2343" s="5">
        <f>G2343-F2343</f>
        <v>54694.5</v>
      </c>
      <c r="N2343" s="7" t="str">
        <f>CONCATENATE("https://venda-imoveis.caixa.gov.br/sistema/detalhe-imovel.asp?hdnOrigem=index&amp;hdnimovel=",A2343)</f>
        <v>https://venda-imoveis.caixa.gov.br/sistema/detalhe-imovel.asp?hdnOrigem=index&amp;hdnimovel=8444427564035</v>
      </c>
      <c r="O2343" s="9" t="str">
        <f>LEFT(J2343,SEARCH(",",J2343)-1)</f>
        <v>Casa</v>
      </c>
    </row>
    <row r="2344" spans="1:15" x14ac:dyDescent="0.25">
      <c r="A2344">
        <v>8444434372677</v>
      </c>
      <c r="B2344" t="s">
        <v>0</v>
      </c>
      <c r="C2344" t="s">
        <v>3717</v>
      </c>
      <c r="D2344" t="s">
        <v>3053</v>
      </c>
      <c r="E2344" t="s">
        <v>5182</v>
      </c>
      <c r="F2344" s="1">
        <v>73543.929999999993</v>
      </c>
      <c r="G2344" s="1">
        <v>126959</v>
      </c>
      <c r="H2344" t="s">
        <v>699</v>
      </c>
      <c r="I2344" t="s">
        <v>5</v>
      </c>
      <c r="J2344" t="s">
        <v>5183</v>
      </c>
      <c r="K2344" t="s">
        <v>7</v>
      </c>
      <c r="L2344" s="12">
        <v>46108</v>
      </c>
      <c r="M2344" s="5">
        <f>G2344-F2344</f>
        <v>53415.070000000007</v>
      </c>
      <c r="N2344" s="7" t="str">
        <f>CONCATENATE("https://venda-imoveis.caixa.gov.br/sistema/detalhe-imovel.asp?hdnOrigem=index&amp;hdnimovel=",A2344)</f>
        <v>https://venda-imoveis.caixa.gov.br/sistema/detalhe-imovel.asp?hdnOrigem=index&amp;hdnimovel=8444434372677</v>
      </c>
      <c r="O2344" s="9" t="str">
        <f>LEFT(J2344,SEARCH(",",J2344)-1)</f>
        <v>Apartamento</v>
      </c>
    </row>
    <row r="2345" spans="1:15" x14ac:dyDescent="0.25">
      <c r="A2345">
        <v>8444407692445</v>
      </c>
      <c r="B2345" t="s">
        <v>0</v>
      </c>
      <c r="C2345" t="s">
        <v>3717</v>
      </c>
      <c r="D2345" t="s">
        <v>3753</v>
      </c>
      <c r="E2345" t="s">
        <v>5184</v>
      </c>
      <c r="F2345" s="1">
        <v>78781.14</v>
      </c>
      <c r="G2345" s="1">
        <v>136000</v>
      </c>
      <c r="H2345" t="s">
        <v>699</v>
      </c>
      <c r="I2345" t="s">
        <v>5</v>
      </c>
      <c r="J2345" t="s">
        <v>5185</v>
      </c>
      <c r="K2345" t="s">
        <v>7</v>
      </c>
      <c r="L2345" s="12">
        <v>46108</v>
      </c>
      <c r="M2345" s="5">
        <f>G2345-F2345</f>
        <v>57218.86</v>
      </c>
      <c r="N2345" s="7" t="str">
        <f>CONCATENATE("https://venda-imoveis.caixa.gov.br/sistema/detalhe-imovel.asp?hdnOrigem=index&amp;hdnimovel=",A2345)</f>
        <v>https://venda-imoveis.caixa.gov.br/sistema/detalhe-imovel.asp?hdnOrigem=index&amp;hdnimovel=8444407692445</v>
      </c>
      <c r="O2345" s="9" t="str">
        <f>LEFT(J2345,SEARCH(",",J2345)-1)</f>
        <v>Casa</v>
      </c>
    </row>
    <row r="2346" spans="1:15" x14ac:dyDescent="0.25">
      <c r="A2346">
        <v>8444423069293</v>
      </c>
      <c r="B2346" t="s">
        <v>0</v>
      </c>
      <c r="C2346" t="s">
        <v>3717</v>
      </c>
      <c r="D2346" t="s">
        <v>3753</v>
      </c>
      <c r="E2346" t="s">
        <v>5186</v>
      </c>
      <c r="F2346" s="1">
        <v>79360.41</v>
      </c>
      <c r="G2346" s="1">
        <v>137000</v>
      </c>
      <c r="H2346" t="s">
        <v>699</v>
      </c>
      <c r="I2346" t="s">
        <v>5</v>
      </c>
      <c r="J2346" t="s">
        <v>5187</v>
      </c>
      <c r="K2346" t="s">
        <v>7</v>
      </c>
      <c r="L2346" s="12">
        <v>46108</v>
      </c>
      <c r="M2346" s="5">
        <f>G2346-F2346</f>
        <v>57639.59</v>
      </c>
      <c r="N2346" s="7" t="str">
        <f>CONCATENATE("https://venda-imoveis.caixa.gov.br/sistema/detalhe-imovel.asp?hdnOrigem=index&amp;hdnimovel=",A2346)</f>
        <v>https://venda-imoveis.caixa.gov.br/sistema/detalhe-imovel.asp?hdnOrigem=index&amp;hdnimovel=8444423069293</v>
      </c>
      <c r="O2346" s="9" t="str">
        <f>LEFT(J2346,SEARCH(",",J2346)-1)</f>
        <v>Casa</v>
      </c>
    </row>
    <row r="2347" spans="1:15" x14ac:dyDescent="0.25">
      <c r="A2347">
        <v>8787707888658</v>
      </c>
      <c r="B2347" t="s">
        <v>0</v>
      </c>
      <c r="C2347" t="s">
        <v>3717</v>
      </c>
      <c r="D2347" t="s">
        <v>3753</v>
      </c>
      <c r="E2347" t="s">
        <v>5188</v>
      </c>
      <c r="F2347" s="1">
        <v>75305.5</v>
      </c>
      <c r="G2347" s="1">
        <v>130000</v>
      </c>
      <c r="H2347" t="s">
        <v>699</v>
      </c>
      <c r="I2347" t="s">
        <v>5</v>
      </c>
      <c r="J2347" t="s">
        <v>5189</v>
      </c>
      <c r="K2347" t="s">
        <v>7</v>
      </c>
      <c r="L2347" s="12">
        <v>46108</v>
      </c>
      <c r="M2347" s="5">
        <f>G2347-F2347</f>
        <v>54694.5</v>
      </c>
      <c r="N2347" s="7" t="str">
        <f>CONCATENATE("https://venda-imoveis.caixa.gov.br/sistema/detalhe-imovel.asp?hdnOrigem=index&amp;hdnimovel=",A2347)</f>
        <v>https://venda-imoveis.caixa.gov.br/sistema/detalhe-imovel.asp?hdnOrigem=index&amp;hdnimovel=8787707888658</v>
      </c>
      <c r="O2347" s="9" t="str">
        <f>LEFT(J2347,SEARCH(",",J2347)-1)</f>
        <v>Apartamento</v>
      </c>
    </row>
    <row r="2348" spans="1:15" x14ac:dyDescent="0.25">
      <c r="A2348">
        <v>8787710522375</v>
      </c>
      <c r="B2348" t="s">
        <v>0</v>
      </c>
      <c r="C2348" t="s">
        <v>3717</v>
      </c>
      <c r="D2348" t="s">
        <v>3753</v>
      </c>
      <c r="E2348" t="s">
        <v>5190</v>
      </c>
      <c r="F2348" s="1">
        <v>72988.41</v>
      </c>
      <c r="G2348" s="1">
        <v>126000</v>
      </c>
      <c r="H2348" t="s">
        <v>699</v>
      </c>
      <c r="I2348" t="s">
        <v>5</v>
      </c>
      <c r="J2348" t="s">
        <v>5191</v>
      </c>
      <c r="K2348" t="s">
        <v>7</v>
      </c>
      <c r="L2348" s="12">
        <v>46108</v>
      </c>
      <c r="M2348" s="5">
        <f>G2348-F2348</f>
        <v>53011.59</v>
      </c>
      <c r="N2348" s="7" t="str">
        <f>CONCATENATE("https://venda-imoveis.caixa.gov.br/sistema/detalhe-imovel.asp?hdnOrigem=index&amp;hdnimovel=",A2348)</f>
        <v>https://venda-imoveis.caixa.gov.br/sistema/detalhe-imovel.asp?hdnOrigem=index&amp;hdnimovel=8787710522375</v>
      </c>
      <c r="O2348" s="9" t="str">
        <f>LEFT(J2348,SEARCH(",",J2348)-1)</f>
        <v>Apartamento</v>
      </c>
    </row>
    <row r="2349" spans="1:15" x14ac:dyDescent="0.25">
      <c r="A2349">
        <v>8444430089059</v>
      </c>
      <c r="B2349" t="s">
        <v>0</v>
      </c>
      <c r="C2349" t="s">
        <v>3717</v>
      </c>
      <c r="D2349" t="s">
        <v>37</v>
      </c>
      <c r="E2349" t="s">
        <v>5192</v>
      </c>
      <c r="F2349" s="1">
        <v>73889.789999999994</v>
      </c>
      <c r="G2349" s="1">
        <v>127556.06</v>
      </c>
      <c r="H2349" t="s">
        <v>699</v>
      </c>
      <c r="I2349" t="s">
        <v>5</v>
      </c>
      <c r="J2349" t="s">
        <v>5193</v>
      </c>
      <c r="K2349" t="s">
        <v>7</v>
      </c>
      <c r="L2349" s="12">
        <v>46108</v>
      </c>
      <c r="M2349" s="5">
        <f>G2349-F2349</f>
        <v>53666.270000000004</v>
      </c>
      <c r="N2349" s="7" t="str">
        <f>CONCATENATE("https://venda-imoveis.caixa.gov.br/sistema/detalhe-imovel.asp?hdnOrigem=index&amp;hdnimovel=",A2349)</f>
        <v>https://venda-imoveis.caixa.gov.br/sistema/detalhe-imovel.asp?hdnOrigem=index&amp;hdnimovel=8444430089059</v>
      </c>
      <c r="O2349" s="9" t="str">
        <f>LEFT(J2349,SEARCH(",",J2349)-1)</f>
        <v>Outros</v>
      </c>
    </row>
    <row r="2350" spans="1:15" x14ac:dyDescent="0.25">
      <c r="A2350">
        <v>8444402912412</v>
      </c>
      <c r="B2350" t="s">
        <v>0</v>
      </c>
      <c r="C2350" t="s">
        <v>3717</v>
      </c>
      <c r="D2350" t="s">
        <v>3907</v>
      </c>
      <c r="E2350" t="s">
        <v>5194</v>
      </c>
      <c r="F2350" s="1">
        <v>76464.05</v>
      </c>
      <c r="G2350" s="1">
        <v>132000</v>
      </c>
      <c r="H2350" t="s">
        <v>699</v>
      </c>
      <c r="I2350" t="s">
        <v>5</v>
      </c>
      <c r="J2350" t="s">
        <v>5195</v>
      </c>
      <c r="K2350" t="s">
        <v>7</v>
      </c>
      <c r="L2350" s="12">
        <v>46108</v>
      </c>
      <c r="M2350" s="5">
        <f>G2350-F2350</f>
        <v>55535.95</v>
      </c>
      <c r="N2350" s="7" t="str">
        <f>CONCATENATE("https://venda-imoveis.caixa.gov.br/sistema/detalhe-imovel.asp?hdnOrigem=index&amp;hdnimovel=",A2350)</f>
        <v>https://venda-imoveis.caixa.gov.br/sistema/detalhe-imovel.asp?hdnOrigem=index&amp;hdnimovel=8444402912412</v>
      </c>
      <c r="O2350" s="9" t="str">
        <f>LEFT(J2350,SEARCH(",",J2350)-1)</f>
        <v>Apartamento</v>
      </c>
    </row>
    <row r="2351" spans="1:15" x14ac:dyDescent="0.25">
      <c r="A2351">
        <v>8444426405375</v>
      </c>
      <c r="B2351" t="s">
        <v>0</v>
      </c>
      <c r="C2351" t="s">
        <v>5568</v>
      </c>
      <c r="D2351" t="s">
        <v>5601</v>
      </c>
      <c r="E2351" t="s">
        <v>5652</v>
      </c>
      <c r="F2351" s="1">
        <v>73567.679999999993</v>
      </c>
      <c r="G2351" s="1">
        <v>127000</v>
      </c>
      <c r="H2351" t="s">
        <v>699</v>
      </c>
      <c r="I2351" t="s">
        <v>5</v>
      </c>
      <c r="J2351" t="s">
        <v>5653</v>
      </c>
      <c r="K2351" t="s">
        <v>7</v>
      </c>
      <c r="L2351" s="12">
        <v>46108</v>
      </c>
      <c r="M2351" s="5">
        <f>G2351-F2351</f>
        <v>53432.320000000007</v>
      </c>
      <c r="N2351" s="7" t="str">
        <f>CONCATENATE("https://venda-imoveis.caixa.gov.br/sistema/detalhe-imovel.asp?hdnOrigem=index&amp;hdnimovel=",A2351)</f>
        <v>https://venda-imoveis.caixa.gov.br/sistema/detalhe-imovel.asp?hdnOrigem=index&amp;hdnimovel=8444426405375</v>
      </c>
      <c r="O2351" s="9" t="str">
        <f>LEFT(J2351,SEARCH(",",J2351)-1)</f>
        <v>Casa</v>
      </c>
    </row>
    <row r="2352" spans="1:15" x14ac:dyDescent="0.25">
      <c r="A2352">
        <v>8444429336595</v>
      </c>
      <c r="B2352" t="s">
        <v>0</v>
      </c>
      <c r="C2352" t="s">
        <v>5568</v>
      </c>
      <c r="D2352" t="s">
        <v>5612</v>
      </c>
      <c r="E2352" t="s">
        <v>5654</v>
      </c>
      <c r="F2352" s="1">
        <v>78781.14</v>
      </c>
      <c r="G2352" s="1">
        <v>136000</v>
      </c>
      <c r="H2352" t="s">
        <v>699</v>
      </c>
      <c r="I2352" t="s">
        <v>5</v>
      </c>
      <c r="J2352" t="s">
        <v>5655</v>
      </c>
      <c r="K2352" t="s">
        <v>7</v>
      </c>
      <c r="L2352" s="12">
        <v>46108</v>
      </c>
      <c r="M2352" s="5">
        <f>G2352-F2352</f>
        <v>57218.86</v>
      </c>
      <c r="N2352" s="7" t="str">
        <f>CONCATENATE("https://venda-imoveis.caixa.gov.br/sistema/detalhe-imovel.asp?hdnOrigem=index&amp;hdnimovel=",A2352)</f>
        <v>https://venda-imoveis.caixa.gov.br/sistema/detalhe-imovel.asp?hdnOrigem=index&amp;hdnimovel=8444429336595</v>
      </c>
      <c r="O2352" s="9" t="str">
        <f>LEFT(J2352,SEARCH(",",J2352)-1)</f>
        <v>Casa</v>
      </c>
    </row>
    <row r="2353" spans="1:15" x14ac:dyDescent="0.25">
      <c r="A2353">
        <v>8555538279500</v>
      </c>
      <c r="B2353" t="s">
        <v>0</v>
      </c>
      <c r="C2353" t="s">
        <v>5724</v>
      </c>
      <c r="D2353" t="s">
        <v>5859</v>
      </c>
      <c r="E2353" t="s">
        <v>9498</v>
      </c>
      <c r="F2353" s="1">
        <v>79939.69</v>
      </c>
      <c r="G2353" s="1">
        <v>138000</v>
      </c>
      <c r="H2353" t="s">
        <v>699</v>
      </c>
      <c r="I2353" t="s">
        <v>5</v>
      </c>
      <c r="J2353" t="s">
        <v>9499</v>
      </c>
      <c r="K2353" t="s">
        <v>7</v>
      </c>
      <c r="L2353" s="12">
        <v>46108</v>
      </c>
      <c r="M2353" s="5">
        <f>G2353-F2353</f>
        <v>58060.31</v>
      </c>
      <c r="N2353" s="7" t="str">
        <f>CONCATENATE("https://venda-imoveis.caixa.gov.br/sistema/detalhe-imovel.asp?hdnOrigem=index&amp;hdnimovel=",A2353)</f>
        <v>https://venda-imoveis.caixa.gov.br/sistema/detalhe-imovel.asp?hdnOrigem=index&amp;hdnimovel=8555538279500</v>
      </c>
      <c r="O2353" s="9" t="str">
        <f>LEFT(J2353,SEARCH(",",J2353)-1)</f>
        <v>Apartamento</v>
      </c>
    </row>
    <row r="2354" spans="1:15" x14ac:dyDescent="0.25">
      <c r="A2354">
        <v>8787705543750</v>
      </c>
      <c r="B2354" t="s">
        <v>0</v>
      </c>
      <c r="C2354" t="s">
        <v>5724</v>
      </c>
      <c r="D2354" t="s">
        <v>5859</v>
      </c>
      <c r="E2354" t="s">
        <v>9500</v>
      </c>
      <c r="F2354" s="1">
        <v>77622.600000000006</v>
      </c>
      <c r="G2354" s="1">
        <v>134000</v>
      </c>
      <c r="H2354" t="s">
        <v>699</v>
      </c>
      <c r="I2354" t="s">
        <v>5</v>
      </c>
      <c r="J2354" t="s">
        <v>7014</v>
      </c>
      <c r="K2354" t="s">
        <v>7</v>
      </c>
      <c r="L2354" s="12">
        <v>46108</v>
      </c>
      <c r="M2354" s="5">
        <f>G2354-F2354</f>
        <v>56377.399999999994</v>
      </c>
      <c r="N2354" s="7" t="str">
        <f>CONCATENATE("https://venda-imoveis.caixa.gov.br/sistema/detalhe-imovel.asp?hdnOrigem=index&amp;hdnimovel=",A2354)</f>
        <v>https://venda-imoveis.caixa.gov.br/sistema/detalhe-imovel.asp?hdnOrigem=index&amp;hdnimovel=8787705543750</v>
      </c>
      <c r="O2354" s="9" t="str">
        <f>LEFT(J2354,SEARCH(",",J2354)-1)</f>
        <v>Apartamento</v>
      </c>
    </row>
    <row r="2355" spans="1:15" x14ac:dyDescent="0.25">
      <c r="A2355">
        <v>8787705571339</v>
      </c>
      <c r="B2355" t="s">
        <v>0</v>
      </c>
      <c r="C2355" t="s">
        <v>5724</v>
      </c>
      <c r="D2355" t="s">
        <v>5859</v>
      </c>
      <c r="E2355" t="s">
        <v>9501</v>
      </c>
      <c r="F2355" s="1">
        <v>77043.320000000007</v>
      </c>
      <c r="G2355" s="1">
        <v>133000</v>
      </c>
      <c r="H2355" t="s">
        <v>699</v>
      </c>
      <c r="I2355" t="s">
        <v>5</v>
      </c>
      <c r="J2355" t="s">
        <v>7012</v>
      </c>
      <c r="K2355" t="s">
        <v>7</v>
      </c>
      <c r="L2355" s="12">
        <v>46108</v>
      </c>
      <c r="M2355" s="5">
        <f>G2355-F2355</f>
        <v>55956.679999999993</v>
      </c>
      <c r="N2355" s="7" t="str">
        <f>CONCATENATE("https://venda-imoveis.caixa.gov.br/sistema/detalhe-imovel.asp?hdnOrigem=index&amp;hdnimovel=",A2355)</f>
        <v>https://venda-imoveis.caixa.gov.br/sistema/detalhe-imovel.asp?hdnOrigem=index&amp;hdnimovel=8787705571339</v>
      </c>
      <c r="O2355" s="9" t="str">
        <f>LEFT(J2355,SEARCH(",",J2355)-1)</f>
        <v>Apartamento</v>
      </c>
    </row>
    <row r="2356" spans="1:15" x14ac:dyDescent="0.25">
      <c r="A2356">
        <v>8787705895673</v>
      </c>
      <c r="B2356" t="s">
        <v>0</v>
      </c>
      <c r="C2356" t="s">
        <v>5724</v>
      </c>
      <c r="D2356" t="s">
        <v>5859</v>
      </c>
      <c r="E2356" t="s">
        <v>9502</v>
      </c>
      <c r="F2356" s="1">
        <v>77043.320000000007</v>
      </c>
      <c r="G2356" s="1">
        <v>133000</v>
      </c>
      <c r="H2356" t="s">
        <v>699</v>
      </c>
      <c r="I2356" t="s">
        <v>5</v>
      </c>
      <c r="J2356" t="s">
        <v>9490</v>
      </c>
      <c r="K2356" t="s">
        <v>7</v>
      </c>
      <c r="L2356" s="12">
        <v>46108</v>
      </c>
      <c r="M2356" s="5">
        <f>G2356-F2356</f>
        <v>55956.679999999993</v>
      </c>
      <c r="N2356" s="7" t="str">
        <f>CONCATENATE("https://venda-imoveis.caixa.gov.br/sistema/detalhe-imovel.asp?hdnOrigem=index&amp;hdnimovel=",A2356)</f>
        <v>https://venda-imoveis.caixa.gov.br/sistema/detalhe-imovel.asp?hdnOrigem=index&amp;hdnimovel=8787705895673</v>
      </c>
      <c r="O2356" s="9" t="str">
        <f>LEFT(J2356,SEARCH(",",J2356)-1)</f>
        <v>Apartamento</v>
      </c>
    </row>
    <row r="2357" spans="1:15" x14ac:dyDescent="0.25">
      <c r="A2357">
        <v>8787705912691</v>
      </c>
      <c r="B2357" t="s">
        <v>0</v>
      </c>
      <c r="C2357" t="s">
        <v>5724</v>
      </c>
      <c r="D2357" t="s">
        <v>5859</v>
      </c>
      <c r="E2357" t="s">
        <v>9503</v>
      </c>
      <c r="F2357" s="1">
        <v>79360.41</v>
      </c>
      <c r="G2357" s="1">
        <v>137000</v>
      </c>
      <c r="H2357" t="s">
        <v>699</v>
      </c>
      <c r="I2357" t="s">
        <v>5</v>
      </c>
      <c r="J2357" t="s">
        <v>9504</v>
      </c>
      <c r="K2357" t="s">
        <v>7</v>
      </c>
      <c r="L2357" s="12">
        <v>46108</v>
      </c>
      <c r="M2357" s="5">
        <f>G2357-F2357</f>
        <v>57639.59</v>
      </c>
      <c r="N2357" s="7" t="str">
        <f>CONCATENATE("https://venda-imoveis.caixa.gov.br/sistema/detalhe-imovel.asp?hdnOrigem=index&amp;hdnimovel=",A2357)</f>
        <v>https://venda-imoveis.caixa.gov.br/sistema/detalhe-imovel.asp?hdnOrigem=index&amp;hdnimovel=8787705912691</v>
      </c>
      <c r="O2357" s="9" t="str">
        <f>LEFT(J2357,SEARCH(",",J2357)-1)</f>
        <v>Apartamento</v>
      </c>
    </row>
    <row r="2358" spans="1:15" x14ac:dyDescent="0.25">
      <c r="A2358">
        <v>8555527674624</v>
      </c>
      <c r="B2358" t="s">
        <v>0</v>
      </c>
      <c r="C2358" t="s">
        <v>5724</v>
      </c>
      <c r="D2358" t="s">
        <v>5853</v>
      </c>
      <c r="E2358" t="s">
        <v>9505</v>
      </c>
      <c r="F2358" s="1">
        <v>75305.5</v>
      </c>
      <c r="G2358" s="1">
        <v>130000</v>
      </c>
      <c r="H2358" t="s">
        <v>699</v>
      </c>
      <c r="I2358" t="s">
        <v>5</v>
      </c>
      <c r="J2358" t="s">
        <v>9506</v>
      </c>
      <c r="K2358" t="s">
        <v>7</v>
      </c>
      <c r="L2358" s="12">
        <v>46108</v>
      </c>
      <c r="M2358" s="5">
        <f>G2358-F2358</f>
        <v>54694.5</v>
      </c>
      <c r="N2358" s="7" t="str">
        <f>CONCATENATE("https://venda-imoveis.caixa.gov.br/sistema/detalhe-imovel.asp?hdnOrigem=index&amp;hdnimovel=",A2358)</f>
        <v>https://venda-imoveis.caixa.gov.br/sistema/detalhe-imovel.asp?hdnOrigem=index&amp;hdnimovel=8555527674624</v>
      </c>
      <c r="O2358" s="9" t="str">
        <f>LEFT(J2358,SEARCH(",",J2358)-1)</f>
        <v>Apartamento</v>
      </c>
    </row>
    <row r="2359" spans="1:15" x14ac:dyDescent="0.25">
      <c r="A2359">
        <v>8555528304235</v>
      </c>
      <c r="B2359" t="s">
        <v>0</v>
      </c>
      <c r="C2359" t="s">
        <v>5724</v>
      </c>
      <c r="D2359" t="s">
        <v>5853</v>
      </c>
      <c r="E2359" t="s">
        <v>9507</v>
      </c>
      <c r="F2359" s="1">
        <v>73567.679999999993</v>
      </c>
      <c r="G2359" s="1">
        <v>127000</v>
      </c>
      <c r="H2359" t="s">
        <v>699</v>
      </c>
      <c r="I2359" t="s">
        <v>5</v>
      </c>
      <c r="J2359" t="s">
        <v>9405</v>
      </c>
      <c r="K2359" t="s">
        <v>7</v>
      </c>
      <c r="L2359" s="12">
        <v>46108</v>
      </c>
      <c r="M2359" s="5">
        <f>G2359-F2359</f>
        <v>53432.320000000007</v>
      </c>
      <c r="N2359" s="7" t="str">
        <f>CONCATENATE("https://venda-imoveis.caixa.gov.br/sistema/detalhe-imovel.asp?hdnOrigem=index&amp;hdnimovel=",A2359)</f>
        <v>https://venda-imoveis.caixa.gov.br/sistema/detalhe-imovel.asp?hdnOrigem=index&amp;hdnimovel=8555528304235</v>
      </c>
      <c r="O2359" s="9" t="str">
        <f>LEFT(J2359,SEARCH(",",J2359)-1)</f>
        <v>Apartamento</v>
      </c>
    </row>
    <row r="2360" spans="1:15" x14ac:dyDescent="0.25">
      <c r="A2360">
        <v>8787707548830</v>
      </c>
      <c r="B2360" t="s">
        <v>0</v>
      </c>
      <c r="C2360" t="s">
        <v>5724</v>
      </c>
      <c r="D2360" t="s">
        <v>6057</v>
      </c>
      <c r="E2360" t="s">
        <v>9508</v>
      </c>
      <c r="F2360" s="1">
        <v>74146.960000000006</v>
      </c>
      <c r="G2360" s="1">
        <v>128000</v>
      </c>
      <c r="H2360" t="s">
        <v>699</v>
      </c>
      <c r="I2360" t="s">
        <v>5</v>
      </c>
      <c r="J2360" t="s">
        <v>9509</v>
      </c>
      <c r="K2360" t="s">
        <v>7</v>
      </c>
      <c r="L2360" s="12">
        <v>46108</v>
      </c>
      <c r="M2360" s="5">
        <f>G2360-F2360</f>
        <v>53853.039999999994</v>
      </c>
      <c r="N2360" s="7" t="str">
        <f>CONCATENATE("https://venda-imoveis.caixa.gov.br/sistema/detalhe-imovel.asp?hdnOrigem=index&amp;hdnimovel=",A2360)</f>
        <v>https://venda-imoveis.caixa.gov.br/sistema/detalhe-imovel.asp?hdnOrigem=index&amp;hdnimovel=8787707548830</v>
      </c>
      <c r="O2360" s="9" t="str">
        <f>LEFT(J2360,SEARCH(",",J2360)-1)</f>
        <v>Apartamento</v>
      </c>
    </row>
    <row r="2361" spans="1:15" x14ac:dyDescent="0.25">
      <c r="A2361">
        <v>8787709529701</v>
      </c>
      <c r="B2361" t="s">
        <v>0</v>
      </c>
      <c r="C2361" t="s">
        <v>5724</v>
      </c>
      <c r="D2361" t="s">
        <v>6057</v>
      </c>
      <c r="E2361" t="s">
        <v>9514</v>
      </c>
      <c r="F2361" s="1">
        <v>74146.960000000006</v>
      </c>
      <c r="G2361" s="1">
        <v>128000</v>
      </c>
      <c r="H2361" t="s">
        <v>699</v>
      </c>
      <c r="I2361" t="s">
        <v>5</v>
      </c>
      <c r="J2361" t="s">
        <v>7014</v>
      </c>
      <c r="K2361" t="s">
        <v>7</v>
      </c>
      <c r="L2361" s="12">
        <v>46108</v>
      </c>
      <c r="M2361" s="5">
        <f>G2361-F2361</f>
        <v>53853.039999999994</v>
      </c>
      <c r="N2361" s="7" t="str">
        <f>CONCATENATE("https://venda-imoveis.caixa.gov.br/sistema/detalhe-imovel.asp?hdnOrigem=index&amp;hdnimovel=",A2361)</f>
        <v>https://venda-imoveis.caixa.gov.br/sistema/detalhe-imovel.asp?hdnOrigem=index&amp;hdnimovel=8787709529701</v>
      </c>
      <c r="O2361" s="9" t="str">
        <f>LEFT(J2361,SEARCH(",",J2361)-1)</f>
        <v>Apartamento</v>
      </c>
    </row>
    <row r="2362" spans="1:15" x14ac:dyDescent="0.25">
      <c r="A2362">
        <v>8787710871566</v>
      </c>
      <c r="B2362" t="s">
        <v>0</v>
      </c>
      <c r="C2362" t="s">
        <v>5724</v>
      </c>
      <c r="D2362" t="s">
        <v>6057</v>
      </c>
      <c r="E2362" t="s">
        <v>9515</v>
      </c>
      <c r="F2362" s="1">
        <v>75305.5</v>
      </c>
      <c r="G2362" s="1">
        <v>130000</v>
      </c>
      <c r="H2362" t="s">
        <v>699</v>
      </c>
      <c r="I2362" t="s">
        <v>5</v>
      </c>
      <c r="J2362" t="s">
        <v>7014</v>
      </c>
      <c r="K2362" t="s">
        <v>7</v>
      </c>
      <c r="L2362" s="12">
        <v>46108</v>
      </c>
      <c r="M2362" s="5">
        <f>G2362-F2362</f>
        <v>54694.5</v>
      </c>
      <c r="N2362" s="7" t="str">
        <f>CONCATENATE("https://venda-imoveis.caixa.gov.br/sistema/detalhe-imovel.asp?hdnOrigem=index&amp;hdnimovel=",A2362)</f>
        <v>https://venda-imoveis.caixa.gov.br/sistema/detalhe-imovel.asp?hdnOrigem=index&amp;hdnimovel=8787710871566</v>
      </c>
      <c r="O2362" s="9" t="str">
        <f>LEFT(J2362,SEARCH(",",J2362)-1)</f>
        <v>Apartamento</v>
      </c>
    </row>
    <row r="2363" spans="1:15" x14ac:dyDescent="0.25">
      <c r="A2363">
        <v>8787710962898</v>
      </c>
      <c r="B2363" t="s">
        <v>0</v>
      </c>
      <c r="C2363" t="s">
        <v>5724</v>
      </c>
      <c r="D2363" t="s">
        <v>6057</v>
      </c>
      <c r="E2363" t="s">
        <v>9516</v>
      </c>
      <c r="F2363" s="1">
        <v>77978.850000000006</v>
      </c>
      <c r="G2363" s="1">
        <v>134615</v>
      </c>
      <c r="H2363" t="s">
        <v>699</v>
      </c>
      <c r="I2363" t="s">
        <v>5</v>
      </c>
      <c r="J2363" t="s">
        <v>7012</v>
      </c>
      <c r="K2363" t="s">
        <v>7</v>
      </c>
      <c r="L2363" s="12">
        <v>46108</v>
      </c>
      <c r="M2363" s="5">
        <f>G2363-F2363</f>
        <v>56636.149999999994</v>
      </c>
      <c r="N2363" s="7" t="str">
        <f>CONCATENATE("https://venda-imoveis.caixa.gov.br/sistema/detalhe-imovel.asp?hdnOrigem=index&amp;hdnimovel=",A2363)</f>
        <v>https://venda-imoveis.caixa.gov.br/sistema/detalhe-imovel.asp?hdnOrigem=index&amp;hdnimovel=8787710962898</v>
      </c>
      <c r="O2363" s="9" t="str">
        <f>LEFT(J2363,SEARCH(",",J2363)-1)</f>
        <v>Apartamento</v>
      </c>
    </row>
    <row r="2364" spans="1:15" x14ac:dyDescent="0.25">
      <c r="A2364">
        <v>8787711809961</v>
      </c>
      <c r="B2364" t="s">
        <v>0</v>
      </c>
      <c r="C2364" t="s">
        <v>5724</v>
      </c>
      <c r="D2364" t="s">
        <v>6057</v>
      </c>
      <c r="E2364" t="s">
        <v>9517</v>
      </c>
      <c r="F2364" s="1">
        <v>79939.69</v>
      </c>
      <c r="G2364" s="1">
        <v>138000</v>
      </c>
      <c r="H2364" t="s">
        <v>699</v>
      </c>
      <c r="I2364" t="s">
        <v>5</v>
      </c>
      <c r="J2364" t="s">
        <v>3399</v>
      </c>
      <c r="K2364" t="s">
        <v>7</v>
      </c>
      <c r="L2364" s="12">
        <v>46108</v>
      </c>
      <c r="M2364" s="5">
        <f>G2364-F2364</f>
        <v>58060.31</v>
      </c>
      <c r="N2364" s="7" t="str">
        <f>CONCATENATE("https://venda-imoveis.caixa.gov.br/sistema/detalhe-imovel.asp?hdnOrigem=index&amp;hdnimovel=",A2364)</f>
        <v>https://venda-imoveis.caixa.gov.br/sistema/detalhe-imovel.asp?hdnOrigem=index&amp;hdnimovel=8787711809961</v>
      </c>
      <c r="O2364" s="9" t="str">
        <f>LEFT(J2364,SEARCH(",",J2364)-1)</f>
        <v>Apartamento</v>
      </c>
    </row>
    <row r="2365" spans="1:15" x14ac:dyDescent="0.25">
      <c r="A2365">
        <v>8787713350028</v>
      </c>
      <c r="B2365" t="s">
        <v>0</v>
      </c>
      <c r="C2365" t="s">
        <v>5724</v>
      </c>
      <c r="D2365" t="s">
        <v>6057</v>
      </c>
      <c r="E2365" t="s">
        <v>9519</v>
      </c>
      <c r="F2365" s="1">
        <v>75884.78</v>
      </c>
      <c r="G2365" s="1">
        <v>131000</v>
      </c>
      <c r="H2365" t="s">
        <v>699</v>
      </c>
      <c r="I2365" t="s">
        <v>5</v>
      </c>
      <c r="J2365" t="s">
        <v>3399</v>
      </c>
      <c r="K2365" t="s">
        <v>7</v>
      </c>
      <c r="L2365" s="12">
        <v>46108</v>
      </c>
      <c r="M2365" s="5">
        <f>G2365-F2365</f>
        <v>55115.22</v>
      </c>
      <c r="N2365" s="7" t="str">
        <f>CONCATENATE("https://venda-imoveis.caixa.gov.br/sistema/detalhe-imovel.asp?hdnOrigem=index&amp;hdnimovel=",A2365)</f>
        <v>https://venda-imoveis.caixa.gov.br/sistema/detalhe-imovel.asp?hdnOrigem=index&amp;hdnimovel=8787713350028</v>
      </c>
      <c r="O2365" s="9" t="str">
        <f>LEFT(J2365,SEARCH(",",J2365)-1)</f>
        <v>Apartamento</v>
      </c>
    </row>
    <row r="2366" spans="1:15" x14ac:dyDescent="0.25">
      <c r="A2366">
        <v>8787715042037</v>
      </c>
      <c r="B2366" t="s">
        <v>0</v>
      </c>
      <c r="C2366" t="s">
        <v>5724</v>
      </c>
      <c r="D2366" t="s">
        <v>6057</v>
      </c>
      <c r="E2366" t="s">
        <v>9520</v>
      </c>
      <c r="F2366" s="1">
        <v>76150.8</v>
      </c>
      <c r="G2366" s="1">
        <v>131459.24</v>
      </c>
      <c r="H2366" t="s">
        <v>699</v>
      </c>
      <c r="I2366" t="s">
        <v>5</v>
      </c>
      <c r="J2366" t="s">
        <v>5735</v>
      </c>
      <c r="K2366" t="s">
        <v>7</v>
      </c>
      <c r="L2366" s="12">
        <v>46108</v>
      </c>
      <c r="M2366" s="5">
        <f>G2366-F2366</f>
        <v>55308.439999999988</v>
      </c>
      <c r="N2366" s="7" t="str">
        <f>CONCATENATE("https://venda-imoveis.caixa.gov.br/sistema/detalhe-imovel.asp?hdnOrigem=index&amp;hdnimovel=",A2366)</f>
        <v>https://venda-imoveis.caixa.gov.br/sistema/detalhe-imovel.asp?hdnOrigem=index&amp;hdnimovel=8787715042037</v>
      </c>
      <c r="O2366" s="9" t="str">
        <f>LEFT(J2366,SEARCH(",",J2366)-1)</f>
        <v>Apartamento</v>
      </c>
    </row>
    <row r="2367" spans="1:15" x14ac:dyDescent="0.25">
      <c r="A2367">
        <v>8787715280280</v>
      </c>
      <c r="B2367" t="s">
        <v>0</v>
      </c>
      <c r="C2367" t="s">
        <v>5724</v>
      </c>
      <c r="D2367" t="s">
        <v>6057</v>
      </c>
      <c r="E2367" t="s">
        <v>9521</v>
      </c>
      <c r="F2367" s="1">
        <v>75884.78</v>
      </c>
      <c r="G2367" s="1">
        <v>131000</v>
      </c>
      <c r="H2367" t="s">
        <v>699</v>
      </c>
      <c r="I2367" t="s">
        <v>5</v>
      </c>
      <c r="J2367" t="s">
        <v>7012</v>
      </c>
      <c r="K2367" t="s">
        <v>7</v>
      </c>
      <c r="L2367" s="12">
        <v>46108</v>
      </c>
      <c r="M2367" s="5">
        <f>G2367-F2367</f>
        <v>55115.22</v>
      </c>
      <c r="N2367" s="7" t="str">
        <f>CONCATENATE("https://venda-imoveis.caixa.gov.br/sistema/detalhe-imovel.asp?hdnOrigem=index&amp;hdnimovel=",A2367)</f>
        <v>https://venda-imoveis.caixa.gov.br/sistema/detalhe-imovel.asp?hdnOrigem=index&amp;hdnimovel=8787715280280</v>
      </c>
      <c r="O2367" s="9" t="str">
        <f>LEFT(J2367,SEARCH(",",J2367)-1)</f>
        <v>Apartamento</v>
      </c>
    </row>
    <row r="2368" spans="1:15" x14ac:dyDescent="0.25">
      <c r="A2368">
        <v>8787715435071</v>
      </c>
      <c r="B2368" t="s">
        <v>0</v>
      </c>
      <c r="C2368" t="s">
        <v>5724</v>
      </c>
      <c r="D2368" t="s">
        <v>6057</v>
      </c>
      <c r="E2368" t="s">
        <v>9522</v>
      </c>
      <c r="F2368" s="1">
        <v>73894.67</v>
      </c>
      <c r="G2368" s="1">
        <v>127564.48</v>
      </c>
      <c r="H2368" t="s">
        <v>699</v>
      </c>
      <c r="I2368" t="s">
        <v>5</v>
      </c>
      <c r="J2368" t="s">
        <v>7510</v>
      </c>
      <c r="K2368" t="s">
        <v>7</v>
      </c>
      <c r="L2368" s="12">
        <v>46108</v>
      </c>
      <c r="M2368" s="5">
        <f>G2368-F2368</f>
        <v>53669.81</v>
      </c>
      <c r="N2368" s="7" t="str">
        <f>CONCATENATE("https://venda-imoveis.caixa.gov.br/sistema/detalhe-imovel.asp?hdnOrigem=index&amp;hdnimovel=",A2368)</f>
        <v>https://venda-imoveis.caixa.gov.br/sistema/detalhe-imovel.asp?hdnOrigem=index&amp;hdnimovel=8787715435071</v>
      </c>
      <c r="O2368" s="9" t="str">
        <f>LEFT(J2368,SEARCH(",",J2368)-1)</f>
        <v>Apartamento</v>
      </c>
    </row>
    <row r="2369" spans="1:15" x14ac:dyDescent="0.25">
      <c r="A2369">
        <v>8787716157776</v>
      </c>
      <c r="B2369" t="s">
        <v>0</v>
      </c>
      <c r="C2369" t="s">
        <v>5724</v>
      </c>
      <c r="D2369" t="s">
        <v>6057</v>
      </c>
      <c r="E2369" t="s">
        <v>9523</v>
      </c>
      <c r="F2369" s="1">
        <v>75884.78</v>
      </c>
      <c r="G2369" s="1">
        <v>131000</v>
      </c>
      <c r="H2369" t="s">
        <v>699</v>
      </c>
      <c r="I2369" t="s">
        <v>5</v>
      </c>
      <c r="J2369" t="s">
        <v>3390</v>
      </c>
      <c r="K2369" t="s">
        <v>7</v>
      </c>
      <c r="L2369" s="12">
        <v>46108</v>
      </c>
      <c r="M2369" s="5">
        <f>G2369-F2369</f>
        <v>55115.22</v>
      </c>
      <c r="N2369" s="7" t="str">
        <f>CONCATENATE("https://venda-imoveis.caixa.gov.br/sistema/detalhe-imovel.asp?hdnOrigem=index&amp;hdnimovel=",A2369)</f>
        <v>https://venda-imoveis.caixa.gov.br/sistema/detalhe-imovel.asp?hdnOrigem=index&amp;hdnimovel=8787716157776</v>
      </c>
      <c r="O2369" s="9" t="str">
        <f>LEFT(J2369,SEARCH(",",J2369)-1)</f>
        <v>Apartamento</v>
      </c>
    </row>
    <row r="2370" spans="1:15" x14ac:dyDescent="0.25">
      <c r="A2370">
        <v>8787716702715</v>
      </c>
      <c r="B2370" t="s">
        <v>0</v>
      </c>
      <c r="C2370" t="s">
        <v>5724</v>
      </c>
      <c r="D2370" t="s">
        <v>6057</v>
      </c>
      <c r="E2370" t="s">
        <v>9525</v>
      </c>
      <c r="F2370" s="1">
        <v>79360.41</v>
      </c>
      <c r="G2370" s="1">
        <v>137000</v>
      </c>
      <c r="H2370" t="s">
        <v>699</v>
      </c>
      <c r="I2370" t="s">
        <v>5</v>
      </c>
      <c r="J2370" t="s">
        <v>7014</v>
      </c>
      <c r="K2370" t="s">
        <v>7</v>
      </c>
      <c r="L2370" s="12">
        <v>46108</v>
      </c>
      <c r="M2370" s="5">
        <f>G2370-F2370</f>
        <v>57639.59</v>
      </c>
      <c r="N2370" s="7" t="str">
        <f>CONCATENATE("https://venda-imoveis.caixa.gov.br/sistema/detalhe-imovel.asp?hdnOrigem=index&amp;hdnimovel=",A2370)</f>
        <v>https://venda-imoveis.caixa.gov.br/sistema/detalhe-imovel.asp?hdnOrigem=index&amp;hdnimovel=8787716702715</v>
      </c>
      <c r="O2370" s="9" t="str">
        <f>LEFT(J2370,SEARCH(",",J2370)-1)</f>
        <v>Apartamento</v>
      </c>
    </row>
    <row r="2371" spans="1:15" x14ac:dyDescent="0.25">
      <c r="A2371">
        <v>8787717320506</v>
      </c>
      <c r="B2371" t="s">
        <v>0</v>
      </c>
      <c r="C2371" t="s">
        <v>5724</v>
      </c>
      <c r="D2371" t="s">
        <v>6057</v>
      </c>
      <c r="E2371" t="s">
        <v>9526</v>
      </c>
      <c r="F2371" s="1">
        <v>76150.8</v>
      </c>
      <c r="G2371" s="1">
        <v>131459.24</v>
      </c>
      <c r="H2371" t="s">
        <v>699</v>
      </c>
      <c r="I2371" t="s">
        <v>5</v>
      </c>
      <c r="J2371" t="s">
        <v>9527</v>
      </c>
      <c r="K2371" t="s">
        <v>7</v>
      </c>
      <c r="L2371" s="12">
        <v>46108</v>
      </c>
      <c r="M2371" s="5">
        <f>G2371-F2371</f>
        <v>55308.439999999988</v>
      </c>
      <c r="N2371" s="7" t="str">
        <f>CONCATENATE("https://venda-imoveis.caixa.gov.br/sistema/detalhe-imovel.asp?hdnOrigem=index&amp;hdnimovel=",A2371)</f>
        <v>https://venda-imoveis.caixa.gov.br/sistema/detalhe-imovel.asp?hdnOrigem=index&amp;hdnimovel=8787717320506</v>
      </c>
      <c r="O2371" s="9" t="str">
        <f>LEFT(J2371,SEARCH(",",J2371)-1)</f>
        <v>Apartamento</v>
      </c>
    </row>
    <row r="2372" spans="1:15" x14ac:dyDescent="0.25">
      <c r="A2372">
        <v>8787718298687</v>
      </c>
      <c r="B2372" t="s">
        <v>0</v>
      </c>
      <c r="C2372" t="s">
        <v>5724</v>
      </c>
      <c r="D2372" t="s">
        <v>6057</v>
      </c>
      <c r="E2372" t="s">
        <v>9528</v>
      </c>
      <c r="F2372" s="1">
        <v>77043.320000000007</v>
      </c>
      <c r="G2372" s="1">
        <v>133000</v>
      </c>
      <c r="H2372" t="s">
        <v>699</v>
      </c>
      <c r="I2372" t="s">
        <v>5</v>
      </c>
      <c r="J2372" t="s">
        <v>7012</v>
      </c>
      <c r="K2372" t="s">
        <v>7</v>
      </c>
      <c r="L2372" s="12">
        <v>46108</v>
      </c>
      <c r="M2372" s="5">
        <f>G2372-F2372</f>
        <v>55956.679999999993</v>
      </c>
      <c r="N2372" s="7" t="str">
        <f>CONCATENATE("https://venda-imoveis.caixa.gov.br/sistema/detalhe-imovel.asp?hdnOrigem=index&amp;hdnimovel=",A2372)</f>
        <v>https://venda-imoveis.caixa.gov.br/sistema/detalhe-imovel.asp?hdnOrigem=index&amp;hdnimovel=8787718298687</v>
      </c>
      <c r="O2372" s="9" t="str">
        <f>LEFT(J2372,SEARCH(",",J2372)-1)</f>
        <v>Apartamento</v>
      </c>
    </row>
    <row r="2373" spans="1:15" x14ac:dyDescent="0.25">
      <c r="A2373">
        <v>8787712465387</v>
      </c>
      <c r="B2373" t="s">
        <v>0</v>
      </c>
      <c r="C2373" t="s">
        <v>5724</v>
      </c>
      <c r="D2373" t="s">
        <v>5775</v>
      </c>
      <c r="E2373" t="s">
        <v>9529</v>
      </c>
      <c r="F2373" s="1">
        <v>78201.87</v>
      </c>
      <c r="G2373" s="1">
        <v>135000</v>
      </c>
      <c r="H2373" t="s">
        <v>699</v>
      </c>
      <c r="I2373" t="s">
        <v>5</v>
      </c>
      <c r="J2373" t="s">
        <v>8050</v>
      </c>
      <c r="K2373" t="s">
        <v>7</v>
      </c>
      <c r="L2373" s="12">
        <v>46108</v>
      </c>
      <c r="M2373" s="5">
        <f>G2373-F2373</f>
        <v>56798.130000000005</v>
      </c>
      <c r="N2373" s="7" t="str">
        <f>CONCATENATE("https://venda-imoveis.caixa.gov.br/sistema/detalhe-imovel.asp?hdnOrigem=index&amp;hdnimovel=",A2373)</f>
        <v>https://venda-imoveis.caixa.gov.br/sistema/detalhe-imovel.asp?hdnOrigem=index&amp;hdnimovel=8787712465387</v>
      </c>
      <c r="O2373" s="9" t="str">
        <f>LEFT(J2373,SEARCH(",",J2373)-1)</f>
        <v>Apartamento</v>
      </c>
    </row>
    <row r="2374" spans="1:15" x14ac:dyDescent="0.25">
      <c r="A2374">
        <v>8555510989562</v>
      </c>
      <c r="B2374" t="s">
        <v>0</v>
      </c>
      <c r="C2374" t="s">
        <v>5724</v>
      </c>
      <c r="D2374" t="s">
        <v>6047</v>
      </c>
      <c r="E2374" t="s">
        <v>9530</v>
      </c>
      <c r="F2374" s="1">
        <v>75884.78</v>
      </c>
      <c r="G2374" s="1">
        <v>131000</v>
      </c>
      <c r="H2374" t="s">
        <v>699</v>
      </c>
      <c r="I2374" t="s">
        <v>5</v>
      </c>
      <c r="J2374" t="s">
        <v>875</v>
      </c>
      <c r="K2374" t="s">
        <v>7</v>
      </c>
      <c r="L2374" s="12">
        <v>46108</v>
      </c>
      <c r="M2374" s="5">
        <f>G2374-F2374</f>
        <v>55115.22</v>
      </c>
      <c r="N2374" s="7" t="str">
        <f>CONCATENATE("https://venda-imoveis.caixa.gov.br/sistema/detalhe-imovel.asp?hdnOrigem=index&amp;hdnimovel=",A2374)</f>
        <v>https://venda-imoveis.caixa.gov.br/sistema/detalhe-imovel.asp?hdnOrigem=index&amp;hdnimovel=8555510989562</v>
      </c>
      <c r="O2374" s="9" t="str">
        <f>LEFT(J2374,SEARCH(",",J2374)-1)</f>
        <v>Apartamento</v>
      </c>
    </row>
    <row r="2375" spans="1:15" x14ac:dyDescent="0.25">
      <c r="A2375">
        <v>8555521937992</v>
      </c>
      <c r="B2375" t="s">
        <v>0</v>
      </c>
      <c r="C2375" t="s">
        <v>5724</v>
      </c>
      <c r="D2375" t="s">
        <v>6047</v>
      </c>
      <c r="E2375" t="s">
        <v>9531</v>
      </c>
      <c r="F2375" s="1">
        <v>79939.69</v>
      </c>
      <c r="G2375" s="1">
        <v>138000</v>
      </c>
      <c r="H2375" t="s">
        <v>699</v>
      </c>
      <c r="I2375" t="s">
        <v>5</v>
      </c>
      <c r="J2375" t="s">
        <v>9532</v>
      </c>
      <c r="K2375" t="s">
        <v>7</v>
      </c>
      <c r="L2375" s="12">
        <v>46108</v>
      </c>
      <c r="M2375" s="5">
        <f>G2375-F2375</f>
        <v>58060.31</v>
      </c>
      <c r="N2375" s="7" t="str">
        <f>CONCATENATE("https://venda-imoveis.caixa.gov.br/sistema/detalhe-imovel.asp?hdnOrigem=index&amp;hdnimovel=",A2375)</f>
        <v>https://venda-imoveis.caixa.gov.br/sistema/detalhe-imovel.asp?hdnOrigem=index&amp;hdnimovel=8555521937992</v>
      </c>
      <c r="O2375" s="9" t="str">
        <f>LEFT(J2375,SEARCH(",",J2375)-1)</f>
        <v>Apartamento</v>
      </c>
    </row>
    <row r="2376" spans="1:15" x14ac:dyDescent="0.25">
      <c r="A2376">
        <v>8555522654161</v>
      </c>
      <c r="B2376" t="s">
        <v>0</v>
      </c>
      <c r="C2376" t="s">
        <v>5724</v>
      </c>
      <c r="D2376" t="s">
        <v>6047</v>
      </c>
      <c r="E2376" t="s">
        <v>9533</v>
      </c>
      <c r="F2376" s="1">
        <v>72870.570000000007</v>
      </c>
      <c r="G2376" s="1">
        <v>125796.57</v>
      </c>
      <c r="H2376" t="s">
        <v>699</v>
      </c>
      <c r="I2376" t="s">
        <v>5</v>
      </c>
      <c r="J2376" t="s">
        <v>9534</v>
      </c>
      <c r="K2376" t="s">
        <v>7</v>
      </c>
      <c r="L2376" s="12">
        <v>46108</v>
      </c>
      <c r="M2376" s="5">
        <f>G2376-F2376</f>
        <v>52926</v>
      </c>
      <c r="N2376" s="7" t="str">
        <f>CONCATENATE("https://venda-imoveis.caixa.gov.br/sistema/detalhe-imovel.asp?hdnOrigem=index&amp;hdnimovel=",A2376)</f>
        <v>https://venda-imoveis.caixa.gov.br/sistema/detalhe-imovel.asp?hdnOrigem=index&amp;hdnimovel=8555522654161</v>
      </c>
      <c r="O2376" s="9" t="str">
        <f>LEFT(J2376,SEARCH(",",J2376)-1)</f>
        <v>Apartamento</v>
      </c>
    </row>
    <row r="2377" spans="1:15" x14ac:dyDescent="0.25">
      <c r="A2377">
        <v>8555526239371</v>
      </c>
      <c r="B2377" t="s">
        <v>0</v>
      </c>
      <c r="C2377" t="s">
        <v>5724</v>
      </c>
      <c r="D2377" t="s">
        <v>6047</v>
      </c>
      <c r="E2377" t="s">
        <v>9535</v>
      </c>
      <c r="F2377" s="1">
        <v>73567.679999999993</v>
      </c>
      <c r="G2377" s="1">
        <v>127000</v>
      </c>
      <c r="H2377" t="s">
        <v>699</v>
      </c>
      <c r="I2377" t="s">
        <v>5</v>
      </c>
      <c r="J2377" t="s">
        <v>9536</v>
      </c>
      <c r="K2377" t="s">
        <v>7</v>
      </c>
      <c r="L2377" s="12">
        <v>46108</v>
      </c>
      <c r="M2377" s="5">
        <f>G2377-F2377</f>
        <v>53432.320000000007</v>
      </c>
      <c r="N2377" s="7" t="str">
        <f>CONCATENATE("https://venda-imoveis.caixa.gov.br/sistema/detalhe-imovel.asp?hdnOrigem=index&amp;hdnimovel=",A2377)</f>
        <v>https://venda-imoveis.caixa.gov.br/sistema/detalhe-imovel.asp?hdnOrigem=index&amp;hdnimovel=8555526239371</v>
      </c>
      <c r="O2377" s="9" t="str">
        <f>LEFT(J2377,SEARCH(",",J2377)-1)</f>
        <v>Apartamento</v>
      </c>
    </row>
    <row r="2378" spans="1:15" x14ac:dyDescent="0.25">
      <c r="A2378">
        <v>8555529468045</v>
      </c>
      <c r="B2378" t="s">
        <v>0</v>
      </c>
      <c r="C2378" t="s">
        <v>5724</v>
      </c>
      <c r="D2378" t="s">
        <v>6047</v>
      </c>
      <c r="E2378" t="s">
        <v>9537</v>
      </c>
      <c r="F2378" s="1">
        <v>79360.41</v>
      </c>
      <c r="G2378" s="1">
        <v>137000</v>
      </c>
      <c r="H2378" t="s">
        <v>699</v>
      </c>
      <c r="I2378" t="s">
        <v>5</v>
      </c>
      <c r="J2378" t="s">
        <v>9538</v>
      </c>
      <c r="K2378" t="s">
        <v>7</v>
      </c>
      <c r="L2378" s="12">
        <v>46108</v>
      </c>
      <c r="M2378" s="5">
        <f>G2378-F2378</f>
        <v>57639.59</v>
      </c>
      <c r="N2378" s="7" t="str">
        <f>CONCATENATE("https://venda-imoveis.caixa.gov.br/sistema/detalhe-imovel.asp?hdnOrigem=index&amp;hdnimovel=",A2378)</f>
        <v>https://venda-imoveis.caixa.gov.br/sistema/detalhe-imovel.asp?hdnOrigem=index&amp;hdnimovel=8555529468045</v>
      </c>
      <c r="O2378" s="9" t="str">
        <f>LEFT(J2378,SEARCH(",",J2378)-1)</f>
        <v>Apartamento</v>
      </c>
    </row>
    <row r="2379" spans="1:15" x14ac:dyDescent="0.25">
      <c r="A2379">
        <v>8555536030645</v>
      </c>
      <c r="B2379" t="s">
        <v>0</v>
      </c>
      <c r="C2379" t="s">
        <v>5724</v>
      </c>
      <c r="D2379" t="s">
        <v>6047</v>
      </c>
      <c r="E2379" t="s">
        <v>9539</v>
      </c>
      <c r="F2379" s="1">
        <v>75884.78</v>
      </c>
      <c r="G2379" s="1">
        <v>131000</v>
      </c>
      <c r="H2379" t="s">
        <v>699</v>
      </c>
      <c r="I2379" t="s">
        <v>5</v>
      </c>
      <c r="J2379" t="s">
        <v>9540</v>
      </c>
      <c r="K2379" t="s">
        <v>7</v>
      </c>
      <c r="L2379" s="12">
        <v>46108</v>
      </c>
      <c r="M2379" s="5">
        <f>G2379-F2379</f>
        <v>55115.22</v>
      </c>
      <c r="N2379" s="7" t="str">
        <f>CONCATENATE("https://venda-imoveis.caixa.gov.br/sistema/detalhe-imovel.asp?hdnOrigem=index&amp;hdnimovel=",A2379)</f>
        <v>https://venda-imoveis.caixa.gov.br/sistema/detalhe-imovel.asp?hdnOrigem=index&amp;hdnimovel=8555536030645</v>
      </c>
      <c r="O2379" s="9" t="str">
        <f>LEFT(J2379,SEARCH(",",J2379)-1)</f>
        <v>Apartamento</v>
      </c>
    </row>
    <row r="2380" spans="1:15" x14ac:dyDescent="0.25">
      <c r="A2380">
        <v>8787703496674</v>
      </c>
      <c r="B2380" t="s">
        <v>0</v>
      </c>
      <c r="C2380" t="s">
        <v>5724</v>
      </c>
      <c r="D2380" t="s">
        <v>6047</v>
      </c>
      <c r="E2380" t="s">
        <v>9543</v>
      </c>
      <c r="F2380" s="1">
        <v>73417.899999999994</v>
      </c>
      <c r="G2380" s="1">
        <v>126741.43</v>
      </c>
      <c r="H2380" t="s">
        <v>699</v>
      </c>
      <c r="I2380" t="s">
        <v>5</v>
      </c>
      <c r="J2380" t="s">
        <v>8583</v>
      </c>
      <c r="K2380" t="s">
        <v>7</v>
      </c>
      <c r="L2380" s="12">
        <v>46108</v>
      </c>
      <c r="M2380" s="5">
        <f>G2380-F2380</f>
        <v>53323.53</v>
      </c>
      <c r="N2380" s="7" t="str">
        <f>CONCATENATE("https://venda-imoveis.caixa.gov.br/sistema/detalhe-imovel.asp?hdnOrigem=index&amp;hdnimovel=",A2380)</f>
        <v>https://venda-imoveis.caixa.gov.br/sistema/detalhe-imovel.asp?hdnOrigem=index&amp;hdnimovel=8787703496674</v>
      </c>
      <c r="O2380" s="9" t="str">
        <f>LEFT(J2380,SEARCH(",",J2380)-1)</f>
        <v>Apartamento</v>
      </c>
    </row>
    <row r="2381" spans="1:15" x14ac:dyDescent="0.25">
      <c r="A2381">
        <v>8787706833205</v>
      </c>
      <c r="B2381" t="s">
        <v>0</v>
      </c>
      <c r="C2381" t="s">
        <v>5724</v>
      </c>
      <c r="D2381" t="s">
        <v>6047</v>
      </c>
      <c r="E2381" t="s">
        <v>9546</v>
      </c>
      <c r="F2381" s="1">
        <v>74146.960000000006</v>
      </c>
      <c r="G2381" s="1">
        <v>128000</v>
      </c>
      <c r="H2381" t="s">
        <v>699</v>
      </c>
      <c r="I2381" t="s">
        <v>5</v>
      </c>
      <c r="J2381" t="s">
        <v>7810</v>
      </c>
      <c r="K2381" t="s">
        <v>7</v>
      </c>
      <c r="L2381" s="12">
        <v>46108</v>
      </c>
      <c r="M2381" s="5">
        <f>G2381-F2381</f>
        <v>53853.039999999994</v>
      </c>
      <c r="N2381" s="7" t="str">
        <f>CONCATENATE("https://venda-imoveis.caixa.gov.br/sistema/detalhe-imovel.asp?hdnOrigem=index&amp;hdnimovel=",A2381)</f>
        <v>https://venda-imoveis.caixa.gov.br/sistema/detalhe-imovel.asp?hdnOrigem=index&amp;hdnimovel=8787706833205</v>
      </c>
      <c r="O2381" s="9" t="str">
        <f>LEFT(J2381,SEARCH(",",J2381)-1)</f>
        <v>Apartamento</v>
      </c>
    </row>
    <row r="2382" spans="1:15" x14ac:dyDescent="0.25">
      <c r="A2382">
        <v>8787706858615</v>
      </c>
      <c r="B2382" t="s">
        <v>0</v>
      </c>
      <c r="C2382" t="s">
        <v>5724</v>
      </c>
      <c r="D2382" t="s">
        <v>6047</v>
      </c>
      <c r="E2382" t="s">
        <v>9547</v>
      </c>
      <c r="F2382" s="1">
        <v>77043.320000000007</v>
      </c>
      <c r="G2382" s="1">
        <v>133000</v>
      </c>
      <c r="H2382" t="s">
        <v>699</v>
      </c>
      <c r="I2382" t="s">
        <v>5</v>
      </c>
      <c r="J2382" t="s">
        <v>9548</v>
      </c>
      <c r="K2382" t="s">
        <v>7</v>
      </c>
      <c r="L2382" s="12">
        <v>46108</v>
      </c>
      <c r="M2382" s="5">
        <f>G2382-F2382</f>
        <v>55956.679999999993</v>
      </c>
      <c r="N2382" s="7" t="str">
        <f>CONCATENATE("https://venda-imoveis.caixa.gov.br/sistema/detalhe-imovel.asp?hdnOrigem=index&amp;hdnimovel=",A2382)</f>
        <v>https://venda-imoveis.caixa.gov.br/sistema/detalhe-imovel.asp?hdnOrigem=index&amp;hdnimovel=8787706858615</v>
      </c>
      <c r="O2382" s="9" t="str">
        <f>LEFT(J2382,SEARCH(",",J2382)-1)</f>
        <v>Apartamento</v>
      </c>
    </row>
    <row r="2383" spans="1:15" x14ac:dyDescent="0.25">
      <c r="A2383">
        <v>8787706862639</v>
      </c>
      <c r="B2383" t="s">
        <v>0</v>
      </c>
      <c r="C2383" t="s">
        <v>5724</v>
      </c>
      <c r="D2383" t="s">
        <v>6047</v>
      </c>
      <c r="E2383" t="s">
        <v>9549</v>
      </c>
      <c r="F2383" s="1">
        <v>75305.5</v>
      </c>
      <c r="G2383" s="1">
        <v>130000</v>
      </c>
      <c r="H2383" t="s">
        <v>699</v>
      </c>
      <c r="I2383" t="s">
        <v>5</v>
      </c>
      <c r="J2383" t="s">
        <v>9550</v>
      </c>
      <c r="K2383" t="s">
        <v>7</v>
      </c>
      <c r="L2383" s="12">
        <v>46108</v>
      </c>
      <c r="M2383" s="5">
        <f>G2383-F2383</f>
        <v>54694.5</v>
      </c>
      <c r="N2383" s="7" t="str">
        <f>CONCATENATE("https://venda-imoveis.caixa.gov.br/sistema/detalhe-imovel.asp?hdnOrigem=index&amp;hdnimovel=",A2383)</f>
        <v>https://venda-imoveis.caixa.gov.br/sistema/detalhe-imovel.asp?hdnOrigem=index&amp;hdnimovel=8787706862639</v>
      </c>
      <c r="O2383" s="9" t="str">
        <f>LEFT(J2383,SEARCH(",",J2383)-1)</f>
        <v>Apartamento</v>
      </c>
    </row>
    <row r="2384" spans="1:15" x14ac:dyDescent="0.25">
      <c r="A2384">
        <v>8787707110916</v>
      </c>
      <c r="B2384" t="s">
        <v>0</v>
      </c>
      <c r="C2384" t="s">
        <v>5724</v>
      </c>
      <c r="D2384" t="s">
        <v>6047</v>
      </c>
      <c r="E2384" t="s">
        <v>9551</v>
      </c>
      <c r="F2384" s="1">
        <v>78201.87</v>
      </c>
      <c r="G2384" s="1">
        <v>135000</v>
      </c>
      <c r="H2384" t="s">
        <v>699</v>
      </c>
      <c r="I2384" t="s">
        <v>5</v>
      </c>
      <c r="J2384" t="s">
        <v>9490</v>
      </c>
      <c r="K2384" t="s">
        <v>7</v>
      </c>
      <c r="L2384" s="12">
        <v>46108</v>
      </c>
      <c r="M2384" s="5">
        <f>G2384-F2384</f>
        <v>56798.130000000005</v>
      </c>
      <c r="N2384" s="7" t="str">
        <f>CONCATENATE("https://venda-imoveis.caixa.gov.br/sistema/detalhe-imovel.asp?hdnOrigem=index&amp;hdnimovel=",A2384)</f>
        <v>https://venda-imoveis.caixa.gov.br/sistema/detalhe-imovel.asp?hdnOrigem=index&amp;hdnimovel=8787707110916</v>
      </c>
      <c r="O2384" s="9" t="str">
        <f>LEFT(J2384,SEARCH(",",J2384)-1)</f>
        <v>Apartamento</v>
      </c>
    </row>
    <row r="2385" spans="1:15" x14ac:dyDescent="0.25">
      <c r="A2385">
        <v>8787708038267</v>
      </c>
      <c r="B2385" t="s">
        <v>0</v>
      </c>
      <c r="C2385" t="s">
        <v>5724</v>
      </c>
      <c r="D2385" t="s">
        <v>6047</v>
      </c>
      <c r="E2385" t="s">
        <v>9552</v>
      </c>
      <c r="F2385" s="1">
        <v>72988.41</v>
      </c>
      <c r="G2385" s="1">
        <v>126000</v>
      </c>
      <c r="H2385" t="s">
        <v>699</v>
      </c>
      <c r="I2385" t="s">
        <v>5</v>
      </c>
      <c r="J2385" t="s">
        <v>3399</v>
      </c>
      <c r="K2385" t="s">
        <v>7</v>
      </c>
      <c r="L2385" s="12">
        <v>46108</v>
      </c>
      <c r="M2385" s="5">
        <f>G2385-F2385</f>
        <v>53011.59</v>
      </c>
      <c r="N2385" s="7" t="str">
        <f>CONCATENATE("https://venda-imoveis.caixa.gov.br/sistema/detalhe-imovel.asp?hdnOrigem=index&amp;hdnimovel=",A2385)</f>
        <v>https://venda-imoveis.caixa.gov.br/sistema/detalhe-imovel.asp?hdnOrigem=index&amp;hdnimovel=8787708038267</v>
      </c>
      <c r="O2385" s="9" t="str">
        <f>LEFT(J2385,SEARCH(",",J2385)-1)</f>
        <v>Apartamento</v>
      </c>
    </row>
    <row r="2386" spans="1:15" x14ac:dyDescent="0.25">
      <c r="A2386">
        <v>8787711303243</v>
      </c>
      <c r="B2386" t="s">
        <v>0</v>
      </c>
      <c r="C2386" t="s">
        <v>5724</v>
      </c>
      <c r="D2386" t="s">
        <v>6047</v>
      </c>
      <c r="E2386" t="s">
        <v>9555</v>
      </c>
      <c r="F2386" s="1">
        <v>78201.87</v>
      </c>
      <c r="G2386" s="1">
        <v>135000</v>
      </c>
      <c r="H2386" t="s">
        <v>699</v>
      </c>
      <c r="I2386" t="s">
        <v>5</v>
      </c>
      <c r="J2386" t="s">
        <v>9460</v>
      </c>
      <c r="K2386" t="s">
        <v>7</v>
      </c>
      <c r="L2386" s="12">
        <v>46108</v>
      </c>
      <c r="M2386" s="5">
        <f>G2386-F2386</f>
        <v>56798.130000000005</v>
      </c>
      <c r="N2386" s="7" t="str">
        <f>CONCATENATE("https://venda-imoveis.caixa.gov.br/sistema/detalhe-imovel.asp?hdnOrigem=index&amp;hdnimovel=",A2386)</f>
        <v>https://venda-imoveis.caixa.gov.br/sistema/detalhe-imovel.asp?hdnOrigem=index&amp;hdnimovel=8787711303243</v>
      </c>
      <c r="O2386" s="9" t="str">
        <f>LEFT(J2386,SEARCH(",",J2386)-1)</f>
        <v>Apartamento</v>
      </c>
    </row>
    <row r="2387" spans="1:15" x14ac:dyDescent="0.25">
      <c r="A2387">
        <v>8787701022144</v>
      </c>
      <c r="B2387" t="s">
        <v>0</v>
      </c>
      <c r="C2387" t="s">
        <v>5724</v>
      </c>
      <c r="D2387" t="s">
        <v>6212</v>
      </c>
      <c r="E2387" t="s">
        <v>9559</v>
      </c>
      <c r="F2387" s="1">
        <v>72988.41</v>
      </c>
      <c r="G2387" s="1">
        <v>126000</v>
      </c>
      <c r="H2387" t="s">
        <v>699</v>
      </c>
      <c r="I2387" t="s">
        <v>5</v>
      </c>
      <c r="J2387" t="s">
        <v>8285</v>
      </c>
      <c r="K2387" t="s">
        <v>7</v>
      </c>
      <c r="L2387" s="12">
        <v>46108</v>
      </c>
      <c r="M2387" s="5">
        <f>G2387-F2387</f>
        <v>53011.59</v>
      </c>
      <c r="N2387" s="7" t="str">
        <f>CONCATENATE("https://venda-imoveis.caixa.gov.br/sistema/detalhe-imovel.asp?hdnOrigem=index&amp;hdnimovel=",A2387)</f>
        <v>https://venda-imoveis.caixa.gov.br/sistema/detalhe-imovel.asp?hdnOrigem=index&amp;hdnimovel=8787701022144</v>
      </c>
      <c r="O2387" s="9" t="str">
        <f>LEFT(J2387,SEARCH(",",J2387)-1)</f>
        <v>Apartamento</v>
      </c>
    </row>
    <row r="2388" spans="1:15" x14ac:dyDescent="0.25">
      <c r="A2388">
        <v>8555521363120</v>
      </c>
      <c r="B2388" t="s">
        <v>0</v>
      </c>
      <c r="C2388" t="s">
        <v>5724</v>
      </c>
      <c r="D2388" t="s">
        <v>6105</v>
      </c>
      <c r="E2388" t="s">
        <v>9566</v>
      </c>
      <c r="F2388" s="1">
        <v>78201.87</v>
      </c>
      <c r="G2388" s="1">
        <v>135000</v>
      </c>
      <c r="H2388" t="s">
        <v>699</v>
      </c>
      <c r="I2388" t="s">
        <v>5</v>
      </c>
      <c r="J2388" t="s">
        <v>9567</v>
      </c>
      <c r="K2388" t="s">
        <v>7</v>
      </c>
      <c r="L2388" s="12">
        <v>46108</v>
      </c>
      <c r="M2388" s="5">
        <f>G2388-F2388</f>
        <v>56798.130000000005</v>
      </c>
      <c r="N2388" s="7" t="str">
        <f>CONCATENATE("https://venda-imoveis.caixa.gov.br/sistema/detalhe-imovel.asp?hdnOrigem=index&amp;hdnimovel=",A2388)</f>
        <v>https://venda-imoveis.caixa.gov.br/sistema/detalhe-imovel.asp?hdnOrigem=index&amp;hdnimovel=8555521363120</v>
      </c>
      <c r="O2388" s="9" t="str">
        <f>LEFT(J2388,SEARCH(",",J2388)-1)</f>
        <v>Apartamento</v>
      </c>
    </row>
    <row r="2389" spans="1:15" x14ac:dyDescent="0.25">
      <c r="A2389">
        <v>8555539760563</v>
      </c>
      <c r="B2389" t="s">
        <v>0</v>
      </c>
      <c r="C2389" t="s">
        <v>5724</v>
      </c>
      <c r="D2389" t="s">
        <v>1102</v>
      </c>
      <c r="E2389" t="s">
        <v>9570</v>
      </c>
      <c r="F2389" s="1">
        <v>76063.62</v>
      </c>
      <c r="G2389" s="1">
        <v>131308.74</v>
      </c>
      <c r="H2389" t="s">
        <v>699</v>
      </c>
      <c r="I2389" t="s">
        <v>5</v>
      </c>
      <c r="J2389" t="s">
        <v>9571</v>
      </c>
      <c r="K2389" t="s">
        <v>7</v>
      </c>
      <c r="L2389" s="12">
        <v>46108</v>
      </c>
      <c r="M2389" s="5">
        <f>G2389-F2389</f>
        <v>55245.119999999995</v>
      </c>
      <c r="N2389" s="7" t="str">
        <f>CONCATENATE("https://venda-imoveis.caixa.gov.br/sistema/detalhe-imovel.asp?hdnOrigem=index&amp;hdnimovel=",A2389)</f>
        <v>https://venda-imoveis.caixa.gov.br/sistema/detalhe-imovel.asp?hdnOrigem=index&amp;hdnimovel=8555539760563</v>
      </c>
      <c r="O2389" s="9" t="str">
        <f>LEFT(J2389,SEARCH(",",J2389)-1)</f>
        <v>Apartamento</v>
      </c>
    </row>
    <row r="2390" spans="1:15" x14ac:dyDescent="0.25">
      <c r="A2390">
        <v>8787701159778</v>
      </c>
      <c r="B2390" t="s">
        <v>0</v>
      </c>
      <c r="C2390" t="s">
        <v>5724</v>
      </c>
      <c r="D2390" t="s">
        <v>1102</v>
      </c>
      <c r="E2390" t="s">
        <v>9573</v>
      </c>
      <c r="F2390" s="1">
        <v>76626.25</v>
      </c>
      <c r="G2390" s="1">
        <v>132280</v>
      </c>
      <c r="H2390" t="s">
        <v>699</v>
      </c>
      <c r="I2390" t="s">
        <v>5</v>
      </c>
      <c r="J2390" t="s">
        <v>688</v>
      </c>
      <c r="K2390" t="s">
        <v>7</v>
      </c>
      <c r="L2390" s="12">
        <v>46108</v>
      </c>
      <c r="M2390" s="5">
        <f>G2390-F2390</f>
        <v>55653.75</v>
      </c>
      <c r="N2390" s="7" t="str">
        <f>CONCATENATE("https://venda-imoveis.caixa.gov.br/sistema/detalhe-imovel.asp?hdnOrigem=index&amp;hdnimovel=",A2390)</f>
        <v>https://venda-imoveis.caixa.gov.br/sistema/detalhe-imovel.asp?hdnOrigem=index&amp;hdnimovel=8787701159778</v>
      </c>
      <c r="O2390" s="9" t="str">
        <f>LEFT(J2390,SEARCH(",",J2390)-1)</f>
        <v>Apartamento</v>
      </c>
    </row>
    <row r="2391" spans="1:15" x14ac:dyDescent="0.25">
      <c r="A2391">
        <v>8787702104578</v>
      </c>
      <c r="B2391" t="s">
        <v>0</v>
      </c>
      <c r="C2391" t="s">
        <v>5724</v>
      </c>
      <c r="D2391" t="s">
        <v>1102</v>
      </c>
      <c r="E2391" t="s">
        <v>9574</v>
      </c>
      <c r="F2391" s="1">
        <v>79939.69</v>
      </c>
      <c r="G2391" s="1">
        <v>138000</v>
      </c>
      <c r="H2391" t="s">
        <v>699</v>
      </c>
      <c r="I2391" t="s">
        <v>5</v>
      </c>
      <c r="J2391" t="s">
        <v>9575</v>
      </c>
      <c r="K2391" t="s">
        <v>7</v>
      </c>
      <c r="L2391" s="12">
        <v>46108</v>
      </c>
      <c r="M2391" s="5">
        <f>G2391-F2391</f>
        <v>58060.31</v>
      </c>
      <c r="N2391" s="7" t="str">
        <f>CONCATENATE("https://venda-imoveis.caixa.gov.br/sistema/detalhe-imovel.asp?hdnOrigem=index&amp;hdnimovel=",A2391)</f>
        <v>https://venda-imoveis.caixa.gov.br/sistema/detalhe-imovel.asp?hdnOrigem=index&amp;hdnimovel=8787702104578</v>
      </c>
      <c r="O2391" s="9" t="str">
        <f>LEFT(J2391,SEARCH(",",J2391)-1)</f>
        <v>Apartamento</v>
      </c>
    </row>
    <row r="2392" spans="1:15" x14ac:dyDescent="0.25">
      <c r="A2392">
        <v>8787707972233</v>
      </c>
      <c r="B2392" t="s">
        <v>0</v>
      </c>
      <c r="C2392" t="s">
        <v>5724</v>
      </c>
      <c r="D2392" t="s">
        <v>1102</v>
      </c>
      <c r="E2392" t="s">
        <v>9582</v>
      </c>
      <c r="F2392" s="1">
        <v>75537.210000000006</v>
      </c>
      <c r="G2392" s="1">
        <v>130400</v>
      </c>
      <c r="H2392" t="s">
        <v>699</v>
      </c>
      <c r="I2392" t="s">
        <v>5</v>
      </c>
      <c r="J2392" t="s">
        <v>9583</v>
      </c>
      <c r="K2392" t="s">
        <v>7</v>
      </c>
      <c r="L2392" s="12">
        <v>46108</v>
      </c>
      <c r="M2392" s="5">
        <f>G2392-F2392</f>
        <v>54862.789999999994</v>
      </c>
      <c r="N2392" s="7" t="str">
        <f>CONCATENATE("https://venda-imoveis.caixa.gov.br/sistema/detalhe-imovel.asp?hdnOrigem=index&amp;hdnimovel=",A2392)</f>
        <v>https://venda-imoveis.caixa.gov.br/sistema/detalhe-imovel.asp?hdnOrigem=index&amp;hdnimovel=8787707972233</v>
      </c>
      <c r="O2392" s="9" t="str">
        <f>LEFT(J2392,SEARCH(",",J2392)-1)</f>
        <v>Apartamento</v>
      </c>
    </row>
    <row r="2393" spans="1:15" x14ac:dyDescent="0.25">
      <c r="A2393">
        <v>8787708443846</v>
      </c>
      <c r="B2393" t="s">
        <v>0</v>
      </c>
      <c r="C2393" t="s">
        <v>5724</v>
      </c>
      <c r="D2393" t="s">
        <v>1102</v>
      </c>
      <c r="E2393" t="s">
        <v>9584</v>
      </c>
      <c r="F2393" s="1">
        <v>76464.05</v>
      </c>
      <c r="G2393" s="1">
        <v>132000</v>
      </c>
      <c r="H2393" t="s">
        <v>699</v>
      </c>
      <c r="I2393" t="s">
        <v>5</v>
      </c>
      <c r="J2393" t="s">
        <v>328</v>
      </c>
      <c r="K2393" t="s">
        <v>7</v>
      </c>
      <c r="L2393" s="12">
        <v>46108</v>
      </c>
      <c r="M2393" s="5">
        <f>G2393-F2393</f>
        <v>55535.95</v>
      </c>
      <c r="N2393" s="7" t="str">
        <f>CONCATENATE("https://venda-imoveis.caixa.gov.br/sistema/detalhe-imovel.asp?hdnOrigem=index&amp;hdnimovel=",A2393)</f>
        <v>https://venda-imoveis.caixa.gov.br/sistema/detalhe-imovel.asp?hdnOrigem=index&amp;hdnimovel=8787708443846</v>
      </c>
      <c r="O2393" s="9" t="str">
        <f>LEFT(J2393,SEARCH(",",J2393)-1)</f>
        <v>Apartamento</v>
      </c>
    </row>
    <row r="2394" spans="1:15" x14ac:dyDescent="0.25">
      <c r="A2394">
        <v>8787708963149</v>
      </c>
      <c r="B2394" t="s">
        <v>0</v>
      </c>
      <c r="C2394" t="s">
        <v>5724</v>
      </c>
      <c r="D2394" t="s">
        <v>1102</v>
      </c>
      <c r="E2394" t="s">
        <v>9586</v>
      </c>
      <c r="F2394" s="1">
        <v>79360.41</v>
      </c>
      <c r="G2394" s="1">
        <v>137000</v>
      </c>
      <c r="H2394" t="s">
        <v>699</v>
      </c>
      <c r="I2394" t="s">
        <v>5</v>
      </c>
      <c r="J2394" t="s">
        <v>8401</v>
      </c>
      <c r="K2394" t="s">
        <v>7</v>
      </c>
      <c r="L2394" s="12">
        <v>46108</v>
      </c>
      <c r="M2394" s="5">
        <f>G2394-F2394</f>
        <v>57639.59</v>
      </c>
      <c r="N2394" s="7" t="str">
        <f>CONCATENATE("https://venda-imoveis.caixa.gov.br/sistema/detalhe-imovel.asp?hdnOrigem=index&amp;hdnimovel=",A2394)</f>
        <v>https://venda-imoveis.caixa.gov.br/sistema/detalhe-imovel.asp?hdnOrigem=index&amp;hdnimovel=8787708963149</v>
      </c>
      <c r="O2394" s="9" t="str">
        <f>LEFT(J2394,SEARCH(",",J2394)-1)</f>
        <v>Apartamento</v>
      </c>
    </row>
    <row r="2395" spans="1:15" x14ac:dyDescent="0.25">
      <c r="A2395">
        <v>8787711224858</v>
      </c>
      <c r="B2395" t="s">
        <v>0</v>
      </c>
      <c r="C2395" t="s">
        <v>5724</v>
      </c>
      <c r="D2395" t="s">
        <v>1102</v>
      </c>
      <c r="E2395" t="s">
        <v>9597</v>
      </c>
      <c r="F2395" s="1">
        <v>78781.14</v>
      </c>
      <c r="G2395" s="1">
        <v>136000</v>
      </c>
      <c r="H2395" t="s">
        <v>699</v>
      </c>
      <c r="I2395" t="s">
        <v>5</v>
      </c>
      <c r="J2395" t="s">
        <v>8405</v>
      </c>
      <c r="K2395" t="s">
        <v>7</v>
      </c>
      <c r="L2395" s="12">
        <v>46108</v>
      </c>
      <c r="M2395" s="5">
        <f>G2395-F2395</f>
        <v>57218.86</v>
      </c>
      <c r="N2395" s="7" t="str">
        <f>CONCATENATE("https://venda-imoveis.caixa.gov.br/sistema/detalhe-imovel.asp?hdnOrigem=index&amp;hdnimovel=",A2395)</f>
        <v>https://venda-imoveis.caixa.gov.br/sistema/detalhe-imovel.asp?hdnOrigem=index&amp;hdnimovel=8787711224858</v>
      </c>
      <c r="O2395" s="9" t="str">
        <f>LEFT(J2395,SEARCH(",",J2395)-1)</f>
        <v>Apartamento</v>
      </c>
    </row>
    <row r="2396" spans="1:15" x14ac:dyDescent="0.25">
      <c r="A2396">
        <v>8787712076780</v>
      </c>
      <c r="B2396" t="s">
        <v>0</v>
      </c>
      <c r="C2396" t="s">
        <v>5724</v>
      </c>
      <c r="D2396" t="s">
        <v>1102</v>
      </c>
      <c r="E2396" t="s">
        <v>9604</v>
      </c>
      <c r="F2396" s="1">
        <v>78201.87</v>
      </c>
      <c r="G2396" s="1">
        <v>135000</v>
      </c>
      <c r="H2396" t="s">
        <v>699</v>
      </c>
      <c r="I2396" t="s">
        <v>5</v>
      </c>
      <c r="J2396" t="s">
        <v>8861</v>
      </c>
      <c r="K2396" t="s">
        <v>7</v>
      </c>
      <c r="L2396" s="12">
        <v>46108</v>
      </c>
      <c r="M2396" s="5">
        <f>G2396-F2396</f>
        <v>56798.130000000005</v>
      </c>
      <c r="N2396" s="7" t="str">
        <f>CONCATENATE("https://venda-imoveis.caixa.gov.br/sistema/detalhe-imovel.asp?hdnOrigem=index&amp;hdnimovel=",A2396)</f>
        <v>https://venda-imoveis.caixa.gov.br/sistema/detalhe-imovel.asp?hdnOrigem=index&amp;hdnimovel=8787712076780</v>
      </c>
      <c r="O2396" s="9" t="str">
        <f>LEFT(J2396,SEARCH(",",J2396)-1)</f>
        <v>Apartamento</v>
      </c>
    </row>
    <row r="2397" spans="1:15" x14ac:dyDescent="0.25">
      <c r="A2397">
        <v>8787712154330</v>
      </c>
      <c r="B2397" t="s">
        <v>0</v>
      </c>
      <c r="C2397" t="s">
        <v>5724</v>
      </c>
      <c r="D2397" t="s">
        <v>1102</v>
      </c>
      <c r="E2397" t="s">
        <v>9605</v>
      </c>
      <c r="F2397" s="1">
        <v>78781.14</v>
      </c>
      <c r="G2397" s="1">
        <v>136000</v>
      </c>
      <c r="H2397" t="s">
        <v>699</v>
      </c>
      <c r="I2397" t="s">
        <v>5</v>
      </c>
      <c r="J2397" t="s">
        <v>9606</v>
      </c>
      <c r="K2397" t="s">
        <v>7</v>
      </c>
      <c r="L2397" s="12">
        <v>46108</v>
      </c>
      <c r="M2397" s="5">
        <f>G2397-F2397</f>
        <v>57218.86</v>
      </c>
      <c r="N2397" s="7" t="str">
        <f>CONCATENATE("https://venda-imoveis.caixa.gov.br/sistema/detalhe-imovel.asp?hdnOrigem=index&amp;hdnimovel=",A2397)</f>
        <v>https://venda-imoveis.caixa.gov.br/sistema/detalhe-imovel.asp?hdnOrigem=index&amp;hdnimovel=8787712154330</v>
      </c>
      <c r="O2397" s="9" t="str">
        <f>LEFT(J2397,SEARCH(",",J2397)-1)</f>
        <v>Apartamento</v>
      </c>
    </row>
    <row r="2398" spans="1:15" x14ac:dyDescent="0.25">
      <c r="A2398">
        <v>8787712365145</v>
      </c>
      <c r="B2398" t="s">
        <v>0</v>
      </c>
      <c r="C2398" t="s">
        <v>5724</v>
      </c>
      <c r="D2398" t="s">
        <v>1102</v>
      </c>
      <c r="E2398" t="s">
        <v>9608</v>
      </c>
      <c r="F2398" s="1">
        <v>78812.67</v>
      </c>
      <c r="G2398" s="1">
        <v>136054.42000000001</v>
      </c>
      <c r="H2398" t="s">
        <v>699</v>
      </c>
      <c r="I2398" t="s">
        <v>5</v>
      </c>
      <c r="J2398" t="s">
        <v>9609</v>
      </c>
      <c r="K2398" t="s">
        <v>7</v>
      </c>
      <c r="L2398" s="12">
        <v>46108</v>
      </c>
      <c r="M2398" s="5">
        <f>G2398-F2398</f>
        <v>57241.750000000015</v>
      </c>
      <c r="N2398" s="7" t="str">
        <f>CONCATENATE("https://venda-imoveis.caixa.gov.br/sistema/detalhe-imovel.asp?hdnOrigem=index&amp;hdnimovel=",A2398)</f>
        <v>https://venda-imoveis.caixa.gov.br/sistema/detalhe-imovel.asp?hdnOrigem=index&amp;hdnimovel=8787712365145</v>
      </c>
      <c r="O2398" s="9" t="str">
        <f>LEFT(J2398,SEARCH(",",J2398)-1)</f>
        <v>Apartamento</v>
      </c>
    </row>
    <row r="2399" spans="1:15" x14ac:dyDescent="0.25">
      <c r="A2399">
        <v>8787712800798</v>
      </c>
      <c r="B2399" t="s">
        <v>0</v>
      </c>
      <c r="C2399" t="s">
        <v>5724</v>
      </c>
      <c r="D2399" t="s">
        <v>1102</v>
      </c>
      <c r="E2399" t="s">
        <v>9610</v>
      </c>
      <c r="F2399" s="1">
        <v>79939.69</v>
      </c>
      <c r="G2399" s="1">
        <v>138000</v>
      </c>
      <c r="H2399" t="s">
        <v>699</v>
      </c>
      <c r="I2399" t="s">
        <v>5</v>
      </c>
      <c r="J2399" t="s">
        <v>9611</v>
      </c>
      <c r="K2399" t="s">
        <v>7</v>
      </c>
      <c r="L2399" s="12">
        <v>46108</v>
      </c>
      <c r="M2399" s="5">
        <f>G2399-F2399</f>
        <v>58060.31</v>
      </c>
      <c r="N2399" s="7" t="str">
        <f>CONCATENATE("https://venda-imoveis.caixa.gov.br/sistema/detalhe-imovel.asp?hdnOrigem=index&amp;hdnimovel=",A2399)</f>
        <v>https://venda-imoveis.caixa.gov.br/sistema/detalhe-imovel.asp?hdnOrigem=index&amp;hdnimovel=8787712800798</v>
      </c>
      <c r="O2399" s="9" t="str">
        <f>LEFT(J2399,SEARCH(",",J2399)-1)</f>
        <v>Apartamento</v>
      </c>
    </row>
    <row r="2400" spans="1:15" x14ac:dyDescent="0.25">
      <c r="A2400">
        <v>8787712883308</v>
      </c>
      <c r="B2400" t="s">
        <v>0</v>
      </c>
      <c r="C2400" t="s">
        <v>5724</v>
      </c>
      <c r="D2400" t="s">
        <v>1102</v>
      </c>
      <c r="E2400" t="s">
        <v>9612</v>
      </c>
      <c r="F2400" s="1">
        <v>79953.119999999995</v>
      </c>
      <c r="G2400" s="1">
        <v>138023.19</v>
      </c>
      <c r="H2400" t="s">
        <v>699</v>
      </c>
      <c r="I2400" t="s">
        <v>5</v>
      </c>
      <c r="J2400" t="s">
        <v>9613</v>
      </c>
      <c r="K2400" t="s">
        <v>7</v>
      </c>
      <c r="L2400" s="12">
        <v>46108</v>
      </c>
      <c r="M2400" s="5">
        <f>G2400-F2400</f>
        <v>58070.070000000007</v>
      </c>
      <c r="N2400" s="7" t="str">
        <f>CONCATENATE("https://venda-imoveis.caixa.gov.br/sistema/detalhe-imovel.asp?hdnOrigem=index&amp;hdnimovel=",A2400)</f>
        <v>https://venda-imoveis.caixa.gov.br/sistema/detalhe-imovel.asp?hdnOrigem=index&amp;hdnimovel=8787712883308</v>
      </c>
      <c r="O2400" s="9" t="str">
        <f>LEFT(J2400,SEARCH(",",J2400)-1)</f>
        <v>Apartamento</v>
      </c>
    </row>
    <row r="2401" spans="1:15" x14ac:dyDescent="0.25">
      <c r="A2401">
        <v>8787713478423</v>
      </c>
      <c r="B2401" t="s">
        <v>0</v>
      </c>
      <c r="C2401" t="s">
        <v>5724</v>
      </c>
      <c r="D2401" t="s">
        <v>1102</v>
      </c>
      <c r="E2401" t="s">
        <v>9616</v>
      </c>
      <c r="F2401" s="1">
        <v>77622.600000000006</v>
      </c>
      <c r="G2401" s="1">
        <v>134000</v>
      </c>
      <c r="H2401" t="s">
        <v>699</v>
      </c>
      <c r="I2401" t="s">
        <v>5</v>
      </c>
      <c r="J2401" t="s">
        <v>8570</v>
      </c>
      <c r="K2401" t="s">
        <v>7</v>
      </c>
      <c r="L2401" s="12">
        <v>46108</v>
      </c>
      <c r="M2401" s="5">
        <f>G2401-F2401</f>
        <v>56377.399999999994</v>
      </c>
      <c r="N2401" s="7" t="str">
        <f>CONCATENATE("https://venda-imoveis.caixa.gov.br/sistema/detalhe-imovel.asp?hdnOrigem=index&amp;hdnimovel=",A2401)</f>
        <v>https://venda-imoveis.caixa.gov.br/sistema/detalhe-imovel.asp?hdnOrigem=index&amp;hdnimovel=8787713478423</v>
      </c>
      <c r="O2401" s="9" t="str">
        <f>LEFT(J2401,SEARCH(",",J2401)-1)</f>
        <v>Apartamento</v>
      </c>
    </row>
    <row r="2402" spans="1:15" x14ac:dyDescent="0.25">
      <c r="A2402">
        <v>8787714242628</v>
      </c>
      <c r="B2402" t="s">
        <v>0</v>
      </c>
      <c r="C2402" t="s">
        <v>5724</v>
      </c>
      <c r="D2402" t="s">
        <v>1102</v>
      </c>
      <c r="E2402" t="s">
        <v>9626</v>
      </c>
      <c r="F2402" s="1">
        <v>73162.19</v>
      </c>
      <c r="G2402" s="1">
        <v>126300</v>
      </c>
      <c r="H2402" t="s">
        <v>699</v>
      </c>
      <c r="I2402" t="s">
        <v>5</v>
      </c>
      <c r="J2402" t="s">
        <v>9627</v>
      </c>
      <c r="K2402" t="s">
        <v>7</v>
      </c>
      <c r="L2402" s="12">
        <v>46108</v>
      </c>
      <c r="M2402" s="5">
        <f>G2402-F2402</f>
        <v>53137.81</v>
      </c>
      <c r="N2402" s="7" t="str">
        <f>CONCATENATE("https://venda-imoveis.caixa.gov.br/sistema/detalhe-imovel.asp?hdnOrigem=index&amp;hdnimovel=",A2402)</f>
        <v>https://venda-imoveis.caixa.gov.br/sistema/detalhe-imovel.asp?hdnOrigem=index&amp;hdnimovel=8787714242628</v>
      </c>
      <c r="O2402" s="9" t="str">
        <f>LEFT(J2402,SEARCH(",",J2402)-1)</f>
        <v>Apartamento</v>
      </c>
    </row>
    <row r="2403" spans="1:15" x14ac:dyDescent="0.25">
      <c r="A2403">
        <v>8787715022265</v>
      </c>
      <c r="B2403" t="s">
        <v>0</v>
      </c>
      <c r="C2403" t="s">
        <v>5724</v>
      </c>
      <c r="D2403" t="s">
        <v>1102</v>
      </c>
      <c r="E2403" t="s">
        <v>9633</v>
      </c>
      <c r="F2403" s="1">
        <v>78491.509999999995</v>
      </c>
      <c r="G2403" s="1">
        <v>135500</v>
      </c>
      <c r="H2403" t="s">
        <v>699</v>
      </c>
      <c r="I2403" t="s">
        <v>5</v>
      </c>
      <c r="J2403" t="s">
        <v>9634</v>
      </c>
      <c r="K2403" t="s">
        <v>7</v>
      </c>
      <c r="L2403" s="12">
        <v>46108</v>
      </c>
      <c r="M2403" s="5">
        <f>G2403-F2403</f>
        <v>57008.490000000005</v>
      </c>
      <c r="N2403" s="7" t="str">
        <f>CONCATENATE("https://venda-imoveis.caixa.gov.br/sistema/detalhe-imovel.asp?hdnOrigem=index&amp;hdnimovel=",A2403)</f>
        <v>https://venda-imoveis.caixa.gov.br/sistema/detalhe-imovel.asp?hdnOrigem=index&amp;hdnimovel=8787715022265</v>
      </c>
      <c r="O2403" s="9" t="str">
        <f>LEFT(J2403,SEARCH(",",J2403)-1)</f>
        <v>Apartamento</v>
      </c>
    </row>
    <row r="2404" spans="1:15" x14ac:dyDescent="0.25">
      <c r="A2404">
        <v>8787715210061</v>
      </c>
      <c r="B2404" t="s">
        <v>0</v>
      </c>
      <c r="C2404" t="s">
        <v>5724</v>
      </c>
      <c r="D2404" t="s">
        <v>1102</v>
      </c>
      <c r="E2404" t="s">
        <v>9636</v>
      </c>
      <c r="F2404" s="1">
        <v>77026.740000000005</v>
      </c>
      <c r="G2404" s="1">
        <v>132971.38</v>
      </c>
      <c r="H2404" t="s">
        <v>699</v>
      </c>
      <c r="I2404" t="s">
        <v>5</v>
      </c>
      <c r="J2404" t="s">
        <v>9637</v>
      </c>
      <c r="K2404" t="s">
        <v>7</v>
      </c>
      <c r="L2404" s="12">
        <v>46108</v>
      </c>
      <c r="M2404" s="5">
        <f>G2404-F2404</f>
        <v>55944.639999999999</v>
      </c>
      <c r="N2404" s="7" t="str">
        <f>CONCATENATE("https://venda-imoveis.caixa.gov.br/sistema/detalhe-imovel.asp?hdnOrigem=index&amp;hdnimovel=",A2404)</f>
        <v>https://venda-imoveis.caixa.gov.br/sistema/detalhe-imovel.asp?hdnOrigem=index&amp;hdnimovel=8787715210061</v>
      </c>
      <c r="O2404" s="9" t="str">
        <f>LEFT(J2404,SEARCH(",",J2404)-1)</f>
        <v>Apartamento</v>
      </c>
    </row>
    <row r="2405" spans="1:15" x14ac:dyDescent="0.25">
      <c r="A2405">
        <v>8787715905175</v>
      </c>
      <c r="B2405" t="s">
        <v>0</v>
      </c>
      <c r="C2405" t="s">
        <v>5724</v>
      </c>
      <c r="D2405" t="s">
        <v>1102</v>
      </c>
      <c r="E2405" t="s">
        <v>9644</v>
      </c>
      <c r="F2405" s="1">
        <v>75305.5</v>
      </c>
      <c r="G2405" s="1">
        <v>130000</v>
      </c>
      <c r="H2405" t="s">
        <v>699</v>
      </c>
      <c r="I2405" t="s">
        <v>5</v>
      </c>
      <c r="J2405" t="s">
        <v>9645</v>
      </c>
      <c r="K2405" t="s">
        <v>7</v>
      </c>
      <c r="L2405" s="12">
        <v>46108</v>
      </c>
      <c r="M2405" s="5">
        <f>G2405-F2405</f>
        <v>54694.5</v>
      </c>
      <c r="N2405" s="7" t="str">
        <f>CONCATENATE("https://venda-imoveis.caixa.gov.br/sistema/detalhe-imovel.asp?hdnOrigem=index&amp;hdnimovel=",A2405)</f>
        <v>https://venda-imoveis.caixa.gov.br/sistema/detalhe-imovel.asp?hdnOrigem=index&amp;hdnimovel=8787715905175</v>
      </c>
      <c r="O2405" s="9" t="str">
        <f>LEFT(J2405,SEARCH(",",J2405)-1)</f>
        <v>Apartamento</v>
      </c>
    </row>
    <row r="2406" spans="1:15" x14ac:dyDescent="0.25">
      <c r="A2406">
        <v>8787715926598</v>
      </c>
      <c r="B2406" t="s">
        <v>0</v>
      </c>
      <c r="C2406" t="s">
        <v>5724</v>
      </c>
      <c r="D2406" t="s">
        <v>1102</v>
      </c>
      <c r="E2406" t="s">
        <v>9646</v>
      </c>
      <c r="F2406" s="1">
        <v>77622.600000000006</v>
      </c>
      <c r="G2406" s="1">
        <v>134000</v>
      </c>
      <c r="H2406" t="s">
        <v>699</v>
      </c>
      <c r="I2406" t="s">
        <v>5</v>
      </c>
      <c r="J2406" t="s">
        <v>9647</v>
      </c>
      <c r="K2406" t="s">
        <v>7</v>
      </c>
      <c r="L2406" s="12">
        <v>46108</v>
      </c>
      <c r="M2406" s="5">
        <f>G2406-F2406</f>
        <v>56377.399999999994</v>
      </c>
      <c r="N2406" s="7" t="str">
        <f>CONCATENATE("https://venda-imoveis.caixa.gov.br/sistema/detalhe-imovel.asp?hdnOrigem=index&amp;hdnimovel=",A2406)</f>
        <v>https://venda-imoveis.caixa.gov.br/sistema/detalhe-imovel.asp?hdnOrigem=index&amp;hdnimovel=8787715926598</v>
      </c>
      <c r="O2406" s="9" t="str">
        <f>LEFT(J2406,SEARCH(",",J2406)-1)</f>
        <v>Apartamento</v>
      </c>
    </row>
    <row r="2407" spans="1:15" x14ac:dyDescent="0.25">
      <c r="A2407">
        <v>8787716555577</v>
      </c>
      <c r="B2407" t="s">
        <v>0</v>
      </c>
      <c r="C2407" t="s">
        <v>5724</v>
      </c>
      <c r="D2407" t="s">
        <v>1102</v>
      </c>
      <c r="E2407" t="s">
        <v>9653</v>
      </c>
      <c r="F2407" s="1">
        <v>77622.600000000006</v>
      </c>
      <c r="G2407" s="1">
        <v>134000</v>
      </c>
      <c r="H2407" t="s">
        <v>699</v>
      </c>
      <c r="I2407" t="s">
        <v>5</v>
      </c>
      <c r="J2407" t="s">
        <v>9647</v>
      </c>
      <c r="K2407" t="s">
        <v>7</v>
      </c>
      <c r="L2407" s="12">
        <v>46108</v>
      </c>
      <c r="M2407" s="5">
        <f>G2407-F2407</f>
        <v>56377.399999999994</v>
      </c>
      <c r="N2407" s="7" t="str">
        <f>CONCATENATE("https://venda-imoveis.caixa.gov.br/sistema/detalhe-imovel.asp?hdnOrigem=index&amp;hdnimovel=",A2407)</f>
        <v>https://venda-imoveis.caixa.gov.br/sistema/detalhe-imovel.asp?hdnOrigem=index&amp;hdnimovel=8787716555577</v>
      </c>
      <c r="O2407" s="9" t="str">
        <f>LEFT(J2407,SEARCH(",",J2407)-1)</f>
        <v>Apartamento</v>
      </c>
    </row>
    <row r="2408" spans="1:15" x14ac:dyDescent="0.25">
      <c r="A2408">
        <v>8787716673502</v>
      </c>
      <c r="B2408" t="s">
        <v>0</v>
      </c>
      <c r="C2408" t="s">
        <v>5724</v>
      </c>
      <c r="D2408" t="s">
        <v>1102</v>
      </c>
      <c r="E2408" t="s">
        <v>9655</v>
      </c>
      <c r="F2408" s="1">
        <v>77043.320000000007</v>
      </c>
      <c r="G2408" s="1">
        <v>133000</v>
      </c>
      <c r="H2408" t="s">
        <v>699</v>
      </c>
      <c r="I2408" t="s">
        <v>5</v>
      </c>
      <c r="J2408" t="s">
        <v>9656</v>
      </c>
      <c r="K2408" t="s">
        <v>7</v>
      </c>
      <c r="L2408" s="12">
        <v>46108</v>
      </c>
      <c r="M2408" s="5">
        <f>G2408-F2408</f>
        <v>55956.679999999993</v>
      </c>
      <c r="N2408" s="7" t="str">
        <f>CONCATENATE("https://venda-imoveis.caixa.gov.br/sistema/detalhe-imovel.asp?hdnOrigem=index&amp;hdnimovel=",A2408)</f>
        <v>https://venda-imoveis.caixa.gov.br/sistema/detalhe-imovel.asp?hdnOrigem=index&amp;hdnimovel=8787716673502</v>
      </c>
      <c r="O2408" s="9" t="str">
        <f>LEFT(J2408,SEARCH(",",J2408)-1)</f>
        <v>Apartamento</v>
      </c>
    </row>
    <row r="2409" spans="1:15" x14ac:dyDescent="0.25">
      <c r="A2409">
        <v>8787716807622</v>
      </c>
      <c r="B2409" t="s">
        <v>0</v>
      </c>
      <c r="C2409" t="s">
        <v>5724</v>
      </c>
      <c r="D2409" t="s">
        <v>1102</v>
      </c>
      <c r="E2409" t="s">
        <v>9657</v>
      </c>
      <c r="F2409" s="1">
        <v>76464.05</v>
      </c>
      <c r="G2409" s="1">
        <v>132000</v>
      </c>
      <c r="H2409" t="s">
        <v>699</v>
      </c>
      <c r="I2409" t="s">
        <v>5</v>
      </c>
      <c r="J2409" t="s">
        <v>5279</v>
      </c>
      <c r="K2409" t="s">
        <v>7</v>
      </c>
      <c r="L2409" s="12">
        <v>46108</v>
      </c>
      <c r="M2409" s="5">
        <f>G2409-F2409</f>
        <v>55535.95</v>
      </c>
      <c r="N2409" s="7" t="str">
        <f>CONCATENATE("https://venda-imoveis.caixa.gov.br/sistema/detalhe-imovel.asp?hdnOrigem=index&amp;hdnimovel=",A2409)</f>
        <v>https://venda-imoveis.caixa.gov.br/sistema/detalhe-imovel.asp?hdnOrigem=index&amp;hdnimovel=8787716807622</v>
      </c>
      <c r="O2409" s="9" t="str">
        <f>LEFT(J2409,SEARCH(",",J2409)-1)</f>
        <v>Apartamento</v>
      </c>
    </row>
    <row r="2410" spans="1:15" x14ac:dyDescent="0.25">
      <c r="A2410">
        <v>8787719710328</v>
      </c>
      <c r="B2410" t="s">
        <v>0</v>
      </c>
      <c r="C2410" t="s">
        <v>5724</v>
      </c>
      <c r="D2410" t="s">
        <v>1102</v>
      </c>
      <c r="E2410" t="s">
        <v>9663</v>
      </c>
      <c r="F2410" s="1">
        <v>79939.69</v>
      </c>
      <c r="G2410" s="1">
        <v>138000</v>
      </c>
      <c r="H2410" t="s">
        <v>699</v>
      </c>
      <c r="I2410" t="s">
        <v>5</v>
      </c>
      <c r="J2410" t="s">
        <v>9664</v>
      </c>
      <c r="K2410" t="s">
        <v>7</v>
      </c>
      <c r="L2410" s="12">
        <v>46108</v>
      </c>
      <c r="M2410" s="5">
        <f>G2410-F2410</f>
        <v>58060.31</v>
      </c>
      <c r="N2410" s="7" t="str">
        <f>CONCATENATE("https://venda-imoveis.caixa.gov.br/sistema/detalhe-imovel.asp?hdnOrigem=index&amp;hdnimovel=",A2410)</f>
        <v>https://venda-imoveis.caixa.gov.br/sistema/detalhe-imovel.asp?hdnOrigem=index&amp;hdnimovel=8787719710328</v>
      </c>
      <c r="O2410" s="9" t="str">
        <f>LEFT(J2410,SEARCH(",",J2410)-1)</f>
        <v>Apartamento</v>
      </c>
    </row>
    <row r="2411" spans="1:15" x14ac:dyDescent="0.25">
      <c r="A2411">
        <v>8787706856353</v>
      </c>
      <c r="B2411" t="s">
        <v>0</v>
      </c>
      <c r="C2411" t="s">
        <v>5724</v>
      </c>
      <c r="D2411" t="s">
        <v>5964</v>
      </c>
      <c r="E2411" t="s">
        <v>9666</v>
      </c>
      <c r="F2411" s="1">
        <v>79939.69</v>
      </c>
      <c r="G2411" s="1">
        <v>138000</v>
      </c>
      <c r="H2411" t="s">
        <v>699</v>
      </c>
      <c r="I2411" t="s">
        <v>5</v>
      </c>
      <c r="J2411" t="s">
        <v>7014</v>
      </c>
      <c r="K2411" t="s">
        <v>7</v>
      </c>
      <c r="L2411" s="12">
        <v>46108</v>
      </c>
      <c r="M2411" s="5">
        <f>G2411-F2411</f>
        <v>58060.31</v>
      </c>
      <c r="N2411" s="7" t="str">
        <f>CONCATENATE("https://venda-imoveis.caixa.gov.br/sistema/detalhe-imovel.asp?hdnOrigem=index&amp;hdnimovel=",A2411)</f>
        <v>https://venda-imoveis.caixa.gov.br/sistema/detalhe-imovel.asp?hdnOrigem=index&amp;hdnimovel=8787706856353</v>
      </c>
      <c r="O2411" s="9" t="str">
        <f>LEFT(J2411,SEARCH(",",J2411)-1)</f>
        <v>Apartamento</v>
      </c>
    </row>
    <row r="2412" spans="1:15" x14ac:dyDescent="0.25">
      <c r="A2412">
        <v>8787702912216</v>
      </c>
      <c r="B2412" t="s">
        <v>0</v>
      </c>
      <c r="C2412" t="s">
        <v>5724</v>
      </c>
      <c r="D2412" t="s">
        <v>5845</v>
      </c>
      <c r="E2412" t="s">
        <v>9667</v>
      </c>
      <c r="F2412" s="1">
        <v>79939.69</v>
      </c>
      <c r="G2412" s="1">
        <v>138000</v>
      </c>
      <c r="H2412" t="s">
        <v>699</v>
      </c>
      <c r="I2412" t="s">
        <v>5</v>
      </c>
      <c r="J2412" t="s">
        <v>9668</v>
      </c>
      <c r="K2412" t="s">
        <v>7</v>
      </c>
      <c r="L2412" s="12">
        <v>46108</v>
      </c>
      <c r="M2412" s="5">
        <f>G2412-F2412</f>
        <v>58060.31</v>
      </c>
      <c r="N2412" s="7" t="str">
        <f>CONCATENATE("https://venda-imoveis.caixa.gov.br/sistema/detalhe-imovel.asp?hdnOrigem=index&amp;hdnimovel=",A2412)</f>
        <v>https://venda-imoveis.caixa.gov.br/sistema/detalhe-imovel.asp?hdnOrigem=index&amp;hdnimovel=8787702912216</v>
      </c>
      <c r="O2412" s="9" t="str">
        <f>LEFT(J2412,SEARCH(",",J2412)-1)</f>
        <v>Apartamento</v>
      </c>
    </row>
    <row r="2413" spans="1:15" x14ac:dyDescent="0.25">
      <c r="A2413">
        <v>8555531017586</v>
      </c>
      <c r="B2413" t="s">
        <v>0</v>
      </c>
      <c r="C2413" t="s">
        <v>5724</v>
      </c>
      <c r="D2413" t="s">
        <v>5760</v>
      </c>
      <c r="E2413" t="s">
        <v>9669</v>
      </c>
      <c r="F2413" s="1">
        <v>78781.14</v>
      </c>
      <c r="G2413" s="1">
        <v>136000</v>
      </c>
      <c r="H2413" t="s">
        <v>699</v>
      </c>
      <c r="I2413" t="s">
        <v>5</v>
      </c>
      <c r="J2413" t="s">
        <v>9670</v>
      </c>
      <c r="K2413" t="s">
        <v>7</v>
      </c>
      <c r="L2413" s="12">
        <v>46108</v>
      </c>
      <c r="M2413" s="5">
        <f>G2413-F2413</f>
        <v>57218.86</v>
      </c>
      <c r="N2413" s="7" t="str">
        <f>CONCATENATE("https://venda-imoveis.caixa.gov.br/sistema/detalhe-imovel.asp?hdnOrigem=index&amp;hdnimovel=",A2413)</f>
        <v>https://venda-imoveis.caixa.gov.br/sistema/detalhe-imovel.asp?hdnOrigem=index&amp;hdnimovel=8555531017586</v>
      </c>
      <c r="O2413" s="9" t="str">
        <f>LEFT(J2413,SEARCH(",",J2413)-1)</f>
        <v>Apartamento</v>
      </c>
    </row>
    <row r="2414" spans="1:15" x14ac:dyDescent="0.25">
      <c r="A2414">
        <v>8555536530079</v>
      </c>
      <c r="B2414" t="s">
        <v>0</v>
      </c>
      <c r="C2414" t="s">
        <v>5724</v>
      </c>
      <c r="D2414" t="s">
        <v>5760</v>
      </c>
      <c r="E2414" t="s">
        <v>9671</v>
      </c>
      <c r="F2414" s="1">
        <v>76464.05</v>
      </c>
      <c r="G2414" s="1">
        <v>132000</v>
      </c>
      <c r="H2414" t="s">
        <v>699</v>
      </c>
      <c r="I2414" t="s">
        <v>5</v>
      </c>
      <c r="J2414" t="s">
        <v>8314</v>
      </c>
      <c r="K2414" t="s">
        <v>7</v>
      </c>
      <c r="L2414" s="12">
        <v>46108</v>
      </c>
      <c r="M2414" s="5">
        <f>G2414-F2414</f>
        <v>55535.95</v>
      </c>
      <c r="N2414" s="7" t="str">
        <f>CONCATENATE("https://venda-imoveis.caixa.gov.br/sistema/detalhe-imovel.asp?hdnOrigem=index&amp;hdnimovel=",A2414)</f>
        <v>https://venda-imoveis.caixa.gov.br/sistema/detalhe-imovel.asp?hdnOrigem=index&amp;hdnimovel=8555536530079</v>
      </c>
      <c r="O2414" s="9" t="str">
        <f>LEFT(J2414,SEARCH(",",J2414)-1)</f>
        <v>Apartamento</v>
      </c>
    </row>
    <row r="2415" spans="1:15" x14ac:dyDescent="0.25">
      <c r="A2415">
        <v>8555537055790</v>
      </c>
      <c r="B2415" t="s">
        <v>0</v>
      </c>
      <c r="C2415" t="s">
        <v>5724</v>
      </c>
      <c r="D2415" t="s">
        <v>5760</v>
      </c>
      <c r="E2415" t="s">
        <v>9672</v>
      </c>
      <c r="F2415" s="1">
        <v>78201.87</v>
      </c>
      <c r="G2415" s="1">
        <v>135000</v>
      </c>
      <c r="H2415" t="s">
        <v>699</v>
      </c>
      <c r="I2415" t="s">
        <v>5</v>
      </c>
      <c r="J2415" t="s">
        <v>8516</v>
      </c>
      <c r="K2415" t="s">
        <v>7</v>
      </c>
      <c r="L2415" s="12">
        <v>46108</v>
      </c>
      <c r="M2415" s="5">
        <f>G2415-F2415</f>
        <v>56798.130000000005</v>
      </c>
      <c r="N2415" s="7" t="str">
        <f>CONCATENATE("https://venda-imoveis.caixa.gov.br/sistema/detalhe-imovel.asp?hdnOrigem=index&amp;hdnimovel=",A2415)</f>
        <v>https://venda-imoveis.caixa.gov.br/sistema/detalhe-imovel.asp?hdnOrigem=index&amp;hdnimovel=8555537055790</v>
      </c>
      <c r="O2415" s="9" t="str">
        <f>LEFT(J2415,SEARCH(",",J2415)-1)</f>
        <v>Apartamento</v>
      </c>
    </row>
    <row r="2416" spans="1:15" x14ac:dyDescent="0.25">
      <c r="A2416">
        <v>8555537674406</v>
      </c>
      <c r="B2416" t="s">
        <v>0</v>
      </c>
      <c r="C2416" t="s">
        <v>5724</v>
      </c>
      <c r="D2416" t="s">
        <v>6255</v>
      </c>
      <c r="E2416" t="s">
        <v>9673</v>
      </c>
      <c r="F2416" s="1">
        <v>75305.5</v>
      </c>
      <c r="G2416" s="1">
        <v>130000</v>
      </c>
      <c r="H2416" t="s">
        <v>699</v>
      </c>
      <c r="I2416" t="s">
        <v>5</v>
      </c>
      <c r="J2416" t="s">
        <v>8120</v>
      </c>
      <c r="K2416" t="s">
        <v>7</v>
      </c>
      <c r="L2416" s="12">
        <v>46108</v>
      </c>
      <c r="M2416" s="5">
        <f>G2416-F2416</f>
        <v>54694.5</v>
      </c>
      <c r="N2416" s="7" t="str">
        <f>CONCATENATE("https://venda-imoveis.caixa.gov.br/sistema/detalhe-imovel.asp?hdnOrigem=index&amp;hdnimovel=",A2416)</f>
        <v>https://venda-imoveis.caixa.gov.br/sistema/detalhe-imovel.asp?hdnOrigem=index&amp;hdnimovel=8555537674406</v>
      </c>
      <c r="O2416" s="9" t="str">
        <f>LEFT(J2416,SEARCH(",",J2416)-1)</f>
        <v>Apartamento</v>
      </c>
    </row>
    <row r="2417" spans="1:15" x14ac:dyDescent="0.25">
      <c r="A2417">
        <v>8444411324331</v>
      </c>
      <c r="B2417" t="s">
        <v>0</v>
      </c>
      <c r="C2417" t="s">
        <v>11389</v>
      </c>
      <c r="D2417" t="s">
        <v>15066</v>
      </c>
      <c r="E2417" t="s">
        <v>15075</v>
      </c>
      <c r="F2417" s="1">
        <v>73567.679999999993</v>
      </c>
      <c r="G2417" s="1">
        <v>127000</v>
      </c>
      <c r="H2417" t="s">
        <v>699</v>
      </c>
      <c r="I2417" t="s">
        <v>5</v>
      </c>
      <c r="J2417" t="s">
        <v>15076</v>
      </c>
      <c r="K2417" t="s">
        <v>7</v>
      </c>
      <c r="L2417" s="12">
        <v>46108</v>
      </c>
      <c r="M2417" s="5">
        <f>G2417-F2417</f>
        <v>53432.320000000007</v>
      </c>
      <c r="N2417" s="7" t="str">
        <f>CONCATENATE("https://venda-imoveis.caixa.gov.br/sistema/detalhe-imovel.asp?hdnOrigem=index&amp;hdnimovel=",A2417)</f>
        <v>https://venda-imoveis.caixa.gov.br/sistema/detalhe-imovel.asp?hdnOrigem=index&amp;hdnimovel=8444411324331</v>
      </c>
      <c r="O2417" s="9" t="str">
        <f>LEFT(J2417,SEARCH(",",J2417)-1)</f>
        <v>Casa</v>
      </c>
    </row>
    <row r="2418" spans="1:15" x14ac:dyDescent="0.25">
      <c r="A2418">
        <v>8444423809483</v>
      </c>
      <c r="B2418" t="s">
        <v>0</v>
      </c>
      <c r="C2418" t="s">
        <v>11389</v>
      </c>
      <c r="D2418" t="s">
        <v>2482</v>
      </c>
      <c r="E2418" t="s">
        <v>15077</v>
      </c>
      <c r="F2418" s="1">
        <v>73513.89</v>
      </c>
      <c r="G2418" s="1">
        <v>126907.13</v>
      </c>
      <c r="H2418" t="s">
        <v>699</v>
      </c>
      <c r="I2418" t="s">
        <v>5</v>
      </c>
      <c r="J2418" t="s">
        <v>15078</v>
      </c>
      <c r="K2418" t="s">
        <v>7</v>
      </c>
      <c r="L2418" s="12">
        <v>46108</v>
      </c>
      <c r="M2418" s="5">
        <f>G2418-F2418</f>
        <v>53393.240000000005</v>
      </c>
      <c r="N2418" s="7" t="str">
        <f>CONCATENATE("https://venda-imoveis.caixa.gov.br/sistema/detalhe-imovel.asp?hdnOrigem=index&amp;hdnimovel=",A2418)</f>
        <v>https://venda-imoveis.caixa.gov.br/sistema/detalhe-imovel.asp?hdnOrigem=index&amp;hdnimovel=8444423809483</v>
      </c>
      <c r="O2418" s="9" t="str">
        <f>LEFT(J2418,SEARCH(",",J2418)-1)</f>
        <v>Casa</v>
      </c>
    </row>
    <row r="2419" spans="1:15" x14ac:dyDescent="0.25">
      <c r="A2419">
        <v>8444435166876</v>
      </c>
      <c r="B2419" t="s">
        <v>0</v>
      </c>
      <c r="C2419" t="s">
        <v>11389</v>
      </c>
      <c r="D2419" t="s">
        <v>15066</v>
      </c>
      <c r="E2419" t="s">
        <v>15079</v>
      </c>
      <c r="F2419" s="1">
        <v>78781.14</v>
      </c>
      <c r="G2419" s="1">
        <v>136000</v>
      </c>
      <c r="H2419" t="s">
        <v>699</v>
      </c>
      <c r="I2419" t="s">
        <v>5</v>
      </c>
      <c r="J2419" t="s">
        <v>15080</v>
      </c>
      <c r="K2419" t="s">
        <v>7</v>
      </c>
      <c r="L2419" s="12">
        <v>46108</v>
      </c>
      <c r="M2419" s="5">
        <f>G2419-F2419</f>
        <v>57218.86</v>
      </c>
      <c r="N2419" s="7" t="str">
        <f>CONCATENATE("https://venda-imoveis.caixa.gov.br/sistema/detalhe-imovel.asp?hdnOrigem=index&amp;hdnimovel=",A2419)</f>
        <v>https://venda-imoveis.caixa.gov.br/sistema/detalhe-imovel.asp?hdnOrigem=index&amp;hdnimovel=8444435166876</v>
      </c>
      <c r="O2419" s="9" t="str">
        <f>LEFT(J2419,SEARCH(",",J2419)-1)</f>
        <v>Casa</v>
      </c>
    </row>
    <row r="2420" spans="1:15" x14ac:dyDescent="0.25">
      <c r="A2420">
        <v>8444420031910</v>
      </c>
      <c r="B2420" t="s">
        <v>0</v>
      </c>
      <c r="C2420" t="s">
        <v>11389</v>
      </c>
      <c r="D2420" t="s">
        <v>11438</v>
      </c>
      <c r="E2420" t="s">
        <v>15081</v>
      </c>
      <c r="F2420" s="1">
        <v>79939.69</v>
      </c>
      <c r="G2420" s="1">
        <v>138000</v>
      </c>
      <c r="H2420" t="s">
        <v>699</v>
      </c>
      <c r="I2420" t="s">
        <v>5</v>
      </c>
      <c r="J2420" t="s">
        <v>15082</v>
      </c>
      <c r="K2420" t="s">
        <v>7</v>
      </c>
      <c r="L2420" s="12">
        <v>46108</v>
      </c>
      <c r="M2420" s="5">
        <f>G2420-F2420</f>
        <v>58060.31</v>
      </c>
      <c r="N2420" s="7" t="str">
        <f>CONCATENATE("https://venda-imoveis.caixa.gov.br/sistema/detalhe-imovel.asp?hdnOrigem=index&amp;hdnimovel=",A2420)</f>
        <v>https://venda-imoveis.caixa.gov.br/sistema/detalhe-imovel.asp?hdnOrigem=index&amp;hdnimovel=8444420031910</v>
      </c>
      <c r="O2420" s="9" t="str">
        <f>LEFT(J2420,SEARCH(",",J2420)-1)</f>
        <v>Apartamento</v>
      </c>
    </row>
    <row r="2421" spans="1:15" x14ac:dyDescent="0.25">
      <c r="A2421">
        <v>8787703165368</v>
      </c>
      <c r="B2421" t="s">
        <v>0</v>
      </c>
      <c r="C2421" t="s">
        <v>11389</v>
      </c>
      <c r="D2421" t="s">
        <v>11438</v>
      </c>
      <c r="E2421" t="s">
        <v>15083</v>
      </c>
      <c r="F2421" s="1">
        <v>79360.41</v>
      </c>
      <c r="G2421" s="1">
        <v>137000</v>
      </c>
      <c r="H2421" t="s">
        <v>699</v>
      </c>
      <c r="I2421" t="s">
        <v>5</v>
      </c>
      <c r="J2421" t="s">
        <v>15084</v>
      </c>
      <c r="K2421" t="s">
        <v>7</v>
      </c>
      <c r="L2421" s="12">
        <v>46108</v>
      </c>
      <c r="M2421" s="5">
        <f>G2421-F2421</f>
        <v>57639.59</v>
      </c>
      <c r="N2421" s="7" t="str">
        <f>CONCATENATE("https://venda-imoveis.caixa.gov.br/sistema/detalhe-imovel.asp?hdnOrigem=index&amp;hdnimovel=",A2421)</f>
        <v>https://venda-imoveis.caixa.gov.br/sistema/detalhe-imovel.asp?hdnOrigem=index&amp;hdnimovel=8787703165368</v>
      </c>
      <c r="O2421" s="9" t="str">
        <f>LEFT(J2421,SEARCH(",",J2421)-1)</f>
        <v>Casa</v>
      </c>
    </row>
    <row r="2422" spans="1:15" x14ac:dyDescent="0.25">
      <c r="A2422">
        <v>8444430093650</v>
      </c>
      <c r="B2422" t="s">
        <v>0</v>
      </c>
      <c r="C2422" t="s">
        <v>11389</v>
      </c>
      <c r="D2422" t="s">
        <v>11480</v>
      </c>
      <c r="E2422" t="s">
        <v>15085</v>
      </c>
      <c r="F2422" s="1">
        <v>79624.66</v>
      </c>
      <c r="G2422" s="1">
        <v>137456.17000000001</v>
      </c>
      <c r="H2422" t="s">
        <v>699</v>
      </c>
      <c r="I2422" t="s">
        <v>5</v>
      </c>
      <c r="J2422" t="s">
        <v>15086</v>
      </c>
      <c r="K2422" t="s">
        <v>7</v>
      </c>
      <c r="L2422" s="12">
        <v>46108</v>
      </c>
      <c r="M2422" s="5">
        <f>G2422-F2422</f>
        <v>57831.510000000009</v>
      </c>
      <c r="N2422" s="7" t="str">
        <f>CONCATENATE("https://venda-imoveis.caixa.gov.br/sistema/detalhe-imovel.asp?hdnOrigem=index&amp;hdnimovel=",A2422)</f>
        <v>https://venda-imoveis.caixa.gov.br/sistema/detalhe-imovel.asp?hdnOrigem=index&amp;hdnimovel=8444430093650</v>
      </c>
      <c r="O2422" s="9" t="str">
        <f>LEFT(J2422,SEARCH(",",J2422)-1)</f>
        <v>Casa</v>
      </c>
    </row>
    <row r="2423" spans="1:15" x14ac:dyDescent="0.25">
      <c r="A2423">
        <v>8444434701646</v>
      </c>
      <c r="B2423" t="s">
        <v>0</v>
      </c>
      <c r="C2423" t="s">
        <v>11389</v>
      </c>
      <c r="D2423" t="s">
        <v>11480</v>
      </c>
      <c r="E2423" t="s">
        <v>15087</v>
      </c>
      <c r="F2423" s="1">
        <v>75902.14</v>
      </c>
      <c r="G2423" s="1">
        <v>131029.97</v>
      </c>
      <c r="H2423" t="s">
        <v>699</v>
      </c>
      <c r="I2423" t="s">
        <v>5</v>
      </c>
      <c r="J2423" t="s">
        <v>15088</v>
      </c>
      <c r="K2423" t="s">
        <v>7</v>
      </c>
      <c r="L2423" s="12">
        <v>46108</v>
      </c>
      <c r="M2423" s="5">
        <f>G2423-F2423</f>
        <v>55127.83</v>
      </c>
      <c r="N2423" s="7" t="str">
        <f>CONCATENATE("https://venda-imoveis.caixa.gov.br/sistema/detalhe-imovel.asp?hdnOrigem=index&amp;hdnimovel=",A2423)</f>
        <v>https://venda-imoveis.caixa.gov.br/sistema/detalhe-imovel.asp?hdnOrigem=index&amp;hdnimovel=8444434701646</v>
      </c>
      <c r="O2423" s="9" t="str">
        <f>LEFT(J2423,SEARCH(",",J2423)-1)</f>
        <v>Casa</v>
      </c>
    </row>
    <row r="2424" spans="1:15" x14ac:dyDescent="0.25">
      <c r="A2424">
        <v>8555539302042</v>
      </c>
      <c r="B2424" t="s">
        <v>0</v>
      </c>
      <c r="C2424" t="s">
        <v>11389</v>
      </c>
      <c r="D2424" t="s">
        <v>11480</v>
      </c>
      <c r="E2424" t="s">
        <v>15089</v>
      </c>
      <c r="F2424" s="1">
        <v>72988.41</v>
      </c>
      <c r="G2424" s="1">
        <v>126000</v>
      </c>
      <c r="H2424" t="s">
        <v>699</v>
      </c>
      <c r="I2424" t="s">
        <v>5</v>
      </c>
      <c r="J2424" t="s">
        <v>15090</v>
      </c>
      <c r="K2424" t="s">
        <v>7</v>
      </c>
      <c r="L2424" s="12">
        <v>46108</v>
      </c>
      <c r="M2424" s="5">
        <f>G2424-F2424</f>
        <v>53011.59</v>
      </c>
      <c r="N2424" s="7" t="str">
        <f>CONCATENATE("https://venda-imoveis.caixa.gov.br/sistema/detalhe-imovel.asp?hdnOrigem=index&amp;hdnimovel=",A2424)</f>
        <v>https://venda-imoveis.caixa.gov.br/sistema/detalhe-imovel.asp?hdnOrigem=index&amp;hdnimovel=8555539302042</v>
      </c>
      <c r="O2424" s="9" t="str">
        <f>LEFT(J2424,SEARCH(",",J2424)-1)</f>
        <v>Apartamento</v>
      </c>
    </row>
    <row r="2425" spans="1:15" x14ac:dyDescent="0.25">
      <c r="A2425">
        <v>8787702854798</v>
      </c>
      <c r="B2425" t="s">
        <v>0</v>
      </c>
      <c r="C2425" t="s">
        <v>11389</v>
      </c>
      <c r="D2425" t="s">
        <v>11480</v>
      </c>
      <c r="E2425" t="s">
        <v>15091</v>
      </c>
      <c r="F2425" s="1">
        <v>76464.05</v>
      </c>
      <c r="G2425" s="1">
        <v>132000</v>
      </c>
      <c r="H2425" t="s">
        <v>699</v>
      </c>
      <c r="I2425" t="s">
        <v>5</v>
      </c>
      <c r="J2425" t="s">
        <v>14283</v>
      </c>
      <c r="K2425" t="s">
        <v>7</v>
      </c>
      <c r="L2425" s="12">
        <v>46108</v>
      </c>
      <c r="M2425" s="5">
        <f>G2425-F2425</f>
        <v>55535.95</v>
      </c>
      <c r="N2425" s="7" t="str">
        <f>CONCATENATE("https://venda-imoveis.caixa.gov.br/sistema/detalhe-imovel.asp?hdnOrigem=index&amp;hdnimovel=",A2425)</f>
        <v>https://venda-imoveis.caixa.gov.br/sistema/detalhe-imovel.asp?hdnOrigem=index&amp;hdnimovel=8787702854798</v>
      </c>
      <c r="O2425" s="9" t="str">
        <f>LEFT(J2425,SEARCH(",",J2425)-1)</f>
        <v>Apartamento</v>
      </c>
    </row>
    <row r="2426" spans="1:15" x14ac:dyDescent="0.25">
      <c r="A2426">
        <v>8787704474062</v>
      </c>
      <c r="B2426" t="s">
        <v>0</v>
      </c>
      <c r="C2426" t="s">
        <v>11389</v>
      </c>
      <c r="D2426" t="s">
        <v>11480</v>
      </c>
      <c r="E2426" t="s">
        <v>15092</v>
      </c>
      <c r="F2426" s="1">
        <v>78201.87</v>
      </c>
      <c r="G2426" s="1">
        <v>135000</v>
      </c>
      <c r="H2426" t="s">
        <v>699</v>
      </c>
      <c r="I2426" t="s">
        <v>5</v>
      </c>
      <c r="J2426" t="s">
        <v>15093</v>
      </c>
      <c r="K2426" t="s">
        <v>7</v>
      </c>
      <c r="L2426" s="12">
        <v>46108</v>
      </c>
      <c r="M2426" s="5">
        <f>G2426-F2426</f>
        <v>56798.130000000005</v>
      </c>
      <c r="N2426" s="7" t="str">
        <f>CONCATENATE("https://venda-imoveis.caixa.gov.br/sistema/detalhe-imovel.asp?hdnOrigem=index&amp;hdnimovel=",A2426)</f>
        <v>https://venda-imoveis.caixa.gov.br/sistema/detalhe-imovel.asp?hdnOrigem=index&amp;hdnimovel=8787704474062</v>
      </c>
      <c r="O2426" s="9" t="str">
        <f>LEFT(J2426,SEARCH(",",J2426)-1)</f>
        <v>Apartamento</v>
      </c>
    </row>
    <row r="2427" spans="1:15" x14ac:dyDescent="0.25">
      <c r="A2427">
        <v>8787705841433</v>
      </c>
      <c r="B2427" t="s">
        <v>0</v>
      </c>
      <c r="C2427" t="s">
        <v>11389</v>
      </c>
      <c r="D2427" t="s">
        <v>11480</v>
      </c>
      <c r="E2427" t="s">
        <v>15094</v>
      </c>
      <c r="F2427" s="1">
        <v>73567.679999999993</v>
      </c>
      <c r="G2427" s="1">
        <v>127000</v>
      </c>
      <c r="H2427" t="s">
        <v>699</v>
      </c>
      <c r="I2427" t="s">
        <v>5</v>
      </c>
      <c r="J2427" t="s">
        <v>1475</v>
      </c>
      <c r="K2427" t="s">
        <v>7</v>
      </c>
      <c r="L2427" s="12">
        <v>46108</v>
      </c>
      <c r="M2427" s="5">
        <f>G2427-F2427</f>
        <v>53432.320000000007</v>
      </c>
      <c r="N2427" s="7" t="str">
        <f>CONCATENATE("https://venda-imoveis.caixa.gov.br/sistema/detalhe-imovel.asp?hdnOrigem=index&amp;hdnimovel=",A2427)</f>
        <v>https://venda-imoveis.caixa.gov.br/sistema/detalhe-imovel.asp?hdnOrigem=index&amp;hdnimovel=8787705841433</v>
      </c>
      <c r="O2427" s="9" t="str">
        <f>LEFT(J2427,SEARCH(",",J2427)-1)</f>
        <v>Apartamento</v>
      </c>
    </row>
    <row r="2428" spans="1:15" x14ac:dyDescent="0.25">
      <c r="A2428">
        <v>8787706734762</v>
      </c>
      <c r="B2428" t="s">
        <v>0</v>
      </c>
      <c r="C2428" t="s">
        <v>11389</v>
      </c>
      <c r="D2428" t="s">
        <v>11480</v>
      </c>
      <c r="E2428" t="s">
        <v>15095</v>
      </c>
      <c r="F2428" s="1">
        <v>75305.5</v>
      </c>
      <c r="G2428" s="1">
        <v>130000</v>
      </c>
      <c r="H2428" t="s">
        <v>699</v>
      </c>
      <c r="I2428" t="s">
        <v>5</v>
      </c>
      <c r="J2428" t="s">
        <v>14285</v>
      </c>
      <c r="K2428" t="s">
        <v>7</v>
      </c>
      <c r="L2428" s="12">
        <v>46108</v>
      </c>
      <c r="M2428" s="5">
        <f>G2428-F2428</f>
        <v>54694.5</v>
      </c>
      <c r="N2428" s="7" t="str">
        <f>CONCATENATE("https://venda-imoveis.caixa.gov.br/sistema/detalhe-imovel.asp?hdnOrigem=index&amp;hdnimovel=",A2428)</f>
        <v>https://venda-imoveis.caixa.gov.br/sistema/detalhe-imovel.asp?hdnOrigem=index&amp;hdnimovel=8787706734762</v>
      </c>
      <c r="O2428" s="9" t="str">
        <f>LEFT(J2428,SEARCH(",",J2428)-1)</f>
        <v>Apartamento</v>
      </c>
    </row>
    <row r="2429" spans="1:15" x14ac:dyDescent="0.25">
      <c r="A2429">
        <v>8787708646356</v>
      </c>
      <c r="B2429" t="s">
        <v>0</v>
      </c>
      <c r="C2429" t="s">
        <v>11389</v>
      </c>
      <c r="D2429" t="s">
        <v>11480</v>
      </c>
      <c r="E2429" t="s">
        <v>15096</v>
      </c>
      <c r="F2429" s="1">
        <v>79360.41</v>
      </c>
      <c r="G2429" s="1">
        <v>137000</v>
      </c>
      <c r="H2429" t="s">
        <v>699</v>
      </c>
      <c r="I2429" t="s">
        <v>5</v>
      </c>
      <c r="J2429" t="s">
        <v>14144</v>
      </c>
      <c r="K2429" t="s">
        <v>7</v>
      </c>
      <c r="L2429" s="12">
        <v>46108</v>
      </c>
      <c r="M2429" s="5">
        <f>G2429-F2429</f>
        <v>57639.59</v>
      </c>
      <c r="N2429" s="7" t="str">
        <f>CONCATENATE("https://venda-imoveis.caixa.gov.br/sistema/detalhe-imovel.asp?hdnOrigem=index&amp;hdnimovel=",A2429)</f>
        <v>https://venda-imoveis.caixa.gov.br/sistema/detalhe-imovel.asp?hdnOrigem=index&amp;hdnimovel=8787708646356</v>
      </c>
      <c r="O2429" s="9" t="str">
        <f>LEFT(J2429,SEARCH(",",J2429)-1)</f>
        <v>Apartamento</v>
      </c>
    </row>
    <row r="2430" spans="1:15" x14ac:dyDescent="0.25">
      <c r="A2430">
        <v>8787711598650</v>
      </c>
      <c r="B2430" t="s">
        <v>0</v>
      </c>
      <c r="C2430" t="s">
        <v>11389</v>
      </c>
      <c r="D2430" t="s">
        <v>11480</v>
      </c>
      <c r="E2430" t="s">
        <v>15097</v>
      </c>
      <c r="F2430" s="1">
        <v>79939.69</v>
      </c>
      <c r="G2430" s="1">
        <v>138000</v>
      </c>
      <c r="H2430" t="s">
        <v>699</v>
      </c>
      <c r="I2430" t="s">
        <v>5</v>
      </c>
      <c r="J2430" t="s">
        <v>1475</v>
      </c>
      <c r="K2430" t="s">
        <v>7</v>
      </c>
      <c r="L2430" s="12">
        <v>46108</v>
      </c>
      <c r="M2430" s="5">
        <f>G2430-F2430</f>
        <v>58060.31</v>
      </c>
      <c r="N2430" s="7" t="str">
        <f>CONCATENATE("https://venda-imoveis.caixa.gov.br/sistema/detalhe-imovel.asp?hdnOrigem=index&amp;hdnimovel=",A2430)</f>
        <v>https://venda-imoveis.caixa.gov.br/sistema/detalhe-imovel.asp?hdnOrigem=index&amp;hdnimovel=8787711598650</v>
      </c>
      <c r="O2430" s="9" t="str">
        <f>LEFT(J2430,SEARCH(",",J2430)-1)</f>
        <v>Apartamento</v>
      </c>
    </row>
    <row r="2431" spans="1:15" x14ac:dyDescent="0.25">
      <c r="A2431">
        <v>8787716282651</v>
      </c>
      <c r="B2431" t="s">
        <v>0</v>
      </c>
      <c r="C2431" t="s">
        <v>11389</v>
      </c>
      <c r="D2431" t="s">
        <v>11480</v>
      </c>
      <c r="E2431" t="s">
        <v>15098</v>
      </c>
      <c r="F2431" s="1">
        <v>75305.5</v>
      </c>
      <c r="G2431" s="1">
        <v>130000</v>
      </c>
      <c r="H2431" t="s">
        <v>699</v>
      </c>
      <c r="I2431" t="s">
        <v>5</v>
      </c>
      <c r="J2431" t="s">
        <v>14144</v>
      </c>
      <c r="K2431" t="s">
        <v>7</v>
      </c>
      <c r="L2431" s="12">
        <v>46108</v>
      </c>
      <c r="M2431" s="5">
        <f>G2431-F2431</f>
        <v>54694.5</v>
      </c>
      <c r="N2431" s="7" t="str">
        <f>CONCATENATE("https://venda-imoveis.caixa.gov.br/sistema/detalhe-imovel.asp?hdnOrigem=index&amp;hdnimovel=",A2431)</f>
        <v>https://venda-imoveis.caixa.gov.br/sistema/detalhe-imovel.asp?hdnOrigem=index&amp;hdnimovel=8787716282651</v>
      </c>
      <c r="O2431" s="9" t="str">
        <f>LEFT(J2431,SEARCH(",",J2431)-1)</f>
        <v>Apartamento</v>
      </c>
    </row>
    <row r="2432" spans="1:15" x14ac:dyDescent="0.25">
      <c r="A2432">
        <v>8444428937919</v>
      </c>
      <c r="B2432" t="s">
        <v>0</v>
      </c>
      <c r="C2432" t="s">
        <v>11389</v>
      </c>
      <c r="D2432" t="s">
        <v>11922</v>
      </c>
      <c r="E2432" t="s">
        <v>15099</v>
      </c>
      <c r="F2432" s="1">
        <v>77622.600000000006</v>
      </c>
      <c r="G2432" s="1">
        <v>134000</v>
      </c>
      <c r="H2432" t="s">
        <v>699</v>
      </c>
      <c r="I2432" t="s">
        <v>5</v>
      </c>
      <c r="J2432" t="s">
        <v>15100</v>
      </c>
      <c r="K2432" t="s">
        <v>7</v>
      </c>
      <c r="L2432" s="12">
        <v>46108</v>
      </c>
      <c r="M2432" s="5">
        <f>G2432-F2432</f>
        <v>56377.399999999994</v>
      </c>
      <c r="N2432" s="7" t="str">
        <f>CONCATENATE("https://venda-imoveis.caixa.gov.br/sistema/detalhe-imovel.asp?hdnOrigem=index&amp;hdnimovel=",A2432)</f>
        <v>https://venda-imoveis.caixa.gov.br/sistema/detalhe-imovel.asp?hdnOrigem=index&amp;hdnimovel=8444428937919</v>
      </c>
      <c r="O2432" s="9" t="str">
        <f>LEFT(J2432,SEARCH(",",J2432)-1)</f>
        <v>Casa</v>
      </c>
    </row>
    <row r="2433" spans="1:15" x14ac:dyDescent="0.25">
      <c r="A2433">
        <v>8444415974047</v>
      </c>
      <c r="B2433" t="s">
        <v>0</v>
      </c>
      <c r="C2433" t="s">
        <v>11389</v>
      </c>
      <c r="D2433" t="s">
        <v>12291</v>
      </c>
      <c r="E2433" t="s">
        <v>15101</v>
      </c>
      <c r="F2433" s="1">
        <v>74726.23</v>
      </c>
      <c r="G2433" s="1">
        <v>129000</v>
      </c>
      <c r="H2433" t="s">
        <v>699</v>
      </c>
      <c r="I2433" t="s">
        <v>5</v>
      </c>
      <c r="J2433" t="s">
        <v>15102</v>
      </c>
      <c r="K2433" t="s">
        <v>7</v>
      </c>
      <c r="L2433" s="12">
        <v>46108</v>
      </c>
      <c r="M2433" s="5">
        <f>G2433-F2433</f>
        <v>54273.770000000004</v>
      </c>
      <c r="N2433" s="7" t="str">
        <f>CONCATENATE("https://venda-imoveis.caixa.gov.br/sistema/detalhe-imovel.asp?hdnOrigem=index&amp;hdnimovel=",A2433)</f>
        <v>https://venda-imoveis.caixa.gov.br/sistema/detalhe-imovel.asp?hdnOrigem=index&amp;hdnimovel=8444415974047</v>
      </c>
      <c r="O2433" s="9" t="str">
        <f>LEFT(J2433,SEARCH(",",J2433)-1)</f>
        <v>Casa</v>
      </c>
    </row>
    <row r="2434" spans="1:15" x14ac:dyDescent="0.25">
      <c r="A2434">
        <v>8444418389420</v>
      </c>
      <c r="B2434" t="s">
        <v>0</v>
      </c>
      <c r="C2434" t="s">
        <v>11389</v>
      </c>
      <c r="D2434" t="s">
        <v>12291</v>
      </c>
      <c r="E2434" t="s">
        <v>15103</v>
      </c>
      <c r="F2434" s="1">
        <v>75015.87</v>
      </c>
      <c r="G2434" s="1">
        <v>129500</v>
      </c>
      <c r="H2434" t="s">
        <v>699</v>
      </c>
      <c r="I2434" t="s">
        <v>5</v>
      </c>
      <c r="J2434" t="s">
        <v>15104</v>
      </c>
      <c r="K2434" t="s">
        <v>7</v>
      </c>
      <c r="L2434" s="12">
        <v>46108</v>
      </c>
      <c r="M2434" s="5">
        <f>G2434-F2434</f>
        <v>54484.130000000005</v>
      </c>
      <c r="N2434" s="7" t="str">
        <f>CONCATENATE("https://venda-imoveis.caixa.gov.br/sistema/detalhe-imovel.asp?hdnOrigem=index&amp;hdnimovel=",A2434)</f>
        <v>https://venda-imoveis.caixa.gov.br/sistema/detalhe-imovel.asp?hdnOrigem=index&amp;hdnimovel=8444418389420</v>
      </c>
      <c r="O2434" s="9" t="str">
        <f>LEFT(J2434,SEARCH(",",J2434)-1)</f>
        <v>Casa</v>
      </c>
    </row>
    <row r="2435" spans="1:15" x14ac:dyDescent="0.25">
      <c r="A2435">
        <v>8444429283807</v>
      </c>
      <c r="B2435" t="s">
        <v>0</v>
      </c>
      <c r="C2435" t="s">
        <v>11389</v>
      </c>
      <c r="D2435" t="s">
        <v>12291</v>
      </c>
      <c r="E2435" t="s">
        <v>15105</v>
      </c>
      <c r="F2435" s="1">
        <v>79360.41</v>
      </c>
      <c r="G2435" s="1">
        <v>137000</v>
      </c>
      <c r="H2435" t="s">
        <v>699</v>
      </c>
      <c r="I2435" t="s">
        <v>5</v>
      </c>
      <c r="J2435" t="s">
        <v>15106</v>
      </c>
      <c r="K2435" t="s">
        <v>7</v>
      </c>
      <c r="L2435" s="12">
        <v>46108</v>
      </c>
      <c r="M2435" s="5">
        <f>G2435-F2435</f>
        <v>57639.59</v>
      </c>
      <c r="N2435" s="7" t="str">
        <f>CONCATENATE("https://venda-imoveis.caixa.gov.br/sistema/detalhe-imovel.asp?hdnOrigem=index&amp;hdnimovel=",A2435)</f>
        <v>https://venda-imoveis.caixa.gov.br/sistema/detalhe-imovel.asp?hdnOrigem=index&amp;hdnimovel=8444429283807</v>
      </c>
      <c r="O2435" s="9" t="str">
        <f>LEFT(J2435,SEARCH(",",J2435)-1)</f>
        <v>Casa</v>
      </c>
    </row>
    <row r="2436" spans="1:15" x14ac:dyDescent="0.25">
      <c r="A2436">
        <v>8787714607774</v>
      </c>
      <c r="B2436" t="s">
        <v>0</v>
      </c>
      <c r="C2436" t="s">
        <v>11389</v>
      </c>
      <c r="D2436" t="s">
        <v>12291</v>
      </c>
      <c r="E2436" t="s">
        <v>15107</v>
      </c>
      <c r="F2436" s="1">
        <v>78201.87</v>
      </c>
      <c r="G2436" s="1">
        <v>135000</v>
      </c>
      <c r="H2436" t="s">
        <v>699</v>
      </c>
      <c r="I2436" t="s">
        <v>5</v>
      </c>
      <c r="J2436" t="s">
        <v>15108</v>
      </c>
      <c r="K2436" t="s">
        <v>7</v>
      </c>
      <c r="L2436" s="12">
        <v>46108</v>
      </c>
      <c r="M2436" s="5">
        <f>G2436-F2436</f>
        <v>56798.130000000005</v>
      </c>
      <c r="N2436" s="7" t="str">
        <f>CONCATENATE("https://venda-imoveis.caixa.gov.br/sistema/detalhe-imovel.asp?hdnOrigem=index&amp;hdnimovel=",A2436)</f>
        <v>https://venda-imoveis.caixa.gov.br/sistema/detalhe-imovel.asp?hdnOrigem=index&amp;hdnimovel=8787714607774</v>
      </c>
      <c r="O2436" s="9" t="str">
        <f>LEFT(J2436,SEARCH(",",J2436)-1)</f>
        <v>Apartamento</v>
      </c>
    </row>
    <row r="2437" spans="1:15" x14ac:dyDescent="0.25">
      <c r="A2437">
        <v>8444427760373</v>
      </c>
      <c r="B2437" t="s">
        <v>0</v>
      </c>
      <c r="C2437" t="s">
        <v>11389</v>
      </c>
      <c r="D2437" t="s">
        <v>2632</v>
      </c>
      <c r="E2437" t="s">
        <v>15109</v>
      </c>
      <c r="F2437" s="1">
        <v>74311.47</v>
      </c>
      <c r="G2437" s="1">
        <v>128284</v>
      </c>
      <c r="H2437" t="s">
        <v>699</v>
      </c>
      <c r="I2437" t="s">
        <v>5</v>
      </c>
      <c r="J2437" t="s">
        <v>12049</v>
      </c>
      <c r="K2437" t="s">
        <v>7</v>
      </c>
      <c r="L2437" s="12">
        <v>46108</v>
      </c>
      <c r="M2437" s="5">
        <f>G2437-F2437</f>
        <v>53972.53</v>
      </c>
      <c r="N2437" s="7" t="str">
        <f>CONCATENATE("https://venda-imoveis.caixa.gov.br/sistema/detalhe-imovel.asp?hdnOrigem=index&amp;hdnimovel=",A2437)</f>
        <v>https://venda-imoveis.caixa.gov.br/sistema/detalhe-imovel.asp?hdnOrigem=index&amp;hdnimovel=8444427760373</v>
      </c>
      <c r="O2437" s="9" t="str">
        <f>LEFT(J2437,SEARCH(",",J2437)-1)</f>
        <v>Casa</v>
      </c>
    </row>
    <row r="2438" spans="1:15" x14ac:dyDescent="0.25">
      <c r="A2438">
        <v>8444424859557</v>
      </c>
      <c r="B2438" t="s">
        <v>0</v>
      </c>
      <c r="C2438" t="s">
        <v>11389</v>
      </c>
      <c r="D2438" t="s">
        <v>12385</v>
      </c>
      <c r="E2438" t="s">
        <v>15110</v>
      </c>
      <c r="F2438" s="1">
        <v>76464.05</v>
      </c>
      <c r="G2438" s="1">
        <v>132000</v>
      </c>
      <c r="H2438" t="s">
        <v>699</v>
      </c>
      <c r="I2438" t="s">
        <v>5</v>
      </c>
      <c r="J2438" t="s">
        <v>15111</v>
      </c>
      <c r="K2438" t="s">
        <v>7</v>
      </c>
      <c r="L2438" s="12">
        <v>46108</v>
      </c>
      <c r="M2438" s="5">
        <f>G2438-F2438</f>
        <v>55535.95</v>
      </c>
      <c r="N2438" s="7" t="str">
        <f>CONCATENATE("https://venda-imoveis.caixa.gov.br/sistema/detalhe-imovel.asp?hdnOrigem=index&amp;hdnimovel=",A2438)</f>
        <v>https://venda-imoveis.caixa.gov.br/sistema/detalhe-imovel.asp?hdnOrigem=index&amp;hdnimovel=8444424859557</v>
      </c>
      <c r="O2438" s="9" t="str">
        <f>LEFT(J2438,SEARCH(",",J2438)-1)</f>
        <v>Apartamento</v>
      </c>
    </row>
    <row r="2439" spans="1:15" x14ac:dyDescent="0.25">
      <c r="A2439">
        <v>8444422690768</v>
      </c>
      <c r="B2439" t="s">
        <v>0</v>
      </c>
      <c r="C2439" t="s">
        <v>11389</v>
      </c>
      <c r="D2439" t="s">
        <v>37</v>
      </c>
      <c r="E2439" t="s">
        <v>15112</v>
      </c>
      <c r="F2439" s="1">
        <v>78781.14</v>
      </c>
      <c r="G2439" s="1">
        <v>136000</v>
      </c>
      <c r="H2439" t="s">
        <v>699</v>
      </c>
      <c r="I2439" t="s">
        <v>5</v>
      </c>
      <c r="J2439" t="s">
        <v>15113</v>
      </c>
      <c r="K2439" t="s">
        <v>7</v>
      </c>
      <c r="L2439" s="12">
        <v>46108</v>
      </c>
      <c r="M2439" s="5">
        <f>G2439-F2439</f>
        <v>57218.86</v>
      </c>
      <c r="N2439" s="7" t="str">
        <f>CONCATENATE("https://venda-imoveis.caixa.gov.br/sistema/detalhe-imovel.asp?hdnOrigem=index&amp;hdnimovel=",A2439)</f>
        <v>https://venda-imoveis.caixa.gov.br/sistema/detalhe-imovel.asp?hdnOrigem=index&amp;hdnimovel=8444422690768</v>
      </c>
      <c r="O2439" s="9" t="str">
        <f>LEFT(J2439,SEARCH(",",J2439)-1)</f>
        <v>Casa</v>
      </c>
    </row>
    <row r="2440" spans="1:15" x14ac:dyDescent="0.25">
      <c r="A2440">
        <v>8444424846552</v>
      </c>
      <c r="B2440" t="s">
        <v>0</v>
      </c>
      <c r="C2440" t="s">
        <v>11389</v>
      </c>
      <c r="D2440" t="s">
        <v>37</v>
      </c>
      <c r="E2440" t="s">
        <v>15114</v>
      </c>
      <c r="F2440" s="1">
        <v>76464.05</v>
      </c>
      <c r="G2440" s="1">
        <v>132000</v>
      </c>
      <c r="H2440" t="s">
        <v>699</v>
      </c>
      <c r="I2440" t="s">
        <v>5</v>
      </c>
      <c r="J2440" t="s">
        <v>15115</v>
      </c>
      <c r="K2440" t="s">
        <v>7</v>
      </c>
      <c r="L2440" s="12">
        <v>46108</v>
      </c>
      <c r="M2440" s="5">
        <f>G2440-F2440</f>
        <v>55535.95</v>
      </c>
      <c r="N2440" s="7" t="str">
        <f>CONCATENATE("https://venda-imoveis.caixa.gov.br/sistema/detalhe-imovel.asp?hdnOrigem=index&amp;hdnimovel=",A2440)</f>
        <v>https://venda-imoveis.caixa.gov.br/sistema/detalhe-imovel.asp?hdnOrigem=index&amp;hdnimovel=8444424846552</v>
      </c>
      <c r="O2440" s="9" t="str">
        <f>LEFT(J2440,SEARCH(",",J2440)-1)</f>
        <v>Casa</v>
      </c>
    </row>
    <row r="2441" spans="1:15" x14ac:dyDescent="0.25">
      <c r="A2441">
        <v>8444419147757</v>
      </c>
      <c r="B2441" t="s">
        <v>0</v>
      </c>
      <c r="C2441" t="s">
        <v>11389</v>
      </c>
      <c r="D2441" t="s">
        <v>11883</v>
      </c>
      <c r="E2441" t="s">
        <v>15116</v>
      </c>
      <c r="F2441" s="1">
        <v>75305.5</v>
      </c>
      <c r="G2441" s="1">
        <v>130000</v>
      </c>
      <c r="H2441" t="s">
        <v>699</v>
      </c>
      <c r="I2441" t="s">
        <v>5</v>
      </c>
      <c r="J2441" t="s">
        <v>15117</v>
      </c>
      <c r="K2441" t="s">
        <v>7</v>
      </c>
      <c r="L2441" s="12">
        <v>46108</v>
      </c>
      <c r="M2441" s="5">
        <f>G2441-F2441</f>
        <v>54694.5</v>
      </c>
      <c r="N2441" s="7" t="str">
        <f>CONCATENATE("https://venda-imoveis.caixa.gov.br/sistema/detalhe-imovel.asp?hdnOrigem=index&amp;hdnimovel=",A2441)</f>
        <v>https://venda-imoveis.caixa.gov.br/sistema/detalhe-imovel.asp?hdnOrigem=index&amp;hdnimovel=8444419147757</v>
      </c>
      <c r="O2441" s="9" t="str">
        <f>LEFT(J2441,SEARCH(",",J2441)-1)</f>
        <v>Casa</v>
      </c>
    </row>
    <row r="2442" spans="1:15" x14ac:dyDescent="0.25">
      <c r="A2442">
        <v>8444405250070</v>
      </c>
      <c r="B2442" t="s">
        <v>0</v>
      </c>
      <c r="C2442" t="s">
        <v>11389</v>
      </c>
      <c r="D2442" t="s">
        <v>11393</v>
      </c>
      <c r="E2442" t="s">
        <v>15118</v>
      </c>
      <c r="F2442" s="1">
        <v>77401.38</v>
      </c>
      <c r="G2442" s="1">
        <v>133618.12</v>
      </c>
      <c r="H2442" t="s">
        <v>699</v>
      </c>
      <c r="I2442" t="s">
        <v>5</v>
      </c>
      <c r="J2442" t="s">
        <v>15119</v>
      </c>
      <c r="K2442" t="s">
        <v>7</v>
      </c>
      <c r="L2442" s="12">
        <v>46108</v>
      </c>
      <c r="M2442" s="5">
        <f>G2442-F2442</f>
        <v>56216.739999999991</v>
      </c>
      <c r="N2442" s="7" t="str">
        <f>CONCATENATE("https://venda-imoveis.caixa.gov.br/sistema/detalhe-imovel.asp?hdnOrigem=index&amp;hdnimovel=",A2442)</f>
        <v>https://venda-imoveis.caixa.gov.br/sistema/detalhe-imovel.asp?hdnOrigem=index&amp;hdnimovel=8444405250070</v>
      </c>
      <c r="O2442" s="9" t="str">
        <f>LEFT(J2442,SEARCH(",",J2442)-1)</f>
        <v>Casa</v>
      </c>
    </row>
    <row r="2443" spans="1:15" x14ac:dyDescent="0.25">
      <c r="A2443">
        <v>8444410560821</v>
      </c>
      <c r="B2443" t="s">
        <v>0</v>
      </c>
      <c r="C2443" t="s">
        <v>11389</v>
      </c>
      <c r="D2443" t="s">
        <v>11393</v>
      </c>
      <c r="E2443" t="s">
        <v>15120</v>
      </c>
      <c r="F2443" s="1">
        <v>74000.710000000006</v>
      </c>
      <c r="G2443" s="1">
        <v>127747.54</v>
      </c>
      <c r="H2443" t="s">
        <v>699</v>
      </c>
      <c r="I2443" t="s">
        <v>5</v>
      </c>
      <c r="J2443" t="s">
        <v>15121</v>
      </c>
      <c r="K2443" t="s">
        <v>7</v>
      </c>
      <c r="L2443" s="12">
        <v>46108</v>
      </c>
      <c r="M2443" s="5">
        <f>G2443-F2443</f>
        <v>53746.829999999987</v>
      </c>
      <c r="N2443" s="7" t="str">
        <f>CONCATENATE("https://venda-imoveis.caixa.gov.br/sistema/detalhe-imovel.asp?hdnOrigem=index&amp;hdnimovel=",A2443)</f>
        <v>https://venda-imoveis.caixa.gov.br/sistema/detalhe-imovel.asp?hdnOrigem=index&amp;hdnimovel=8444410560821</v>
      </c>
      <c r="O2443" s="9" t="str">
        <f>LEFT(J2443,SEARCH(",",J2443)-1)</f>
        <v>Casa</v>
      </c>
    </row>
    <row r="2444" spans="1:15" x14ac:dyDescent="0.25">
      <c r="A2444">
        <v>8444420295721</v>
      </c>
      <c r="B2444" t="s">
        <v>0</v>
      </c>
      <c r="C2444" t="s">
        <v>11389</v>
      </c>
      <c r="D2444" t="s">
        <v>11393</v>
      </c>
      <c r="E2444" t="s">
        <v>15122</v>
      </c>
      <c r="F2444" s="1">
        <v>73567.679999999993</v>
      </c>
      <c r="G2444" s="1">
        <v>127000</v>
      </c>
      <c r="H2444" t="s">
        <v>699</v>
      </c>
      <c r="I2444" t="s">
        <v>5</v>
      </c>
      <c r="J2444" t="s">
        <v>15123</v>
      </c>
      <c r="K2444" t="s">
        <v>7</v>
      </c>
      <c r="L2444" s="12">
        <v>46108</v>
      </c>
      <c r="M2444" s="5">
        <f>G2444-F2444</f>
        <v>53432.320000000007</v>
      </c>
      <c r="N2444" s="7" t="str">
        <f>CONCATENATE("https://venda-imoveis.caixa.gov.br/sistema/detalhe-imovel.asp?hdnOrigem=index&amp;hdnimovel=",A2444)</f>
        <v>https://venda-imoveis.caixa.gov.br/sistema/detalhe-imovel.asp?hdnOrigem=index&amp;hdnimovel=8444420295721</v>
      </c>
      <c r="O2444" s="9" t="str">
        <f>LEFT(J2444,SEARCH(",",J2444)-1)</f>
        <v>Casa</v>
      </c>
    </row>
    <row r="2445" spans="1:15" x14ac:dyDescent="0.25">
      <c r="A2445">
        <v>8787702227866</v>
      </c>
      <c r="B2445" t="s">
        <v>0</v>
      </c>
      <c r="C2445" t="s">
        <v>11389</v>
      </c>
      <c r="D2445" t="s">
        <v>11393</v>
      </c>
      <c r="E2445" t="s">
        <v>15124</v>
      </c>
      <c r="F2445" s="1">
        <v>79987.360000000001</v>
      </c>
      <c r="G2445" s="1">
        <v>138082.29</v>
      </c>
      <c r="H2445" t="s">
        <v>699</v>
      </c>
      <c r="I2445" t="s">
        <v>5</v>
      </c>
      <c r="J2445" t="s">
        <v>15125</v>
      </c>
      <c r="K2445" t="s">
        <v>7</v>
      </c>
      <c r="L2445" s="12">
        <v>46108</v>
      </c>
      <c r="M2445" s="5">
        <f>G2445-F2445</f>
        <v>58094.930000000008</v>
      </c>
      <c r="N2445" s="7" t="str">
        <f>CONCATENATE("https://venda-imoveis.caixa.gov.br/sistema/detalhe-imovel.asp?hdnOrigem=index&amp;hdnimovel=",A2445)</f>
        <v>https://venda-imoveis.caixa.gov.br/sistema/detalhe-imovel.asp?hdnOrigem=index&amp;hdnimovel=8787702227866</v>
      </c>
      <c r="O2445" s="9" t="str">
        <f>LEFT(J2445,SEARCH(",",J2445)-1)</f>
        <v>Apartamento</v>
      </c>
    </row>
    <row r="2446" spans="1:15" x14ac:dyDescent="0.25">
      <c r="A2446">
        <v>8444421116294</v>
      </c>
      <c r="B2446" t="s">
        <v>0</v>
      </c>
      <c r="C2446" t="s">
        <v>11389</v>
      </c>
      <c r="D2446" t="s">
        <v>11627</v>
      </c>
      <c r="E2446" t="s">
        <v>15126</v>
      </c>
      <c r="F2446" s="1">
        <v>78201.87</v>
      </c>
      <c r="G2446" s="1">
        <v>135000</v>
      </c>
      <c r="H2446" t="s">
        <v>699</v>
      </c>
      <c r="I2446" t="s">
        <v>5</v>
      </c>
      <c r="J2446" t="s">
        <v>15127</v>
      </c>
      <c r="K2446" t="s">
        <v>7</v>
      </c>
      <c r="L2446" s="12">
        <v>46108</v>
      </c>
      <c r="M2446" s="5">
        <f>G2446-F2446</f>
        <v>56798.130000000005</v>
      </c>
      <c r="N2446" s="7" t="str">
        <f>CONCATENATE("https://venda-imoveis.caixa.gov.br/sistema/detalhe-imovel.asp?hdnOrigem=index&amp;hdnimovel=",A2446)</f>
        <v>https://venda-imoveis.caixa.gov.br/sistema/detalhe-imovel.asp?hdnOrigem=index&amp;hdnimovel=8444421116294</v>
      </c>
      <c r="O2446" s="9" t="str">
        <f>LEFT(J2446,SEARCH(",",J2446)-1)</f>
        <v>Casa</v>
      </c>
    </row>
    <row r="2447" spans="1:15" x14ac:dyDescent="0.25">
      <c r="A2447">
        <v>8444432634852</v>
      </c>
      <c r="B2447" t="s">
        <v>0</v>
      </c>
      <c r="C2447" t="s">
        <v>11389</v>
      </c>
      <c r="D2447" t="s">
        <v>12632</v>
      </c>
      <c r="E2447" t="s">
        <v>15128</v>
      </c>
      <c r="F2447" s="1">
        <v>77043.320000000007</v>
      </c>
      <c r="G2447" s="1">
        <v>133000</v>
      </c>
      <c r="H2447" t="s">
        <v>699</v>
      </c>
      <c r="I2447" t="s">
        <v>5</v>
      </c>
      <c r="J2447" t="s">
        <v>15129</v>
      </c>
      <c r="K2447" t="s">
        <v>7</v>
      </c>
      <c r="L2447" s="12">
        <v>46108</v>
      </c>
      <c r="M2447" s="5">
        <f>G2447-F2447</f>
        <v>55956.679999999993</v>
      </c>
      <c r="N2447" s="7" t="str">
        <f>CONCATENATE("https://venda-imoveis.caixa.gov.br/sistema/detalhe-imovel.asp?hdnOrigem=index&amp;hdnimovel=",A2447)</f>
        <v>https://venda-imoveis.caixa.gov.br/sistema/detalhe-imovel.asp?hdnOrigem=index&amp;hdnimovel=8444432634852</v>
      </c>
      <c r="O2447" s="9" t="str">
        <f>LEFT(J2447,SEARCH(",",J2447)-1)</f>
        <v>Apartamento</v>
      </c>
    </row>
    <row r="2448" spans="1:15" x14ac:dyDescent="0.25">
      <c r="A2448">
        <v>8444432118951</v>
      </c>
      <c r="B2448" t="s">
        <v>0</v>
      </c>
      <c r="C2448" t="s">
        <v>11389</v>
      </c>
      <c r="D2448" t="s">
        <v>11409</v>
      </c>
      <c r="E2448" t="s">
        <v>15130</v>
      </c>
      <c r="F2448" s="1">
        <v>76174.41</v>
      </c>
      <c r="G2448" s="1">
        <v>131500</v>
      </c>
      <c r="H2448" t="s">
        <v>699</v>
      </c>
      <c r="I2448" t="s">
        <v>5</v>
      </c>
      <c r="J2448" t="s">
        <v>15131</v>
      </c>
      <c r="K2448" t="s">
        <v>7</v>
      </c>
      <c r="L2448" s="12">
        <v>46108</v>
      </c>
      <c r="M2448" s="5">
        <f>G2448-F2448</f>
        <v>55325.59</v>
      </c>
      <c r="N2448" s="7" t="str">
        <f>CONCATENATE("https://venda-imoveis.caixa.gov.br/sistema/detalhe-imovel.asp?hdnOrigem=index&amp;hdnimovel=",A2448)</f>
        <v>https://venda-imoveis.caixa.gov.br/sistema/detalhe-imovel.asp?hdnOrigem=index&amp;hdnimovel=8444432118951</v>
      </c>
      <c r="O2448" s="9" t="str">
        <f>LEFT(J2448,SEARCH(",",J2448)-1)</f>
        <v>Casa</v>
      </c>
    </row>
    <row r="2449" spans="1:15" x14ac:dyDescent="0.25">
      <c r="A2449">
        <v>8444430980419</v>
      </c>
      <c r="B2449" t="s">
        <v>0</v>
      </c>
      <c r="C2449" t="s">
        <v>11389</v>
      </c>
      <c r="D2449" t="s">
        <v>11672</v>
      </c>
      <c r="E2449" t="s">
        <v>15132</v>
      </c>
      <c r="F2449" s="1">
        <v>77622.600000000006</v>
      </c>
      <c r="G2449" s="1">
        <v>134000</v>
      </c>
      <c r="H2449" t="s">
        <v>699</v>
      </c>
      <c r="I2449" t="s">
        <v>5</v>
      </c>
      <c r="J2449" t="s">
        <v>15133</v>
      </c>
      <c r="K2449" t="s">
        <v>7</v>
      </c>
      <c r="L2449" s="12">
        <v>46108</v>
      </c>
      <c r="M2449" s="5">
        <f>G2449-F2449</f>
        <v>56377.399999999994</v>
      </c>
      <c r="N2449" s="7" t="str">
        <f>CONCATENATE("https://venda-imoveis.caixa.gov.br/sistema/detalhe-imovel.asp?hdnOrigem=index&amp;hdnimovel=",A2449)</f>
        <v>https://venda-imoveis.caixa.gov.br/sistema/detalhe-imovel.asp?hdnOrigem=index&amp;hdnimovel=8444430980419</v>
      </c>
      <c r="O2449" s="9" t="str">
        <f>LEFT(J2449,SEARCH(",",J2449)-1)</f>
        <v>Apartamento</v>
      </c>
    </row>
    <row r="2450" spans="1:15" x14ac:dyDescent="0.25">
      <c r="A2450">
        <v>8444434123669</v>
      </c>
      <c r="B2450" t="s">
        <v>0</v>
      </c>
      <c r="C2450" t="s">
        <v>11389</v>
      </c>
      <c r="D2450" t="s">
        <v>11415</v>
      </c>
      <c r="E2450" t="s">
        <v>15134</v>
      </c>
      <c r="F2450" s="1">
        <v>77622.600000000006</v>
      </c>
      <c r="G2450" s="1">
        <v>134000</v>
      </c>
      <c r="H2450" t="s">
        <v>699</v>
      </c>
      <c r="I2450" t="s">
        <v>5</v>
      </c>
      <c r="J2450" t="s">
        <v>15135</v>
      </c>
      <c r="K2450" t="s">
        <v>7</v>
      </c>
      <c r="L2450" s="12">
        <v>46108</v>
      </c>
      <c r="M2450" s="5">
        <f>G2450-F2450</f>
        <v>56377.399999999994</v>
      </c>
      <c r="N2450" s="7" t="str">
        <f>CONCATENATE("https://venda-imoveis.caixa.gov.br/sistema/detalhe-imovel.asp?hdnOrigem=index&amp;hdnimovel=",A2450)</f>
        <v>https://venda-imoveis.caixa.gov.br/sistema/detalhe-imovel.asp?hdnOrigem=index&amp;hdnimovel=8444434123669</v>
      </c>
      <c r="O2450" s="9" t="str">
        <f>LEFT(J2450,SEARCH(",",J2450)-1)</f>
        <v>Casa</v>
      </c>
    </row>
    <row r="2451" spans="1:15" x14ac:dyDescent="0.25">
      <c r="A2451">
        <v>8787709662320</v>
      </c>
      <c r="B2451" t="s">
        <v>0</v>
      </c>
      <c r="C2451" t="s">
        <v>11389</v>
      </c>
      <c r="D2451" t="s">
        <v>12024</v>
      </c>
      <c r="E2451" t="s">
        <v>15138</v>
      </c>
      <c r="F2451" s="1">
        <v>78781.14</v>
      </c>
      <c r="G2451" s="1">
        <v>136000</v>
      </c>
      <c r="H2451" t="s">
        <v>699</v>
      </c>
      <c r="I2451" t="s">
        <v>5</v>
      </c>
      <c r="J2451" t="s">
        <v>15139</v>
      </c>
      <c r="K2451" t="s">
        <v>7</v>
      </c>
      <c r="L2451" s="12">
        <v>46108</v>
      </c>
      <c r="M2451" s="5">
        <f>G2451-F2451</f>
        <v>57218.86</v>
      </c>
      <c r="N2451" s="7" t="str">
        <f>CONCATENATE("https://venda-imoveis.caixa.gov.br/sistema/detalhe-imovel.asp?hdnOrigem=index&amp;hdnimovel=",A2451)</f>
        <v>https://venda-imoveis.caixa.gov.br/sistema/detalhe-imovel.asp?hdnOrigem=index&amp;hdnimovel=8787709662320</v>
      </c>
      <c r="O2451" s="9" t="str">
        <f>LEFT(J2451,SEARCH(",",J2451)-1)</f>
        <v>Apartamento</v>
      </c>
    </row>
    <row r="2452" spans="1:15" x14ac:dyDescent="0.25">
      <c r="A2452">
        <v>8787710253269</v>
      </c>
      <c r="B2452" t="s">
        <v>0</v>
      </c>
      <c r="C2452" t="s">
        <v>11389</v>
      </c>
      <c r="D2452" t="s">
        <v>12024</v>
      </c>
      <c r="E2452" t="s">
        <v>15140</v>
      </c>
      <c r="F2452" s="1">
        <v>75305.5</v>
      </c>
      <c r="G2452" s="1">
        <v>130000</v>
      </c>
      <c r="H2452" t="s">
        <v>699</v>
      </c>
      <c r="I2452" t="s">
        <v>5</v>
      </c>
      <c r="J2452" t="s">
        <v>6254</v>
      </c>
      <c r="K2452" t="s">
        <v>7</v>
      </c>
      <c r="L2452" s="12">
        <v>46108</v>
      </c>
      <c r="M2452" s="5">
        <f>G2452-F2452</f>
        <v>54694.5</v>
      </c>
      <c r="N2452" s="7" t="str">
        <f>CONCATENATE("https://venda-imoveis.caixa.gov.br/sistema/detalhe-imovel.asp?hdnOrigem=index&amp;hdnimovel=",A2452)</f>
        <v>https://venda-imoveis.caixa.gov.br/sistema/detalhe-imovel.asp?hdnOrigem=index&amp;hdnimovel=8787710253269</v>
      </c>
      <c r="O2452" s="9" t="str">
        <f>LEFT(J2452,SEARCH(",",J2452)-1)</f>
        <v>Apartamento</v>
      </c>
    </row>
    <row r="2453" spans="1:15" x14ac:dyDescent="0.25">
      <c r="A2453">
        <v>8444404683054</v>
      </c>
      <c r="B2453" t="s">
        <v>0</v>
      </c>
      <c r="C2453" t="s">
        <v>11389</v>
      </c>
      <c r="D2453" t="s">
        <v>9062</v>
      </c>
      <c r="E2453" t="s">
        <v>15141</v>
      </c>
      <c r="F2453" s="1">
        <v>72671.259999999995</v>
      </c>
      <c r="G2453" s="1">
        <v>125452.51</v>
      </c>
      <c r="H2453" t="s">
        <v>699</v>
      </c>
      <c r="I2453" t="s">
        <v>5</v>
      </c>
      <c r="J2453" t="s">
        <v>15142</v>
      </c>
      <c r="K2453" t="s">
        <v>7</v>
      </c>
      <c r="L2453" s="12">
        <v>46108</v>
      </c>
      <c r="M2453" s="5">
        <f>G2453-F2453</f>
        <v>52781.25</v>
      </c>
      <c r="N2453" s="7" t="str">
        <f>CONCATENATE("https://venda-imoveis.caixa.gov.br/sistema/detalhe-imovel.asp?hdnOrigem=index&amp;hdnimovel=",A2453)</f>
        <v>https://venda-imoveis.caixa.gov.br/sistema/detalhe-imovel.asp?hdnOrigem=index&amp;hdnimovel=8444404683054</v>
      </c>
      <c r="O2453" s="9" t="str">
        <f>LEFT(J2453,SEARCH(",",J2453)-1)</f>
        <v>Casa</v>
      </c>
    </row>
    <row r="2454" spans="1:15" x14ac:dyDescent="0.25">
      <c r="A2454">
        <v>8444433803801</v>
      </c>
      <c r="B2454" t="s">
        <v>0</v>
      </c>
      <c r="C2454" t="s">
        <v>11389</v>
      </c>
      <c r="D2454" t="s">
        <v>12332</v>
      </c>
      <c r="E2454" t="s">
        <v>15143</v>
      </c>
      <c r="F2454" s="1">
        <v>79360.41</v>
      </c>
      <c r="G2454" s="1">
        <v>137000</v>
      </c>
      <c r="H2454" t="s">
        <v>699</v>
      </c>
      <c r="I2454" t="s">
        <v>5</v>
      </c>
      <c r="J2454" t="s">
        <v>15144</v>
      </c>
      <c r="K2454" t="s">
        <v>7</v>
      </c>
      <c r="L2454" s="12">
        <v>46108</v>
      </c>
      <c r="M2454" s="5">
        <f>G2454-F2454</f>
        <v>57639.59</v>
      </c>
      <c r="N2454" s="7" t="str">
        <f>CONCATENATE("https://venda-imoveis.caixa.gov.br/sistema/detalhe-imovel.asp?hdnOrigem=index&amp;hdnimovel=",A2454)</f>
        <v>https://venda-imoveis.caixa.gov.br/sistema/detalhe-imovel.asp?hdnOrigem=index&amp;hdnimovel=8444433803801</v>
      </c>
      <c r="O2454" s="9" t="str">
        <f>LEFT(J2454,SEARCH(",",J2454)-1)</f>
        <v>Apartamento</v>
      </c>
    </row>
    <row r="2455" spans="1:15" x14ac:dyDescent="0.25">
      <c r="A2455">
        <v>8444421426480</v>
      </c>
      <c r="B2455" t="s">
        <v>0</v>
      </c>
      <c r="C2455" t="s">
        <v>11389</v>
      </c>
      <c r="D2455" t="s">
        <v>11427</v>
      </c>
      <c r="E2455" t="s">
        <v>15145</v>
      </c>
      <c r="F2455" s="1">
        <v>75305.5</v>
      </c>
      <c r="G2455" s="1">
        <v>130000</v>
      </c>
      <c r="H2455" t="s">
        <v>699</v>
      </c>
      <c r="I2455" t="s">
        <v>5</v>
      </c>
      <c r="J2455" t="s">
        <v>15146</v>
      </c>
      <c r="K2455" t="s">
        <v>7</v>
      </c>
      <c r="L2455" s="12">
        <v>46108</v>
      </c>
      <c r="M2455" s="5">
        <f>G2455-F2455</f>
        <v>54694.5</v>
      </c>
      <c r="N2455" s="7" t="str">
        <f>CONCATENATE("https://venda-imoveis.caixa.gov.br/sistema/detalhe-imovel.asp?hdnOrigem=index&amp;hdnimovel=",A2455)</f>
        <v>https://venda-imoveis.caixa.gov.br/sistema/detalhe-imovel.asp?hdnOrigem=index&amp;hdnimovel=8444421426480</v>
      </c>
      <c r="O2455" s="9" t="str">
        <f>LEFT(J2455,SEARCH(",",J2455)-1)</f>
        <v>Casa</v>
      </c>
    </row>
    <row r="2456" spans="1:15" x14ac:dyDescent="0.25">
      <c r="A2456">
        <v>8444408579847</v>
      </c>
      <c r="B2456" t="s">
        <v>0</v>
      </c>
      <c r="C2456" t="s">
        <v>11389</v>
      </c>
      <c r="D2456" t="s">
        <v>1757</v>
      </c>
      <c r="E2456" t="s">
        <v>15147</v>
      </c>
      <c r="F2456" s="1">
        <v>79360.41</v>
      </c>
      <c r="G2456" s="1">
        <v>137000</v>
      </c>
      <c r="H2456" t="s">
        <v>699</v>
      </c>
      <c r="I2456" t="s">
        <v>5</v>
      </c>
      <c r="J2456" t="s">
        <v>15148</v>
      </c>
      <c r="K2456" t="s">
        <v>7</v>
      </c>
      <c r="L2456" s="12">
        <v>46108</v>
      </c>
      <c r="M2456" s="5">
        <f>G2456-F2456</f>
        <v>57639.59</v>
      </c>
      <c r="N2456" s="7" t="str">
        <f>CONCATENATE("https://venda-imoveis.caixa.gov.br/sistema/detalhe-imovel.asp?hdnOrigem=index&amp;hdnimovel=",A2456)</f>
        <v>https://venda-imoveis.caixa.gov.br/sistema/detalhe-imovel.asp?hdnOrigem=index&amp;hdnimovel=8444408579847</v>
      </c>
      <c r="O2456" s="9" t="str">
        <f>LEFT(J2456,SEARCH(",",J2456)-1)</f>
        <v>Apartamento</v>
      </c>
    </row>
    <row r="2457" spans="1:15" x14ac:dyDescent="0.25">
      <c r="A2457">
        <v>8444428935045</v>
      </c>
      <c r="B2457" t="s">
        <v>0</v>
      </c>
      <c r="C2457" t="s">
        <v>11389</v>
      </c>
      <c r="D2457" t="s">
        <v>1757</v>
      </c>
      <c r="E2457" t="s">
        <v>15149</v>
      </c>
      <c r="F2457" s="1">
        <v>78201.87</v>
      </c>
      <c r="G2457" s="1">
        <v>135000</v>
      </c>
      <c r="H2457" t="s">
        <v>699</v>
      </c>
      <c r="I2457" t="s">
        <v>5</v>
      </c>
      <c r="J2457" t="s">
        <v>15150</v>
      </c>
      <c r="K2457" t="s">
        <v>7</v>
      </c>
      <c r="L2457" s="12">
        <v>46108</v>
      </c>
      <c r="M2457" s="5">
        <f>G2457-F2457</f>
        <v>56798.130000000005</v>
      </c>
      <c r="N2457" s="7" t="str">
        <f>CONCATENATE("https://venda-imoveis.caixa.gov.br/sistema/detalhe-imovel.asp?hdnOrigem=index&amp;hdnimovel=",A2457)</f>
        <v>https://venda-imoveis.caixa.gov.br/sistema/detalhe-imovel.asp?hdnOrigem=index&amp;hdnimovel=8444428935045</v>
      </c>
      <c r="O2457" s="9" t="str">
        <f>LEFT(J2457,SEARCH(",",J2457)-1)</f>
        <v>Casa</v>
      </c>
    </row>
    <row r="2458" spans="1:15" x14ac:dyDescent="0.25">
      <c r="A2458">
        <v>8444433212331</v>
      </c>
      <c r="B2458" t="s">
        <v>0</v>
      </c>
      <c r="C2458" t="s">
        <v>11389</v>
      </c>
      <c r="D2458" t="s">
        <v>1757</v>
      </c>
      <c r="E2458" t="s">
        <v>15151</v>
      </c>
      <c r="F2458" s="1">
        <v>73567.679999999993</v>
      </c>
      <c r="G2458" s="1">
        <v>127000</v>
      </c>
      <c r="H2458" t="s">
        <v>699</v>
      </c>
      <c r="I2458" t="s">
        <v>5</v>
      </c>
      <c r="J2458" t="s">
        <v>15152</v>
      </c>
      <c r="K2458" t="s">
        <v>7</v>
      </c>
      <c r="L2458" s="12">
        <v>46108</v>
      </c>
      <c r="M2458" s="5">
        <f>G2458-F2458</f>
        <v>53432.320000000007</v>
      </c>
      <c r="N2458" s="7" t="str">
        <f>CONCATENATE("https://venda-imoveis.caixa.gov.br/sistema/detalhe-imovel.asp?hdnOrigem=index&amp;hdnimovel=",A2458)</f>
        <v>https://venda-imoveis.caixa.gov.br/sistema/detalhe-imovel.asp?hdnOrigem=index&amp;hdnimovel=8444433212331</v>
      </c>
      <c r="O2458" s="9" t="str">
        <f>LEFT(J2458,SEARCH(",",J2458)-1)</f>
        <v>Casa</v>
      </c>
    </row>
    <row r="2459" spans="1:15" x14ac:dyDescent="0.25">
      <c r="A2459">
        <v>8444414839499</v>
      </c>
      <c r="B2459" t="s">
        <v>0</v>
      </c>
      <c r="C2459" t="s">
        <v>15754</v>
      </c>
      <c r="D2459" t="s">
        <v>115</v>
      </c>
      <c r="E2459" t="s">
        <v>15807</v>
      </c>
      <c r="F2459" s="1">
        <v>72988.41</v>
      </c>
      <c r="G2459" s="1">
        <v>126000</v>
      </c>
      <c r="H2459" t="s">
        <v>699</v>
      </c>
      <c r="I2459" t="s">
        <v>5</v>
      </c>
      <c r="J2459" t="s">
        <v>15808</v>
      </c>
      <c r="K2459" t="s">
        <v>7</v>
      </c>
      <c r="L2459" s="12">
        <v>46108</v>
      </c>
      <c r="M2459" s="5">
        <f>G2459-F2459</f>
        <v>53011.59</v>
      </c>
      <c r="N2459" s="7" t="str">
        <f>CONCATENATE("https://venda-imoveis.caixa.gov.br/sistema/detalhe-imovel.asp?hdnOrigem=index&amp;hdnimovel=",A2459)</f>
        <v>https://venda-imoveis.caixa.gov.br/sistema/detalhe-imovel.asp?hdnOrigem=index&amp;hdnimovel=8444414839499</v>
      </c>
      <c r="O2459" s="9" t="str">
        <f>LEFT(J2459,SEARCH(",",J2459)-1)</f>
        <v>Casa</v>
      </c>
    </row>
    <row r="2460" spans="1:15" x14ac:dyDescent="0.25">
      <c r="A2460">
        <v>8555523868319</v>
      </c>
      <c r="B2460" t="s">
        <v>0</v>
      </c>
      <c r="C2460" t="s">
        <v>2901</v>
      </c>
      <c r="D2460" t="s">
        <v>2905</v>
      </c>
      <c r="E2460" t="s">
        <v>2982</v>
      </c>
      <c r="F2460" s="1">
        <v>79939.69</v>
      </c>
      <c r="G2460" s="1">
        <v>138000</v>
      </c>
      <c r="H2460" t="s">
        <v>699</v>
      </c>
      <c r="I2460" t="s">
        <v>5</v>
      </c>
      <c r="J2460" t="s">
        <v>2983</v>
      </c>
      <c r="K2460" t="s">
        <v>12</v>
      </c>
      <c r="L2460" s="12">
        <v>46108</v>
      </c>
      <c r="M2460" s="5">
        <f>G2460-F2460</f>
        <v>58060.31</v>
      </c>
      <c r="N2460" s="7" t="str">
        <f>CONCATENATE("https://venda-imoveis.caixa.gov.br/sistema/detalhe-imovel.asp?hdnOrigem=index&amp;hdnimovel=",A2460)</f>
        <v>https://venda-imoveis.caixa.gov.br/sistema/detalhe-imovel.asp?hdnOrigem=index&amp;hdnimovel=8555523868319</v>
      </c>
      <c r="O2460" s="9" t="str">
        <f>LEFT(J2460,SEARCH(",",J2460)-1)</f>
        <v>Apartamento</v>
      </c>
    </row>
    <row r="2461" spans="1:15" x14ac:dyDescent="0.25">
      <c r="A2461">
        <v>8444426240651</v>
      </c>
      <c r="B2461" t="s">
        <v>0</v>
      </c>
      <c r="C2461" t="s">
        <v>3717</v>
      </c>
      <c r="D2461" t="s">
        <v>4468</v>
      </c>
      <c r="E2461" t="s">
        <v>5149</v>
      </c>
      <c r="F2461" s="1">
        <v>74436.59</v>
      </c>
      <c r="G2461" s="1">
        <v>128500</v>
      </c>
      <c r="H2461" t="s">
        <v>699</v>
      </c>
      <c r="I2461" t="s">
        <v>5</v>
      </c>
      <c r="J2461" t="s">
        <v>5150</v>
      </c>
      <c r="K2461" t="s">
        <v>12</v>
      </c>
      <c r="L2461" s="12">
        <v>46108</v>
      </c>
      <c r="M2461" s="5">
        <f>G2461-F2461</f>
        <v>54063.41</v>
      </c>
      <c r="N2461" s="7" t="str">
        <f>CONCATENATE("https://venda-imoveis.caixa.gov.br/sistema/detalhe-imovel.asp?hdnOrigem=index&amp;hdnimovel=",A2461)</f>
        <v>https://venda-imoveis.caixa.gov.br/sistema/detalhe-imovel.asp?hdnOrigem=index&amp;hdnimovel=8444426240651</v>
      </c>
      <c r="O2461" s="9" t="str">
        <f>LEFT(J2461,SEARCH(",",J2461)-1)</f>
        <v>Casa</v>
      </c>
    </row>
    <row r="2462" spans="1:15" x14ac:dyDescent="0.25">
      <c r="A2462">
        <v>8787707907016</v>
      </c>
      <c r="B2462" t="s">
        <v>0</v>
      </c>
      <c r="C2462" t="s">
        <v>5724</v>
      </c>
      <c r="D2462" t="s">
        <v>6057</v>
      </c>
      <c r="E2462" t="s">
        <v>9510</v>
      </c>
      <c r="F2462" s="1">
        <v>78781.14</v>
      </c>
      <c r="G2462" s="1">
        <v>136000</v>
      </c>
      <c r="H2462" t="s">
        <v>699</v>
      </c>
      <c r="I2462" t="s">
        <v>5</v>
      </c>
      <c r="J2462" t="s">
        <v>9511</v>
      </c>
      <c r="K2462" t="s">
        <v>12</v>
      </c>
      <c r="L2462" s="12">
        <v>46108</v>
      </c>
      <c r="M2462" s="5">
        <f>G2462-F2462</f>
        <v>57218.86</v>
      </c>
      <c r="N2462" s="7" t="str">
        <f>CONCATENATE("https://venda-imoveis.caixa.gov.br/sistema/detalhe-imovel.asp?hdnOrigem=index&amp;hdnimovel=",A2462)</f>
        <v>https://venda-imoveis.caixa.gov.br/sistema/detalhe-imovel.asp?hdnOrigem=index&amp;hdnimovel=8787707907016</v>
      </c>
      <c r="O2462" s="9" t="str">
        <f>LEFT(J2462,SEARCH(",",J2462)-1)</f>
        <v>Apartamento</v>
      </c>
    </row>
    <row r="2463" spans="1:15" x14ac:dyDescent="0.25">
      <c r="A2463">
        <v>8787708585721</v>
      </c>
      <c r="B2463" t="s">
        <v>0</v>
      </c>
      <c r="C2463" t="s">
        <v>5724</v>
      </c>
      <c r="D2463" t="s">
        <v>6057</v>
      </c>
      <c r="E2463" t="s">
        <v>9512</v>
      </c>
      <c r="F2463" s="1">
        <v>78201.87</v>
      </c>
      <c r="G2463" s="1">
        <v>135000</v>
      </c>
      <c r="H2463" t="s">
        <v>699</v>
      </c>
      <c r="I2463" t="s">
        <v>5</v>
      </c>
      <c r="J2463" t="s">
        <v>7014</v>
      </c>
      <c r="K2463" t="s">
        <v>12</v>
      </c>
      <c r="L2463" s="12">
        <v>46108</v>
      </c>
      <c r="M2463" s="5">
        <f>G2463-F2463</f>
        <v>56798.130000000005</v>
      </c>
      <c r="N2463" s="7" t="str">
        <f>CONCATENATE("https://venda-imoveis.caixa.gov.br/sistema/detalhe-imovel.asp?hdnOrigem=index&amp;hdnimovel=",A2463)</f>
        <v>https://venda-imoveis.caixa.gov.br/sistema/detalhe-imovel.asp?hdnOrigem=index&amp;hdnimovel=8787708585721</v>
      </c>
      <c r="O2463" s="9" t="str">
        <f>LEFT(J2463,SEARCH(",",J2463)-1)</f>
        <v>Apartamento</v>
      </c>
    </row>
    <row r="2464" spans="1:15" x14ac:dyDescent="0.25">
      <c r="A2464">
        <v>8787709258058</v>
      </c>
      <c r="B2464" t="s">
        <v>0</v>
      </c>
      <c r="C2464" t="s">
        <v>5724</v>
      </c>
      <c r="D2464" t="s">
        <v>6057</v>
      </c>
      <c r="E2464" t="s">
        <v>9513</v>
      </c>
      <c r="F2464" s="1">
        <v>76464.05</v>
      </c>
      <c r="G2464" s="1">
        <v>132000</v>
      </c>
      <c r="H2464" t="s">
        <v>699</v>
      </c>
      <c r="I2464" t="s">
        <v>5</v>
      </c>
      <c r="J2464" t="s">
        <v>6880</v>
      </c>
      <c r="K2464" t="s">
        <v>12</v>
      </c>
      <c r="L2464" s="12">
        <v>46108</v>
      </c>
      <c r="M2464" s="5">
        <f>G2464-F2464</f>
        <v>55535.95</v>
      </c>
      <c r="N2464" s="7" t="str">
        <f>CONCATENATE("https://venda-imoveis.caixa.gov.br/sistema/detalhe-imovel.asp?hdnOrigem=index&amp;hdnimovel=",A2464)</f>
        <v>https://venda-imoveis.caixa.gov.br/sistema/detalhe-imovel.asp?hdnOrigem=index&amp;hdnimovel=8787709258058</v>
      </c>
      <c r="O2464" s="9" t="str">
        <f>LEFT(J2464,SEARCH(",",J2464)-1)</f>
        <v>Apartamento</v>
      </c>
    </row>
    <row r="2465" spans="1:15" x14ac:dyDescent="0.25">
      <c r="A2465">
        <v>8787712678801</v>
      </c>
      <c r="B2465" t="s">
        <v>0</v>
      </c>
      <c r="C2465" t="s">
        <v>5724</v>
      </c>
      <c r="D2465" t="s">
        <v>6057</v>
      </c>
      <c r="E2465" t="s">
        <v>9518</v>
      </c>
      <c r="F2465" s="1">
        <v>75305.5</v>
      </c>
      <c r="G2465" s="1">
        <v>130000</v>
      </c>
      <c r="H2465" t="s">
        <v>699</v>
      </c>
      <c r="I2465" t="s">
        <v>5</v>
      </c>
      <c r="J2465" t="s">
        <v>6880</v>
      </c>
      <c r="K2465" t="s">
        <v>12</v>
      </c>
      <c r="L2465" s="12">
        <v>46108</v>
      </c>
      <c r="M2465" s="5">
        <f>G2465-F2465</f>
        <v>54694.5</v>
      </c>
      <c r="N2465" s="7" t="str">
        <f>CONCATENATE("https://venda-imoveis.caixa.gov.br/sistema/detalhe-imovel.asp?hdnOrigem=index&amp;hdnimovel=",A2465)</f>
        <v>https://venda-imoveis.caixa.gov.br/sistema/detalhe-imovel.asp?hdnOrigem=index&amp;hdnimovel=8787712678801</v>
      </c>
      <c r="O2465" s="9" t="str">
        <f>LEFT(J2465,SEARCH(",",J2465)-1)</f>
        <v>Apartamento</v>
      </c>
    </row>
    <row r="2466" spans="1:15" x14ac:dyDescent="0.25">
      <c r="A2466">
        <v>8787716518264</v>
      </c>
      <c r="B2466" t="s">
        <v>0</v>
      </c>
      <c r="C2466" t="s">
        <v>5724</v>
      </c>
      <c r="D2466" t="s">
        <v>6057</v>
      </c>
      <c r="E2466" t="s">
        <v>9524</v>
      </c>
      <c r="F2466" s="1">
        <v>77043.320000000007</v>
      </c>
      <c r="G2466" s="1">
        <v>133000</v>
      </c>
      <c r="H2466" t="s">
        <v>699</v>
      </c>
      <c r="I2466" t="s">
        <v>5</v>
      </c>
      <c r="J2466" t="s">
        <v>6306</v>
      </c>
      <c r="K2466" t="s">
        <v>12</v>
      </c>
      <c r="L2466" s="12">
        <v>46108</v>
      </c>
      <c r="M2466" s="5">
        <f>G2466-F2466</f>
        <v>55956.679999999993</v>
      </c>
      <c r="N2466" s="7" t="str">
        <f>CONCATENATE("https://venda-imoveis.caixa.gov.br/sistema/detalhe-imovel.asp?hdnOrigem=index&amp;hdnimovel=",A2466)</f>
        <v>https://venda-imoveis.caixa.gov.br/sistema/detalhe-imovel.asp?hdnOrigem=index&amp;hdnimovel=8787716518264</v>
      </c>
      <c r="O2466" s="9" t="str">
        <f>LEFT(J2466,SEARCH(",",J2466)-1)</f>
        <v>Apartamento</v>
      </c>
    </row>
    <row r="2467" spans="1:15" x14ac:dyDescent="0.25">
      <c r="A2467">
        <v>8787702101170</v>
      </c>
      <c r="B2467" t="s">
        <v>0</v>
      </c>
      <c r="C2467" t="s">
        <v>5724</v>
      </c>
      <c r="D2467" t="s">
        <v>6047</v>
      </c>
      <c r="E2467" t="s">
        <v>9541</v>
      </c>
      <c r="F2467" s="1">
        <v>72988.41</v>
      </c>
      <c r="G2467" s="1">
        <v>126000</v>
      </c>
      <c r="H2467" t="s">
        <v>699</v>
      </c>
      <c r="I2467" t="s">
        <v>5</v>
      </c>
      <c r="J2467" t="s">
        <v>9542</v>
      </c>
      <c r="K2467" t="s">
        <v>12</v>
      </c>
      <c r="L2467" s="12">
        <v>46108</v>
      </c>
      <c r="M2467" s="5">
        <f>G2467-F2467</f>
        <v>53011.59</v>
      </c>
      <c r="N2467" s="7" t="str">
        <f>CONCATENATE("https://venda-imoveis.caixa.gov.br/sistema/detalhe-imovel.asp?hdnOrigem=index&amp;hdnimovel=",A2467)</f>
        <v>https://venda-imoveis.caixa.gov.br/sistema/detalhe-imovel.asp?hdnOrigem=index&amp;hdnimovel=8787702101170</v>
      </c>
      <c r="O2467" s="9" t="str">
        <f>LEFT(J2467,SEARCH(",",J2467)-1)</f>
        <v>Apartamento</v>
      </c>
    </row>
    <row r="2468" spans="1:15" x14ac:dyDescent="0.25">
      <c r="A2468">
        <v>8787704614751</v>
      </c>
      <c r="B2468" t="s">
        <v>0</v>
      </c>
      <c r="C2468" t="s">
        <v>5724</v>
      </c>
      <c r="D2468" t="s">
        <v>6047</v>
      </c>
      <c r="E2468" t="s">
        <v>9544</v>
      </c>
      <c r="F2468" s="1">
        <v>73679.990000000005</v>
      </c>
      <c r="G2468" s="1">
        <v>127193.87</v>
      </c>
      <c r="H2468" t="s">
        <v>699</v>
      </c>
      <c r="I2468" t="s">
        <v>5</v>
      </c>
      <c r="J2468" t="s">
        <v>9545</v>
      </c>
      <c r="K2468" t="s">
        <v>12</v>
      </c>
      <c r="L2468" s="12">
        <v>46108</v>
      </c>
      <c r="M2468" s="5">
        <f>G2468-F2468</f>
        <v>53513.87999999999</v>
      </c>
      <c r="N2468" s="7" t="str">
        <f>CONCATENATE("https://venda-imoveis.caixa.gov.br/sistema/detalhe-imovel.asp?hdnOrigem=index&amp;hdnimovel=",A2468)</f>
        <v>https://venda-imoveis.caixa.gov.br/sistema/detalhe-imovel.asp?hdnOrigem=index&amp;hdnimovel=8787704614751</v>
      </c>
      <c r="O2468" s="9" t="str">
        <f>LEFT(J2468,SEARCH(",",J2468)-1)</f>
        <v>Apartamento</v>
      </c>
    </row>
    <row r="2469" spans="1:15" x14ac:dyDescent="0.25">
      <c r="A2469">
        <v>8787709649308</v>
      </c>
      <c r="B2469" t="s">
        <v>0</v>
      </c>
      <c r="C2469" t="s">
        <v>5724</v>
      </c>
      <c r="D2469" t="s">
        <v>6047</v>
      </c>
      <c r="E2469" t="s">
        <v>9553</v>
      </c>
      <c r="F2469" s="1">
        <v>79939.69</v>
      </c>
      <c r="G2469" s="1">
        <v>138000</v>
      </c>
      <c r="H2469" t="s">
        <v>699</v>
      </c>
      <c r="I2469" t="s">
        <v>5</v>
      </c>
      <c r="J2469" t="s">
        <v>9554</v>
      </c>
      <c r="K2469" t="s">
        <v>12</v>
      </c>
      <c r="L2469" s="12">
        <v>46108</v>
      </c>
      <c r="M2469" s="5">
        <f>G2469-F2469</f>
        <v>58060.31</v>
      </c>
      <c r="N2469" s="7" t="str">
        <f>CONCATENATE("https://venda-imoveis.caixa.gov.br/sistema/detalhe-imovel.asp?hdnOrigem=index&amp;hdnimovel=",A2469)</f>
        <v>https://venda-imoveis.caixa.gov.br/sistema/detalhe-imovel.asp?hdnOrigem=index&amp;hdnimovel=8787709649308</v>
      </c>
      <c r="O2469" s="9" t="str">
        <f>LEFT(J2469,SEARCH(",",J2469)-1)</f>
        <v>Apartamento</v>
      </c>
    </row>
    <row r="2470" spans="1:15" x14ac:dyDescent="0.25">
      <c r="A2470">
        <v>8787711924051</v>
      </c>
      <c r="B2470" t="s">
        <v>0</v>
      </c>
      <c r="C2470" t="s">
        <v>5724</v>
      </c>
      <c r="D2470" t="s">
        <v>6047</v>
      </c>
      <c r="E2470" t="s">
        <v>9556</v>
      </c>
      <c r="F2470" s="1">
        <v>76590.039999999994</v>
      </c>
      <c r="G2470" s="1">
        <v>132217.49</v>
      </c>
      <c r="H2470" t="s">
        <v>699</v>
      </c>
      <c r="I2470" t="s">
        <v>5</v>
      </c>
      <c r="J2470" t="s">
        <v>8047</v>
      </c>
      <c r="K2470" t="s">
        <v>12</v>
      </c>
      <c r="L2470" s="12">
        <v>46108</v>
      </c>
      <c r="M2470" s="5">
        <f>G2470-F2470</f>
        <v>55627.45</v>
      </c>
      <c r="N2470" s="7" t="str">
        <f>CONCATENATE("https://venda-imoveis.caixa.gov.br/sistema/detalhe-imovel.asp?hdnOrigem=index&amp;hdnimovel=",A2470)</f>
        <v>https://venda-imoveis.caixa.gov.br/sistema/detalhe-imovel.asp?hdnOrigem=index&amp;hdnimovel=8787711924051</v>
      </c>
      <c r="O2470" s="9" t="str">
        <f>LEFT(J2470,SEARCH(",",J2470)-1)</f>
        <v>Apartamento</v>
      </c>
    </row>
    <row r="2471" spans="1:15" x14ac:dyDescent="0.25">
      <c r="A2471">
        <v>8787715810280</v>
      </c>
      <c r="B2471" t="s">
        <v>0</v>
      </c>
      <c r="C2471" t="s">
        <v>5724</v>
      </c>
      <c r="D2471" t="s">
        <v>6047</v>
      </c>
      <c r="E2471" t="s">
        <v>9557</v>
      </c>
      <c r="F2471" s="1">
        <v>77622.600000000006</v>
      </c>
      <c r="G2471" s="1">
        <v>134000</v>
      </c>
      <c r="H2471" t="s">
        <v>699</v>
      </c>
      <c r="I2471" t="s">
        <v>5</v>
      </c>
      <c r="J2471" t="s">
        <v>9558</v>
      </c>
      <c r="K2471" t="s">
        <v>12</v>
      </c>
      <c r="L2471" s="12">
        <v>46108</v>
      </c>
      <c r="M2471" s="5">
        <f>G2471-F2471</f>
        <v>56377.399999999994</v>
      </c>
      <c r="N2471" s="7" t="str">
        <f>CONCATENATE("https://venda-imoveis.caixa.gov.br/sistema/detalhe-imovel.asp?hdnOrigem=index&amp;hdnimovel=",A2471)</f>
        <v>https://venda-imoveis.caixa.gov.br/sistema/detalhe-imovel.asp?hdnOrigem=index&amp;hdnimovel=8787715810280</v>
      </c>
      <c r="O2471" s="9" t="str">
        <f>LEFT(J2471,SEARCH(",",J2471)-1)</f>
        <v>Apartamento</v>
      </c>
    </row>
    <row r="2472" spans="1:15" x14ac:dyDescent="0.25">
      <c r="A2472">
        <v>8787702230964</v>
      </c>
      <c r="B2472" t="s">
        <v>0</v>
      </c>
      <c r="C2472" t="s">
        <v>5724</v>
      </c>
      <c r="D2472" t="s">
        <v>6212</v>
      </c>
      <c r="E2472" t="s">
        <v>9560</v>
      </c>
      <c r="F2472" s="1">
        <v>79709.149999999994</v>
      </c>
      <c r="G2472" s="1">
        <v>137602.03</v>
      </c>
      <c r="H2472" t="s">
        <v>699</v>
      </c>
      <c r="I2472" t="s">
        <v>5</v>
      </c>
      <c r="J2472" t="s">
        <v>9561</v>
      </c>
      <c r="K2472" t="s">
        <v>12</v>
      </c>
      <c r="L2472" s="12">
        <v>46108</v>
      </c>
      <c r="M2472" s="5">
        <f>G2472-F2472</f>
        <v>57892.880000000005</v>
      </c>
      <c r="N2472" s="7" t="str">
        <f>CONCATENATE("https://venda-imoveis.caixa.gov.br/sistema/detalhe-imovel.asp?hdnOrigem=index&amp;hdnimovel=",A2472)</f>
        <v>https://venda-imoveis.caixa.gov.br/sistema/detalhe-imovel.asp?hdnOrigem=index&amp;hdnimovel=8787702230964</v>
      </c>
      <c r="O2472" s="9" t="str">
        <f>LEFT(J2472,SEARCH(",",J2472)-1)</f>
        <v>Apartamento</v>
      </c>
    </row>
    <row r="2473" spans="1:15" x14ac:dyDescent="0.25">
      <c r="A2473">
        <v>8787704153070</v>
      </c>
      <c r="B2473" t="s">
        <v>0</v>
      </c>
      <c r="C2473" t="s">
        <v>5724</v>
      </c>
      <c r="D2473" t="s">
        <v>6212</v>
      </c>
      <c r="E2473" t="s">
        <v>9562</v>
      </c>
      <c r="F2473" s="1">
        <v>77043.320000000007</v>
      </c>
      <c r="G2473" s="1">
        <v>133000</v>
      </c>
      <c r="H2473" t="s">
        <v>699</v>
      </c>
      <c r="I2473" t="s">
        <v>5</v>
      </c>
      <c r="J2473" t="s">
        <v>9563</v>
      </c>
      <c r="K2473" t="s">
        <v>12</v>
      </c>
      <c r="L2473" s="12">
        <v>46108</v>
      </c>
      <c r="M2473" s="5">
        <f>G2473-F2473</f>
        <v>55956.679999999993</v>
      </c>
      <c r="N2473" s="7" t="str">
        <f>CONCATENATE("https://venda-imoveis.caixa.gov.br/sistema/detalhe-imovel.asp?hdnOrigem=index&amp;hdnimovel=",A2473)</f>
        <v>https://venda-imoveis.caixa.gov.br/sistema/detalhe-imovel.asp?hdnOrigem=index&amp;hdnimovel=8787704153070</v>
      </c>
      <c r="O2473" s="9" t="str">
        <f>LEFT(J2473,SEARCH(",",J2473)-1)</f>
        <v>Apartamento</v>
      </c>
    </row>
    <row r="2474" spans="1:15" x14ac:dyDescent="0.25">
      <c r="A2474">
        <v>8787714388053</v>
      </c>
      <c r="B2474" t="s">
        <v>0</v>
      </c>
      <c r="C2474" t="s">
        <v>5724</v>
      </c>
      <c r="D2474" t="s">
        <v>6212</v>
      </c>
      <c r="E2474" t="s">
        <v>9564</v>
      </c>
      <c r="F2474" s="1">
        <v>78829.259999999995</v>
      </c>
      <c r="G2474" s="1">
        <v>136083.06</v>
      </c>
      <c r="H2474" t="s">
        <v>699</v>
      </c>
      <c r="I2474" t="s">
        <v>5</v>
      </c>
      <c r="J2474" t="s">
        <v>9565</v>
      </c>
      <c r="K2474" t="s">
        <v>12</v>
      </c>
      <c r="L2474" s="12">
        <v>46108</v>
      </c>
      <c r="M2474" s="5">
        <f>G2474-F2474</f>
        <v>57253.8</v>
      </c>
      <c r="N2474" s="7" t="str">
        <f>CONCATENATE("https://venda-imoveis.caixa.gov.br/sistema/detalhe-imovel.asp?hdnOrigem=index&amp;hdnimovel=",A2474)</f>
        <v>https://venda-imoveis.caixa.gov.br/sistema/detalhe-imovel.asp?hdnOrigem=index&amp;hdnimovel=8787714388053</v>
      </c>
      <c r="O2474" s="9" t="str">
        <f>LEFT(J2474,SEARCH(",",J2474)-1)</f>
        <v>Apartamento</v>
      </c>
    </row>
    <row r="2475" spans="1:15" x14ac:dyDescent="0.25">
      <c r="A2475">
        <v>8555533605930</v>
      </c>
      <c r="B2475" t="s">
        <v>0</v>
      </c>
      <c r="C2475" t="s">
        <v>5724</v>
      </c>
      <c r="D2475" t="s">
        <v>1102</v>
      </c>
      <c r="E2475" t="s">
        <v>9568</v>
      </c>
      <c r="F2475" s="1">
        <v>76464.05</v>
      </c>
      <c r="G2475" s="1">
        <v>132000</v>
      </c>
      <c r="H2475" t="s">
        <v>699</v>
      </c>
      <c r="I2475" t="s">
        <v>5</v>
      </c>
      <c r="J2475" t="s">
        <v>8120</v>
      </c>
      <c r="K2475" t="s">
        <v>12</v>
      </c>
      <c r="L2475" s="12">
        <v>46108</v>
      </c>
      <c r="M2475" s="5">
        <f>G2475-F2475</f>
        <v>55535.95</v>
      </c>
      <c r="N2475" s="7" t="str">
        <f>CONCATENATE("https://venda-imoveis.caixa.gov.br/sistema/detalhe-imovel.asp?hdnOrigem=index&amp;hdnimovel=",A2475)</f>
        <v>https://venda-imoveis.caixa.gov.br/sistema/detalhe-imovel.asp?hdnOrigem=index&amp;hdnimovel=8555533605930</v>
      </c>
      <c r="O2475" s="9" t="str">
        <f>LEFT(J2475,SEARCH(",",J2475)-1)</f>
        <v>Apartamento</v>
      </c>
    </row>
    <row r="2476" spans="1:15" x14ac:dyDescent="0.25">
      <c r="A2476">
        <v>8555535983940</v>
      </c>
      <c r="B2476" t="s">
        <v>0</v>
      </c>
      <c r="C2476" t="s">
        <v>5724</v>
      </c>
      <c r="D2476" t="s">
        <v>1102</v>
      </c>
      <c r="E2476" t="s">
        <v>9569</v>
      </c>
      <c r="F2476" s="1">
        <v>74726.23</v>
      </c>
      <c r="G2476" s="1">
        <v>129000</v>
      </c>
      <c r="H2476" t="s">
        <v>699</v>
      </c>
      <c r="I2476" t="s">
        <v>5</v>
      </c>
      <c r="J2476" t="s">
        <v>8120</v>
      </c>
      <c r="K2476" t="s">
        <v>12</v>
      </c>
      <c r="L2476" s="12">
        <v>46108</v>
      </c>
      <c r="M2476" s="5">
        <f>G2476-F2476</f>
        <v>54273.770000000004</v>
      </c>
      <c r="N2476" s="7" t="str">
        <f>CONCATENATE("https://venda-imoveis.caixa.gov.br/sistema/detalhe-imovel.asp?hdnOrigem=index&amp;hdnimovel=",A2476)</f>
        <v>https://venda-imoveis.caixa.gov.br/sistema/detalhe-imovel.asp?hdnOrigem=index&amp;hdnimovel=8555535983940</v>
      </c>
      <c r="O2476" s="9" t="str">
        <f>LEFT(J2476,SEARCH(",",J2476)-1)</f>
        <v>Apartamento</v>
      </c>
    </row>
    <row r="2477" spans="1:15" x14ac:dyDescent="0.25">
      <c r="A2477">
        <v>8787700713135</v>
      </c>
      <c r="B2477" t="s">
        <v>0</v>
      </c>
      <c r="C2477" t="s">
        <v>5724</v>
      </c>
      <c r="D2477" t="s">
        <v>1102</v>
      </c>
      <c r="E2477" t="s">
        <v>9572</v>
      </c>
      <c r="F2477" s="1">
        <v>78481.66</v>
      </c>
      <c r="G2477" s="1">
        <v>135483</v>
      </c>
      <c r="H2477" t="s">
        <v>699</v>
      </c>
      <c r="I2477" t="s">
        <v>5</v>
      </c>
      <c r="J2477" t="s">
        <v>876</v>
      </c>
      <c r="K2477" t="s">
        <v>12</v>
      </c>
      <c r="L2477" s="12">
        <v>46108</v>
      </c>
      <c r="M2477" s="5">
        <f>G2477-F2477</f>
        <v>57001.34</v>
      </c>
      <c r="N2477" s="7" t="str">
        <f>CONCATENATE("https://venda-imoveis.caixa.gov.br/sistema/detalhe-imovel.asp?hdnOrigem=index&amp;hdnimovel=",A2477)</f>
        <v>https://venda-imoveis.caixa.gov.br/sistema/detalhe-imovel.asp?hdnOrigem=index&amp;hdnimovel=8787700713135</v>
      </c>
      <c r="O2477" s="9" t="str">
        <f>LEFT(J2477,SEARCH(",",J2477)-1)</f>
        <v>Apartamento</v>
      </c>
    </row>
    <row r="2478" spans="1:15" x14ac:dyDescent="0.25">
      <c r="A2478">
        <v>8787703508974</v>
      </c>
      <c r="B2478" t="s">
        <v>0</v>
      </c>
      <c r="C2478" t="s">
        <v>5724</v>
      </c>
      <c r="D2478" t="s">
        <v>1102</v>
      </c>
      <c r="E2478" t="s">
        <v>9576</v>
      </c>
      <c r="F2478" s="1">
        <v>79360.41</v>
      </c>
      <c r="G2478" s="1">
        <v>137000</v>
      </c>
      <c r="H2478" t="s">
        <v>699</v>
      </c>
      <c r="I2478" t="s">
        <v>5</v>
      </c>
      <c r="J2478" t="s">
        <v>6068</v>
      </c>
      <c r="K2478" t="s">
        <v>12</v>
      </c>
      <c r="L2478" s="12">
        <v>46108</v>
      </c>
      <c r="M2478" s="5">
        <f>G2478-F2478</f>
        <v>57639.59</v>
      </c>
      <c r="N2478" s="7" t="str">
        <f>CONCATENATE("https://venda-imoveis.caixa.gov.br/sistema/detalhe-imovel.asp?hdnOrigem=index&amp;hdnimovel=",A2478)</f>
        <v>https://venda-imoveis.caixa.gov.br/sistema/detalhe-imovel.asp?hdnOrigem=index&amp;hdnimovel=8787703508974</v>
      </c>
      <c r="O2478" s="9" t="str">
        <f>LEFT(J2478,SEARCH(",",J2478)-1)</f>
        <v>Apartamento</v>
      </c>
    </row>
    <row r="2479" spans="1:15" x14ac:dyDescent="0.25">
      <c r="A2479">
        <v>8787707121586</v>
      </c>
      <c r="B2479" t="s">
        <v>0</v>
      </c>
      <c r="C2479" t="s">
        <v>5724</v>
      </c>
      <c r="D2479" t="s">
        <v>1102</v>
      </c>
      <c r="E2479" t="s">
        <v>9577</v>
      </c>
      <c r="F2479" s="1">
        <v>73364.69</v>
      </c>
      <c r="G2479" s="1">
        <v>126649.57</v>
      </c>
      <c r="H2479" t="s">
        <v>699</v>
      </c>
      <c r="I2479" t="s">
        <v>5</v>
      </c>
      <c r="J2479" t="s">
        <v>340</v>
      </c>
      <c r="K2479" t="s">
        <v>12</v>
      </c>
      <c r="L2479" s="12">
        <v>46108</v>
      </c>
      <c r="M2479" s="5">
        <f>G2479-F2479</f>
        <v>53284.880000000005</v>
      </c>
      <c r="N2479" s="7" t="str">
        <f>CONCATENATE("https://venda-imoveis.caixa.gov.br/sistema/detalhe-imovel.asp?hdnOrigem=index&amp;hdnimovel=",A2479)</f>
        <v>https://venda-imoveis.caixa.gov.br/sistema/detalhe-imovel.asp?hdnOrigem=index&amp;hdnimovel=8787707121586</v>
      </c>
      <c r="O2479" s="9" t="str">
        <f>LEFT(J2479,SEARCH(",",J2479)-1)</f>
        <v>Apartamento</v>
      </c>
    </row>
    <row r="2480" spans="1:15" x14ac:dyDescent="0.25">
      <c r="A2480">
        <v>8787707148352</v>
      </c>
      <c r="B2480" t="s">
        <v>0</v>
      </c>
      <c r="C2480" t="s">
        <v>5724</v>
      </c>
      <c r="D2480" t="s">
        <v>1102</v>
      </c>
      <c r="E2480" t="s">
        <v>9578</v>
      </c>
      <c r="F2480" s="1">
        <v>76464.05</v>
      </c>
      <c r="G2480" s="1">
        <v>132000</v>
      </c>
      <c r="H2480" t="s">
        <v>699</v>
      </c>
      <c r="I2480" t="s">
        <v>5</v>
      </c>
      <c r="J2480" t="s">
        <v>8047</v>
      </c>
      <c r="K2480" t="s">
        <v>12</v>
      </c>
      <c r="L2480" s="12">
        <v>46108</v>
      </c>
      <c r="M2480" s="5">
        <f>G2480-F2480</f>
        <v>55535.95</v>
      </c>
      <c r="N2480" s="7" t="str">
        <f>CONCATENATE("https://venda-imoveis.caixa.gov.br/sistema/detalhe-imovel.asp?hdnOrigem=index&amp;hdnimovel=",A2480)</f>
        <v>https://venda-imoveis.caixa.gov.br/sistema/detalhe-imovel.asp?hdnOrigem=index&amp;hdnimovel=8787707148352</v>
      </c>
      <c r="O2480" s="9" t="str">
        <f>LEFT(J2480,SEARCH(",",J2480)-1)</f>
        <v>Apartamento</v>
      </c>
    </row>
    <row r="2481" spans="1:15" x14ac:dyDescent="0.25">
      <c r="A2481">
        <v>8787707459030</v>
      </c>
      <c r="B2481" t="s">
        <v>0</v>
      </c>
      <c r="C2481" t="s">
        <v>5724</v>
      </c>
      <c r="D2481" t="s">
        <v>1102</v>
      </c>
      <c r="E2481" t="s">
        <v>9579</v>
      </c>
      <c r="F2481" s="1">
        <v>73310.789999999994</v>
      </c>
      <c r="G2481" s="1">
        <v>126556.53</v>
      </c>
      <c r="H2481" t="s">
        <v>699</v>
      </c>
      <c r="I2481" t="s">
        <v>5</v>
      </c>
      <c r="J2481" t="s">
        <v>7857</v>
      </c>
      <c r="K2481" t="s">
        <v>12</v>
      </c>
      <c r="L2481" s="12">
        <v>46108</v>
      </c>
      <c r="M2481" s="5">
        <f>G2481-F2481</f>
        <v>53245.740000000005</v>
      </c>
      <c r="N2481" s="7" t="str">
        <f>CONCATENATE("https://venda-imoveis.caixa.gov.br/sistema/detalhe-imovel.asp?hdnOrigem=index&amp;hdnimovel=",A2481)</f>
        <v>https://venda-imoveis.caixa.gov.br/sistema/detalhe-imovel.asp?hdnOrigem=index&amp;hdnimovel=8787707459030</v>
      </c>
      <c r="O2481" s="9" t="str">
        <f>LEFT(J2481,SEARCH(",",J2481)-1)</f>
        <v>Apartamento</v>
      </c>
    </row>
    <row r="2482" spans="1:15" x14ac:dyDescent="0.25">
      <c r="A2482">
        <v>8787707925561</v>
      </c>
      <c r="B2482" t="s">
        <v>0</v>
      </c>
      <c r="C2482" t="s">
        <v>5724</v>
      </c>
      <c r="D2482" t="s">
        <v>1102</v>
      </c>
      <c r="E2482" t="s">
        <v>9580</v>
      </c>
      <c r="F2482" s="1">
        <v>79360.41</v>
      </c>
      <c r="G2482" s="1">
        <v>137000</v>
      </c>
      <c r="H2482" t="s">
        <v>699</v>
      </c>
      <c r="I2482" t="s">
        <v>5</v>
      </c>
      <c r="J2482" t="s">
        <v>9581</v>
      </c>
      <c r="K2482" t="s">
        <v>12</v>
      </c>
      <c r="L2482" s="12">
        <v>46108</v>
      </c>
      <c r="M2482" s="5">
        <f>G2482-F2482</f>
        <v>57639.59</v>
      </c>
      <c r="N2482" s="7" t="str">
        <f>CONCATENATE("https://venda-imoveis.caixa.gov.br/sistema/detalhe-imovel.asp?hdnOrigem=index&amp;hdnimovel=",A2482)</f>
        <v>https://venda-imoveis.caixa.gov.br/sistema/detalhe-imovel.asp?hdnOrigem=index&amp;hdnimovel=8787707925561</v>
      </c>
      <c r="O2482" s="9" t="str">
        <f>LEFT(J2482,SEARCH(",",J2482)-1)</f>
        <v>Apartamento</v>
      </c>
    </row>
    <row r="2483" spans="1:15" x14ac:dyDescent="0.25">
      <c r="A2483">
        <v>8787708952368</v>
      </c>
      <c r="B2483" t="s">
        <v>0</v>
      </c>
      <c r="C2483" t="s">
        <v>5724</v>
      </c>
      <c r="D2483" t="s">
        <v>1102</v>
      </c>
      <c r="E2483" t="s">
        <v>9585</v>
      </c>
      <c r="F2483" s="1">
        <v>79939.69</v>
      </c>
      <c r="G2483" s="1">
        <v>138000</v>
      </c>
      <c r="H2483" t="s">
        <v>699</v>
      </c>
      <c r="I2483" t="s">
        <v>5</v>
      </c>
      <c r="J2483" t="s">
        <v>3403</v>
      </c>
      <c r="K2483" t="s">
        <v>12</v>
      </c>
      <c r="L2483" s="12">
        <v>46108</v>
      </c>
      <c r="M2483" s="5">
        <f>G2483-F2483</f>
        <v>58060.31</v>
      </c>
      <c r="N2483" s="7" t="str">
        <f>CONCATENATE("https://venda-imoveis.caixa.gov.br/sistema/detalhe-imovel.asp?hdnOrigem=index&amp;hdnimovel=",A2483)</f>
        <v>https://venda-imoveis.caixa.gov.br/sistema/detalhe-imovel.asp?hdnOrigem=index&amp;hdnimovel=8787708952368</v>
      </c>
      <c r="O2483" s="9" t="str">
        <f>LEFT(J2483,SEARCH(",",J2483)-1)</f>
        <v>Apartamento</v>
      </c>
    </row>
    <row r="2484" spans="1:15" x14ac:dyDescent="0.25">
      <c r="A2484">
        <v>8787709308160</v>
      </c>
      <c r="B2484" t="s">
        <v>0</v>
      </c>
      <c r="C2484" t="s">
        <v>5724</v>
      </c>
      <c r="D2484" t="s">
        <v>1102</v>
      </c>
      <c r="E2484" t="s">
        <v>9587</v>
      </c>
      <c r="F2484" s="1">
        <v>79939.69</v>
      </c>
      <c r="G2484" s="1">
        <v>138000</v>
      </c>
      <c r="H2484" t="s">
        <v>699</v>
      </c>
      <c r="I2484" t="s">
        <v>5</v>
      </c>
      <c r="J2484" t="s">
        <v>3403</v>
      </c>
      <c r="K2484" t="s">
        <v>12</v>
      </c>
      <c r="L2484" s="12">
        <v>46108</v>
      </c>
      <c r="M2484" s="5">
        <f>G2484-F2484</f>
        <v>58060.31</v>
      </c>
      <c r="N2484" s="7" t="str">
        <f>CONCATENATE("https://venda-imoveis.caixa.gov.br/sistema/detalhe-imovel.asp?hdnOrigem=index&amp;hdnimovel=",A2484)</f>
        <v>https://venda-imoveis.caixa.gov.br/sistema/detalhe-imovel.asp?hdnOrigem=index&amp;hdnimovel=8787709308160</v>
      </c>
      <c r="O2484" s="9" t="str">
        <f>LEFT(J2484,SEARCH(",",J2484)-1)</f>
        <v>Apartamento</v>
      </c>
    </row>
    <row r="2485" spans="1:15" x14ac:dyDescent="0.25">
      <c r="A2485">
        <v>8787709604940</v>
      </c>
      <c r="B2485" t="s">
        <v>0</v>
      </c>
      <c r="C2485" t="s">
        <v>5724</v>
      </c>
      <c r="D2485" t="s">
        <v>1102</v>
      </c>
      <c r="E2485" t="s">
        <v>9588</v>
      </c>
      <c r="F2485" s="1">
        <v>79939.69</v>
      </c>
      <c r="G2485" s="1">
        <v>138000</v>
      </c>
      <c r="H2485" t="s">
        <v>699</v>
      </c>
      <c r="I2485" t="s">
        <v>5</v>
      </c>
      <c r="J2485" t="s">
        <v>3403</v>
      </c>
      <c r="K2485" t="s">
        <v>12</v>
      </c>
      <c r="L2485" s="12">
        <v>46108</v>
      </c>
      <c r="M2485" s="5">
        <f>G2485-F2485</f>
        <v>58060.31</v>
      </c>
      <c r="N2485" s="7" t="str">
        <f>CONCATENATE("https://venda-imoveis.caixa.gov.br/sistema/detalhe-imovel.asp?hdnOrigem=index&amp;hdnimovel=",A2485)</f>
        <v>https://venda-imoveis.caixa.gov.br/sistema/detalhe-imovel.asp?hdnOrigem=index&amp;hdnimovel=8787709604940</v>
      </c>
      <c r="O2485" s="9" t="str">
        <f>LEFT(J2485,SEARCH(",",J2485)-1)</f>
        <v>Apartamento</v>
      </c>
    </row>
    <row r="2486" spans="1:15" x14ac:dyDescent="0.25">
      <c r="A2486">
        <v>8787709686882</v>
      </c>
      <c r="B2486" t="s">
        <v>0</v>
      </c>
      <c r="C2486" t="s">
        <v>5724</v>
      </c>
      <c r="D2486" t="s">
        <v>1102</v>
      </c>
      <c r="E2486" t="s">
        <v>9589</v>
      </c>
      <c r="F2486" s="1">
        <v>79360.41</v>
      </c>
      <c r="G2486" s="1">
        <v>137000</v>
      </c>
      <c r="H2486" t="s">
        <v>699</v>
      </c>
      <c r="I2486" t="s">
        <v>5</v>
      </c>
      <c r="J2486" t="s">
        <v>3399</v>
      </c>
      <c r="K2486" t="s">
        <v>12</v>
      </c>
      <c r="L2486" s="12">
        <v>46108</v>
      </c>
      <c r="M2486" s="5">
        <f>G2486-F2486</f>
        <v>57639.59</v>
      </c>
      <c r="N2486" s="7" t="str">
        <f>CONCATENATE("https://venda-imoveis.caixa.gov.br/sistema/detalhe-imovel.asp?hdnOrigem=index&amp;hdnimovel=",A2486)</f>
        <v>https://venda-imoveis.caixa.gov.br/sistema/detalhe-imovel.asp?hdnOrigem=index&amp;hdnimovel=8787709686882</v>
      </c>
      <c r="O2486" s="9" t="str">
        <f>LEFT(J2486,SEARCH(",",J2486)-1)</f>
        <v>Apartamento</v>
      </c>
    </row>
    <row r="2487" spans="1:15" x14ac:dyDescent="0.25">
      <c r="A2487">
        <v>8787710073694</v>
      </c>
      <c r="B2487" t="s">
        <v>0</v>
      </c>
      <c r="C2487" t="s">
        <v>5724</v>
      </c>
      <c r="D2487" t="s">
        <v>1102</v>
      </c>
      <c r="E2487" t="s">
        <v>9590</v>
      </c>
      <c r="F2487" s="1">
        <v>73310.789999999994</v>
      </c>
      <c r="G2487" s="1">
        <v>126556.53</v>
      </c>
      <c r="H2487" t="s">
        <v>699</v>
      </c>
      <c r="I2487" t="s">
        <v>5</v>
      </c>
      <c r="J2487" t="s">
        <v>8028</v>
      </c>
      <c r="K2487" t="s">
        <v>12</v>
      </c>
      <c r="L2487" s="12">
        <v>46108</v>
      </c>
      <c r="M2487" s="5">
        <f>G2487-F2487</f>
        <v>53245.740000000005</v>
      </c>
      <c r="N2487" s="7" t="str">
        <f>CONCATENATE("https://venda-imoveis.caixa.gov.br/sistema/detalhe-imovel.asp?hdnOrigem=index&amp;hdnimovel=",A2487)</f>
        <v>https://venda-imoveis.caixa.gov.br/sistema/detalhe-imovel.asp?hdnOrigem=index&amp;hdnimovel=8787710073694</v>
      </c>
      <c r="O2487" s="9" t="str">
        <f>LEFT(J2487,SEARCH(",",J2487)-1)</f>
        <v>Apartamento</v>
      </c>
    </row>
    <row r="2488" spans="1:15" x14ac:dyDescent="0.25">
      <c r="A2488">
        <v>8787710743215</v>
      </c>
      <c r="B2488" t="s">
        <v>0</v>
      </c>
      <c r="C2488" t="s">
        <v>5724</v>
      </c>
      <c r="D2488" t="s">
        <v>1102</v>
      </c>
      <c r="E2488" t="s">
        <v>9591</v>
      </c>
      <c r="F2488" s="1">
        <v>79360.41</v>
      </c>
      <c r="G2488" s="1">
        <v>137000</v>
      </c>
      <c r="H2488" t="s">
        <v>699</v>
      </c>
      <c r="I2488" t="s">
        <v>5</v>
      </c>
      <c r="J2488" t="s">
        <v>9592</v>
      </c>
      <c r="K2488" t="s">
        <v>12</v>
      </c>
      <c r="L2488" s="12">
        <v>46108</v>
      </c>
      <c r="M2488" s="5">
        <f>G2488-F2488</f>
        <v>57639.59</v>
      </c>
      <c r="N2488" s="7" t="str">
        <f>CONCATENATE("https://venda-imoveis.caixa.gov.br/sistema/detalhe-imovel.asp?hdnOrigem=index&amp;hdnimovel=",A2488)</f>
        <v>https://venda-imoveis.caixa.gov.br/sistema/detalhe-imovel.asp?hdnOrigem=index&amp;hdnimovel=8787710743215</v>
      </c>
      <c r="O2488" s="9" t="str">
        <f>LEFT(J2488,SEARCH(",",J2488)-1)</f>
        <v>Apartamento</v>
      </c>
    </row>
    <row r="2489" spans="1:15" x14ac:dyDescent="0.25">
      <c r="A2489">
        <v>8787710953759</v>
      </c>
      <c r="B2489" t="s">
        <v>0</v>
      </c>
      <c r="C2489" t="s">
        <v>5724</v>
      </c>
      <c r="D2489" t="s">
        <v>1102</v>
      </c>
      <c r="E2489" t="s">
        <v>9593</v>
      </c>
      <c r="F2489" s="1">
        <v>74726.23</v>
      </c>
      <c r="G2489" s="1">
        <v>129000</v>
      </c>
      <c r="H2489" t="s">
        <v>699</v>
      </c>
      <c r="I2489" t="s">
        <v>5</v>
      </c>
      <c r="J2489" t="s">
        <v>3399</v>
      </c>
      <c r="K2489" t="s">
        <v>12</v>
      </c>
      <c r="L2489" s="12">
        <v>46108</v>
      </c>
      <c r="M2489" s="5">
        <f>G2489-F2489</f>
        <v>54273.770000000004</v>
      </c>
      <c r="N2489" s="7" t="str">
        <f>CONCATENATE("https://venda-imoveis.caixa.gov.br/sistema/detalhe-imovel.asp?hdnOrigem=index&amp;hdnimovel=",A2489)</f>
        <v>https://venda-imoveis.caixa.gov.br/sistema/detalhe-imovel.asp?hdnOrigem=index&amp;hdnimovel=8787710953759</v>
      </c>
      <c r="O2489" s="9" t="str">
        <f>LEFT(J2489,SEARCH(",",J2489)-1)</f>
        <v>Apartamento</v>
      </c>
    </row>
    <row r="2490" spans="1:15" x14ac:dyDescent="0.25">
      <c r="A2490">
        <v>8787711070010</v>
      </c>
      <c r="B2490" t="s">
        <v>0</v>
      </c>
      <c r="C2490" t="s">
        <v>5724</v>
      </c>
      <c r="D2490" t="s">
        <v>1102</v>
      </c>
      <c r="E2490" t="s">
        <v>9594</v>
      </c>
      <c r="F2490" s="1">
        <v>75305.5</v>
      </c>
      <c r="G2490" s="1">
        <v>130000</v>
      </c>
      <c r="H2490" t="s">
        <v>699</v>
      </c>
      <c r="I2490" t="s">
        <v>5</v>
      </c>
      <c r="J2490" t="s">
        <v>9595</v>
      </c>
      <c r="K2490" t="s">
        <v>12</v>
      </c>
      <c r="L2490" s="12">
        <v>46108</v>
      </c>
      <c r="M2490" s="5">
        <f>G2490-F2490</f>
        <v>54694.5</v>
      </c>
      <c r="N2490" s="7" t="str">
        <f>CONCATENATE("https://venda-imoveis.caixa.gov.br/sistema/detalhe-imovel.asp?hdnOrigem=index&amp;hdnimovel=",A2490)</f>
        <v>https://venda-imoveis.caixa.gov.br/sistema/detalhe-imovel.asp?hdnOrigem=index&amp;hdnimovel=8787711070010</v>
      </c>
      <c r="O2490" s="9" t="str">
        <f>LEFT(J2490,SEARCH(",",J2490)-1)</f>
        <v>Apartamento</v>
      </c>
    </row>
    <row r="2491" spans="1:15" x14ac:dyDescent="0.25">
      <c r="A2491">
        <v>8787711200134</v>
      </c>
      <c r="B2491" t="s">
        <v>0</v>
      </c>
      <c r="C2491" t="s">
        <v>5724</v>
      </c>
      <c r="D2491" t="s">
        <v>1102</v>
      </c>
      <c r="E2491" t="s">
        <v>9596</v>
      </c>
      <c r="F2491" s="1">
        <v>79360.41</v>
      </c>
      <c r="G2491" s="1">
        <v>137000</v>
      </c>
      <c r="H2491" t="s">
        <v>699</v>
      </c>
      <c r="I2491" t="s">
        <v>5</v>
      </c>
      <c r="J2491" t="s">
        <v>9595</v>
      </c>
      <c r="K2491" t="s">
        <v>12</v>
      </c>
      <c r="L2491" s="12">
        <v>46108</v>
      </c>
      <c r="M2491" s="5">
        <f>G2491-F2491</f>
        <v>57639.59</v>
      </c>
      <c r="N2491" s="7" t="str">
        <f>CONCATENATE("https://venda-imoveis.caixa.gov.br/sistema/detalhe-imovel.asp?hdnOrigem=index&amp;hdnimovel=",A2491)</f>
        <v>https://venda-imoveis.caixa.gov.br/sistema/detalhe-imovel.asp?hdnOrigem=index&amp;hdnimovel=8787711200134</v>
      </c>
      <c r="O2491" s="9" t="str">
        <f>LEFT(J2491,SEARCH(",",J2491)-1)</f>
        <v>Apartamento</v>
      </c>
    </row>
    <row r="2492" spans="1:15" x14ac:dyDescent="0.25">
      <c r="A2492">
        <v>8787711281231</v>
      </c>
      <c r="B2492" t="s">
        <v>0</v>
      </c>
      <c r="C2492" t="s">
        <v>5724</v>
      </c>
      <c r="D2492" t="s">
        <v>1102</v>
      </c>
      <c r="E2492" t="s">
        <v>9598</v>
      </c>
      <c r="F2492" s="1">
        <v>76464.05</v>
      </c>
      <c r="G2492" s="1">
        <v>132000</v>
      </c>
      <c r="H2492" t="s">
        <v>699</v>
      </c>
      <c r="I2492" t="s">
        <v>5</v>
      </c>
      <c r="J2492" t="s">
        <v>3399</v>
      </c>
      <c r="K2492" t="s">
        <v>12</v>
      </c>
      <c r="L2492" s="12">
        <v>46108</v>
      </c>
      <c r="M2492" s="5">
        <f>G2492-F2492</f>
        <v>55535.95</v>
      </c>
      <c r="N2492" s="7" t="str">
        <f>CONCATENATE("https://venda-imoveis.caixa.gov.br/sistema/detalhe-imovel.asp?hdnOrigem=index&amp;hdnimovel=",A2492)</f>
        <v>https://venda-imoveis.caixa.gov.br/sistema/detalhe-imovel.asp?hdnOrigem=index&amp;hdnimovel=8787711281231</v>
      </c>
      <c r="O2492" s="9" t="str">
        <f>LEFT(J2492,SEARCH(",",J2492)-1)</f>
        <v>Apartamento</v>
      </c>
    </row>
    <row r="2493" spans="1:15" x14ac:dyDescent="0.25">
      <c r="A2493">
        <v>8787711442235</v>
      </c>
      <c r="B2493" t="s">
        <v>0</v>
      </c>
      <c r="C2493" t="s">
        <v>5724</v>
      </c>
      <c r="D2493" t="s">
        <v>1102</v>
      </c>
      <c r="E2493" t="s">
        <v>9599</v>
      </c>
      <c r="F2493" s="1">
        <v>77043.320000000007</v>
      </c>
      <c r="G2493" s="1">
        <v>133000</v>
      </c>
      <c r="H2493" t="s">
        <v>699</v>
      </c>
      <c r="I2493" t="s">
        <v>5</v>
      </c>
      <c r="J2493" t="s">
        <v>3403</v>
      </c>
      <c r="K2493" t="s">
        <v>12</v>
      </c>
      <c r="L2493" s="12">
        <v>46108</v>
      </c>
      <c r="M2493" s="5">
        <f>G2493-F2493</f>
        <v>55956.679999999993</v>
      </c>
      <c r="N2493" s="7" t="str">
        <f>CONCATENATE("https://venda-imoveis.caixa.gov.br/sistema/detalhe-imovel.asp?hdnOrigem=index&amp;hdnimovel=",A2493)</f>
        <v>https://venda-imoveis.caixa.gov.br/sistema/detalhe-imovel.asp?hdnOrigem=index&amp;hdnimovel=8787711442235</v>
      </c>
      <c r="O2493" s="9" t="str">
        <f>LEFT(J2493,SEARCH(",",J2493)-1)</f>
        <v>Apartamento</v>
      </c>
    </row>
    <row r="2494" spans="1:15" x14ac:dyDescent="0.25">
      <c r="A2494">
        <v>8787711550151</v>
      </c>
      <c r="B2494" t="s">
        <v>0</v>
      </c>
      <c r="C2494" t="s">
        <v>5724</v>
      </c>
      <c r="D2494" t="s">
        <v>1102</v>
      </c>
      <c r="E2494" t="s">
        <v>9600</v>
      </c>
      <c r="F2494" s="1">
        <v>74146.960000000006</v>
      </c>
      <c r="G2494" s="1">
        <v>128000</v>
      </c>
      <c r="H2494" t="s">
        <v>699</v>
      </c>
      <c r="I2494" t="s">
        <v>5</v>
      </c>
      <c r="J2494" t="s">
        <v>9601</v>
      </c>
      <c r="K2494" t="s">
        <v>12</v>
      </c>
      <c r="L2494" s="12">
        <v>46108</v>
      </c>
      <c r="M2494" s="5">
        <f>G2494-F2494</f>
        <v>53853.039999999994</v>
      </c>
      <c r="N2494" s="7" t="str">
        <f>CONCATENATE("https://venda-imoveis.caixa.gov.br/sistema/detalhe-imovel.asp?hdnOrigem=index&amp;hdnimovel=",A2494)</f>
        <v>https://venda-imoveis.caixa.gov.br/sistema/detalhe-imovel.asp?hdnOrigem=index&amp;hdnimovel=8787711550151</v>
      </c>
      <c r="O2494" s="9" t="str">
        <f>LEFT(J2494,SEARCH(",",J2494)-1)</f>
        <v>Apartamento</v>
      </c>
    </row>
    <row r="2495" spans="1:15" x14ac:dyDescent="0.25">
      <c r="A2495">
        <v>8787711649603</v>
      </c>
      <c r="B2495" t="s">
        <v>0</v>
      </c>
      <c r="C2495" t="s">
        <v>5724</v>
      </c>
      <c r="D2495" t="s">
        <v>1102</v>
      </c>
      <c r="E2495" t="s">
        <v>9602</v>
      </c>
      <c r="F2495" s="1">
        <v>79603.89</v>
      </c>
      <c r="G2495" s="1">
        <v>137420.32</v>
      </c>
      <c r="H2495" t="s">
        <v>699</v>
      </c>
      <c r="I2495" t="s">
        <v>5</v>
      </c>
      <c r="J2495" t="s">
        <v>9603</v>
      </c>
      <c r="K2495" t="s">
        <v>12</v>
      </c>
      <c r="L2495" s="12">
        <v>46108</v>
      </c>
      <c r="M2495" s="5">
        <f>G2495-F2495</f>
        <v>57816.430000000008</v>
      </c>
      <c r="N2495" s="7" t="str">
        <f>CONCATENATE("https://venda-imoveis.caixa.gov.br/sistema/detalhe-imovel.asp?hdnOrigem=index&amp;hdnimovel=",A2495)</f>
        <v>https://venda-imoveis.caixa.gov.br/sistema/detalhe-imovel.asp?hdnOrigem=index&amp;hdnimovel=8787711649603</v>
      </c>
      <c r="O2495" s="9" t="str">
        <f>LEFT(J2495,SEARCH(",",J2495)-1)</f>
        <v>Apartamento</v>
      </c>
    </row>
    <row r="2496" spans="1:15" x14ac:dyDescent="0.25">
      <c r="A2496">
        <v>8787712260599</v>
      </c>
      <c r="B2496" t="s">
        <v>0</v>
      </c>
      <c r="C2496" t="s">
        <v>5724</v>
      </c>
      <c r="D2496" t="s">
        <v>1102</v>
      </c>
      <c r="E2496" t="s">
        <v>9607</v>
      </c>
      <c r="F2496" s="1">
        <v>74726.23</v>
      </c>
      <c r="G2496" s="1">
        <v>129000</v>
      </c>
      <c r="H2496" t="s">
        <v>699</v>
      </c>
      <c r="I2496" t="s">
        <v>5</v>
      </c>
      <c r="J2496" t="s">
        <v>3403</v>
      </c>
      <c r="K2496" t="s">
        <v>12</v>
      </c>
      <c r="L2496" s="12">
        <v>46108</v>
      </c>
      <c r="M2496" s="5">
        <f>G2496-F2496</f>
        <v>54273.770000000004</v>
      </c>
      <c r="N2496" s="7" t="str">
        <f>CONCATENATE("https://venda-imoveis.caixa.gov.br/sistema/detalhe-imovel.asp?hdnOrigem=index&amp;hdnimovel=",A2496)</f>
        <v>https://venda-imoveis.caixa.gov.br/sistema/detalhe-imovel.asp?hdnOrigem=index&amp;hdnimovel=8787712260599</v>
      </c>
      <c r="O2496" s="9" t="str">
        <f>LEFT(J2496,SEARCH(",",J2496)-1)</f>
        <v>Apartamento</v>
      </c>
    </row>
    <row r="2497" spans="1:15" x14ac:dyDescent="0.25">
      <c r="A2497">
        <v>8787713262714</v>
      </c>
      <c r="B2497" t="s">
        <v>0</v>
      </c>
      <c r="C2497" t="s">
        <v>5724</v>
      </c>
      <c r="D2497" t="s">
        <v>1102</v>
      </c>
      <c r="E2497" t="s">
        <v>9614</v>
      </c>
      <c r="F2497" s="1">
        <v>77622.600000000006</v>
      </c>
      <c r="G2497" s="1">
        <v>134000</v>
      </c>
      <c r="H2497" t="s">
        <v>699</v>
      </c>
      <c r="I2497" t="s">
        <v>5</v>
      </c>
      <c r="J2497" t="s">
        <v>3403</v>
      </c>
      <c r="K2497" t="s">
        <v>12</v>
      </c>
      <c r="L2497" s="12">
        <v>46108</v>
      </c>
      <c r="M2497" s="5">
        <f>G2497-F2497</f>
        <v>56377.399999999994</v>
      </c>
      <c r="N2497" s="7" t="str">
        <f>CONCATENATE("https://venda-imoveis.caixa.gov.br/sistema/detalhe-imovel.asp?hdnOrigem=index&amp;hdnimovel=",A2497)</f>
        <v>https://venda-imoveis.caixa.gov.br/sistema/detalhe-imovel.asp?hdnOrigem=index&amp;hdnimovel=8787713262714</v>
      </c>
      <c r="O2497" s="9" t="str">
        <f>LEFT(J2497,SEARCH(",",J2497)-1)</f>
        <v>Apartamento</v>
      </c>
    </row>
    <row r="2498" spans="1:15" x14ac:dyDescent="0.25">
      <c r="A2498">
        <v>8787713340170</v>
      </c>
      <c r="B2498" t="s">
        <v>0</v>
      </c>
      <c r="C2498" t="s">
        <v>5724</v>
      </c>
      <c r="D2498" t="s">
        <v>1102</v>
      </c>
      <c r="E2498" t="s">
        <v>9615</v>
      </c>
      <c r="F2498" s="1">
        <v>77428.95</v>
      </c>
      <c r="G2498" s="1">
        <v>133665.71</v>
      </c>
      <c r="H2498" t="s">
        <v>699</v>
      </c>
      <c r="I2498" t="s">
        <v>5</v>
      </c>
      <c r="J2498" t="s">
        <v>328</v>
      </c>
      <c r="K2498" t="s">
        <v>12</v>
      </c>
      <c r="L2498" s="12">
        <v>46108</v>
      </c>
      <c r="M2498" s="5">
        <f>G2498-F2498</f>
        <v>56236.759999999995</v>
      </c>
      <c r="N2498" s="7" t="str">
        <f>CONCATENATE("https://venda-imoveis.caixa.gov.br/sistema/detalhe-imovel.asp?hdnOrigem=index&amp;hdnimovel=",A2498)</f>
        <v>https://venda-imoveis.caixa.gov.br/sistema/detalhe-imovel.asp?hdnOrigem=index&amp;hdnimovel=8787713340170</v>
      </c>
      <c r="O2498" s="9" t="str">
        <f>LEFT(J2498,SEARCH(",",J2498)-1)</f>
        <v>Apartamento</v>
      </c>
    </row>
    <row r="2499" spans="1:15" x14ac:dyDescent="0.25">
      <c r="A2499">
        <v>8787713481629</v>
      </c>
      <c r="B2499" t="s">
        <v>0</v>
      </c>
      <c r="C2499" t="s">
        <v>5724</v>
      </c>
      <c r="D2499" t="s">
        <v>1102</v>
      </c>
      <c r="E2499" t="s">
        <v>9617</v>
      </c>
      <c r="F2499" s="1">
        <v>74146.960000000006</v>
      </c>
      <c r="G2499" s="1">
        <v>128000</v>
      </c>
      <c r="H2499" t="s">
        <v>699</v>
      </c>
      <c r="I2499" t="s">
        <v>5</v>
      </c>
      <c r="J2499" t="s">
        <v>3399</v>
      </c>
      <c r="K2499" t="s">
        <v>12</v>
      </c>
      <c r="L2499" s="12">
        <v>46108</v>
      </c>
      <c r="M2499" s="5">
        <f>G2499-F2499</f>
        <v>53853.039999999994</v>
      </c>
      <c r="N2499" s="7" t="str">
        <f>CONCATENATE("https://venda-imoveis.caixa.gov.br/sistema/detalhe-imovel.asp?hdnOrigem=index&amp;hdnimovel=",A2499)</f>
        <v>https://venda-imoveis.caixa.gov.br/sistema/detalhe-imovel.asp?hdnOrigem=index&amp;hdnimovel=8787713481629</v>
      </c>
      <c r="O2499" s="9" t="str">
        <f>LEFT(J2499,SEARCH(",",J2499)-1)</f>
        <v>Apartamento</v>
      </c>
    </row>
    <row r="2500" spans="1:15" x14ac:dyDescent="0.25">
      <c r="A2500">
        <v>8787713605204</v>
      </c>
      <c r="B2500" t="s">
        <v>0</v>
      </c>
      <c r="C2500" t="s">
        <v>5724</v>
      </c>
      <c r="D2500" t="s">
        <v>1102</v>
      </c>
      <c r="E2500" t="s">
        <v>9618</v>
      </c>
      <c r="F2500" s="1">
        <v>79360.41</v>
      </c>
      <c r="G2500" s="1">
        <v>137000</v>
      </c>
      <c r="H2500" t="s">
        <v>699</v>
      </c>
      <c r="I2500" t="s">
        <v>5</v>
      </c>
      <c r="J2500" t="s">
        <v>548</v>
      </c>
      <c r="K2500" t="s">
        <v>12</v>
      </c>
      <c r="L2500" s="12">
        <v>46108</v>
      </c>
      <c r="M2500" s="5">
        <f>G2500-F2500</f>
        <v>57639.59</v>
      </c>
      <c r="N2500" s="7" t="str">
        <f>CONCATENATE("https://venda-imoveis.caixa.gov.br/sistema/detalhe-imovel.asp?hdnOrigem=index&amp;hdnimovel=",A2500)</f>
        <v>https://venda-imoveis.caixa.gov.br/sistema/detalhe-imovel.asp?hdnOrigem=index&amp;hdnimovel=8787713605204</v>
      </c>
      <c r="O2500" s="9" t="str">
        <f>LEFT(J2500,SEARCH(",",J2500)-1)</f>
        <v>Apartamento</v>
      </c>
    </row>
    <row r="2501" spans="1:15" x14ac:dyDescent="0.25">
      <c r="A2501">
        <v>8787713641979</v>
      </c>
      <c r="B2501" t="s">
        <v>0</v>
      </c>
      <c r="C2501" t="s">
        <v>5724</v>
      </c>
      <c r="D2501" t="s">
        <v>1102</v>
      </c>
      <c r="E2501" t="s">
        <v>9619</v>
      </c>
      <c r="F2501" s="1">
        <v>77400.55</v>
      </c>
      <c r="G2501" s="1">
        <v>133616.69</v>
      </c>
      <c r="H2501" t="s">
        <v>699</v>
      </c>
      <c r="I2501" t="s">
        <v>5</v>
      </c>
      <c r="J2501" t="s">
        <v>8047</v>
      </c>
      <c r="K2501" t="s">
        <v>12</v>
      </c>
      <c r="L2501" s="12">
        <v>46108</v>
      </c>
      <c r="M2501" s="5">
        <f>G2501-F2501</f>
        <v>56216.14</v>
      </c>
      <c r="N2501" s="7" t="str">
        <f>CONCATENATE("https://venda-imoveis.caixa.gov.br/sistema/detalhe-imovel.asp?hdnOrigem=index&amp;hdnimovel=",A2501)</f>
        <v>https://venda-imoveis.caixa.gov.br/sistema/detalhe-imovel.asp?hdnOrigem=index&amp;hdnimovel=8787713641979</v>
      </c>
      <c r="O2501" s="9" t="str">
        <f>LEFT(J2501,SEARCH(",",J2501)-1)</f>
        <v>Apartamento</v>
      </c>
    </row>
    <row r="2502" spans="1:15" x14ac:dyDescent="0.25">
      <c r="A2502">
        <v>8787713666564</v>
      </c>
      <c r="B2502" t="s">
        <v>0</v>
      </c>
      <c r="C2502" t="s">
        <v>5724</v>
      </c>
      <c r="D2502" t="s">
        <v>1102</v>
      </c>
      <c r="E2502" t="s">
        <v>9620</v>
      </c>
      <c r="F2502" s="1">
        <v>79360.41</v>
      </c>
      <c r="G2502" s="1">
        <v>137000</v>
      </c>
      <c r="H2502" t="s">
        <v>699</v>
      </c>
      <c r="I2502" t="s">
        <v>5</v>
      </c>
      <c r="J2502" t="s">
        <v>3399</v>
      </c>
      <c r="K2502" t="s">
        <v>12</v>
      </c>
      <c r="L2502" s="12">
        <v>46108</v>
      </c>
      <c r="M2502" s="5">
        <f>G2502-F2502</f>
        <v>57639.59</v>
      </c>
      <c r="N2502" s="7" t="str">
        <f>CONCATENATE("https://venda-imoveis.caixa.gov.br/sistema/detalhe-imovel.asp?hdnOrigem=index&amp;hdnimovel=",A2502)</f>
        <v>https://venda-imoveis.caixa.gov.br/sistema/detalhe-imovel.asp?hdnOrigem=index&amp;hdnimovel=8787713666564</v>
      </c>
      <c r="O2502" s="9" t="str">
        <f>LEFT(J2502,SEARCH(",",J2502)-1)</f>
        <v>Apartamento</v>
      </c>
    </row>
    <row r="2503" spans="1:15" x14ac:dyDescent="0.25">
      <c r="A2503">
        <v>8787713911941</v>
      </c>
      <c r="B2503" t="s">
        <v>0</v>
      </c>
      <c r="C2503" t="s">
        <v>5724</v>
      </c>
      <c r="D2503" t="s">
        <v>1102</v>
      </c>
      <c r="E2503" t="s">
        <v>9621</v>
      </c>
      <c r="F2503" s="1">
        <v>78201.87</v>
      </c>
      <c r="G2503" s="1">
        <v>135000</v>
      </c>
      <c r="H2503" t="s">
        <v>699</v>
      </c>
      <c r="I2503" t="s">
        <v>5</v>
      </c>
      <c r="J2503" t="s">
        <v>7857</v>
      </c>
      <c r="K2503" t="s">
        <v>12</v>
      </c>
      <c r="L2503" s="12">
        <v>46108</v>
      </c>
      <c r="M2503" s="5">
        <f>G2503-F2503</f>
        <v>56798.130000000005</v>
      </c>
      <c r="N2503" s="7" t="str">
        <f>CONCATENATE("https://venda-imoveis.caixa.gov.br/sistema/detalhe-imovel.asp?hdnOrigem=index&amp;hdnimovel=",A2503)</f>
        <v>https://venda-imoveis.caixa.gov.br/sistema/detalhe-imovel.asp?hdnOrigem=index&amp;hdnimovel=8787713911941</v>
      </c>
      <c r="O2503" s="9" t="str">
        <f>LEFT(J2503,SEARCH(",",J2503)-1)</f>
        <v>Apartamento</v>
      </c>
    </row>
    <row r="2504" spans="1:15" x14ac:dyDescent="0.25">
      <c r="A2504">
        <v>8787714017918</v>
      </c>
      <c r="B2504" t="s">
        <v>0</v>
      </c>
      <c r="C2504" t="s">
        <v>5724</v>
      </c>
      <c r="D2504" t="s">
        <v>1102</v>
      </c>
      <c r="E2504" t="s">
        <v>9622</v>
      </c>
      <c r="F2504" s="1">
        <v>78201.87</v>
      </c>
      <c r="G2504" s="1">
        <v>135000</v>
      </c>
      <c r="H2504" t="s">
        <v>699</v>
      </c>
      <c r="I2504" t="s">
        <v>5</v>
      </c>
      <c r="J2504" t="s">
        <v>575</v>
      </c>
      <c r="K2504" t="s">
        <v>12</v>
      </c>
      <c r="L2504" s="12">
        <v>46108</v>
      </c>
      <c r="M2504" s="5">
        <f>G2504-F2504</f>
        <v>56798.130000000005</v>
      </c>
      <c r="N2504" s="7" t="str">
        <f>CONCATENATE("https://venda-imoveis.caixa.gov.br/sistema/detalhe-imovel.asp?hdnOrigem=index&amp;hdnimovel=",A2504)</f>
        <v>https://venda-imoveis.caixa.gov.br/sistema/detalhe-imovel.asp?hdnOrigem=index&amp;hdnimovel=8787714017918</v>
      </c>
      <c r="O2504" s="9" t="str">
        <f>LEFT(J2504,SEARCH(",",J2504)-1)</f>
        <v>Apartamento</v>
      </c>
    </row>
    <row r="2505" spans="1:15" x14ac:dyDescent="0.25">
      <c r="A2505">
        <v>8787714037528</v>
      </c>
      <c r="B2505" t="s">
        <v>0</v>
      </c>
      <c r="C2505" t="s">
        <v>5724</v>
      </c>
      <c r="D2505" t="s">
        <v>1102</v>
      </c>
      <c r="E2505" t="s">
        <v>9623</v>
      </c>
      <c r="F2505" s="1">
        <v>78201.87</v>
      </c>
      <c r="G2505" s="1">
        <v>135000</v>
      </c>
      <c r="H2505" t="s">
        <v>699</v>
      </c>
      <c r="I2505" t="s">
        <v>5</v>
      </c>
      <c r="J2505" t="s">
        <v>7024</v>
      </c>
      <c r="K2505" t="s">
        <v>12</v>
      </c>
      <c r="L2505" s="12">
        <v>46108</v>
      </c>
      <c r="M2505" s="5">
        <f>G2505-F2505</f>
        <v>56798.130000000005</v>
      </c>
      <c r="N2505" s="7" t="str">
        <f>CONCATENATE("https://venda-imoveis.caixa.gov.br/sistema/detalhe-imovel.asp?hdnOrigem=index&amp;hdnimovel=",A2505)</f>
        <v>https://venda-imoveis.caixa.gov.br/sistema/detalhe-imovel.asp?hdnOrigem=index&amp;hdnimovel=8787714037528</v>
      </c>
      <c r="O2505" s="9" t="str">
        <f>LEFT(J2505,SEARCH(",",J2505)-1)</f>
        <v>Apartamento</v>
      </c>
    </row>
    <row r="2506" spans="1:15" x14ac:dyDescent="0.25">
      <c r="A2506">
        <v>8787714229915</v>
      </c>
      <c r="B2506" t="s">
        <v>0</v>
      </c>
      <c r="C2506" t="s">
        <v>5724</v>
      </c>
      <c r="D2506" t="s">
        <v>1102</v>
      </c>
      <c r="E2506" t="s">
        <v>9624</v>
      </c>
      <c r="F2506" s="1">
        <v>77332.95</v>
      </c>
      <c r="G2506" s="1">
        <v>133499.99</v>
      </c>
      <c r="H2506" t="s">
        <v>699</v>
      </c>
      <c r="I2506" t="s">
        <v>5</v>
      </c>
      <c r="J2506" t="s">
        <v>9625</v>
      </c>
      <c r="K2506" t="s">
        <v>12</v>
      </c>
      <c r="L2506" s="12">
        <v>46108</v>
      </c>
      <c r="M2506" s="5">
        <f>G2506-F2506</f>
        <v>56167.039999999994</v>
      </c>
      <c r="N2506" s="7" t="str">
        <f>CONCATENATE("https://venda-imoveis.caixa.gov.br/sistema/detalhe-imovel.asp?hdnOrigem=index&amp;hdnimovel=",A2506)</f>
        <v>https://venda-imoveis.caixa.gov.br/sistema/detalhe-imovel.asp?hdnOrigem=index&amp;hdnimovel=8787714229915</v>
      </c>
      <c r="O2506" s="9" t="str">
        <f>LEFT(J2506,SEARCH(",",J2506)-1)</f>
        <v>Apartamento</v>
      </c>
    </row>
    <row r="2507" spans="1:15" x14ac:dyDescent="0.25">
      <c r="A2507">
        <v>8787714386387</v>
      </c>
      <c r="B2507" t="s">
        <v>0</v>
      </c>
      <c r="C2507" t="s">
        <v>5724</v>
      </c>
      <c r="D2507" t="s">
        <v>1102</v>
      </c>
      <c r="E2507" t="s">
        <v>9628</v>
      </c>
      <c r="F2507" s="1">
        <v>77357.89</v>
      </c>
      <c r="G2507" s="1">
        <v>133543.04000000001</v>
      </c>
      <c r="H2507" t="s">
        <v>699</v>
      </c>
      <c r="I2507" t="s">
        <v>5</v>
      </c>
      <c r="J2507" t="s">
        <v>7857</v>
      </c>
      <c r="K2507" t="s">
        <v>12</v>
      </c>
      <c r="L2507" s="12">
        <v>46108</v>
      </c>
      <c r="M2507" s="5">
        <f>G2507-F2507</f>
        <v>56185.150000000009</v>
      </c>
      <c r="N2507" s="7" t="str">
        <f>CONCATENATE("https://venda-imoveis.caixa.gov.br/sistema/detalhe-imovel.asp?hdnOrigem=index&amp;hdnimovel=",A2507)</f>
        <v>https://venda-imoveis.caixa.gov.br/sistema/detalhe-imovel.asp?hdnOrigem=index&amp;hdnimovel=8787714386387</v>
      </c>
      <c r="O2507" s="9" t="str">
        <f>LEFT(J2507,SEARCH(",",J2507)-1)</f>
        <v>Apartamento</v>
      </c>
    </row>
    <row r="2508" spans="1:15" x14ac:dyDescent="0.25">
      <c r="A2508">
        <v>8787714456083</v>
      </c>
      <c r="B2508" t="s">
        <v>0</v>
      </c>
      <c r="C2508" t="s">
        <v>5724</v>
      </c>
      <c r="D2508" t="s">
        <v>1102</v>
      </c>
      <c r="E2508" t="s">
        <v>9629</v>
      </c>
      <c r="F2508" s="1">
        <v>78201.87</v>
      </c>
      <c r="G2508" s="1">
        <v>135000</v>
      </c>
      <c r="H2508" t="s">
        <v>699</v>
      </c>
      <c r="I2508" t="s">
        <v>5</v>
      </c>
      <c r="J2508" t="s">
        <v>8062</v>
      </c>
      <c r="K2508" t="s">
        <v>12</v>
      </c>
      <c r="L2508" s="12">
        <v>46108</v>
      </c>
      <c r="M2508" s="5">
        <f>G2508-F2508</f>
        <v>56798.130000000005</v>
      </c>
      <c r="N2508" s="7" t="str">
        <f>CONCATENATE("https://venda-imoveis.caixa.gov.br/sistema/detalhe-imovel.asp?hdnOrigem=index&amp;hdnimovel=",A2508)</f>
        <v>https://venda-imoveis.caixa.gov.br/sistema/detalhe-imovel.asp?hdnOrigem=index&amp;hdnimovel=8787714456083</v>
      </c>
      <c r="O2508" s="9" t="str">
        <f>LEFT(J2508,SEARCH(",",J2508)-1)</f>
        <v>Apartamento</v>
      </c>
    </row>
    <row r="2509" spans="1:15" x14ac:dyDescent="0.25">
      <c r="A2509">
        <v>8787714490036</v>
      </c>
      <c r="B2509" t="s">
        <v>0</v>
      </c>
      <c r="C2509" t="s">
        <v>5724</v>
      </c>
      <c r="D2509" t="s">
        <v>1102</v>
      </c>
      <c r="E2509" t="s">
        <v>9630</v>
      </c>
      <c r="F2509" s="1">
        <v>74051.19</v>
      </c>
      <c r="G2509" s="1">
        <v>127834.67</v>
      </c>
      <c r="H2509" t="s">
        <v>699</v>
      </c>
      <c r="I2509" t="s">
        <v>5</v>
      </c>
      <c r="J2509" t="s">
        <v>9631</v>
      </c>
      <c r="K2509" t="s">
        <v>12</v>
      </c>
      <c r="L2509" s="12">
        <v>46108</v>
      </c>
      <c r="M2509" s="5">
        <f>G2509-F2509</f>
        <v>53783.479999999996</v>
      </c>
      <c r="N2509" s="7" t="str">
        <f>CONCATENATE("https://venda-imoveis.caixa.gov.br/sistema/detalhe-imovel.asp?hdnOrigem=index&amp;hdnimovel=",A2509)</f>
        <v>https://venda-imoveis.caixa.gov.br/sistema/detalhe-imovel.asp?hdnOrigem=index&amp;hdnimovel=8787714490036</v>
      </c>
      <c r="O2509" s="9" t="str">
        <f>LEFT(J2509,SEARCH(",",J2509)-1)</f>
        <v>Apartamento</v>
      </c>
    </row>
    <row r="2510" spans="1:15" x14ac:dyDescent="0.25">
      <c r="A2510">
        <v>8787714693417</v>
      </c>
      <c r="B2510" t="s">
        <v>0</v>
      </c>
      <c r="C2510" t="s">
        <v>5724</v>
      </c>
      <c r="D2510" t="s">
        <v>1102</v>
      </c>
      <c r="E2510" t="s">
        <v>9632</v>
      </c>
      <c r="F2510" s="1">
        <v>79362.8</v>
      </c>
      <c r="G2510" s="1">
        <v>137004.12</v>
      </c>
      <c r="H2510" t="s">
        <v>699</v>
      </c>
      <c r="I2510" t="s">
        <v>5</v>
      </c>
      <c r="J2510" t="s">
        <v>8954</v>
      </c>
      <c r="K2510" t="s">
        <v>12</v>
      </c>
      <c r="L2510" s="12">
        <v>46108</v>
      </c>
      <c r="M2510" s="5">
        <f>G2510-F2510</f>
        <v>57641.319999999992</v>
      </c>
      <c r="N2510" s="7" t="str">
        <f>CONCATENATE("https://venda-imoveis.caixa.gov.br/sistema/detalhe-imovel.asp?hdnOrigem=index&amp;hdnimovel=",A2510)</f>
        <v>https://venda-imoveis.caixa.gov.br/sistema/detalhe-imovel.asp?hdnOrigem=index&amp;hdnimovel=8787714693417</v>
      </c>
      <c r="O2510" s="9" t="str">
        <f>LEFT(J2510,SEARCH(",",J2510)-1)</f>
        <v>Apartamento</v>
      </c>
    </row>
    <row r="2511" spans="1:15" x14ac:dyDescent="0.25">
      <c r="A2511">
        <v>8787715024411</v>
      </c>
      <c r="B2511" t="s">
        <v>0</v>
      </c>
      <c r="C2511" t="s">
        <v>5724</v>
      </c>
      <c r="D2511" t="s">
        <v>1102</v>
      </c>
      <c r="E2511" t="s">
        <v>9635</v>
      </c>
      <c r="F2511" s="1">
        <v>79360.41</v>
      </c>
      <c r="G2511" s="1">
        <v>137000</v>
      </c>
      <c r="H2511" t="s">
        <v>699</v>
      </c>
      <c r="I2511" t="s">
        <v>5</v>
      </c>
      <c r="J2511" t="s">
        <v>8875</v>
      </c>
      <c r="K2511" t="s">
        <v>12</v>
      </c>
      <c r="L2511" s="12">
        <v>46108</v>
      </c>
      <c r="M2511" s="5">
        <f>G2511-F2511</f>
        <v>57639.59</v>
      </c>
      <c r="N2511" s="7" t="str">
        <f>CONCATENATE("https://venda-imoveis.caixa.gov.br/sistema/detalhe-imovel.asp?hdnOrigem=index&amp;hdnimovel=",A2511)</f>
        <v>https://venda-imoveis.caixa.gov.br/sistema/detalhe-imovel.asp?hdnOrigem=index&amp;hdnimovel=8787715024411</v>
      </c>
      <c r="O2511" s="9" t="str">
        <f>LEFT(J2511,SEARCH(",",J2511)-1)</f>
        <v>Apartamento</v>
      </c>
    </row>
    <row r="2512" spans="1:15" x14ac:dyDescent="0.25">
      <c r="A2512">
        <v>8787715270609</v>
      </c>
      <c r="B2512" t="s">
        <v>0</v>
      </c>
      <c r="C2512" t="s">
        <v>5724</v>
      </c>
      <c r="D2512" t="s">
        <v>1102</v>
      </c>
      <c r="E2512" t="s">
        <v>9638</v>
      </c>
      <c r="F2512" s="1">
        <v>74146.960000000006</v>
      </c>
      <c r="G2512" s="1">
        <v>128000</v>
      </c>
      <c r="H2512" t="s">
        <v>699</v>
      </c>
      <c r="I2512" t="s">
        <v>5</v>
      </c>
      <c r="J2512" t="s">
        <v>3399</v>
      </c>
      <c r="K2512" t="s">
        <v>12</v>
      </c>
      <c r="L2512" s="12">
        <v>46108</v>
      </c>
      <c r="M2512" s="5">
        <f>G2512-F2512</f>
        <v>53853.039999999994</v>
      </c>
      <c r="N2512" s="7" t="str">
        <f>CONCATENATE("https://venda-imoveis.caixa.gov.br/sistema/detalhe-imovel.asp?hdnOrigem=index&amp;hdnimovel=",A2512)</f>
        <v>https://venda-imoveis.caixa.gov.br/sistema/detalhe-imovel.asp?hdnOrigem=index&amp;hdnimovel=8787715270609</v>
      </c>
      <c r="O2512" s="9" t="str">
        <f>LEFT(J2512,SEARCH(",",J2512)-1)</f>
        <v>Apartamento</v>
      </c>
    </row>
    <row r="2513" spans="1:15" x14ac:dyDescent="0.25">
      <c r="A2513">
        <v>8787715459183</v>
      </c>
      <c r="B2513" t="s">
        <v>0</v>
      </c>
      <c r="C2513" t="s">
        <v>5724</v>
      </c>
      <c r="D2513" t="s">
        <v>1102</v>
      </c>
      <c r="E2513" t="s">
        <v>9639</v>
      </c>
      <c r="F2513" s="1">
        <v>79939.69</v>
      </c>
      <c r="G2513" s="1">
        <v>138000</v>
      </c>
      <c r="H2513" t="s">
        <v>699</v>
      </c>
      <c r="I2513" t="s">
        <v>5</v>
      </c>
      <c r="J2513" t="s">
        <v>3410</v>
      </c>
      <c r="K2513" t="s">
        <v>12</v>
      </c>
      <c r="L2513" s="12">
        <v>46108</v>
      </c>
      <c r="M2513" s="5">
        <f>G2513-F2513</f>
        <v>58060.31</v>
      </c>
      <c r="N2513" s="7" t="str">
        <f>CONCATENATE("https://venda-imoveis.caixa.gov.br/sistema/detalhe-imovel.asp?hdnOrigem=index&amp;hdnimovel=",A2513)</f>
        <v>https://venda-imoveis.caixa.gov.br/sistema/detalhe-imovel.asp?hdnOrigem=index&amp;hdnimovel=8787715459183</v>
      </c>
      <c r="O2513" s="9" t="str">
        <f>LEFT(J2513,SEARCH(",",J2513)-1)</f>
        <v>Apartamento</v>
      </c>
    </row>
    <row r="2514" spans="1:15" x14ac:dyDescent="0.25">
      <c r="A2514">
        <v>8787715479370</v>
      </c>
      <c r="B2514" t="s">
        <v>0</v>
      </c>
      <c r="C2514" t="s">
        <v>5724</v>
      </c>
      <c r="D2514" t="s">
        <v>1102</v>
      </c>
      <c r="E2514" t="s">
        <v>9640</v>
      </c>
      <c r="F2514" s="1">
        <v>72988.41</v>
      </c>
      <c r="G2514" s="1">
        <v>126000</v>
      </c>
      <c r="H2514" t="s">
        <v>699</v>
      </c>
      <c r="I2514" t="s">
        <v>5</v>
      </c>
      <c r="J2514" t="s">
        <v>3399</v>
      </c>
      <c r="K2514" t="s">
        <v>12</v>
      </c>
      <c r="L2514" s="12">
        <v>46108</v>
      </c>
      <c r="M2514" s="5">
        <f>G2514-F2514</f>
        <v>53011.59</v>
      </c>
      <c r="N2514" s="7" t="str">
        <f>CONCATENATE("https://venda-imoveis.caixa.gov.br/sistema/detalhe-imovel.asp?hdnOrigem=index&amp;hdnimovel=",A2514)</f>
        <v>https://venda-imoveis.caixa.gov.br/sistema/detalhe-imovel.asp?hdnOrigem=index&amp;hdnimovel=8787715479370</v>
      </c>
      <c r="O2514" s="9" t="str">
        <f>LEFT(J2514,SEARCH(",",J2514)-1)</f>
        <v>Apartamento</v>
      </c>
    </row>
    <row r="2515" spans="1:15" x14ac:dyDescent="0.25">
      <c r="A2515">
        <v>8787715529955</v>
      </c>
      <c r="B2515" t="s">
        <v>0</v>
      </c>
      <c r="C2515" t="s">
        <v>5724</v>
      </c>
      <c r="D2515" t="s">
        <v>1102</v>
      </c>
      <c r="E2515" t="s">
        <v>9641</v>
      </c>
      <c r="F2515" s="1">
        <v>74146.960000000006</v>
      </c>
      <c r="G2515" s="1">
        <v>128000</v>
      </c>
      <c r="H2515" t="s">
        <v>699</v>
      </c>
      <c r="I2515" t="s">
        <v>5</v>
      </c>
      <c r="J2515" t="s">
        <v>3392</v>
      </c>
      <c r="K2515" t="s">
        <v>12</v>
      </c>
      <c r="L2515" s="12">
        <v>46108</v>
      </c>
      <c r="M2515" s="5">
        <f>G2515-F2515</f>
        <v>53853.039999999994</v>
      </c>
      <c r="N2515" s="7" t="str">
        <f>CONCATENATE("https://venda-imoveis.caixa.gov.br/sistema/detalhe-imovel.asp?hdnOrigem=index&amp;hdnimovel=",A2515)</f>
        <v>https://venda-imoveis.caixa.gov.br/sistema/detalhe-imovel.asp?hdnOrigem=index&amp;hdnimovel=8787715529955</v>
      </c>
      <c r="O2515" s="9" t="str">
        <f>LEFT(J2515,SEARCH(",",J2515)-1)</f>
        <v>Apartamento</v>
      </c>
    </row>
    <row r="2516" spans="1:15" x14ac:dyDescent="0.25">
      <c r="A2516">
        <v>8787715803526</v>
      </c>
      <c r="B2516" t="s">
        <v>0</v>
      </c>
      <c r="C2516" t="s">
        <v>5724</v>
      </c>
      <c r="D2516" t="s">
        <v>1102</v>
      </c>
      <c r="E2516" t="s">
        <v>9642</v>
      </c>
      <c r="F2516" s="1">
        <v>79954.47</v>
      </c>
      <c r="G2516" s="1">
        <v>138025.51999999999</v>
      </c>
      <c r="H2516" t="s">
        <v>699</v>
      </c>
      <c r="I2516" t="s">
        <v>5</v>
      </c>
      <c r="J2516" t="s">
        <v>9643</v>
      </c>
      <c r="K2516" t="s">
        <v>12</v>
      </c>
      <c r="L2516" s="12">
        <v>46108</v>
      </c>
      <c r="M2516" s="5">
        <f>G2516-F2516</f>
        <v>58071.049999999988</v>
      </c>
      <c r="N2516" s="7" t="str">
        <f>CONCATENATE("https://venda-imoveis.caixa.gov.br/sistema/detalhe-imovel.asp?hdnOrigem=index&amp;hdnimovel=",A2516)</f>
        <v>https://venda-imoveis.caixa.gov.br/sistema/detalhe-imovel.asp?hdnOrigem=index&amp;hdnimovel=8787715803526</v>
      </c>
      <c r="O2516" s="9" t="str">
        <f>LEFT(J2516,SEARCH(",",J2516)-1)</f>
        <v>Apartamento</v>
      </c>
    </row>
    <row r="2517" spans="1:15" x14ac:dyDescent="0.25">
      <c r="A2517">
        <v>8787716174735</v>
      </c>
      <c r="B2517" t="s">
        <v>0</v>
      </c>
      <c r="C2517" t="s">
        <v>5724</v>
      </c>
      <c r="D2517" t="s">
        <v>1102</v>
      </c>
      <c r="E2517" t="s">
        <v>9648</v>
      </c>
      <c r="F2517" s="1">
        <v>72988.41</v>
      </c>
      <c r="G2517" s="1">
        <v>126000</v>
      </c>
      <c r="H2517" t="s">
        <v>699</v>
      </c>
      <c r="I2517" t="s">
        <v>5</v>
      </c>
      <c r="J2517" t="s">
        <v>3403</v>
      </c>
      <c r="K2517" t="s">
        <v>12</v>
      </c>
      <c r="L2517" s="12">
        <v>46108</v>
      </c>
      <c r="M2517" s="5">
        <f>G2517-F2517</f>
        <v>53011.59</v>
      </c>
      <c r="N2517" s="7" t="str">
        <f>CONCATENATE("https://venda-imoveis.caixa.gov.br/sistema/detalhe-imovel.asp?hdnOrigem=index&amp;hdnimovel=",A2517)</f>
        <v>https://venda-imoveis.caixa.gov.br/sistema/detalhe-imovel.asp?hdnOrigem=index&amp;hdnimovel=8787716174735</v>
      </c>
      <c r="O2517" s="9" t="str">
        <f>LEFT(J2517,SEARCH(",",J2517)-1)</f>
        <v>Apartamento</v>
      </c>
    </row>
    <row r="2518" spans="1:15" x14ac:dyDescent="0.25">
      <c r="A2518">
        <v>8787716466221</v>
      </c>
      <c r="B2518" t="s">
        <v>0</v>
      </c>
      <c r="C2518" t="s">
        <v>5724</v>
      </c>
      <c r="D2518" t="s">
        <v>1102</v>
      </c>
      <c r="E2518" t="s">
        <v>9649</v>
      </c>
      <c r="F2518" s="1">
        <v>76464.05</v>
      </c>
      <c r="G2518" s="1">
        <v>132000</v>
      </c>
      <c r="H2518" t="s">
        <v>699</v>
      </c>
      <c r="I2518" t="s">
        <v>5</v>
      </c>
      <c r="J2518" t="s">
        <v>3403</v>
      </c>
      <c r="K2518" t="s">
        <v>12</v>
      </c>
      <c r="L2518" s="12">
        <v>46108</v>
      </c>
      <c r="M2518" s="5">
        <f>G2518-F2518</f>
        <v>55535.95</v>
      </c>
      <c r="N2518" s="7" t="str">
        <f>CONCATENATE("https://venda-imoveis.caixa.gov.br/sistema/detalhe-imovel.asp?hdnOrigem=index&amp;hdnimovel=",A2518)</f>
        <v>https://venda-imoveis.caixa.gov.br/sistema/detalhe-imovel.asp?hdnOrigem=index&amp;hdnimovel=8787716466221</v>
      </c>
      <c r="O2518" s="9" t="str">
        <f>LEFT(J2518,SEARCH(",",J2518)-1)</f>
        <v>Apartamento</v>
      </c>
    </row>
    <row r="2519" spans="1:15" x14ac:dyDescent="0.25">
      <c r="A2519">
        <v>8787716466892</v>
      </c>
      <c r="B2519" t="s">
        <v>0</v>
      </c>
      <c r="C2519" t="s">
        <v>5724</v>
      </c>
      <c r="D2519" t="s">
        <v>1102</v>
      </c>
      <c r="E2519" t="s">
        <v>9650</v>
      </c>
      <c r="F2519" s="1">
        <v>76765.41</v>
      </c>
      <c r="G2519" s="1">
        <v>132520.24</v>
      </c>
      <c r="H2519" t="s">
        <v>699</v>
      </c>
      <c r="I2519" t="s">
        <v>5</v>
      </c>
      <c r="J2519" t="s">
        <v>3399</v>
      </c>
      <c r="K2519" t="s">
        <v>12</v>
      </c>
      <c r="L2519" s="12">
        <v>46108</v>
      </c>
      <c r="M2519" s="5">
        <f>G2519-F2519</f>
        <v>55754.829999999987</v>
      </c>
      <c r="N2519" s="7" t="str">
        <f>CONCATENATE("https://venda-imoveis.caixa.gov.br/sistema/detalhe-imovel.asp?hdnOrigem=index&amp;hdnimovel=",A2519)</f>
        <v>https://venda-imoveis.caixa.gov.br/sistema/detalhe-imovel.asp?hdnOrigem=index&amp;hdnimovel=8787716466892</v>
      </c>
      <c r="O2519" s="9" t="str">
        <f>LEFT(J2519,SEARCH(",",J2519)-1)</f>
        <v>Apartamento</v>
      </c>
    </row>
    <row r="2520" spans="1:15" x14ac:dyDescent="0.25">
      <c r="A2520">
        <v>8787716470040</v>
      </c>
      <c r="B2520" t="s">
        <v>0</v>
      </c>
      <c r="C2520" t="s">
        <v>5724</v>
      </c>
      <c r="D2520" t="s">
        <v>1102</v>
      </c>
      <c r="E2520" t="s">
        <v>9651</v>
      </c>
      <c r="F2520" s="1">
        <v>79939.69</v>
      </c>
      <c r="G2520" s="1">
        <v>138000</v>
      </c>
      <c r="H2520" t="s">
        <v>699</v>
      </c>
      <c r="I2520" t="s">
        <v>5</v>
      </c>
      <c r="J2520" t="s">
        <v>3443</v>
      </c>
      <c r="K2520" t="s">
        <v>12</v>
      </c>
      <c r="L2520" s="12">
        <v>46108</v>
      </c>
      <c r="M2520" s="5">
        <f>G2520-F2520</f>
        <v>58060.31</v>
      </c>
      <c r="N2520" s="7" t="str">
        <f>CONCATENATE("https://venda-imoveis.caixa.gov.br/sistema/detalhe-imovel.asp?hdnOrigem=index&amp;hdnimovel=",A2520)</f>
        <v>https://venda-imoveis.caixa.gov.br/sistema/detalhe-imovel.asp?hdnOrigem=index&amp;hdnimovel=8787716470040</v>
      </c>
      <c r="O2520" s="9" t="str">
        <f>LEFT(J2520,SEARCH(",",J2520)-1)</f>
        <v>Apartamento</v>
      </c>
    </row>
    <row r="2521" spans="1:15" x14ac:dyDescent="0.25">
      <c r="A2521">
        <v>8787716472809</v>
      </c>
      <c r="B2521" t="s">
        <v>0</v>
      </c>
      <c r="C2521" t="s">
        <v>5724</v>
      </c>
      <c r="D2521" t="s">
        <v>1102</v>
      </c>
      <c r="E2521" t="s">
        <v>9652</v>
      </c>
      <c r="F2521" s="1">
        <v>74146.960000000006</v>
      </c>
      <c r="G2521" s="1">
        <v>128000</v>
      </c>
      <c r="H2521" t="s">
        <v>699</v>
      </c>
      <c r="I2521" t="s">
        <v>5</v>
      </c>
      <c r="J2521" t="s">
        <v>9218</v>
      </c>
      <c r="K2521" t="s">
        <v>12</v>
      </c>
      <c r="L2521" s="12">
        <v>46108</v>
      </c>
      <c r="M2521" s="5">
        <f>G2521-F2521</f>
        <v>53853.039999999994</v>
      </c>
      <c r="N2521" s="7" t="str">
        <f>CONCATENATE("https://venda-imoveis.caixa.gov.br/sistema/detalhe-imovel.asp?hdnOrigem=index&amp;hdnimovel=",A2521)</f>
        <v>https://venda-imoveis.caixa.gov.br/sistema/detalhe-imovel.asp?hdnOrigem=index&amp;hdnimovel=8787716472809</v>
      </c>
      <c r="O2521" s="9" t="str">
        <f>LEFT(J2521,SEARCH(",",J2521)-1)</f>
        <v>Apartamento</v>
      </c>
    </row>
    <row r="2522" spans="1:15" x14ac:dyDescent="0.25">
      <c r="A2522">
        <v>8787716639010</v>
      </c>
      <c r="B2522" t="s">
        <v>0</v>
      </c>
      <c r="C2522" t="s">
        <v>5724</v>
      </c>
      <c r="D2522" t="s">
        <v>1102</v>
      </c>
      <c r="E2522" t="s">
        <v>9654</v>
      </c>
      <c r="F2522" s="1">
        <v>75305.5</v>
      </c>
      <c r="G2522" s="1">
        <v>130000</v>
      </c>
      <c r="H2522" t="s">
        <v>699</v>
      </c>
      <c r="I2522" t="s">
        <v>5</v>
      </c>
      <c r="J2522" t="s">
        <v>3403</v>
      </c>
      <c r="K2522" t="s">
        <v>12</v>
      </c>
      <c r="L2522" s="12">
        <v>46108</v>
      </c>
      <c r="M2522" s="5">
        <f>G2522-F2522</f>
        <v>54694.5</v>
      </c>
      <c r="N2522" s="7" t="str">
        <f>CONCATENATE("https://venda-imoveis.caixa.gov.br/sistema/detalhe-imovel.asp?hdnOrigem=index&amp;hdnimovel=",A2522)</f>
        <v>https://venda-imoveis.caixa.gov.br/sistema/detalhe-imovel.asp?hdnOrigem=index&amp;hdnimovel=8787716639010</v>
      </c>
      <c r="O2522" s="9" t="str">
        <f>LEFT(J2522,SEARCH(",",J2522)-1)</f>
        <v>Apartamento</v>
      </c>
    </row>
    <row r="2523" spans="1:15" x14ac:dyDescent="0.25">
      <c r="A2523">
        <v>8787717433505</v>
      </c>
      <c r="B2523" t="s">
        <v>0</v>
      </c>
      <c r="C2523" t="s">
        <v>5724</v>
      </c>
      <c r="D2523" t="s">
        <v>1102</v>
      </c>
      <c r="E2523" t="s">
        <v>9658</v>
      </c>
      <c r="F2523" s="1">
        <v>77184.06</v>
      </c>
      <c r="G2523" s="1">
        <v>133242.96</v>
      </c>
      <c r="H2523" t="s">
        <v>699</v>
      </c>
      <c r="I2523" t="s">
        <v>5</v>
      </c>
      <c r="J2523" t="s">
        <v>9218</v>
      </c>
      <c r="K2523" t="s">
        <v>12</v>
      </c>
      <c r="L2523" s="12">
        <v>46108</v>
      </c>
      <c r="M2523" s="5">
        <f>G2523-F2523</f>
        <v>56058.899999999994</v>
      </c>
      <c r="N2523" s="7" t="str">
        <f>CONCATENATE("https://venda-imoveis.caixa.gov.br/sistema/detalhe-imovel.asp?hdnOrigem=index&amp;hdnimovel=",A2523)</f>
        <v>https://venda-imoveis.caixa.gov.br/sistema/detalhe-imovel.asp?hdnOrigem=index&amp;hdnimovel=8787717433505</v>
      </c>
      <c r="O2523" s="9" t="str">
        <f>LEFT(J2523,SEARCH(",",J2523)-1)</f>
        <v>Apartamento</v>
      </c>
    </row>
    <row r="2524" spans="1:15" x14ac:dyDescent="0.25">
      <c r="A2524">
        <v>8787717733576</v>
      </c>
      <c r="B2524" t="s">
        <v>0</v>
      </c>
      <c r="C2524" t="s">
        <v>5724</v>
      </c>
      <c r="D2524" t="s">
        <v>1102</v>
      </c>
      <c r="E2524" t="s">
        <v>9659</v>
      </c>
      <c r="F2524" s="1">
        <v>75684.41</v>
      </c>
      <c r="G2524" s="1">
        <v>130654.11</v>
      </c>
      <c r="H2524" t="s">
        <v>699</v>
      </c>
      <c r="I2524" t="s">
        <v>5</v>
      </c>
      <c r="J2524" t="s">
        <v>7841</v>
      </c>
      <c r="K2524" t="s">
        <v>12</v>
      </c>
      <c r="L2524" s="12">
        <v>46108</v>
      </c>
      <c r="M2524" s="5">
        <f>G2524-F2524</f>
        <v>54969.7</v>
      </c>
      <c r="N2524" s="7" t="str">
        <f>CONCATENATE("https://venda-imoveis.caixa.gov.br/sistema/detalhe-imovel.asp?hdnOrigem=index&amp;hdnimovel=",A2524)</f>
        <v>https://venda-imoveis.caixa.gov.br/sistema/detalhe-imovel.asp?hdnOrigem=index&amp;hdnimovel=8787717733576</v>
      </c>
      <c r="O2524" s="9" t="str">
        <f>LEFT(J2524,SEARCH(",",J2524)-1)</f>
        <v>Apartamento</v>
      </c>
    </row>
    <row r="2525" spans="1:15" x14ac:dyDescent="0.25">
      <c r="A2525">
        <v>8787717764030</v>
      </c>
      <c r="B2525" t="s">
        <v>0</v>
      </c>
      <c r="C2525" t="s">
        <v>5724</v>
      </c>
      <c r="D2525" t="s">
        <v>1102</v>
      </c>
      <c r="E2525" t="s">
        <v>9660</v>
      </c>
      <c r="F2525" s="1">
        <v>78201.87</v>
      </c>
      <c r="G2525" s="1">
        <v>135000</v>
      </c>
      <c r="H2525" t="s">
        <v>699</v>
      </c>
      <c r="I2525" t="s">
        <v>5</v>
      </c>
      <c r="J2525" t="s">
        <v>9472</v>
      </c>
      <c r="K2525" t="s">
        <v>12</v>
      </c>
      <c r="L2525" s="12">
        <v>46108</v>
      </c>
      <c r="M2525" s="5">
        <f>G2525-F2525</f>
        <v>56798.130000000005</v>
      </c>
      <c r="N2525" s="7" t="str">
        <f>CONCATENATE("https://venda-imoveis.caixa.gov.br/sistema/detalhe-imovel.asp?hdnOrigem=index&amp;hdnimovel=",A2525)</f>
        <v>https://venda-imoveis.caixa.gov.br/sistema/detalhe-imovel.asp?hdnOrigem=index&amp;hdnimovel=8787717764030</v>
      </c>
      <c r="O2525" s="9" t="str">
        <f>LEFT(J2525,SEARCH(",",J2525)-1)</f>
        <v>Apartamento</v>
      </c>
    </row>
    <row r="2526" spans="1:15" x14ac:dyDescent="0.25">
      <c r="A2526">
        <v>8787719469159</v>
      </c>
      <c r="B2526" t="s">
        <v>0</v>
      </c>
      <c r="C2526" t="s">
        <v>5724</v>
      </c>
      <c r="D2526" t="s">
        <v>1102</v>
      </c>
      <c r="E2526" t="s">
        <v>9661</v>
      </c>
      <c r="F2526" s="1">
        <v>78781.14</v>
      </c>
      <c r="G2526" s="1">
        <v>136000</v>
      </c>
      <c r="H2526" t="s">
        <v>699</v>
      </c>
      <c r="I2526" t="s">
        <v>5</v>
      </c>
      <c r="J2526" t="s">
        <v>9662</v>
      </c>
      <c r="K2526" t="s">
        <v>12</v>
      </c>
      <c r="L2526" s="12">
        <v>46108</v>
      </c>
      <c r="M2526" s="5">
        <f>G2526-F2526</f>
        <v>57218.86</v>
      </c>
      <c r="N2526" s="7" t="str">
        <f>CONCATENATE("https://venda-imoveis.caixa.gov.br/sistema/detalhe-imovel.asp?hdnOrigem=index&amp;hdnimovel=",A2526)</f>
        <v>https://venda-imoveis.caixa.gov.br/sistema/detalhe-imovel.asp?hdnOrigem=index&amp;hdnimovel=8787719469159</v>
      </c>
      <c r="O2526" s="9" t="str">
        <f>LEFT(J2526,SEARCH(",",J2526)-1)</f>
        <v>Apartamento</v>
      </c>
    </row>
    <row r="2527" spans="1:15" x14ac:dyDescent="0.25">
      <c r="A2527">
        <v>8787705661338</v>
      </c>
      <c r="B2527" t="s">
        <v>0</v>
      </c>
      <c r="C2527" t="s">
        <v>5724</v>
      </c>
      <c r="D2527" t="s">
        <v>5964</v>
      </c>
      <c r="E2527" t="s">
        <v>9665</v>
      </c>
      <c r="F2527" s="1">
        <v>78201.87</v>
      </c>
      <c r="G2527" s="1">
        <v>135000</v>
      </c>
      <c r="H2527" t="s">
        <v>699</v>
      </c>
      <c r="I2527" t="s">
        <v>5</v>
      </c>
      <c r="J2527" t="s">
        <v>6880</v>
      </c>
      <c r="K2527" t="s">
        <v>12</v>
      </c>
      <c r="L2527" s="12">
        <v>46108</v>
      </c>
      <c r="M2527" s="5">
        <f>G2527-F2527</f>
        <v>56798.130000000005</v>
      </c>
      <c r="N2527" s="7" t="str">
        <f>CONCATENATE("https://venda-imoveis.caixa.gov.br/sistema/detalhe-imovel.asp?hdnOrigem=index&amp;hdnimovel=",A2527)</f>
        <v>https://venda-imoveis.caixa.gov.br/sistema/detalhe-imovel.asp?hdnOrigem=index&amp;hdnimovel=8787705661338</v>
      </c>
      <c r="O2527" s="9" t="str">
        <f>LEFT(J2527,SEARCH(",",J2527)-1)</f>
        <v>Apartamento</v>
      </c>
    </row>
    <row r="2528" spans="1:15" x14ac:dyDescent="0.25">
      <c r="A2528">
        <v>8787701834378</v>
      </c>
      <c r="B2528" t="s">
        <v>0</v>
      </c>
      <c r="C2528" t="s">
        <v>5724</v>
      </c>
      <c r="D2528" t="s">
        <v>6255</v>
      </c>
      <c r="E2528" t="s">
        <v>9674</v>
      </c>
      <c r="F2528" s="1">
        <v>79939.69</v>
      </c>
      <c r="G2528" s="1">
        <v>138000</v>
      </c>
      <c r="H2528" t="s">
        <v>699</v>
      </c>
      <c r="I2528" t="s">
        <v>5</v>
      </c>
      <c r="J2528" t="s">
        <v>9675</v>
      </c>
      <c r="K2528" t="s">
        <v>12</v>
      </c>
      <c r="L2528" s="12">
        <v>46108</v>
      </c>
      <c r="M2528" s="5">
        <f>G2528-F2528</f>
        <v>58060.31</v>
      </c>
      <c r="N2528" s="7" t="str">
        <f>CONCATENATE("https://venda-imoveis.caixa.gov.br/sistema/detalhe-imovel.asp?hdnOrigem=index&amp;hdnimovel=",A2528)</f>
        <v>https://venda-imoveis.caixa.gov.br/sistema/detalhe-imovel.asp?hdnOrigem=index&amp;hdnimovel=8787701834378</v>
      </c>
      <c r="O2528" s="9" t="str">
        <f>LEFT(J2528,SEARCH(",",J2528)-1)</f>
        <v>Apartamento</v>
      </c>
    </row>
    <row r="2529" spans="1:15" x14ac:dyDescent="0.25">
      <c r="A2529">
        <v>8444428748709</v>
      </c>
      <c r="B2529" t="s">
        <v>0</v>
      </c>
      <c r="C2529" t="s">
        <v>11389</v>
      </c>
      <c r="D2529" t="s">
        <v>13744</v>
      </c>
      <c r="E2529" t="s">
        <v>15136</v>
      </c>
      <c r="F2529" s="1">
        <v>79360.41</v>
      </c>
      <c r="G2529" s="1">
        <v>137000</v>
      </c>
      <c r="H2529" t="s">
        <v>699</v>
      </c>
      <c r="I2529" t="s">
        <v>5</v>
      </c>
      <c r="J2529" t="s">
        <v>15137</v>
      </c>
      <c r="K2529" t="s">
        <v>12</v>
      </c>
      <c r="L2529" s="12">
        <v>46108</v>
      </c>
      <c r="M2529" s="5">
        <f>G2529-F2529</f>
        <v>57639.59</v>
      </c>
      <c r="N2529" s="7" t="str">
        <f>CONCATENATE("https://venda-imoveis.caixa.gov.br/sistema/detalhe-imovel.asp?hdnOrigem=index&amp;hdnimovel=",A2529)</f>
        <v>https://venda-imoveis.caixa.gov.br/sistema/detalhe-imovel.asp?hdnOrigem=index&amp;hdnimovel=8444428748709</v>
      </c>
      <c r="O2529" s="9" t="str">
        <f>LEFT(J2529,SEARCH(",",J2529)-1)</f>
        <v>Casa</v>
      </c>
    </row>
    <row r="2530" spans="1:15" x14ac:dyDescent="0.25">
      <c r="A2530">
        <v>8787710461341</v>
      </c>
      <c r="B2530" t="s">
        <v>0</v>
      </c>
      <c r="C2530" t="s">
        <v>131</v>
      </c>
      <c r="D2530" t="s">
        <v>148</v>
      </c>
      <c r="E2530" t="s">
        <v>694</v>
      </c>
      <c r="F2530" s="1">
        <v>54997.19</v>
      </c>
      <c r="G2530" s="1">
        <v>95000</v>
      </c>
      <c r="H2530" t="s">
        <v>695</v>
      </c>
      <c r="I2530" t="s">
        <v>5</v>
      </c>
      <c r="J2530" t="s">
        <v>571</v>
      </c>
      <c r="K2530" t="s">
        <v>7</v>
      </c>
      <c r="L2530" s="12">
        <v>46108</v>
      </c>
      <c r="M2530" s="5">
        <f>G2530-F2530</f>
        <v>40002.81</v>
      </c>
      <c r="N2530" s="7" t="str">
        <f>CONCATENATE("https://venda-imoveis.caixa.gov.br/sistema/detalhe-imovel.asp?hdnOrigem=index&amp;hdnimovel=",A2530)</f>
        <v>https://venda-imoveis.caixa.gov.br/sistema/detalhe-imovel.asp?hdnOrigem=index&amp;hdnimovel=8787710461341</v>
      </c>
      <c r="O2530" s="9" t="str">
        <f>LEFT(J2530,SEARCH(",",J2530)-1)</f>
        <v>Apartamento</v>
      </c>
    </row>
    <row r="2531" spans="1:15" x14ac:dyDescent="0.25">
      <c r="A2531">
        <v>8787712044284</v>
      </c>
      <c r="B2531" t="s">
        <v>0</v>
      </c>
      <c r="C2531" t="s">
        <v>131</v>
      </c>
      <c r="D2531" t="s">
        <v>81</v>
      </c>
      <c r="E2531" t="s">
        <v>696</v>
      </c>
      <c r="F2531" s="1">
        <v>53839.360000000001</v>
      </c>
      <c r="G2531" s="1">
        <v>93000</v>
      </c>
      <c r="H2531" t="s">
        <v>695</v>
      </c>
      <c r="I2531" t="s">
        <v>5</v>
      </c>
      <c r="J2531" t="s">
        <v>697</v>
      </c>
      <c r="K2531" t="s">
        <v>7</v>
      </c>
      <c r="L2531" s="12">
        <v>46108</v>
      </c>
      <c r="M2531" s="5">
        <f>G2531-F2531</f>
        <v>39160.639999999999</v>
      </c>
      <c r="N2531" s="7" t="str">
        <f>CONCATENATE("https://venda-imoveis.caixa.gov.br/sistema/detalhe-imovel.asp?hdnOrigem=index&amp;hdnimovel=",A2531)</f>
        <v>https://venda-imoveis.caixa.gov.br/sistema/detalhe-imovel.asp?hdnOrigem=index&amp;hdnimovel=8787712044284</v>
      </c>
      <c r="O2531" s="9" t="str">
        <f>LEFT(J2531,SEARCH(",",J2531)-1)</f>
        <v>Apartamento</v>
      </c>
    </row>
    <row r="2532" spans="1:15" x14ac:dyDescent="0.25">
      <c r="A2532">
        <v>8444423205774</v>
      </c>
      <c r="B2532" t="s">
        <v>0</v>
      </c>
      <c r="C2532" t="s">
        <v>1264</v>
      </c>
      <c r="D2532" t="s">
        <v>1267</v>
      </c>
      <c r="E2532" t="s">
        <v>1277</v>
      </c>
      <c r="F2532" s="1">
        <v>55576.11</v>
      </c>
      <c r="G2532" s="1">
        <v>96000</v>
      </c>
      <c r="H2532" t="s">
        <v>695</v>
      </c>
      <c r="I2532" t="s">
        <v>5</v>
      </c>
      <c r="J2532" t="s">
        <v>1278</v>
      </c>
      <c r="K2532" t="s">
        <v>7</v>
      </c>
      <c r="L2532" s="12">
        <v>46108</v>
      </c>
      <c r="M2532" s="5">
        <f>G2532-F2532</f>
        <v>40423.89</v>
      </c>
      <c r="N2532" s="7" t="str">
        <f>CONCATENATE("https://venda-imoveis.caixa.gov.br/sistema/detalhe-imovel.asp?hdnOrigem=index&amp;hdnimovel=",A2532)</f>
        <v>https://venda-imoveis.caixa.gov.br/sistema/detalhe-imovel.asp?hdnOrigem=index&amp;hdnimovel=8444423205774</v>
      </c>
      <c r="O2532" s="9" t="str">
        <f>LEFT(J2532,SEARCH(",",J2532)-1)</f>
        <v>Terreno</v>
      </c>
    </row>
    <row r="2533" spans="1:15" x14ac:dyDescent="0.25">
      <c r="A2533">
        <v>8555537858060</v>
      </c>
      <c r="B2533" t="s">
        <v>0</v>
      </c>
      <c r="C2533" t="s">
        <v>1529</v>
      </c>
      <c r="D2533" t="s">
        <v>1537</v>
      </c>
      <c r="E2533" t="s">
        <v>2416</v>
      </c>
      <c r="F2533" s="1">
        <v>49208.01</v>
      </c>
      <c r="G2533" s="1">
        <v>85000</v>
      </c>
      <c r="H2533" t="s">
        <v>695</v>
      </c>
      <c r="I2533" t="s">
        <v>5</v>
      </c>
      <c r="J2533" t="s">
        <v>2345</v>
      </c>
      <c r="K2533" t="s">
        <v>7</v>
      </c>
      <c r="L2533" s="12">
        <v>46108</v>
      </c>
      <c r="M2533" s="5">
        <f>G2533-F2533</f>
        <v>35791.99</v>
      </c>
      <c r="N2533" s="7" t="str">
        <f>CONCATENATE("https://venda-imoveis.caixa.gov.br/sistema/detalhe-imovel.asp?hdnOrigem=index&amp;hdnimovel=",A2533)</f>
        <v>https://venda-imoveis.caixa.gov.br/sistema/detalhe-imovel.asp?hdnOrigem=index&amp;hdnimovel=8555537858060</v>
      </c>
      <c r="O2533" s="9" t="str">
        <f>LEFT(J2533,SEARCH(",",J2533)-1)</f>
        <v>Apartamento</v>
      </c>
    </row>
    <row r="2534" spans="1:15" x14ac:dyDescent="0.25">
      <c r="A2534">
        <v>8555538297452</v>
      </c>
      <c r="B2534" t="s">
        <v>0</v>
      </c>
      <c r="C2534" t="s">
        <v>1529</v>
      </c>
      <c r="D2534" t="s">
        <v>1537</v>
      </c>
      <c r="E2534" t="s">
        <v>2417</v>
      </c>
      <c r="F2534" s="1">
        <v>50365.85</v>
      </c>
      <c r="G2534" s="1">
        <v>87000</v>
      </c>
      <c r="H2534" t="s">
        <v>695</v>
      </c>
      <c r="I2534" t="s">
        <v>5</v>
      </c>
      <c r="J2534" t="s">
        <v>2418</v>
      </c>
      <c r="K2534" t="s">
        <v>7</v>
      </c>
      <c r="L2534" s="12">
        <v>46108</v>
      </c>
      <c r="M2534" s="5">
        <f>G2534-F2534</f>
        <v>36634.15</v>
      </c>
      <c r="N2534" s="7" t="str">
        <f>CONCATENATE("https://venda-imoveis.caixa.gov.br/sistema/detalhe-imovel.asp?hdnOrigem=index&amp;hdnimovel=",A2534)</f>
        <v>https://venda-imoveis.caixa.gov.br/sistema/detalhe-imovel.asp?hdnOrigem=index&amp;hdnimovel=8555538297452</v>
      </c>
      <c r="O2534" s="9" t="str">
        <f>LEFT(J2534,SEARCH(",",J2534)-1)</f>
        <v>Apartamento</v>
      </c>
    </row>
    <row r="2535" spans="1:15" x14ac:dyDescent="0.25">
      <c r="A2535">
        <v>8787701836621</v>
      </c>
      <c r="B2535" t="s">
        <v>0</v>
      </c>
      <c r="C2535" t="s">
        <v>1529</v>
      </c>
      <c r="D2535" t="s">
        <v>1537</v>
      </c>
      <c r="E2535" t="s">
        <v>2419</v>
      </c>
      <c r="F2535" s="1">
        <v>57891.78</v>
      </c>
      <c r="G2535" s="1">
        <v>100000</v>
      </c>
      <c r="H2535" t="s">
        <v>695</v>
      </c>
      <c r="I2535" t="s">
        <v>5</v>
      </c>
      <c r="J2535" t="s">
        <v>2420</v>
      </c>
      <c r="K2535" t="s">
        <v>7</v>
      </c>
      <c r="L2535" s="12">
        <v>46108</v>
      </c>
      <c r="M2535" s="5">
        <f>G2535-F2535</f>
        <v>42108.22</v>
      </c>
      <c r="N2535" s="7" t="str">
        <f>CONCATENATE("https://venda-imoveis.caixa.gov.br/sistema/detalhe-imovel.asp?hdnOrigem=index&amp;hdnimovel=",A2535)</f>
        <v>https://venda-imoveis.caixa.gov.br/sistema/detalhe-imovel.asp?hdnOrigem=index&amp;hdnimovel=8787701836621</v>
      </c>
      <c r="O2535" s="9" t="str">
        <f>LEFT(J2535,SEARCH(",",J2535)-1)</f>
        <v>Apartamento</v>
      </c>
    </row>
    <row r="2536" spans="1:15" x14ac:dyDescent="0.25">
      <c r="A2536">
        <v>8787701849391</v>
      </c>
      <c r="B2536" t="s">
        <v>0</v>
      </c>
      <c r="C2536" t="s">
        <v>1529</v>
      </c>
      <c r="D2536" t="s">
        <v>1537</v>
      </c>
      <c r="E2536" t="s">
        <v>2421</v>
      </c>
      <c r="F2536" s="1">
        <v>50365.85</v>
      </c>
      <c r="G2536" s="1">
        <v>87000</v>
      </c>
      <c r="H2536" t="s">
        <v>695</v>
      </c>
      <c r="I2536" t="s">
        <v>5</v>
      </c>
      <c r="J2536" t="s">
        <v>2422</v>
      </c>
      <c r="K2536" t="s">
        <v>7</v>
      </c>
      <c r="L2536" s="12">
        <v>46108</v>
      </c>
      <c r="M2536" s="5">
        <f>G2536-F2536</f>
        <v>36634.15</v>
      </c>
      <c r="N2536" s="7" t="str">
        <f>CONCATENATE("https://venda-imoveis.caixa.gov.br/sistema/detalhe-imovel.asp?hdnOrigem=index&amp;hdnimovel=",A2536)</f>
        <v>https://venda-imoveis.caixa.gov.br/sistema/detalhe-imovel.asp?hdnOrigem=index&amp;hdnimovel=8787701849391</v>
      </c>
      <c r="O2536" s="9" t="str">
        <f>LEFT(J2536,SEARCH(",",J2536)-1)</f>
        <v>Apartamento</v>
      </c>
    </row>
    <row r="2537" spans="1:15" x14ac:dyDescent="0.25">
      <c r="A2537">
        <v>8444414592434</v>
      </c>
      <c r="B2537" t="s">
        <v>0</v>
      </c>
      <c r="C2537" t="s">
        <v>1529</v>
      </c>
      <c r="D2537" t="s">
        <v>1685</v>
      </c>
      <c r="E2537" t="s">
        <v>2423</v>
      </c>
      <c r="F2537" s="1">
        <v>57891.78</v>
      </c>
      <c r="G2537" s="1">
        <v>100000</v>
      </c>
      <c r="H2537" t="s">
        <v>695</v>
      </c>
      <c r="I2537" t="s">
        <v>5</v>
      </c>
      <c r="J2537" t="s">
        <v>2424</v>
      </c>
      <c r="K2537" t="s">
        <v>7</v>
      </c>
      <c r="L2537" s="12">
        <v>46108</v>
      </c>
      <c r="M2537" s="5">
        <f>G2537-F2537</f>
        <v>42108.22</v>
      </c>
      <c r="N2537" s="7" t="str">
        <f>CONCATENATE("https://venda-imoveis.caixa.gov.br/sistema/detalhe-imovel.asp?hdnOrigem=index&amp;hdnimovel=",A2537)</f>
        <v>https://venda-imoveis.caixa.gov.br/sistema/detalhe-imovel.asp?hdnOrigem=index&amp;hdnimovel=8444414592434</v>
      </c>
      <c r="O2537" s="9" t="str">
        <f>LEFT(J2537,SEARCH(",",J2537)-1)</f>
        <v>Casa</v>
      </c>
    </row>
    <row r="2538" spans="1:15" x14ac:dyDescent="0.25">
      <c r="A2538">
        <v>8555531584022</v>
      </c>
      <c r="B2538" t="s">
        <v>0</v>
      </c>
      <c r="C2538" t="s">
        <v>2901</v>
      </c>
      <c r="D2538" t="s">
        <v>2902</v>
      </c>
      <c r="E2538" t="s">
        <v>2980</v>
      </c>
      <c r="F2538" s="1">
        <v>57891.78</v>
      </c>
      <c r="G2538" s="1">
        <v>100000</v>
      </c>
      <c r="H2538" t="s">
        <v>695</v>
      </c>
      <c r="I2538" t="s">
        <v>5</v>
      </c>
      <c r="J2538" t="s">
        <v>2981</v>
      </c>
      <c r="K2538" t="s">
        <v>7</v>
      </c>
      <c r="L2538" s="12">
        <v>46108</v>
      </c>
      <c r="M2538" s="5">
        <f>G2538-F2538</f>
        <v>42108.22</v>
      </c>
      <c r="N2538" s="7" t="str">
        <f>CONCATENATE("https://venda-imoveis.caixa.gov.br/sistema/detalhe-imovel.asp?hdnOrigem=index&amp;hdnimovel=",A2538)</f>
        <v>https://venda-imoveis.caixa.gov.br/sistema/detalhe-imovel.asp?hdnOrigem=index&amp;hdnimovel=8555531584022</v>
      </c>
      <c r="O2538" s="9" t="str">
        <f>LEFT(J2538,SEARCH(",",J2538)-1)</f>
        <v>Apartamento</v>
      </c>
    </row>
    <row r="2539" spans="1:15" x14ac:dyDescent="0.25">
      <c r="A2539">
        <v>8555536233856</v>
      </c>
      <c r="B2539" t="s">
        <v>0</v>
      </c>
      <c r="C2539" t="s">
        <v>3717</v>
      </c>
      <c r="D2539" t="s">
        <v>3859</v>
      </c>
      <c r="E2539" t="s">
        <v>5145</v>
      </c>
      <c r="F2539" s="1">
        <v>51639.47</v>
      </c>
      <c r="G2539" s="1">
        <v>89200</v>
      </c>
      <c r="H2539" t="s">
        <v>695</v>
      </c>
      <c r="I2539" t="s">
        <v>5</v>
      </c>
      <c r="J2539" t="s">
        <v>5146</v>
      </c>
      <c r="K2539" t="s">
        <v>7</v>
      </c>
      <c r="L2539" s="12">
        <v>46108</v>
      </c>
      <c r="M2539" s="5">
        <f>G2539-F2539</f>
        <v>37560.53</v>
      </c>
      <c r="N2539" s="7" t="str">
        <f>CONCATENATE("https://venda-imoveis.caixa.gov.br/sistema/detalhe-imovel.asp?hdnOrigem=index&amp;hdnimovel=",A2539)</f>
        <v>https://venda-imoveis.caixa.gov.br/sistema/detalhe-imovel.asp?hdnOrigem=index&amp;hdnimovel=8555536233856</v>
      </c>
      <c r="O2539" s="9" t="str">
        <f>LEFT(J2539,SEARCH(",",J2539)-1)</f>
        <v>Casa</v>
      </c>
    </row>
    <row r="2540" spans="1:15" x14ac:dyDescent="0.25">
      <c r="A2540">
        <v>8787712545577</v>
      </c>
      <c r="B2540" t="s">
        <v>0</v>
      </c>
      <c r="C2540" t="s">
        <v>5724</v>
      </c>
      <c r="D2540" t="s">
        <v>6057</v>
      </c>
      <c r="E2540" t="s">
        <v>9489</v>
      </c>
      <c r="F2540" s="1">
        <v>57891.78</v>
      </c>
      <c r="G2540" s="1">
        <v>100000</v>
      </c>
      <c r="H2540" t="s">
        <v>695</v>
      </c>
      <c r="I2540" t="s">
        <v>5</v>
      </c>
      <c r="J2540" t="s">
        <v>9490</v>
      </c>
      <c r="K2540" t="s">
        <v>7</v>
      </c>
      <c r="L2540" s="12">
        <v>46108</v>
      </c>
      <c r="M2540" s="5">
        <f>G2540-F2540</f>
        <v>42108.22</v>
      </c>
      <c r="N2540" s="7" t="str">
        <f>CONCATENATE("https://venda-imoveis.caixa.gov.br/sistema/detalhe-imovel.asp?hdnOrigem=index&amp;hdnimovel=",A2540)</f>
        <v>https://venda-imoveis.caixa.gov.br/sistema/detalhe-imovel.asp?hdnOrigem=index&amp;hdnimovel=8787712545577</v>
      </c>
      <c r="O2540" s="9" t="str">
        <f>LEFT(J2540,SEARCH(",",J2540)-1)</f>
        <v>Apartamento</v>
      </c>
    </row>
    <row r="2541" spans="1:15" x14ac:dyDescent="0.25">
      <c r="A2541">
        <v>8787712890720</v>
      </c>
      <c r="B2541" t="s">
        <v>0</v>
      </c>
      <c r="C2541" t="s">
        <v>5724</v>
      </c>
      <c r="D2541" t="s">
        <v>1102</v>
      </c>
      <c r="E2541" t="s">
        <v>9492</v>
      </c>
      <c r="F2541" s="1">
        <v>57891.78</v>
      </c>
      <c r="G2541" s="1">
        <v>100000</v>
      </c>
      <c r="H2541" t="s">
        <v>695</v>
      </c>
      <c r="I2541" t="s">
        <v>5</v>
      </c>
      <c r="J2541" t="s">
        <v>9493</v>
      </c>
      <c r="K2541" t="s">
        <v>7</v>
      </c>
      <c r="L2541" s="12">
        <v>46108</v>
      </c>
      <c r="M2541" s="5">
        <f>G2541-F2541</f>
        <v>42108.22</v>
      </c>
      <c r="N2541" s="7" t="str">
        <f>CONCATENATE("https://venda-imoveis.caixa.gov.br/sistema/detalhe-imovel.asp?hdnOrigem=index&amp;hdnimovel=",A2541)</f>
        <v>https://venda-imoveis.caixa.gov.br/sistema/detalhe-imovel.asp?hdnOrigem=index&amp;hdnimovel=8787712890720</v>
      </c>
      <c r="O2541" s="9" t="str">
        <f>LEFT(J2541,SEARCH(",",J2541)-1)</f>
        <v>Apartamento</v>
      </c>
    </row>
    <row r="2542" spans="1:15" x14ac:dyDescent="0.25">
      <c r="A2542">
        <v>8444420653148</v>
      </c>
      <c r="B2542" t="s">
        <v>0</v>
      </c>
      <c r="C2542" t="s">
        <v>5724</v>
      </c>
      <c r="D2542" t="s">
        <v>5760</v>
      </c>
      <c r="E2542" t="s">
        <v>9494</v>
      </c>
      <c r="F2542" s="1">
        <v>56155.03</v>
      </c>
      <c r="G2542" s="1">
        <v>97000</v>
      </c>
      <c r="H2542" t="s">
        <v>695</v>
      </c>
      <c r="I2542" t="s">
        <v>5</v>
      </c>
      <c r="J2542" t="s">
        <v>9495</v>
      </c>
      <c r="K2542" t="s">
        <v>7</v>
      </c>
      <c r="L2542" s="12">
        <v>46108</v>
      </c>
      <c r="M2542" s="5">
        <f>G2542-F2542</f>
        <v>40844.97</v>
      </c>
      <c r="N2542" s="7" t="str">
        <f>CONCATENATE("https://venda-imoveis.caixa.gov.br/sistema/detalhe-imovel.asp?hdnOrigem=index&amp;hdnimovel=",A2542)</f>
        <v>https://venda-imoveis.caixa.gov.br/sistema/detalhe-imovel.asp?hdnOrigem=index&amp;hdnimovel=8444420653148</v>
      </c>
      <c r="O2542" s="9" t="str">
        <f>LEFT(J2542,SEARCH(",",J2542)-1)</f>
        <v>Apartamento</v>
      </c>
    </row>
    <row r="2543" spans="1:15" x14ac:dyDescent="0.25">
      <c r="A2543">
        <v>8444434537242</v>
      </c>
      <c r="B2543" t="s">
        <v>0</v>
      </c>
      <c r="C2543" t="s">
        <v>5724</v>
      </c>
      <c r="D2543" t="s">
        <v>5760</v>
      </c>
      <c r="E2543" t="s">
        <v>9496</v>
      </c>
      <c r="F2543" s="1">
        <v>49208.01</v>
      </c>
      <c r="G2543" s="1">
        <v>85000</v>
      </c>
      <c r="H2543" t="s">
        <v>695</v>
      </c>
      <c r="I2543" t="s">
        <v>5</v>
      </c>
      <c r="J2543" t="s">
        <v>9497</v>
      </c>
      <c r="K2543" t="s">
        <v>7</v>
      </c>
      <c r="L2543" s="12">
        <v>46108</v>
      </c>
      <c r="M2543" s="5">
        <f>G2543-F2543</f>
        <v>35791.99</v>
      </c>
      <c r="N2543" s="7" t="str">
        <f>CONCATENATE("https://venda-imoveis.caixa.gov.br/sistema/detalhe-imovel.asp?hdnOrigem=index&amp;hdnimovel=",A2543)</f>
        <v>https://venda-imoveis.caixa.gov.br/sistema/detalhe-imovel.asp?hdnOrigem=index&amp;hdnimovel=8444434537242</v>
      </c>
      <c r="O2543" s="9" t="str">
        <f>LEFT(J2543,SEARCH(",",J2543)-1)</f>
        <v>Casa</v>
      </c>
    </row>
    <row r="2544" spans="1:15" x14ac:dyDescent="0.25">
      <c r="A2544">
        <v>8444435524462</v>
      </c>
      <c r="B2544" t="s">
        <v>0</v>
      </c>
      <c r="C2544" t="s">
        <v>11389</v>
      </c>
      <c r="D2544" t="s">
        <v>15066</v>
      </c>
      <c r="E2544" t="s">
        <v>15067</v>
      </c>
      <c r="F2544" s="1">
        <v>55783.47</v>
      </c>
      <c r="G2544" s="1">
        <v>96358.18</v>
      </c>
      <c r="H2544" t="s">
        <v>695</v>
      </c>
      <c r="I2544" t="s">
        <v>5</v>
      </c>
      <c r="J2544" t="s">
        <v>15068</v>
      </c>
      <c r="K2544" t="s">
        <v>7</v>
      </c>
      <c r="L2544" s="12">
        <v>46108</v>
      </c>
      <c r="M2544" s="5">
        <f>G2544-F2544</f>
        <v>40574.709999999992</v>
      </c>
      <c r="N2544" s="7" t="str">
        <f>CONCATENATE("https://venda-imoveis.caixa.gov.br/sistema/detalhe-imovel.asp?hdnOrigem=index&amp;hdnimovel=",A2544)</f>
        <v>https://venda-imoveis.caixa.gov.br/sistema/detalhe-imovel.asp?hdnOrigem=index&amp;hdnimovel=8444435524462</v>
      </c>
      <c r="O2544" s="9" t="str">
        <f>LEFT(J2544,SEARCH(",",J2544)-1)</f>
        <v>Apartamento</v>
      </c>
    </row>
    <row r="2545" spans="1:15" x14ac:dyDescent="0.25">
      <c r="A2545">
        <v>8444422782697</v>
      </c>
      <c r="B2545" t="s">
        <v>0</v>
      </c>
      <c r="C2545" t="s">
        <v>11389</v>
      </c>
      <c r="D2545" t="s">
        <v>11390</v>
      </c>
      <c r="E2545" t="s">
        <v>15069</v>
      </c>
      <c r="F2545" s="1">
        <v>53260.44</v>
      </c>
      <c r="G2545" s="1">
        <v>92000</v>
      </c>
      <c r="H2545" t="s">
        <v>695</v>
      </c>
      <c r="I2545" t="s">
        <v>5</v>
      </c>
      <c r="J2545" t="s">
        <v>15070</v>
      </c>
      <c r="K2545" t="s">
        <v>7</v>
      </c>
      <c r="L2545" s="12">
        <v>46108</v>
      </c>
      <c r="M2545" s="5">
        <f>G2545-F2545</f>
        <v>38739.56</v>
      </c>
      <c r="N2545" s="7" t="str">
        <f>CONCATENATE("https://venda-imoveis.caixa.gov.br/sistema/detalhe-imovel.asp?hdnOrigem=index&amp;hdnimovel=",A2545)</f>
        <v>https://venda-imoveis.caixa.gov.br/sistema/detalhe-imovel.asp?hdnOrigem=index&amp;hdnimovel=8444422782697</v>
      </c>
      <c r="O2545" s="9" t="str">
        <f>LEFT(J2545,SEARCH(",",J2545)-1)</f>
        <v>Casa</v>
      </c>
    </row>
    <row r="2546" spans="1:15" x14ac:dyDescent="0.25">
      <c r="A2546">
        <v>8444408803119</v>
      </c>
      <c r="B2546" t="s">
        <v>0</v>
      </c>
      <c r="C2546" t="s">
        <v>11389</v>
      </c>
      <c r="D2546" t="s">
        <v>11393</v>
      </c>
      <c r="E2546" t="s">
        <v>15071</v>
      </c>
      <c r="F2546" s="1">
        <v>54997.19</v>
      </c>
      <c r="G2546" s="1">
        <v>95000</v>
      </c>
      <c r="H2546" t="s">
        <v>695</v>
      </c>
      <c r="I2546" t="s">
        <v>5</v>
      </c>
      <c r="J2546" t="s">
        <v>15072</v>
      </c>
      <c r="K2546" t="s">
        <v>7</v>
      </c>
      <c r="L2546" s="12">
        <v>46108</v>
      </c>
      <c r="M2546" s="5">
        <f>G2546-F2546</f>
        <v>40002.81</v>
      </c>
      <c r="N2546" s="7" t="str">
        <f>CONCATENATE("https://venda-imoveis.caixa.gov.br/sistema/detalhe-imovel.asp?hdnOrigem=index&amp;hdnimovel=",A2546)</f>
        <v>https://venda-imoveis.caixa.gov.br/sistema/detalhe-imovel.asp?hdnOrigem=index&amp;hdnimovel=8444408803119</v>
      </c>
      <c r="O2546" s="9" t="str">
        <f>LEFT(J2546,SEARCH(",",J2546)-1)</f>
        <v>Casa</v>
      </c>
    </row>
    <row r="2547" spans="1:15" x14ac:dyDescent="0.25">
      <c r="A2547">
        <v>8444415592560</v>
      </c>
      <c r="B2547" t="s">
        <v>0</v>
      </c>
      <c r="C2547" t="s">
        <v>11389</v>
      </c>
      <c r="D2547" t="s">
        <v>11393</v>
      </c>
      <c r="E2547" t="s">
        <v>15073</v>
      </c>
      <c r="F2547" s="1">
        <v>56155.03</v>
      </c>
      <c r="G2547" s="1">
        <v>97000</v>
      </c>
      <c r="H2547" t="s">
        <v>695</v>
      </c>
      <c r="I2547" t="s">
        <v>5</v>
      </c>
      <c r="J2547" t="s">
        <v>15074</v>
      </c>
      <c r="K2547" t="s">
        <v>7</v>
      </c>
      <c r="L2547" s="12">
        <v>46108</v>
      </c>
      <c r="M2547" s="5">
        <f>G2547-F2547</f>
        <v>40844.97</v>
      </c>
      <c r="N2547" s="7" t="str">
        <f>CONCATENATE("https://venda-imoveis.caixa.gov.br/sistema/detalhe-imovel.asp?hdnOrigem=index&amp;hdnimovel=",A2547)</f>
        <v>https://venda-imoveis.caixa.gov.br/sistema/detalhe-imovel.asp?hdnOrigem=index&amp;hdnimovel=8444415592560</v>
      </c>
      <c r="O2547" s="9" t="str">
        <f>LEFT(J2547,SEARCH(",",J2547)-1)</f>
        <v>Casa</v>
      </c>
    </row>
    <row r="2548" spans="1:15" x14ac:dyDescent="0.25">
      <c r="A2548">
        <v>8444419446550</v>
      </c>
      <c r="B2548" t="s">
        <v>0</v>
      </c>
      <c r="C2548" t="s">
        <v>15754</v>
      </c>
      <c r="D2548" t="s">
        <v>15758</v>
      </c>
      <c r="E2548" t="s">
        <v>15805</v>
      </c>
      <c r="F2548" s="1">
        <v>49555.360000000001</v>
      </c>
      <c r="G2548" s="1">
        <v>85600</v>
      </c>
      <c r="H2548" t="s">
        <v>695</v>
      </c>
      <c r="I2548" t="s">
        <v>5</v>
      </c>
      <c r="J2548" t="s">
        <v>15806</v>
      </c>
      <c r="K2548" t="s">
        <v>7</v>
      </c>
      <c r="L2548" s="12">
        <v>46108</v>
      </c>
      <c r="M2548" s="5">
        <f>G2548-F2548</f>
        <v>36044.639999999999</v>
      </c>
      <c r="N2548" s="7" t="str">
        <f>CONCATENATE("https://venda-imoveis.caixa.gov.br/sistema/detalhe-imovel.asp?hdnOrigem=index&amp;hdnimovel=",A2548)</f>
        <v>https://venda-imoveis.caixa.gov.br/sistema/detalhe-imovel.asp?hdnOrigem=index&amp;hdnimovel=8444419446550</v>
      </c>
      <c r="O2548" s="9" t="str">
        <f>LEFT(J2548,SEARCH(",",J2548)-1)</f>
        <v>Casa</v>
      </c>
    </row>
    <row r="2549" spans="1:15" x14ac:dyDescent="0.25">
      <c r="A2549">
        <v>8555528726091</v>
      </c>
      <c r="B2549" t="s">
        <v>0</v>
      </c>
      <c r="C2549" t="s">
        <v>131</v>
      </c>
      <c r="D2549" t="s">
        <v>171</v>
      </c>
      <c r="E2549" t="s">
        <v>684</v>
      </c>
      <c r="F2549" s="1">
        <v>97191.21</v>
      </c>
      <c r="G2549" s="1">
        <v>168215</v>
      </c>
      <c r="H2549" t="s">
        <v>685</v>
      </c>
      <c r="I2549" t="s">
        <v>5</v>
      </c>
      <c r="J2549" t="s">
        <v>686</v>
      </c>
      <c r="K2549" t="s">
        <v>7</v>
      </c>
      <c r="L2549" s="12">
        <v>46108</v>
      </c>
      <c r="M2549" s="5">
        <f>G2549-F2549</f>
        <v>71023.789999999994</v>
      </c>
      <c r="N2549" s="7" t="str">
        <f>CONCATENATE("https://venda-imoveis.caixa.gov.br/sistema/detalhe-imovel.asp?hdnOrigem=index&amp;hdnimovel=",A2549)</f>
        <v>https://venda-imoveis.caixa.gov.br/sistema/detalhe-imovel.asp?hdnOrigem=index&amp;hdnimovel=8555528726091</v>
      </c>
      <c r="O2549" s="9" t="str">
        <f>LEFT(J2549,SEARCH(",",J2549)-1)</f>
        <v>Apartamento</v>
      </c>
    </row>
    <row r="2550" spans="1:15" x14ac:dyDescent="0.25">
      <c r="A2550">
        <v>8555535336490</v>
      </c>
      <c r="B2550" t="s">
        <v>0</v>
      </c>
      <c r="C2550" t="s">
        <v>131</v>
      </c>
      <c r="D2550" t="s">
        <v>144</v>
      </c>
      <c r="E2550" t="s">
        <v>687</v>
      </c>
      <c r="F2550" s="1">
        <v>95911.43</v>
      </c>
      <c r="G2550" s="1">
        <v>166000</v>
      </c>
      <c r="H2550" t="s">
        <v>685</v>
      </c>
      <c r="I2550" t="s">
        <v>5</v>
      </c>
      <c r="J2550" t="s">
        <v>688</v>
      </c>
      <c r="K2550" t="s">
        <v>7</v>
      </c>
      <c r="L2550" s="12">
        <v>46108</v>
      </c>
      <c r="M2550" s="5">
        <f>G2550-F2550</f>
        <v>70088.570000000007</v>
      </c>
      <c r="N2550" s="7" t="str">
        <f>CONCATENATE("https://venda-imoveis.caixa.gov.br/sistema/detalhe-imovel.asp?hdnOrigem=index&amp;hdnimovel=",A2550)</f>
        <v>https://venda-imoveis.caixa.gov.br/sistema/detalhe-imovel.asp?hdnOrigem=index&amp;hdnimovel=8555535336490</v>
      </c>
      <c r="O2550" s="9" t="str">
        <f>LEFT(J2550,SEARCH(",",J2550)-1)</f>
        <v>Apartamento</v>
      </c>
    </row>
    <row r="2551" spans="1:15" x14ac:dyDescent="0.25">
      <c r="A2551">
        <v>8787701932027</v>
      </c>
      <c r="B2551" t="s">
        <v>0</v>
      </c>
      <c r="C2551" t="s">
        <v>131</v>
      </c>
      <c r="D2551" t="s">
        <v>144</v>
      </c>
      <c r="E2551" t="s">
        <v>689</v>
      </c>
      <c r="F2551" s="1">
        <v>91289.2</v>
      </c>
      <c r="G2551" s="1">
        <v>158000</v>
      </c>
      <c r="H2551" t="s">
        <v>685</v>
      </c>
      <c r="I2551" t="s">
        <v>5</v>
      </c>
      <c r="J2551" t="s">
        <v>690</v>
      </c>
      <c r="K2551" t="s">
        <v>7</v>
      </c>
      <c r="L2551" s="12">
        <v>46108</v>
      </c>
      <c r="M2551" s="5">
        <f>G2551-F2551</f>
        <v>66710.8</v>
      </c>
      <c r="N2551" s="7" t="str">
        <f>CONCATENATE("https://venda-imoveis.caixa.gov.br/sistema/detalhe-imovel.asp?hdnOrigem=index&amp;hdnimovel=",A2551)</f>
        <v>https://venda-imoveis.caixa.gov.br/sistema/detalhe-imovel.asp?hdnOrigem=index&amp;hdnimovel=8787701932027</v>
      </c>
      <c r="O2551" s="9" t="str">
        <f>LEFT(J2551,SEARCH(",",J2551)-1)</f>
        <v>Apartamento</v>
      </c>
    </row>
    <row r="2552" spans="1:15" x14ac:dyDescent="0.25">
      <c r="A2552">
        <v>8787703498731</v>
      </c>
      <c r="B2552" t="s">
        <v>0</v>
      </c>
      <c r="C2552" t="s">
        <v>131</v>
      </c>
      <c r="D2552" t="s">
        <v>148</v>
      </c>
      <c r="E2552" t="s">
        <v>691</v>
      </c>
      <c r="F2552" s="1">
        <v>95333.65</v>
      </c>
      <c r="G2552" s="1">
        <v>165000</v>
      </c>
      <c r="H2552" t="s">
        <v>685</v>
      </c>
      <c r="I2552" t="s">
        <v>5</v>
      </c>
      <c r="J2552" t="s">
        <v>168</v>
      </c>
      <c r="K2552" t="s">
        <v>7</v>
      </c>
      <c r="L2552" s="12">
        <v>46108</v>
      </c>
      <c r="M2552" s="5">
        <f>G2552-F2552</f>
        <v>69666.350000000006</v>
      </c>
      <c r="N2552" s="7" t="str">
        <f>CONCATENATE("https://venda-imoveis.caixa.gov.br/sistema/detalhe-imovel.asp?hdnOrigem=index&amp;hdnimovel=",A2552)</f>
        <v>https://venda-imoveis.caixa.gov.br/sistema/detalhe-imovel.asp?hdnOrigem=index&amp;hdnimovel=8787703498731</v>
      </c>
      <c r="O2552" s="9" t="str">
        <f>LEFT(J2552,SEARCH(",",J2552)-1)</f>
        <v>Apartamento</v>
      </c>
    </row>
    <row r="2553" spans="1:15" x14ac:dyDescent="0.25">
      <c r="A2553">
        <v>8787706445981</v>
      </c>
      <c r="B2553" t="s">
        <v>0</v>
      </c>
      <c r="C2553" t="s">
        <v>131</v>
      </c>
      <c r="D2553" t="s">
        <v>148</v>
      </c>
      <c r="E2553" t="s">
        <v>692</v>
      </c>
      <c r="F2553" s="1">
        <v>98222.55</v>
      </c>
      <c r="G2553" s="1">
        <v>170000</v>
      </c>
      <c r="H2553" t="s">
        <v>685</v>
      </c>
      <c r="I2553" t="s">
        <v>5</v>
      </c>
      <c r="J2553" t="s">
        <v>693</v>
      </c>
      <c r="K2553" t="s">
        <v>7</v>
      </c>
      <c r="L2553" s="12">
        <v>46108</v>
      </c>
      <c r="M2553" s="5">
        <f>G2553-F2553</f>
        <v>71777.45</v>
      </c>
      <c r="N2553" s="7" t="str">
        <f>CONCATENATE("https://venda-imoveis.caixa.gov.br/sistema/detalhe-imovel.asp?hdnOrigem=index&amp;hdnimovel=",A2553)</f>
        <v>https://venda-imoveis.caixa.gov.br/sistema/detalhe-imovel.asp?hdnOrigem=index&amp;hdnimovel=8787706445981</v>
      </c>
      <c r="O2553" s="9" t="str">
        <f>LEFT(J2553,SEARCH(",",J2553)-1)</f>
        <v>Apartamento</v>
      </c>
    </row>
    <row r="2554" spans="1:15" x14ac:dyDescent="0.25">
      <c r="A2554">
        <v>8787711532323</v>
      </c>
      <c r="B2554" t="s">
        <v>0</v>
      </c>
      <c r="C2554" t="s">
        <v>877</v>
      </c>
      <c r="D2554" t="s">
        <v>878</v>
      </c>
      <c r="E2554" t="s">
        <v>910</v>
      </c>
      <c r="F2554" s="1">
        <v>104000.35</v>
      </c>
      <c r="G2554" s="1">
        <v>180000</v>
      </c>
      <c r="H2554" t="s">
        <v>685</v>
      </c>
      <c r="I2554" t="s">
        <v>5</v>
      </c>
      <c r="J2554" t="s">
        <v>911</v>
      </c>
      <c r="K2554" t="s">
        <v>7</v>
      </c>
      <c r="L2554" s="12">
        <v>46108</v>
      </c>
      <c r="M2554" s="5">
        <f>G2554-F2554</f>
        <v>75999.649999999994</v>
      </c>
      <c r="N2554" s="7" t="str">
        <f>CONCATENATE("https://venda-imoveis.caixa.gov.br/sistema/detalhe-imovel.asp?hdnOrigem=index&amp;hdnimovel=",A2554)</f>
        <v>https://venda-imoveis.caixa.gov.br/sistema/detalhe-imovel.asp?hdnOrigem=index&amp;hdnimovel=8787711532323</v>
      </c>
      <c r="O2554" s="9" t="str">
        <f>LEFT(J2554,SEARCH(",",J2554)-1)</f>
        <v>Apartamento</v>
      </c>
    </row>
    <row r="2555" spans="1:15" x14ac:dyDescent="0.25">
      <c r="A2555">
        <v>8787713840840</v>
      </c>
      <c r="B2555" t="s">
        <v>0</v>
      </c>
      <c r="C2555" t="s">
        <v>877</v>
      </c>
      <c r="D2555" t="s">
        <v>889</v>
      </c>
      <c r="E2555" t="s">
        <v>912</v>
      </c>
      <c r="F2555" s="1">
        <v>102844.79</v>
      </c>
      <c r="G2555" s="1">
        <v>178000</v>
      </c>
      <c r="H2555" t="s">
        <v>685</v>
      </c>
      <c r="I2555" t="s">
        <v>5</v>
      </c>
      <c r="J2555" t="s">
        <v>913</v>
      </c>
      <c r="K2555" t="s">
        <v>7</v>
      </c>
      <c r="L2555" s="12">
        <v>46108</v>
      </c>
      <c r="M2555" s="5">
        <f>G2555-F2555</f>
        <v>75155.210000000006</v>
      </c>
      <c r="N2555" s="7" t="str">
        <f>CONCATENATE("https://venda-imoveis.caixa.gov.br/sistema/detalhe-imovel.asp?hdnOrigem=index&amp;hdnimovel=",A2555)</f>
        <v>https://venda-imoveis.caixa.gov.br/sistema/detalhe-imovel.asp?hdnOrigem=index&amp;hdnimovel=8787713840840</v>
      </c>
      <c r="O2555" s="9" t="str">
        <f>LEFT(J2555,SEARCH(",",J2555)-1)</f>
        <v>Apartamento</v>
      </c>
    </row>
    <row r="2556" spans="1:15" x14ac:dyDescent="0.25">
      <c r="A2556">
        <v>8787704696847</v>
      </c>
      <c r="B2556" t="s">
        <v>0</v>
      </c>
      <c r="C2556" t="s">
        <v>1005</v>
      </c>
      <c r="D2556" t="s">
        <v>1055</v>
      </c>
      <c r="E2556" t="s">
        <v>1109</v>
      </c>
      <c r="F2556" s="1">
        <v>94178.09</v>
      </c>
      <c r="G2556" s="1">
        <v>163000</v>
      </c>
      <c r="H2556" t="s">
        <v>685</v>
      </c>
      <c r="I2556" t="s">
        <v>5</v>
      </c>
      <c r="J2556" t="s">
        <v>1110</v>
      </c>
      <c r="K2556" t="s">
        <v>7</v>
      </c>
      <c r="L2556" s="12">
        <v>46108</v>
      </c>
      <c r="M2556" s="5">
        <f>G2556-F2556</f>
        <v>68821.91</v>
      </c>
      <c r="N2556" s="7" t="str">
        <f>CONCATENATE("https://venda-imoveis.caixa.gov.br/sistema/detalhe-imovel.asp?hdnOrigem=index&amp;hdnimovel=",A2556)</f>
        <v>https://venda-imoveis.caixa.gov.br/sistema/detalhe-imovel.asp?hdnOrigem=index&amp;hdnimovel=8787704696847</v>
      </c>
      <c r="O2556" s="9" t="str">
        <f>LEFT(J2556,SEARCH(",",J2556)-1)</f>
        <v>Casa</v>
      </c>
    </row>
    <row r="2557" spans="1:15" x14ac:dyDescent="0.25">
      <c r="A2557">
        <v>8787709279110</v>
      </c>
      <c r="B2557" t="s">
        <v>0</v>
      </c>
      <c r="C2557" t="s">
        <v>1282</v>
      </c>
      <c r="D2557" t="s">
        <v>1304</v>
      </c>
      <c r="E2557" t="s">
        <v>1437</v>
      </c>
      <c r="F2557" s="1">
        <v>101111.45</v>
      </c>
      <c r="G2557" s="1">
        <v>175000</v>
      </c>
      <c r="H2557" t="s">
        <v>685</v>
      </c>
      <c r="I2557" t="s">
        <v>5</v>
      </c>
      <c r="J2557" t="s">
        <v>1438</v>
      </c>
      <c r="K2557" t="s">
        <v>7</v>
      </c>
      <c r="L2557" s="12">
        <v>46108</v>
      </c>
      <c r="M2557" s="5">
        <f>G2557-F2557</f>
        <v>73888.55</v>
      </c>
      <c r="N2557" s="7" t="str">
        <f>CONCATENATE("https://venda-imoveis.caixa.gov.br/sistema/detalhe-imovel.asp?hdnOrigem=index&amp;hdnimovel=",A2557)</f>
        <v>https://venda-imoveis.caixa.gov.br/sistema/detalhe-imovel.asp?hdnOrigem=index&amp;hdnimovel=8787709279110</v>
      </c>
      <c r="O2557" s="9" t="str">
        <f>LEFT(J2557,SEARCH(",",J2557)-1)</f>
        <v>Apartamento</v>
      </c>
    </row>
    <row r="2558" spans="1:15" x14ac:dyDescent="0.25">
      <c r="A2558">
        <v>8444432123661</v>
      </c>
      <c r="B2558" t="s">
        <v>0</v>
      </c>
      <c r="C2558" t="s">
        <v>1282</v>
      </c>
      <c r="D2558" t="s">
        <v>1399</v>
      </c>
      <c r="E2558" t="s">
        <v>1439</v>
      </c>
      <c r="F2558" s="1">
        <v>93600.320000000007</v>
      </c>
      <c r="G2558" s="1">
        <v>162000</v>
      </c>
      <c r="H2558" t="s">
        <v>685</v>
      </c>
      <c r="I2558" t="s">
        <v>5</v>
      </c>
      <c r="J2558" t="s">
        <v>1440</v>
      </c>
      <c r="K2558" t="s">
        <v>7</v>
      </c>
      <c r="L2558" s="12">
        <v>46108</v>
      </c>
      <c r="M2558" s="5">
        <f>G2558-F2558</f>
        <v>68399.679999999993</v>
      </c>
      <c r="N2558" s="7" t="str">
        <f>CONCATENATE("https://venda-imoveis.caixa.gov.br/sistema/detalhe-imovel.asp?hdnOrigem=index&amp;hdnimovel=",A2558)</f>
        <v>https://venda-imoveis.caixa.gov.br/sistema/detalhe-imovel.asp?hdnOrigem=index&amp;hdnimovel=8444432123661</v>
      </c>
      <c r="O2558" s="9" t="str">
        <f>LEFT(J2558,SEARCH(",",J2558)-1)</f>
        <v>Apartamento</v>
      </c>
    </row>
    <row r="2559" spans="1:15" x14ac:dyDescent="0.25">
      <c r="A2559">
        <v>8555537194811</v>
      </c>
      <c r="B2559" t="s">
        <v>0</v>
      </c>
      <c r="C2559" t="s">
        <v>1529</v>
      </c>
      <c r="D2559" t="s">
        <v>1537</v>
      </c>
      <c r="E2559" t="s">
        <v>2411</v>
      </c>
      <c r="F2559" s="1">
        <v>104000.35</v>
      </c>
      <c r="G2559" s="1">
        <v>180000</v>
      </c>
      <c r="H2559" t="s">
        <v>685</v>
      </c>
      <c r="I2559" t="s">
        <v>5</v>
      </c>
      <c r="J2559" t="s">
        <v>1935</v>
      </c>
      <c r="K2559" t="s">
        <v>7</v>
      </c>
      <c r="L2559" s="12">
        <v>46108</v>
      </c>
      <c r="M2559" s="5">
        <f>G2559-F2559</f>
        <v>75999.649999999994</v>
      </c>
      <c r="N2559" s="7" t="str">
        <f>CONCATENATE("https://venda-imoveis.caixa.gov.br/sistema/detalhe-imovel.asp?hdnOrigem=index&amp;hdnimovel=",A2559)</f>
        <v>https://venda-imoveis.caixa.gov.br/sistema/detalhe-imovel.asp?hdnOrigem=index&amp;hdnimovel=8555537194811</v>
      </c>
      <c r="O2559" s="9" t="str">
        <f>LEFT(J2559,SEARCH(",",J2559)-1)</f>
        <v>Apartamento</v>
      </c>
    </row>
    <row r="2560" spans="1:15" x14ac:dyDescent="0.25">
      <c r="A2560">
        <v>8787703888238</v>
      </c>
      <c r="B2560" t="s">
        <v>0</v>
      </c>
      <c r="C2560" t="s">
        <v>1529</v>
      </c>
      <c r="D2560" t="s">
        <v>1537</v>
      </c>
      <c r="E2560" t="s">
        <v>2412</v>
      </c>
      <c r="F2560" s="1">
        <v>101111.45</v>
      </c>
      <c r="G2560" s="1">
        <v>175000</v>
      </c>
      <c r="H2560" t="s">
        <v>685</v>
      </c>
      <c r="I2560" t="s">
        <v>5</v>
      </c>
      <c r="J2560" t="s">
        <v>2388</v>
      </c>
      <c r="K2560" t="s">
        <v>7</v>
      </c>
      <c r="L2560" s="12">
        <v>46108</v>
      </c>
      <c r="M2560" s="5">
        <f>G2560-F2560</f>
        <v>73888.55</v>
      </c>
      <c r="N2560" s="7" t="str">
        <f>CONCATENATE("https://venda-imoveis.caixa.gov.br/sistema/detalhe-imovel.asp?hdnOrigem=index&amp;hdnimovel=",A2560)</f>
        <v>https://venda-imoveis.caixa.gov.br/sistema/detalhe-imovel.asp?hdnOrigem=index&amp;hdnimovel=8787703888238</v>
      </c>
      <c r="O2560" s="9" t="str">
        <f>LEFT(J2560,SEARCH(",",J2560)-1)</f>
        <v>Casa</v>
      </c>
    </row>
    <row r="2561" spans="1:15" x14ac:dyDescent="0.25">
      <c r="A2561">
        <v>8555539072802</v>
      </c>
      <c r="B2561" t="s">
        <v>0</v>
      </c>
      <c r="C2561" t="s">
        <v>1529</v>
      </c>
      <c r="D2561" t="s">
        <v>1616</v>
      </c>
      <c r="E2561" t="s">
        <v>2413</v>
      </c>
      <c r="F2561" s="1">
        <v>98742.55</v>
      </c>
      <c r="G2561" s="1">
        <v>170900</v>
      </c>
      <c r="H2561" t="s">
        <v>685</v>
      </c>
      <c r="I2561" t="s">
        <v>5</v>
      </c>
      <c r="J2561" t="s">
        <v>2414</v>
      </c>
      <c r="K2561" t="s">
        <v>7</v>
      </c>
      <c r="L2561" s="12">
        <v>46108</v>
      </c>
      <c r="M2561" s="5">
        <f>G2561-F2561</f>
        <v>72157.45</v>
      </c>
      <c r="N2561" s="7" t="str">
        <f>CONCATENATE("https://venda-imoveis.caixa.gov.br/sistema/detalhe-imovel.asp?hdnOrigem=index&amp;hdnimovel=",A2561)</f>
        <v>https://venda-imoveis.caixa.gov.br/sistema/detalhe-imovel.asp?hdnOrigem=index&amp;hdnimovel=8555539072802</v>
      </c>
      <c r="O2561" s="9" t="str">
        <f>LEFT(J2561,SEARCH(",",J2561)-1)</f>
        <v>Apartamento</v>
      </c>
    </row>
    <row r="2562" spans="1:15" x14ac:dyDescent="0.25">
      <c r="A2562">
        <v>8787711270795</v>
      </c>
      <c r="B2562" t="s">
        <v>0</v>
      </c>
      <c r="C2562" t="s">
        <v>1529</v>
      </c>
      <c r="D2562" t="s">
        <v>1769</v>
      </c>
      <c r="E2562" t="s">
        <v>2415</v>
      </c>
      <c r="F2562" s="1">
        <v>90133.64</v>
      </c>
      <c r="G2562" s="1">
        <v>156000</v>
      </c>
      <c r="H2562" t="s">
        <v>685</v>
      </c>
      <c r="I2562" t="s">
        <v>5</v>
      </c>
      <c r="J2562" t="s">
        <v>2292</v>
      </c>
      <c r="K2562" t="s">
        <v>7</v>
      </c>
      <c r="L2562" s="12">
        <v>46108</v>
      </c>
      <c r="M2562" s="5">
        <f>G2562-F2562</f>
        <v>65866.36</v>
      </c>
      <c r="N2562" s="7" t="str">
        <f>CONCATENATE("https://venda-imoveis.caixa.gov.br/sistema/detalhe-imovel.asp?hdnOrigem=index&amp;hdnimovel=",A2562)</f>
        <v>https://venda-imoveis.caixa.gov.br/sistema/detalhe-imovel.asp?hdnOrigem=index&amp;hdnimovel=8787711270795</v>
      </c>
      <c r="O2562" s="9" t="str">
        <f>LEFT(J2562,SEARCH(",",J2562)-1)</f>
        <v>Apartamento</v>
      </c>
    </row>
    <row r="2563" spans="1:15" x14ac:dyDescent="0.25">
      <c r="A2563">
        <v>8444431348244</v>
      </c>
      <c r="B2563" t="s">
        <v>0</v>
      </c>
      <c r="C2563" t="s">
        <v>3687</v>
      </c>
      <c r="D2563" t="s">
        <v>3695</v>
      </c>
      <c r="E2563" t="s">
        <v>3700</v>
      </c>
      <c r="F2563" s="1">
        <v>92444.76</v>
      </c>
      <c r="G2563" s="1">
        <v>160000</v>
      </c>
      <c r="H2563" t="s">
        <v>685</v>
      </c>
      <c r="I2563" t="s">
        <v>5</v>
      </c>
      <c r="J2563" t="s">
        <v>3701</v>
      </c>
      <c r="K2563" t="s">
        <v>7</v>
      </c>
      <c r="L2563" s="12">
        <v>46108</v>
      </c>
      <c r="M2563" s="5">
        <f>G2563-F2563</f>
        <v>67555.240000000005</v>
      </c>
      <c r="N2563" s="7" t="str">
        <f>CONCATENATE("https://venda-imoveis.caixa.gov.br/sistema/detalhe-imovel.asp?hdnOrigem=index&amp;hdnimovel=",A2563)</f>
        <v>https://venda-imoveis.caixa.gov.br/sistema/detalhe-imovel.asp?hdnOrigem=index&amp;hdnimovel=8444431348244</v>
      </c>
      <c r="O2563" s="9" t="str">
        <f>LEFT(J2563,SEARCH(",",J2563)-1)</f>
        <v>Apartamento</v>
      </c>
    </row>
    <row r="2564" spans="1:15" x14ac:dyDescent="0.25">
      <c r="A2564">
        <v>8444432243233</v>
      </c>
      <c r="B2564" t="s">
        <v>0</v>
      </c>
      <c r="C2564" t="s">
        <v>3717</v>
      </c>
      <c r="D2564" t="s">
        <v>4941</v>
      </c>
      <c r="E2564" t="s">
        <v>5118</v>
      </c>
      <c r="F2564" s="1">
        <v>91555.36</v>
      </c>
      <c r="G2564" s="1">
        <v>158460.68</v>
      </c>
      <c r="H2564" t="s">
        <v>685</v>
      </c>
      <c r="I2564" t="s">
        <v>5</v>
      </c>
      <c r="J2564" t="s">
        <v>5119</v>
      </c>
      <c r="K2564" t="s">
        <v>7</v>
      </c>
      <c r="L2564" s="12">
        <v>46108</v>
      </c>
      <c r="M2564" s="5">
        <f>G2564-F2564</f>
        <v>66905.319999999992</v>
      </c>
      <c r="N2564" s="7" t="str">
        <f>CONCATENATE("https://venda-imoveis.caixa.gov.br/sistema/detalhe-imovel.asp?hdnOrigem=index&amp;hdnimovel=",A2564)</f>
        <v>https://venda-imoveis.caixa.gov.br/sistema/detalhe-imovel.asp?hdnOrigem=index&amp;hdnimovel=8444432243233</v>
      </c>
      <c r="O2564" s="9" t="str">
        <f>LEFT(J2564,SEARCH(",",J2564)-1)</f>
        <v>Casa</v>
      </c>
    </row>
    <row r="2565" spans="1:15" x14ac:dyDescent="0.25">
      <c r="A2565">
        <v>8787703074478</v>
      </c>
      <c r="B2565" t="s">
        <v>0</v>
      </c>
      <c r="C2565" t="s">
        <v>3717</v>
      </c>
      <c r="D2565" t="s">
        <v>4421</v>
      </c>
      <c r="E2565" t="s">
        <v>5120</v>
      </c>
      <c r="F2565" s="1">
        <v>98800.33</v>
      </c>
      <c r="G2565" s="1">
        <v>171000</v>
      </c>
      <c r="H2565" t="s">
        <v>685</v>
      </c>
      <c r="I2565" t="s">
        <v>5</v>
      </c>
      <c r="J2565" t="s">
        <v>168</v>
      </c>
      <c r="K2565" t="s">
        <v>7</v>
      </c>
      <c r="L2565" s="12">
        <v>46108</v>
      </c>
      <c r="M2565" s="5">
        <f>G2565-F2565</f>
        <v>72199.67</v>
      </c>
      <c r="N2565" s="7" t="str">
        <f>CONCATENATE("https://venda-imoveis.caixa.gov.br/sistema/detalhe-imovel.asp?hdnOrigem=index&amp;hdnimovel=",A2565)</f>
        <v>https://venda-imoveis.caixa.gov.br/sistema/detalhe-imovel.asp?hdnOrigem=index&amp;hdnimovel=8787703074478</v>
      </c>
      <c r="O2565" s="9" t="str">
        <f>LEFT(J2565,SEARCH(",",J2565)-1)</f>
        <v>Apartamento</v>
      </c>
    </row>
    <row r="2566" spans="1:15" x14ac:dyDescent="0.25">
      <c r="A2566">
        <v>8787703903253</v>
      </c>
      <c r="B2566" t="s">
        <v>0</v>
      </c>
      <c r="C2566" t="s">
        <v>3717</v>
      </c>
      <c r="D2566" t="s">
        <v>4421</v>
      </c>
      <c r="E2566" t="s">
        <v>5121</v>
      </c>
      <c r="F2566" s="1">
        <v>95333.65</v>
      </c>
      <c r="G2566" s="1">
        <v>165000</v>
      </c>
      <c r="H2566" t="s">
        <v>685</v>
      </c>
      <c r="I2566" t="s">
        <v>5</v>
      </c>
      <c r="J2566" t="s">
        <v>5122</v>
      </c>
      <c r="K2566" t="s">
        <v>7</v>
      </c>
      <c r="L2566" s="12">
        <v>46108</v>
      </c>
      <c r="M2566" s="5">
        <f>G2566-F2566</f>
        <v>69666.350000000006</v>
      </c>
      <c r="N2566" s="7" t="str">
        <f>CONCATENATE("https://venda-imoveis.caixa.gov.br/sistema/detalhe-imovel.asp?hdnOrigem=index&amp;hdnimovel=",A2566)</f>
        <v>https://venda-imoveis.caixa.gov.br/sistema/detalhe-imovel.asp?hdnOrigem=index&amp;hdnimovel=8787703903253</v>
      </c>
      <c r="O2566" s="9" t="str">
        <f>LEFT(J2566,SEARCH(",",J2566)-1)</f>
        <v>Apartamento</v>
      </c>
    </row>
    <row r="2567" spans="1:15" x14ac:dyDescent="0.25">
      <c r="A2567">
        <v>8787708187203</v>
      </c>
      <c r="B2567" t="s">
        <v>0</v>
      </c>
      <c r="C2567" t="s">
        <v>3717</v>
      </c>
      <c r="D2567" t="s">
        <v>4294</v>
      </c>
      <c r="E2567" t="s">
        <v>5123</v>
      </c>
      <c r="F2567" s="1">
        <v>92444.76</v>
      </c>
      <c r="G2567" s="1">
        <v>160000</v>
      </c>
      <c r="H2567" t="s">
        <v>685</v>
      </c>
      <c r="I2567" t="s">
        <v>5</v>
      </c>
      <c r="J2567" t="s">
        <v>5124</v>
      </c>
      <c r="K2567" t="s">
        <v>7</v>
      </c>
      <c r="L2567" s="12">
        <v>46108</v>
      </c>
      <c r="M2567" s="5">
        <f>G2567-F2567</f>
        <v>67555.240000000005</v>
      </c>
      <c r="N2567" s="7" t="str">
        <f>CONCATENATE("https://venda-imoveis.caixa.gov.br/sistema/detalhe-imovel.asp?hdnOrigem=index&amp;hdnimovel=",A2567)</f>
        <v>https://venda-imoveis.caixa.gov.br/sistema/detalhe-imovel.asp?hdnOrigem=index&amp;hdnimovel=8787708187203</v>
      </c>
      <c r="O2567" s="9" t="str">
        <f>LEFT(J2567,SEARCH(",",J2567)-1)</f>
        <v>Apartamento</v>
      </c>
    </row>
    <row r="2568" spans="1:15" x14ac:dyDescent="0.25">
      <c r="A2568">
        <v>8787715041880</v>
      </c>
      <c r="B2568" t="s">
        <v>0</v>
      </c>
      <c r="C2568" t="s">
        <v>3717</v>
      </c>
      <c r="D2568" t="s">
        <v>4847</v>
      </c>
      <c r="E2568" t="s">
        <v>5125</v>
      </c>
      <c r="F2568" s="1">
        <v>94901.97</v>
      </c>
      <c r="G2568" s="1">
        <v>164252.87</v>
      </c>
      <c r="H2568" t="s">
        <v>685</v>
      </c>
      <c r="I2568" t="s">
        <v>5</v>
      </c>
      <c r="J2568" t="s">
        <v>3399</v>
      </c>
      <c r="K2568" t="s">
        <v>7</v>
      </c>
      <c r="L2568" s="12">
        <v>46108</v>
      </c>
      <c r="M2568" s="5">
        <f>G2568-F2568</f>
        <v>69350.899999999994</v>
      </c>
      <c r="N2568" s="7" t="str">
        <f>CONCATENATE("https://venda-imoveis.caixa.gov.br/sistema/detalhe-imovel.asp?hdnOrigem=index&amp;hdnimovel=",A2568)</f>
        <v>https://venda-imoveis.caixa.gov.br/sistema/detalhe-imovel.asp?hdnOrigem=index&amp;hdnimovel=8787715041880</v>
      </c>
      <c r="O2568" s="9" t="str">
        <f>LEFT(J2568,SEARCH(",",J2568)-1)</f>
        <v>Apartamento</v>
      </c>
    </row>
    <row r="2569" spans="1:15" x14ac:dyDescent="0.25">
      <c r="A2569">
        <v>8787707678440</v>
      </c>
      <c r="B2569" t="s">
        <v>0</v>
      </c>
      <c r="C2569" t="s">
        <v>3717</v>
      </c>
      <c r="D2569" t="s">
        <v>3957</v>
      </c>
      <c r="E2569" t="s">
        <v>5126</v>
      </c>
      <c r="F2569" s="1">
        <v>105155.91</v>
      </c>
      <c r="G2569" s="1">
        <v>182000</v>
      </c>
      <c r="H2569" t="s">
        <v>685</v>
      </c>
      <c r="I2569" t="s">
        <v>5</v>
      </c>
      <c r="J2569" t="s">
        <v>3390</v>
      </c>
      <c r="K2569" t="s">
        <v>7</v>
      </c>
      <c r="L2569" s="12">
        <v>46108</v>
      </c>
      <c r="M2569" s="5">
        <f>G2569-F2569</f>
        <v>76844.09</v>
      </c>
      <c r="N2569" s="7" t="str">
        <f>CONCATENATE("https://venda-imoveis.caixa.gov.br/sistema/detalhe-imovel.asp?hdnOrigem=index&amp;hdnimovel=",A2569)</f>
        <v>https://venda-imoveis.caixa.gov.br/sistema/detalhe-imovel.asp?hdnOrigem=index&amp;hdnimovel=8787707678440</v>
      </c>
      <c r="O2569" s="9" t="str">
        <f>LEFT(J2569,SEARCH(",",J2569)-1)</f>
        <v>Apartamento</v>
      </c>
    </row>
    <row r="2570" spans="1:15" x14ac:dyDescent="0.25">
      <c r="A2570">
        <v>8444419724860</v>
      </c>
      <c r="B2570" t="s">
        <v>0</v>
      </c>
      <c r="C2570" t="s">
        <v>3717</v>
      </c>
      <c r="D2570" t="s">
        <v>5127</v>
      </c>
      <c r="E2570" t="s">
        <v>5128</v>
      </c>
      <c r="F2570" s="1">
        <v>92444.76</v>
      </c>
      <c r="G2570" s="1">
        <v>160000</v>
      </c>
      <c r="H2570" t="s">
        <v>685</v>
      </c>
      <c r="I2570" t="s">
        <v>5</v>
      </c>
      <c r="J2570" t="s">
        <v>5129</v>
      </c>
      <c r="K2570" t="s">
        <v>7</v>
      </c>
      <c r="L2570" s="12">
        <v>46108</v>
      </c>
      <c r="M2570" s="5">
        <f>G2570-F2570</f>
        <v>67555.240000000005</v>
      </c>
      <c r="N2570" s="7" t="str">
        <f>CONCATENATE("https://venda-imoveis.caixa.gov.br/sistema/detalhe-imovel.asp?hdnOrigem=index&amp;hdnimovel=",A2570)</f>
        <v>https://venda-imoveis.caixa.gov.br/sistema/detalhe-imovel.asp?hdnOrigem=index&amp;hdnimovel=8444419724860</v>
      </c>
      <c r="O2570" s="9" t="str">
        <f>LEFT(J2570,SEARCH(",",J2570)-1)</f>
        <v>Casa</v>
      </c>
    </row>
    <row r="2571" spans="1:15" x14ac:dyDescent="0.25">
      <c r="A2571">
        <v>8444426270585</v>
      </c>
      <c r="B2571" t="s">
        <v>0</v>
      </c>
      <c r="C2571" t="s">
        <v>3717</v>
      </c>
      <c r="D2571" t="s">
        <v>3864</v>
      </c>
      <c r="E2571" t="s">
        <v>5130</v>
      </c>
      <c r="F2571" s="1">
        <v>100533.67</v>
      </c>
      <c r="G2571" s="1">
        <v>174000</v>
      </c>
      <c r="H2571" t="s">
        <v>685</v>
      </c>
      <c r="I2571" t="s">
        <v>5</v>
      </c>
      <c r="J2571" t="s">
        <v>5131</v>
      </c>
      <c r="K2571" t="s">
        <v>7</v>
      </c>
      <c r="L2571" s="12">
        <v>46108</v>
      </c>
      <c r="M2571" s="5">
        <f>G2571-F2571</f>
        <v>73466.33</v>
      </c>
      <c r="N2571" s="7" t="str">
        <f>CONCATENATE("https://venda-imoveis.caixa.gov.br/sistema/detalhe-imovel.asp?hdnOrigem=index&amp;hdnimovel=",A2571)</f>
        <v>https://venda-imoveis.caixa.gov.br/sistema/detalhe-imovel.asp?hdnOrigem=index&amp;hdnimovel=8444426270585</v>
      </c>
      <c r="O2571" s="9" t="str">
        <f>LEFT(J2571,SEARCH(",",J2571)-1)</f>
        <v>Sobrado</v>
      </c>
    </row>
    <row r="2572" spans="1:15" x14ac:dyDescent="0.25">
      <c r="A2572">
        <v>8444418195316</v>
      </c>
      <c r="B2572" t="s">
        <v>0</v>
      </c>
      <c r="C2572" t="s">
        <v>3717</v>
      </c>
      <c r="D2572" t="s">
        <v>3053</v>
      </c>
      <c r="E2572" t="s">
        <v>5132</v>
      </c>
      <c r="F2572" s="1">
        <v>99955.89</v>
      </c>
      <c r="G2572" s="1">
        <v>173000</v>
      </c>
      <c r="H2572" t="s">
        <v>685</v>
      </c>
      <c r="I2572" t="s">
        <v>5</v>
      </c>
      <c r="J2572" t="s">
        <v>5133</v>
      </c>
      <c r="K2572" t="s">
        <v>7</v>
      </c>
      <c r="L2572" s="12">
        <v>46108</v>
      </c>
      <c r="M2572" s="5">
        <f>G2572-F2572</f>
        <v>73044.11</v>
      </c>
      <c r="N2572" s="7" t="str">
        <f>CONCATENATE("https://venda-imoveis.caixa.gov.br/sistema/detalhe-imovel.asp?hdnOrigem=index&amp;hdnimovel=",A2572)</f>
        <v>https://venda-imoveis.caixa.gov.br/sistema/detalhe-imovel.asp?hdnOrigem=index&amp;hdnimovel=8444418195316</v>
      </c>
      <c r="O2572" s="9" t="str">
        <f>LEFT(J2572,SEARCH(",",J2572)-1)</f>
        <v>Casa</v>
      </c>
    </row>
    <row r="2573" spans="1:15" x14ac:dyDescent="0.25">
      <c r="A2573">
        <v>8444433195771</v>
      </c>
      <c r="B2573" t="s">
        <v>0</v>
      </c>
      <c r="C2573" t="s">
        <v>3717</v>
      </c>
      <c r="D2573" t="s">
        <v>3053</v>
      </c>
      <c r="E2573" t="s">
        <v>5134</v>
      </c>
      <c r="F2573" s="1">
        <v>101111.45</v>
      </c>
      <c r="G2573" s="1">
        <v>175000</v>
      </c>
      <c r="H2573" t="s">
        <v>685</v>
      </c>
      <c r="I2573" t="s">
        <v>5</v>
      </c>
      <c r="J2573" t="s">
        <v>5135</v>
      </c>
      <c r="K2573" t="s">
        <v>7</v>
      </c>
      <c r="L2573" s="12">
        <v>46108</v>
      </c>
      <c r="M2573" s="5">
        <f>G2573-F2573</f>
        <v>73888.55</v>
      </c>
      <c r="N2573" s="7" t="str">
        <f>CONCATENATE("https://venda-imoveis.caixa.gov.br/sistema/detalhe-imovel.asp?hdnOrigem=index&amp;hdnimovel=",A2573)</f>
        <v>https://venda-imoveis.caixa.gov.br/sistema/detalhe-imovel.asp?hdnOrigem=index&amp;hdnimovel=8444433195771</v>
      </c>
      <c r="O2573" s="9" t="str">
        <f>LEFT(J2573,SEARCH(",",J2573)-1)</f>
        <v>Prédio</v>
      </c>
    </row>
    <row r="2574" spans="1:15" x14ac:dyDescent="0.25">
      <c r="A2574">
        <v>8444433504847</v>
      </c>
      <c r="B2574" t="s">
        <v>0</v>
      </c>
      <c r="C2574" t="s">
        <v>3717</v>
      </c>
      <c r="D2574" t="s">
        <v>3053</v>
      </c>
      <c r="E2574" t="s">
        <v>5136</v>
      </c>
      <c r="F2574" s="1">
        <v>101111.45</v>
      </c>
      <c r="G2574" s="1">
        <v>175000</v>
      </c>
      <c r="H2574" t="s">
        <v>685</v>
      </c>
      <c r="I2574" t="s">
        <v>5</v>
      </c>
      <c r="J2574" t="s">
        <v>5137</v>
      </c>
      <c r="K2574" t="s">
        <v>7</v>
      </c>
      <c r="L2574" s="12">
        <v>46108</v>
      </c>
      <c r="M2574" s="5">
        <f>G2574-F2574</f>
        <v>73888.55</v>
      </c>
      <c r="N2574" s="7" t="str">
        <f>CONCATENATE("https://venda-imoveis.caixa.gov.br/sistema/detalhe-imovel.asp?hdnOrigem=index&amp;hdnimovel=",A2574)</f>
        <v>https://venda-imoveis.caixa.gov.br/sistema/detalhe-imovel.asp?hdnOrigem=index&amp;hdnimovel=8444433504847</v>
      </c>
      <c r="O2574" s="9" t="str">
        <f>LEFT(J2574,SEARCH(",",J2574)-1)</f>
        <v>Casa</v>
      </c>
    </row>
    <row r="2575" spans="1:15" x14ac:dyDescent="0.25">
      <c r="A2575">
        <v>8444433854317</v>
      </c>
      <c r="B2575" t="s">
        <v>0</v>
      </c>
      <c r="C2575" t="s">
        <v>3717</v>
      </c>
      <c r="D2575" t="s">
        <v>3053</v>
      </c>
      <c r="E2575" t="s">
        <v>5138</v>
      </c>
      <c r="F2575" s="1">
        <v>91036.32</v>
      </c>
      <c r="G2575" s="1">
        <v>157562.34</v>
      </c>
      <c r="H2575" t="s">
        <v>685</v>
      </c>
      <c r="I2575" t="s">
        <v>5</v>
      </c>
      <c r="J2575" t="s">
        <v>5139</v>
      </c>
      <c r="K2575" t="s">
        <v>7</v>
      </c>
      <c r="L2575" s="12">
        <v>46108</v>
      </c>
      <c r="M2575" s="5">
        <f>G2575-F2575</f>
        <v>66526.01999999999</v>
      </c>
      <c r="N2575" s="7" t="str">
        <f>CONCATENATE("https://venda-imoveis.caixa.gov.br/sistema/detalhe-imovel.asp?hdnOrigem=index&amp;hdnimovel=",A2575)</f>
        <v>https://venda-imoveis.caixa.gov.br/sistema/detalhe-imovel.asp?hdnOrigem=index&amp;hdnimovel=8444433854317</v>
      </c>
      <c r="O2575" s="9" t="str">
        <f>LEFT(J2575,SEARCH(",",J2575)-1)</f>
        <v>Prédio</v>
      </c>
    </row>
    <row r="2576" spans="1:15" x14ac:dyDescent="0.25">
      <c r="A2576">
        <v>8444428531890</v>
      </c>
      <c r="B2576" t="s">
        <v>0</v>
      </c>
      <c r="C2576" t="s">
        <v>3717</v>
      </c>
      <c r="D2576" t="s">
        <v>3753</v>
      </c>
      <c r="E2576" t="s">
        <v>5140</v>
      </c>
      <c r="F2576" s="1">
        <v>93022.53</v>
      </c>
      <c r="G2576" s="1">
        <v>161000</v>
      </c>
      <c r="H2576" t="s">
        <v>685</v>
      </c>
      <c r="I2576" t="s">
        <v>5</v>
      </c>
      <c r="J2576" t="s">
        <v>5141</v>
      </c>
      <c r="K2576" t="s">
        <v>7</v>
      </c>
      <c r="L2576" s="12">
        <v>46108</v>
      </c>
      <c r="M2576" s="5">
        <f>G2576-F2576</f>
        <v>67977.47</v>
      </c>
      <c r="N2576" s="7" t="str">
        <f>CONCATENATE("https://venda-imoveis.caixa.gov.br/sistema/detalhe-imovel.asp?hdnOrigem=index&amp;hdnimovel=",A2576)</f>
        <v>https://venda-imoveis.caixa.gov.br/sistema/detalhe-imovel.asp?hdnOrigem=index&amp;hdnimovel=8444428531890</v>
      </c>
      <c r="O2576" s="9" t="str">
        <f>LEFT(J2576,SEARCH(",",J2576)-1)</f>
        <v>Prédio</v>
      </c>
    </row>
    <row r="2577" spans="1:15" x14ac:dyDescent="0.25">
      <c r="A2577">
        <v>8787708575351</v>
      </c>
      <c r="B2577" t="s">
        <v>0</v>
      </c>
      <c r="C2577" t="s">
        <v>3717</v>
      </c>
      <c r="D2577" t="s">
        <v>3753</v>
      </c>
      <c r="E2577" t="s">
        <v>5142</v>
      </c>
      <c r="F2577" s="1">
        <v>94178.09</v>
      </c>
      <c r="G2577" s="1">
        <v>163000</v>
      </c>
      <c r="H2577" t="s">
        <v>685</v>
      </c>
      <c r="I2577" t="s">
        <v>5</v>
      </c>
      <c r="J2577" t="s">
        <v>5060</v>
      </c>
      <c r="K2577" t="s">
        <v>7</v>
      </c>
      <c r="L2577" s="12">
        <v>46108</v>
      </c>
      <c r="M2577" s="5">
        <f>G2577-F2577</f>
        <v>68821.91</v>
      </c>
      <c r="N2577" s="7" t="str">
        <f>CONCATENATE("https://venda-imoveis.caixa.gov.br/sistema/detalhe-imovel.asp?hdnOrigem=index&amp;hdnimovel=",A2577)</f>
        <v>https://venda-imoveis.caixa.gov.br/sistema/detalhe-imovel.asp?hdnOrigem=index&amp;hdnimovel=8787708575351</v>
      </c>
      <c r="O2577" s="9" t="str">
        <f>LEFT(J2577,SEARCH(",",J2577)-1)</f>
        <v>Apartamento</v>
      </c>
    </row>
    <row r="2578" spans="1:15" x14ac:dyDescent="0.25">
      <c r="A2578">
        <v>8787716629724</v>
      </c>
      <c r="B2578" t="s">
        <v>0</v>
      </c>
      <c r="C2578" t="s">
        <v>3717</v>
      </c>
      <c r="D2578" t="s">
        <v>4634</v>
      </c>
      <c r="E2578" t="s">
        <v>5143</v>
      </c>
      <c r="F2578" s="1">
        <v>105155.91</v>
      </c>
      <c r="G2578" s="1">
        <v>182000</v>
      </c>
      <c r="H2578" t="s">
        <v>685</v>
      </c>
      <c r="I2578" t="s">
        <v>5</v>
      </c>
      <c r="J2578" t="s">
        <v>5144</v>
      </c>
      <c r="K2578" t="s">
        <v>7</v>
      </c>
      <c r="L2578" s="12">
        <v>46108</v>
      </c>
      <c r="M2578" s="5">
        <f>G2578-F2578</f>
        <v>76844.09</v>
      </c>
      <c r="N2578" s="7" t="str">
        <f>CONCATENATE("https://venda-imoveis.caixa.gov.br/sistema/detalhe-imovel.asp?hdnOrigem=index&amp;hdnimovel=",A2578)</f>
        <v>https://venda-imoveis.caixa.gov.br/sistema/detalhe-imovel.asp?hdnOrigem=index&amp;hdnimovel=8787716629724</v>
      </c>
      <c r="O2578" s="9" t="str">
        <f>LEFT(J2578,SEARCH(",",J2578)-1)</f>
        <v>Apartamento</v>
      </c>
    </row>
    <row r="2579" spans="1:15" x14ac:dyDescent="0.25">
      <c r="A2579">
        <v>8555537978030</v>
      </c>
      <c r="B2579" t="s">
        <v>0</v>
      </c>
      <c r="C2579" t="s">
        <v>5724</v>
      </c>
      <c r="D2579" t="s">
        <v>5728</v>
      </c>
      <c r="E2579" t="s">
        <v>9433</v>
      </c>
      <c r="F2579" s="1">
        <v>98222.55</v>
      </c>
      <c r="G2579" s="1">
        <v>170000</v>
      </c>
      <c r="H2579" t="s">
        <v>685</v>
      </c>
      <c r="I2579" t="s">
        <v>5</v>
      </c>
      <c r="J2579" t="s">
        <v>9434</v>
      </c>
      <c r="K2579" t="s">
        <v>7</v>
      </c>
      <c r="L2579" s="12">
        <v>46108</v>
      </c>
      <c r="M2579" s="5">
        <f>G2579-F2579</f>
        <v>71777.45</v>
      </c>
      <c r="N2579" s="7" t="str">
        <f>CONCATENATE("https://venda-imoveis.caixa.gov.br/sistema/detalhe-imovel.asp?hdnOrigem=index&amp;hdnimovel=",A2579)</f>
        <v>https://venda-imoveis.caixa.gov.br/sistema/detalhe-imovel.asp?hdnOrigem=index&amp;hdnimovel=8555537978030</v>
      </c>
      <c r="O2579" s="9" t="str">
        <f>LEFT(J2579,SEARCH(",",J2579)-1)</f>
        <v>Apartamento</v>
      </c>
    </row>
    <row r="2580" spans="1:15" x14ac:dyDescent="0.25">
      <c r="A2580">
        <v>8787709141002</v>
      </c>
      <c r="B2580" t="s">
        <v>0</v>
      </c>
      <c r="C2580" t="s">
        <v>5724</v>
      </c>
      <c r="D2580" t="s">
        <v>5865</v>
      </c>
      <c r="E2580" t="s">
        <v>9435</v>
      </c>
      <c r="F2580" s="1">
        <v>98222.55</v>
      </c>
      <c r="G2580" s="1">
        <v>170000</v>
      </c>
      <c r="H2580" t="s">
        <v>685</v>
      </c>
      <c r="I2580" t="s">
        <v>5</v>
      </c>
      <c r="J2580" t="s">
        <v>9000</v>
      </c>
      <c r="K2580" t="s">
        <v>7</v>
      </c>
      <c r="L2580" s="12">
        <v>46108</v>
      </c>
      <c r="M2580" s="5">
        <f>G2580-F2580</f>
        <v>71777.45</v>
      </c>
      <c r="N2580" s="7" t="str">
        <f>CONCATENATE("https://venda-imoveis.caixa.gov.br/sistema/detalhe-imovel.asp?hdnOrigem=index&amp;hdnimovel=",A2580)</f>
        <v>https://venda-imoveis.caixa.gov.br/sistema/detalhe-imovel.asp?hdnOrigem=index&amp;hdnimovel=8787709141002</v>
      </c>
      <c r="O2580" s="9" t="str">
        <f>LEFT(J2580,SEARCH(",",J2580)-1)</f>
        <v>Apartamento</v>
      </c>
    </row>
    <row r="2581" spans="1:15" x14ac:dyDescent="0.25">
      <c r="A2581">
        <v>8787710587582</v>
      </c>
      <c r="B2581" t="s">
        <v>0</v>
      </c>
      <c r="C2581" t="s">
        <v>5724</v>
      </c>
      <c r="D2581" t="s">
        <v>5865</v>
      </c>
      <c r="E2581" t="s">
        <v>9436</v>
      </c>
      <c r="F2581" s="1">
        <v>99378.11</v>
      </c>
      <c r="G2581" s="1">
        <v>172000</v>
      </c>
      <c r="H2581" t="s">
        <v>685</v>
      </c>
      <c r="I2581" t="s">
        <v>5</v>
      </c>
      <c r="J2581" t="s">
        <v>8661</v>
      </c>
      <c r="K2581" t="s">
        <v>7</v>
      </c>
      <c r="L2581" s="12">
        <v>46108</v>
      </c>
      <c r="M2581" s="5">
        <f>G2581-F2581</f>
        <v>72621.89</v>
      </c>
      <c r="N2581" s="7" t="str">
        <f>CONCATENATE("https://venda-imoveis.caixa.gov.br/sistema/detalhe-imovel.asp?hdnOrigem=index&amp;hdnimovel=",A2581)</f>
        <v>https://venda-imoveis.caixa.gov.br/sistema/detalhe-imovel.asp?hdnOrigem=index&amp;hdnimovel=8787710587582</v>
      </c>
      <c r="O2581" s="9" t="str">
        <f>LEFT(J2581,SEARCH(",",J2581)-1)</f>
        <v>Apartamento</v>
      </c>
    </row>
    <row r="2582" spans="1:15" x14ac:dyDescent="0.25">
      <c r="A2582">
        <v>8787710870292</v>
      </c>
      <c r="B2582" t="s">
        <v>0</v>
      </c>
      <c r="C2582" t="s">
        <v>5724</v>
      </c>
      <c r="D2582" t="s">
        <v>5865</v>
      </c>
      <c r="E2582" t="s">
        <v>9437</v>
      </c>
      <c r="F2582" s="1">
        <v>105733.68</v>
      </c>
      <c r="G2582" s="1">
        <v>183000</v>
      </c>
      <c r="H2582" t="s">
        <v>685</v>
      </c>
      <c r="I2582" t="s">
        <v>5</v>
      </c>
      <c r="J2582" t="s">
        <v>8949</v>
      </c>
      <c r="K2582" t="s">
        <v>7</v>
      </c>
      <c r="L2582" s="12">
        <v>46108</v>
      </c>
      <c r="M2582" s="5">
        <f>G2582-F2582</f>
        <v>77266.320000000007</v>
      </c>
      <c r="N2582" s="7" t="str">
        <f>CONCATENATE("https://venda-imoveis.caixa.gov.br/sistema/detalhe-imovel.asp?hdnOrigem=index&amp;hdnimovel=",A2582)</f>
        <v>https://venda-imoveis.caixa.gov.br/sistema/detalhe-imovel.asp?hdnOrigem=index&amp;hdnimovel=8787710870292</v>
      </c>
      <c r="O2582" s="9" t="str">
        <f>LEFT(J2582,SEARCH(",",J2582)-1)</f>
        <v>Apartamento</v>
      </c>
    </row>
    <row r="2583" spans="1:15" x14ac:dyDescent="0.25">
      <c r="A2583">
        <v>8787711544917</v>
      </c>
      <c r="B2583" t="s">
        <v>0</v>
      </c>
      <c r="C2583" t="s">
        <v>5724</v>
      </c>
      <c r="D2583" t="s">
        <v>5865</v>
      </c>
      <c r="E2583" t="s">
        <v>9438</v>
      </c>
      <c r="F2583" s="1">
        <v>102844.79</v>
      </c>
      <c r="G2583" s="1">
        <v>178000</v>
      </c>
      <c r="H2583" t="s">
        <v>685</v>
      </c>
      <c r="I2583" t="s">
        <v>5</v>
      </c>
      <c r="J2583" t="s">
        <v>9439</v>
      </c>
      <c r="K2583" t="s">
        <v>7</v>
      </c>
      <c r="L2583" s="12">
        <v>46108</v>
      </c>
      <c r="M2583" s="5">
        <f>G2583-F2583</f>
        <v>75155.210000000006</v>
      </c>
      <c r="N2583" s="7" t="str">
        <f>CONCATENATE("https://venda-imoveis.caixa.gov.br/sistema/detalhe-imovel.asp?hdnOrigem=index&amp;hdnimovel=",A2583)</f>
        <v>https://venda-imoveis.caixa.gov.br/sistema/detalhe-imovel.asp?hdnOrigem=index&amp;hdnimovel=8787711544917</v>
      </c>
      <c r="O2583" s="9" t="str">
        <f>LEFT(J2583,SEARCH(",",J2583)-1)</f>
        <v>Apartamento</v>
      </c>
    </row>
    <row r="2584" spans="1:15" x14ac:dyDescent="0.25">
      <c r="A2584">
        <v>8787711781099</v>
      </c>
      <c r="B2584" t="s">
        <v>0</v>
      </c>
      <c r="C2584" t="s">
        <v>5724</v>
      </c>
      <c r="D2584" t="s">
        <v>6057</v>
      </c>
      <c r="E2584" t="s">
        <v>9440</v>
      </c>
      <c r="F2584" s="1">
        <v>96489.21</v>
      </c>
      <c r="G2584" s="1">
        <v>167000</v>
      </c>
      <c r="H2584" t="s">
        <v>685</v>
      </c>
      <c r="I2584" t="s">
        <v>5</v>
      </c>
      <c r="J2584" t="s">
        <v>876</v>
      </c>
      <c r="K2584" t="s">
        <v>7</v>
      </c>
      <c r="L2584" s="12">
        <v>46108</v>
      </c>
      <c r="M2584" s="5">
        <f>G2584-F2584</f>
        <v>70510.789999999994</v>
      </c>
      <c r="N2584" s="7" t="str">
        <f>CONCATENATE("https://venda-imoveis.caixa.gov.br/sistema/detalhe-imovel.asp?hdnOrigem=index&amp;hdnimovel=",A2584)</f>
        <v>https://venda-imoveis.caixa.gov.br/sistema/detalhe-imovel.asp?hdnOrigem=index&amp;hdnimovel=8787711781099</v>
      </c>
      <c r="O2584" s="9" t="str">
        <f>LEFT(J2584,SEARCH(",",J2584)-1)</f>
        <v>Apartamento</v>
      </c>
    </row>
    <row r="2585" spans="1:15" x14ac:dyDescent="0.25">
      <c r="A2585">
        <v>8787711840940</v>
      </c>
      <c r="B2585" t="s">
        <v>0</v>
      </c>
      <c r="C2585" t="s">
        <v>5724</v>
      </c>
      <c r="D2585" t="s">
        <v>6057</v>
      </c>
      <c r="E2585" t="s">
        <v>9441</v>
      </c>
      <c r="F2585" s="1">
        <v>93600.320000000007</v>
      </c>
      <c r="G2585" s="1">
        <v>162000</v>
      </c>
      <c r="H2585" t="s">
        <v>685</v>
      </c>
      <c r="I2585" t="s">
        <v>5</v>
      </c>
      <c r="J2585" t="s">
        <v>688</v>
      </c>
      <c r="K2585" t="s">
        <v>7</v>
      </c>
      <c r="L2585" s="12">
        <v>46108</v>
      </c>
      <c r="M2585" s="5">
        <f>G2585-F2585</f>
        <v>68399.679999999993</v>
      </c>
      <c r="N2585" s="7" t="str">
        <f>CONCATENATE("https://venda-imoveis.caixa.gov.br/sistema/detalhe-imovel.asp?hdnOrigem=index&amp;hdnimovel=",A2585)</f>
        <v>https://venda-imoveis.caixa.gov.br/sistema/detalhe-imovel.asp?hdnOrigem=index&amp;hdnimovel=8787711840940</v>
      </c>
      <c r="O2585" s="9" t="str">
        <f>LEFT(J2585,SEARCH(",",J2585)-1)</f>
        <v>Apartamento</v>
      </c>
    </row>
    <row r="2586" spans="1:15" x14ac:dyDescent="0.25">
      <c r="A2586">
        <v>8787713478032</v>
      </c>
      <c r="B2586" t="s">
        <v>0</v>
      </c>
      <c r="C2586" t="s">
        <v>5724</v>
      </c>
      <c r="D2586" t="s">
        <v>6057</v>
      </c>
      <c r="E2586" t="s">
        <v>9442</v>
      </c>
      <c r="F2586" s="1">
        <v>92444.76</v>
      </c>
      <c r="G2586" s="1">
        <v>160000</v>
      </c>
      <c r="H2586" t="s">
        <v>685</v>
      </c>
      <c r="I2586" t="s">
        <v>5</v>
      </c>
      <c r="J2586" t="s">
        <v>7510</v>
      </c>
      <c r="K2586" t="s">
        <v>7</v>
      </c>
      <c r="L2586" s="12">
        <v>46108</v>
      </c>
      <c r="M2586" s="5">
        <f>G2586-F2586</f>
        <v>67555.240000000005</v>
      </c>
      <c r="N2586" s="7" t="str">
        <f>CONCATENATE("https://venda-imoveis.caixa.gov.br/sistema/detalhe-imovel.asp?hdnOrigem=index&amp;hdnimovel=",A2586)</f>
        <v>https://venda-imoveis.caixa.gov.br/sistema/detalhe-imovel.asp?hdnOrigem=index&amp;hdnimovel=8787713478032</v>
      </c>
      <c r="O2586" s="9" t="str">
        <f>LEFT(J2586,SEARCH(",",J2586)-1)</f>
        <v>Apartamento</v>
      </c>
    </row>
    <row r="2587" spans="1:15" x14ac:dyDescent="0.25">
      <c r="A2587">
        <v>8787713838810</v>
      </c>
      <c r="B2587" t="s">
        <v>0</v>
      </c>
      <c r="C2587" t="s">
        <v>5724</v>
      </c>
      <c r="D2587" t="s">
        <v>6057</v>
      </c>
      <c r="E2587" t="s">
        <v>9443</v>
      </c>
      <c r="F2587" s="1">
        <v>98222.55</v>
      </c>
      <c r="G2587" s="1">
        <v>170000</v>
      </c>
      <c r="H2587" t="s">
        <v>685</v>
      </c>
      <c r="I2587" t="s">
        <v>5</v>
      </c>
      <c r="J2587" t="s">
        <v>323</v>
      </c>
      <c r="K2587" t="s">
        <v>7</v>
      </c>
      <c r="L2587" s="12">
        <v>46108</v>
      </c>
      <c r="M2587" s="5">
        <f>G2587-F2587</f>
        <v>71777.45</v>
      </c>
      <c r="N2587" s="7" t="str">
        <f>CONCATENATE("https://venda-imoveis.caixa.gov.br/sistema/detalhe-imovel.asp?hdnOrigem=index&amp;hdnimovel=",A2587)</f>
        <v>https://venda-imoveis.caixa.gov.br/sistema/detalhe-imovel.asp?hdnOrigem=index&amp;hdnimovel=8787713838810</v>
      </c>
      <c r="O2587" s="9" t="str">
        <f>LEFT(J2587,SEARCH(",",J2587)-1)</f>
        <v>Apartamento</v>
      </c>
    </row>
    <row r="2588" spans="1:15" x14ac:dyDescent="0.25">
      <c r="A2588">
        <v>8787706039738</v>
      </c>
      <c r="B2588" t="s">
        <v>0</v>
      </c>
      <c r="C2588" t="s">
        <v>5724</v>
      </c>
      <c r="D2588" t="s">
        <v>6047</v>
      </c>
      <c r="E2588" t="s">
        <v>9448</v>
      </c>
      <c r="F2588" s="1">
        <v>91289.2</v>
      </c>
      <c r="G2588" s="1">
        <v>158000</v>
      </c>
      <c r="H2588" t="s">
        <v>685</v>
      </c>
      <c r="I2588" t="s">
        <v>5</v>
      </c>
      <c r="J2588" t="s">
        <v>9449</v>
      </c>
      <c r="K2588" t="s">
        <v>7</v>
      </c>
      <c r="L2588" s="12">
        <v>46108</v>
      </c>
      <c r="M2588" s="5">
        <f>G2588-F2588</f>
        <v>66710.8</v>
      </c>
      <c r="N2588" s="7" t="str">
        <f>CONCATENATE("https://venda-imoveis.caixa.gov.br/sistema/detalhe-imovel.asp?hdnOrigem=index&amp;hdnimovel=",A2588)</f>
        <v>https://venda-imoveis.caixa.gov.br/sistema/detalhe-imovel.asp?hdnOrigem=index&amp;hdnimovel=8787706039738</v>
      </c>
      <c r="O2588" s="9" t="str">
        <f>LEFT(J2588,SEARCH(",",J2588)-1)</f>
        <v>Apartamento</v>
      </c>
    </row>
    <row r="2589" spans="1:15" x14ac:dyDescent="0.25">
      <c r="A2589">
        <v>8787707999280</v>
      </c>
      <c r="B2589" t="s">
        <v>0</v>
      </c>
      <c r="C2589" t="s">
        <v>5724</v>
      </c>
      <c r="D2589" t="s">
        <v>6047</v>
      </c>
      <c r="E2589" t="s">
        <v>9455</v>
      </c>
      <c r="F2589" s="1">
        <v>96489.21</v>
      </c>
      <c r="G2589" s="1">
        <v>167000</v>
      </c>
      <c r="H2589" t="s">
        <v>685</v>
      </c>
      <c r="I2589" t="s">
        <v>5</v>
      </c>
      <c r="J2589" t="s">
        <v>9456</v>
      </c>
      <c r="K2589" t="s">
        <v>7</v>
      </c>
      <c r="L2589" s="12">
        <v>46108</v>
      </c>
      <c r="M2589" s="5">
        <f>G2589-F2589</f>
        <v>70510.789999999994</v>
      </c>
      <c r="N2589" s="7" t="str">
        <f>CONCATENATE("https://venda-imoveis.caixa.gov.br/sistema/detalhe-imovel.asp?hdnOrigem=index&amp;hdnimovel=",A2589)</f>
        <v>https://venda-imoveis.caixa.gov.br/sistema/detalhe-imovel.asp?hdnOrigem=index&amp;hdnimovel=8787707999280</v>
      </c>
      <c r="O2589" s="9" t="str">
        <f>LEFT(J2589,SEARCH(",",J2589)-1)</f>
        <v>Apartamento</v>
      </c>
    </row>
    <row r="2590" spans="1:15" x14ac:dyDescent="0.25">
      <c r="A2590">
        <v>8787711835164</v>
      </c>
      <c r="B2590" t="s">
        <v>0</v>
      </c>
      <c r="C2590" t="s">
        <v>5724</v>
      </c>
      <c r="D2590" t="s">
        <v>6047</v>
      </c>
      <c r="E2590" t="s">
        <v>9459</v>
      </c>
      <c r="F2590" s="1">
        <v>93600.320000000007</v>
      </c>
      <c r="G2590" s="1">
        <v>162000</v>
      </c>
      <c r="H2590" t="s">
        <v>685</v>
      </c>
      <c r="I2590" t="s">
        <v>5</v>
      </c>
      <c r="J2590" t="s">
        <v>9460</v>
      </c>
      <c r="K2590" t="s">
        <v>7</v>
      </c>
      <c r="L2590" s="12">
        <v>46108</v>
      </c>
      <c r="M2590" s="5">
        <f>G2590-F2590</f>
        <v>68399.679999999993</v>
      </c>
      <c r="N2590" s="7" t="str">
        <f>CONCATENATE("https://venda-imoveis.caixa.gov.br/sistema/detalhe-imovel.asp?hdnOrigem=index&amp;hdnimovel=",A2590)</f>
        <v>https://venda-imoveis.caixa.gov.br/sistema/detalhe-imovel.asp?hdnOrigem=index&amp;hdnimovel=8787711835164</v>
      </c>
      <c r="O2590" s="9" t="str">
        <f>LEFT(J2590,SEARCH(",",J2590)-1)</f>
        <v>Apartamento</v>
      </c>
    </row>
    <row r="2591" spans="1:15" x14ac:dyDescent="0.25">
      <c r="A2591">
        <v>8444431425222</v>
      </c>
      <c r="B2591" t="s">
        <v>0</v>
      </c>
      <c r="C2591" t="s">
        <v>5724</v>
      </c>
      <c r="D2591" t="s">
        <v>5845</v>
      </c>
      <c r="E2591" t="s">
        <v>9474</v>
      </c>
      <c r="F2591" s="1">
        <v>91289.2</v>
      </c>
      <c r="G2591" s="1">
        <v>158000</v>
      </c>
      <c r="H2591" t="s">
        <v>685</v>
      </c>
      <c r="I2591" t="s">
        <v>5</v>
      </c>
      <c r="J2591" t="s">
        <v>5755</v>
      </c>
      <c r="K2591" t="s">
        <v>7</v>
      </c>
      <c r="L2591" s="12">
        <v>46108</v>
      </c>
      <c r="M2591" s="5">
        <f>G2591-F2591</f>
        <v>66710.8</v>
      </c>
      <c r="N2591" s="7" t="str">
        <f>CONCATENATE("https://venda-imoveis.caixa.gov.br/sistema/detalhe-imovel.asp?hdnOrigem=index&amp;hdnimovel=",A2591)</f>
        <v>https://venda-imoveis.caixa.gov.br/sistema/detalhe-imovel.asp?hdnOrigem=index&amp;hdnimovel=8444431425222</v>
      </c>
      <c r="O2591" s="9" t="str">
        <f>LEFT(J2591,SEARCH(",",J2591)-1)</f>
        <v>Apartamento</v>
      </c>
    </row>
    <row r="2592" spans="1:15" x14ac:dyDescent="0.25">
      <c r="A2592">
        <v>8787700976381</v>
      </c>
      <c r="B2592" t="s">
        <v>0</v>
      </c>
      <c r="C2592" t="s">
        <v>5724</v>
      </c>
      <c r="D2592" t="s">
        <v>5845</v>
      </c>
      <c r="E2592" t="s">
        <v>9477</v>
      </c>
      <c r="F2592" s="1">
        <v>90711.41</v>
      </c>
      <c r="G2592" s="1">
        <v>157000</v>
      </c>
      <c r="H2592" t="s">
        <v>685</v>
      </c>
      <c r="I2592" t="s">
        <v>5</v>
      </c>
      <c r="J2592" t="s">
        <v>9478</v>
      </c>
      <c r="K2592" t="s">
        <v>7</v>
      </c>
      <c r="L2592" s="12">
        <v>46108</v>
      </c>
      <c r="M2592" s="5">
        <f>G2592-F2592</f>
        <v>66288.59</v>
      </c>
      <c r="N2592" s="7" t="str">
        <f>CONCATENATE("https://venda-imoveis.caixa.gov.br/sistema/detalhe-imovel.asp?hdnOrigem=index&amp;hdnimovel=",A2592)</f>
        <v>https://venda-imoveis.caixa.gov.br/sistema/detalhe-imovel.asp?hdnOrigem=index&amp;hdnimovel=8787700976381</v>
      </c>
      <c r="O2592" s="9" t="str">
        <f>LEFT(J2592,SEARCH(",",J2592)-1)</f>
        <v>Apartamento</v>
      </c>
    </row>
    <row r="2593" spans="1:15" x14ac:dyDescent="0.25">
      <c r="A2593">
        <v>8787711624309</v>
      </c>
      <c r="B2593" t="s">
        <v>0</v>
      </c>
      <c r="C2593" t="s">
        <v>5724</v>
      </c>
      <c r="D2593" t="s">
        <v>5760</v>
      </c>
      <c r="E2593" t="s">
        <v>9480</v>
      </c>
      <c r="F2593" s="1">
        <v>102176.82</v>
      </c>
      <c r="G2593" s="1">
        <v>176843.9</v>
      </c>
      <c r="H2593" t="s">
        <v>685</v>
      </c>
      <c r="I2593" t="s">
        <v>5</v>
      </c>
      <c r="J2593" t="s">
        <v>8391</v>
      </c>
      <c r="K2593" t="s">
        <v>7</v>
      </c>
      <c r="L2593" s="12">
        <v>46108</v>
      </c>
      <c r="M2593" s="5">
        <f>G2593-F2593</f>
        <v>74667.079999999987</v>
      </c>
      <c r="N2593" s="7" t="str">
        <f>CONCATENATE("https://venda-imoveis.caixa.gov.br/sistema/detalhe-imovel.asp?hdnOrigem=index&amp;hdnimovel=",A2593)</f>
        <v>https://venda-imoveis.caixa.gov.br/sistema/detalhe-imovel.asp?hdnOrigem=index&amp;hdnimovel=8787711624309</v>
      </c>
      <c r="O2593" s="9" t="str">
        <f>LEFT(J2593,SEARCH(",",J2593)-1)</f>
        <v>Apartamento</v>
      </c>
    </row>
    <row r="2594" spans="1:15" x14ac:dyDescent="0.25">
      <c r="A2594">
        <v>8787711760210</v>
      </c>
      <c r="B2594" t="s">
        <v>0</v>
      </c>
      <c r="C2594" t="s">
        <v>5724</v>
      </c>
      <c r="D2594" t="s">
        <v>5760</v>
      </c>
      <c r="E2594" t="s">
        <v>9481</v>
      </c>
      <c r="F2594" s="1">
        <v>93600.320000000007</v>
      </c>
      <c r="G2594" s="1">
        <v>162000</v>
      </c>
      <c r="H2594" t="s">
        <v>685</v>
      </c>
      <c r="I2594" t="s">
        <v>5</v>
      </c>
      <c r="J2594" t="s">
        <v>8391</v>
      </c>
      <c r="K2594" t="s">
        <v>7</v>
      </c>
      <c r="L2594" s="12">
        <v>46108</v>
      </c>
      <c r="M2594" s="5">
        <f>G2594-F2594</f>
        <v>68399.679999999993</v>
      </c>
      <c r="N2594" s="7" t="str">
        <f>CONCATENATE("https://venda-imoveis.caixa.gov.br/sistema/detalhe-imovel.asp?hdnOrigem=index&amp;hdnimovel=",A2594)</f>
        <v>https://venda-imoveis.caixa.gov.br/sistema/detalhe-imovel.asp?hdnOrigem=index&amp;hdnimovel=8787711760210</v>
      </c>
      <c r="O2594" s="9" t="str">
        <f>LEFT(J2594,SEARCH(",",J2594)-1)</f>
        <v>Apartamento</v>
      </c>
    </row>
    <row r="2595" spans="1:15" x14ac:dyDescent="0.25">
      <c r="A2595">
        <v>8787707681379</v>
      </c>
      <c r="B2595" t="s">
        <v>0</v>
      </c>
      <c r="C2595" t="s">
        <v>5724</v>
      </c>
      <c r="D2595" t="s">
        <v>6462</v>
      </c>
      <c r="E2595" t="s">
        <v>9482</v>
      </c>
      <c r="F2595" s="1">
        <v>105155.91</v>
      </c>
      <c r="G2595" s="1">
        <v>182000</v>
      </c>
      <c r="H2595" t="s">
        <v>685</v>
      </c>
      <c r="I2595" t="s">
        <v>5</v>
      </c>
      <c r="J2595" t="s">
        <v>9483</v>
      </c>
      <c r="K2595" t="s">
        <v>7</v>
      </c>
      <c r="L2595" s="12">
        <v>46108</v>
      </c>
      <c r="M2595" s="5">
        <f>G2595-F2595</f>
        <v>76844.09</v>
      </c>
      <c r="N2595" s="7" t="str">
        <f>CONCATENATE("https://venda-imoveis.caixa.gov.br/sistema/detalhe-imovel.asp?hdnOrigem=index&amp;hdnimovel=",A2595)</f>
        <v>https://venda-imoveis.caixa.gov.br/sistema/detalhe-imovel.asp?hdnOrigem=index&amp;hdnimovel=8787707681379</v>
      </c>
      <c r="O2595" s="9" t="str">
        <f>LEFT(J2595,SEARCH(",",J2595)-1)</f>
        <v>Apartamento</v>
      </c>
    </row>
    <row r="2596" spans="1:15" x14ac:dyDescent="0.25">
      <c r="A2596">
        <v>8787712133767</v>
      </c>
      <c r="B2596" t="s">
        <v>0</v>
      </c>
      <c r="C2596" t="s">
        <v>5724</v>
      </c>
      <c r="D2596" t="s">
        <v>6462</v>
      </c>
      <c r="E2596" t="s">
        <v>9484</v>
      </c>
      <c r="F2596" s="1">
        <v>100533.67</v>
      </c>
      <c r="G2596" s="1">
        <v>174000</v>
      </c>
      <c r="H2596" t="s">
        <v>685</v>
      </c>
      <c r="I2596" t="s">
        <v>5</v>
      </c>
      <c r="J2596" t="s">
        <v>5910</v>
      </c>
      <c r="K2596" t="s">
        <v>7</v>
      </c>
      <c r="L2596" s="12">
        <v>46108</v>
      </c>
      <c r="M2596" s="5">
        <f>G2596-F2596</f>
        <v>73466.33</v>
      </c>
      <c r="N2596" s="7" t="str">
        <f>CONCATENATE("https://venda-imoveis.caixa.gov.br/sistema/detalhe-imovel.asp?hdnOrigem=index&amp;hdnimovel=",A2596)</f>
        <v>https://venda-imoveis.caixa.gov.br/sistema/detalhe-imovel.asp?hdnOrigem=index&amp;hdnimovel=8787712133767</v>
      </c>
      <c r="O2596" s="9" t="str">
        <f>LEFT(J2596,SEARCH(",",J2596)-1)</f>
        <v>Apartamento</v>
      </c>
    </row>
    <row r="2597" spans="1:15" x14ac:dyDescent="0.25">
      <c r="A2597">
        <v>8787712281480</v>
      </c>
      <c r="B2597" t="s">
        <v>0</v>
      </c>
      <c r="C2597" t="s">
        <v>5724</v>
      </c>
      <c r="D2597" t="s">
        <v>6462</v>
      </c>
      <c r="E2597" t="s">
        <v>9485</v>
      </c>
      <c r="F2597" s="1">
        <v>98800.33</v>
      </c>
      <c r="G2597" s="1">
        <v>171000</v>
      </c>
      <c r="H2597" t="s">
        <v>685</v>
      </c>
      <c r="I2597" t="s">
        <v>5</v>
      </c>
      <c r="J2597" t="s">
        <v>7014</v>
      </c>
      <c r="K2597" t="s">
        <v>7</v>
      </c>
      <c r="L2597" s="12">
        <v>46108</v>
      </c>
      <c r="M2597" s="5">
        <f>G2597-F2597</f>
        <v>72199.67</v>
      </c>
      <c r="N2597" s="7" t="str">
        <f>CONCATENATE("https://venda-imoveis.caixa.gov.br/sistema/detalhe-imovel.asp?hdnOrigem=index&amp;hdnimovel=",A2597)</f>
        <v>https://venda-imoveis.caixa.gov.br/sistema/detalhe-imovel.asp?hdnOrigem=index&amp;hdnimovel=8787712281480</v>
      </c>
      <c r="O2597" s="9" t="str">
        <f>LEFT(J2597,SEARCH(",",J2597)-1)</f>
        <v>Apartamento</v>
      </c>
    </row>
    <row r="2598" spans="1:15" x14ac:dyDescent="0.25">
      <c r="A2598">
        <v>8787712349654</v>
      </c>
      <c r="B2598" t="s">
        <v>0</v>
      </c>
      <c r="C2598" t="s">
        <v>5724</v>
      </c>
      <c r="D2598" t="s">
        <v>6462</v>
      </c>
      <c r="E2598" t="s">
        <v>9486</v>
      </c>
      <c r="F2598" s="1">
        <v>95911.43</v>
      </c>
      <c r="G2598" s="1">
        <v>166000</v>
      </c>
      <c r="H2598" t="s">
        <v>685</v>
      </c>
      <c r="I2598" t="s">
        <v>5</v>
      </c>
      <c r="J2598" t="s">
        <v>7014</v>
      </c>
      <c r="K2598" t="s">
        <v>7</v>
      </c>
      <c r="L2598" s="12">
        <v>46108</v>
      </c>
      <c r="M2598" s="5">
        <f>G2598-F2598</f>
        <v>70088.570000000007</v>
      </c>
      <c r="N2598" s="7" t="str">
        <f>CONCATENATE("https://venda-imoveis.caixa.gov.br/sistema/detalhe-imovel.asp?hdnOrigem=index&amp;hdnimovel=",A2598)</f>
        <v>https://venda-imoveis.caixa.gov.br/sistema/detalhe-imovel.asp?hdnOrigem=index&amp;hdnimovel=8787712349654</v>
      </c>
      <c r="O2598" s="9" t="str">
        <f>LEFT(J2598,SEARCH(",",J2598)-1)</f>
        <v>Apartamento</v>
      </c>
    </row>
    <row r="2599" spans="1:15" x14ac:dyDescent="0.25">
      <c r="A2599">
        <v>8444407900293</v>
      </c>
      <c r="B2599" t="s">
        <v>0</v>
      </c>
      <c r="C2599" t="s">
        <v>11389</v>
      </c>
      <c r="D2599" t="s">
        <v>15034</v>
      </c>
      <c r="E2599" t="s">
        <v>15035</v>
      </c>
      <c r="F2599" s="1">
        <v>92444.76</v>
      </c>
      <c r="G2599" s="1">
        <v>160000</v>
      </c>
      <c r="H2599" t="s">
        <v>685</v>
      </c>
      <c r="I2599" t="s">
        <v>5</v>
      </c>
      <c r="J2599" t="s">
        <v>15036</v>
      </c>
      <c r="K2599" t="s">
        <v>7</v>
      </c>
      <c r="L2599" s="12">
        <v>46108</v>
      </c>
      <c r="M2599" s="5">
        <f>G2599-F2599</f>
        <v>67555.240000000005</v>
      </c>
      <c r="N2599" s="7" t="str">
        <f>CONCATENATE("https://venda-imoveis.caixa.gov.br/sistema/detalhe-imovel.asp?hdnOrigem=index&amp;hdnimovel=",A2599)</f>
        <v>https://venda-imoveis.caixa.gov.br/sistema/detalhe-imovel.asp?hdnOrigem=index&amp;hdnimovel=8444407900293</v>
      </c>
      <c r="O2599" s="9" t="str">
        <f>LEFT(J2599,SEARCH(",",J2599)-1)</f>
        <v>Apartamento</v>
      </c>
    </row>
    <row r="2600" spans="1:15" x14ac:dyDescent="0.25">
      <c r="A2600">
        <v>8444423986946</v>
      </c>
      <c r="B2600" t="s">
        <v>0</v>
      </c>
      <c r="C2600" t="s">
        <v>11389</v>
      </c>
      <c r="D2600" t="s">
        <v>15037</v>
      </c>
      <c r="E2600" t="s">
        <v>15038</v>
      </c>
      <c r="F2600" s="1">
        <v>90711.41</v>
      </c>
      <c r="G2600" s="1">
        <v>157000</v>
      </c>
      <c r="H2600" t="s">
        <v>685</v>
      </c>
      <c r="I2600" t="s">
        <v>5</v>
      </c>
      <c r="J2600" t="s">
        <v>15039</v>
      </c>
      <c r="K2600" t="s">
        <v>7</v>
      </c>
      <c r="L2600" s="12">
        <v>46108</v>
      </c>
      <c r="M2600" s="5">
        <f>G2600-F2600</f>
        <v>66288.59</v>
      </c>
      <c r="N2600" s="7" t="str">
        <f>CONCATENATE("https://venda-imoveis.caixa.gov.br/sistema/detalhe-imovel.asp?hdnOrigem=index&amp;hdnimovel=",A2600)</f>
        <v>https://venda-imoveis.caixa.gov.br/sistema/detalhe-imovel.asp?hdnOrigem=index&amp;hdnimovel=8444423986946</v>
      </c>
      <c r="O2600" s="9" t="str">
        <f>LEFT(J2600,SEARCH(",",J2600)-1)</f>
        <v>Casa</v>
      </c>
    </row>
    <row r="2601" spans="1:15" x14ac:dyDescent="0.25">
      <c r="A2601">
        <v>8787708838387</v>
      </c>
      <c r="B2601" t="s">
        <v>0</v>
      </c>
      <c r="C2601" t="s">
        <v>11389</v>
      </c>
      <c r="D2601" t="s">
        <v>13725</v>
      </c>
      <c r="E2601" t="s">
        <v>15040</v>
      </c>
      <c r="F2601" s="1">
        <v>102844.79</v>
      </c>
      <c r="G2601" s="1">
        <v>178000</v>
      </c>
      <c r="H2601" t="s">
        <v>685</v>
      </c>
      <c r="I2601" t="s">
        <v>5</v>
      </c>
      <c r="J2601" t="s">
        <v>11387</v>
      </c>
      <c r="K2601" t="s">
        <v>7</v>
      </c>
      <c r="L2601" s="12">
        <v>46108</v>
      </c>
      <c r="M2601" s="5">
        <f>G2601-F2601</f>
        <v>75155.210000000006</v>
      </c>
      <c r="N2601" s="7" t="str">
        <f>CONCATENATE("https://venda-imoveis.caixa.gov.br/sistema/detalhe-imovel.asp?hdnOrigem=index&amp;hdnimovel=",A2601)</f>
        <v>https://venda-imoveis.caixa.gov.br/sistema/detalhe-imovel.asp?hdnOrigem=index&amp;hdnimovel=8787708838387</v>
      </c>
      <c r="O2601" s="9" t="str">
        <f>LEFT(J2601,SEARCH(",",J2601)-1)</f>
        <v>Apartamento</v>
      </c>
    </row>
    <row r="2602" spans="1:15" x14ac:dyDescent="0.25">
      <c r="A2602">
        <v>8444431400378</v>
      </c>
      <c r="B2602" t="s">
        <v>0</v>
      </c>
      <c r="C2602" t="s">
        <v>11389</v>
      </c>
      <c r="D2602" t="s">
        <v>11922</v>
      </c>
      <c r="E2602" t="s">
        <v>15041</v>
      </c>
      <c r="F2602" s="1">
        <v>105213.69</v>
      </c>
      <c r="G2602" s="1">
        <v>182100</v>
      </c>
      <c r="H2602" t="s">
        <v>685</v>
      </c>
      <c r="I2602" t="s">
        <v>5</v>
      </c>
      <c r="J2602" t="s">
        <v>15042</v>
      </c>
      <c r="K2602" t="s">
        <v>7</v>
      </c>
      <c r="L2602" s="12">
        <v>46108</v>
      </c>
      <c r="M2602" s="5">
        <f>G2602-F2602</f>
        <v>76886.31</v>
      </c>
      <c r="N2602" s="7" t="str">
        <f>CONCATENATE("https://venda-imoveis.caixa.gov.br/sistema/detalhe-imovel.asp?hdnOrigem=index&amp;hdnimovel=",A2602)</f>
        <v>https://venda-imoveis.caixa.gov.br/sistema/detalhe-imovel.asp?hdnOrigem=index&amp;hdnimovel=8444431400378</v>
      </c>
      <c r="O2602" s="9" t="str">
        <f>LEFT(J2602,SEARCH(",",J2602)-1)</f>
        <v>Apartamento</v>
      </c>
    </row>
    <row r="2603" spans="1:15" x14ac:dyDescent="0.25">
      <c r="A2603">
        <v>8787707420257</v>
      </c>
      <c r="B2603" t="s">
        <v>0</v>
      </c>
      <c r="C2603" t="s">
        <v>11389</v>
      </c>
      <c r="D2603" t="s">
        <v>11922</v>
      </c>
      <c r="E2603" t="s">
        <v>15043</v>
      </c>
      <c r="F2603" s="1">
        <v>92444.76</v>
      </c>
      <c r="G2603" s="1">
        <v>160000</v>
      </c>
      <c r="H2603" t="s">
        <v>685</v>
      </c>
      <c r="I2603" t="s">
        <v>5</v>
      </c>
      <c r="J2603" t="s">
        <v>15044</v>
      </c>
      <c r="K2603" t="s">
        <v>7</v>
      </c>
      <c r="L2603" s="12">
        <v>46108</v>
      </c>
      <c r="M2603" s="5">
        <f>G2603-F2603</f>
        <v>67555.240000000005</v>
      </c>
      <c r="N2603" s="7" t="str">
        <f>CONCATENATE("https://venda-imoveis.caixa.gov.br/sistema/detalhe-imovel.asp?hdnOrigem=index&amp;hdnimovel=",A2603)</f>
        <v>https://venda-imoveis.caixa.gov.br/sistema/detalhe-imovel.asp?hdnOrigem=index&amp;hdnimovel=8787707420257</v>
      </c>
      <c r="O2603" s="9" t="str">
        <f>LEFT(J2603,SEARCH(",",J2603)-1)</f>
        <v>Apartamento</v>
      </c>
    </row>
    <row r="2604" spans="1:15" x14ac:dyDescent="0.25">
      <c r="A2604">
        <v>8787713069914</v>
      </c>
      <c r="B2604" t="s">
        <v>0</v>
      </c>
      <c r="C2604" t="s">
        <v>11389</v>
      </c>
      <c r="D2604" t="s">
        <v>12291</v>
      </c>
      <c r="E2604" t="s">
        <v>15045</v>
      </c>
      <c r="F2604" s="1">
        <v>91956.29</v>
      </c>
      <c r="G2604" s="1">
        <v>159154.59</v>
      </c>
      <c r="H2604" t="s">
        <v>685</v>
      </c>
      <c r="I2604" t="s">
        <v>5</v>
      </c>
      <c r="J2604" t="s">
        <v>15046</v>
      </c>
      <c r="K2604" t="s">
        <v>7</v>
      </c>
      <c r="L2604" s="12">
        <v>46108</v>
      </c>
      <c r="M2604" s="5">
        <f>G2604-F2604</f>
        <v>67198.3</v>
      </c>
      <c r="N2604" s="7" t="str">
        <f>CONCATENATE("https://venda-imoveis.caixa.gov.br/sistema/detalhe-imovel.asp?hdnOrigem=index&amp;hdnimovel=",A2604)</f>
        <v>https://venda-imoveis.caixa.gov.br/sistema/detalhe-imovel.asp?hdnOrigem=index&amp;hdnimovel=8787713069914</v>
      </c>
      <c r="O2604" s="9" t="str">
        <f>LEFT(J2604,SEARCH(",",J2604)-1)</f>
        <v>Apartamento</v>
      </c>
    </row>
    <row r="2605" spans="1:15" x14ac:dyDescent="0.25">
      <c r="A2605">
        <v>8444412744768</v>
      </c>
      <c r="B2605" t="s">
        <v>0</v>
      </c>
      <c r="C2605" t="s">
        <v>11389</v>
      </c>
      <c r="D2605" t="s">
        <v>37</v>
      </c>
      <c r="E2605" t="s">
        <v>15047</v>
      </c>
      <c r="F2605" s="1">
        <v>99789.91</v>
      </c>
      <c r="G2605" s="1">
        <v>172712.73</v>
      </c>
      <c r="H2605" t="s">
        <v>685</v>
      </c>
      <c r="I2605" t="s">
        <v>5</v>
      </c>
      <c r="J2605" t="s">
        <v>15048</v>
      </c>
      <c r="K2605" t="s">
        <v>7</v>
      </c>
      <c r="L2605" s="12">
        <v>46108</v>
      </c>
      <c r="M2605" s="5">
        <f>G2605-F2605</f>
        <v>72922.820000000007</v>
      </c>
      <c r="N2605" s="7" t="str">
        <f>CONCATENATE("https://venda-imoveis.caixa.gov.br/sistema/detalhe-imovel.asp?hdnOrigem=index&amp;hdnimovel=",A2605)</f>
        <v>https://venda-imoveis.caixa.gov.br/sistema/detalhe-imovel.asp?hdnOrigem=index&amp;hdnimovel=8444412744768</v>
      </c>
      <c r="O2605" s="9" t="str">
        <f>LEFT(J2605,SEARCH(",",J2605)-1)</f>
        <v>Apartamento</v>
      </c>
    </row>
    <row r="2606" spans="1:15" x14ac:dyDescent="0.25">
      <c r="A2606">
        <v>8787707945082</v>
      </c>
      <c r="B2606" t="s">
        <v>0</v>
      </c>
      <c r="C2606" t="s">
        <v>11389</v>
      </c>
      <c r="D2606" t="s">
        <v>13014</v>
      </c>
      <c r="E2606" t="s">
        <v>15049</v>
      </c>
      <c r="F2606" s="1">
        <v>90290.76</v>
      </c>
      <c r="G2606" s="1">
        <v>156271.95000000001</v>
      </c>
      <c r="H2606" t="s">
        <v>685</v>
      </c>
      <c r="I2606" t="s">
        <v>5</v>
      </c>
      <c r="J2606" t="s">
        <v>575</v>
      </c>
      <c r="K2606" t="s">
        <v>7</v>
      </c>
      <c r="L2606" s="12">
        <v>46108</v>
      </c>
      <c r="M2606" s="5">
        <f>G2606-F2606</f>
        <v>65981.190000000017</v>
      </c>
      <c r="N2606" s="7" t="str">
        <f>CONCATENATE("https://venda-imoveis.caixa.gov.br/sistema/detalhe-imovel.asp?hdnOrigem=index&amp;hdnimovel=",A2606)</f>
        <v>https://venda-imoveis.caixa.gov.br/sistema/detalhe-imovel.asp?hdnOrigem=index&amp;hdnimovel=8787707945082</v>
      </c>
      <c r="O2606" s="9" t="str">
        <f>LEFT(J2606,SEARCH(",",J2606)-1)</f>
        <v>Apartamento</v>
      </c>
    </row>
    <row r="2607" spans="1:15" x14ac:dyDescent="0.25">
      <c r="A2607">
        <v>8787712925280</v>
      </c>
      <c r="B2607" t="s">
        <v>0</v>
      </c>
      <c r="C2607" t="s">
        <v>11389</v>
      </c>
      <c r="D2607" t="s">
        <v>13014</v>
      </c>
      <c r="E2607" t="s">
        <v>15050</v>
      </c>
      <c r="F2607" s="1">
        <v>105733.68</v>
      </c>
      <c r="G2607" s="1">
        <v>183000</v>
      </c>
      <c r="H2607" t="s">
        <v>685</v>
      </c>
      <c r="I2607" t="s">
        <v>5</v>
      </c>
      <c r="J2607" t="s">
        <v>14536</v>
      </c>
      <c r="K2607" t="s">
        <v>7</v>
      </c>
      <c r="L2607" s="12">
        <v>46108</v>
      </c>
      <c r="M2607" s="5">
        <f>G2607-F2607</f>
        <v>77266.320000000007</v>
      </c>
      <c r="N2607" s="7" t="str">
        <f>CONCATENATE("https://venda-imoveis.caixa.gov.br/sistema/detalhe-imovel.asp?hdnOrigem=index&amp;hdnimovel=",A2607)</f>
        <v>https://venda-imoveis.caixa.gov.br/sistema/detalhe-imovel.asp?hdnOrigem=index&amp;hdnimovel=8787712925280</v>
      </c>
      <c r="O2607" s="9" t="str">
        <f>LEFT(J2607,SEARCH(",",J2607)-1)</f>
        <v>Apartamento</v>
      </c>
    </row>
    <row r="2608" spans="1:15" x14ac:dyDescent="0.25">
      <c r="A2608">
        <v>8444431427675</v>
      </c>
      <c r="B2608" t="s">
        <v>0</v>
      </c>
      <c r="C2608" t="s">
        <v>11389</v>
      </c>
      <c r="D2608" t="s">
        <v>11393</v>
      </c>
      <c r="E2608" t="s">
        <v>15051</v>
      </c>
      <c r="F2608" s="1">
        <v>92444.76</v>
      </c>
      <c r="G2608" s="1">
        <v>160000</v>
      </c>
      <c r="H2608" t="s">
        <v>685</v>
      </c>
      <c r="I2608" t="s">
        <v>5</v>
      </c>
      <c r="J2608" t="s">
        <v>15052</v>
      </c>
      <c r="K2608" t="s">
        <v>7</v>
      </c>
      <c r="L2608" s="12">
        <v>46108</v>
      </c>
      <c r="M2608" s="5">
        <f>G2608-F2608</f>
        <v>67555.240000000005</v>
      </c>
      <c r="N2608" s="7" t="str">
        <f>CONCATENATE("https://venda-imoveis.caixa.gov.br/sistema/detalhe-imovel.asp?hdnOrigem=index&amp;hdnimovel=",A2608)</f>
        <v>https://venda-imoveis.caixa.gov.br/sistema/detalhe-imovel.asp?hdnOrigem=index&amp;hdnimovel=8444431427675</v>
      </c>
      <c r="O2608" s="9" t="str">
        <f>LEFT(J2608,SEARCH(",",J2608)-1)</f>
        <v>Casa</v>
      </c>
    </row>
    <row r="2609" spans="1:15" x14ac:dyDescent="0.25">
      <c r="A2609">
        <v>8444408084040</v>
      </c>
      <c r="B2609" t="s">
        <v>0</v>
      </c>
      <c r="C2609" t="s">
        <v>11389</v>
      </c>
      <c r="D2609" t="s">
        <v>11409</v>
      </c>
      <c r="E2609" t="s">
        <v>15053</v>
      </c>
      <c r="F2609" s="1">
        <v>94178.09</v>
      </c>
      <c r="G2609" s="1">
        <v>163000</v>
      </c>
      <c r="H2609" t="s">
        <v>685</v>
      </c>
      <c r="I2609" t="s">
        <v>5</v>
      </c>
      <c r="J2609" t="s">
        <v>15054</v>
      </c>
      <c r="K2609" t="s">
        <v>7</v>
      </c>
      <c r="L2609" s="12">
        <v>46108</v>
      </c>
      <c r="M2609" s="5">
        <f>G2609-F2609</f>
        <v>68821.91</v>
      </c>
      <c r="N2609" s="7" t="str">
        <f>CONCATENATE("https://venda-imoveis.caixa.gov.br/sistema/detalhe-imovel.asp?hdnOrigem=index&amp;hdnimovel=",A2609)</f>
        <v>https://venda-imoveis.caixa.gov.br/sistema/detalhe-imovel.asp?hdnOrigem=index&amp;hdnimovel=8444408084040</v>
      </c>
      <c r="O2609" s="9" t="str">
        <f>LEFT(J2609,SEARCH(",",J2609)-1)</f>
        <v>Apartamento</v>
      </c>
    </row>
    <row r="2610" spans="1:15" x14ac:dyDescent="0.25">
      <c r="A2610">
        <v>8555534829972</v>
      </c>
      <c r="B2610" t="s">
        <v>0</v>
      </c>
      <c r="C2610" t="s">
        <v>11389</v>
      </c>
      <c r="D2610" t="s">
        <v>11415</v>
      </c>
      <c r="E2610" t="s">
        <v>15055</v>
      </c>
      <c r="F2610" s="1">
        <v>90133.64</v>
      </c>
      <c r="G2610" s="1">
        <v>156000</v>
      </c>
      <c r="H2610" t="s">
        <v>685</v>
      </c>
      <c r="I2610" t="s">
        <v>5</v>
      </c>
      <c r="J2610" t="s">
        <v>15056</v>
      </c>
      <c r="K2610" t="s">
        <v>7</v>
      </c>
      <c r="L2610" s="12">
        <v>46108</v>
      </c>
      <c r="M2610" s="5">
        <f>G2610-F2610</f>
        <v>65866.36</v>
      </c>
      <c r="N2610" s="7" t="str">
        <f>CONCATENATE("https://venda-imoveis.caixa.gov.br/sistema/detalhe-imovel.asp?hdnOrigem=index&amp;hdnimovel=",A2610)</f>
        <v>https://venda-imoveis.caixa.gov.br/sistema/detalhe-imovel.asp?hdnOrigem=index&amp;hdnimovel=8555534829972</v>
      </c>
      <c r="O2610" s="9" t="str">
        <f>LEFT(J2610,SEARCH(",",J2610)-1)</f>
        <v>Apartamento</v>
      </c>
    </row>
    <row r="2611" spans="1:15" x14ac:dyDescent="0.25">
      <c r="A2611">
        <v>8787707795501</v>
      </c>
      <c r="B2611" t="s">
        <v>0</v>
      </c>
      <c r="C2611" t="s">
        <v>11389</v>
      </c>
      <c r="D2611" t="s">
        <v>12024</v>
      </c>
      <c r="E2611" t="s">
        <v>15057</v>
      </c>
      <c r="F2611" s="1">
        <v>94178.09</v>
      </c>
      <c r="G2611" s="1">
        <v>163000</v>
      </c>
      <c r="H2611" t="s">
        <v>685</v>
      </c>
      <c r="I2611" t="s">
        <v>5</v>
      </c>
      <c r="J2611" t="s">
        <v>14783</v>
      </c>
      <c r="K2611" t="s">
        <v>7</v>
      </c>
      <c r="L2611" s="12">
        <v>46108</v>
      </c>
      <c r="M2611" s="5">
        <f>G2611-F2611</f>
        <v>68821.91</v>
      </c>
      <c r="N2611" s="7" t="str">
        <f>CONCATENATE("https://venda-imoveis.caixa.gov.br/sistema/detalhe-imovel.asp?hdnOrigem=index&amp;hdnimovel=",A2611)</f>
        <v>https://venda-imoveis.caixa.gov.br/sistema/detalhe-imovel.asp?hdnOrigem=index&amp;hdnimovel=8787707795501</v>
      </c>
      <c r="O2611" s="9" t="str">
        <f>LEFT(J2611,SEARCH(",",J2611)-1)</f>
        <v>Apartamento</v>
      </c>
    </row>
    <row r="2612" spans="1:15" x14ac:dyDescent="0.25">
      <c r="A2612">
        <v>8787712352906</v>
      </c>
      <c r="B2612" t="s">
        <v>0</v>
      </c>
      <c r="C2612" t="s">
        <v>11389</v>
      </c>
      <c r="D2612" t="s">
        <v>12024</v>
      </c>
      <c r="E2612" t="s">
        <v>15058</v>
      </c>
      <c r="F2612" s="1">
        <v>91866.97</v>
      </c>
      <c r="G2612" s="1">
        <v>159000</v>
      </c>
      <c r="H2612" t="s">
        <v>685</v>
      </c>
      <c r="I2612" t="s">
        <v>5</v>
      </c>
      <c r="J2612" t="s">
        <v>15059</v>
      </c>
      <c r="K2612" t="s">
        <v>7</v>
      </c>
      <c r="L2612" s="12">
        <v>46108</v>
      </c>
      <c r="M2612" s="5">
        <f>G2612-F2612</f>
        <v>67133.03</v>
      </c>
      <c r="N2612" s="7" t="str">
        <f>CONCATENATE("https://venda-imoveis.caixa.gov.br/sistema/detalhe-imovel.asp?hdnOrigem=index&amp;hdnimovel=",A2612)</f>
        <v>https://venda-imoveis.caixa.gov.br/sistema/detalhe-imovel.asp?hdnOrigem=index&amp;hdnimovel=8787712352906</v>
      </c>
      <c r="O2612" s="9" t="str">
        <f>LEFT(J2612,SEARCH(",",J2612)-1)</f>
        <v>Apartamento</v>
      </c>
    </row>
    <row r="2613" spans="1:15" x14ac:dyDescent="0.25">
      <c r="A2613">
        <v>8444428294015</v>
      </c>
      <c r="B2613" t="s">
        <v>0</v>
      </c>
      <c r="C2613" t="s">
        <v>11389</v>
      </c>
      <c r="D2613" t="s">
        <v>12359</v>
      </c>
      <c r="E2613" t="s">
        <v>15062</v>
      </c>
      <c r="F2613" s="1">
        <v>97760.33</v>
      </c>
      <c r="G2613" s="1">
        <v>169200</v>
      </c>
      <c r="H2613" t="s">
        <v>685</v>
      </c>
      <c r="I2613" t="s">
        <v>5</v>
      </c>
      <c r="J2613" t="s">
        <v>15063</v>
      </c>
      <c r="K2613" t="s">
        <v>7</v>
      </c>
      <c r="L2613" s="12">
        <v>46108</v>
      </c>
      <c r="M2613" s="5">
        <f>G2613-F2613</f>
        <v>71439.67</v>
      </c>
      <c r="N2613" s="7" t="str">
        <f>CONCATENATE("https://venda-imoveis.caixa.gov.br/sistema/detalhe-imovel.asp?hdnOrigem=index&amp;hdnimovel=",A2613)</f>
        <v>https://venda-imoveis.caixa.gov.br/sistema/detalhe-imovel.asp?hdnOrigem=index&amp;hdnimovel=8444428294015</v>
      </c>
      <c r="O2613" s="9" t="str">
        <f>LEFT(J2613,SEARCH(",",J2613)-1)</f>
        <v>Casa</v>
      </c>
    </row>
    <row r="2614" spans="1:15" x14ac:dyDescent="0.25">
      <c r="A2614">
        <v>8444412317134</v>
      </c>
      <c r="B2614" t="s">
        <v>0</v>
      </c>
      <c r="C2614" t="s">
        <v>11389</v>
      </c>
      <c r="D2614" t="s">
        <v>1757</v>
      </c>
      <c r="E2614" t="s">
        <v>15064</v>
      </c>
      <c r="F2614" s="1">
        <v>95895.52</v>
      </c>
      <c r="G2614" s="1">
        <v>165972.46</v>
      </c>
      <c r="H2614" t="s">
        <v>685</v>
      </c>
      <c r="I2614" t="s">
        <v>5</v>
      </c>
      <c r="J2614" t="s">
        <v>15065</v>
      </c>
      <c r="K2614" t="s">
        <v>7</v>
      </c>
      <c r="L2614" s="12">
        <v>46108</v>
      </c>
      <c r="M2614" s="5">
        <f>G2614-F2614</f>
        <v>70076.939999999988</v>
      </c>
      <c r="N2614" s="7" t="str">
        <f>CONCATENATE("https://venda-imoveis.caixa.gov.br/sistema/detalhe-imovel.asp?hdnOrigem=index&amp;hdnimovel=",A2614)</f>
        <v>https://venda-imoveis.caixa.gov.br/sistema/detalhe-imovel.asp?hdnOrigem=index&amp;hdnimovel=8444412317134</v>
      </c>
      <c r="O2614" s="9" t="str">
        <f>LEFT(J2614,SEARCH(",",J2614)-1)</f>
        <v>Casa</v>
      </c>
    </row>
    <row r="2615" spans="1:15" x14ac:dyDescent="0.25">
      <c r="A2615">
        <v>8444429750111</v>
      </c>
      <c r="B2615" t="s">
        <v>0</v>
      </c>
      <c r="C2615" t="s">
        <v>3017</v>
      </c>
      <c r="D2615" t="s">
        <v>3228</v>
      </c>
      <c r="E2615" t="s">
        <v>3229</v>
      </c>
      <c r="F2615" s="1">
        <v>101111.45</v>
      </c>
      <c r="G2615" s="1">
        <v>175000</v>
      </c>
      <c r="H2615" t="s">
        <v>685</v>
      </c>
      <c r="I2615" t="s">
        <v>5</v>
      </c>
      <c r="J2615" t="s">
        <v>3230</v>
      </c>
      <c r="K2615" t="s">
        <v>12</v>
      </c>
      <c r="L2615" s="12">
        <v>46108</v>
      </c>
      <c r="M2615" s="5">
        <f>G2615-F2615</f>
        <v>73888.55</v>
      </c>
      <c r="N2615" s="7" t="str">
        <f>CONCATENATE("https://venda-imoveis.caixa.gov.br/sistema/detalhe-imovel.asp?hdnOrigem=index&amp;hdnimovel=",A2615)</f>
        <v>https://venda-imoveis.caixa.gov.br/sistema/detalhe-imovel.asp?hdnOrigem=index&amp;hdnimovel=8444429750111</v>
      </c>
      <c r="O2615" s="9" t="str">
        <f>LEFT(J2615,SEARCH(",",J2615)-1)</f>
        <v>Casa</v>
      </c>
    </row>
    <row r="2616" spans="1:15" x14ac:dyDescent="0.25">
      <c r="A2616">
        <v>8555537746725</v>
      </c>
      <c r="B2616" t="s">
        <v>0</v>
      </c>
      <c r="C2616" t="s">
        <v>5724</v>
      </c>
      <c r="D2616" t="s">
        <v>6047</v>
      </c>
      <c r="E2616" t="s">
        <v>9444</v>
      </c>
      <c r="F2616" s="1">
        <v>105444.79</v>
      </c>
      <c r="G2616" s="1">
        <v>182500</v>
      </c>
      <c r="H2616" t="s">
        <v>685</v>
      </c>
      <c r="I2616" t="s">
        <v>5</v>
      </c>
      <c r="J2616" t="s">
        <v>8289</v>
      </c>
      <c r="K2616" t="s">
        <v>12</v>
      </c>
      <c r="L2616" s="12">
        <v>46108</v>
      </c>
      <c r="M2616" s="5">
        <f>G2616-F2616</f>
        <v>77055.210000000006</v>
      </c>
      <c r="N2616" s="7" t="str">
        <f>CONCATENATE("https://venda-imoveis.caixa.gov.br/sistema/detalhe-imovel.asp?hdnOrigem=index&amp;hdnimovel=",A2616)</f>
        <v>https://venda-imoveis.caixa.gov.br/sistema/detalhe-imovel.asp?hdnOrigem=index&amp;hdnimovel=8555537746725</v>
      </c>
      <c r="O2616" s="9" t="str">
        <f>LEFT(J2616,SEARCH(",",J2616)-1)</f>
        <v>Apartamento</v>
      </c>
    </row>
    <row r="2617" spans="1:15" x14ac:dyDescent="0.25">
      <c r="A2617">
        <v>8555539804595</v>
      </c>
      <c r="B2617" t="s">
        <v>0</v>
      </c>
      <c r="C2617" t="s">
        <v>5724</v>
      </c>
      <c r="D2617" t="s">
        <v>6047</v>
      </c>
      <c r="E2617" t="s">
        <v>9445</v>
      </c>
      <c r="F2617" s="1">
        <v>95911.43</v>
      </c>
      <c r="G2617" s="1">
        <v>166000</v>
      </c>
      <c r="H2617" t="s">
        <v>685</v>
      </c>
      <c r="I2617" t="s">
        <v>5</v>
      </c>
      <c r="J2617" t="s">
        <v>3445</v>
      </c>
      <c r="K2617" t="s">
        <v>12</v>
      </c>
      <c r="L2617" s="12">
        <v>46108</v>
      </c>
      <c r="M2617" s="5">
        <f>G2617-F2617</f>
        <v>70088.570000000007</v>
      </c>
      <c r="N2617" s="7" t="str">
        <f>CONCATENATE("https://venda-imoveis.caixa.gov.br/sistema/detalhe-imovel.asp?hdnOrigem=index&amp;hdnimovel=",A2617)</f>
        <v>https://venda-imoveis.caixa.gov.br/sistema/detalhe-imovel.asp?hdnOrigem=index&amp;hdnimovel=8555539804595</v>
      </c>
      <c r="O2617" s="9" t="str">
        <f>LEFT(J2617,SEARCH(",",J2617)-1)</f>
        <v>Apartamento</v>
      </c>
    </row>
    <row r="2618" spans="1:15" x14ac:dyDescent="0.25">
      <c r="A2618">
        <v>8787701836036</v>
      </c>
      <c r="B2618" t="s">
        <v>0</v>
      </c>
      <c r="C2618" t="s">
        <v>5724</v>
      </c>
      <c r="D2618" t="s">
        <v>6047</v>
      </c>
      <c r="E2618" t="s">
        <v>9446</v>
      </c>
      <c r="F2618" s="1">
        <v>95911.43</v>
      </c>
      <c r="G2618" s="1">
        <v>166000</v>
      </c>
      <c r="H2618" t="s">
        <v>685</v>
      </c>
      <c r="I2618" t="s">
        <v>5</v>
      </c>
      <c r="J2618" t="s">
        <v>9447</v>
      </c>
      <c r="K2618" t="s">
        <v>12</v>
      </c>
      <c r="L2618" s="12">
        <v>46108</v>
      </c>
      <c r="M2618" s="5">
        <f>G2618-F2618</f>
        <v>70088.570000000007</v>
      </c>
      <c r="N2618" s="7" t="str">
        <f>CONCATENATE("https://venda-imoveis.caixa.gov.br/sistema/detalhe-imovel.asp?hdnOrigem=index&amp;hdnimovel=",A2618)</f>
        <v>https://venda-imoveis.caixa.gov.br/sistema/detalhe-imovel.asp?hdnOrigem=index&amp;hdnimovel=8787701836036</v>
      </c>
      <c r="O2618" s="9" t="str">
        <f>LEFT(J2618,SEARCH(",",J2618)-1)</f>
        <v>Apartamento</v>
      </c>
    </row>
    <row r="2619" spans="1:15" x14ac:dyDescent="0.25">
      <c r="A2619">
        <v>8787706329310</v>
      </c>
      <c r="B2619" t="s">
        <v>0</v>
      </c>
      <c r="C2619" t="s">
        <v>5724</v>
      </c>
      <c r="D2619" t="s">
        <v>6047</v>
      </c>
      <c r="E2619" t="s">
        <v>9450</v>
      </c>
      <c r="F2619" s="1">
        <v>94524.76</v>
      </c>
      <c r="G2619" s="1">
        <v>163600</v>
      </c>
      <c r="H2619" t="s">
        <v>685</v>
      </c>
      <c r="I2619" t="s">
        <v>5</v>
      </c>
      <c r="J2619" t="s">
        <v>9451</v>
      </c>
      <c r="K2619" t="s">
        <v>12</v>
      </c>
      <c r="L2619" s="12">
        <v>46108</v>
      </c>
      <c r="M2619" s="5">
        <f>G2619-F2619</f>
        <v>69075.240000000005</v>
      </c>
      <c r="N2619" s="7" t="str">
        <f>CONCATENATE("https://venda-imoveis.caixa.gov.br/sistema/detalhe-imovel.asp?hdnOrigem=index&amp;hdnimovel=",A2619)</f>
        <v>https://venda-imoveis.caixa.gov.br/sistema/detalhe-imovel.asp?hdnOrigem=index&amp;hdnimovel=8787706329310</v>
      </c>
      <c r="O2619" s="9" t="str">
        <f>LEFT(J2619,SEARCH(",",J2619)-1)</f>
        <v>Apartamento</v>
      </c>
    </row>
    <row r="2620" spans="1:15" x14ac:dyDescent="0.25">
      <c r="A2620">
        <v>8787706586399</v>
      </c>
      <c r="B2620" t="s">
        <v>0</v>
      </c>
      <c r="C2620" t="s">
        <v>5724</v>
      </c>
      <c r="D2620" t="s">
        <v>6047</v>
      </c>
      <c r="E2620" t="s">
        <v>9452</v>
      </c>
      <c r="F2620" s="1">
        <v>95102.54</v>
      </c>
      <c r="G2620" s="1">
        <v>164600</v>
      </c>
      <c r="H2620" t="s">
        <v>685</v>
      </c>
      <c r="I2620" t="s">
        <v>5</v>
      </c>
      <c r="J2620" t="s">
        <v>8844</v>
      </c>
      <c r="K2620" t="s">
        <v>12</v>
      </c>
      <c r="L2620" s="12">
        <v>46108</v>
      </c>
      <c r="M2620" s="5">
        <f>G2620-F2620</f>
        <v>69497.460000000006</v>
      </c>
      <c r="N2620" s="7" t="str">
        <f>CONCATENATE("https://venda-imoveis.caixa.gov.br/sistema/detalhe-imovel.asp?hdnOrigem=index&amp;hdnimovel=",A2620)</f>
        <v>https://venda-imoveis.caixa.gov.br/sistema/detalhe-imovel.asp?hdnOrigem=index&amp;hdnimovel=8787706586399</v>
      </c>
      <c r="O2620" s="9" t="str">
        <f>LEFT(J2620,SEARCH(",",J2620)-1)</f>
        <v>Apartamento</v>
      </c>
    </row>
    <row r="2621" spans="1:15" x14ac:dyDescent="0.25">
      <c r="A2621">
        <v>8787706902045</v>
      </c>
      <c r="B2621" t="s">
        <v>0</v>
      </c>
      <c r="C2621" t="s">
        <v>5724</v>
      </c>
      <c r="D2621" t="s">
        <v>6047</v>
      </c>
      <c r="E2621" t="s">
        <v>9453</v>
      </c>
      <c r="F2621" s="1">
        <v>95333.65</v>
      </c>
      <c r="G2621" s="1">
        <v>165000</v>
      </c>
      <c r="H2621" t="s">
        <v>685</v>
      </c>
      <c r="I2621" t="s">
        <v>5</v>
      </c>
      <c r="J2621" t="s">
        <v>9454</v>
      </c>
      <c r="K2621" t="s">
        <v>12</v>
      </c>
      <c r="L2621" s="12">
        <v>46108</v>
      </c>
      <c r="M2621" s="5">
        <f>G2621-F2621</f>
        <v>69666.350000000006</v>
      </c>
      <c r="N2621" s="7" t="str">
        <f>CONCATENATE("https://venda-imoveis.caixa.gov.br/sistema/detalhe-imovel.asp?hdnOrigem=index&amp;hdnimovel=",A2621)</f>
        <v>https://venda-imoveis.caixa.gov.br/sistema/detalhe-imovel.asp?hdnOrigem=index&amp;hdnimovel=8787706902045</v>
      </c>
      <c r="O2621" s="9" t="str">
        <f>LEFT(J2621,SEARCH(",",J2621)-1)</f>
        <v>Apartamento</v>
      </c>
    </row>
    <row r="2622" spans="1:15" x14ac:dyDescent="0.25">
      <c r="A2622">
        <v>8787709875316</v>
      </c>
      <c r="B2622" t="s">
        <v>0</v>
      </c>
      <c r="C2622" t="s">
        <v>5724</v>
      </c>
      <c r="D2622" t="s">
        <v>6047</v>
      </c>
      <c r="E2622" t="s">
        <v>9457</v>
      </c>
      <c r="F2622" s="1">
        <v>96489.21</v>
      </c>
      <c r="G2622" s="1">
        <v>167000</v>
      </c>
      <c r="H2622" t="s">
        <v>685</v>
      </c>
      <c r="I2622" t="s">
        <v>5</v>
      </c>
      <c r="J2622" t="s">
        <v>9458</v>
      </c>
      <c r="K2622" t="s">
        <v>12</v>
      </c>
      <c r="L2622" s="12">
        <v>46108</v>
      </c>
      <c r="M2622" s="5">
        <f>G2622-F2622</f>
        <v>70510.789999999994</v>
      </c>
      <c r="N2622" s="7" t="str">
        <f>CONCATENATE("https://venda-imoveis.caixa.gov.br/sistema/detalhe-imovel.asp?hdnOrigem=index&amp;hdnimovel=",A2622)</f>
        <v>https://venda-imoveis.caixa.gov.br/sistema/detalhe-imovel.asp?hdnOrigem=index&amp;hdnimovel=8787709875316</v>
      </c>
      <c r="O2622" s="9" t="str">
        <f>LEFT(J2622,SEARCH(",",J2622)-1)</f>
        <v>Apartamento</v>
      </c>
    </row>
    <row r="2623" spans="1:15" x14ac:dyDescent="0.25">
      <c r="A2623">
        <v>8787712353872</v>
      </c>
      <c r="B2623" t="s">
        <v>0</v>
      </c>
      <c r="C2623" t="s">
        <v>5724</v>
      </c>
      <c r="D2623" t="s">
        <v>6047</v>
      </c>
      <c r="E2623" t="s">
        <v>9461</v>
      </c>
      <c r="F2623" s="1">
        <v>91289.2</v>
      </c>
      <c r="G2623" s="1">
        <v>158000</v>
      </c>
      <c r="H2623" t="s">
        <v>685</v>
      </c>
      <c r="I2623" t="s">
        <v>5</v>
      </c>
      <c r="J2623" t="s">
        <v>9462</v>
      </c>
      <c r="K2623" t="s">
        <v>12</v>
      </c>
      <c r="L2623" s="12">
        <v>46108</v>
      </c>
      <c r="M2623" s="5">
        <f>G2623-F2623</f>
        <v>66710.8</v>
      </c>
      <c r="N2623" s="7" t="str">
        <f>CONCATENATE("https://venda-imoveis.caixa.gov.br/sistema/detalhe-imovel.asp?hdnOrigem=index&amp;hdnimovel=",A2623)</f>
        <v>https://venda-imoveis.caixa.gov.br/sistema/detalhe-imovel.asp?hdnOrigem=index&amp;hdnimovel=8787712353872</v>
      </c>
      <c r="O2623" s="9" t="str">
        <f>LEFT(J2623,SEARCH(",",J2623)-1)</f>
        <v>Apartamento</v>
      </c>
    </row>
    <row r="2624" spans="1:15" x14ac:dyDescent="0.25">
      <c r="A2624">
        <v>8787713835439</v>
      </c>
      <c r="B2624" t="s">
        <v>0</v>
      </c>
      <c r="C2624" t="s">
        <v>5724</v>
      </c>
      <c r="D2624" t="s">
        <v>6047</v>
      </c>
      <c r="E2624" t="s">
        <v>9463</v>
      </c>
      <c r="F2624" s="1">
        <v>101689.23</v>
      </c>
      <c r="G2624" s="1">
        <v>176000</v>
      </c>
      <c r="H2624" t="s">
        <v>685</v>
      </c>
      <c r="I2624" t="s">
        <v>5</v>
      </c>
      <c r="J2624" t="s">
        <v>9464</v>
      </c>
      <c r="K2624" t="s">
        <v>12</v>
      </c>
      <c r="L2624" s="12">
        <v>46108</v>
      </c>
      <c r="M2624" s="5">
        <f>G2624-F2624</f>
        <v>74310.77</v>
      </c>
      <c r="N2624" s="7" t="str">
        <f>CONCATENATE("https://venda-imoveis.caixa.gov.br/sistema/detalhe-imovel.asp?hdnOrigem=index&amp;hdnimovel=",A2624)</f>
        <v>https://venda-imoveis.caixa.gov.br/sistema/detalhe-imovel.asp?hdnOrigem=index&amp;hdnimovel=8787713835439</v>
      </c>
      <c r="O2624" s="9" t="str">
        <f>LEFT(J2624,SEARCH(",",J2624)-1)</f>
        <v>Apartamento</v>
      </c>
    </row>
    <row r="2625" spans="1:15" x14ac:dyDescent="0.25">
      <c r="A2625">
        <v>8787717066413</v>
      </c>
      <c r="B2625" t="s">
        <v>0</v>
      </c>
      <c r="C2625" t="s">
        <v>5724</v>
      </c>
      <c r="D2625" t="s">
        <v>6047</v>
      </c>
      <c r="E2625" t="s">
        <v>9465</v>
      </c>
      <c r="F2625" s="1">
        <v>99378.11</v>
      </c>
      <c r="G2625" s="1">
        <v>172000</v>
      </c>
      <c r="H2625" t="s">
        <v>685</v>
      </c>
      <c r="I2625" t="s">
        <v>5</v>
      </c>
      <c r="J2625" t="s">
        <v>9464</v>
      </c>
      <c r="K2625" t="s">
        <v>12</v>
      </c>
      <c r="L2625" s="12">
        <v>46108</v>
      </c>
      <c r="M2625" s="5">
        <f>G2625-F2625</f>
        <v>72621.89</v>
      </c>
      <c r="N2625" s="7" t="str">
        <f>CONCATENATE("https://venda-imoveis.caixa.gov.br/sistema/detalhe-imovel.asp?hdnOrigem=index&amp;hdnimovel=",A2625)</f>
        <v>https://venda-imoveis.caixa.gov.br/sistema/detalhe-imovel.asp?hdnOrigem=index&amp;hdnimovel=8787717066413</v>
      </c>
      <c r="O2625" s="9" t="str">
        <f>LEFT(J2625,SEARCH(",",J2625)-1)</f>
        <v>Apartamento</v>
      </c>
    </row>
    <row r="2626" spans="1:15" x14ac:dyDescent="0.25">
      <c r="A2626">
        <v>8787703228858</v>
      </c>
      <c r="B2626" t="s">
        <v>0</v>
      </c>
      <c r="C2626" t="s">
        <v>5724</v>
      </c>
      <c r="D2626" t="s">
        <v>1102</v>
      </c>
      <c r="E2626" t="s">
        <v>9466</v>
      </c>
      <c r="F2626" s="1">
        <v>96489.21</v>
      </c>
      <c r="G2626" s="1">
        <v>167000</v>
      </c>
      <c r="H2626" t="s">
        <v>685</v>
      </c>
      <c r="I2626" t="s">
        <v>5</v>
      </c>
      <c r="J2626" t="s">
        <v>9467</v>
      </c>
      <c r="K2626" t="s">
        <v>12</v>
      </c>
      <c r="L2626" s="12">
        <v>46108</v>
      </c>
      <c r="M2626" s="5">
        <f>G2626-F2626</f>
        <v>70510.789999999994</v>
      </c>
      <c r="N2626" s="7" t="str">
        <f>CONCATENATE("https://venda-imoveis.caixa.gov.br/sistema/detalhe-imovel.asp?hdnOrigem=index&amp;hdnimovel=",A2626)</f>
        <v>https://venda-imoveis.caixa.gov.br/sistema/detalhe-imovel.asp?hdnOrigem=index&amp;hdnimovel=8787703228858</v>
      </c>
      <c r="O2626" s="9" t="str">
        <f>LEFT(J2626,SEARCH(",",J2626)-1)</f>
        <v>Apartamento</v>
      </c>
    </row>
    <row r="2627" spans="1:15" x14ac:dyDescent="0.25">
      <c r="A2627">
        <v>8787713731978</v>
      </c>
      <c r="B2627" t="s">
        <v>0</v>
      </c>
      <c r="C2627" t="s">
        <v>5724</v>
      </c>
      <c r="D2627" t="s">
        <v>1102</v>
      </c>
      <c r="E2627" t="s">
        <v>9468</v>
      </c>
      <c r="F2627" s="1">
        <v>91289.2</v>
      </c>
      <c r="G2627" s="1">
        <v>158000</v>
      </c>
      <c r="H2627" t="s">
        <v>685</v>
      </c>
      <c r="I2627" t="s">
        <v>5</v>
      </c>
      <c r="J2627" t="s">
        <v>3390</v>
      </c>
      <c r="K2627" t="s">
        <v>12</v>
      </c>
      <c r="L2627" s="12">
        <v>46108</v>
      </c>
      <c r="M2627" s="5">
        <f>G2627-F2627</f>
        <v>66710.8</v>
      </c>
      <c r="N2627" s="7" t="str">
        <f>CONCATENATE("https://venda-imoveis.caixa.gov.br/sistema/detalhe-imovel.asp?hdnOrigem=index&amp;hdnimovel=",A2627)</f>
        <v>https://venda-imoveis.caixa.gov.br/sistema/detalhe-imovel.asp?hdnOrigem=index&amp;hdnimovel=8787713731978</v>
      </c>
      <c r="O2627" s="9" t="str">
        <f>LEFT(J2627,SEARCH(",",J2627)-1)</f>
        <v>Apartamento</v>
      </c>
    </row>
    <row r="2628" spans="1:15" x14ac:dyDescent="0.25">
      <c r="A2628">
        <v>8787713938920</v>
      </c>
      <c r="B2628" t="s">
        <v>0</v>
      </c>
      <c r="C2628" t="s">
        <v>5724</v>
      </c>
      <c r="D2628" t="s">
        <v>1102</v>
      </c>
      <c r="E2628" t="s">
        <v>9469</v>
      </c>
      <c r="F2628" s="1">
        <v>101111.45</v>
      </c>
      <c r="G2628" s="1">
        <v>175000</v>
      </c>
      <c r="H2628" t="s">
        <v>685</v>
      </c>
      <c r="I2628" t="s">
        <v>5</v>
      </c>
      <c r="J2628" t="s">
        <v>9470</v>
      </c>
      <c r="K2628" t="s">
        <v>12</v>
      </c>
      <c r="L2628" s="12">
        <v>46108</v>
      </c>
      <c r="M2628" s="5">
        <f>G2628-F2628</f>
        <v>73888.55</v>
      </c>
      <c r="N2628" s="7" t="str">
        <f>CONCATENATE("https://venda-imoveis.caixa.gov.br/sistema/detalhe-imovel.asp?hdnOrigem=index&amp;hdnimovel=",A2628)</f>
        <v>https://venda-imoveis.caixa.gov.br/sistema/detalhe-imovel.asp?hdnOrigem=index&amp;hdnimovel=8787713938920</v>
      </c>
      <c r="O2628" s="9" t="str">
        <f>LEFT(J2628,SEARCH(",",J2628)-1)</f>
        <v>Apartamento</v>
      </c>
    </row>
    <row r="2629" spans="1:15" x14ac:dyDescent="0.25">
      <c r="A2629">
        <v>8787716742822</v>
      </c>
      <c r="B2629" t="s">
        <v>0</v>
      </c>
      <c r="C2629" t="s">
        <v>5724</v>
      </c>
      <c r="D2629" t="s">
        <v>1102</v>
      </c>
      <c r="E2629" t="s">
        <v>9471</v>
      </c>
      <c r="F2629" s="1">
        <v>90711.41</v>
      </c>
      <c r="G2629" s="1">
        <v>157000</v>
      </c>
      <c r="H2629" t="s">
        <v>685</v>
      </c>
      <c r="I2629" t="s">
        <v>5</v>
      </c>
      <c r="J2629" t="s">
        <v>9472</v>
      </c>
      <c r="K2629" t="s">
        <v>12</v>
      </c>
      <c r="L2629" s="12">
        <v>46108</v>
      </c>
      <c r="M2629" s="5">
        <f>G2629-F2629</f>
        <v>66288.59</v>
      </c>
      <c r="N2629" s="7" t="str">
        <f>CONCATENATE("https://venda-imoveis.caixa.gov.br/sistema/detalhe-imovel.asp?hdnOrigem=index&amp;hdnimovel=",A2629)</f>
        <v>https://venda-imoveis.caixa.gov.br/sistema/detalhe-imovel.asp?hdnOrigem=index&amp;hdnimovel=8787716742822</v>
      </c>
      <c r="O2629" s="9" t="str">
        <f>LEFT(J2629,SEARCH(",",J2629)-1)</f>
        <v>Apartamento</v>
      </c>
    </row>
    <row r="2630" spans="1:15" x14ac:dyDescent="0.25">
      <c r="A2630">
        <v>8555539434585</v>
      </c>
      <c r="B2630" t="s">
        <v>0</v>
      </c>
      <c r="C2630" t="s">
        <v>5724</v>
      </c>
      <c r="D2630" t="s">
        <v>5964</v>
      </c>
      <c r="E2630" t="s">
        <v>9473</v>
      </c>
      <c r="F2630" s="1">
        <v>100379.4</v>
      </c>
      <c r="G2630" s="1">
        <v>173733.01</v>
      </c>
      <c r="H2630" t="s">
        <v>685</v>
      </c>
      <c r="I2630" t="s">
        <v>5</v>
      </c>
      <c r="J2630" t="s">
        <v>8285</v>
      </c>
      <c r="K2630" t="s">
        <v>12</v>
      </c>
      <c r="L2630" s="12">
        <v>46108</v>
      </c>
      <c r="M2630" s="5">
        <f>G2630-F2630</f>
        <v>73353.610000000015</v>
      </c>
      <c r="N2630" s="7" t="str">
        <f>CONCATENATE("https://venda-imoveis.caixa.gov.br/sistema/detalhe-imovel.asp?hdnOrigem=index&amp;hdnimovel=",A2630)</f>
        <v>https://venda-imoveis.caixa.gov.br/sistema/detalhe-imovel.asp?hdnOrigem=index&amp;hdnimovel=8555539434585</v>
      </c>
      <c r="O2630" s="9" t="str">
        <f>LEFT(J2630,SEARCH(",",J2630)-1)</f>
        <v>Apartamento</v>
      </c>
    </row>
    <row r="2631" spans="1:15" x14ac:dyDescent="0.25">
      <c r="A2631">
        <v>8555533026914</v>
      </c>
      <c r="B2631" t="s">
        <v>0</v>
      </c>
      <c r="C2631" t="s">
        <v>5724</v>
      </c>
      <c r="D2631" t="s">
        <v>5845</v>
      </c>
      <c r="E2631" t="s">
        <v>9475</v>
      </c>
      <c r="F2631" s="1">
        <v>97066.99</v>
      </c>
      <c r="G2631" s="1">
        <v>168000</v>
      </c>
      <c r="H2631" t="s">
        <v>685</v>
      </c>
      <c r="I2631" t="s">
        <v>5</v>
      </c>
      <c r="J2631" t="s">
        <v>9476</v>
      </c>
      <c r="K2631" t="s">
        <v>12</v>
      </c>
      <c r="L2631" s="12">
        <v>46108</v>
      </c>
      <c r="M2631" s="5">
        <f>G2631-F2631</f>
        <v>70933.009999999995</v>
      </c>
      <c r="N2631" s="7" t="str">
        <f>CONCATENATE("https://venda-imoveis.caixa.gov.br/sistema/detalhe-imovel.asp?hdnOrigem=index&amp;hdnimovel=",A2631)</f>
        <v>https://venda-imoveis.caixa.gov.br/sistema/detalhe-imovel.asp?hdnOrigem=index&amp;hdnimovel=8555533026914</v>
      </c>
      <c r="O2631" s="9" t="str">
        <f>LEFT(J2631,SEARCH(",",J2631)-1)</f>
        <v>Apartamento</v>
      </c>
    </row>
    <row r="2632" spans="1:15" x14ac:dyDescent="0.25">
      <c r="A2632">
        <v>8787702396960</v>
      </c>
      <c r="B2632" t="s">
        <v>0</v>
      </c>
      <c r="C2632" t="s">
        <v>5724</v>
      </c>
      <c r="D2632" t="s">
        <v>5845</v>
      </c>
      <c r="E2632" t="s">
        <v>9479</v>
      </c>
      <c r="F2632" s="1">
        <v>95333.65</v>
      </c>
      <c r="G2632" s="1">
        <v>165000</v>
      </c>
      <c r="H2632" t="s">
        <v>685</v>
      </c>
      <c r="I2632" t="s">
        <v>5</v>
      </c>
      <c r="J2632" t="s">
        <v>8573</v>
      </c>
      <c r="K2632" t="s">
        <v>12</v>
      </c>
      <c r="L2632" s="12">
        <v>46108</v>
      </c>
      <c r="M2632" s="5">
        <f>G2632-F2632</f>
        <v>69666.350000000006</v>
      </c>
      <c r="N2632" s="7" t="str">
        <f>CONCATENATE("https://venda-imoveis.caixa.gov.br/sistema/detalhe-imovel.asp?hdnOrigem=index&amp;hdnimovel=",A2632)</f>
        <v>https://venda-imoveis.caixa.gov.br/sistema/detalhe-imovel.asp?hdnOrigem=index&amp;hdnimovel=8787702396960</v>
      </c>
      <c r="O2632" s="9" t="str">
        <f>LEFT(J2632,SEARCH(",",J2632)-1)</f>
        <v>Apartamento</v>
      </c>
    </row>
    <row r="2633" spans="1:15" x14ac:dyDescent="0.25">
      <c r="A2633">
        <v>8787701846163</v>
      </c>
      <c r="B2633" t="s">
        <v>0</v>
      </c>
      <c r="C2633" t="s">
        <v>5724</v>
      </c>
      <c r="D2633" t="s">
        <v>6255</v>
      </c>
      <c r="E2633" t="s">
        <v>9487</v>
      </c>
      <c r="F2633" s="1">
        <v>92444.76</v>
      </c>
      <c r="G2633" s="1">
        <v>160000</v>
      </c>
      <c r="H2633" t="s">
        <v>685</v>
      </c>
      <c r="I2633" t="s">
        <v>5</v>
      </c>
      <c r="J2633" t="s">
        <v>9488</v>
      </c>
      <c r="K2633" t="s">
        <v>12</v>
      </c>
      <c r="L2633" s="12">
        <v>46108</v>
      </c>
      <c r="M2633" s="5">
        <f>G2633-F2633</f>
        <v>67555.240000000005</v>
      </c>
      <c r="N2633" s="7" t="str">
        <f>CONCATENATE("https://venda-imoveis.caixa.gov.br/sistema/detalhe-imovel.asp?hdnOrigem=index&amp;hdnimovel=",A2633)</f>
        <v>https://venda-imoveis.caixa.gov.br/sistema/detalhe-imovel.asp?hdnOrigem=index&amp;hdnimovel=8787701846163</v>
      </c>
      <c r="O2633" s="9" t="str">
        <f>LEFT(J2633,SEARCH(",",J2633)-1)</f>
        <v>Apartamento</v>
      </c>
    </row>
    <row r="2634" spans="1:15" x14ac:dyDescent="0.25">
      <c r="A2634">
        <v>8444419364758</v>
      </c>
      <c r="B2634" t="s">
        <v>0</v>
      </c>
      <c r="C2634" t="s">
        <v>11389</v>
      </c>
      <c r="D2634" t="s">
        <v>9062</v>
      </c>
      <c r="E2634" t="s">
        <v>15060</v>
      </c>
      <c r="F2634" s="1">
        <v>105155.91</v>
      </c>
      <c r="G2634" s="1">
        <v>182000</v>
      </c>
      <c r="H2634" t="s">
        <v>685</v>
      </c>
      <c r="I2634" t="s">
        <v>5</v>
      </c>
      <c r="J2634" t="s">
        <v>15061</v>
      </c>
      <c r="K2634" t="s">
        <v>12</v>
      </c>
      <c r="L2634" s="12">
        <v>46108</v>
      </c>
      <c r="M2634" s="5">
        <f>G2634-F2634</f>
        <v>76844.09</v>
      </c>
      <c r="N2634" s="7" t="str">
        <f>CONCATENATE("https://venda-imoveis.caixa.gov.br/sistema/detalhe-imovel.asp?hdnOrigem=index&amp;hdnimovel=",A2634)</f>
        <v>https://venda-imoveis.caixa.gov.br/sistema/detalhe-imovel.asp?hdnOrigem=index&amp;hdnimovel=8444419364758</v>
      </c>
      <c r="O2634" s="9" t="str">
        <f>LEFT(J2634,SEARCH(",",J2634)-1)</f>
        <v>Casa</v>
      </c>
    </row>
    <row r="2635" spans="1:15" x14ac:dyDescent="0.25">
      <c r="A2635">
        <v>8555519468298</v>
      </c>
      <c r="B2635" t="s">
        <v>0</v>
      </c>
      <c r="C2635" t="s">
        <v>5724</v>
      </c>
      <c r="D2635" t="s">
        <v>9108</v>
      </c>
      <c r="E2635" t="s">
        <v>9430</v>
      </c>
      <c r="F2635" s="1">
        <v>112651.21</v>
      </c>
      <c r="G2635" s="1">
        <v>195000</v>
      </c>
      <c r="H2635" t="s">
        <v>9431</v>
      </c>
      <c r="I2635" t="s">
        <v>5</v>
      </c>
      <c r="J2635" t="s">
        <v>9432</v>
      </c>
      <c r="K2635" t="s">
        <v>7</v>
      </c>
      <c r="L2635" s="12">
        <v>46108</v>
      </c>
      <c r="M2635" s="5">
        <f>G2635-F2635</f>
        <v>82348.789999999994</v>
      </c>
      <c r="N2635" s="7" t="str">
        <f>CONCATENATE("https://venda-imoveis.caixa.gov.br/sistema/detalhe-imovel.asp?hdnOrigem=index&amp;hdnimovel=",A2635)</f>
        <v>https://venda-imoveis.caixa.gov.br/sistema/detalhe-imovel.asp?hdnOrigem=index&amp;hdnimovel=8555519468298</v>
      </c>
      <c r="O2635" s="9" t="str">
        <f>LEFT(J2635,SEARCH(",",J2635)-1)</f>
        <v>Casa</v>
      </c>
    </row>
    <row r="2636" spans="1:15" x14ac:dyDescent="0.25">
      <c r="A2636">
        <v>8444407408860</v>
      </c>
      <c r="B2636" t="s">
        <v>0</v>
      </c>
      <c r="C2636" t="s">
        <v>1529</v>
      </c>
      <c r="D2636" t="s">
        <v>1719</v>
      </c>
      <c r="E2636" t="s">
        <v>2408</v>
      </c>
      <c r="F2636" s="1">
        <v>102548.85</v>
      </c>
      <c r="G2636" s="1">
        <v>178000</v>
      </c>
      <c r="H2636" t="s">
        <v>2409</v>
      </c>
      <c r="I2636" t="s">
        <v>5</v>
      </c>
      <c r="J2636" t="s">
        <v>2410</v>
      </c>
      <c r="K2636" t="s">
        <v>7</v>
      </c>
      <c r="L2636" s="12">
        <v>46108</v>
      </c>
      <c r="M2636" s="5">
        <f>G2636-F2636</f>
        <v>75451.149999999994</v>
      </c>
      <c r="N2636" s="7" t="str">
        <f>CONCATENATE("https://venda-imoveis.caixa.gov.br/sistema/detalhe-imovel.asp?hdnOrigem=index&amp;hdnimovel=",A2636)</f>
        <v>https://venda-imoveis.caixa.gov.br/sistema/detalhe-imovel.asp?hdnOrigem=index&amp;hdnimovel=8444407408860</v>
      </c>
      <c r="O2636" s="9" t="str">
        <f>LEFT(J2636,SEARCH(",",J2636)-1)</f>
        <v>Casa</v>
      </c>
    </row>
    <row r="2637" spans="1:15" x14ac:dyDescent="0.25">
      <c r="A2637">
        <v>1555526356353</v>
      </c>
      <c r="B2637" t="s">
        <v>0</v>
      </c>
      <c r="C2637" t="s">
        <v>3717</v>
      </c>
      <c r="D2637" t="s">
        <v>5115</v>
      </c>
      <c r="E2637" t="s">
        <v>5116</v>
      </c>
      <c r="F2637" s="1">
        <v>91026.51</v>
      </c>
      <c r="G2637" s="1">
        <v>158000</v>
      </c>
      <c r="H2637" t="s">
        <v>2409</v>
      </c>
      <c r="I2637" t="s">
        <v>5</v>
      </c>
      <c r="J2637" t="s">
        <v>5117</v>
      </c>
      <c r="K2637" t="s">
        <v>7</v>
      </c>
      <c r="L2637" s="12">
        <v>46108</v>
      </c>
      <c r="M2637" s="5">
        <f>G2637-F2637</f>
        <v>66973.490000000005</v>
      </c>
      <c r="N2637" s="7" t="str">
        <f>CONCATENATE("https://venda-imoveis.caixa.gov.br/sistema/detalhe-imovel.asp?hdnOrigem=index&amp;hdnimovel=",A2637)</f>
        <v>https://venda-imoveis.caixa.gov.br/sistema/detalhe-imovel.asp?hdnOrigem=index&amp;hdnimovel=1555526356353</v>
      </c>
      <c r="O2637" s="9" t="str">
        <f>LEFT(J2637,SEARCH(",",J2637)-1)</f>
        <v>Casa</v>
      </c>
    </row>
    <row r="2638" spans="1:15" x14ac:dyDescent="0.25">
      <c r="A2638">
        <v>8444400980232</v>
      </c>
      <c r="B2638" t="s">
        <v>0</v>
      </c>
      <c r="C2638" t="s">
        <v>5724</v>
      </c>
      <c r="D2638" t="s">
        <v>5875</v>
      </c>
      <c r="E2638" t="s">
        <v>9426</v>
      </c>
      <c r="F2638" s="1">
        <v>103701.08</v>
      </c>
      <c r="G2638" s="1">
        <v>180000</v>
      </c>
      <c r="H2638" t="s">
        <v>2409</v>
      </c>
      <c r="I2638" t="s">
        <v>5</v>
      </c>
      <c r="J2638" t="s">
        <v>9427</v>
      </c>
      <c r="K2638" t="s">
        <v>7</v>
      </c>
      <c r="L2638" s="12">
        <v>46108</v>
      </c>
      <c r="M2638" s="5">
        <f>G2638-F2638</f>
        <v>76298.92</v>
      </c>
      <c r="N2638" s="7" t="str">
        <f>CONCATENATE("https://venda-imoveis.caixa.gov.br/sistema/detalhe-imovel.asp?hdnOrigem=index&amp;hdnimovel=",A2638)</f>
        <v>https://venda-imoveis.caixa.gov.br/sistema/detalhe-imovel.asp?hdnOrigem=index&amp;hdnimovel=8444400980232</v>
      </c>
      <c r="O2638" s="9" t="str">
        <f>LEFT(J2638,SEARCH(",",J2638)-1)</f>
        <v>Apartamento</v>
      </c>
    </row>
    <row r="2639" spans="1:15" x14ac:dyDescent="0.25">
      <c r="A2639">
        <v>8238770017162</v>
      </c>
      <c r="B2639" t="s">
        <v>0</v>
      </c>
      <c r="C2639" t="s">
        <v>5724</v>
      </c>
      <c r="D2639" t="s">
        <v>7210</v>
      </c>
      <c r="E2639" t="s">
        <v>9428</v>
      </c>
      <c r="F2639" s="1">
        <v>92754.86</v>
      </c>
      <c r="G2639" s="1">
        <v>161000</v>
      </c>
      <c r="H2639" t="s">
        <v>2409</v>
      </c>
      <c r="I2639" t="s">
        <v>5</v>
      </c>
      <c r="J2639" t="s">
        <v>9429</v>
      </c>
      <c r="K2639" t="s">
        <v>7</v>
      </c>
      <c r="L2639" s="12">
        <v>46108</v>
      </c>
      <c r="M2639" s="5">
        <f>G2639-F2639</f>
        <v>68245.14</v>
      </c>
      <c r="N2639" s="7" t="str">
        <f>CONCATENATE("https://venda-imoveis.caixa.gov.br/sistema/detalhe-imovel.asp?hdnOrigem=index&amp;hdnimovel=",A2639)</f>
        <v>https://venda-imoveis.caixa.gov.br/sistema/detalhe-imovel.asp?hdnOrigem=index&amp;hdnimovel=8238770017162</v>
      </c>
      <c r="O2639" s="9" t="str">
        <f>LEFT(J2639,SEARCH(",",J2639)-1)</f>
        <v>Apartamento</v>
      </c>
    </row>
    <row r="2640" spans="1:15" x14ac:dyDescent="0.25">
      <c r="A2640">
        <v>8444406513490</v>
      </c>
      <c r="B2640" t="s">
        <v>0</v>
      </c>
      <c r="C2640" t="s">
        <v>11389</v>
      </c>
      <c r="D2640" t="s">
        <v>4306</v>
      </c>
      <c r="E2640" t="s">
        <v>15023</v>
      </c>
      <c r="F2640" s="1">
        <v>102548.85</v>
      </c>
      <c r="G2640" s="1">
        <v>178000</v>
      </c>
      <c r="H2640" t="s">
        <v>2409</v>
      </c>
      <c r="I2640" t="s">
        <v>5</v>
      </c>
      <c r="J2640" t="s">
        <v>14441</v>
      </c>
      <c r="K2640" t="s">
        <v>7</v>
      </c>
      <c r="L2640" s="12">
        <v>46108</v>
      </c>
      <c r="M2640" s="5">
        <f>G2640-F2640</f>
        <v>75451.149999999994</v>
      </c>
      <c r="N2640" s="7" t="str">
        <f>CONCATENATE("https://venda-imoveis.caixa.gov.br/sistema/detalhe-imovel.asp?hdnOrigem=index&amp;hdnimovel=",A2640)</f>
        <v>https://venda-imoveis.caixa.gov.br/sistema/detalhe-imovel.asp?hdnOrigem=index&amp;hdnimovel=8444406513490</v>
      </c>
      <c r="O2640" s="9" t="str">
        <f>LEFT(J2640,SEARCH(",",J2640)-1)</f>
        <v>Apartamento</v>
      </c>
    </row>
    <row r="2641" spans="1:15" x14ac:dyDescent="0.25">
      <c r="A2641">
        <v>8444406152382</v>
      </c>
      <c r="B2641" t="s">
        <v>0</v>
      </c>
      <c r="C2641" t="s">
        <v>11389</v>
      </c>
      <c r="D2641" t="s">
        <v>11393</v>
      </c>
      <c r="E2641" t="s">
        <v>15024</v>
      </c>
      <c r="F2641" s="1">
        <v>104277.2</v>
      </c>
      <c r="G2641" s="1">
        <v>181000</v>
      </c>
      <c r="H2641" t="s">
        <v>2409</v>
      </c>
      <c r="I2641" t="s">
        <v>5</v>
      </c>
      <c r="J2641" t="s">
        <v>15025</v>
      </c>
      <c r="K2641" t="s">
        <v>7</v>
      </c>
      <c r="L2641" s="12">
        <v>46108</v>
      </c>
      <c r="M2641" s="5">
        <f>G2641-F2641</f>
        <v>76722.8</v>
      </c>
      <c r="N2641" s="7" t="str">
        <f>CONCATENATE("https://venda-imoveis.caixa.gov.br/sistema/detalhe-imovel.asp?hdnOrigem=index&amp;hdnimovel=",A2641)</f>
        <v>https://venda-imoveis.caixa.gov.br/sistema/detalhe-imovel.asp?hdnOrigem=index&amp;hdnimovel=8444406152382</v>
      </c>
      <c r="O2641" s="9" t="str">
        <f>LEFT(J2641,SEARCH(",",J2641)-1)</f>
        <v>Casa</v>
      </c>
    </row>
    <row r="2642" spans="1:15" x14ac:dyDescent="0.25">
      <c r="A2642">
        <v>1444420076398</v>
      </c>
      <c r="B2642" t="s">
        <v>0</v>
      </c>
      <c r="C2642" t="s">
        <v>11389</v>
      </c>
      <c r="D2642" t="s">
        <v>11409</v>
      </c>
      <c r="E2642" t="s">
        <v>15026</v>
      </c>
      <c r="F2642" s="1">
        <v>91026.51</v>
      </c>
      <c r="G2642" s="1">
        <v>158000</v>
      </c>
      <c r="H2642" t="s">
        <v>2409</v>
      </c>
      <c r="I2642" t="s">
        <v>5</v>
      </c>
      <c r="J2642" t="s">
        <v>15027</v>
      </c>
      <c r="K2642" t="s">
        <v>7</v>
      </c>
      <c r="L2642" s="12">
        <v>46108</v>
      </c>
      <c r="M2642" s="5">
        <f>G2642-F2642</f>
        <v>66973.490000000005</v>
      </c>
      <c r="N2642" s="7" t="str">
        <f>CONCATENATE("https://venda-imoveis.caixa.gov.br/sistema/detalhe-imovel.asp?hdnOrigem=index&amp;hdnimovel=",A2642)</f>
        <v>https://venda-imoveis.caixa.gov.br/sistema/detalhe-imovel.asp?hdnOrigem=index&amp;hdnimovel=1444420076398</v>
      </c>
      <c r="O2642" s="9" t="str">
        <f>LEFT(J2642,SEARCH(",",J2642)-1)</f>
        <v>Casa</v>
      </c>
    </row>
    <row r="2643" spans="1:15" x14ac:dyDescent="0.25">
      <c r="A2643">
        <v>1444414890488</v>
      </c>
      <c r="B2643" t="s">
        <v>0</v>
      </c>
      <c r="C2643" t="s">
        <v>11389</v>
      </c>
      <c r="D2643" t="s">
        <v>11681</v>
      </c>
      <c r="E2643" t="s">
        <v>15028</v>
      </c>
      <c r="F2643" s="1">
        <v>97939.92</v>
      </c>
      <c r="G2643" s="1">
        <v>170000</v>
      </c>
      <c r="H2643" t="s">
        <v>2409</v>
      </c>
      <c r="I2643" t="s">
        <v>5</v>
      </c>
      <c r="J2643" t="s">
        <v>15029</v>
      </c>
      <c r="K2643" t="s">
        <v>7</v>
      </c>
      <c r="L2643" s="12">
        <v>46108</v>
      </c>
      <c r="M2643" s="5">
        <f>G2643-F2643</f>
        <v>72060.08</v>
      </c>
      <c r="N2643" s="7" t="str">
        <f>CONCATENATE("https://venda-imoveis.caixa.gov.br/sistema/detalhe-imovel.asp?hdnOrigem=index&amp;hdnimovel=",A2643)</f>
        <v>https://venda-imoveis.caixa.gov.br/sistema/detalhe-imovel.asp?hdnOrigem=index&amp;hdnimovel=1444414890488</v>
      </c>
      <c r="O2643" s="9" t="str">
        <f>LEFT(J2643,SEARCH(",",J2643)-1)</f>
        <v>Casa</v>
      </c>
    </row>
    <row r="2644" spans="1:15" x14ac:dyDescent="0.25">
      <c r="A2644">
        <v>1444418746101</v>
      </c>
      <c r="B2644" t="s">
        <v>0</v>
      </c>
      <c r="C2644" t="s">
        <v>11389</v>
      </c>
      <c r="D2644" t="s">
        <v>11696</v>
      </c>
      <c r="E2644" t="s">
        <v>15030</v>
      </c>
      <c r="F2644" s="1">
        <v>97939.92</v>
      </c>
      <c r="G2644" s="1">
        <v>170000</v>
      </c>
      <c r="H2644" t="s">
        <v>2409</v>
      </c>
      <c r="I2644" t="s">
        <v>5</v>
      </c>
      <c r="J2644" t="s">
        <v>15031</v>
      </c>
      <c r="K2644" t="s">
        <v>7</v>
      </c>
      <c r="L2644" s="12">
        <v>46108</v>
      </c>
      <c r="M2644" s="5">
        <f>G2644-F2644</f>
        <v>72060.08</v>
      </c>
      <c r="N2644" s="7" t="str">
        <f>CONCATENATE("https://venda-imoveis.caixa.gov.br/sistema/detalhe-imovel.asp?hdnOrigem=index&amp;hdnimovel=",A2644)</f>
        <v>https://venda-imoveis.caixa.gov.br/sistema/detalhe-imovel.asp?hdnOrigem=index&amp;hdnimovel=1444418746101</v>
      </c>
      <c r="O2644" s="9" t="str">
        <f>LEFT(J2644,SEARCH(",",J2644)-1)</f>
        <v>Casa</v>
      </c>
    </row>
    <row r="2645" spans="1:15" x14ac:dyDescent="0.25">
      <c r="A2645">
        <v>1444413718363</v>
      </c>
      <c r="B2645" t="s">
        <v>0</v>
      </c>
      <c r="C2645" t="s">
        <v>11389</v>
      </c>
      <c r="D2645" t="s">
        <v>3152</v>
      </c>
      <c r="E2645" t="s">
        <v>15032</v>
      </c>
      <c r="F2645" s="1">
        <v>91026.51</v>
      </c>
      <c r="G2645" s="1">
        <v>158000</v>
      </c>
      <c r="H2645" t="s">
        <v>2409</v>
      </c>
      <c r="I2645" t="s">
        <v>5</v>
      </c>
      <c r="J2645" t="s">
        <v>15033</v>
      </c>
      <c r="K2645" t="s">
        <v>7</v>
      </c>
      <c r="L2645" s="12">
        <v>46108</v>
      </c>
      <c r="M2645" s="5">
        <f>G2645-F2645</f>
        <v>66973.490000000005</v>
      </c>
      <c r="N2645" s="7" t="str">
        <f>CONCATENATE("https://venda-imoveis.caixa.gov.br/sistema/detalhe-imovel.asp?hdnOrigem=index&amp;hdnimovel=",A2645)</f>
        <v>https://venda-imoveis.caixa.gov.br/sistema/detalhe-imovel.asp?hdnOrigem=index&amp;hdnimovel=1444413718363</v>
      </c>
      <c r="O2645" s="9" t="str">
        <f>LEFT(J2645,SEARCH(",",J2645)-1)</f>
        <v>Casa</v>
      </c>
    </row>
    <row r="2646" spans="1:15" x14ac:dyDescent="0.25">
      <c r="A2646">
        <v>1787700108322</v>
      </c>
      <c r="B2646" t="s">
        <v>0</v>
      </c>
      <c r="C2646" t="s">
        <v>1005</v>
      </c>
      <c r="D2646" t="s">
        <v>1105</v>
      </c>
      <c r="E2646" t="s">
        <v>1106</v>
      </c>
      <c r="F2646" s="1">
        <v>120958.59</v>
      </c>
      <c r="G2646" s="1">
        <v>210000</v>
      </c>
      <c r="H2646" t="s">
        <v>1107</v>
      </c>
      <c r="I2646" t="s">
        <v>5</v>
      </c>
      <c r="J2646" t="s">
        <v>1108</v>
      </c>
      <c r="K2646" t="s">
        <v>7</v>
      </c>
      <c r="L2646" s="12">
        <v>46108</v>
      </c>
      <c r="M2646" s="5">
        <f>G2646-F2646</f>
        <v>89041.41</v>
      </c>
      <c r="N2646" s="7" t="str">
        <f>CONCATENATE("https://venda-imoveis.caixa.gov.br/sistema/detalhe-imovel.asp?hdnOrigem=index&amp;hdnimovel=",A2646)</f>
        <v>https://venda-imoveis.caixa.gov.br/sistema/detalhe-imovel.asp?hdnOrigem=index&amp;hdnimovel=1787700108322</v>
      </c>
      <c r="O2646" s="9" t="str">
        <f>LEFT(J2646,SEARCH(",",J2646)-1)</f>
        <v>Apartamento</v>
      </c>
    </row>
    <row r="2647" spans="1:15" x14ac:dyDescent="0.25">
      <c r="A2647">
        <v>8444405552174</v>
      </c>
      <c r="B2647" t="s">
        <v>0</v>
      </c>
      <c r="C2647" t="s">
        <v>5724</v>
      </c>
      <c r="D2647" t="s">
        <v>5728</v>
      </c>
      <c r="E2647" t="s">
        <v>9422</v>
      </c>
      <c r="F2647" s="1">
        <v>42596.2</v>
      </c>
      <c r="G2647" s="1">
        <v>74000</v>
      </c>
      <c r="H2647" t="s">
        <v>9423</v>
      </c>
      <c r="I2647" t="s">
        <v>5</v>
      </c>
      <c r="J2647" t="s">
        <v>9424</v>
      </c>
      <c r="K2647" t="s">
        <v>7</v>
      </c>
      <c r="L2647" s="12">
        <v>46108</v>
      </c>
      <c r="M2647" s="5">
        <f>G2647-F2647</f>
        <v>31403.800000000003</v>
      </c>
      <c r="N2647" s="7" t="str">
        <f>CONCATENATE("https://venda-imoveis.caixa.gov.br/sistema/detalhe-imovel.asp?hdnOrigem=index&amp;hdnimovel=",A2647)</f>
        <v>https://venda-imoveis.caixa.gov.br/sistema/detalhe-imovel.asp?hdnOrigem=index&amp;hdnimovel=8444405552174</v>
      </c>
      <c r="O2647" s="9" t="str">
        <f>LEFT(J2647,SEARCH(",",J2647)-1)</f>
        <v>Apartamento</v>
      </c>
    </row>
    <row r="2648" spans="1:15" x14ac:dyDescent="0.25">
      <c r="A2648">
        <v>8555520352940</v>
      </c>
      <c r="B2648" t="s">
        <v>0</v>
      </c>
      <c r="C2648" t="s">
        <v>5724</v>
      </c>
      <c r="D2648" t="s">
        <v>5760</v>
      </c>
      <c r="E2648" t="s">
        <v>9425</v>
      </c>
      <c r="F2648" s="1">
        <v>40869.33</v>
      </c>
      <c r="G2648" s="1">
        <v>71000</v>
      </c>
      <c r="H2648" t="s">
        <v>9423</v>
      </c>
      <c r="I2648" t="s">
        <v>5</v>
      </c>
      <c r="J2648" t="s">
        <v>6822</v>
      </c>
      <c r="K2648" t="s">
        <v>12</v>
      </c>
      <c r="L2648" s="12">
        <v>46108</v>
      </c>
      <c r="M2648" s="5">
        <f>G2648-F2648</f>
        <v>30130.67</v>
      </c>
      <c r="N2648" s="7" t="str">
        <f>CONCATENATE("https://venda-imoveis.caixa.gov.br/sistema/detalhe-imovel.asp?hdnOrigem=index&amp;hdnimovel=",A2648)</f>
        <v>https://venda-imoveis.caixa.gov.br/sistema/detalhe-imovel.asp?hdnOrigem=index&amp;hdnimovel=8555520352940</v>
      </c>
      <c r="O2648" s="9" t="str">
        <f>LEFT(J2648,SEARCH(",",J2648)-1)</f>
        <v>Apartamento</v>
      </c>
    </row>
    <row r="2649" spans="1:15" x14ac:dyDescent="0.25">
      <c r="A2649">
        <v>1444416534042</v>
      </c>
      <c r="B2649" t="s">
        <v>0</v>
      </c>
      <c r="C2649" t="s">
        <v>3017</v>
      </c>
      <c r="D2649" t="s">
        <v>3224</v>
      </c>
      <c r="E2649" t="s">
        <v>3225</v>
      </c>
      <c r="F2649" s="1">
        <v>485731.74</v>
      </c>
      <c r="G2649" s="1">
        <v>845000</v>
      </c>
      <c r="H2649" t="s">
        <v>3226</v>
      </c>
      <c r="I2649" t="s">
        <v>31</v>
      </c>
      <c r="J2649" t="s">
        <v>3227</v>
      </c>
      <c r="K2649" t="s">
        <v>7</v>
      </c>
      <c r="L2649" s="12">
        <v>46108</v>
      </c>
      <c r="M2649" s="5">
        <f>G2649-F2649</f>
        <v>359268.26</v>
      </c>
      <c r="N2649" s="7" t="str">
        <f>CONCATENATE("https://venda-imoveis.caixa.gov.br/sistema/detalhe-imovel.asp?hdnOrigem=index&amp;hdnimovel=",A2649)</f>
        <v>https://venda-imoveis.caixa.gov.br/sistema/detalhe-imovel.asp?hdnOrigem=index&amp;hdnimovel=1444416534042</v>
      </c>
      <c r="O2649" s="9" t="str">
        <f>LEFT(J2649,SEARCH(",",J2649)-1)</f>
        <v>Casa</v>
      </c>
    </row>
    <row r="2650" spans="1:15" x14ac:dyDescent="0.25">
      <c r="A2650">
        <v>8555521745775</v>
      </c>
      <c r="B2650" t="s">
        <v>0</v>
      </c>
      <c r="C2650" t="s">
        <v>131</v>
      </c>
      <c r="D2650" t="s">
        <v>171</v>
      </c>
      <c r="E2650" t="s">
        <v>683</v>
      </c>
      <c r="F2650" s="1">
        <v>116561.14</v>
      </c>
      <c r="G2650" s="1">
        <v>203000</v>
      </c>
      <c r="H2650" t="s">
        <v>681</v>
      </c>
      <c r="I2650" t="s">
        <v>5</v>
      </c>
      <c r="J2650" t="s">
        <v>669</v>
      </c>
      <c r="K2650" t="s">
        <v>7</v>
      </c>
      <c r="L2650" s="12">
        <v>46108</v>
      </c>
      <c r="M2650" s="5">
        <f>G2650-F2650</f>
        <v>86438.86</v>
      </c>
      <c r="N2650" s="7" t="str">
        <f>CONCATENATE("https://venda-imoveis.caixa.gov.br/sistema/detalhe-imovel.asp?hdnOrigem=index&amp;hdnimovel=",A2650)</f>
        <v>https://venda-imoveis.caixa.gov.br/sistema/detalhe-imovel.asp?hdnOrigem=index&amp;hdnimovel=8555521745775</v>
      </c>
      <c r="O2650" s="9" t="str">
        <f>LEFT(J2650,SEARCH(",",J2650)-1)</f>
        <v>Apartamento</v>
      </c>
    </row>
    <row r="2651" spans="1:15" x14ac:dyDescent="0.25">
      <c r="A2651">
        <v>8787711298649</v>
      </c>
      <c r="B2651" t="s">
        <v>0</v>
      </c>
      <c r="C2651" t="s">
        <v>1282</v>
      </c>
      <c r="D2651" t="s">
        <v>1369</v>
      </c>
      <c r="E2651" t="s">
        <v>1433</v>
      </c>
      <c r="F2651" s="1">
        <v>130915.96</v>
      </c>
      <c r="G2651" s="1">
        <v>228000</v>
      </c>
      <c r="H2651" t="s">
        <v>681</v>
      </c>
      <c r="I2651" t="s">
        <v>31</v>
      </c>
      <c r="J2651" t="s">
        <v>1434</v>
      </c>
      <c r="K2651" t="s">
        <v>7</v>
      </c>
      <c r="L2651" s="12">
        <v>46108</v>
      </c>
      <c r="M2651" s="5">
        <f>G2651-F2651</f>
        <v>97084.04</v>
      </c>
      <c r="N2651" s="7" t="str">
        <f>CONCATENATE("https://venda-imoveis.caixa.gov.br/sistema/detalhe-imovel.asp?hdnOrigem=index&amp;hdnimovel=",A2651)</f>
        <v>https://venda-imoveis.caixa.gov.br/sistema/detalhe-imovel.asp?hdnOrigem=index&amp;hdnimovel=8787711298649</v>
      </c>
      <c r="O2651" s="9" t="str">
        <f>LEFT(J2651,SEARCH(",",J2651)-1)</f>
        <v>Apartamento</v>
      </c>
    </row>
    <row r="2652" spans="1:15" x14ac:dyDescent="0.25">
      <c r="A2652">
        <v>8787707065899</v>
      </c>
      <c r="B2652" t="s">
        <v>0</v>
      </c>
      <c r="C2652" t="s">
        <v>1282</v>
      </c>
      <c r="D2652" t="s">
        <v>1304</v>
      </c>
      <c r="E2652" t="s">
        <v>1435</v>
      </c>
      <c r="F2652" s="1">
        <v>110332.39</v>
      </c>
      <c r="G2652" s="1">
        <v>192152.16</v>
      </c>
      <c r="H2652" t="s">
        <v>681</v>
      </c>
      <c r="I2652" t="s">
        <v>5</v>
      </c>
      <c r="J2652" t="s">
        <v>1436</v>
      </c>
      <c r="K2652" t="s">
        <v>7</v>
      </c>
      <c r="L2652" s="12">
        <v>46108</v>
      </c>
      <c r="M2652" s="5">
        <f>G2652-F2652</f>
        <v>81819.77</v>
      </c>
      <c r="N2652" s="7" t="str">
        <f>CONCATENATE("https://venda-imoveis.caixa.gov.br/sistema/detalhe-imovel.asp?hdnOrigem=index&amp;hdnimovel=",A2652)</f>
        <v>https://venda-imoveis.caixa.gov.br/sistema/detalhe-imovel.asp?hdnOrigem=index&amp;hdnimovel=8787707065899</v>
      </c>
      <c r="O2652" s="9" t="str">
        <f>LEFT(J2652,SEARCH(",",J2652)-1)</f>
        <v>Apartamento</v>
      </c>
    </row>
    <row r="2653" spans="1:15" x14ac:dyDescent="0.25">
      <c r="A2653">
        <v>8444422099946</v>
      </c>
      <c r="B2653" t="s">
        <v>0</v>
      </c>
      <c r="C2653" t="s">
        <v>3479</v>
      </c>
      <c r="D2653" t="s">
        <v>3501</v>
      </c>
      <c r="E2653" t="s">
        <v>3526</v>
      </c>
      <c r="F2653" s="1">
        <v>117709.53</v>
      </c>
      <c r="G2653" s="1">
        <v>205000</v>
      </c>
      <c r="H2653" t="s">
        <v>681</v>
      </c>
      <c r="I2653" t="s">
        <v>5</v>
      </c>
      <c r="J2653" t="s">
        <v>3527</v>
      </c>
      <c r="K2653" t="s">
        <v>7</v>
      </c>
      <c r="L2653" s="12">
        <v>46108</v>
      </c>
      <c r="M2653" s="5">
        <f>G2653-F2653</f>
        <v>87290.47</v>
      </c>
      <c r="N2653" s="7" t="str">
        <f>CONCATENATE("https://venda-imoveis.caixa.gov.br/sistema/detalhe-imovel.asp?hdnOrigem=index&amp;hdnimovel=",A2653)</f>
        <v>https://venda-imoveis.caixa.gov.br/sistema/detalhe-imovel.asp?hdnOrigem=index&amp;hdnimovel=8444422099946</v>
      </c>
      <c r="O2653" s="9" t="str">
        <f>LEFT(J2653,SEARCH(",",J2653)-1)</f>
        <v>Casa</v>
      </c>
    </row>
    <row r="2654" spans="1:15" x14ac:dyDescent="0.25">
      <c r="A2654">
        <v>8444429732512</v>
      </c>
      <c r="B2654" t="s">
        <v>0</v>
      </c>
      <c r="C2654" t="s">
        <v>3567</v>
      </c>
      <c r="D2654" t="s">
        <v>3586</v>
      </c>
      <c r="E2654" t="s">
        <v>3602</v>
      </c>
      <c r="F2654" s="1">
        <v>117709.53</v>
      </c>
      <c r="G2654" s="1">
        <v>205000</v>
      </c>
      <c r="H2654" t="s">
        <v>681</v>
      </c>
      <c r="I2654" t="s">
        <v>5</v>
      </c>
      <c r="J2654" t="s">
        <v>3588</v>
      </c>
      <c r="K2654" t="s">
        <v>7</v>
      </c>
      <c r="L2654" s="12">
        <v>46108</v>
      </c>
      <c r="M2654" s="5">
        <f>G2654-F2654</f>
        <v>87290.47</v>
      </c>
      <c r="N2654" s="7" t="str">
        <f>CONCATENATE("https://venda-imoveis.caixa.gov.br/sistema/detalhe-imovel.asp?hdnOrigem=index&amp;hdnimovel=",A2654)</f>
        <v>https://venda-imoveis.caixa.gov.br/sistema/detalhe-imovel.asp?hdnOrigem=index&amp;hdnimovel=8444429732512</v>
      </c>
      <c r="O2654" s="9" t="str">
        <f>LEFT(J2654,SEARCH(",",J2654)-1)</f>
        <v>Apartamento</v>
      </c>
    </row>
    <row r="2655" spans="1:15" x14ac:dyDescent="0.25">
      <c r="A2655">
        <v>8787710337926</v>
      </c>
      <c r="B2655" t="s">
        <v>0</v>
      </c>
      <c r="C2655" t="s">
        <v>3717</v>
      </c>
      <c r="D2655" t="s">
        <v>3973</v>
      </c>
      <c r="E2655" t="s">
        <v>5104</v>
      </c>
      <c r="F2655" s="1">
        <v>110245.02</v>
      </c>
      <c r="G2655" s="1">
        <v>192000</v>
      </c>
      <c r="H2655" t="s">
        <v>681</v>
      </c>
      <c r="I2655" t="s">
        <v>5</v>
      </c>
      <c r="J2655" t="s">
        <v>5105</v>
      </c>
      <c r="K2655" t="s">
        <v>7</v>
      </c>
      <c r="L2655" s="12">
        <v>46108</v>
      </c>
      <c r="M2655" s="5">
        <f>G2655-F2655</f>
        <v>81754.98</v>
      </c>
      <c r="N2655" s="7" t="str">
        <f>CONCATENATE("https://venda-imoveis.caixa.gov.br/sistema/detalhe-imovel.asp?hdnOrigem=index&amp;hdnimovel=",A2655)</f>
        <v>https://venda-imoveis.caixa.gov.br/sistema/detalhe-imovel.asp?hdnOrigem=index&amp;hdnimovel=8787710337926</v>
      </c>
      <c r="O2655" s="9" t="str">
        <f>LEFT(J2655,SEARCH(",",J2655)-1)</f>
        <v>Apartamento</v>
      </c>
    </row>
    <row r="2656" spans="1:15" x14ac:dyDescent="0.25">
      <c r="A2656">
        <v>8787711176519</v>
      </c>
      <c r="B2656" t="s">
        <v>0</v>
      </c>
      <c r="C2656" t="s">
        <v>3717</v>
      </c>
      <c r="D2656" t="s">
        <v>1226</v>
      </c>
      <c r="E2656" t="s">
        <v>5106</v>
      </c>
      <c r="F2656" s="1">
        <v>132638.54</v>
      </c>
      <c r="G2656" s="1">
        <v>231000</v>
      </c>
      <c r="H2656" t="s">
        <v>681</v>
      </c>
      <c r="I2656" t="s">
        <v>31</v>
      </c>
      <c r="J2656" t="s">
        <v>4958</v>
      </c>
      <c r="K2656" t="s">
        <v>7</v>
      </c>
      <c r="L2656" s="12">
        <v>46108</v>
      </c>
      <c r="M2656" s="5">
        <f>G2656-F2656</f>
        <v>98361.459999999992</v>
      </c>
      <c r="N2656" s="7" t="str">
        <f>CONCATENATE("https://venda-imoveis.caixa.gov.br/sistema/detalhe-imovel.asp?hdnOrigem=index&amp;hdnimovel=",A2656)</f>
        <v>https://venda-imoveis.caixa.gov.br/sistema/detalhe-imovel.asp?hdnOrigem=index&amp;hdnimovel=8787711176519</v>
      </c>
      <c r="O2656" s="9" t="str">
        <f>LEFT(J2656,SEARCH(",",J2656)-1)</f>
        <v>Apartamento</v>
      </c>
    </row>
    <row r="2657" spans="1:15" x14ac:dyDescent="0.25">
      <c r="A2657">
        <v>8444427808058</v>
      </c>
      <c r="B2657" t="s">
        <v>0</v>
      </c>
      <c r="C2657" t="s">
        <v>3717</v>
      </c>
      <c r="D2657" t="s">
        <v>1596</v>
      </c>
      <c r="E2657" t="s">
        <v>5107</v>
      </c>
      <c r="F2657" s="1">
        <v>114838.56</v>
      </c>
      <c r="G2657" s="1">
        <v>200000</v>
      </c>
      <c r="H2657" t="s">
        <v>681</v>
      </c>
      <c r="I2657" t="s">
        <v>5</v>
      </c>
      <c r="J2657" t="s">
        <v>5108</v>
      </c>
      <c r="K2657" t="s">
        <v>7</v>
      </c>
      <c r="L2657" s="12">
        <v>46108</v>
      </c>
      <c r="M2657" s="5">
        <f>G2657-F2657</f>
        <v>85161.44</v>
      </c>
      <c r="N2657" s="7" t="str">
        <f>CONCATENATE("https://venda-imoveis.caixa.gov.br/sistema/detalhe-imovel.asp?hdnOrigem=index&amp;hdnimovel=",A2657)</f>
        <v>https://venda-imoveis.caixa.gov.br/sistema/detalhe-imovel.asp?hdnOrigem=index&amp;hdnimovel=8444427808058</v>
      </c>
      <c r="O2657" s="9" t="str">
        <f>LEFT(J2657,SEARCH(",",J2657)-1)</f>
        <v>Casa</v>
      </c>
    </row>
    <row r="2658" spans="1:15" x14ac:dyDescent="0.25">
      <c r="A2658">
        <v>8555517038490</v>
      </c>
      <c r="B2658" t="s">
        <v>0</v>
      </c>
      <c r="C2658" t="s">
        <v>3717</v>
      </c>
      <c r="D2658" t="s">
        <v>1596</v>
      </c>
      <c r="E2658" t="s">
        <v>5109</v>
      </c>
      <c r="F2658" s="1">
        <v>127470.81</v>
      </c>
      <c r="G2658" s="1">
        <v>222000</v>
      </c>
      <c r="H2658" t="s">
        <v>681</v>
      </c>
      <c r="I2658" t="s">
        <v>5</v>
      </c>
      <c r="J2658" t="s">
        <v>5110</v>
      </c>
      <c r="K2658" t="s">
        <v>7</v>
      </c>
      <c r="L2658" s="12">
        <v>46108</v>
      </c>
      <c r="M2658" s="5">
        <f>G2658-F2658</f>
        <v>94529.19</v>
      </c>
      <c r="N2658" s="7" t="str">
        <f>CONCATENATE("https://venda-imoveis.caixa.gov.br/sistema/detalhe-imovel.asp?hdnOrigem=index&amp;hdnimovel=",A2658)</f>
        <v>https://venda-imoveis.caixa.gov.br/sistema/detalhe-imovel.asp?hdnOrigem=index&amp;hdnimovel=8555517038490</v>
      </c>
      <c r="O2658" s="9" t="str">
        <f>LEFT(J2658,SEARCH(",",J2658)-1)</f>
        <v>Casa</v>
      </c>
    </row>
    <row r="2659" spans="1:15" x14ac:dyDescent="0.25">
      <c r="A2659">
        <v>8787713361305</v>
      </c>
      <c r="B2659" t="s">
        <v>0</v>
      </c>
      <c r="C2659" t="s">
        <v>3717</v>
      </c>
      <c r="D2659" t="s">
        <v>1596</v>
      </c>
      <c r="E2659" t="s">
        <v>5111</v>
      </c>
      <c r="F2659" s="1">
        <v>107374.05</v>
      </c>
      <c r="G2659" s="1">
        <v>187000</v>
      </c>
      <c r="H2659" t="s">
        <v>681</v>
      </c>
      <c r="I2659" t="s">
        <v>5</v>
      </c>
      <c r="J2659" t="s">
        <v>3403</v>
      </c>
      <c r="K2659" t="s">
        <v>7</v>
      </c>
      <c r="L2659" s="12">
        <v>46108</v>
      </c>
      <c r="M2659" s="5">
        <f>G2659-F2659</f>
        <v>79625.95</v>
      </c>
      <c r="N2659" s="7" t="str">
        <f>CONCATENATE("https://venda-imoveis.caixa.gov.br/sistema/detalhe-imovel.asp?hdnOrigem=index&amp;hdnimovel=",A2659)</f>
        <v>https://venda-imoveis.caixa.gov.br/sistema/detalhe-imovel.asp?hdnOrigem=index&amp;hdnimovel=8787713361305</v>
      </c>
      <c r="O2659" s="9" t="str">
        <f>LEFT(J2659,SEARCH(",",J2659)-1)</f>
        <v>Apartamento</v>
      </c>
    </row>
    <row r="2660" spans="1:15" x14ac:dyDescent="0.25">
      <c r="A2660">
        <v>8787715574691</v>
      </c>
      <c r="B2660" t="s">
        <v>0</v>
      </c>
      <c r="C2660" t="s">
        <v>3717</v>
      </c>
      <c r="D2660" t="s">
        <v>1596</v>
      </c>
      <c r="E2660" t="s">
        <v>5112</v>
      </c>
      <c r="F2660" s="1">
        <v>117826.08</v>
      </c>
      <c r="G2660" s="1">
        <v>205203</v>
      </c>
      <c r="H2660" t="s">
        <v>681</v>
      </c>
      <c r="I2660" t="s">
        <v>5</v>
      </c>
      <c r="J2660" t="s">
        <v>3403</v>
      </c>
      <c r="K2660" t="s">
        <v>7</v>
      </c>
      <c r="L2660" s="12">
        <v>46108</v>
      </c>
      <c r="M2660" s="5">
        <f>G2660-F2660</f>
        <v>87376.92</v>
      </c>
      <c r="N2660" s="7" t="str">
        <f>CONCATENATE("https://venda-imoveis.caixa.gov.br/sistema/detalhe-imovel.asp?hdnOrigem=index&amp;hdnimovel=",A2660)</f>
        <v>https://venda-imoveis.caixa.gov.br/sistema/detalhe-imovel.asp?hdnOrigem=index&amp;hdnimovel=8787715574691</v>
      </c>
      <c r="O2660" s="9" t="str">
        <f>LEFT(J2660,SEARCH(",",J2660)-1)</f>
        <v>Apartamento</v>
      </c>
    </row>
    <row r="2661" spans="1:15" x14ac:dyDescent="0.25">
      <c r="A2661">
        <v>8444432419820</v>
      </c>
      <c r="B2661" t="s">
        <v>0</v>
      </c>
      <c r="C2661" t="s">
        <v>3717</v>
      </c>
      <c r="D2661" t="s">
        <v>3753</v>
      </c>
      <c r="E2661" t="s">
        <v>5113</v>
      </c>
      <c r="F2661" s="1">
        <v>116561.14</v>
      </c>
      <c r="G2661" s="1">
        <v>203000</v>
      </c>
      <c r="H2661" t="s">
        <v>681</v>
      </c>
      <c r="I2661" t="s">
        <v>5</v>
      </c>
      <c r="J2661" t="s">
        <v>5114</v>
      </c>
      <c r="K2661" t="s">
        <v>7</v>
      </c>
      <c r="L2661" s="12">
        <v>46108</v>
      </c>
      <c r="M2661" s="5">
        <f>G2661-F2661</f>
        <v>86438.86</v>
      </c>
      <c r="N2661" s="7" t="str">
        <f>CONCATENATE("https://venda-imoveis.caixa.gov.br/sistema/detalhe-imovel.asp?hdnOrigem=index&amp;hdnimovel=",A2661)</f>
        <v>https://venda-imoveis.caixa.gov.br/sistema/detalhe-imovel.asp?hdnOrigem=index&amp;hdnimovel=8444432419820</v>
      </c>
      <c r="O2661" s="9" t="str">
        <f>LEFT(J2661,SEARCH(",",J2661)-1)</f>
        <v>Apartamento</v>
      </c>
    </row>
    <row r="2662" spans="1:15" x14ac:dyDescent="0.25">
      <c r="A2662">
        <v>8555522872592</v>
      </c>
      <c r="B2662" t="s">
        <v>0</v>
      </c>
      <c r="C2662" t="s">
        <v>5724</v>
      </c>
      <c r="D2662" t="s">
        <v>6047</v>
      </c>
      <c r="E2662" t="s">
        <v>9411</v>
      </c>
      <c r="F2662" s="1">
        <v>113460.5</v>
      </c>
      <c r="G2662" s="1">
        <v>197600</v>
      </c>
      <c r="H2662" t="s">
        <v>681</v>
      </c>
      <c r="I2662" t="s">
        <v>5</v>
      </c>
      <c r="J2662" t="s">
        <v>9412</v>
      </c>
      <c r="K2662" t="s">
        <v>7</v>
      </c>
      <c r="L2662" s="12">
        <v>46108</v>
      </c>
      <c r="M2662" s="5">
        <f>G2662-F2662</f>
        <v>84139.5</v>
      </c>
      <c r="N2662" s="7" t="str">
        <f>CONCATENATE("https://venda-imoveis.caixa.gov.br/sistema/detalhe-imovel.asp?hdnOrigem=index&amp;hdnimovel=",A2662)</f>
        <v>https://venda-imoveis.caixa.gov.br/sistema/detalhe-imovel.asp?hdnOrigem=index&amp;hdnimovel=8555522872592</v>
      </c>
      <c r="O2662" s="9" t="str">
        <f>LEFT(J2662,SEARCH(",",J2662)-1)</f>
        <v>Apartamento</v>
      </c>
    </row>
    <row r="2663" spans="1:15" x14ac:dyDescent="0.25">
      <c r="A2663">
        <v>8787701870285</v>
      </c>
      <c r="B2663" t="s">
        <v>0</v>
      </c>
      <c r="C2663" t="s">
        <v>5724</v>
      </c>
      <c r="D2663" t="s">
        <v>1311</v>
      </c>
      <c r="E2663" t="s">
        <v>9413</v>
      </c>
      <c r="F2663" s="1">
        <v>113862.44</v>
      </c>
      <c r="G2663" s="1">
        <v>198300</v>
      </c>
      <c r="H2663" t="s">
        <v>681</v>
      </c>
      <c r="I2663" t="s">
        <v>5</v>
      </c>
      <c r="J2663" t="s">
        <v>166</v>
      </c>
      <c r="K2663" t="s">
        <v>7</v>
      </c>
      <c r="L2663" s="12">
        <v>46108</v>
      </c>
      <c r="M2663" s="5">
        <f>G2663-F2663</f>
        <v>84437.56</v>
      </c>
      <c r="N2663" s="7" t="str">
        <f>CONCATENATE("https://venda-imoveis.caixa.gov.br/sistema/detalhe-imovel.asp?hdnOrigem=index&amp;hdnimovel=",A2663)</f>
        <v>https://venda-imoveis.caixa.gov.br/sistema/detalhe-imovel.asp?hdnOrigem=index&amp;hdnimovel=8787701870285</v>
      </c>
      <c r="O2663" s="9" t="str">
        <f>LEFT(J2663,SEARCH(",",J2663)-1)</f>
        <v>Apartamento</v>
      </c>
    </row>
    <row r="2664" spans="1:15" x14ac:dyDescent="0.25">
      <c r="A2664">
        <v>8787704284697</v>
      </c>
      <c r="B2664" t="s">
        <v>0</v>
      </c>
      <c r="C2664" t="s">
        <v>5724</v>
      </c>
      <c r="D2664" t="s">
        <v>7445</v>
      </c>
      <c r="E2664" t="s">
        <v>9414</v>
      </c>
      <c r="F2664" s="1">
        <v>111967.59</v>
      </c>
      <c r="G2664" s="1">
        <v>195000</v>
      </c>
      <c r="H2664" t="s">
        <v>681</v>
      </c>
      <c r="I2664" t="s">
        <v>5</v>
      </c>
      <c r="J2664" t="s">
        <v>3445</v>
      </c>
      <c r="K2664" t="s">
        <v>7</v>
      </c>
      <c r="L2664" s="12">
        <v>46108</v>
      </c>
      <c r="M2664" s="5">
        <f>G2664-F2664</f>
        <v>83032.41</v>
      </c>
      <c r="N2664" s="7" t="str">
        <f>CONCATENATE("https://venda-imoveis.caixa.gov.br/sistema/detalhe-imovel.asp?hdnOrigem=index&amp;hdnimovel=",A2664)</f>
        <v>https://venda-imoveis.caixa.gov.br/sistema/detalhe-imovel.asp?hdnOrigem=index&amp;hdnimovel=8787704284697</v>
      </c>
      <c r="O2664" s="9" t="str">
        <f>LEFT(J2664,SEARCH(",",J2664)-1)</f>
        <v>Apartamento</v>
      </c>
    </row>
    <row r="2665" spans="1:15" x14ac:dyDescent="0.25">
      <c r="A2665">
        <v>8787715233800</v>
      </c>
      <c r="B2665" t="s">
        <v>0</v>
      </c>
      <c r="C2665" t="s">
        <v>5724</v>
      </c>
      <c r="D2665" t="s">
        <v>6380</v>
      </c>
      <c r="E2665" t="s">
        <v>9415</v>
      </c>
      <c r="F2665" s="1">
        <v>127470.81</v>
      </c>
      <c r="G2665" s="1">
        <v>222000</v>
      </c>
      <c r="H2665" t="s">
        <v>681</v>
      </c>
      <c r="I2665" t="s">
        <v>5</v>
      </c>
      <c r="J2665" t="s">
        <v>704</v>
      </c>
      <c r="K2665" t="s">
        <v>7</v>
      </c>
      <c r="L2665" s="12">
        <v>46108</v>
      </c>
      <c r="M2665" s="5">
        <f>G2665-F2665</f>
        <v>94529.19</v>
      </c>
      <c r="N2665" s="7" t="str">
        <f>CONCATENATE("https://venda-imoveis.caixa.gov.br/sistema/detalhe-imovel.asp?hdnOrigem=index&amp;hdnimovel=",A2665)</f>
        <v>https://venda-imoveis.caixa.gov.br/sistema/detalhe-imovel.asp?hdnOrigem=index&amp;hdnimovel=8787715233800</v>
      </c>
      <c r="O2665" s="9" t="str">
        <f>LEFT(J2665,SEARCH(",",J2665)-1)</f>
        <v>Apartamento</v>
      </c>
    </row>
    <row r="2666" spans="1:15" x14ac:dyDescent="0.25">
      <c r="A2666">
        <v>8787708925719</v>
      </c>
      <c r="B2666" t="s">
        <v>0</v>
      </c>
      <c r="C2666" t="s">
        <v>5724</v>
      </c>
      <c r="D2666" t="s">
        <v>5813</v>
      </c>
      <c r="E2666" t="s">
        <v>9418</v>
      </c>
      <c r="F2666" s="1">
        <v>111967.59</v>
      </c>
      <c r="G2666" s="1">
        <v>195000</v>
      </c>
      <c r="H2666" t="s">
        <v>681</v>
      </c>
      <c r="I2666" t="s">
        <v>5</v>
      </c>
      <c r="J2666" t="s">
        <v>7007</v>
      </c>
      <c r="K2666" t="s">
        <v>7</v>
      </c>
      <c r="L2666" s="12">
        <v>46108</v>
      </c>
      <c r="M2666" s="5">
        <f>G2666-F2666</f>
        <v>83032.41</v>
      </c>
      <c r="N2666" s="7" t="str">
        <f>CONCATENATE("https://venda-imoveis.caixa.gov.br/sistema/detalhe-imovel.asp?hdnOrigem=index&amp;hdnimovel=",A2666)</f>
        <v>https://venda-imoveis.caixa.gov.br/sistema/detalhe-imovel.asp?hdnOrigem=index&amp;hdnimovel=8787708925719</v>
      </c>
      <c r="O2666" s="9" t="str">
        <f>LEFT(J2666,SEARCH(",",J2666)-1)</f>
        <v>Apartamento</v>
      </c>
    </row>
    <row r="2667" spans="1:15" x14ac:dyDescent="0.25">
      <c r="A2667">
        <v>8787711441620</v>
      </c>
      <c r="B2667" t="s">
        <v>0</v>
      </c>
      <c r="C2667" t="s">
        <v>5724</v>
      </c>
      <c r="D2667" t="s">
        <v>5813</v>
      </c>
      <c r="E2667" t="s">
        <v>9419</v>
      </c>
      <c r="F2667" s="1">
        <v>117709.53</v>
      </c>
      <c r="G2667" s="1">
        <v>205000</v>
      </c>
      <c r="H2667" t="s">
        <v>681</v>
      </c>
      <c r="I2667" t="s">
        <v>5</v>
      </c>
      <c r="J2667" t="s">
        <v>9420</v>
      </c>
      <c r="K2667" t="s">
        <v>7</v>
      </c>
      <c r="L2667" s="12">
        <v>46108</v>
      </c>
      <c r="M2667" s="5">
        <f>G2667-F2667</f>
        <v>87290.47</v>
      </c>
      <c r="N2667" s="7" t="str">
        <f>CONCATENATE("https://venda-imoveis.caixa.gov.br/sistema/detalhe-imovel.asp?hdnOrigem=index&amp;hdnimovel=",A2667)</f>
        <v>https://venda-imoveis.caixa.gov.br/sistema/detalhe-imovel.asp?hdnOrigem=index&amp;hdnimovel=8787711441620</v>
      </c>
      <c r="O2667" s="9" t="str">
        <f>LEFT(J2667,SEARCH(",",J2667)-1)</f>
        <v>Apartamento</v>
      </c>
    </row>
    <row r="2668" spans="1:15" x14ac:dyDescent="0.25">
      <c r="A2668">
        <v>8787712543990</v>
      </c>
      <c r="B2668" t="s">
        <v>0</v>
      </c>
      <c r="C2668" t="s">
        <v>5724</v>
      </c>
      <c r="D2668" t="s">
        <v>6462</v>
      </c>
      <c r="E2668" t="s">
        <v>9421</v>
      </c>
      <c r="F2668" s="1">
        <v>109096.64</v>
      </c>
      <c r="G2668" s="1">
        <v>190000</v>
      </c>
      <c r="H2668" t="s">
        <v>681</v>
      </c>
      <c r="I2668" t="s">
        <v>5</v>
      </c>
      <c r="J2668" t="s">
        <v>3399</v>
      </c>
      <c r="K2668" t="s">
        <v>7</v>
      </c>
      <c r="L2668" s="12">
        <v>46108</v>
      </c>
      <c r="M2668" s="5">
        <f>G2668-F2668</f>
        <v>80903.360000000001</v>
      </c>
      <c r="N2668" s="7" t="str">
        <f>CONCATENATE("https://venda-imoveis.caixa.gov.br/sistema/detalhe-imovel.asp?hdnOrigem=index&amp;hdnimovel=",A2668)</f>
        <v>https://venda-imoveis.caixa.gov.br/sistema/detalhe-imovel.asp?hdnOrigem=index&amp;hdnimovel=8787712543990</v>
      </c>
      <c r="O2668" s="9" t="str">
        <f>LEFT(J2668,SEARCH(",",J2668)-1)</f>
        <v>Apartamento</v>
      </c>
    </row>
    <row r="2669" spans="1:15" x14ac:dyDescent="0.25">
      <c r="A2669">
        <v>8787711457801</v>
      </c>
      <c r="B2669" t="s">
        <v>0</v>
      </c>
      <c r="C2669" t="s">
        <v>11389</v>
      </c>
      <c r="D2669" t="s">
        <v>13725</v>
      </c>
      <c r="E2669" t="s">
        <v>15005</v>
      </c>
      <c r="F2669" s="1">
        <v>114838.56</v>
      </c>
      <c r="G2669" s="1">
        <v>200000</v>
      </c>
      <c r="H2669" t="s">
        <v>681</v>
      </c>
      <c r="I2669" t="s">
        <v>5</v>
      </c>
      <c r="J2669" t="s">
        <v>15006</v>
      </c>
      <c r="K2669" t="s">
        <v>7</v>
      </c>
      <c r="L2669" s="12">
        <v>46108</v>
      </c>
      <c r="M2669" s="5">
        <f>G2669-F2669</f>
        <v>85161.44</v>
      </c>
      <c r="N2669" s="7" t="str">
        <f>CONCATENATE("https://venda-imoveis.caixa.gov.br/sistema/detalhe-imovel.asp?hdnOrigem=index&amp;hdnimovel=",A2669)</f>
        <v>https://venda-imoveis.caixa.gov.br/sistema/detalhe-imovel.asp?hdnOrigem=index&amp;hdnimovel=8787711457801</v>
      </c>
      <c r="O2669" s="9" t="str">
        <f>LEFT(J2669,SEARCH(",",J2669)-1)</f>
        <v>Apartamento</v>
      </c>
    </row>
    <row r="2670" spans="1:15" x14ac:dyDescent="0.25">
      <c r="A2670">
        <v>8787713524697</v>
      </c>
      <c r="B2670" t="s">
        <v>0</v>
      </c>
      <c r="C2670" t="s">
        <v>11389</v>
      </c>
      <c r="D2670" t="s">
        <v>13725</v>
      </c>
      <c r="E2670" t="s">
        <v>15007</v>
      </c>
      <c r="F2670" s="1">
        <v>113690.17</v>
      </c>
      <c r="G2670" s="1">
        <v>198000</v>
      </c>
      <c r="H2670" t="s">
        <v>681</v>
      </c>
      <c r="I2670" t="s">
        <v>5</v>
      </c>
      <c r="J2670" t="s">
        <v>15008</v>
      </c>
      <c r="K2670" t="s">
        <v>7</v>
      </c>
      <c r="L2670" s="12">
        <v>46108</v>
      </c>
      <c r="M2670" s="5">
        <f>G2670-F2670</f>
        <v>84309.83</v>
      </c>
      <c r="N2670" s="7" t="str">
        <f>CONCATENATE("https://venda-imoveis.caixa.gov.br/sistema/detalhe-imovel.asp?hdnOrigem=index&amp;hdnimovel=",A2670)</f>
        <v>https://venda-imoveis.caixa.gov.br/sistema/detalhe-imovel.asp?hdnOrigem=index&amp;hdnimovel=8787713524697</v>
      </c>
      <c r="O2670" s="9" t="str">
        <f>LEFT(J2670,SEARCH(",",J2670)-1)</f>
        <v>Apartamento</v>
      </c>
    </row>
    <row r="2671" spans="1:15" x14ac:dyDescent="0.25">
      <c r="A2671">
        <v>8444429877634</v>
      </c>
      <c r="B2671" t="s">
        <v>0</v>
      </c>
      <c r="C2671" t="s">
        <v>11389</v>
      </c>
      <c r="D2671" t="s">
        <v>11393</v>
      </c>
      <c r="E2671" t="s">
        <v>15009</v>
      </c>
      <c r="F2671" s="1">
        <v>132064.35</v>
      </c>
      <c r="G2671" s="1">
        <v>230000</v>
      </c>
      <c r="H2671" t="s">
        <v>681</v>
      </c>
      <c r="I2671" t="s">
        <v>31</v>
      </c>
      <c r="J2671" t="s">
        <v>15010</v>
      </c>
      <c r="K2671" t="s">
        <v>7</v>
      </c>
      <c r="L2671" s="12">
        <v>46108</v>
      </c>
      <c r="M2671" s="5">
        <f>G2671-F2671</f>
        <v>97935.65</v>
      </c>
      <c r="N2671" s="7" t="str">
        <f>CONCATENATE("https://venda-imoveis.caixa.gov.br/sistema/detalhe-imovel.asp?hdnOrigem=index&amp;hdnimovel=",A2671)</f>
        <v>https://venda-imoveis.caixa.gov.br/sistema/detalhe-imovel.asp?hdnOrigem=index&amp;hdnimovel=8444429877634</v>
      </c>
      <c r="O2671" s="9" t="str">
        <f>LEFT(J2671,SEARCH(",",J2671)-1)</f>
        <v>Casa</v>
      </c>
    </row>
    <row r="2672" spans="1:15" x14ac:dyDescent="0.25">
      <c r="A2672">
        <v>8444428166106</v>
      </c>
      <c r="B2672" t="s">
        <v>0</v>
      </c>
      <c r="C2672" t="s">
        <v>11389</v>
      </c>
      <c r="D2672" t="s">
        <v>11409</v>
      </c>
      <c r="E2672" t="s">
        <v>15011</v>
      </c>
      <c r="F2672" s="1">
        <v>123451.45</v>
      </c>
      <c r="G2672" s="1">
        <v>215000</v>
      </c>
      <c r="H2672" t="s">
        <v>681</v>
      </c>
      <c r="I2672" t="s">
        <v>5</v>
      </c>
      <c r="J2672" t="s">
        <v>15012</v>
      </c>
      <c r="K2672" t="s">
        <v>7</v>
      </c>
      <c r="L2672" s="12">
        <v>46108</v>
      </c>
      <c r="M2672" s="5">
        <f>G2672-F2672</f>
        <v>91548.55</v>
      </c>
      <c r="N2672" s="7" t="str">
        <f>CONCATENATE("https://venda-imoveis.caixa.gov.br/sistema/detalhe-imovel.asp?hdnOrigem=index&amp;hdnimovel=",A2672)</f>
        <v>https://venda-imoveis.caixa.gov.br/sistema/detalhe-imovel.asp?hdnOrigem=index&amp;hdnimovel=8444428166106</v>
      </c>
      <c r="O2672" s="9" t="str">
        <f>LEFT(J2672,SEARCH(",",J2672)-1)</f>
        <v>Apartamento</v>
      </c>
    </row>
    <row r="2673" spans="1:15" x14ac:dyDescent="0.25">
      <c r="A2673">
        <v>8444431373974</v>
      </c>
      <c r="B2673" t="s">
        <v>0</v>
      </c>
      <c r="C2673" t="s">
        <v>11389</v>
      </c>
      <c r="D2673" t="s">
        <v>11409</v>
      </c>
      <c r="E2673" t="s">
        <v>15013</v>
      </c>
      <c r="F2673" s="1">
        <v>131490.15</v>
      </c>
      <c r="G2673" s="1">
        <v>229000</v>
      </c>
      <c r="H2673" t="s">
        <v>681</v>
      </c>
      <c r="I2673" t="s">
        <v>31</v>
      </c>
      <c r="J2673" t="s">
        <v>15014</v>
      </c>
      <c r="K2673" t="s">
        <v>7</v>
      </c>
      <c r="L2673" s="12">
        <v>46108</v>
      </c>
      <c r="M2673" s="5">
        <f>G2673-F2673</f>
        <v>97509.85</v>
      </c>
      <c r="N2673" s="7" t="str">
        <f>CONCATENATE("https://venda-imoveis.caixa.gov.br/sistema/detalhe-imovel.asp?hdnOrigem=index&amp;hdnimovel=",A2673)</f>
        <v>https://venda-imoveis.caixa.gov.br/sistema/detalhe-imovel.asp?hdnOrigem=index&amp;hdnimovel=8444431373974</v>
      </c>
      <c r="O2673" s="9" t="str">
        <f>LEFT(J2673,SEARCH(",",J2673)-1)</f>
        <v>Casa</v>
      </c>
    </row>
    <row r="2674" spans="1:15" x14ac:dyDescent="0.25">
      <c r="A2674">
        <v>8787707091326</v>
      </c>
      <c r="B2674" t="s">
        <v>0</v>
      </c>
      <c r="C2674" t="s">
        <v>11389</v>
      </c>
      <c r="D2674" t="s">
        <v>11681</v>
      </c>
      <c r="E2674" t="s">
        <v>15015</v>
      </c>
      <c r="F2674" s="1">
        <v>120545.34</v>
      </c>
      <c r="G2674" s="1">
        <v>209938.79</v>
      </c>
      <c r="H2674" t="s">
        <v>681</v>
      </c>
      <c r="I2674" t="s">
        <v>5</v>
      </c>
      <c r="J2674" t="s">
        <v>7813</v>
      </c>
      <c r="K2674" t="s">
        <v>7</v>
      </c>
      <c r="L2674" s="12">
        <v>46108</v>
      </c>
      <c r="M2674" s="5">
        <f>G2674-F2674</f>
        <v>89393.450000000012</v>
      </c>
      <c r="N2674" s="7" t="str">
        <f>CONCATENATE("https://venda-imoveis.caixa.gov.br/sistema/detalhe-imovel.asp?hdnOrigem=index&amp;hdnimovel=",A2674)</f>
        <v>https://venda-imoveis.caixa.gov.br/sistema/detalhe-imovel.asp?hdnOrigem=index&amp;hdnimovel=8787707091326</v>
      </c>
      <c r="O2674" s="9" t="str">
        <f>LEFT(J2674,SEARCH(",",J2674)-1)</f>
        <v>Apartamento</v>
      </c>
    </row>
    <row r="2675" spans="1:15" x14ac:dyDescent="0.25">
      <c r="A2675">
        <v>8787708076410</v>
      </c>
      <c r="B2675" t="s">
        <v>0</v>
      </c>
      <c r="C2675" t="s">
        <v>11389</v>
      </c>
      <c r="D2675" t="s">
        <v>11681</v>
      </c>
      <c r="E2675" t="s">
        <v>15016</v>
      </c>
      <c r="F2675" s="1">
        <v>110245.02</v>
      </c>
      <c r="G2675" s="1">
        <v>192000</v>
      </c>
      <c r="H2675" t="s">
        <v>681</v>
      </c>
      <c r="I2675" t="s">
        <v>5</v>
      </c>
      <c r="J2675" t="s">
        <v>3403</v>
      </c>
      <c r="K2675" t="s">
        <v>7</v>
      </c>
      <c r="L2675" s="12">
        <v>46108</v>
      </c>
      <c r="M2675" s="5">
        <f>G2675-F2675</f>
        <v>81754.98</v>
      </c>
      <c r="N2675" s="7" t="str">
        <f>CONCATENATE("https://venda-imoveis.caixa.gov.br/sistema/detalhe-imovel.asp?hdnOrigem=index&amp;hdnimovel=",A2675)</f>
        <v>https://venda-imoveis.caixa.gov.br/sistema/detalhe-imovel.asp?hdnOrigem=index&amp;hdnimovel=8787708076410</v>
      </c>
      <c r="O2675" s="9" t="str">
        <f>LEFT(J2675,SEARCH(",",J2675)-1)</f>
        <v>Apartamento</v>
      </c>
    </row>
    <row r="2676" spans="1:15" x14ac:dyDescent="0.25">
      <c r="A2676">
        <v>8787711513850</v>
      </c>
      <c r="B2676" t="s">
        <v>0</v>
      </c>
      <c r="C2676" t="s">
        <v>11389</v>
      </c>
      <c r="D2676" t="s">
        <v>11693</v>
      </c>
      <c r="E2676" t="s">
        <v>15017</v>
      </c>
      <c r="F2676" s="1">
        <v>106225.67</v>
      </c>
      <c r="G2676" s="1">
        <v>185000</v>
      </c>
      <c r="H2676" t="s">
        <v>681</v>
      </c>
      <c r="I2676" t="s">
        <v>5</v>
      </c>
      <c r="J2676" t="s">
        <v>11139</v>
      </c>
      <c r="K2676" t="s">
        <v>7</v>
      </c>
      <c r="L2676" s="12">
        <v>46108</v>
      </c>
      <c r="M2676" s="5">
        <f>G2676-F2676</f>
        <v>78774.33</v>
      </c>
      <c r="N2676" s="7" t="str">
        <f>CONCATENATE("https://venda-imoveis.caixa.gov.br/sistema/detalhe-imovel.asp?hdnOrigem=index&amp;hdnimovel=",A2676)</f>
        <v>https://venda-imoveis.caixa.gov.br/sistema/detalhe-imovel.asp?hdnOrigem=index&amp;hdnimovel=8787711513850</v>
      </c>
      <c r="O2676" s="9" t="str">
        <f>LEFT(J2676,SEARCH(",",J2676)-1)</f>
        <v>Apartamento</v>
      </c>
    </row>
    <row r="2677" spans="1:15" x14ac:dyDescent="0.25">
      <c r="A2677">
        <v>8787706952212</v>
      </c>
      <c r="B2677" t="s">
        <v>0</v>
      </c>
      <c r="C2677" t="s">
        <v>11389</v>
      </c>
      <c r="D2677" t="s">
        <v>9062</v>
      </c>
      <c r="E2677" t="s">
        <v>15018</v>
      </c>
      <c r="F2677" s="1">
        <v>121154.68</v>
      </c>
      <c r="G2677" s="1">
        <v>211000</v>
      </c>
      <c r="H2677" t="s">
        <v>681</v>
      </c>
      <c r="I2677" t="s">
        <v>5</v>
      </c>
      <c r="J2677" t="s">
        <v>15019</v>
      </c>
      <c r="K2677" t="s">
        <v>7</v>
      </c>
      <c r="L2677" s="12">
        <v>46108</v>
      </c>
      <c r="M2677" s="5">
        <f>G2677-F2677</f>
        <v>89845.32</v>
      </c>
      <c r="N2677" s="7" t="str">
        <f>CONCATENATE("https://venda-imoveis.caixa.gov.br/sistema/detalhe-imovel.asp?hdnOrigem=index&amp;hdnimovel=",A2677)</f>
        <v>https://venda-imoveis.caixa.gov.br/sistema/detalhe-imovel.asp?hdnOrigem=index&amp;hdnimovel=8787706952212</v>
      </c>
      <c r="O2677" s="9" t="str">
        <f>LEFT(J2677,SEARCH(",",J2677)-1)</f>
        <v>Apartamento</v>
      </c>
    </row>
    <row r="2678" spans="1:15" x14ac:dyDescent="0.25">
      <c r="A2678">
        <v>8444424395771</v>
      </c>
      <c r="B2678" t="s">
        <v>0</v>
      </c>
      <c r="C2678" t="s">
        <v>11389</v>
      </c>
      <c r="D2678" t="s">
        <v>15020</v>
      </c>
      <c r="E2678" t="s">
        <v>15021</v>
      </c>
      <c r="F2678" s="1">
        <v>112541.79</v>
      </c>
      <c r="G2678" s="1">
        <v>196000</v>
      </c>
      <c r="H2678" t="s">
        <v>681</v>
      </c>
      <c r="I2678" t="s">
        <v>5</v>
      </c>
      <c r="J2678" t="s">
        <v>15022</v>
      </c>
      <c r="K2678" t="s">
        <v>7</v>
      </c>
      <c r="L2678" s="12">
        <v>46108</v>
      </c>
      <c r="M2678" s="5">
        <f>G2678-F2678</f>
        <v>83458.210000000006</v>
      </c>
      <c r="N2678" s="7" t="str">
        <f>CONCATENATE("https://venda-imoveis.caixa.gov.br/sistema/detalhe-imovel.asp?hdnOrigem=index&amp;hdnimovel=",A2678)</f>
        <v>https://venda-imoveis.caixa.gov.br/sistema/detalhe-imovel.asp?hdnOrigem=index&amp;hdnimovel=8444424395771</v>
      </c>
      <c r="O2678" s="9" t="str">
        <f>LEFT(J2678,SEARCH(",",J2678)-1)</f>
        <v>Apartamento</v>
      </c>
    </row>
    <row r="2679" spans="1:15" x14ac:dyDescent="0.25">
      <c r="A2679">
        <v>8787708579292</v>
      </c>
      <c r="B2679" t="s">
        <v>0</v>
      </c>
      <c r="C2679" t="s">
        <v>131</v>
      </c>
      <c r="D2679" t="s">
        <v>115</v>
      </c>
      <c r="E2679" t="s">
        <v>680</v>
      </c>
      <c r="F2679" s="1">
        <v>124599.84</v>
      </c>
      <c r="G2679" s="1">
        <v>217000</v>
      </c>
      <c r="H2679" t="s">
        <v>681</v>
      </c>
      <c r="I2679" t="s">
        <v>5</v>
      </c>
      <c r="J2679" t="s">
        <v>682</v>
      </c>
      <c r="K2679" t="s">
        <v>12</v>
      </c>
      <c r="L2679" s="12">
        <v>46108</v>
      </c>
      <c r="M2679" s="5">
        <f>G2679-F2679</f>
        <v>92400.16</v>
      </c>
      <c r="N2679" s="7" t="str">
        <f>CONCATENATE("https://venda-imoveis.caixa.gov.br/sistema/detalhe-imovel.asp?hdnOrigem=index&amp;hdnimovel=",A2679)</f>
        <v>https://venda-imoveis.caixa.gov.br/sistema/detalhe-imovel.asp?hdnOrigem=index&amp;hdnimovel=8787708579292</v>
      </c>
      <c r="O2679" s="9" t="str">
        <f>LEFT(J2679,SEARCH(",",J2679)-1)</f>
        <v>Apartamento</v>
      </c>
    </row>
    <row r="2680" spans="1:15" x14ac:dyDescent="0.25">
      <c r="A2680">
        <v>8444419615300</v>
      </c>
      <c r="B2680" t="s">
        <v>0</v>
      </c>
      <c r="C2680" t="s">
        <v>2668</v>
      </c>
      <c r="D2680" t="s">
        <v>2669</v>
      </c>
      <c r="E2680" t="s">
        <v>2866</v>
      </c>
      <c r="F2680" s="1">
        <v>114838.56</v>
      </c>
      <c r="G2680" s="1">
        <v>200000</v>
      </c>
      <c r="H2680" t="s">
        <v>681</v>
      </c>
      <c r="I2680" t="s">
        <v>5</v>
      </c>
      <c r="J2680" t="s">
        <v>2867</v>
      </c>
      <c r="K2680" t="s">
        <v>12</v>
      </c>
      <c r="L2680" s="12">
        <v>46108</v>
      </c>
      <c r="M2680" s="5">
        <f>G2680-F2680</f>
        <v>85161.44</v>
      </c>
      <c r="N2680" s="7" t="str">
        <f>CONCATENATE("https://venda-imoveis.caixa.gov.br/sistema/detalhe-imovel.asp?hdnOrigem=index&amp;hdnimovel=",A2680)</f>
        <v>https://venda-imoveis.caixa.gov.br/sistema/detalhe-imovel.asp?hdnOrigem=index&amp;hdnimovel=8444419615300</v>
      </c>
      <c r="O2680" s="9" t="str">
        <f>LEFT(J2680,SEARCH(",",J2680)-1)</f>
        <v>Casa</v>
      </c>
    </row>
    <row r="2681" spans="1:15" x14ac:dyDescent="0.25">
      <c r="A2681">
        <v>8555537676182</v>
      </c>
      <c r="B2681" t="s">
        <v>0</v>
      </c>
      <c r="C2681" t="s">
        <v>5724</v>
      </c>
      <c r="D2681" t="s">
        <v>5845</v>
      </c>
      <c r="E2681" t="s">
        <v>9416</v>
      </c>
      <c r="F2681" s="1">
        <v>113001.15</v>
      </c>
      <c r="G2681" s="1">
        <v>196800</v>
      </c>
      <c r="H2681" t="s">
        <v>681</v>
      </c>
      <c r="I2681" t="s">
        <v>5</v>
      </c>
      <c r="J2681" t="s">
        <v>9417</v>
      </c>
      <c r="K2681" t="s">
        <v>12</v>
      </c>
      <c r="L2681" s="12">
        <v>46108</v>
      </c>
      <c r="M2681" s="5">
        <f>G2681-F2681</f>
        <v>83798.850000000006</v>
      </c>
      <c r="N2681" s="7" t="str">
        <f>CONCATENATE("https://venda-imoveis.caixa.gov.br/sistema/detalhe-imovel.asp?hdnOrigem=index&amp;hdnimovel=",A2681)</f>
        <v>https://venda-imoveis.caixa.gov.br/sistema/detalhe-imovel.asp?hdnOrigem=index&amp;hdnimovel=8555537676182</v>
      </c>
      <c r="O2681" s="9" t="str">
        <f>LEFT(J2681,SEARCH(",",J2681)-1)</f>
        <v>Apartamento</v>
      </c>
    </row>
    <row r="2682" spans="1:15" x14ac:dyDescent="0.25">
      <c r="A2682">
        <v>8444412747368</v>
      </c>
      <c r="B2682" t="s">
        <v>0</v>
      </c>
      <c r="C2682" t="s">
        <v>3567</v>
      </c>
      <c r="D2682" t="s">
        <v>3573</v>
      </c>
      <c r="E2682" t="s">
        <v>3599</v>
      </c>
      <c r="F2682" s="1">
        <v>72332.66</v>
      </c>
      <c r="G2682" s="1">
        <v>126000</v>
      </c>
      <c r="H2682" t="s">
        <v>3600</v>
      </c>
      <c r="I2682" t="s">
        <v>5</v>
      </c>
      <c r="J2682" t="s">
        <v>3601</v>
      </c>
      <c r="K2682" t="s">
        <v>7</v>
      </c>
      <c r="L2682" s="12">
        <v>46108</v>
      </c>
      <c r="M2682" s="5">
        <f>G2682-F2682</f>
        <v>53667.34</v>
      </c>
      <c r="N2682" s="7" t="str">
        <f>CONCATENATE("https://venda-imoveis.caixa.gov.br/sistema/detalhe-imovel.asp?hdnOrigem=index&amp;hdnimovel=",A2682)</f>
        <v>https://venda-imoveis.caixa.gov.br/sistema/detalhe-imovel.asp?hdnOrigem=index&amp;hdnimovel=8444412747368</v>
      </c>
      <c r="O2682" s="9" t="str">
        <f>LEFT(J2682,SEARCH(",",J2682)-1)</f>
        <v>Apartamento</v>
      </c>
    </row>
    <row r="2683" spans="1:15" x14ac:dyDescent="0.25">
      <c r="A2683">
        <v>8444409280632</v>
      </c>
      <c r="B2683" t="s">
        <v>0</v>
      </c>
      <c r="C2683" t="s">
        <v>5724</v>
      </c>
      <c r="D2683" t="s">
        <v>5853</v>
      </c>
      <c r="E2683" t="s">
        <v>9404</v>
      </c>
      <c r="F2683" s="1">
        <v>74628.94</v>
      </c>
      <c r="G2683" s="1">
        <v>130000</v>
      </c>
      <c r="H2683" t="s">
        <v>3600</v>
      </c>
      <c r="I2683" t="s">
        <v>5</v>
      </c>
      <c r="J2683" t="s">
        <v>9405</v>
      </c>
      <c r="K2683" t="s">
        <v>7</v>
      </c>
      <c r="L2683" s="12">
        <v>46108</v>
      </c>
      <c r="M2683" s="5">
        <f>G2683-F2683</f>
        <v>55371.06</v>
      </c>
      <c r="N2683" s="7" t="str">
        <f>CONCATENATE("https://venda-imoveis.caixa.gov.br/sistema/detalhe-imovel.asp?hdnOrigem=index&amp;hdnimovel=",A2683)</f>
        <v>https://venda-imoveis.caixa.gov.br/sistema/detalhe-imovel.asp?hdnOrigem=index&amp;hdnimovel=8444409280632</v>
      </c>
      <c r="O2683" s="9" t="str">
        <f>LEFT(J2683,SEARCH(",",J2683)-1)</f>
        <v>Apartamento</v>
      </c>
    </row>
    <row r="2684" spans="1:15" x14ac:dyDescent="0.25">
      <c r="A2684">
        <v>8555519191482</v>
      </c>
      <c r="B2684" t="s">
        <v>0</v>
      </c>
      <c r="C2684" t="s">
        <v>5724</v>
      </c>
      <c r="D2684" t="s">
        <v>6212</v>
      </c>
      <c r="E2684" t="s">
        <v>9406</v>
      </c>
      <c r="F2684" s="1">
        <v>77499.28</v>
      </c>
      <c r="G2684" s="1">
        <v>135000</v>
      </c>
      <c r="H2684" t="s">
        <v>3600</v>
      </c>
      <c r="I2684" t="s">
        <v>5</v>
      </c>
      <c r="J2684" t="s">
        <v>9407</v>
      </c>
      <c r="K2684" t="s">
        <v>7</v>
      </c>
      <c r="L2684" s="12">
        <v>46108</v>
      </c>
      <c r="M2684" s="5">
        <f>G2684-F2684</f>
        <v>57500.72</v>
      </c>
      <c r="N2684" s="7" t="str">
        <f>CONCATENATE("https://venda-imoveis.caixa.gov.br/sistema/detalhe-imovel.asp?hdnOrigem=index&amp;hdnimovel=",A2684)</f>
        <v>https://venda-imoveis.caixa.gov.br/sistema/detalhe-imovel.asp?hdnOrigem=index&amp;hdnimovel=8555519191482</v>
      </c>
      <c r="O2684" s="9" t="str">
        <f>LEFT(J2684,SEARCH(",",J2684)-1)</f>
        <v>Apartamento</v>
      </c>
    </row>
    <row r="2685" spans="1:15" x14ac:dyDescent="0.25">
      <c r="A2685">
        <v>8444408934892</v>
      </c>
      <c r="B2685" t="s">
        <v>0</v>
      </c>
      <c r="C2685" t="s">
        <v>5724</v>
      </c>
      <c r="D2685" t="s">
        <v>6622</v>
      </c>
      <c r="E2685" t="s">
        <v>9408</v>
      </c>
      <c r="F2685" s="1">
        <v>72332.66</v>
      </c>
      <c r="G2685" s="1">
        <v>126000</v>
      </c>
      <c r="H2685" t="s">
        <v>3600</v>
      </c>
      <c r="I2685" t="s">
        <v>5</v>
      </c>
      <c r="J2685" t="s">
        <v>9409</v>
      </c>
      <c r="K2685" t="s">
        <v>7</v>
      </c>
      <c r="L2685" s="12">
        <v>46108</v>
      </c>
      <c r="M2685" s="5">
        <f>G2685-F2685</f>
        <v>53667.34</v>
      </c>
      <c r="N2685" s="7" t="str">
        <f>CONCATENATE("https://venda-imoveis.caixa.gov.br/sistema/detalhe-imovel.asp?hdnOrigem=index&amp;hdnimovel=",A2685)</f>
        <v>https://venda-imoveis.caixa.gov.br/sistema/detalhe-imovel.asp?hdnOrigem=index&amp;hdnimovel=8444408934892</v>
      </c>
      <c r="O2685" s="9" t="str">
        <f>LEFT(J2685,SEARCH(",",J2685)-1)</f>
        <v>Apartamento</v>
      </c>
    </row>
    <row r="2686" spans="1:15" x14ac:dyDescent="0.25">
      <c r="A2686">
        <v>1555539186281</v>
      </c>
      <c r="B2686" t="s">
        <v>0</v>
      </c>
      <c r="C2686" t="s">
        <v>5724</v>
      </c>
      <c r="D2686" t="s">
        <v>5760</v>
      </c>
      <c r="E2686" t="s">
        <v>9410</v>
      </c>
      <c r="F2686" s="1">
        <v>75777.070000000007</v>
      </c>
      <c r="G2686" s="1">
        <v>132000</v>
      </c>
      <c r="H2686" t="s">
        <v>3600</v>
      </c>
      <c r="I2686" t="s">
        <v>5</v>
      </c>
      <c r="J2686" t="s">
        <v>7178</v>
      </c>
      <c r="K2686" t="s">
        <v>7</v>
      </c>
      <c r="L2686" s="12">
        <v>46108</v>
      </c>
      <c r="M2686" s="5">
        <f>G2686-F2686</f>
        <v>56222.929999999993</v>
      </c>
      <c r="N2686" s="7" t="str">
        <f>CONCATENATE("https://venda-imoveis.caixa.gov.br/sistema/detalhe-imovel.asp?hdnOrigem=index&amp;hdnimovel=",A2686)</f>
        <v>https://venda-imoveis.caixa.gov.br/sistema/detalhe-imovel.asp?hdnOrigem=index&amp;hdnimovel=1555539186281</v>
      </c>
      <c r="O2686" s="9" t="str">
        <f>LEFT(J2686,SEARCH(",",J2686)-1)</f>
        <v>Apartamento</v>
      </c>
    </row>
    <row r="2687" spans="1:15" x14ac:dyDescent="0.25">
      <c r="A2687">
        <v>8787703425521</v>
      </c>
      <c r="B2687" t="s">
        <v>0</v>
      </c>
      <c r="C2687" t="s">
        <v>131</v>
      </c>
      <c r="D2687" t="s">
        <v>148</v>
      </c>
      <c r="E2687" t="s">
        <v>678</v>
      </c>
      <c r="F2687" s="1">
        <v>67135.8</v>
      </c>
      <c r="G2687" s="1">
        <v>117000</v>
      </c>
      <c r="H2687" t="s">
        <v>679</v>
      </c>
      <c r="I2687" t="s">
        <v>5</v>
      </c>
      <c r="J2687" t="s">
        <v>170</v>
      </c>
      <c r="K2687" t="s">
        <v>7</v>
      </c>
      <c r="L2687" s="12">
        <v>46108</v>
      </c>
      <c r="M2687" s="5">
        <f>G2687-F2687</f>
        <v>49864.2</v>
      </c>
      <c r="N2687" s="7" t="str">
        <f>CONCATENATE("https://venda-imoveis.caixa.gov.br/sistema/detalhe-imovel.asp?hdnOrigem=index&amp;hdnimovel=",A2687)</f>
        <v>https://venda-imoveis.caixa.gov.br/sistema/detalhe-imovel.asp?hdnOrigem=index&amp;hdnimovel=8787703425521</v>
      </c>
      <c r="O2687" s="9" t="str">
        <f>LEFT(J2687,SEARCH(",",J2687)-1)</f>
        <v>Apartamento</v>
      </c>
    </row>
    <row r="2688" spans="1:15" x14ac:dyDescent="0.25">
      <c r="A2688">
        <v>8444406820326</v>
      </c>
      <c r="B2688" t="s">
        <v>0</v>
      </c>
      <c r="C2688" t="s">
        <v>5724</v>
      </c>
      <c r="D2688" t="s">
        <v>5850</v>
      </c>
      <c r="E2688" t="s">
        <v>9402</v>
      </c>
      <c r="F2688" s="1">
        <v>57373.120000000003</v>
      </c>
      <c r="G2688" s="1">
        <v>100000</v>
      </c>
      <c r="H2688" t="s">
        <v>9403</v>
      </c>
      <c r="I2688" t="s">
        <v>5</v>
      </c>
      <c r="J2688" t="s">
        <v>5921</v>
      </c>
      <c r="K2688" t="s">
        <v>7</v>
      </c>
      <c r="L2688" s="12">
        <v>46108</v>
      </c>
      <c r="M2688" s="5">
        <f>G2688-F2688</f>
        <v>42626.879999999997</v>
      </c>
      <c r="N2688" s="7" t="str">
        <f>CONCATENATE("https://venda-imoveis.caixa.gov.br/sistema/detalhe-imovel.asp?hdnOrigem=index&amp;hdnimovel=",A2688)</f>
        <v>https://venda-imoveis.caixa.gov.br/sistema/detalhe-imovel.asp?hdnOrigem=index&amp;hdnimovel=8444406820326</v>
      </c>
      <c r="O2688" s="9" t="str">
        <f>LEFT(J2688,SEARCH(",",J2688)-1)</f>
        <v>Apartamento</v>
      </c>
    </row>
    <row r="2689" spans="1:15" x14ac:dyDescent="0.25">
      <c r="A2689">
        <v>1444414578840</v>
      </c>
      <c r="B2689" t="s">
        <v>0</v>
      </c>
      <c r="C2689" t="s">
        <v>1529</v>
      </c>
      <c r="D2689" t="s">
        <v>2163</v>
      </c>
      <c r="E2689" t="s">
        <v>2405</v>
      </c>
      <c r="F2689" s="1">
        <v>161750.35999999999</v>
      </c>
      <c r="G2689" s="1">
        <v>282000</v>
      </c>
      <c r="H2689" t="s">
        <v>2406</v>
      </c>
      <c r="I2689" t="s">
        <v>5</v>
      </c>
      <c r="J2689" t="s">
        <v>2407</v>
      </c>
      <c r="K2689" t="s">
        <v>7</v>
      </c>
      <c r="L2689" s="12">
        <v>46108</v>
      </c>
      <c r="M2689" s="5">
        <f>G2689-F2689</f>
        <v>120249.64000000001</v>
      </c>
      <c r="N2689" s="7" t="str">
        <f>CONCATENATE("https://venda-imoveis.caixa.gov.br/sistema/detalhe-imovel.asp?hdnOrigem=index&amp;hdnimovel=",A2689)</f>
        <v>https://venda-imoveis.caixa.gov.br/sistema/detalhe-imovel.asp?hdnOrigem=index&amp;hdnimovel=1444414578840</v>
      </c>
      <c r="O2689" s="9" t="str">
        <f>LEFT(J2689,SEARCH(",",J2689)-1)</f>
        <v>Casa</v>
      </c>
    </row>
    <row r="2690" spans="1:15" x14ac:dyDescent="0.25">
      <c r="A2690">
        <v>1444409396799</v>
      </c>
      <c r="B2690" t="s">
        <v>0</v>
      </c>
      <c r="C2690" t="s">
        <v>3341</v>
      </c>
      <c r="D2690" t="s">
        <v>3406</v>
      </c>
      <c r="E2690" t="s">
        <v>3407</v>
      </c>
      <c r="F2690" s="1">
        <v>193163.99</v>
      </c>
      <c r="G2690" s="1">
        <v>336767.37</v>
      </c>
      <c r="H2690" t="s">
        <v>2406</v>
      </c>
      <c r="I2690" t="s">
        <v>31</v>
      </c>
      <c r="J2690" t="s">
        <v>3408</v>
      </c>
      <c r="K2690" t="s">
        <v>7</v>
      </c>
      <c r="L2690" s="12">
        <v>46108</v>
      </c>
      <c r="M2690" s="5">
        <f>G2690-F2690</f>
        <v>143603.38</v>
      </c>
      <c r="N2690" s="7" t="str">
        <f>CONCATENATE("https://venda-imoveis.caixa.gov.br/sistema/detalhe-imovel.asp?hdnOrigem=index&amp;hdnimovel=",A2690)</f>
        <v>https://venda-imoveis.caixa.gov.br/sistema/detalhe-imovel.asp?hdnOrigem=index&amp;hdnimovel=1444409396799</v>
      </c>
      <c r="O2690" s="9" t="str">
        <f>LEFT(J2690,SEARCH(",",J2690)-1)</f>
        <v>Casa</v>
      </c>
    </row>
    <row r="2691" spans="1:15" x14ac:dyDescent="0.25">
      <c r="A2691">
        <v>1444403007456</v>
      </c>
      <c r="B2691" t="s">
        <v>0</v>
      </c>
      <c r="C2691" t="s">
        <v>5724</v>
      </c>
      <c r="D2691" t="s">
        <v>8656</v>
      </c>
      <c r="E2691" t="s">
        <v>9400</v>
      </c>
      <c r="F2691" s="1">
        <v>147410.79999999999</v>
      </c>
      <c r="G2691" s="1">
        <v>257000</v>
      </c>
      <c r="H2691" t="s">
        <v>2406</v>
      </c>
      <c r="I2691" t="s">
        <v>31</v>
      </c>
      <c r="J2691" t="s">
        <v>9401</v>
      </c>
      <c r="K2691" t="s">
        <v>7</v>
      </c>
      <c r="L2691" s="12">
        <v>46108</v>
      </c>
      <c r="M2691" s="5">
        <f>G2691-F2691</f>
        <v>109589.20000000001</v>
      </c>
      <c r="N2691" s="7" t="str">
        <f>CONCATENATE("https://venda-imoveis.caixa.gov.br/sistema/detalhe-imovel.asp?hdnOrigem=index&amp;hdnimovel=",A2691)</f>
        <v>https://venda-imoveis.caixa.gov.br/sistema/detalhe-imovel.asp?hdnOrigem=index&amp;hdnimovel=1444403007456</v>
      </c>
      <c r="O2691" s="9" t="str">
        <f>LEFT(J2691,SEARCH(",",J2691)-1)</f>
        <v>Apartamento</v>
      </c>
    </row>
    <row r="2692" spans="1:15" x14ac:dyDescent="0.25">
      <c r="A2692">
        <v>8444411941578</v>
      </c>
      <c r="B2692" t="s">
        <v>0</v>
      </c>
      <c r="C2692" t="s">
        <v>11389</v>
      </c>
      <c r="D2692" t="s">
        <v>9237</v>
      </c>
      <c r="E2692" t="s">
        <v>15001</v>
      </c>
      <c r="F2692" s="1">
        <v>135365.54999999999</v>
      </c>
      <c r="G2692" s="1">
        <v>236000</v>
      </c>
      <c r="H2692" t="s">
        <v>2406</v>
      </c>
      <c r="I2692" t="s">
        <v>31</v>
      </c>
      <c r="J2692" t="s">
        <v>15002</v>
      </c>
      <c r="K2692" t="s">
        <v>7</v>
      </c>
      <c r="L2692" s="12">
        <v>46108</v>
      </c>
      <c r="M2692" s="5">
        <f>G2692-F2692</f>
        <v>100634.45000000001</v>
      </c>
      <c r="N2692" s="7" t="str">
        <f>CONCATENATE("https://venda-imoveis.caixa.gov.br/sistema/detalhe-imovel.asp?hdnOrigem=index&amp;hdnimovel=",A2692)</f>
        <v>https://venda-imoveis.caixa.gov.br/sistema/detalhe-imovel.asp?hdnOrigem=index&amp;hdnimovel=8444411941578</v>
      </c>
      <c r="O2692" s="9" t="str">
        <f>LEFT(J2692,SEARCH(",",J2692)-1)</f>
        <v>Apartamento</v>
      </c>
    </row>
    <row r="2693" spans="1:15" x14ac:dyDescent="0.25">
      <c r="A2693">
        <v>1444404010647</v>
      </c>
      <c r="B2693" t="s">
        <v>0</v>
      </c>
      <c r="C2693" t="s">
        <v>11389</v>
      </c>
      <c r="D2693" t="s">
        <v>14011</v>
      </c>
      <c r="E2693" t="s">
        <v>15003</v>
      </c>
      <c r="F2693" s="1">
        <v>152573.04</v>
      </c>
      <c r="G2693" s="1">
        <v>266000</v>
      </c>
      <c r="H2693" t="s">
        <v>2406</v>
      </c>
      <c r="I2693" t="s">
        <v>31</v>
      </c>
      <c r="J2693" t="s">
        <v>15004</v>
      </c>
      <c r="K2693" t="s">
        <v>7</v>
      </c>
      <c r="L2693" s="12">
        <v>46108</v>
      </c>
      <c r="M2693" s="5">
        <f>G2693-F2693</f>
        <v>113426.95999999999</v>
      </c>
      <c r="N2693" s="7" t="str">
        <f>CONCATENATE("https://venda-imoveis.caixa.gov.br/sistema/detalhe-imovel.asp?hdnOrigem=index&amp;hdnimovel=",A2693)</f>
        <v>https://venda-imoveis.caixa.gov.br/sistema/detalhe-imovel.asp?hdnOrigem=index&amp;hdnimovel=1444404010647</v>
      </c>
      <c r="O2693" s="9" t="str">
        <f>LEFT(J2693,SEARCH(",",J2693)-1)</f>
        <v>Casa</v>
      </c>
    </row>
    <row r="2694" spans="1:15" x14ac:dyDescent="0.25">
      <c r="A2694">
        <v>1444419334931</v>
      </c>
      <c r="B2694" t="s">
        <v>0</v>
      </c>
      <c r="C2694" t="s">
        <v>3279</v>
      </c>
      <c r="D2694" t="s">
        <v>3290</v>
      </c>
      <c r="E2694" t="s">
        <v>3291</v>
      </c>
      <c r="F2694" s="1">
        <v>271878.28000000003</v>
      </c>
      <c r="G2694" s="1">
        <v>474000</v>
      </c>
      <c r="H2694" t="s">
        <v>2406</v>
      </c>
      <c r="I2694" t="s">
        <v>31</v>
      </c>
      <c r="J2694" t="s">
        <v>3292</v>
      </c>
      <c r="K2694" t="s">
        <v>12</v>
      </c>
      <c r="L2694" s="12">
        <v>46108</v>
      </c>
      <c r="M2694" s="5">
        <f>G2694-F2694</f>
        <v>202121.71999999997</v>
      </c>
      <c r="N2694" s="7" t="str">
        <f>CONCATENATE("https://venda-imoveis.caixa.gov.br/sistema/detalhe-imovel.asp?hdnOrigem=index&amp;hdnimovel=",A2694)</f>
        <v>https://venda-imoveis.caixa.gov.br/sistema/detalhe-imovel.asp?hdnOrigem=index&amp;hdnimovel=1444419334931</v>
      </c>
      <c r="O2694" s="9" t="str">
        <f>LEFT(J2694,SEARCH(",",J2694)-1)</f>
        <v>Casa</v>
      </c>
    </row>
    <row r="2695" spans="1:15" x14ac:dyDescent="0.25">
      <c r="A2695">
        <v>8555526188815</v>
      </c>
      <c r="B2695" t="s">
        <v>0</v>
      </c>
      <c r="C2695" t="s">
        <v>131</v>
      </c>
      <c r="D2695" t="s">
        <v>171</v>
      </c>
      <c r="E2695" t="s">
        <v>665</v>
      </c>
      <c r="F2695" s="1">
        <v>68787.97</v>
      </c>
      <c r="G2695" s="1">
        <v>120000</v>
      </c>
      <c r="H2695" t="s">
        <v>666</v>
      </c>
      <c r="I2695" t="s">
        <v>5</v>
      </c>
      <c r="J2695" t="s">
        <v>667</v>
      </c>
      <c r="K2695" t="s">
        <v>7</v>
      </c>
      <c r="L2695" s="12">
        <v>46108</v>
      </c>
      <c r="M2695" s="5">
        <f>G2695-F2695</f>
        <v>51212.03</v>
      </c>
      <c r="N2695" s="7" t="str">
        <f>CONCATENATE("https://venda-imoveis.caixa.gov.br/sistema/detalhe-imovel.asp?hdnOrigem=index&amp;hdnimovel=",A2695)</f>
        <v>https://venda-imoveis.caixa.gov.br/sistema/detalhe-imovel.asp?hdnOrigem=index&amp;hdnimovel=8555526188815</v>
      </c>
      <c r="O2695" s="9" t="str">
        <f>LEFT(J2695,SEARCH(",",J2695)-1)</f>
        <v>Apartamento</v>
      </c>
    </row>
    <row r="2696" spans="1:15" x14ac:dyDescent="0.25">
      <c r="A2696">
        <v>8555526281149</v>
      </c>
      <c r="B2696" t="s">
        <v>0</v>
      </c>
      <c r="C2696" t="s">
        <v>131</v>
      </c>
      <c r="D2696" t="s">
        <v>171</v>
      </c>
      <c r="E2696" t="s">
        <v>668</v>
      </c>
      <c r="F2696" s="1">
        <v>65921.81</v>
      </c>
      <c r="G2696" s="1">
        <v>115000</v>
      </c>
      <c r="H2696" t="s">
        <v>666</v>
      </c>
      <c r="I2696" t="s">
        <v>5</v>
      </c>
      <c r="J2696" t="s">
        <v>669</v>
      </c>
      <c r="K2696" t="s">
        <v>7</v>
      </c>
      <c r="L2696" s="12">
        <v>46108</v>
      </c>
      <c r="M2696" s="5">
        <f>G2696-F2696</f>
        <v>49078.19</v>
      </c>
      <c r="N2696" s="7" t="str">
        <f>CONCATENATE("https://venda-imoveis.caixa.gov.br/sistema/detalhe-imovel.asp?hdnOrigem=index&amp;hdnimovel=",A2696)</f>
        <v>https://venda-imoveis.caixa.gov.br/sistema/detalhe-imovel.asp?hdnOrigem=index&amp;hdnimovel=8555526281149</v>
      </c>
      <c r="O2696" s="9" t="str">
        <f>LEFT(J2696,SEARCH(",",J2696)-1)</f>
        <v>Apartamento</v>
      </c>
    </row>
    <row r="2697" spans="1:15" x14ac:dyDescent="0.25">
      <c r="A2697">
        <v>8555527159320</v>
      </c>
      <c r="B2697" t="s">
        <v>0</v>
      </c>
      <c r="C2697" t="s">
        <v>131</v>
      </c>
      <c r="D2697" t="s">
        <v>171</v>
      </c>
      <c r="E2697" t="s">
        <v>670</v>
      </c>
      <c r="F2697" s="1">
        <v>67641.509999999995</v>
      </c>
      <c r="G2697" s="1">
        <v>118000</v>
      </c>
      <c r="H2697" t="s">
        <v>666</v>
      </c>
      <c r="I2697" t="s">
        <v>5</v>
      </c>
      <c r="J2697" t="s">
        <v>671</v>
      </c>
      <c r="K2697" t="s">
        <v>7</v>
      </c>
      <c r="L2697" s="12">
        <v>46108</v>
      </c>
      <c r="M2697" s="5">
        <f>G2697-F2697</f>
        <v>50358.490000000005</v>
      </c>
      <c r="N2697" s="7" t="str">
        <f>CONCATENATE("https://venda-imoveis.caixa.gov.br/sistema/detalhe-imovel.asp?hdnOrigem=index&amp;hdnimovel=",A2697)</f>
        <v>https://venda-imoveis.caixa.gov.br/sistema/detalhe-imovel.asp?hdnOrigem=index&amp;hdnimovel=8555527159320</v>
      </c>
      <c r="O2697" s="9" t="str">
        <f>LEFT(J2697,SEARCH(",",J2697)-1)</f>
        <v>Apartamento</v>
      </c>
    </row>
    <row r="2698" spans="1:15" x14ac:dyDescent="0.25">
      <c r="A2698">
        <v>8787706755611</v>
      </c>
      <c r="B2698" t="s">
        <v>0</v>
      </c>
      <c r="C2698" t="s">
        <v>131</v>
      </c>
      <c r="D2698" t="s">
        <v>148</v>
      </c>
      <c r="E2698" t="s">
        <v>672</v>
      </c>
      <c r="F2698" s="1">
        <v>69361.210000000006</v>
      </c>
      <c r="G2698" s="1">
        <v>121000</v>
      </c>
      <c r="H2698" t="s">
        <v>666</v>
      </c>
      <c r="I2698" t="s">
        <v>5</v>
      </c>
      <c r="J2698" t="s">
        <v>673</v>
      </c>
      <c r="K2698" t="s">
        <v>7</v>
      </c>
      <c r="L2698" s="12">
        <v>46108</v>
      </c>
      <c r="M2698" s="5">
        <f>G2698-F2698</f>
        <v>51638.789999999994</v>
      </c>
      <c r="N2698" s="7" t="str">
        <f>CONCATENATE("https://venda-imoveis.caixa.gov.br/sistema/detalhe-imovel.asp?hdnOrigem=index&amp;hdnimovel=",A2698)</f>
        <v>https://venda-imoveis.caixa.gov.br/sistema/detalhe-imovel.asp?hdnOrigem=index&amp;hdnimovel=8787706755611</v>
      </c>
      <c r="O2698" s="9" t="str">
        <f>LEFT(J2698,SEARCH(",",J2698)-1)</f>
        <v>Apartamento</v>
      </c>
    </row>
    <row r="2699" spans="1:15" x14ac:dyDescent="0.25">
      <c r="A2699">
        <v>8787708618069</v>
      </c>
      <c r="B2699" t="s">
        <v>0</v>
      </c>
      <c r="C2699" t="s">
        <v>131</v>
      </c>
      <c r="D2699" t="s">
        <v>148</v>
      </c>
      <c r="E2699" t="s">
        <v>674</v>
      </c>
      <c r="F2699" s="1">
        <v>65348.57</v>
      </c>
      <c r="G2699" s="1">
        <v>114000</v>
      </c>
      <c r="H2699" t="s">
        <v>666</v>
      </c>
      <c r="I2699" t="s">
        <v>5</v>
      </c>
      <c r="J2699" t="s">
        <v>675</v>
      </c>
      <c r="K2699" t="s">
        <v>7</v>
      </c>
      <c r="L2699" s="12">
        <v>46108</v>
      </c>
      <c r="M2699" s="5">
        <f>G2699-F2699</f>
        <v>48651.43</v>
      </c>
      <c r="N2699" s="7" t="str">
        <f>CONCATENATE("https://venda-imoveis.caixa.gov.br/sistema/detalhe-imovel.asp?hdnOrigem=index&amp;hdnimovel=",A2699)</f>
        <v>https://venda-imoveis.caixa.gov.br/sistema/detalhe-imovel.asp?hdnOrigem=index&amp;hdnimovel=8787708618069</v>
      </c>
      <c r="O2699" s="9" t="str">
        <f>LEFT(J2699,SEARCH(",",J2699)-1)</f>
        <v>Apartamento</v>
      </c>
    </row>
    <row r="2700" spans="1:15" x14ac:dyDescent="0.25">
      <c r="A2700">
        <v>8787709911037</v>
      </c>
      <c r="B2700" t="s">
        <v>0</v>
      </c>
      <c r="C2700" t="s">
        <v>131</v>
      </c>
      <c r="D2700" t="s">
        <v>148</v>
      </c>
      <c r="E2700" t="s">
        <v>676</v>
      </c>
      <c r="F2700" s="1">
        <v>71654.14</v>
      </c>
      <c r="G2700" s="1">
        <v>125000</v>
      </c>
      <c r="H2700" t="s">
        <v>666</v>
      </c>
      <c r="I2700" t="s">
        <v>5</v>
      </c>
      <c r="J2700" t="s">
        <v>456</v>
      </c>
      <c r="K2700" t="s">
        <v>7</v>
      </c>
      <c r="L2700" s="12">
        <v>46108</v>
      </c>
      <c r="M2700" s="5">
        <f>G2700-F2700</f>
        <v>53345.86</v>
      </c>
      <c r="N2700" s="7" t="str">
        <f>CONCATENATE("https://venda-imoveis.caixa.gov.br/sistema/detalhe-imovel.asp?hdnOrigem=index&amp;hdnimovel=",A2700)</f>
        <v>https://venda-imoveis.caixa.gov.br/sistema/detalhe-imovel.asp?hdnOrigem=index&amp;hdnimovel=8787709911037</v>
      </c>
      <c r="O2700" s="9" t="str">
        <f>LEFT(J2700,SEARCH(",",J2700)-1)</f>
        <v>Apartamento</v>
      </c>
    </row>
    <row r="2701" spans="1:15" x14ac:dyDescent="0.25">
      <c r="A2701">
        <v>8787708279736</v>
      </c>
      <c r="B2701" t="s">
        <v>0</v>
      </c>
      <c r="C2701" t="s">
        <v>131</v>
      </c>
      <c r="D2701" t="s">
        <v>81</v>
      </c>
      <c r="E2701" t="s">
        <v>677</v>
      </c>
      <c r="F2701" s="1">
        <v>71424.84</v>
      </c>
      <c r="G2701" s="1">
        <v>124600</v>
      </c>
      <c r="H2701" t="s">
        <v>666</v>
      </c>
      <c r="I2701" t="s">
        <v>5</v>
      </c>
      <c r="J2701" t="s">
        <v>522</v>
      </c>
      <c r="K2701" t="s">
        <v>7</v>
      </c>
      <c r="L2701" s="12">
        <v>46108</v>
      </c>
      <c r="M2701" s="5">
        <f>G2701-F2701</f>
        <v>53175.16</v>
      </c>
      <c r="N2701" s="7" t="str">
        <f>CONCATENATE("https://venda-imoveis.caixa.gov.br/sistema/detalhe-imovel.asp?hdnOrigem=index&amp;hdnimovel=",A2701)</f>
        <v>https://venda-imoveis.caixa.gov.br/sistema/detalhe-imovel.asp?hdnOrigem=index&amp;hdnimovel=8787708279736</v>
      </c>
      <c r="O2701" s="9" t="str">
        <f>LEFT(J2701,SEARCH(",",J2701)-1)</f>
        <v>Apartamento</v>
      </c>
    </row>
    <row r="2702" spans="1:15" x14ac:dyDescent="0.25">
      <c r="A2702">
        <v>8555525014503</v>
      </c>
      <c r="B2702" t="s">
        <v>0</v>
      </c>
      <c r="C2702" t="s">
        <v>1005</v>
      </c>
      <c r="D2702" t="s">
        <v>1013</v>
      </c>
      <c r="E2702" t="s">
        <v>1103</v>
      </c>
      <c r="F2702" s="1">
        <v>71654.14</v>
      </c>
      <c r="G2702" s="1">
        <v>125000</v>
      </c>
      <c r="H2702" t="s">
        <v>666</v>
      </c>
      <c r="I2702" t="s">
        <v>5</v>
      </c>
      <c r="J2702" t="s">
        <v>1104</v>
      </c>
      <c r="K2702" t="s">
        <v>7</v>
      </c>
      <c r="L2702" s="12">
        <v>46108</v>
      </c>
      <c r="M2702" s="5">
        <f>G2702-F2702</f>
        <v>53345.86</v>
      </c>
      <c r="N2702" s="7" t="str">
        <f>CONCATENATE("https://venda-imoveis.caixa.gov.br/sistema/detalhe-imovel.asp?hdnOrigem=index&amp;hdnimovel=",A2702)</f>
        <v>https://venda-imoveis.caixa.gov.br/sistema/detalhe-imovel.asp?hdnOrigem=index&amp;hdnimovel=8555525014503</v>
      </c>
      <c r="O2702" s="9" t="str">
        <f>LEFT(J2702,SEARCH(",",J2702)-1)</f>
        <v>Apartamento</v>
      </c>
    </row>
    <row r="2703" spans="1:15" x14ac:dyDescent="0.25">
      <c r="A2703">
        <v>8555536557198</v>
      </c>
      <c r="B2703" t="s">
        <v>0</v>
      </c>
      <c r="C2703" t="s">
        <v>1282</v>
      </c>
      <c r="D2703" t="s">
        <v>1428</v>
      </c>
      <c r="E2703" t="s">
        <v>1429</v>
      </c>
      <c r="F2703" s="1">
        <v>69361.210000000006</v>
      </c>
      <c r="G2703" s="1">
        <v>121000</v>
      </c>
      <c r="H2703" t="s">
        <v>666</v>
      </c>
      <c r="I2703" t="s">
        <v>5</v>
      </c>
      <c r="J2703" t="s">
        <v>1430</v>
      </c>
      <c r="K2703" t="s">
        <v>7</v>
      </c>
      <c r="L2703" s="12">
        <v>46108</v>
      </c>
      <c r="M2703" s="5">
        <f>G2703-F2703</f>
        <v>51638.789999999994</v>
      </c>
      <c r="N2703" s="7" t="str">
        <f>CONCATENATE("https://venda-imoveis.caixa.gov.br/sistema/detalhe-imovel.asp?hdnOrigem=index&amp;hdnimovel=",A2703)</f>
        <v>https://venda-imoveis.caixa.gov.br/sistema/detalhe-imovel.asp?hdnOrigem=index&amp;hdnimovel=8555536557198</v>
      </c>
      <c r="O2703" s="9" t="str">
        <f>LEFT(J2703,SEARCH(",",J2703)-1)</f>
        <v>Apartamento</v>
      </c>
    </row>
    <row r="2704" spans="1:15" x14ac:dyDescent="0.25">
      <c r="A2704">
        <v>8555536367577</v>
      </c>
      <c r="B2704" t="s">
        <v>0</v>
      </c>
      <c r="C2704" t="s">
        <v>1529</v>
      </c>
      <c r="D2704" t="s">
        <v>1537</v>
      </c>
      <c r="E2704" t="s">
        <v>2369</v>
      </c>
      <c r="F2704" s="1">
        <v>71654.14</v>
      </c>
      <c r="G2704" s="1">
        <v>125000</v>
      </c>
      <c r="H2704" t="s">
        <v>666</v>
      </c>
      <c r="I2704" t="s">
        <v>5</v>
      </c>
      <c r="J2704" t="s">
        <v>2113</v>
      </c>
      <c r="K2704" t="s">
        <v>7</v>
      </c>
      <c r="L2704" s="12">
        <v>46108</v>
      </c>
      <c r="M2704" s="5">
        <f>G2704-F2704</f>
        <v>53345.86</v>
      </c>
      <c r="N2704" s="7" t="str">
        <f>CONCATENATE("https://venda-imoveis.caixa.gov.br/sistema/detalhe-imovel.asp?hdnOrigem=index&amp;hdnimovel=",A2704)</f>
        <v>https://venda-imoveis.caixa.gov.br/sistema/detalhe-imovel.asp?hdnOrigem=index&amp;hdnimovel=8555536367577</v>
      </c>
      <c r="O2704" s="9" t="str">
        <f>LEFT(J2704,SEARCH(",",J2704)-1)</f>
        <v>Apartamento</v>
      </c>
    </row>
    <row r="2705" spans="1:15" x14ac:dyDescent="0.25">
      <c r="A2705">
        <v>8555536400574</v>
      </c>
      <c r="B2705" t="s">
        <v>0</v>
      </c>
      <c r="C2705" t="s">
        <v>1529</v>
      </c>
      <c r="D2705" t="s">
        <v>1537</v>
      </c>
      <c r="E2705" t="s">
        <v>2370</v>
      </c>
      <c r="F2705" s="1">
        <v>71654.14</v>
      </c>
      <c r="G2705" s="1">
        <v>125000</v>
      </c>
      <c r="H2705" t="s">
        <v>666</v>
      </c>
      <c r="I2705" t="s">
        <v>5</v>
      </c>
      <c r="J2705" t="s">
        <v>2113</v>
      </c>
      <c r="K2705" t="s">
        <v>7</v>
      </c>
      <c r="L2705" s="12">
        <v>46108</v>
      </c>
      <c r="M2705" s="5">
        <f>G2705-F2705</f>
        <v>53345.86</v>
      </c>
      <c r="N2705" s="7" t="str">
        <f>CONCATENATE("https://venda-imoveis.caixa.gov.br/sistema/detalhe-imovel.asp?hdnOrigem=index&amp;hdnimovel=",A2705)</f>
        <v>https://venda-imoveis.caixa.gov.br/sistema/detalhe-imovel.asp?hdnOrigem=index&amp;hdnimovel=8555536400574</v>
      </c>
      <c r="O2705" s="9" t="str">
        <f>LEFT(J2705,SEARCH(",",J2705)-1)</f>
        <v>Apartamento</v>
      </c>
    </row>
    <row r="2706" spans="1:15" x14ac:dyDescent="0.25">
      <c r="A2706">
        <v>8555536485324</v>
      </c>
      <c r="B2706" t="s">
        <v>0</v>
      </c>
      <c r="C2706" t="s">
        <v>1529</v>
      </c>
      <c r="D2706" t="s">
        <v>1537</v>
      </c>
      <c r="E2706" t="s">
        <v>2371</v>
      </c>
      <c r="F2706" s="1">
        <v>71654.14</v>
      </c>
      <c r="G2706" s="1">
        <v>125000</v>
      </c>
      <c r="H2706" t="s">
        <v>666</v>
      </c>
      <c r="I2706" t="s">
        <v>5</v>
      </c>
      <c r="J2706" t="s">
        <v>2082</v>
      </c>
      <c r="K2706" t="s">
        <v>7</v>
      </c>
      <c r="L2706" s="12">
        <v>46108</v>
      </c>
      <c r="M2706" s="5">
        <f>G2706-F2706</f>
        <v>53345.86</v>
      </c>
      <c r="N2706" s="7" t="str">
        <f>CONCATENATE("https://venda-imoveis.caixa.gov.br/sistema/detalhe-imovel.asp?hdnOrigem=index&amp;hdnimovel=",A2706)</f>
        <v>https://venda-imoveis.caixa.gov.br/sistema/detalhe-imovel.asp?hdnOrigem=index&amp;hdnimovel=8555536485324</v>
      </c>
      <c r="O2706" s="9" t="str">
        <f>LEFT(J2706,SEARCH(",",J2706)-1)</f>
        <v>Apartamento</v>
      </c>
    </row>
    <row r="2707" spans="1:15" x14ac:dyDescent="0.25">
      <c r="A2707">
        <v>8555537047894</v>
      </c>
      <c r="B2707" t="s">
        <v>0</v>
      </c>
      <c r="C2707" t="s">
        <v>1529</v>
      </c>
      <c r="D2707" t="s">
        <v>1537</v>
      </c>
      <c r="E2707" t="s">
        <v>2372</v>
      </c>
      <c r="F2707" s="1">
        <v>68787.97</v>
      </c>
      <c r="G2707" s="1">
        <v>120000</v>
      </c>
      <c r="H2707" t="s">
        <v>666</v>
      </c>
      <c r="I2707" t="s">
        <v>5</v>
      </c>
      <c r="J2707" t="s">
        <v>2111</v>
      </c>
      <c r="K2707" t="s">
        <v>7</v>
      </c>
      <c r="L2707" s="12">
        <v>46108</v>
      </c>
      <c r="M2707" s="5">
        <f>G2707-F2707</f>
        <v>51212.03</v>
      </c>
      <c r="N2707" s="7" t="str">
        <f>CONCATENATE("https://venda-imoveis.caixa.gov.br/sistema/detalhe-imovel.asp?hdnOrigem=index&amp;hdnimovel=",A2707)</f>
        <v>https://venda-imoveis.caixa.gov.br/sistema/detalhe-imovel.asp?hdnOrigem=index&amp;hdnimovel=8555537047894</v>
      </c>
      <c r="O2707" s="9" t="str">
        <f>LEFT(J2707,SEARCH(",",J2707)-1)</f>
        <v>Apartamento</v>
      </c>
    </row>
    <row r="2708" spans="1:15" x14ac:dyDescent="0.25">
      <c r="A2708">
        <v>8555537175434</v>
      </c>
      <c r="B2708" t="s">
        <v>0</v>
      </c>
      <c r="C2708" t="s">
        <v>1529</v>
      </c>
      <c r="D2708" t="s">
        <v>1537</v>
      </c>
      <c r="E2708" t="s">
        <v>2373</v>
      </c>
      <c r="F2708" s="1">
        <v>71654.14</v>
      </c>
      <c r="G2708" s="1">
        <v>125000</v>
      </c>
      <c r="H2708" t="s">
        <v>666</v>
      </c>
      <c r="I2708" t="s">
        <v>5</v>
      </c>
      <c r="J2708" t="s">
        <v>2082</v>
      </c>
      <c r="K2708" t="s">
        <v>7</v>
      </c>
      <c r="L2708" s="12">
        <v>46108</v>
      </c>
      <c r="M2708" s="5">
        <f>G2708-F2708</f>
        <v>53345.86</v>
      </c>
      <c r="N2708" s="7" t="str">
        <f>CONCATENATE("https://venda-imoveis.caixa.gov.br/sistema/detalhe-imovel.asp?hdnOrigem=index&amp;hdnimovel=",A2708)</f>
        <v>https://venda-imoveis.caixa.gov.br/sistema/detalhe-imovel.asp?hdnOrigem=index&amp;hdnimovel=8555537175434</v>
      </c>
      <c r="O2708" s="9" t="str">
        <f>LEFT(J2708,SEARCH(",",J2708)-1)</f>
        <v>Apartamento</v>
      </c>
    </row>
    <row r="2709" spans="1:15" x14ac:dyDescent="0.25">
      <c r="A2709">
        <v>8555537200935</v>
      </c>
      <c r="B2709" t="s">
        <v>0</v>
      </c>
      <c r="C2709" t="s">
        <v>1529</v>
      </c>
      <c r="D2709" t="s">
        <v>1537</v>
      </c>
      <c r="E2709" t="s">
        <v>2374</v>
      </c>
      <c r="F2709" s="1">
        <v>68706.570000000007</v>
      </c>
      <c r="G2709" s="1">
        <v>119858</v>
      </c>
      <c r="H2709" t="s">
        <v>666</v>
      </c>
      <c r="I2709" t="s">
        <v>5</v>
      </c>
      <c r="J2709" t="s">
        <v>2174</v>
      </c>
      <c r="K2709" t="s">
        <v>7</v>
      </c>
      <c r="L2709" s="12">
        <v>46108</v>
      </c>
      <c r="M2709" s="5">
        <f>G2709-F2709</f>
        <v>51151.429999999993</v>
      </c>
      <c r="N2709" s="7" t="str">
        <f>CONCATENATE("https://venda-imoveis.caixa.gov.br/sistema/detalhe-imovel.asp?hdnOrigem=index&amp;hdnimovel=",A2709)</f>
        <v>https://venda-imoveis.caixa.gov.br/sistema/detalhe-imovel.asp?hdnOrigem=index&amp;hdnimovel=8555537200935</v>
      </c>
      <c r="O2709" s="9" t="str">
        <f>LEFT(J2709,SEARCH(",",J2709)-1)</f>
        <v>Apartamento</v>
      </c>
    </row>
    <row r="2710" spans="1:15" x14ac:dyDescent="0.25">
      <c r="A2710">
        <v>8555537703376</v>
      </c>
      <c r="B2710" t="s">
        <v>0</v>
      </c>
      <c r="C2710" t="s">
        <v>1529</v>
      </c>
      <c r="D2710" t="s">
        <v>1537</v>
      </c>
      <c r="E2710" t="s">
        <v>2375</v>
      </c>
      <c r="F2710" s="1">
        <v>69934.44</v>
      </c>
      <c r="G2710" s="1">
        <v>122000</v>
      </c>
      <c r="H2710" t="s">
        <v>666</v>
      </c>
      <c r="I2710" t="s">
        <v>5</v>
      </c>
      <c r="J2710" t="s">
        <v>2111</v>
      </c>
      <c r="K2710" t="s">
        <v>7</v>
      </c>
      <c r="L2710" s="12">
        <v>46108</v>
      </c>
      <c r="M2710" s="5">
        <f>G2710-F2710</f>
        <v>52065.56</v>
      </c>
      <c r="N2710" s="7" t="str">
        <f>CONCATENATE("https://venda-imoveis.caixa.gov.br/sistema/detalhe-imovel.asp?hdnOrigem=index&amp;hdnimovel=",A2710)</f>
        <v>https://venda-imoveis.caixa.gov.br/sistema/detalhe-imovel.asp?hdnOrigem=index&amp;hdnimovel=8555537703376</v>
      </c>
      <c r="O2710" s="9" t="str">
        <f>LEFT(J2710,SEARCH(",",J2710)-1)</f>
        <v>Apartamento</v>
      </c>
    </row>
    <row r="2711" spans="1:15" x14ac:dyDescent="0.25">
      <c r="A2711">
        <v>8555537862954</v>
      </c>
      <c r="B2711" t="s">
        <v>0</v>
      </c>
      <c r="C2711" t="s">
        <v>1529</v>
      </c>
      <c r="D2711" t="s">
        <v>1537</v>
      </c>
      <c r="E2711" t="s">
        <v>2376</v>
      </c>
      <c r="F2711" s="1">
        <v>68787.97</v>
      </c>
      <c r="G2711" s="1">
        <v>120000</v>
      </c>
      <c r="H2711" t="s">
        <v>666</v>
      </c>
      <c r="I2711" t="s">
        <v>5</v>
      </c>
      <c r="J2711" t="s">
        <v>1935</v>
      </c>
      <c r="K2711" t="s">
        <v>7</v>
      </c>
      <c r="L2711" s="12">
        <v>46108</v>
      </c>
      <c r="M2711" s="5">
        <f>G2711-F2711</f>
        <v>51212.03</v>
      </c>
      <c r="N2711" s="7" t="str">
        <f>CONCATENATE("https://venda-imoveis.caixa.gov.br/sistema/detalhe-imovel.asp?hdnOrigem=index&amp;hdnimovel=",A2711)</f>
        <v>https://venda-imoveis.caixa.gov.br/sistema/detalhe-imovel.asp?hdnOrigem=index&amp;hdnimovel=8555537862954</v>
      </c>
      <c r="O2711" s="9" t="str">
        <f>LEFT(J2711,SEARCH(",",J2711)-1)</f>
        <v>Apartamento</v>
      </c>
    </row>
    <row r="2712" spans="1:15" x14ac:dyDescent="0.25">
      <c r="A2712">
        <v>8555538016127</v>
      </c>
      <c r="B2712" t="s">
        <v>0</v>
      </c>
      <c r="C2712" t="s">
        <v>1529</v>
      </c>
      <c r="D2712" t="s">
        <v>1537</v>
      </c>
      <c r="E2712" t="s">
        <v>2377</v>
      </c>
      <c r="F2712" s="1">
        <v>71080.899999999994</v>
      </c>
      <c r="G2712" s="1">
        <v>124000</v>
      </c>
      <c r="H2712" t="s">
        <v>666</v>
      </c>
      <c r="I2712" t="s">
        <v>5</v>
      </c>
      <c r="J2712" t="s">
        <v>2378</v>
      </c>
      <c r="K2712" t="s">
        <v>7</v>
      </c>
      <c r="L2712" s="12">
        <v>46108</v>
      </c>
      <c r="M2712" s="5">
        <f>G2712-F2712</f>
        <v>52919.100000000006</v>
      </c>
      <c r="N2712" s="7" t="str">
        <f>CONCATENATE("https://venda-imoveis.caixa.gov.br/sistema/detalhe-imovel.asp?hdnOrigem=index&amp;hdnimovel=",A2712)</f>
        <v>https://venda-imoveis.caixa.gov.br/sistema/detalhe-imovel.asp?hdnOrigem=index&amp;hdnimovel=8555538016127</v>
      </c>
      <c r="O2712" s="9" t="str">
        <f>LEFT(J2712,SEARCH(",",J2712)-1)</f>
        <v>Apartamento</v>
      </c>
    </row>
    <row r="2713" spans="1:15" x14ac:dyDescent="0.25">
      <c r="A2713">
        <v>8555538210063</v>
      </c>
      <c r="B2713" t="s">
        <v>0</v>
      </c>
      <c r="C2713" t="s">
        <v>1529</v>
      </c>
      <c r="D2713" t="s">
        <v>1537</v>
      </c>
      <c r="E2713" t="s">
        <v>2379</v>
      </c>
      <c r="F2713" s="1">
        <v>68135.679999999993</v>
      </c>
      <c r="G2713" s="1">
        <v>118862.09</v>
      </c>
      <c r="H2713" t="s">
        <v>666</v>
      </c>
      <c r="I2713" t="s">
        <v>5</v>
      </c>
      <c r="J2713" t="s">
        <v>2111</v>
      </c>
      <c r="K2713" t="s">
        <v>7</v>
      </c>
      <c r="L2713" s="12">
        <v>46108</v>
      </c>
      <c r="M2713" s="5">
        <f>G2713-F2713</f>
        <v>50726.41</v>
      </c>
      <c r="N2713" s="7" t="str">
        <f>CONCATENATE("https://venda-imoveis.caixa.gov.br/sistema/detalhe-imovel.asp?hdnOrigem=index&amp;hdnimovel=",A2713)</f>
        <v>https://venda-imoveis.caixa.gov.br/sistema/detalhe-imovel.asp?hdnOrigem=index&amp;hdnimovel=8555538210063</v>
      </c>
      <c r="O2713" s="9" t="str">
        <f>LEFT(J2713,SEARCH(",",J2713)-1)</f>
        <v>Apartamento</v>
      </c>
    </row>
    <row r="2714" spans="1:15" x14ac:dyDescent="0.25">
      <c r="A2714">
        <v>8555539071806</v>
      </c>
      <c r="B2714" t="s">
        <v>0</v>
      </c>
      <c r="C2714" t="s">
        <v>1529</v>
      </c>
      <c r="D2714" t="s">
        <v>1537</v>
      </c>
      <c r="E2714" t="s">
        <v>2380</v>
      </c>
      <c r="F2714" s="1">
        <v>67068.27</v>
      </c>
      <c r="G2714" s="1">
        <v>117000</v>
      </c>
      <c r="H2714" t="s">
        <v>666</v>
      </c>
      <c r="I2714" t="s">
        <v>5</v>
      </c>
      <c r="J2714" t="s">
        <v>1935</v>
      </c>
      <c r="K2714" t="s">
        <v>7</v>
      </c>
      <c r="L2714" s="12">
        <v>46108</v>
      </c>
      <c r="M2714" s="5">
        <f>G2714-F2714</f>
        <v>49931.729999999996</v>
      </c>
      <c r="N2714" s="7" t="str">
        <f>CONCATENATE("https://venda-imoveis.caixa.gov.br/sistema/detalhe-imovel.asp?hdnOrigem=index&amp;hdnimovel=",A2714)</f>
        <v>https://venda-imoveis.caixa.gov.br/sistema/detalhe-imovel.asp?hdnOrigem=index&amp;hdnimovel=8555539071806</v>
      </c>
      <c r="O2714" s="9" t="str">
        <f>LEFT(J2714,SEARCH(",",J2714)-1)</f>
        <v>Apartamento</v>
      </c>
    </row>
    <row r="2715" spans="1:15" x14ac:dyDescent="0.25">
      <c r="A2715">
        <v>8555539152938</v>
      </c>
      <c r="B2715" t="s">
        <v>0</v>
      </c>
      <c r="C2715" t="s">
        <v>1529</v>
      </c>
      <c r="D2715" t="s">
        <v>1537</v>
      </c>
      <c r="E2715" t="s">
        <v>2381</v>
      </c>
      <c r="F2715" s="1">
        <v>66468.39</v>
      </c>
      <c r="G2715" s="1">
        <v>115953.51</v>
      </c>
      <c r="H2715" t="s">
        <v>666</v>
      </c>
      <c r="I2715" t="s">
        <v>5</v>
      </c>
      <c r="J2715" t="s">
        <v>1593</v>
      </c>
      <c r="K2715" t="s">
        <v>7</v>
      </c>
      <c r="L2715" s="12">
        <v>46108</v>
      </c>
      <c r="M2715" s="5">
        <f>G2715-F2715</f>
        <v>49485.119999999995</v>
      </c>
      <c r="N2715" s="7" t="str">
        <f>CONCATENATE("https://venda-imoveis.caixa.gov.br/sistema/detalhe-imovel.asp?hdnOrigem=index&amp;hdnimovel=",A2715)</f>
        <v>https://venda-imoveis.caixa.gov.br/sistema/detalhe-imovel.asp?hdnOrigem=index&amp;hdnimovel=8555539152938</v>
      </c>
      <c r="O2715" s="9" t="str">
        <f>LEFT(J2715,SEARCH(",",J2715)-1)</f>
        <v>Apartamento</v>
      </c>
    </row>
    <row r="2716" spans="1:15" x14ac:dyDescent="0.25">
      <c r="A2716">
        <v>8787700832398</v>
      </c>
      <c r="B2716" t="s">
        <v>0</v>
      </c>
      <c r="C2716" t="s">
        <v>1529</v>
      </c>
      <c r="D2716" t="s">
        <v>1537</v>
      </c>
      <c r="E2716" t="s">
        <v>2382</v>
      </c>
      <c r="F2716" s="1">
        <v>64889.99</v>
      </c>
      <c r="G2716" s="1">
        <v>113200</v>
      </c>
      <c r="H2716" t="s">
        <v>666</v>
      </c>
      <c r="I2716" t="s">
        <v>5</v>
      </c>
      <c r="J2716" t="s">
        <v>2111</v>
      </c>
      <c r="K2716" t="s">
        <v>7</v>
      </c>
      <c r="L2716" s="12">
        <v>46108</v>
      </c>
      <c r="M2716" s="5">
        <f>G2716-F2716</f>
        <v>48310.01</v>
      </c>
      <c r="N2716" s="7" t="str">
        <f>CONCATENATE("https://venda-imoveis.caixa.gov.br/sistema/detalhe-imovel.asp?hdnOrigem=index&amp;hdnimovel=",A2716)</f>
        <v>https://venda-imoveis.caixa.gov.br/sistema/detalhe-imovel.asp?hdnOrigem=index&amp;hdnimovel=8787700832398</v>
      </c>
      <c r="O2716" s="9" t="str">
        <f>LEFT(J2716,SEARCH(",",J2716)-1)</f>
        <v>Apartamento</v>
      </c>
    </row>
    <row r="2717" spans="1:15" x14ac:dyDescent="0.25">
      <c r="A2717">
        <v>8787701062138</v>
      </c>
      <c r="B2717" t="s">
        <v>0</v>
      </c>
      <c r="C2717" t="s">
        <v>1529</v>
      </c>
      <c r="D2717" t="s">
        <v>1537</v>
      </c>
      <c r="E2717" t="s">
        <v>2383</v>
      </c>
      <c r="F2717" s="1">
        <v>66495.039999999994</v>
      </c>
      <c r="G2717" s="1">
        <v>116000</v>
      </c>
      <c r="H2717" t="s">
        <v>666</v>
      </c>
      <c r="I2717" t="s">
        <v>5</v>
      </c>
      <c r="J2717" t="s">
        <v>2384</v>
      </c>
      <c r="K2717" t="s">
        <v>7</v>
      </c>
      <c r="L2717" s="12">
        <v>46108</v>
      </c>
      <c r="M2717" s="5">
        <f>G2717-F2717</f>
        <v>49504.960000000006</v>
      </c>
      <c r="N2717" s="7" t="str">
        <f>CONCATENATE("https://venda-imoveis.caixa.gov.br/sistema/detalhe-imovel.asp?hdnOrigem=index&amp;hdnimovel=",A2717)</f>
        <v>https://venda-imoveis.caixa.gov.br/sistema/detalhe-imovel.asp?hdnOrigem=index&amp;hdnimovel=8787701062138</v>
      </c>
      <c r="O2717" s="9" t="str">
        <f>LEFT(J2717,SEARCH(",",J2717)-1)</f>
        <v>Apartamento</v>
      </c>
    </row>
    <row r="2718" spans="1:15" x14ac:dyDescent="0.25">
      <c r="A2718">
        <v>8787701378780</v>
      </c>
      <c r="B2718" t="s">
        <v>0</v>
      </c>
      <c r="C2718" t="s">
        <v>1529</v>
      </c>
      <c r="D2718" t="s">
        <v>1537</v>
      </c>
      <c r="E2718" t="s">
        <v>2385</v>
      </c>
      <c r="F2718" s="1">
        <v>71080.899999999994</v>
      </c>
      <c r="G2718" s="1">
        <v>124000</v>
      </c>
      <c r="H2718" t="s">
        <v>666</v>
      </c>
      <c r="I2718" t="s">
        <v>5</v>
      </c>
      <c r="J2718" t="s">
        <v>2113</v>
      </c>
      <c r="K2718" t="s">
        <v>7</v>
      </c>
      <c r="L2718" s="12">
        <v>46108</v>
      </c>
      <c r="M2718" s="5">
        <f>G2718-F2718</f>
        <v>52919.100000000006</v>
      </c>
      <c r="N2718" s="7" t="str">
        <f>CONCATENATE("https://venda-imoveis.caixa.gov.br/sistema/detalhe-imovel.asp?hdnOrigem=index&amp;hdnimovel=",A2718)</f>
        <v>https://venda-imoveis.caixa.gov.br/sistema/detalhe-imovel.asp?hdnOrigem=index&amp;hdnimovel=8787701378780</v>
      </c>
      <c r="O2718" s="9" t="str">
        <f>LEFT(J2718,SEARCH(",",J2718)-1)</f>
        <v>Apartamento</v>
      </c>
    </row>
    <row r="2719" spans="1:15" x14ac:dyDescent="0.25">
      <c r="A2719">
        <v>8787701568619</v>
      </c>
      <c r="B2719" t="s">
        <v>0</v>
      </c>
      <c r="C2719" t="s">
        <v>1529</v>
      </c>
      <c r="D2719" t="s">
        <v>1537</v>
      </c>
      <c r="E2719" t="s">
        <v>2386</v>
      </c>
      <c r="F2719" s="1">
        <v>67068.27</v>
      </c>
      <c r="G2719" s="1">
        <v>117000</v>
      </c>
      <c r="H2719" t="s">
        <v>666</v>
      </c>
      <c r="I2719" t="s">
        <v>5</v>
      </c>
      <c r="J2719" t="s">
        <v>2111</v>
      </c>
      <c r="K2719" t="s">
        <v>7</v>
      </c>
      <c r="L2719" s="12">
        <v>46108</v>
      </c>
      <c r="M2719" s="5">
        <f>G2719-F2719</f>
        <v>49931.729999999996</v>
      </c>
      <c r="N2719" s="7" t="str">
        <f>CONCATENATE("https://venda-imoveis.caixa.gov.br/sistema/detalhe-imovel.asp?hdnOrigem=index&amp;hdnimovel=",A2719)</f>
        <v>https://venda-imoveis.caixa.gov.br/sistema/detalhe-imovel.asp?hdnOrigem=index&amp;hdnimovel=8787701568619</v>
      </c>
      <c r="O2719" s="9" t="str">
        <f>LEFT(J2719,SEARCH(",",J2719)-1)</f>
        <v>Apartamento</v>
      </c>
    </row>
    <row r="2720" spans="1:15" x14ac:dyDescent="0.25">
      <c r="A2720">
        <v>8787703552191</v>
      </c>
      <c r="B2720" t="s">
        <v>0</v>
      </c>
      <c r="C2720" t="s">
        <v>1529</v>
      </c>
      <c r="D2720" t="s">
        <v>1537</v>
      </c>
      <c r="E2720" t="s">
        <v>2387</v>
      </c>
      <c r="F2720" s="1">
        <v>71080.899999999994</v>
      </c>
      <c r="G2720" s="1">
        <v>124000</v>
      </c>
      <c r="H2720" t="s">
        <v>666</v>
      </c>
      <c r="I2720" t="s">
        <v>5</v>
      </c>
      <c r="J2720" t="s">
        <v>2388</v>
      </c>
      <c r="K2720" t="s">
        <v>7</v>
      </c>
      <c r="L2720" s="12">
        <v>46108</v>
      </c>
      <c r="M2720" s="5">
        <f>G2720-F2720</f>
        <v>52919.100000000006</v>
      </c>
      <c r="N2720" s="7" t="str">
        <f>CONCATENATE("https://venda-imoveis.caixa.gov.br/sistema/detalhe-imovel.asp?hdnOrigem=index&amp;hdnimovel=",A2720)</f>
        <v>https://venda-imoveis.caixa.gov.br/sistema/detalhe-imovel.asp?hdnOrigem=index&amp;hdnimovel=8787703552191</v>
      </c>
      <c r="O2720" s="9" t="str">
        <f>LEFT(J2720,SEARCH(",",J2720)-1)</f>
        <v>Casa</v>
      </c>
    </row>
    <row r="2721" spans="1:15" x14ac:dyDescent="0.25">
      <c r="A2721">
        <v>8787707978258</v>
      </c>
      <c r="B2721" t="s">
        <v>0</v>
      </c>
      <c r="C2721" t="s">
        <v>1529</v>
      </c>
      <c r="D2721" t="s">
        <v>1537</v>
      </c>
      <c r="E2721" t="s">
        <v>2389</v>
      </c>
      <c r="F2721" s="1">
        <v>68214.740000000005</v>
      </c>
      <c r="G2721" s="1">
        <v>119000</v>
      </c>
      <c r="H2721" t="s">
        <v>666</v>
      </c>
      <c r="I2721" t="s">
        <v>5</v>
      </c>
      <c r="J2721" t="s">
        <v>2388</v>
      </c>
      <c r="K2721" t="s">
        <v>7</v>
      </c>
      <c r="L2721" s="12">
        <v>46108</v>
      </c>
      <c r="M2721" s="5">
        <f>G2721-F2721</f>
        <v>50785.259999999995</v>
      </c>
      <c r="N2721" s="7" t="str">
        <f>CONCATENATE("https://venda-imoveis.caixa.gov.br/sistema/detalhe-imovel.asp?hdnOrigem=index&amp;hdnimovel=",A2721)</f>
        <v>https://venda-imoveis.caixa.gov.br/sistema/detalhe-imovel.asp?hdnOrigem=index&amp;hdnimovel=8787707978258</v>
      </c>
      <c r="O2721" s="9" t="str">
        <f>LEFT(J2721,SEARCH(",",J2721)-1)</f>
        <v>Casa</v>
      </c>
    </row>
    <row r="2722" spans="1:15" x14ac:dyDescent="0.25">
      <c r="A2722">
        <v>8787709065446</v>
      </c>
      <c r="B2722" t="s">
        <v>0</v>
      </c>
      <c r="C2722" t="s">
        <v>1529</v>
      </c>
      <c r="D2722" t="s">
        <v>1537</v>
      </c>
      <c r="E2722" t="s">
        <v>2390</v>
      </c>
      <c r="F2722" s="1">
        <v>66495.039999999994</v>
      </c>
      <c r="G2722" s="1">
        <v>116000</v>
      </c>
      <c r="H2722" t="s">
        <v>666</v>
      </c>
      <c r="I2722" t="s">
        <v>5</v>
      </c>
      <c r="J2722" t="s">
        <v>2388</v>
      </c>
      <c r="K2722" t="s">
        <v>7</v>
      </c>
      <c r="L2722" s="12">
        <v>46108</v>
      </c>
      <c r="M2722" s="5">
        <f>G2722-F2722</f>
        <v>49504.960000000006</v>
      </c>
      <c r="N2722" s="7" t="str">
        <f>CONCATENATE("https://venda-imoveis.caixa.gov.br/sistema/detalhe-imovel.asp?hdnOrigem=index&amp;hdnimovel=",A2722)</f>
        <v>https://venda-imoveis.caixa.gov.br/sistema/detalhe-imovel.asp?hdnOrigem=index&amp;hdnimovel=8787709065446</v>
      </c>
      <c r="O2722" s="9" t="str">
        <f>LEFT(J2722,SEARCH(",",J2722)-1)</f>
        <v>Casa</v>
      </c>
    </row>
    <row r="2723" spans="1:15" x14ac:dyDescent="0.25">
      <c r="A2723">
        <v>8444426865716</v>
      </c>
      <c r="B2723" t="s">
        <v>0</v>
      </c>
      <c r="C2723" t="s">
        <v>1529</v>
      </c>
      <c r="D2723" t="s">
        <v>1616</v>
      </c>
      <c r="E2723" t="s">
        <v>2391</v>
      </c>
      <c r="F2723" s="1">
        <v>65061.96</v>
      </c>
      <c r="G2723" s="1">
        <v>113500</v>
      </c>
      <c r="H2723" t="s">
        <v>666</v>
      </c>
      <c r="I2723" t="s">
        <v>5</v>
      </c>
      <c r="J2723" t="s">
        <v>1935</v>
      </c>
      <c r="K2723" t="s">
        <v>7</v>
      </c>
      <c r="L2723" s="12">
        <v>46108</v>
      </c>
      <c r="M2723" s="5">
        <f>G2723-F2723</f>
        <v>48438.04</v>
      </c>
      <c r="N2723" s="7" t="str">
        <f>CONCATENATE("https://venda-imoveis.caixa.gov.br/sistema/detalhe-imovel.asp?hdnOrigem=index&amp;hdnimovel=",A2723)</f>
        <v>https://venda-imoveis.caixa.gov.br/sistema/detalhe-imovel.asp?hdnOrigem=index&amp;hdnimovel=8444426865716</v>
      </c>
      <c r="O2723" s="9" t="str">
        <f>LEFT(J2723,SEARCH(",",J2723)-1)</f>
        <v>Apartamento</v>
      </c>
    </row>
    <row r="2724" spans="1:15" x14ac:dyDescent="0.25">
      <c r="A2724">
        <v>8555536891985</v>
      </c>
      <c r="B2724" t="s">
        <v>0</v>
      </c>
      <c r="C2724" t="s">
        <v>1529</v>
      </c>
      <c r="D2724" t="s">
        <v>1616</v>
      </c>
      <c r="E2724" t="s">
        <v>2392</v>
      </c>
      <c r="F2724" s="1">
        <v>66495.039999999994</v>
      </c>
      <c r="G2724" s="1">
        <v>116000</v>
      </c>
      <c r="H2724" t="s">
        <v>666</v>
      </c>
      <c r="I2724" t="s">
        <v>5</v>
      </c>
      <c r="J2724" t="s">
        <v>2393</v>
      </c>
      <c r="K2724" t="s">
        <v>7</v>
      </c>
      <c r="L2724" s="12">
        <v>46108</v>
      </c>
      <c r="M2724" s="5">
        <f>G2724-F2724</f>
        <v>49504.960000000006</v>
      </c>
      <c r="N2724" s="7" t="str">
        <f>CONCATENATE("https://venda-imoveis.caixa.gov.br/sistema/detalhe-imovel.asp?hdnOrigem=index&amp;hdnimovel=",A2724)</f>
        <v>https://venda-imoveis.caixa.gov.br/sistema/detalhe-imovel.asp?hdnOrigem=index&amp;hdnimovel=8555536891985</v>
      </c>
      <c r="O2724" s="9" t="str">
        <f>LEFT(J2724,SEARCH(",",J2724)-1)</f>
        <v>Apartamento</v>
      </c>
    </row>
    <row r="2725" spans="1:15" x14ac:dyDescent="0.25">
      <c r="A2725">
        <v>8555540207392</v>
      </c>
      <c r="B2725" t="s">
        <v>0</v>
      </c>
      <c r="C2725" t="s">
        <v>1529</v>
      </c>
      <c r="D2725" t="s">
        <v>1616</v>
      </c>
      <c r="E2725" t="s">
        <v>2394</v>
      </c>
      <c r="F2725" s="1">
        <v>67641.509999999995</v>
      </c>
      <c r="G2725" s="1">
        <v>118000</v>
      </c>
      <c r="H2725" t="s">
        <v>666</v>
      </c>
      <c r="I2725" t="s">
        <v>5</v>
      </c>
      <c r="J2725" t="s">
        <v>1839</v>
      </c>
      <c r="K2725" t="s">
        <v>7</v>
      </c>
      <c r="L2725" s="12">
        <v>46108</v>
      </c>
      <c r="M2725" s="5">
        <f>G2725-F2725</f>
        <v>50358.490000000005</v>
      </c>
      <c r="N2725" s="7" t="str">
        <f>CONCATENATE("https://venda-imoveis.caixa.gov.br/sistema/detalhe-imovel.asp?hdnOrigem=index&amp;hdnimovel=",A2725)</f>
        <v>https://venda-imoveis.caixa.gov.br/sistema/detalhe-imovel.asp?hdnOrigem=index&amp;hdnimovel=8555540207392</v>
      </c>
      <c r="O2725" s="9" t="str">
        <f>LEFT(J2725,SEARCH(",",J2725)-1)</f>
        <v>Apartamento</v>
      </c>
    </row>
    <row r="2726" spans="1:15" x14ac:dyDescent="0.25">
      <c r="A2726">
        <v>8444434082148</v>
      </c>
      <c r="B2726" t="s">
        <v>0</v>
      </c>
      <c r="C2726" t="s">
        <v>1529</v>
      </c>
      <c r="D2726" t="s">
        <v>1904</v>
      </c>
      <c r="E2726" t="s">
        <v>2395</v>
      </c>
      <c r="F2726" s="1">
        <v>65348.57</v>
      </c>
      <c r="G2726" s="1">
        <v>114000</v>
      </c>
      <c r="H2726" t="s">
        <v>666</v>
      </c>
      <c r="I2726" t="s">
        <v>5</v>
      </c>
      <c r="J2726" t="s">
        <v>2396</v>
      </c>
      <c r="K2726" t="s">
        <v>7</v>
      </c>
      <c r="L2726" s="12">
        <v>46108</v>
      </c>
      <c r="M2726" s="5">
        <f>G2726-F2726</f>
        <v>48651.43</v>
      </c>
      <c r="N2726" s="7" t="str">
        <f>CONCATENATE("https://venda-imoveis.caixa.gov.br/sistema/detalhe-imovel.asp?hdnOrigem=index&amp;hdnimovel=",A2726)</f>
        <v>https://venda-imoveis.caixa.gov.br/sistema/detalhe-imovel.asp?hdnOrigem=index&amp;hdnimovel=8444434082148</v>
      </c>
      <c r="O2726" s="9" t="str">
        <f>LEFT(J2726,SEARCH(",",J2726)-1)</f>
        <v>Apartamento</v>
      </c>
    </row>
    <row r="2727" spans="1:15" x14ac:dyDescent="0.25">
      <c r="A2727">
        <v>8787707787991</v>
      </c>
      <c r="B2727" t="s">
        <v>0</v>
      </c>
      <c r="C2727" t="s">
        <v>1529</v>
      </c>
      <c r="D2727" t="s">
        <v>1685</v>
      </c>
      <c r="E2727" t="s">
        <v>2397</v>
      </c>
      <c r="F2727" s="1">
        <v>65921.81</v>
      </c>
      <c r="G2727" s="1">
        <v>115000</v>
      </c>
      <c r="H2727" t="s">
        <v>666</v>
      </c>
      <c r="I2727" t="s">
        <v>5</v>
      </c>
      <c r="J2727" t="s">
        <v>2103</v>
      </c>
      <c r="K2727" t="s">
        <v>7</v>
      </c>
      <c r="L2727" s="12">
        <v>46108</v>
      </c>
      <c r="M2727" s="5">
        <f>G2727-F2727</f>
        <v>49078.19</v>
      </c>
      <c r="N2727" s="7" t="str">
        <f>CONCATENATE("https://venda-imoveis.caixa.gov.br/sistema/detalhe-imovel.asp?hdnOrigem=index&amp;hdnimovel=",A2727)</f>
        <v>https://venda-imoveis.caixa.gov.br/sistema/detalhe-imovel.asp?hdnOrigem=index&amp;hdnimovel=8787707787991</v>
      </c>
      <c r="O2727" s="9" t="str">
        <f>LEFT(J2727,SEARCH(",",J2727)-1)</f>
        <v>Apartamento</v>
      </c>
    </row>
    <row r="2728" spans="1:15" x14ac:dyDescent="0.25">
      <c r="A2728">
        <v>8787709601909</v>
      </c>
      <c r="B2728" t="s">
        <v>0</v>
      </c>
      <c r="C2728" t="s">
        <v>1529</v>
      </c>
      <c r="D2728" t="s">
        <v>1685</v>
      </c>
      <c r="E2728" t="s">
        <v>2398</v>
      </c>
      <c r="F2728" s="1">
        <v>70507.67</v>
      </c>
      <c r="G2728" s="1">
        <v>123000</v>
      </c>
      <c r="H2728" t="s">
        <v>666</v>
      </c>
      <c r="I2728" t="s">
        <v>5</v>
      </c>
      <c r="J2728" t="s">
        <v>2399</v>
      </c>
      <c r="K2728" t="s">
        <v>7</v>
      </c>
      <c r="L2728" s="12">
        <v>46108</v>
      </c>
      <c r="M2728" s="5">
        <f>G2728-F2728</f>
        <v>52492.33</v>
      </c>
      <c r="N2728" s="7" t="str">
        <f>CONCATENATE("https://venda-imoveis.caixa.gov.br/sistema/detalhe-imovel.asp?hdnOrigem=index&amp;hdnimovel=",A2728)</f>
        <v>https://venda-imoveis.caixa.gov.br/sistema/detalhe-imovel.asp?hdnOrigem=index&amp;hdnimovel=8787709601909</v>
      </c>
      <c r="O2728" s="9" t="str">
        <f>LEFT(J2728,SEARCH(",",J2728)-1)</f>
        <v>Apartamento</v>
      </c>
    </row>
    <row r="2729" spans="1:15" x14ac:dyDescent="0.25">
      <c r="A2729">
        <v>8444425185460</v>
      </c>
      <c r="B2729" t="s">
        <v>0</v>
      </c>
      <c r="C2729" t="s">
        <v>1529</v>
      </c>
      <c r="D2729" t="s">
        <v>2400</v>
      </c>
      <c r="E2729" t="s">
        <v>2401</v>
      </c>
      <c r="F2729" s="1">
        <v>70507.67</v>
      </c>
      <c r="G2729" s="1">
        <v>123000</v>
      </c>
      <c r="H2729" t="s">
        <v>666</v>
      </c>
      <c r="I2729" t="s">
        <v>5</v>
      </c>
      <c r="J2729" t="s">
        <v>2402</v>
      </c>
      <c r="K2729" t="s">
        <v>7</v>
      </c>
      <c r="L2729" s="12">
        <v>46108</v>
      </c>
      <c r="M2729" s="5">
        <f>G2729-F2729</f>
        <v>52492.33</v>
      </c>
      <c r="N2729" s="7" t="str">
        <f>CONCATENATE("https://venda-imoveis.caixa.gov.br/sistema/detalhe-imovel.asp?hdnOrigem=index&amp;hdnimovel=",A2729)</f>
        <v>https://venda-imoveis.caixa.gov.br/sistema/detalhe-imovel.asp?hdnOrigem=index&amp;hdnimovel=8444425185460</v>
      </c>
      <c r="O2729" s="9" t="str">
        <f>LEFT(J2729,SEARCH(",",J2729)-1)</f>
        <v>Casa</v>
      </c>
    </row>
    <row r="2730" spans="1:15" x14ac:dyDescent="0.25">
      <c r="A2730">
        <v>8787711133330</v>
      </c>
      <c r="B2730" t="s">
        <v>0</v>
      </c>
      <c r="C2730" t="s">
        <v>1529</v>
      </c>
      <c r="D2730" t="s">
        <v>1769</v>
      </c>
      <c r="E2730" t="s">
        <v>2403</v>
      </c>
      <c r="F2730" s="1">
        <v>70774.429999999993</v>
      </c>
      <c r="G2730" s="1">
        <v>123465.35</v>
      </c>
      <c r="H2730" t="s">
        <v>666</v>
      </c>
      <c r="I2730" t="s">
        <v>5</v>
      </c>
      <c r="J2730" t="s">
        <v>2404</v>
      </c>
      <c r="K2730" t="s">
        <v>7</v>
      </c>
      <c r="L2730" s="12">
        <v>46108</v>
      </c>
      <c r="M2730" s="5">
        <f>G2730-F2730</f>
        <v>52690.920000000013</v>
      </c>
      <c r="N2730" s="7" t="str">
        <f>CONCATENATE("https://venda-imoveis.caixa.gov.br/sistema/detalhe-imovel.asp?hdnOrigem=index&amp;hdnimovel=",A2730)</f>
        <v>https://venda-imoveis.caixa.gov.br/sistema/detalhe-imovel.asp?hdnOrigem=index&amp;hdnimovel=8787711133330</v>
      </c>
      <c r="O2730" s="9" t="str">
        <f>LEFT(J2730,SEARCH(",",J2730)-1)</f>
        <v>Terreno</v>
      </c>
    </row>
    <row r="2731" spans="1:15" x14ac:dyDescent="0.25">
      <c r="A2731">
        <v>8787704205940</v>
      </c>
      <c r="B2731" t="s">
        <v>0</v>
      </c>
      <c r="C2731" t="s">
        <v>2668</v>
      </c>
      <c r="D2731" t="s">
        <v>2685</v>
      </c>
      <c r="E2731" t="s">
        <v>2864</v>
      </c>
      <c r="F2731" s="1">
        <v>69934.44</v>
      </c>
      <c r="G2731" s="1">
        <v>122000</v>
      </c>
      <c r="H2731" t="s">
        <v>666</v>
      </c>
      <c r="I2731" t="s">
        <v>5</v>
      </c>
      <c r="J2731" t="s">
        <v>2865</v>
      </c>
      <c r="K2731" t="s">
        <v>7</v>
      </c>
      <c r="L2731" s="12">
        <v>46108</v>
      </c>
      <c r="M2731" s="5">
        <f>G2731-F2731</f>
        <v>52065.56</v>
      </c>
      <c r="N2731" s="7" t="str">
        <f>CONCATENATE("https://venda-imoveis.caixa.gov.br/sistema/detalhe-imovel.asp?hdnOrigem=index&amp;hdnimovel=",A2731)</f>
        <v>https://venda-imoveis.caixa.gov.br/sistema/detalhe-imovel.asp?hdnOrigem=index&amp;hdnimovel=8787704205940</v>
      </c>
      <c r="O2731" s="9" t="str">
        <f>LEFT(J2731,SEARCH(",",J2731)-1)</f>
        <v>Apartamento</v>
      </c>
    </row>
    <row r="2732" spans="1:15" x14ac:dyDescent="0.25">
      <c r="A2732">
        <v>8555508630757</v>
      </c>
      <c r="B2732" t="s">
        <v>0</v>
      </c>
      <c r="C2732" t="s">
        <v>2901</v>
      </c>
      <c r="D2732" t="s">
        <v>2902</v>
      </c>
      <c r="E2732" t="s">
        <v>2971</v>
      </c>
      <c r="F2732" s="1">
        <v>65921.81</v>
      </c>
      <c r="G2732" s="1">
        <v>115000</v>
      </c>
      <c r="H2732" t="s">
        <v>666</v>
      </c>
      <c r="I2732" t="s">
        <v>5</v>
      </c>
      <c r="J2732" t="s">
        <v>2904</v>
      </c>
      <c r="K2732" t="s">
        <v>7</v>
      </c>
      <c r="L2732" s="12">
        <v>46108</v>
      </c>
      <c r="M2732" s="5">
        <f>G2732-F2732</f>
        <v>49078.19</v>
      </c>
      <c r="N2732" s="7" t="str">
        <f>CONCATENATE("https://venda-imoveis.caixa.gov.br/sistema/detalhe-imovel.asp?hdnOrigem=index&amp;hdnimovel=",A2732)</f>
        <v>https://venda-imoveis.caixa.gov.br/sistema/detalhe-imovel.asp?hdnOrigem=index&amp;hdnimovel=8555508630757</v>
      </c>
      <c r="O2732" s="9" t="str">
        <f>LEFT(J2732,SEARCH(",",J2732)-1)</f>
        <v>Apartamento</v>
      </c>
    </row>
    <row r="2733" spans="1:15" x14ac:dyDescent="0.25">
      <c r="A2733">
        <v>8555510095642</v>
      </c>
      <c r="B2733" t="s">
        <v>0</v>
      </c>
      <c r="C2733" t="s">
        <v>2901</v>
      </c>
      <c r="D2733" t="s">
        <v>2902</v>
      </c>
      <c r="E2733" t="s">
        <v>2972</v>
      </c>
      <c r="F2733" s="1">
        <v>68787.97</v>
      </c>
      <c r="G2733" s="1">
        <v>120000</v>
      </c>
      <c r="H2733" t="s">
        <v>666</v>
      </c>
      <c r="I2733" t="s">
        <v>5</v>
      </c>
      <c r="J2733" t="s">
        <v>2973</v>
      </c>
      <c r="K2733" t="s">
        <v>7</v>
      </c>
      <c r="L2733" s="12">
        <v>46108</v>
      </c>
      <c r="M2733" s="5">
        <f>G2733-F2733</f>
        <v>51212.03</v>
      </c>
      <c r="N2733" s="7" t="str">
        <f>CONCATENATE("https://venda-imoveis.caixa.gov.br/sistema/detalhe-imovel.asp?hdnOrigem=index&amp;hdnimovel=",A2733)</f>
        <v>https://venda-imoveis.caixa.gov.br/sistema/detalhe-imovel.asp?hdnOrigem=index&amp;hdnimovel=8555510095642</v>
      </c>
      <c r="O2733" s="9" t="str">
        <f>LEFT(J2733,SEARCH(",",J2733)-1)</f>
        <v>Apartamento</v>
      </c>
    </row>
    <row r="2734" spans="1:15" x14ac:dyDescent="0.25">
      <c r="A2734">
        <v>8555526479623</v>
      </c>
      <c r="B2734" t="s">
        <v>0</v>
      </c>
      <c r="C2734" t="s">
        <v>2901</v>
      </c>
      <c r="D2734" t="s">
        <v>2902</v>
      </c>
      <c r="E2734" t="s">
        <v>2974</v>
      </c>
      <c r="F2734" s="1">
        <v>65921.81</v>
      </c>
      <c r="G2734" s="1">
        <v>115000</v>
      </c>
      <c r="H2734" t="s">
        <v>666</v>
      </c>
      <c r="I2734" t="s">
        <v>5</v>
      </c>
      <c r="J2734" t="s">
        <v>2975</v>
      </c>
      <c r="K2734" t="s">
        <v>7</v>
      </c>
      <c r="L2734" s="12">
        <v>46108</v>
      </c>
      <c r="M2734" s="5">
        <f>G2734-F2734</f>
        <v>49078.19</v>
      </c>
      <c r="N2734" s="7" t="str">
        <f>CONCATENATE("https://venda-imoveis.caixa.gov.br/sistema/detalhe-imovel.asp?hdnOrigem=index&amp;hdnimovel=",A2734)</f>
        <v>https://venda-imoveis.caixa.gov.br/sistema/detalhe-imovel.asp?hdnOrigem=index&amp;hdnimovel=8555526479623</v>
      </c>
      <c r="O2734" s="9" t="str">
        <f>LEFT(J2734,SEARCH(",",J2734)-1)</f>
        <v>Apartamento</v>
      </c>
    </row>
    <row r="2735" spans="1:15" x14ac:dyDescent="0.25">
      <c r="A2735">
        <v>8555526485011</v>
      </c>
      <c r="B2735" t="s">
        <v>0</v>
      </c>
      <c r="C2735" t="s">
        <v>2901</v>
      </c>
      <c r="D2735" t="s">
        <v>2902</v>
      </c>
      <c r="E2735" t="s">
        <v>2976</v>
      </c>
      <c r="F2735" s="1">
        <v>67641.509999999995</v>
      </c>
      <c r="G2735" s="1">
        <v>118000</v>
      </c>
      <c r="H2735" t="s">
        <v>666</v>
      </c>
      <c r="I2735" t="s">
        <v>5</v>
      </c>
      <c r="J2735" t="s">
        <v>2977</v>
      </c>
      <c r="K2735" t="s">
        <v>7</v>
      </c>
      <c r="L2735" s="12">
        <v>46108</v>
      </c>
      <c r="M2735" s="5">
        <f>G2735-F2735</f>
        <v>50358.490000000005</v>
      </c>
      <c r="N2735" s="7" t="str">
        <f>CONCATENATE("https://venda-imoveis.caixa.gov.br/sistema/detalhe-imovel.asp?hdnOrigem=index&amp;hdnimovel=",A2735)</f>
        <v>https://venda-imoveis.caixa.gov.br/sistema/detalhe-imovel.asp?hdnOrigem=index&amp;hdnimovel=8555526485011</v>
      </c>
      <c r="O2735" s="9" t="str">
        <f>LEFT(J2735,SEARCH(",",J2735)-1)</f>
        <v>Apartamento</v>
      </c>
    </row>
    <row r="2736" spans="1:15" x14ac:dyDescent="0.25">
      <c r="A2736">
        <v>8555530480053</v>
      </c>
      <c r="B2736" t="s">
        <v>0</v>
      </c>
      <c r="C2736" t="s">
        <v>2901</v>
      </c>
      <c r="D2736" t="s">
        <v>2902</v>
      </c>
      <c r="E2736" t="s">
        <v>2978</v>
      </c>
      <c r="F2736" s="1">
        <v>66495.039999999994</v>
      </c>
      <c r="G2736" s="1">
        <v>116000</v>
      </c>
      <c r="H2736" t="s">
        <v>666</v>
      </c>
      <c r="I2736" t="s">
        <v>5</v>
      </c>
      <c r="J2736" t="s">
        <v>2979</v>
      </c>
      <c r="K2736" t="s">
        <v>7</v>
      </c>
      <c r="L2736" s="12">
        <v>46108</v>
      </c>
      <c r="M2736" s="5">
        <f>G2736-F2736</f>
        <v>49504.960000000006</v>
      </c>
      <c r="N2736" s="7" t="str">
        <f>CONCATENATE("https://venda-imoveis.caixa.gov.br/sistema/detalhe-imovel.asp?hdnOrigem=index&amp;hdnimovel=",A2736)</f>
        <v>https://venda-imoveis.caixa.gov.br/sistema/detalhe-imovel.asp?hdnOrigem=index&amp;hdnimovel=8555530480053</v>
      </c>
      <c r="O2736" s="9" t="str">
        <f>LEFT(J2736,SEARCH(",",J2736)-1)</f>
        <v>Outros</v>
      </c>
    </row>
    <row r="2737" spans="1:15" x14ac:dyDescent="0.25">
      <c r="A2737">
        <v>8787701445070</v>
      </c>
      <c r="B2737" t="s">
        <v>0</v>
      </c>
      <c r="C2737" t="s">
        <v>3341</v>
      </c>
      <c r="D2737" t="s">
        <v>3342</v>
      </c>
      <c r="E2737" t="s">
        <v>3393</v>
      </c>
      <c r="F2737" s="1">
        <v>70507.67</v>
      </c>
      <c r="G2737" s="1">
        <v>123000</v>
      </c>
      <c r="H2737" t="s">
        <v>666</v>
      </c>
      <c r="I2737" t="s">
        <v>5</v>
      </c>
      <c r="J2737" t="s">
        <v>3364</v>
      </c>
      <c r="K2737" t="s">
        <v>7</v>
      </c>
      <c r="L2737" s="12">
        <v>46108</v>
      </c>
      <c r="M2737" s="5">
        <f>G2737-F2737</f>
        <v>52492.33</v>
      </c>
      <c r="N2737" s="7" t="str">
        <f>CONCATENATE("https://venda-imoveis.caixa.gov.br/sistema/detalhe-imovel.asp?hdnOrigem=index&amp;hdnimovel=",A2737)</f>
        <v>https://venda-imoveis.caixa.gov.br/sistema/detalhe-imovel.asp?hdnOrigem=index&amp;hdnimovel=8787701445070</v>
      </c>
      <c r="O2737" s="9" t="str">
        <f>LEFT(J2737,SEARCH(",",J2737)-1)</f>
        <v>Apartamento</v>
      </c>
    </row>
    <row r="2738" spans="1:15" x14ac:dyDescent="0.25">
      <c r="A2738">
        <v>8787701509906</v>
      </c>
      <c r="B2738" t="s">
        <v>0</v>
      </c>
      <c r="C2738" t="s">
        <v>3341</v>
      </c>
      <c r="D2738" t="s">
        <v>3342</v>
      </c>
      <c r="E2738" t="s">
        <v>3394</v>
      </c>
      <c r="F2738" s="1">
        <v>70507.67</v>
      </c>
      <c r="G2738" s="1">
        <v>123000</v>
      </c>
      <c r="H2738" t="s">
        <v>666</v>
      </c>
      <c r="I2738" t="s">
        <v>5</v>
      </c>
      <c r="J2738" t="s">
        <v>3364</v>
      </c>
      <c r="K2738" t="s">
        <v>7</v>
      </c>
      <c r="L2738" s="12">
        <v>46108</v>
      </c>
      <c r="M2738" s="5">
        <f>G2738-F2738</f>
        <v>52492.33</v>
      </c>
      <c r="N2738" s="7" t="str">
        <f>CONCATENATE("https://venda-imoveis.caixa.gov.br/sistema/detalhe-imovel.asp?hdnOrigem=index&amp;hdnimovel=",A2738)</f>
        <v>https://venda-imoveis.caixa.gov.br/sistema/detalhe-imovel.asp?hdnOrigem=index&amp;hdnimovel=8787701509906</v>
      </c>
      <c r="O2738" s="9" t="str">
        <f>LEFT(J2738,SEARCH(",",J2738)-1)</f>
        <v>Apartamento</v>
      </c>
    </row>
    <row r="2739" spans="1:15" x14ac:dyDescent="0.25">
      <c r="A2739">
        <v>8787704244695</v>
      </c>
      <c r="B2739" t="s">
        <v>0</v>
      </c>
      <c r="C2739" t="s">
        <v>3341</v>
      </c>
      <c r="D2739" t="s">
        <v>3342</v>
      </c>
      <c r="E2739" t="s">
        <v>3395</v>
      </c>
      <c r="F2739" s="1">
        <v>70507.67</v>
      </c>
      <c r="G2739" s="1">
        <v>123000</v>
      </c>
      <c r="H2739" t="s">
        <v>666</v>
      </c>
      <c r="I2739" t="s">
        <v>5</v>
      </c>
      <c r="J2739" t="s">
        <v>3364</v>
      </c>
      <c r="K2739" t="s">
        <v>7</v>
      </c>
      <c r="L2739" s="12">
        <v>46108</v>
      </c>
      <c r="M2739" s="5">
        <f>G2739-F2739</f>
        <v>52492.33</v>
      </c>
      <c r="N2739" s="7" t="str">
        <f>CONCATENATE("https://venda-imoveis.caixa.gov.br/sistema/detalhe-imovel.asp?hdnOrigem=index&amp;hdnimovel=",A2739)</f>
        <v>https://venda-imoveis.caixa.gov.br/sistema/detalhe-imovel.asp?hdnOrigem=index&amp;hdnimovel=8787704244695</v>
      </c>
      <c r="O2739" s="9" t="str">
        <f>LEFT(J2739,SEARCH(",",J2739)-1)</f>
        <v>Apartamento</v>
      </c>
    </row>
    <row r="2740" spans="1:15" x14ac:dyDescent="0.25">
      <c r="A2740">
        <v>8787709563071</v>
      </c>
      <c r="B2740" t="s">
        <v>0</v>
      </c>
      <c r="C2740" t="s">
        <v>3341</v>
      </c>
      <c r="D2740" t="s">
        <v>3342</v>
      </c>
      <c r="E2740" t="s">
        <v>3396</v>
      </c>
      <c r="F2740" s="1">
        <v>68787.97</v>
      </c>
      <c r="G2740" s="1">
        <v>120000</v>
      </c>
      <c r="H2740" t="s">
        <v>666</v>
      </c>
      <c r="I2740" t="s">
        <v>5</v>
      </c>
      <c r="J2740" t="s">
        <v>3397</v>
      </c>
      <c r="K2740" t="s">
        <v>7</v>
      </c>
      <c r="L2740" s="12">
        <v>46108</v>
      </c>
      <c r="M2740" s="5">
        <f>G2740-F2740</f>
        <v>51212.03</v>
      </c>
      <c r="N2740" s="7" t="str">
        <f>CONCATENATE("https://venda-imoveis.caixa.gov.br/sistema/detalhe-imovel.asp?hdnOrigem=index&amp;hdnimovel=",A2740)</f>
        <v>https://venda-imoveis.caixa.gov.br/sistema/detalhe-imovel.asp?hdnOrigem=index&amp;hdnimovel=8787709563071</v>
      </c>
      <c r="O2740" s="9" t="str">
        <f>LEFT(J2740,SEARCH(",",J2740)-1)</f>
        <v>Apartamento</v>
      </c>
    </row>
    <row r="2741" spans="1:15" x14ac:dyDescent="0.25">
      <c r="A2741">
        <v>8787704945553</v>
      </c>
      <c r="B2741" t="s">
        <v>0</v>
      </c>
      <c r="C2741" t="s">
        <v>3341</v>
      </c>
      <c r="D2741" t="s">
        <v>3385</v>
      </c>
      <c r="E2741" t="s">
        <v>3398</v>
      </c>
      <c r="F2741" s="1">
        <v>69934.44</v>
      </c>
      <c r="G2741" s="1">
        <v>122000</v>
      </c>
      <c r="H2741" t="s">
        <v>666</v>
      </c>
      <c r="I2741" t="s">
        <v>5</v>
      </c>
      <c r="J2741" t="s">
        <v>3399</v>
      </c>
      <c r="K2741" t="s">
        <v>7</v>
      </c>
      <c r="L2741" s="12">
        <v>46108</v>
      </c>
      <c r="M2741" s="5">
        <f>G2741-F2741</f>
        <v>52065.56</v>
      </c>
      <c r="N2741" s="7" t="str">
        <f>CONCATENATE("https://venda-imoveis.caixa.gov.br/sistema/detalhe-imovel.asp?hdnOrigem=index&amp;hdnimovel=",A2741)</f>
        <v>https://venda-imoveis.caixa.gov.br/sistema/detalhe-imovel.asp?hdnOrigem=index&amp;hdnimovel=8787704945553</v>
      </c>
      <c r="O2741" s="9" t="str">
        <f>LEFT(J2741,SEARCH(",",J2741)-1)</f>
        <v>Apartamento</v>
      </c>
    </row>
    <row r="2742" spans="1:15" x14ac:dyDescent="0.25">
      <c r="A2742">
        <v>8787705141563</v>
      </c>
      <c r="B2742" t="s">
        <v>0</v>
      </c>
      <c r="C2742" t="s">
        <v>3341</v>
      </c>
      <c r="D2742" t="s">
        <v>3385</v>
      </c>
      <c r="E2742" t="s">
        <v>3400</v>
      </c>
      <c r="F2742" s="1">
        <v>71080.899999999994</v>
      </c>
      <c r="G2742" s="1">
        <v>124000</v>
      </c>
      <c r="H2742" t="s">
        <v>666</v>
      </c>
      <c r="I2742" t="s">
        <v>5</v>
      </c>
      <c r="J2742" t="s">
        <v>3401</v>
      </c>
      <c r="K2742" t="s">
        <v>7</v>
      </c>
      <c r="L2742" s="12">
        <v>46108</v>
      </c>
      <c r="M2742" s="5">
        <f>G2742-F2742</f>
        <v>52919.100000000006</v>
      </c>
      <c r="N2742" s="7" t="str">
        <f>CONCATENATE("https://venda-imoveis.caixa.gov.br/sistema/detalhe-imovel.asp?hdnOrigem=index&amp;hdnimovel=",A2742)</f>
        <v>https://venda-imoveis.caixa.gov.br/sistema/detalhe-imovel.asp?hdnOrigem=index&amp;hdnimovel=8787705141563</v>
      </c>
      <c r="O2742" s="9" t="str">
        <f>LEFT(J2742,SEARCH(",",J2742)-1)</f>
        <v>Apartamento</v>
      </c>
    </row>
    <row r="2743" spans="1:15" x14ac:dyDescent="0.25">
      <c r="A2743">
        <v>8787705197968</v>
      </c>
      <c r="B2743" t="s">
        <v>0</v>
      </c>
      <c r="C2743" t="s">
        <v>3341</v>
      </c>
      <c r="D2743" t="s">
        <v>3385</v>
      </c>
      <c r="E2743" t="s">
        <v>3402</v>
      </c>
      <c r="F2743" s="1">
        <v>71654.14</v>
      </c>
      <c r="G2743" s="1">
        <v>125000</v>
      </c>
      <c r="H2743" t="s">
        <v>666</v>
      </c>
      <c r="I2743" t="s">
        <v>5</v>
      </c>
      <c r="J2743" t="s">
        <v>3403</v>
      </c>
      <c r="K2743" t="s">
        <v>7</v>
      </c>
      <c r="L2743" s="12">
        <v>46108</v>
      </c>
      <c r="M2743" s="5">
        <f>G2743-F2743</f>
        <v>53345.86</v>
      </c>
      <c r="N2743" s="7" t="str">
        <f>CONCATENATE("https://venda-imoveis.caixa.gov.br/sistema/detalhe-imovel.asp?hdnOrigem=index&amp;hdnimovel=",A2743)</f>
        <v>https://venda-imoveis.caixa.gov.br/sistema/detalhe-imovel.asp?hdnOrigem=index&amp;hdnimovel=8787705197968</v>
      </c>
      <c r="O2743" s="9" t="str">
        <f>LEFT(J2743,SEARCH(",",J2743)-1)</f>
        <v>Apartamento</v>
      </c>
    </row>
    <row r="2744" spans="1:15" x14ac:dyDescent="0.25">
      <c r="A2744">
        <v>8787705533828</v>
      </c>
      <c r="B2744" t="s">
        <v>0</v>
      </c>
      <c r="C2744" t="s">
        <v>3341</v>
      </c>
      <c r="D2744" t="s">
        <v>3385</v>
      </c>
      <c r="E2744" t="s">
        <v>3404</v>
      </c>
      <c r="F2744" s="1">
        <v>71654.14</v>
      </c>
      <c r="G2744" s="1">
        <v>125000</v>
      </c>
      <c r="H2744" t="s">
        <v>666</v>
      </c>
      <c r="I2744" t="s">
        <v>5</v>
      </c>
      <c r="J2744" t="s">
        <v>3403</v>
      </c>
      <c r="K2744" t="s">
        <v>7</v>
      </c>
      <c r="L2744" s="12">
        <v>46108</v>
      </c>
      <c r="M2744" s="5">
        <f>G2744-F2744</f>
        <v>53345.86</v>
      </c>
      <c r="N2744" s="7" t="str">
        <f>CONCATENATE("https://venda-imoveis.caixa.gov.br/sistema/detalhe-imovel.asp?hdnOrigem=index&amp;hdnimovel=",A2744)</f>
        <v>https://venda-imoveis.caixa.gov.br/sistema/detalhe-imovel.asp?hdnOrigem=index&amp;hdnimovel=8787705533828</v>
      </c>
      <c r="O2744" s="9" t="str">
        <f>LEFT(J2744,SEARCH(",",J2744)-1)</f>
        <v>Apartamento</v>
      </c>
    </row>
    <row r="2745" spans="1:15" x14ac:dyDescent="0.25">
      <c r="A2745">
        <v>8787705662113</v>
      </c>
      <c r="B2745" t="s">
        <v>0</v>
      </c>
      <c r="C2745" t="s">
        <v>3341</v>
      </c>
      <c r="D2745" t="s">
        <v>3385</v>
      </c>
      <c r="E2745" t="s">
        <v>3405</v>
      </c>
      <c r="F2745" s="1">
        <v>67641.509999999995</v>
      </c>
      <c r="G2745" s="1">
        <v>118000</v>
      </c>
      <c r="H2745" t="s">
        <v>666</v>
      </c>
      <c r="I2745" t="s">
        <v>5</v>
      </c>
      <c r="J2745" t="s">
        <v>3399</v>
      </c>
      <c r="K2745" t="s">
        <v>7</v>
      </c>
      <c r="L2745" s="12">
        <v>46108</v>
      </c>
      <c r="M2745" s="5">
        <f>G2745-F2745</f>
        <v>50358.490000000005</v>
      </c>
      <c r="N2745" s="7" t="str">
        <f>CONCATENATE("https://venda-imoveis.caixa.gov.br/sistema/detalhe-imovel.asp?hdnOrigem=index&amp;hdnimovel=",A2745)</f>
        <v>https://venda-imoveis.caixa.gov.br/sistema/detalhe-imovel.asp?hdnOrigem=index&amp;hdnimovel=8787705662113</v>
      </c>
      <c r="O2745" s="9" t="str">
        <f>LEFT(J2745,SEARCH(",",J2745)-1)</f>
        <v>Apartamento</v>
      </c>
    </row>
    <row r="2746" spans="1:15" x14ac:dyDescent="0.25">
      <c r="A2746">
        <v>8444408116405</v>
      </c>
      <c r="B2746" t="s">
        <v>0</v>
      </c>
      <c r="C2746" t="s">
        <v>3479</v>
      </c>
      <c r="D2746" t="s">
        <v>115</v>
      </c>
      <c r="E2746" t="s">
        <v>3524</v>
      </c>
      <c r="F2746" s="1">
        <v>70507.67</v>
      </c>
      <c r="G2746" s="1">
        <v>123000</v>
      </c>
      <c r="H2746" t="s">
        <v>666</v>
      </c>
      <c r="I2746" t="s">
        <v>5</v>
      </c>
      <c r="J2746" t="s">
        <v>3525</v>
      </c>
      <c r="K2746" t="s">
        <v>7</v>
      </c>
      <c r="L2746" s="12">
        <v>46108</v>
      </c>
      <c r="M2746" s="5">
        <f>G2746-F2746</f>
        <v>52492.33</v>
      </c>
      <c r="N2746" s="7" t="str">
        <f>CONCATENATE("https://venda-imoveis.caixa.gov.br/sistema/detalhe-imovel.asp?hdnOrigem=index&amp;hdnimovel=",A2746)</f>
        <v>https://venda-imoveis.caixa.gov.br/sistema/detalhe-imovel.asp?hdnOrigem=index&amp;hdnimovel=8444408116405</v>
      </c>
      <c r="O2746" s="9" t="str">
        <f>LEFT(J2746,SEARCH(",",J2746)-1)</f>
        <v>Apartamento</v>
      </c>
    </row>
    <row r="2747" spans="1:15" x14ac:dyDescent="0.25">
      <c r="A2747">
        <v>8787707110266</v>
      </c>
      <c r="B2747" t="s">
        <v>0</v>
      </c>
      <c r="C2747" t="s">
        <v>3717</v>
      </c>
      <c r="D2747" t="s">
        <v>3957</v>
      </c>
      <c r="E2747" t="s">
        <v>5086</v>
      </c>
      <c r="F2747" s="1">
        <v>71654.14</v>
      </c>
      <c r="G2747" s="1">
        <v>125000</v>
      </c>
      <c r="H2747" t="s">
        <v>666</v>
      </c>
      <c r="I2747" t="s">
        <v>5</v>
      </c>
      <c r="J2747" t="s">
        <v>5087</v>
      </c>
      <c r="K2747" t="s">
        <v>7</v>
      </c>
      <c r="L2747" s="12">
        <v>46108</v>
      </c>
      <c r="M2747" s="5">
        <f>G2747-F2747</f>
        <v>53345.86</v>
      </c>
      <c r="N2747" s="7" t="str">
        <f>CONCATENATE("https://venda-imoveis.caixa.gov.br/sistema/detalhe-imovel.asp?hdnOrigem=index&amp;hdnimovel=",A2747)</f>
        <v>https://venda-imoveis.caixa.gov.br/sistema/detalhe-imovel.asp?hdnOrigem=index&amp;hdnimovel=8787707110266</v>
      </c>
      <c r="O2747" s="9" t="str">
        <f>LEFT(J2747,SEARCH(",",J2747)-1)</f>
        <v>Apartamento</v>
      </c>
    </row>
    <row r="2748" spans="1:15" x14ac:dyDescent="0.25">
      <c r="A2748">
        <v>8787707393381</v>
      </c>
      <c r="B2748" t="s">
        <v>0</v>
      </c>
      <c r="C2748" t="s">
        <v>3717</v>
      </c>
      <c r="D2748" t="s">
        <v>3957</v>
      </c>
      <c r="E2748" t="s">
        <v>5088</v>
      </c>
      <c r="F2748" s="1">
        <v>68787.97</v>
      </c>
      <c r="G2748" s="1">
        <v>120000</v>
      </c>
      <c r="H2748" t="s">
        <v>666</v>
      </c>
      <c r="I2748" t="s">
        <v>5</v>
      </c>
      <c r="J2748" t="s">
        <v>3403</v>
      </c>
      <c r="K2748" t="s">
        <v>7</v>
      </c>
      <c r="L2748" s="12">
        <v>46108</v>
      </c>
      <c r="M2748" s="5">
        <f>G2748-F2748</f>
        <v>51212.03</v>
      </c>
      <c r="N2748" s="7" t="str">
        <f>CONCATENATE("https://venda-imoveis.caixa.gov.br/sistema/detalhe-imovel.asp?hdnOrigem=index&amp;hdnimovel=",A2748)</f>
        <v>https://venda-imoveis.caixa.gov.br/sistema/detalhe-imovel.asp?hdnOrigem=index&amp;hdnimovel=8787707393381</v>
      </c>
      <c r="O2748" s="9" t="str">
        <f>LEFT(J2748,SEARCH(",",J2748)-1)</f>
        <v>Apartamento</v>
      </c>
    </row>
    <row r="2749" spans="1:15" x14ac:dyDescent="0.25">
      <c r="A2749">
        <v>8787708756380</v>
      </c>
      <c r="B2749" t="s">
        <v>0</v>
      </c>
      <c r="C2749" t="s">
        <v>3717</v>
      </c>
      <c r="D2749" t="s">
        <v>3957</v>
      </c>
      <c r="E2749" t="s">
        <v>5089</v>
      </c>
      <c r="F2749" s="1">
        <v>71654.14</v>
      </c>
      <c r="G2749" s="1">
        <v>125000</v>
      </c>
      <c r="H2749" t="s">
        <v>666</v>
      </c>
      <c r="I2749" t="s">
        <v>5</v>
      </c>
      <c r="J2749" t="s">
        <v>3403</v>
      </c>
      <c r="K2749" t="s">
        <v>7</v>
      </c>
      <c r="L2749" s="12">
        <v>46108</v>
      </c>
      <c r="M2749" s="5">
        <f>G2749-F2749</f>
        <v>53345.86</v>
      </c>
      <c r="N2749" s="7" t="str">
        <f>CONCATENATE("https://venda-imoveis.caixa.gov.br/sistema/detalhe-imovel.asp?hdnOrigem=index&amp;hdnimovel=",A2749)</f>
        <v>https://venda-imoveis.caixa.gov.br/sistema/detalhe-imovel.asp?hdnOrigem=index&amp;hdnimovel=8787708756380</v>
      </c>
      <c r="O2749" s="9" t="str">
        <f>LEFT(J2749,SEARCH(",",J2749)-1)</f>
        <v>Apartamento</v>
      </c>
    </row>
    <row r="2750" spans="1:15" x14ac:dyDescent="0.25">
      <c r="A2750">
        <v>8444409669190</v>
      </c>
      <c r="B2750" t="s">
        <v>0</v>
      </c>
      <c r="C2750" t="s">
        <v>3717</v>
      </c>
      <c r="D2750" t="s">
        <v>1596</v>
      </c>
      <c r="E2750" t="s">
        <v>5090</v>
      </c>
      <c r="F2750" s="1">
        <v>71654.14</v>
      </c>
      <c r="G2750" s="1">
        <v>125000</v>
      </c>
      <c r="H2750" t="s">
        <v>666</v>
      </c>
      <c r="I2750" t="s">
        <v>5</v>
      </c>
      <c r="J2750" t="s">
        <v>5091</v>
      </c>
      <c r="K2750" t="s">
        <v>7</v>
      </c>
      <c r="L2750" s="12">
        <v>46108</v>
      </c>
      <c r="M2750" s="5">
        <f>G2750-F2750</f>
        <v>53345.86</v>
      </c>
      <c r="N2750" s="7" t="str">
        <f>CONCATENATE("https://venda-imoveis.caixa.gov.br/sistema/detalhe-imovel.asp?hdnOrigem=index&amp;hdnimovel=",A2750)</f>
        <v>https://venda-imoveis.caixa.gov.br/sistema/detalhe-imovel.asp?hdnOrigem=index&amp;hdnimovel=8444409669190</v>
      </c>
      <c r="O2750" s="9" t="str">
        <f>LEFT(J2750,SEARCH(",",J2750)-1)</f>
        <v>Casa</v>
      </c>
    </row>
    <row r="2751" spans="1:15" x14ac:dyDescent="0.25">
      <c r="A2751">
        <v>8444422072444</v>
      </c>
      <c r="B2751" t="s">
        <v>0</v>
      </c>
      <c r="C2751" t="s">
        <v>3717</v>
      </c>
      <c r="D2751" t="s">
        <v>1596</v>
      </c>
      <c r="E2751" t="s">
        <v>5092</v>
      </c>
      <c r="F2751" s="1">
        <v>71654.14</v>
      </c>
      <c r="G2751" s="1">
        <v>125000</v>
      </c>
      <c r="H2751" t="s">
        <v>666</v>
      </c>
      <c r="I2751" t="s">
        <v>5</v>
      </c>
      <c r="J2751" t="s">
        <v>5093</v>
      </c>
      <c r="K2751" t="s">
        <v>7</v>
      </c>
      <c r="L2751" s="12">
        <v>46108</v>
      </c>
      <c r="M2751" s="5">
        <f>G2751-F2751</f>
        <v>53345.86</v>
      </c>
      <c r="N2751" s="7" t="str">
        <f>CONCATENATE("https://venda-imoveis.caixa.gov.br/sistema/detalhe-imovel.asp?hdnOrigem=index&amp;hdnimovel=",A2751)</f>
        <v>https://venda-imoveis.caixa.gov.br/sistema/detalhe-imovel.asp?hdnOrigem=index&amp;hdnimovel=8444422072444</v>
      </c>
      <c r="O2751" s="9" t="str">
        <f>LEFT(J2751,SEARCH(",",J2751)-1)</f>
        <v>Casa</v>
      </c>
    </row>
    <row r="2752" spans="1:15" x14ac:dyDescent="0.25">
      <c r="A2752">
        <v>8444427978085</v>
      </c>
      <c r="B2752" t="s">
        <v>0</v>
      </c>
      <c r="C2752" t="s">
        <v>3717</v>
      </c>
      <c r="D2752" t="s">
        <v>1596</v>
      </c>
      <c r="E2752" t="s">
        <v>5094</v>
      </c>
      <c r="F2752" s="1">
        <v>67641.509999999995</v>
      </c>
      <c r="G2752" s="1">
        <v>118000</v>
      </c>
      <c r="H2752" t="s">
        <v>666</v>
      </c>
      <c r="I2752" t="s">
        <v>5</v>
      </c>
      <c r="J2752" t="s">
        <v>5095</v>
      </c>
      <c r="K2752" t="s">
        <v>7</v>
      </c>
      <c r="L2752" s="12">
        <v>46108</v>
      </c>
      <c r="M2752" s="5">
        <f>G2752-F2752</f>
        <v>50358.490000000005</v>
      </c>
      <c r="N2752" s="7" t="str">
        <f>CONCATENATE("https://venda-imoveis.caixa.gov.br/sistema/detalhe-imovel.asp?hdnOrigem=index&amp;hdnimovel=",A2752)</f>
        <v>https://venda-imoveis.caixa.gov.br/sistema/detalhe-imovel.asp?hdnOrigem=index&amp;hdnimovel=8444427978085</v>
      </c>
      <c r="O2752" s="9" t="str">
        <f>LEFT(J2752,SEARCH(",",J2752)-1)</f>
        <v>Casa</v>
      </c>
    </row>
    <row r="2753" spans="1:15" x14ac:dyDescent="0.25">
      <c r="A2753">
        <v>8444433482932</v>
      </c>
      <c r="B2753" t="s">
        <v>0</v>
      </c>
      <c r="C2753" t="s">
        <v>3717</v>
      </c>
      <c r="D2753" t="s">
        <v>1596</v>
      </c>
      <c r="E2753" t="s">
        <v>5096</v>
      </c>
      <c r="F2753" s="1">
        <v>65921.81</v>
      </c>
      <c r="G2753" s="1">
        <v>115000</v>
      </c>
      <c r="H2753" t="s">
        <v>666</v>
      </c>
      <c r="I2753" t="s">
        <v>5</v>
      </c>
      <c r="J2753" t="s">
        <v>5097</v>
      </c>
      <c r="K2753" t="s">
        <v>7</v>
      </c>
      <c r="L2753" s="12">
        <v>46108</v>
      </c>
      <c r="M2753" s="5">
        <f>G2753-F2753</f>
        <v>49078.19</v>
      </c>
      <c r="N2753" s="7" t="str">
        <f>CONCATENATE("https://venda-imoveis.caixa.gov.br/sistema/detalhe-imovel.asp?hdnOrigem=index&amp;hdnimovel=",A2753)</f>
        <v>https://venda-imoveis.caixa.gov.br/sistema/detalhe-imovel.asp?hdnOrigem=index&amp;hdnimovel=8444433482932</v>
      </c>
      <c r="O2753" s="9" t="str">
        <f>LEFT(J2753,SEARCH(",",J2753)-1)</f>
        <v>Casa</v>
      </c>
    </row>
    <row r="2754" spans="1:15" x14ac:dyDescent="0.25">
      <c r="A2754">
        <v>8555532915901</v>
      </c>
      <c r="B2754" t="s">
        <v>0</v>
      </c>
      <c r="C2754" t="s">
        <v>3717</v>
      </c>
      <c r="D2754" t="s">
        <v>3859</v>
      </c>
      <c r="E2754" t="s">
        <v>5098</v>
      </c>
      <c r="F2754" s="1">
        <v>65348.57</v>
      </c>
      <c r="G2754" s="1">
        <v>114000</v>
      </c>
      <c r="H2754" t="s">
        <v>666</v>
      </c>
      <c r="I2754" t="s">
        <v>5</v>
      </c>
      <c r="J2754" t="s">
        <v>5099</v>
      </c>
      <c r="K2754" t="s">
        <v>7</v>
      </c>
      <c r="L2754" s="12">
        <v>46108</v>
      </c>
      <c r="M2754" s="5">
        <f>G2754-F2754</f>
        <v>48651.43</v>
      </c>
      <c r="N2754" s="7" t="str">
        <f>CONCATENATE("https://venda-imoveis.caixa.gov.br/sistema/detalhe-imovel.asp?hdnOrigem=index&amp;hdnimovel=",A2754)</f>
        <v>https://venda-imoveis.caixa.gov.br/sistema/detalhe-imovel.asp?hdnOrigem=index&amp;hdnimovel=8555532915901</v>
      </c>
      <c r="O2754" s="9" t="str">
        <f>LEFT(J2754,SEARCH(",",J2754)-1)</f>
        <v>Casa</v>
      </c>
    </row>
    <row r="2755" spans="1:15" x14ac:dyDescent="0.25">
      <c r="A2755">
        <v>8444420092723</v>
      </c>
      <c r="B2755" t="s">
        <v>0</v>
      </c>
      <c r="C2755" t="s">
        <v>3717</v>
      </c>
      <c r="D2755" t="s">
        <v>3053</v>
      </c>
      <c r="E2755" t="s">
        <v>5100</v>
      </c>
      <c r="F2755" s="1">
        <v>69696.87</v>
      </c>
      <c r="G2755" s="1">
        <v>121585.57</v>
      </c>
      <c r="H2755" t="s">
        <v>666</v>
      </c>
      <c r="I2755" t="s">
        <v>5</v>
      </c>
      <c r="J2755" t="s">
        <v>5101</v>
      </c>
      <c r="K2755" t="s">
        <v>7</v>
      </c>
      <c r="L2755" s="12">
        <v>46108</v>
      </c>
      <c r="M2755" s="5">
        <f>G2755-F2755</f>
        <v>51888.700000000012</v>
      </c>
      <c r="N2755" s="7" t="str">
        <f>CONCATENATE("https://venda-imoveis.caixa.gov.br/sistema/detalhe-imovel.asp?hdnOrigem=index&amp;hdnimovel=",A2755)</f>
        <v>https://venda-imoveis.caixa.gov.br/sistema/detalhe-imovel.asp?hdnOrigem=index&amp;hdnimovel=8444420092723</v>
      </c>
      <c r="O2755" s="9" t="str">
        <f>LEFT(J2755,SEARCH(",",J2755)-1)</f>
        <v>Casa</v>
      </c>
    </row>
    <row r="2756" spans="1:15" x14ac:dyDescent="0.25">
      <c r="A2756">
        <v>8444427483809</v>
      </c>
      <c r="B2756" t="s">
        <v>0</v>
      </c>
      <c r="C2756" t="s">
        <v>3717</v>
      </c>
      <c r="D2756" t="s">
        <v>3753</v>
      </c>
      <c r="E2756" t="s">
        <v>5102</v>
      </c>
      <c r="F2756" s="1">
        <v>67641.509999999995</v>
      </c>
      <c r="G2756" s="1">
        <v>118000</v>
      </c>
      <c r="H2756" t="s">
        <v>666</v>
      </c>
      <c r="I2756" t="s">
        <v>5</v>
      </c>
      <c r="J2756" t="s">
        <v>5103</v>
      </c>
      <c r="K2756" t="s">
        <v>7</v>
      </c>
      <c r="L2756" s="12">
        <v>46108</v>
      </c>
      <c r="M2756" s="5">
        <f>G2756-F2756</f>
        <v>50358.490000000005</v>
      </c>
      <c r="N2756" s="7" t="str">
        <f>CONCATENATE("https://venda-imoveis.caixa.gov.br/sistema/detalhe-imovel.asp?hdnOrigem=index&amp;hdnimovel=",A2756)</f>
        <v>https://venda-imoveis.caixa.gov.br/sistema/detalhe-imovel.asp?hdnOrigem=index&amp;hdnimovel=8444427483809</v>
      </c>
      <c r="O2756" s="9" t="str">
        <f>LEFT(J2756,SEARCH(",",J2756)-1)</f>
        <v>Casa</v>
      </c>
    </row>
    <row r="2757" spans="1:15" x14ac:dyDescent="0.25">
      <c r="A2757">
        <v>8555538437556</v>
      </c>
      <c r="B2757" t="s">
        <v>0</v>
      </c>
      <c r="C2757" t="s">
        <v>5568</v>
      </c>
      <c r="D2757" t="s">
        <v>5568</v>
      </c>
      <c r="E2757" t="s">
        <v>5644</v>
      </c>
      <c r="F2757" s="1">
        <v>65348.57</v>
      </c>
      <c r="G2757" s="1">
        <v>114000</v>
      </c>
      <c r="H2757" t="s">
        <v>666</v>
      </c>
      <c r="I2757" t="s">
        <v>5</v>
      </c>
      <c r="J2757" t="s">
        <v>5645</v>
      </c>
      <c r="K2757" t="s">
        <v>7</v>
      </c>
      <c r="L2757" s="12">
        <v>46108</v>
      </c>
      <c r="M2757" s="5">
        <f>G2757-F2757</f>
        <v>48651.43</v>
      </c>
      <c r="N2757" s="7" t="str">
        <f>CONCATENATE("https://venda-imoveis.caixa.gov.br/sistema/detalhe-imovel.asp?hdnOrigem=index&amp;hdnimovel=",A2757)</f>
        <v>https://venda-imoveis.caixa.gov.br/sistema/detalhe-imovel.asp?hdnOrigem=index&amp;hdnimovel=8555538437556</v>
      </c>
      <c r="O2757" s="9" t="str">
        <f>LEFT(J2757,SEARCH(",",J2757)-1)</f>
        <v>Apartamento</v>
      </c>
    </row>
    <row r="2758" spans="1:15" x14ac:dyDescent="0.25">
      <c r="A2758">
        <v>8555537941960</v>
      </c>
      <c r="B2758" t="s">
        <v>0</v>
      </c>
      <c r="C2758" t="s">
        <v>5568</v>
      </c>
      <c r="D2758" t="s">
        <v>3859</v>
      </c>
      <c r="E2758" t="s">
        <v>5646</v>
      </c>
      <c r="F2758" s="1">
        <v>65348.57</v>
      </c>
      <c r="G2758" s="1">
        <v>114000</v>
      </c>
      <c r="H2758" t="s">
        <v>666</v>
      </c>
      <c r="I2758" t="s">
        <v>5</v>
      </c>
      <c r="J2758" t="s">
        <v>5647</v>
      </c>
      <c r="K2758" t="s">
        <v>7</v>
      </c>
      <c r="L2758" s="12">
        <v>46108</v>
      </c>
      <c r="M2758" s="5">
        <f>G2758-F2758</f>
        <v>48651.43</v>
      </c>
      <c r="N2758" s="7" t="str">
        <f>CONCATENATE("https://venda-imoveis.caixa.gov.br/sistema/detalhe-imovel.asp?hdnOrigem=index&amp;hdnimovel=",A2758)</f>
        <v>https://venda-imoveis.caixa.gov.br/sistema/detalhe-imovel.asp?hdnOrigem=index&amp;hdnimovel=8555537941960</v>
      </c>
      <c r="O2758" s="9" t="str">
        <f>LEFT(J2758,SEARCH(",",J2758)-1)</f>
        <v>Apartamento</v>
      </c>
    </row>
    <row r="2759" spans="1:15" x14ac:dyDescent="0.25">
      <c r="A2759">
        <v>8787702309188</v>
      </c>
      <c r="B2759" t="s">
        <v>0</v>
      </c>
      <c r="C2759" t="s">
        <v>5568</v>
      </c>
      <c r="D2759" t="s">
        <v>5571</v>
      </c>
      <c r="E2759" t="s">
        <v>5648</v>
      </c>
      <c r="F2759" s="1">
        <v>71654.14</v>
      </c>
      <c r="G2759" s="1">
        <v>125000</v>
      </c>
      <c r="H2759" t="s">
        <v>666</v>
      </c>
      <c r="I2759" t="s">
        <v>5</v>
      </c>
      <c r="J2759" t="s">
        <v>5649</v>
      </c>
      <c r="K2759" t="s">
        <v>7</v>
      </c>
      <c r="L2759" s="12">
        <v>46108</v>
      </c>
      <c r="M2759" s="5">
        <f>G2759-F2759</f>
        <v>53345.86</v>
      </c>
      <c r="N2759" s="7" t="str">
        <f>CONCATENATE("https://venda-imoveis.caixa.gov.br/sistema/detalhe-imovel.asp?hdnOrigem=index&amp;hdnimovel=",A2759)</f>
        <v>https://venda-imoveis.caixa.gov.br/sistema/detalhe-imovel.asp?hdnOrigem=index&amp;hdnimovel=8787702309188</v>
      </c>
      <c r="O2759" s="9" t="str">
        <f>LEFT(J2759,SEARCH(",",J2759)-1)</f>
        <v>Apartamento</v>
      </c>
    </row>
    <row r="2760" spans="1:15" x14ac:dyDescent="0.25">
      <c r="A2760">
        <v>8787701942570</v>
      </c>
      <c r="B2760" t="s">
        <v>0</v>
      </c>
      <c r="C2760" t="s">
        <v>5568</v>
      </c>
      <c r="D2760" t="s">
        <v>5650</v>
      </c>
      <c r="E2760" t="s">
        <v>5651</v>
      </c>
      <c r="F2760" s="1">
        <v>67641.509999999995</v>
      </c>
      <c r="G2760" s="1">
        <v>118000</v>
      </c>
      <c r="H2760" t="s">
        <v>666</v>
      </c>
      <c r="I2760" t="s">
        <v>5</v>
      </c>
      <c r="J2760" t="s">
        <v>5592</v>
      </c>
      <c r="K2760" t="s">
        <v>7</v>
      </c>
      <c r="L2760" s="12">
        <v>46108</v>
      </c>
      <c r="M2760" s="5">
        <f>G2760-F2760</f>
        <v>50358.490000000005</v>
      </c>
      <c r="N2760" s="7" t="str">
        <f>CONCATENATE("https://venda-imoveis.caixa.gov.br/sistema/detalhe-imovel.asp?hdnOrigem=index&amp;hdnimovel=",A2760)</f>
        <v>https://venda-imoveis.caixa.gov.br/sistema/detalhe-imovel.asp?hdnOrigem=index&amp;hdnimovel=8787701942570</v>
      </c>
      <c r="O2760" s="9" t="str">
        <f>LEFT(J2760,SEARCH(",",J2760)-1)</f>
        <v>Apartamento</v>
      </c>
    </row>
    <row r="2761" spans="1:15" x14ac:dyDescent="0.25">
      <c r="A2761">
        <v>8787700897988</v>
      </c>
      <c r="B2761" t="s">
        <v>0</v>
      </c>
      <c r="C2761" t="s">
        <v>5724</v>
      </c>
      <c r="D2761" t="s">
        <v>9297</v>
      </c>
      <c r="E2761" t="s">
        <v>9298</v>
      </c>
      <c r="F2761" s="1">
        <v>71385.53</v>
      </c>
      <c r="G2761" s="1">
        <v>124531.42</v>
      </c>
      <c r="H2761" t="s">
        <v>666</v>
      </c>
      <c r="I2761" t="s">
        <v>5</v>
      </c>
      <c r="J2761" t="s">
        <v>8285</v>
      </c>
      <c r="K2761" t="s">
        <v>7</v>
      </c>
      <c r="L2761" s="12">
        <v>46108</v>
      </c>
      <c r="M2761" s="5">
        <f>G2761-F2761</f>
        <v>53145.89</v>
      </c>
      <c r="N2761" s="7" t="str">
        <f>CONCATENATE("https://venda-imoveis.caixa.gov.br/sistema/detalhe-imovel.asp?hdnOrigem=index&amp;hdnimovel=",A2761)</f>
        <v>https://venda-imoveis.caixa.gov.br/sistema/detalhe-imovel.asp?hdnOrigem=index&amp;hdnimovel=8787700897988</v>
      </c>
      <c r="O2761" s="9" t="str">
        <f>LEFT(J2761,SEARCH(",",J2761)-1)</f>
        <v>Apartamento</v>
      </c>
    </row>
    <row r="2762" spans="1:15" x14ac:dyDescent="0.25">
      <c r="A2762">
        <v>8444429438487</v>
      </c>
      <c r="B2762" t="s">
        <v>0</v>
      </c>
      <c r="C2762" t="s">
        <v>5724</v>
      </c>
      <c r="D2762" t="s">
        <v>5728</v>
      </c>
      <c r="E2762" t="s">
        <v>9300</v>
      </c>
      <c r="F2762" s="1">
        <v>71654.14</v>
      </c>
      <c r="G2762" s="1">
        <v>125000</v>
      </c>
      <c r="H2762" t="s">
        <v>666</v>
      </c>
      <c r="I2762" t="s">
        <v>5</v>
      </c>
      <c r="J2762" t="s">
        <v>9301</v>
      </c>
      <c r="K2762" t="s">
        <v>7</v>
      </c>
      <c r="L2762" s="12">
        <v>46108</v>
      </c>
      <c r="M2762" s="5">
        <f>G2762-F2762</f>
        <v>53345.86</v>
      </c>
      <c r="N2762" s="7" t="str">
        <f>CONCATENATE("https://venda-imoveis.caixa.gov.br/sistema/detalhe-imovel.asp?hdnOrigem=index&amp;hdnimovel=",A2762)</f>
        <v>https://venda-imoveis.caixa.gov.br/sistema/detalhe-imovel.asp?hdnOrigem=index&amp;hdnimovel=8444429438487</v>
      </c>
      <c r="O2762" s="9" t="str">
        <f>LEFT(J2762,SEARCH(",",J2762)-1)</f>
        <v>Apartamento</v>
      </c>
    </row>
    <row r="2763" spans="1:15" x14ac:dyDescent="0.25">
      <c r="A2763">
        <v>8787704663345</v>
      </c>
      <c r="B2763" t="s">
        <v>0</v>
      </c>
      <c r="C2763" t="s">
        <v>5724</v>
      </c>
      <c r="D2763" t="s">
        <v>5859</v>
      </c>
      <c r="E2763" t="s">
        <v>9303</v>
      </c>
      <c r="F2763" s="1">
        <v>65348.57</v>
      </c>
      <c r="G2763" s="1">
        <v>114000</v>
      </c>
      <c r="H2763" t="s">
        <v>666</v>
      </c>
      <c r="I2763" t="s">
        <v>5</v>
      </c>
      <c r="J2763" t="s">
        <v>8050</v>
      </c>
      <c r="K2763" t="s">
        <v>7</v>
      </c>
      <c r="L2763" s="12">
        <v>46108</v>
      </c>
      <c r="M2763" s="5">
        <f>G2763-F2763</f>
        <v>48651.43</v>
      </c>
      <c r="N2763" s="7" t="str">
        <f>CONCATENATE("https://venda-imoveis.caixa.gov.br/sistema/detalhe-imovel.asp?hdnOrigem=index&amp;hdnimovel=",A2763)</f>
        <v>https://venda-imoveis.caixa.gov.br/sistema/detalhe-imovel.asp?hdnOrigem=index&amp;hdnimovel=8787704663345</v>
      </c>
      <c r="O2763" s="9" t="str">
        <f>LEFT(J2763,SEARCH(",",J2763)-1)</f>
        <v>Apartamento</v>
      </c>
    </row>
    <row r="2764" spans="1:15" x14ac:dyDescent="0.25">
      <c r="A2764">
        <v>8787705933737</v>
      </c>
      <c r="B2764" t="s">
        <v>0</v>
      </c>
      <c r="C2764" t="s">
        <v>5724</v>
      </c>
      <c r="D2764" t="s">
        <v>5859</v>
      </c>
      <c r="E2764" t="s">
        <v>9304</v>
      </c>
      <c r="F2764" s="1">
        <v>71654.14</v>
      </c>
      <c r="G2764" s="1">
        <v>125000</v>
      </c>
      <c r="H2764" t="s">
        <v>666</v>
      </c>
      <c r="I2764" t="s">
        <v>5</v>
      </c>
      <c r="J2764" t="s">
        <v>6880</v>
      </c>
      <c r="K2764" t="s">
        <v>7</v>
      </c>
      <c r="L2764" s="12">
        <v>46108</v>
      </c>
      <c r="M2764" s="5">
        <f>G2764-F2764</f>
        <v>53345.86</v>
      </c>
      <c r="N2764" s="7" t="str">
        <f>CONCATENATE("https://venda-imoveis.caixa.gov.br/sistema/detalhe-imovel.asp?hdnOrigem=index&amp;hdnimovel=",A2764)</f>
        <v>https://venda-imoveis.caixa.gov.br/sistema/detalhe-imovel.asp?hdnOrigem=index&amp;hdnimovel=8787705933737</v>
      </c>
      <c r="O2764" s="9" t="str">
        <f>LEFT(J2764,SEARCH(",",J2764)-1)</f>
        <v>Apartamento</v>
      </c>
    </row>
    <row r="2765" spans="1:15" x14ac:dyDescent="0.25">
      <c r="A2765">
        <v>8555520103230</v>
      </c>
      <c r="B2765" t="s">
        <v>0</v>
      </c>
      <c r="C2765" t="s">
        <v>5724</v>
      </c>
      <c r="D2765" t="s">
        <v>5853</v>
      </c>
      <c r="E2765" t="s">
        <v>9305</v>
      </c>
      <c r="F2765" s="1">
        <v>65921.81</v>
      </c>
      <c r="G2765" s="1">
        <v>115000</v>
      </c>
      <c r="H2765" t="s">
        <v>666</v>
      </c>
      <c r="I2765" t="s">
        <v>5</v>
      </c>
      <c r="J2765" t="s">
        <v>9306</v>
      </c>
      <c r="K2765" t="s">
        <v>7</v>
      </c>
      <c r="L2765" s="12">
        <v>46108</v>
      </c>
      <c r="M2765" s="5">
        <f>G2765-F2765</f>
        <v>49078.19</v>
      </c>
      <c r="N2765" s="7" t="str">
        <f>CONCATENATE("https://venda-imoveis.caixa.gov.br/sistema/detalhe-imovel.asp?hdnOrigem=index&amp;hdnimovel=",A2765)</f>
        <v>https://venda-imoveis.caixa.gov.br/sistema/detalhe-imovel.asp?hdnOrigem=index&amp;hdnimovel=8555520103230</v>
      </c>
      <c r="O2765" s="9" t="str">
        <f>LEFT(J2765,SEARCH(",",J2765)-1)</f>
        <v>Apartamento</v>
      </c>
    </row>
    <row r="2766" spans="1:15" x14ac:dyDescent="0.25">
      <c r="A2766">
        <v>8555521120511</v>
      </c>
      <c r="B2766" t="s">
        <v>0</v>
      </c>
      <c r="C2766" t="s">
        <v>5724</v>
      </c>
      <c r="D2766" t="s">
        <v>5853</v>
      </c>
      <c r="E2766" t="s">
        <v>9307</v>
      </c>
      <c r="F2766" s="1">
        <v>67068.27</v>
      </c>
      <c r="G2766" s="1">
        <v>117000</v>
      </c>
      <c r="H2766" t="s">
        <v>666</v>
      </c>
      <c r="I2766" t="s">
        <v>5</v>
      </c>
      <c r="J2766" t="s">
        <v>9308</v>
      </c>
      <c r="K2766" t="s">
        <v>7</v>
      </c>
      <c r="L2766" s="12">
        <v>46108</v>
      </c>
      <c r="M2766" s="5">
        <f>G2766-F2766</f>
        <v>49931.729999999996</v>
      </c>
      <c r="N2766" s="7" t="str">
        <f>CONCATENATE("https://venda-imoveis.caixa.gov.br/sistema/detalhe-imovel.asp?hdnOrigem=index&amp;hdnimovel=",A2766)</f>
        <v>https://venda-imoveis.caixa.gov.br/sistema/detalhe-imovel.asp?hdnOrigem=index&amp;hdnimovel=8555521120511</v>
      </c>
      <c r="O2766" s="9" t="str">
        <f>LEFT(J2766,SEARCH(",",J2766)-1)</f>
        <v>Apartamento</v>
      </c>
    </row>
    <row r="2767" spans="1:15" x14ac:dyDescent="0.25">
      <c r="A2767">
        <v>8555534605098</v>
      </c>
      <c r="B2767" t="s">
        <v>0</v>
      </c>
      <c r="C2767" t="s">
        <v>5724</v>
      </c>
      <c r="D2767" t="s">
        <v>5865</v>
      </c>
      <c r="E2767" t="s">
        <v>9309</v>
      </c>
      <c r="F2767" s="1">
        <v>67641.509999999995</v>
      </c>
      <c r="G2767" s="1">
        <v>118000</v>
      </c>
      <c r="H2767" t="s">
        <v>666</v>
      </c>
      <c r="I2767" t="s">
        <v>5</v>
      </c>
      <c r="J2767" t="s">
        <v>7587</v>
      </c>
      <c r="K2767" t="s">
        <v>7</v>
      </c>
      <c r="L2767" s="12">
        <v>46108</v>
      </c>
      <c r="M2767" s="5">
        <f>G2767-F2767</f>
        <v>50358.490000000005</v>
      </c>
      <c r="N2767" s="7" t="str">
        <f>CONCATENATE("https://venda-imoveis.caixa.gov.br/sistema/detalhe-imovel.asp?hdnOrigem=index&amp;hdnimovel=",A2767)</f>
        <v>https://venda-imoveis.caixa.gov.br/sistema/detalhe-imovel.asp?hdnOrigem=index&amp;hdnimovel=8555534605098</v>
      </c>
      <c r="O2767" s="9" t="str">
        <f>LEFT(J2767,SEARCH(",",J2767)-1)</f>
        <v>Apartamento</v>
      </c>
    </row>
    <row r="2768" spans="1:15" x14ac:dyDescent="0.25">
      <c r="A2768">
        <v>8787709830592</v>
      </c>
      <c r="B2768" t="s">
        <v>0</v>
      </c>
      <c r="C2768" t="s">
        <v>5724</v>
      </c>
      <c r="D2768" t="s">
        <v>6057</v>
      </c>
      <c r="E2768" t="s">
        <v>9310</v>
      </c>
      <c r="F2768" s="1">
        <v>70745.77</v>
      </c>
      <c r="G2768" s="1">
        <v>123415.36</v>
      </c>
      <c r="H2768" t="s">
        <v>666</v>
      </c>
      <c r="I2768" t="s">
        <v>5</v>
      </c>
      <c r="J2768" t="s">
        <v>7014</v>
      </c>
      <c r="K2768" t="s">
        <v>7</v>
      </c>
      <c r="L2768" s="12">
        <v>46108</v>
      </c>
      <c r="M2768" s="5">
        <f>G2768-F2768</f>
        <v>52669.59</v>
      </c>
      <c r="N2768" s="7" t="str">
        <f>CONCATENATE("https://venda-imoveis.caixa.gov.br/sistema/detalhe-imovel.asp?hdnOrigem=index&amp;hdnimovel=",A2768)</f>
        <v>https://venda-imoveis.caixa.gov.br/sistema/detalhe-imovel.asp?hdnOrigem=index&amp;hdnimovel=8787709830592</v>
      </c>
      <c r="O2768" s="9" t="str">
        <f>LEFT(J2768,SEARCH(",",J2768)-1)</f>
        <v>Apartamento</v>
      </c>
    </row>
    <row r="2769" spans="1:15" x14ac:dyDescent="0.25">
      <c r="A2769">
        <v>8787709960771</v>
      </c>
      <c r="B2769" t="s">
        <v>0</v>
      </c>
      <c r="C2769" t="s">
        <v>5724</v>
      </c>
      <c r="D2769" t="s">
        <v>6057</v>
      </c>
      <c r="E2769" t="s">
        <v>9311</v>
      </c>
      <c r="F2769" s="1">
        <v>70507.67</v>
      </c>
      <c r="G2769" s="1">
        <v>123000</v>
      </c>
      <c r="H2769" t="s">
        <v>666</v>
      </c>
      <c r="I2769" t="s">
        <v>5</v>
      </c>
      <c r="J2769" t="s">
        <v>7014</v>
      </c>
      <c r="K2769" t="s">
        <v>7</v>
      </c>
      <c r="L2769" s="12">
        <v>46108</v>
      </c>
      <c r="M2769" s="5">
        <f>G2769-F2769</f>
        <v>52492.33</v>
      </c>
      <c r="N2769" s="7" t="str">
        <f>CONCATENATE("https://venda-imoveis.caixa.gov.br/sistema/detalhe-imovel.asp?hdnOrigem=index&amp;hdnimovel=",A2769)</f>
        <v>https://venda-imoveis.caixa.gov.br/sistema/detalhe-imovel.asp?hdnOrigem=index&amp;hdnimovel=8787709960771</v>
      </c>
      <c r="O2769" s="9" t="str">
        <f>LEFT(J2769,SEARCH(",",J2769)-1)</f>
        <v>Apartamento</v>
      </c>
    </row>
    <row r="2770" spans="1:15" x14ac:dyDescent="0.25">
      <c r="A2770">
        <v>8787710566623</v>
      </c>
      <c r="B2770" t="s">
        <v>0</v>
      </c>
      <c r="C2770" t="s">
        <v>5724</v>
      </c>
      <c r="D2770" t="s">
        <v>6057</v>
      </c>
      <c r="E2770" t="s">
        <v>9312</v>
      </c>
      <c r="F2770" s="1">
        <v>70064.59</v>
      </c>
      <c r="G2770" s="1">
        <v>122227.05</v>
      </c>
      <c r="H2770" t="s">
        <v>666</v>
      </c>
      <c r="I2770" t="s">
        <v>5</v>
      </c>
      <c r="J2770" t="s">
        <v>7014</v>
      </c>
      <c r="K2770" t="s">
        <v>7</v>
      </c>
      <c r="L2770" s="12">
        <v>46108</v>
      </c>
      <c r="M2770" s="5">
        <f>G2770-F2770</f>
        <v>52162.460000000006</v>
      </c>
      <c r="N2770" s="7" t="str">
        <f>CONCATENATE("https://venda-imoveis.caixa.gov.br/sistema/detalhe-imovel.asp?hdnOrigem=index&amp;hdnimovel=",A2770)</f>
        <v>https://venda-imoveis.caixa.gov.br/sistema/detalhe-imovel.asp?hdnOrigem=index&amp;hdnimovel=8787710566623</v>
      </c>
      <c r="O2770" s="9" t="str">
        <f>LEFT(J2770,SEARCH(",",J2770)-1)</f>
        <v>Apartamento</v>
      </c>
    </row>
    <row r="2771" spans="1:15" x14ac:dyDescent="0.25">
      <c r="A2771">
        <v>8787711780416</v>
      </c>
      <c r="B2771" t="s">
        <v>0</v>
      </c>
      <c r="C2771" t="s">
        <v>5724</v>
      </c>
      <c r="D2771" t="s">
        <v>6057</v>
      </c>
      <c r="E2771" t="s">
        <v>9313</v>
      </c>
      <c r="F2771" s="1">
        <v>65348.57</v>
      </c>
      <c r="G2771" s="1">
        <v>114000</v>
      </c>
      <c r="H2771" t="s">
        <v>666</v>
      </c>
      <c r="I2771" t="s">
        <v>5</v>
      </c>
      <c r="J2771" t="s">
        <v>704</v>
      </c>
      <c r="K2771" t="s">
        <v>7</v>
      </c>
      <c r="L2771" s="12">
        <v>46108</v>
      </c>
      <c r="M2771" s="5">
        <f>G2771-F2771</f>
        <v>48651.43</v>
      </c>
      <c r="N2771" s="7" t="str">
        <f>CONCATENATE("https://venda-imoveis.caixa.gov.br/sistema/detalhe-imovel.asp?hdnOrigem=index&amp;hdnimovel=",A2771)</f>
        <v>https://venda-imoveis.caixa.gov.br/sistema/detalhe-imovel.asp?hdnOrigem=index&amp;hdnimovel=8787711780416</v>
      </c>
      <c r="O2771" s="9" t="str">
        <f>LEFT(J2771,SEARCH(",",J2771)-1)</f>
        <v>Apartamento</v>
      </c>
    </row>
    <row r="2772" spans="1:15" x14ac:dyDescent="0.25">
      <c r="A2772">
        <v>8787712068736</v>
      </c>
      <c r="B2772" t="s">
        <v>0</v>
      </c>
      <c r="C2772" t="s">
        <v>5724</v>
      </c>
      <c r="D2772" t="s">
        <v>6057</v>
      </c>
      <c r="E2772" t="s">
        <v>9314</v>
      </c>
      <c r="F2772" s="1">
        <v>71654.14</v>
      </c>
      <c r="G2772" s="1">
        <v>125000</v>
      </c>
      <c r="H2772" t="s">
        <v>666</v>
      </c>
      <c r="I2772" t="s">
        <v>5</v>
      </c>
      <c r="J2772" t="s">
        <v>7012</v>
      </c>
      <c r="K2772" t="s">
        <v>7</v>
      </c>
      <c r="L2772" s="12">
        <v>46108</v>
      </c>
      <c r="M2772" s="5">
        <f>G2772-F2772</f>
        <v>53345.86</v>
      </c>
      <c r="N2772" s="7" t="str">
        <f>CONCATENATE("https://venda-imoveis.caixa.gov.br/sistema/detalhe-imovel.asp?hdnOrigem=index&amp;hdnimovel=",A2772)</f>
        <v>https://venda-imoveis.caixa.gov.br/sistema/detalhe-imovel.asp?hdnOrigem=index&amp;hdnimovel=8787712068736</v>
      </c>
      <c r="O2772" s="9" t="str">
        <f>LEFT(J2772,SEARCH(",",J2772)-1)</f>
        <v>Apartamento</v>
      </c>
    </row>
    <row r="2773" spans="1:15" x14ac:dyDescent="0.25">
      <c r="A2773">
        <v>8787712379693</v>
      </c>
      <c r="B2773" t="s">
        <v>0</v>
      </c>
      <c r="C2773" t="s">
        <v>5724</v>
      </c>
      <c r="D2773" t="s">
        <v>6057</v>
      </c>
      <c r="E2773" t="s">
        <v>9315</v>
      </c>
      <c r="F2773" s="1">
        <v>67641.509999999995</v>
      </c>
      <c r="G2773" s="1">
        <v>118000</v>
      </c>
      <c r="H2773" t="s">
        <v>666</v>
      </c>
      <c r="I2773" t="s">
        <v>5</v>
      </c>
      <c r="J2773" t="s">
        <v>7014</v>
      </c>
      <c r="K2773" t="s">
        <v>7</v>
      </c>
      <c r="L2773" s="12">
        <v>46108</v>
      </c>
      <c r="M2773" s="5">
        <f>G2773-F2773</f>
        <v>50358.490000000005</v>
      </c>
      <c r="N2773" s="7" t="str">
        <f>CONCATENATE("https://venda-imoveis.caixa.gov.br/sistema/detalhe-imovel.asp?hdnOrigem=index&amp;hdnimovel=",A2773)</f>
        <v>https://venda-imoveis.caixa.gov.br/sistema/detalhe-imovel.asp?hdnOrigem=index&amp;hdnimovel=8787712379693</v>
      </c>
      <c r="O2773" s="9" t="str">
        <f>LEFT(J2773,SEARCH(",",J2773)-1)</f>
        <v>Apartamento</v>
      </c>
    </row>
    <row r="2774" spans="1:15" x14ac:dyDescent="0.25">
      <c r="A2774">
        <v>8787715071754</v>
      </c>
      <c r="B2774" t="s">
        <v>0</v>
      </c>
      <c r="C2774" t="s">
        <v>5724</v>
      </c>
      <c r="D2774" t="s">
        <v>6057</v>
      </c>
      <c r="E2774" t="s">
        <v>9317</v>
      </c>
      <c r="F2774" s="1">
        <v>68787.97</v>
      </c>
      <c r="G2774" s="1">
        <v>120000</v>
      </c>
      <c r="H2774" t="s">
        <v>666</v>
      </c>
      <c r="I2774" t="s">
        <v>5</v>
      </c>
      <c r="J2774" t="s">
        <v>9318</v>
      </c>
      <c r="K2774" t="s">
        <v>7</v>
      </c>
      <c r="L2774" s="12">
        <v>46108</v>
      </c>
      <c r="M2774" s="5">
        <f>G2774-F2774</f>
        <v>51212.03</v>
      </c>
      <c r="N2774" s="7" t="str">
        <f>CONCATENATE("https://venda-imoveis.caixa.gov.br/sistema/detalhe-imovel.asp?hdnOrigem=index&amp;hdnimovel=",A2774)</f>
        <v>https://venda-imoveis.caixa.gov.br/sistema/detalhe-imovel.asp?hdnOrigem=index&amp;hdnimovel=8787715071754</v>
      </c>
      <c r="O2774" s="9" t="str">
        <f>LEFT(J2774,SEARCH(",",J2774)-1)</f>
        <v>Apartamento</v>
      </c>
    </row>
    <row r="2775" spans="1:15" x14ac:dyDescent="0.25">
      <c r="A2775">
        <v>8787715976960</v>
      </c>
      <c r="B2775" t="s">
        <v>0</v>
      </c>
      <c r="C2775" t="s">
        <v>5724</v>
      </c>
      <c r="D2775" t="s">
        <v>6057</v>
      </c>
      <c r="E2775" t="s">
        <v>9319</v>
      </c>
      <c r="F2775" s="1">
        <v>69778.38</v>
      </c>
      <c r="G2775" s="1">
        <v>121727.76</v>
      </c>
      <c r="H2775" t="s">
        <v>666</v>
      </c>
      <c r="I2775" t="s">
        <v>5</v>
      </c>
      <c r="J2775" t="s">
        <v>9320</v>
      </c>
      <c r="K2775" t="s">
        <v>7</v>
      </c>
      <c r="L2775" s="12">
        <v>46108</v>
      </c>
      <c r="M2775" s="5">
        <f>G2775-F2775</f>
        <v>51949.37999999999</v>
      </c>
      <c r="N2775" s="7" t="str">
        <f>CONCATENATE("https://venda-imoveis.caixa.gov.br/sistema/detalhe-imovel.asp?hdnOrigem=index&amp;hdnimovel=",A2775)</f>
        <v>https://venda-imoveis.caixa.gov.br/sistema/detalhe-imovel.asp?hdnOrigem=index&amp;hdnimovel=8787715976960</v>
      </c>
      <c r="O2775" s="9" t="str">
        <f>LEFT(J2775,SEARCH(",",J2775)-1)</f>
        <v>Apartamento</v>
      </c>
    </row>
    <row r="2776" spans="1:15" x14ac:dyDescent="0.25">
      <c r="A2776">
        <v>8787717816498</v>
      </c>
      <c r="B2776" t="s">
        <v>0</v>
      </c>
      <c r="C2776" t="s">
        <v>5724</v>
      </c>
      <c r="D2776" t="s">
        <v>6057</v>
      </c>
      <c r="E2776" t="s">
        <v>9321</v>
      </c>
      <c r="F2776" s="1">
        <v>71080.899999999994</v>
      </c>
      <c r="G2776" s="1">
        <v>124000</v>
      </c>
      <c r="H2776" t="s">
        <v>666</v>
      </c>
      <c r="I2776" t="s">
        <v>5</v>
      </c>
      <c r="J2776" t="s">
        <v>3443</v>
      </c>
      <c r="K2776" t="s">
        <v>7</v>
      </c>
      <c r="L2776" s="12">
        <v>46108</v>
      </c>
      <c r="M2776" s="5">
        <f>G2776-F2776</f>
        <v>52919.100000000006</v>
      </c>
      <c r="N2776" s="7" t="str">
        <f>CONCATENATE("https://venda-imoveis.caixa.gov.br/sistema/detalhe-imovel.asp?hdnOrigem=index&amp;hdnimovel=",A2776)</f>
        <v>https://venda-imoveis.caixa.gov.br/sistema/detalhe-imovel.asp?hdnOrigem=index&amp;hdnimovel=8787717816498</v>
      </c>
      <c r="O2776" s="9" t="str">
        <f>LEFT(J2776,SEARCH(",",J2776)-1)</f>
        <v>Apartamento</v>
      </c>
    </row>
    <row r="2777" spans="1:15" x14ac:dyDescent="0.25">
      <c r="A2777">
        <v>8444429508736</v>
      </c>
      <c r="B2777" t="s">
        <v>0</v>
      </c>
      <c r="C2777" t="s">
        <v>5724</v>
      </c>
      <c r="D2777" t="s">
        <v>6047</v>
      </c>
      <c r="E2777" t="s">
        <v>9322</v>
      </c>
      <c r="F2777" s="1">
        <v>71080.899999999994</v>
      </c>
      <c r="G2777" s="1">
        <v>124000</v>
      </c>
      <c r="H2777" t="s">
        <v>666</v>
      </c>
      <c r="I2777" t="s">
        <v>5</v>
      </c>
      <c r="J2777" t="s">
        <v>7014</v>
      </c>
      <c r="K2777" t="s">
        <v>7</v>
      </c>
      <c r="L2777" s="12">
        <v>46108</v>
      </c>
      <c r="M2777" s="5">
        <f>G2777-F2777</f>
        <v>52919.100000000006</v>
      </c>
      <c r="N2777" s="7" t="str">
        <f>CONCATENATE("https://venda-imoveis.caixa.gov.br/sistema/detalhe-imovel.asp?hdnOrigem=index&amp;hdnimovel=",A2777)</f>
        <v>https://venda-imoveis.caixa.gov.br/sistema/detalhe-imovel.asp?hdnOrigem=index&amp;hdnimovel=8444429508736</v>
      </c>
      <c r="O2777" s="9" t="str">
        <f>LEFT(J2777,SEARCH(",",J2777)-1)</f>
        <v>Apartamento</v>
      </c>
    </row>
    <row r="2778" spans="1:15" x14ac:dyDescent="0.25">
      <c r="A2778">
        <v>8555523395992</v>
      </c>
      <c r="B2778" t="s">
        <v>0</v>
      </c>
      <c r="C2778" t="s">
        <v>5724</v>
      </c>
      <c r="D2778" t="s">
        <v>6047</v>
      </c>
      <c r="E2778" t="s">
        <v>9323</v>
      </c>
      <c r="F2778" s="1">
        <v>69934.44</v>
      </c>
      <c r="G2778" s="1">
        <v>122000</v>
      </c>
      <c r="H2778" t="s">
        <v>666</v>
      </c>
      <c r="I2778" t="s">
        <v>5</v>
      </c>
      <c r="J2778" t="s">
        <v>9324</v>
      </c>
      <c r="K2778" t="s">
        <v>7</v>
      </c>
      <c r="L2778" s="12">
        <v>46108</v>
      </c>
      <c r="M2778" s="5">
        <f>G2778-F2778</f>
        <v>52065.56</v>
      </c>
      <c r="N2778" s="7" t="str">
        <f>CONCATENATE("https://venda-imoveis.caixa.gov.br/sistema/detalhe-imovel.asp?hdnOrigem=index&amp;hdnimovel=",A2778)</f>
        <v>https://venda-imoveis.caixa.gov.br/sistema/detalhe-imovel.asp?hdnOrigem=index&amp;hdnimovel=8555523395992</v>
      </c>
      <c r="O2778" s="9" t="str">
        <f>LEFT(J2778,SEARCH(",",J2778)-1)</f>
        <v>Apartamento</v>
      </c>
    </row>
    <row r="2779" spans="1:15" x14ac:dyDescent="0.25">
      <c r="A2779">
        <v>8555527466835</v>
      </c>
      <c r="B2779" t="s">
        <v>0</v>
      </c>
      <c r="C2779" t="s">
        <v>5724</v>
      </c>
      <c r="D2779" t="s">
        <v>6047</v>
      </c>
      <c r="E2779" t="s">
        <v>9325</v>
      </c>
      <c r="F2779" s="1">
        <v>71080.899999999994</v>
      </c>
      <c r="G2779" s="1">
        <v>124000</v>
      </c>
      <c r="H2779" t="s">
        <v>666</v>
      </c>
      <c r="I2779" t="s">
        <v>5</v>
      </c>
      <c r="J2779" t="s">
        <v>5735</v>
      </c>
      <c r="K2779" t="s">
        <v>7</v>
      </c>
      <c r="L2779" s="12">
        <v>46108</v>
      </c>
      <c r="M2779" s="5">
        <f>G2779-F2779</f>
        <v>52919.100000000006</v>
      </c>
      <c r="N2779" s="7" t="str">
        <f>CONCATENATE("https://venda-imoveis.caixa.gov.br/sistema/detalhe-imovel.asp?hdnOrigem=index&amp;hdnimovel=",A2779)</f>
        <v>https://venda-imoveis.caixa.gov.br/sistema/detalhe-imovel.asp?hdnOrigem=index&amp;hdnimovel=8555527466835</v>
      </c>
      <c r="O2779" s="9" t="str">
        <f>LEFT(J2779,SEARCH(",",J2779)-1)</f>
        <v>Apartamento</v>
      </c>
    </row>
    <row r="2780" spans="1:15" x14ac:dyDescent="0.25">
      <c r="A2780">
        <v>8555531337246</v>
      </c>
      <c r="B2780" t="s">
        <v>0</v>
      </c>
      <c r="C2780" t="s">
        <v>5724</v>
      </c>
      <c r="D2780" t="s">
        <v>6047</v>
      </c>
      <c r="E2780" t="s">
        <v>9326</v>
      </c>
      <c r="F2780" s="1">
        <v>69361.210000000006</v>
      </c>
      <c r="G2780" s="1">
        <v>121000</v>
      </c>
      <c r="H2780" t="s">
        <v>666</v>
      </c>
      <c r="I2780" t="s">
        <v>5</v>
      </c>
      <c r="J2780" t="s">
        <v>9008</v>
      </c>
      <c r="K2780" t="s">
        <v>7</v>
      </c>
      <c r="L2780" s="12">
        <v>46108</v>
      </c>
      <c r="M2780" s="5">
        <f>G2780-F2780</f>
        <v>51638.789999999994</v>
      </c>
      <c r="N2780" s="7" t="str">
        <f>CONCATENATE("https://venda-imoveis.caixa.gov.br/sistema/detalhe-imovel.asp?hdnOrigem=index&amp;hdnimovel=",A2780)</f>
        <v>https://venda-imoveis.caixa.gov.br/sistema/detalhe-imovel.asp?hdnOrigem=index&amp;hdnimovel=8555531337246</v>
      </c>
      <c r="O2780" s="9" t="str">
        <f>LEFT(J2780,SEARCH(",",J2780)-1)</f>
        <v>Apartamento</v>
      </c>
    </row>
    <row r="2781" spans="1:15" x14ac:dyDescent="0.25">
      <c r="A2781">
        <v>8787707070884</v>
      </c>
      <c r="B2781" t="s">
        <v>0</v>
      </c>
      <c r="C2781" t="s">
        <v>5724</v>
      </c>
      <c r="D2781" t="s">
        <v>6047</v>
      </c>
      <c r="E2781" t="s">
        <v>9328</v>
      </c>
      <c r="F2781" s="1">
        <v>70507.67</v>
      </c>
      <c r="G2781" s="1">
        <v>123000</v>
      </c>
      <c r="H2781" t="s">
        <v>666</v>
      </c>
      <c r="I2781" t="s">
        <v>5</v>
      </c>
      <c r="J2781" t="s">
        <v>6880</v>
      </c>
      <c r="K2781" t="s">
        <v>7</v>
      </c>
      <c r="L2781" s="12">
        <v>46108</v>
      </c>
      <c r="M2781" s="5">
        <f>G2781-F2781</f>
        <v>52492.33</v>
      </c>
      <c r="N2781" s="7" t="str">
        <f>CONCATENATE("https://venda-imoveis.caixa.gov.br/sistema/detalhe-imovel.asp?hdnOrigem=index&amp;hdnimovel=",A2781)</f>
        <v>https://venda-imoveis.caixa.gov.br/sistema/detalhe-imovel.asp?hdnOrigem=index&amp;hdnimovel=8787707070884</v>
      </c>
      <c r="O2781" s="9" t="str">
        <f>LEFT(J2781,SEARCH(",",J2781)-1)</f>
        <v>Apartamento</v>
      </c>
    </row>
    <row r="2782" spans="1:15" x14ac:dyDescent="0.25">
      <c r="A2782">
        <v>8555536787100</v>
      </c>
      <c r="B2782" t="s">
        <v>0</v>
      </c>
      <c r="C2782" t="s">
        <v>5724</v>
      </c>
      <c r="D2782" t="s">
        <v>6212</v>
      </c>
      <c r="E2782" t="s">
        <v>9331</v>
      </c>
      <c r="F2782" s="1">
        <v>71654.14</v>
      </c>
      <c r="G2782" s="1">
        <v>125000</v>
      </c>
      <c r="H2782" t="s">
        <v>666</v>
      </c>
      <c r="I2782" t="s">
        <v>5</v>
      </c>
      <c r="J2782" t="s">
        <v>9332</v>
      </c>
      <c r="K2782" t="s">
        <v>7</v>
      </c>
      <c r="L2782" s="12">
        <v>46108</v>
      </c>
      <c r="M2782" s="5">
        <f>G2782-F2782</f>
        <v>53345.86</v>
      </c>
      <c r="N2782" s="7" t="str">
        <f>CONCATENATE("https://venda-imoveis.caixa.gov.br/sistema/detalhe-imovel.asp?hdnOrigem=index&amp;hdnimovel=",A2782)</f>
        <v>https://venda-imoveis.caixa.gov.br/sistema/detalhe-imovel.asp?hdnOrigem=index&amp;hdnimovel=8555536787100</v>
      </c>
      <c r="O2782" s="9" t="str">
        <f>LEFT(J2782,SEARCH(",",J2782)-1)</f>
        <v>Apartamento</v>
      </c>
    </row>
    <row r="2783" spans="1:15" x14ac:dyDescent="0.25">
      <c r="A2783">
        <v>8787703974690</v>
      </c>
      <c r="B2783" t="s">
        <v>0</v>
      </c>
      <c r="C2783" t="s">
        <v>5724</v>
      </c>
      <c r="D2783" t="s">
        <v>6212</v>
      </c>
      <c r="E2783" t="s">
        <v>9334</v>
      </c>
      <c r="F2783" s="1">
        <v>67641.509999999995</v>
      </c>
      <c r="G2783" s="1">
        <v>118000</v>
      </c>
      <c r="H2783" t="s">
        <v>666</v>
      </c>
      <c r="I2783" t="s">
        <v>5</v>
      </c>
      <c r="J2783" t="s">
        <v>9194</v>
      </c>
      <c r="K2783" t="s">
        <v>7</v>
      </c>
      <c r="L2783" s="12">
        <v>46108</v>
      </c>
      <c r="M2783" s="5">
        <f>G2783-F2783</f>
        <v>50358.490000000005</v>
      </c>
      <c r="N2783" s="7" t="str">
        <f>CONCATENATE("https://venda-imoveis.caixa.gov.br/sistema/detalhe-imovel.asp?hdnOrigem=index&amp;hdnimovel=",A2783)</f>
        <v>https://venda-imoveis.caixa.gov.br/sistema/detalhe-imovel.asp?hdnOrigem=index&amp;hdnimovel=8787703974690</v>
      </c>
      <c r="O2783" s="9" t="str">
        <f>LEFT(J2783,SEARCH(",",J2783)-1)</f>
        <v>Apartamento</v>
      </c>
    </row>
    <row r="2784" spans="1:15" x14ac:dyDescent="0.25">
      <c r="A2784">
        <v>8787707330339</v>
      </c>
      <c r="B2784" t="s">
        <v>0</v>
      </c>
      <c r="C2784" t="s">
        <v>5724</v>
      </c>
      <c r="D2784" t="s">
        <v>6212</v>
      </c>
      <c r="E2784" t="s">
        <v>9335</v>
      </c>
      <c r="F2784" s="1">
        <v>67865.41</v>
      </c>
      <c r="G2784" s="1">
        <v>118390.6</v>
      </c>
      <c r="H2784" t="s">
        <v>666</v>
      </c>
      <c r="I2784" t="s">
        <v>5</v>
      </c>
      <c r="J2784" t="s">
        <v>8684</v>
      </c>
      <c r="K2784" t="s">
        <v>7</v>
      </c>
      <c r="L2784" s="12">
        <v>46108</v>
      </c>
      <c r="M2784" s="5">
        <f>G2784-F2784</f>
        <v>50525.19</v>
      </c>
      <c r="N2784" s="7" t="str">
        <f>CONCATENATE("https://venda-imoveis.caixa.gov.br/sistema/detalhe-imovel.asp?hdnOrigem=index&amp;hdnimovel=",A2784)</f>
        <v>https://venda-imoveis.caixa.gov.br/sistema/detalhe-imovel.asp?hdnOrigem=index&amp;hdnimovel=8787707330339</v>
      </c>
      <c r="O2784" s="9" t="str">
        <f>LEFT(J2784,SEARCH(",",J2784)-1)</f>
        <v>Apartamento</v>
      </c>
    </row>
    <row r="2785" spans="1:15" x14ac:dyDescent="0.25">
      <c r="A2785">
        <v>8787714382926</v>
      </c>
      <c r="B2785" t="s">
        <v>0</v>
      </c>
      <c r="C2785" t="s">
        <v>5724</v>
      </c>
      <c r="D2785" t="s">
        <v>6212</v>
      </c>
      <c r="E2785" t="s">
        <v>9336</v>
      </c>
      <c r="F2785" s="1">
        <v>70507.67</v>
      </c>
      <c r="G2785" s="1">
        <v>123000</v>
      </c>
      <c r="H2785" t="s">
        <v>666</v>
      </c>
      <c r="I2785" t="s">
        <v>5</v>
      </c>
      <c r="J2785" t="s">
        <v>9337</v>
      </c>
      <c r="K2785" t="s">
        <v>7</v>
      </c>
      <c r="L2785" s="12">
        <v>46108</v>
      </c>
      <c r="M2785" s="5">
        <f>G2785-F2785</f>
        <v>52492.33</v>
      </c>
      <c r="N2785" s="7" t="str">
        <f>CONCATENATE("https://venda-imoveis.caixa.gov.br/sistema/detalhe-imovel.asp?hdnOrigem=index&amp;hdnimovel=",A2785)</f>
        <v>https://venda-imoveis.caixa.gov.br/sistema/detalhe-imovel.asp?hdnOrigem=index&amp;hdnimovel=8787714382926</v>
      </c>
      <c r="O2785" s="9" t="str">
        <f>LEFT(J2785,SEARCH(",",J2785)-1)</f>
        <v>Apartamento</v>
      </c>
    </row>
    <row r="2786" spans="1:15" x14ac:dyDescent="0.25">
      <c r="A2786">
        <v>8787700905310</v>
      </c>
      <c r="B2786" t="s">
        <v>0</v>
      </c>
      <c r="C2786" t="s">
        <v>5724</v>
      </c>
      <c r="D2786" t="s">
        <v>1102</v>
      </c>
      <c r="E2786" t="s">
        <v>9338</v>
      </c>
      <c r="F2786" s="1">
        <v>67068.27</v>
      </c>
      <c r="G2786" s="1">
        <v>117000</v>
      </c>
      <c r="H2786" t="s">
        <v>666</v>
      </c>
      <c r="I2786" t="s">
        <v>5</v>
      </c>
      <c r="J2786" t="s">
        <v>9339</v>
      </c>
      <c r="K2786" t="s">
        <v>7</v>
      </c>
      <c r="L2786" s="12">
        <v>46108</v>
      </c>
      <c r="M2786" s="5">
        <f>G2786-F2786</f>
        <v>49931.729999999996</v>
      </c>
      <c r="N2786" s="7" t="str">
        <f>CONCATENATE("https://venda-imoveis.caixa.gov.br/sistema/detalhe-imovel.asp?hdnOrigem=index&amp;hdnimovel=",A2786)</f>
        <v>https://venda-imoveis.caixa.gov.br/sistema/detalhe-imovel.asp?hdnOrigem=index&amp;hdnimovel=8787700905310</v>
      </c>
      <c r="O2786" s="9" t="str">
        <f>LEFT(J2786,SEARCH(",",J2786)-1)</f>
        <v>Apartamento</v>
      </c>
    </row>
    <row r="2787" spans="1:15" x14ac:dyDescent="0.25">
      <c r="A2787">
        <v>8787707042031</v>
      </c>
      <c r="B2787" t="s">
        <v>0</v>
      </c>
      <c r="C2787" t="s">
        <v>5724</v>
      </c>
      <c r="D2787" t="s">
        <v>1102</v>
      </c>
      <c r="E2787" t="s">
        <v>9343</v>
      </c>
      <c r="F2787" s="1">
        <v>70163.73</v>
      </c>
      <c r="G2787" s="1">
        <v>122400</v>
      </c>
      <c r="H2787" t="s">
        <v>666</v>
      </c>
      <c r="I2787" t="s">
        <v>5</v>
      </c>
      <c r="J2787" t="s">
        <v>9344</v>
      </c>
      <c r="K2787" t="s">
        <v>7</v>
      </c>
      <c r="L2787" s="12">
        <v>46108</v>
      </c>
      <c r="M2787" s="5">
        <f>G2787-F2787</f>
        <v>52236.270000000004</v>
      </c>
      <c r="N2787" s="7" t="str">
        <f>CONCATENATE("https://venda-imoveis.caixa.gov.br/sistema/detalhe-imovel.asp?hdnOrigem=index&amp;hdnimovel=",A2787)</f>
        <v>https://venda-imoveis.caixa.gov.br/sistema/detalhe-imovel.asp?hdnOrigem=index&amp;hdnimovel=8787707042031</v>
      </c>
      <c r="O2787" s="9" t="str">
        <f>LEFT(J2787,SEARCH(",",J2787)-1)</f>
        <v>Apartamento</v>
      </c>
    </row>
    <row r="2788" spans="1:15" x14ac:dyDescent="0.25">
      <c r="A2788">
        <v>8787708359497</v>
      </c>
      <c r="B2788" t="s">
        <v>0</v>
      </c>
      <c r="C2788" t="s">
        <v>5724</v>
      </c>
      <c r="D2788" t="s">
        <v>1102</v>
      </c>
      <c r="E2788" t="s">
        <v>9345</v>
      </c>
      <c r="F2788" s="1">
        <v>66093.899999999994</v>
      </c>
      <c r="G2788" s="1">
        <v>115300.22</v>
      </c>
      <c r="H2788" t="s">
        <v>666</v>
      </c>
      <c r="I2788" t="s">
        <v>5</v>
      </c>
      <c r="J2788" t="s">
        <v>3399</v>
      </c>
      <c r="K2788" t="s">
        <v>7</v>
      </c>
      <c r="L2788" s="12">
        <v>46108</v>
      </c>
      <c r="M2788" s="5">
        <f>G2788-F2788</f>
        <v>49206.320000000007</v>
      </c>
      <c r="N2788" s="7" t="str">
        <f>CONCATENATE("https://venda-imoveis.caixa.gov.br/sistema/detalhe-imovel.asp?hdnOrigem=index&amp;hdnimovel=",A2788)</f>
        <v>https://venda-imoveis.caixa.gov.br/sistema/detalhe-imovel.asp?hdnOrigem=index&amp;hdnimovel=8787708359497</v>
      </c>
      <c r="O2788" s="9" t="str">
        <f>LEFT(J2788,SEARCH(",",J2788)-1)</f>
        <v>Apartamento</v>
      </c>
    </row>
    <row r="2789" spans="1:15" x14ac:dyDescent="0.25">
      <c r="A2789">
        <v>8787708398328</v>
      </c>
      <c r="B2789" t="s">
        <v>0</v>
      </c>
      <c r="C2789" t="s">
        <v>5724</v>
      </c>
      <c r="D2789" t="s">
        <v>1102</v>
      </c>
      <c r="E2789" t="s">
        <v>9346</v>
      </c>
      <c r="F2789" s="1">
        <v>69934.44</v>
      </c>
      <c r="G2789" s="1">
        <v>122000</v>
      </c>
      <c r="H2789" t="s">
        <v>666</v>
      </c>
      <c r="I2789" t="s">
        <v>5</v>
      </c>
      <c r="J2789" t="s">
        <v>8066</v>
      </c>
      <c r="K2789" t="s">
        <v>7</v>
      </c>
      <c r="L2789" s="12">
        <v>46108</v>
      </c>
      <c r="M2789" s="5">
        <f>G2789-F2789</f>
        <v>52065.56</v>
      </c>
      <c r="N2789" s="7" t="str">
        <f>CONCATENATE("https://venda-imoveis.caixa.gov.br/sistema/detalhe-imovel.asp?hdnOrigem=index&amp;hdnimovel=",A2789)</f>
        <v>https://venda-imoveis.caixa.gov.br/sistema/detalhe-imovel.asp?hdnOrigem=index&amp;hdnimovel=8787708398328</v>
      </c>
      <c r="O2789" s="9" t="str">
        <f>LEFT(J2789,SEARCH(",",J2789)-1)</f>
        <v>Apartamento</v>
      </c>
    </row>
    <row r="2790" spans="1:15" x14ac:dyDescent="0.25">
      <c r="A2790">
        <v>8787708731604</v>
      </c>
      <c r="B2790" t="s">
        <v>0</v>
      </c>
      <c r="C2790" t="s">
        <v>5724</v>
      </c>
      <c r="D2790" t="s">
        <v>1102</v>
      </c>
      <c r="E2790" t="s">
        <v>9347</v>
      </c>
      <c r="F2790" s="1">
        <v>66093.899999999994</v>
      </c>
      <c r="G2790" s="1">
        <v>115300.22</v>
      </c>
      <c r="H2790" t="s">
        <v>666</v>
      </c>
      <c r="I2790" t="s">
        <v>5</v>
      </c>
      <c r="J2790" t="s">
        <v>3399</v>
      </c>
      <c r="K2790" t="s">
        <v>7</v>
      </c>
      <c r="L2790" s="12">
        <v>46108</v>
      </c>
      <c r="M2790" s="5">
        <f>G2790-F2790</f>
        <v>49206.320000000007</v>
      </c>
      <c r="N2790" s="7" t="str">
        <f>CONCATENATE("https://venda-imoveis.caixa.gov.br/sistema/detalhe-imovel.asp?hdnOrigem=index&amp;hdnimovel=",A2790)</f>
        <v>https://venda-imoveis.caixa.gov.br/sistema/detalhe-imovel.asp?hdnOrigem=index&amp;hdnimovel=8787708731604</v>
      </c>
      <c r="O2790" s="9" t="str">
        <f>LEFT(J2790,SEARCH(",",J2790)-1)</f>
        <v>Apartamento</v>
      </c>
    </row>
    <row r="2791" spans="1:15" x14ac:dyDescent="0.25">
      <c r="A2791">
        <v>8787709496684</v>
      </c>
      <c r="B2791" t="s">
        <v>0</v>
      </c>
      <c r="C2791" t="s">
        <v>5724</v>
      </c>
      <c r="D2791" t="s">
        <v>1102</v>
      </c>
      <c r="E2791" t="s">
        <v>9355</v>
      </c>
      <c r="F2791" s="1">
        <v>66093.899999999994</v>
      </c>
      <c r="G2791" s="1">
        <v>115300.22</v>
      </c>
      <c r="H2791" t="s">
        <v>666</v>
      </c>
      <c r="I2791" t="s">
        <v>5</v>
      </c>
      <c r="J2791" t="s">
        <v>3399</v>
      </c>
      <c r="K2791" t="s">
        <v>7</v>
      </c>
      <c r="L2791" s="12">
        <v>46108</v>
      </c>
      <c r="M2791" s="5">
        <f>G2791-F2791</f>
        <v>49206.320000000007</v>
      </c>
      <c r="N2791" s="7" t="str">
        <f>CONCATENATE("https://venda-imoveis.caixa.gov.br/sistema/detalhe-imovel.asp?hdnOrigem=index&amp;hdnimovel=",A2791)</f>
        <v>https://venda-imoveis.caixa.gov.br/sistema/detalhe-imovel.asp?hdnOrigem=index&amp;hdnimovel=8787709496684</v>
      </c>
      <c r="O2791" s="9" t="str">
        <f>LEFT(J2791,SEARCH(",",J2791)-1)</f>
        <v>Apartamento</v>
      </c>
    </row>
    <row r="2792" spans="1:15" x14ac:dyDescent="0.25">
      <c r="A2792">
        <v>8787709772916</v>
      </c>
      <c r="B2792" t="s">
        <v>0</v>
      </c>
      <c r="C2792" t="s">
        <v>5724</v>
      </c>
      <c r="D2792" t="s">
        <v>1102</v>
      </c>
      <c r="E2792" t="s">
        <v>9356</v>
      </c>
      <c r="F2792" s="1">
        <v>66093.899999999994</v>
      </c>
      <c r="G2792" s="1">
        <v>115300.22</v>
      </c>
      <c r="H2792" t="s">
        <v>666</v>
      </c>
      <c r="I2792" t="s">
        <v>5</v>
      </c>
      <c r="J2792" t="s">
        <v>3399</v>
      </c>
      <c r="K2792" t="s">
        <v>7</v>
      </c>
      <c r="L2792" s="12">
        <v>46108</v>
      </c>
      <c r="M2792" s="5">
        <f>G2792-F2792</f>
        <v>49206.320000000007</v>
      </c>
      <c r="N2792" s="7" t="str">
        <f>CONCATENATE("https://venda-imoveis.caixa.gov.br/sistema/detalhe-imovel.asp?hdnOrigem=index&amp;hdnimovel=",A2792)</f>
        <v>https://venda-imoveis.caixa.gov.br/sistema/detalhe-imovel.asp?hdnOrigem=index&amp;hdnimovel=8787709772916</v>
      </c>
      <c r="O2792" s="9" t="str">
        <f>LEFT(J2792,SEARCH(",",J2792)-1)</f>
        <v>Apartamento</v>
      </c>
    </row>
    <row r="2793" spans="1:15" x14ac:dyDescent="0.25">
      <c r="A2793">
        <v>8787710275491</v>
      </c>
      <c r="B2793" t="s">
        <v>0</v>
      </c>
      <c r="C2793" t="s">
        <v>5724</v>
      </c>
      <c r="D2793" t="s">
        <v>1102</v>
      </c>
      <c r="E2793" t="s">
        <v>9361</v>
      </c>
      <c r="F2793" s="1">
        <v>71643.009999999995</v>
      </c>
      <c r="G2793" s="1">
        <v>124980.58</v>
      </c>
      <c r="H2793" t="s">
        <v>666</v>
      </c>
      <c r="I2793" t="s">
        <v>5</v>
      </c>
      <c r="J2793" t="s">
        <v>7024</v>
      </c>
      <c r="K2793" t="s">
        <v>7</v>
      </c>
      <c r="L2793" s="12">
        <v>46108</v>
      </c>
      <c r="M2793" s="5">
        <f>G2793-F2793</f>
        <v>53337.570000000007</v>
      </c>
      <c r="N2793" s="7" t="str">
        <f>CONCATENATE("https://venda-imoveis.caixa.gov.br/sistema/detalhe-imovel.asp?hdnOrigem=index&amp;hdnimovel=",A2793)</f>
        <v>https://venda-imoveis.caixa.gov.br/sistema/detalhe-imovel.asp?hdnOrigem=index&amp;hdnimovel=8787710275491</v>
      </c>
      <c r="O2793" s="9" t="str">
        <f>LEFT(J2793,SEARCH(",",J2793)-1)</f>
        <v>Apartamento</v>
      </c>
    </row>
    <row r="2794" spans="1:15" x14ac:dyDescent="0.25">
      <c r="A2794">
        <v>8787710759090</v>
      </c>
      <c r="B2794" t="s">
        <v>0</v>
      </c>
      <c r="C2794" t="s">
        <v>5724</v>
      </c>
      <c r="D2794" t="s">
        <v>1102</v>
      </c>
      <c r="E2794" t="s">
        <v>9364</v>
      </c>
      <c r="F2794" s="1">
        <v>65921.81</v>
      </c>
      <c r="G2794" s="1">
        <v>115000</v>
      </c>
      <c r="H2794" t="s">
        <v>666</v>
      </c>
      <c r="I2794" t="s">
        <v>5</v>
      </c>
      <c r="J2794" t="s">
        <v>9365</v>
      </c>
      <c r="K2794" t="s">
        <v>7</v>
      </c>
      <c r="L2794" s="12">
        <v>46108</v>
      </c>
      <c r="M2794" s="5">
        <f>G2794-F2794</f>
        <v>49078.19</v>
      </c>
      <c r="N2794" s="7" t="str">
        <f>CONCATENATE("https://venda-imoveis.caixa.gov.br/sistema/detalhe-imovel.asp?hdnOrigem=index&amp;hdnimovel=",A2794)</f>
        <v>https://venda-imoveis.caixa.gov.br/sistema/detalhe-imovel.asp?hdnOrigem=index&amp;hdnimovel=8787710759090</v>
      </c>
      <c r="O2794" s="9" t="str">
        <f>LEFT(J2794,SEARCH(",",J2794)-1)</f>
        <v>Apartamento</v>
      </c>
    </row>
    <row r="2795" spans="1:15" x14ac:dyDescent="0.25">
      <c r="A2795">
        <v>8787711985077</v>
      </c>
      <c r="B2795" t="s">
        <v>0</v>
      </c>
      <c r="C2795" t="s">
        <v>5724</v>
      </c>
      <c r="D2795" t="s">
        <v>1102</v>
      </c>
      <c r="E2795" t="s">
        <v>9369</v>
      </c>
      <c r="F2795" s="1">
        <v>68787.97</v>
      </c>
      <c r="G2795" s="1">
        <v>120000</v>
      </c>
      <c r="H2795" t="s">
        <v>666</v>
      </c>
      <c r="I2795" t="s">
        <v>5</v>
      </c>
      <c r="J2795" t="s">
        <v>8272</v>
      </c>
      <c r="K2795" t="s">
        <v>7</v>
      </c>
      <c r="L2795" s="12">
        <v>46108</v>
      </c>
      <c r="M2795" s="5">
        <f>G2795-F2795</f>
        <v>51212.03</v>
      </c>
      <c r="N2795" s="7" t="str">
        <f>CONCATENATE("https://venda-imoveis.caixa.gov.br/sistema/detalhe-imovel.asp?hdnOrigem=index&amp;hdnimovel=",A2795)</f>
        <v>https://venda-imoveis.caixa.gov.br/sistema/detalhe-imovel.asp?hdnOrigem=index&amp;hdnimovel=8787711985077</v>
      </c>
      <c r="O2795" s="9" t="str">
        <f>LEFT(J2795,SEARCH(",",J2795)-1)</f>
        <v>Apartamento</v>
      </c>
    </row>
    <row r="2796" spans="1:15" x14ac:dyDescent="0.25">
      <c r="A2796">
        <v>8787712003316</v>
      </c>
      <c r="B2796" t="s">
        <v>0</v>
      </c>
      <c r="C2796" t="s">
        <v>5724</v>
      </c>
      <c r="D2796" t="s">
        <v>1102</v>
      </c>
      <c r="E2796" t="s">
        <v>9370</v>
      </c>
      <c r="F2796" s="1">
        <v>71654.14</v>
      </c>
      <c r="G2796" s="1">
        <v>125000</v>
      </c>
      <c r="H2796" t="s">
        <v>666</v>
      </c>
      <c r="I2796" t="s">
        <v>5</v>
      </c>
      <c r="J2796" t="s">
        <v>8401</v>
      </c>
      <c r="K2796" t="s">
        <v>7</v>
      </c>
      <c r="L2796" s="12">
        <v>46108</v>
      </c>
      <c r="M2796" s="5">
        <f>G2796-F2796</f>
        <v>53345.86</v>
      </c>
      <c r="N2796" s="7" t="str">
        <f>CONCATENATE("https://venda-imoveis.caixa.gov.br/sistema/detalhe-imovel.asp?hdnOrigem=index&amp;hdnimovel=",A2796)</f>
        <v>https://venda-imoveis.caixa.gov.br/sistema/detalhe-imovel.asp?hdnOrigem=index&amp;hdnimovel=8787712003316</v>
      </c>
      <c r="O2796" s="9" t="str">
        <f>LEFT(J2796,SEARCH(",",J2796)-1)</f>
        <v>Apartamento</v>
      </c>
    </row>
    <row r="2797" spans="1:15" x14ac:dyDescent="0.25">
      <c r="A2797">
        <v>8787713843504</v>
      </c>
      <c r="B2797" t="s">
        <v>0</v>
      </c>
      <c r="C2797" t="s">
        <v>5724</v>
      </c>
      <c r="D2797" t="s">
        <v>1102</v>
      </c>
      <c r="E2797" t="s">
        <v>9373</v>
      </c>
      <c r="F2797" s="1">
        <v>66093.899999999994</v>
      </c>
      <c r="G2797" s="1">
        <v>115300.22</v>
      </c>
      <c r="H2797" t="s">
        <v>666</v>
      </c>
      <c r="I2797" t="s">
        <v>5</v>
      </c>
      <c r="J2797" t="s">
        <v>3399</v>
      </c>
      <c r="K2797" t="s">
        <v>7</v>
      </c>
      <c r="L2797" s="12">
        <v>46108</v>
      </c>
      <c r="M2797" s="5">
        <f>G2797-F2797</f>
        <v>49206.320000000007</v>
      </c>
      <c r="N2797" s="7" t="str">
        <f>CONCATENATE("https://venda-imoveis.caixa.gov.br/sistema/detalhe-imovel.asp?hdnOrigem=index&amp;hdnimovel=",A2797)</f>
        <v>https://venda-imoveis.caixa.gov.br/sistema/detalhe-imovel.asp?hdnOrigem=index&amp;hdnimovel=8787713843504</v>
      </c>
      <c r="O2797" s="9" t="str">
        <f>LEFT(J2797,SEARCH(",",J2797)-1)</f>
        <v>Apartamento</v>
      </c>
    </row>
    <row r="2798" spans="1:15" x14ac:dyDescent="0.25">
      <c r="A2798">
        <v>8555521588564</v>
      </c>
      <c r="B2798" t="s">
        <v>0</v>
      </c>
      <c r="C2798" t="s">
        <v>5724</v>
      </c>
      <c r="D2798" t="s">
        <v>5760</v>
      </c>
      <c r="E2798" t="s">
        <v>9389</v>
      </c>
      <c r="F2798" s="1">
        <v>65921.81</v>
      </c>
      <c r="G2798" s="1">
        <v>115000</v>
      </c>
      <c r="H2798" t="s">
        <v>666</v>
      </c>
      <c r="I2798" t="s">
        <v>5</v>
      </c>
      <c r="J2798" t="s">
        <v>8285</v>
      </c>
      <c r="K2798" t="s">
        <v>7</v>
      </c>
      <c r="L2798" s="12">
        <v>46108</v>
      </c>
      <c r="M2798" s="5">
        <f>G2798-F2798</f>
        <v>49078.19</v>
      </c>
      <c r="N2798" s="7" t="str">
        <f>CONCATENATE("https://venda-imoveis.caixa.gov.br/sistema/detalhe-imovel.asp?hdnOrigem=index&amp;hdnimovel=",A2798)</f>
        <v>https://venda-imoveis.caixa.gov.br/sistema/detalhe-imovel.asp?hdnOrigem=index&amp;hdnimovel=8555521588564</v>
      </c>
      <c r="O2798" s="9" t="str">
        <f>LEFT(J2798,SEARCH(",",J2798)-1)</f>
        <v>Apartamento</v>
      </c>
    </row>
    <row r="2799" spans="1:15" x14ac:dyDescent="0.25">
      <c r="A2799">
        <v>8787704212726</v>
      </c>
      <c r="B2799" t="s">
        <v>0</v>
      </c>
      <c r="C2799" t="s">
        <v>5724</v>
      </c>
      <c r="D2799" t="s">
        <v>5760</v>
      </c>
      <c r="E2799" t="s">
        <v>9390</v>
      </c>
      <c r="F2799" s="1">
        <v>67641.509999999995</v>
      </c>
      <c r="G2799" s="1">
        <v>118000</v>
      </c>
      <c r="H2799" t="s">
        <v>666</v>
      </c>
      <c r="I2799" t="s">
        <v>5</v>
      </c>
      <c r="J2799" t="s">
        <v>8583</v>
      </c>
      <c r="K2799" t="s">
        <v>7</v>
      </c>
      <c r="L2799" s="12">
        <v>46108</v>
      </c>
      <c r="M2799" s="5">
        <f>G2799-F2799</f>
        <v>50358.490000000005</v>
      </c>
      <c r="N2799" s="7" t="str">
        <f>CONCATENATE("https://venda-imoveis.caixa.gov.br/sistema/detalhe-imovel.asp?hdnOrigem=index&amp;hdnimovel=",A2799)</f>
        <v>https://venda-imoveis.caixa.gov.br/sistema/detalhe-imovel.asp?hdnOrigem=index&amp;hdnimovel=8787704212726</v>
      </c>
      <c r="O2799" s="9" t="str">
        <f>LEFT(J2799,SEARCH(",",J2799)-1)</f>
        <v>Apartamento</v>
      </c>
    </row>
    <row r="2800" spans="1:15" x14ac:dyDescent="0.25">
      <c r="A2800">
        <v>8787704591077</v>
      </c>
      <c r="B2800" t="s">
        <v>0</v>
      </c>
      <c r="C2800" t="s">
        <v>5724</v>
      </c>
      <c r="D2800" t="s">
        <v>5760</v>
      </c>
      <c r="E2800" t="s">
        <v>9391</v>
      </c>
      <c r="F2800" s="1">
        <v>69647.820000000007</v>
      </c>
      <c r="G2800" s="1">
        <v>121500</v>
      </c>
      <c r="H2800" t="s">
        <v>666</v>
      </c>
      <c r="I2800" t="s">
        <v>5</v>
      </c>
      <c r="J2800" t="s">
        <v>6880</v>
      </c>
      <c r="K2800" t="s">
        <v>7</v>
      </c>
      <c r="L2800" s="12">
        <v>46108</v>
      </c>
      <c r="M2800" s="5">
        <f>G2800-F2800</f>
        <v>51852.179999999993</v>
      </c>
      <c r="N2800" s="7" t="str">
        <f>CONCATENATE("https://venda-imoveis.caixa.gov.br/sistema/detalhe-imovel.asp?hdnOrigem=index&amp;hdnimovel=",A2800)</f>
        <v>https://venda-imoveis.caixa.gov.br/sistema/detalhe-imovel.asp?hdnOrigem=index&amp;hdnimovel=8787704591077</v>
      </c>
      <c r="O2800" s="9" t="str">
        <f>LEFT(J2800,SEARCH(",",J2800)-1)</f>
        <v>Apartamento</v>
      </c>
    </row>
    <row r="2801" spans="1:15" x14ac:dyDescent="0.25">
      <c r="A2801">
        <v>8787711637478</v>
      </c>
      <c r="B2801" t="s">
        <v>0</v>
      </c>
      <c r="C2801" t="s">
        <v>5724</v>
      </c>
      <c r="D2801" t="s">
        <v>5760</v>
      </c>
      <c r="E2801" t="s">
        <v>9392</v>
      </c>
      <c r="F2801" s="1">
        <v>70507.67</v>
      </c>
      <c r="G2801" s="1">
        <v>123000</v>
      </c>
      <c r="H2801" t="s">
        <v>666</v>
      </c>
      <c r="I2801" t="s">
        <v>5</v>
      </c>
      <c r="J2801" t="s">
        <v>7014</v>
      </c>
      <c r="K2801" t="s">
        <v>7</v>
      </c>
      <c r="L2801" s="12">
        <v>46108</v>
      </c>
      <c r="M2801" s="5">
        <f>G2801-F2801</f>
        <v>52492.33</v>
      </c>
      <c r="N2801" s="7" t="str">
        <f>CONCATENATE("https://venda-imoveis.caixa.gov.br/sistema/detalhe-imovel.asp?hdnOrigem=index&amp;hdnimovel=",A2801)</f>
        <v>https://venda-imoveis.caixa.gov.br/sistema/detalhe-imovel.asp?hdnOrigem=index&amp;hdnimovel=8787711637478</v>
      </c>
      <c r="O2801" s="9" t="str">
        <f>LEFT(J2801,SEARCH(",",J2801)-1)</f>
        <v>Apartamento</v>
      </c>
    </row>
    <row r="2802" spans="1:15" x14ac:dyDescent="0.25">
      <c r="A2802">
        <v>8787711750487</v>
      </c>
      <c r="B2802" t="s">
        <v>0</v>
      </c>
      <c r="C2802" t="s">
        <v>5724</v>
      </c>
      <c r="D2802" t="s">
        <v>5760</v>
      </c>
      <c r="E2802" t="s">
        <v>9393</v>
      </c>
      <c r="F2802" s="1">
        <v>69934.44</v>
      </c>
      <c r="G2802" s="1">
        <v>122000</v>
      </c>
      <c r="H2802" t="s">
        <v>666</v>
      </c>
      <c r="I2802" t="s">
        <v>5</v>
      </c>
      <c r="J2802" t="s">
        <v>9394</v>
      </c>
      <c r="K2802" t="s">
        <v>7</v>
      </c>
      <c r="L2802" s="12">
        <v>46108</v>
      </c>
      <c r="M2802" s="5">
        <f>G2802-F2802</f>
        <v>52065.56</v>
      </c>
      <c r="N2802" s="7" t="str">
        <f>CONCATENATE("https://venda-imoveis.caixa.gov.br/sistema/detalhe-imovel.asp?hdnOrigem=index&amp;hdnimovel=",A2802)</f>
        <v>https://venda-imoveis.caixa.gov.br/sistema/detalhe-imovel.asp?hdnOrigem=index&amp;hdnimovel=8787711750487</v>
      </c>
      <c r="O2802" s="9" t="str">
        <f>LEFT(J2802,SEARCH(",",J2802)-1)</f>
        <v>Apartamento</v>
      </c>
    </row>
    <row r="2803" spans="1:15" x14ac:dyDescent="0.25">
      <c r="A2803">
        <v>8555517972983</v>
      </c>
      <c r="B2803" t="s">
        <v>0</v>
      </c>
      <c r="C2803" t="s">
        <v>5724</v>
      </c>
      <c r="D2803" t="s">
        <v>6255</v>
      </c>
      <c r="E2803" t="s">
        <v>9395</v>
      </c>
      <c r="F2803" s="1">
        <v>65348.57</v>
      </c>
      <c r="G2803" s="1">
        <v>114000</v>
      </c>
      <c r="H2803" t="s">
        <v>666</v>
      </c>
      <c r="I2803" t="s">
        <v>5</v>
      </c>
      <c r="J2803" t="s">
        <v>9396</v>
      </c>
      <c r="K2803" t="s">
        <v>7</v>
      </c>
      <c r="L2803" s="12">
        <v>46108</v>
      </c>
      <c r="M2803" s="5">
        <f>G2803-F2803</f>
        <v>48651.43</v>
      </c>
      <c r="N2803" s="7" t="str">
        <f>CONCATENATE("https://venda-imoveis.caixa.gov.br/sistema/detalhe-imovel.asp?hdnOrigem=index&amp;hdnimovel=",A2803)</f>
        <v>https://venda-imoveis.caixa.gov.br/sistema/detalhe-imovel.asp?hdnOrigem=index&amp;hdnimovel=8555517972983</v>
      </c>
      <c r="O2803" s="9" t="str">
        <f>LEFT(J2803,SEARCH(",",J2803)-1)</f>
        <v>Apartamento</v>
      </c>
    </row>
    <row r="2804" spans="1:15" x14ac:dyDescent="0.25">
      <c r="A2804">
        <v>8555524379494</v>
      </c>
      <c r="B2804" t="s">
        <v>0</v>
      </c>
      <c r="C2804" t="s">
        <v>5724</v>
      </c>
      <c r="D2804" t="s">
        <v>6255</v>
      </c>
      <c r="E2804" t="s">
        <v>9397</v>
      </c>
      <c r="F2804" s="1">
        <v>67068.27</v>
      </c>
      <c r="G2804" s="1">
        <v>117000</v>
      </c>
      <c r="H2804" t="s">
        <v>666</v>
      </c>
      <c r="I2804" t="s">
        <v>5</v>
      </c>
      <c r="J2804" t="s">
        <v>8261</v>
      </c>
      <c r="K2804" t="s">
        <v>7</v>
      </c>
      <c r="L2804" s="12">
        <v>46108</v>
      </c>
      <c r="M2804" s="5">
        <f>G2804-F2804</f>
        <v>49931.729999999996</v>
      </c>
      <c r="N2804" s="7" t="str">
        <f>CONCATENATE("https://venda-imoveis.caixa.gov.br/sistema/detalhe-imovel.asp?hdnOrigem=index&amp;hdnimovel=",A2804)</f>
        <v>https://venda-imoveis.caixa.gov.br/sistema/detalhe-imovel.asp?hdnOrigem=index&amp;hdnimovel=8555524379494</v>
      </c>
      <c r="O2804" s="9" t="str">
        <f>LEFT(J2804,SEARCH(",",J2804)-1)</f>
        <v>Apartamento</v>
      </c>
    </row>
    <row r="2805" spans="1:15" x14ac:dyDescent="0.25">
      <c r="A2805">
        <v>8555531073907</v>
      </c>
      <c r="B2805" t="s">
        <v>0</v>
      </c>
      <c r="C2805" t="s">
        <v>5724</v>
      </c>
      <c r="D2805" t="s">
        <v>6255</v>
      </c>
      <c r="E2805" t="s">
        <v>9398</v>
      </c>
      <c r="F2805" s="1">
        <v>69934.44</v>
      </c>
      <c r="G2805" s="1">
        <v>122000</v>
      </c>
      <c r="H2805" t="s">
        <v>666</v>
      </c>
      <c r="I2805" t="s">
        <v>5</v>
      </c>
      <c r="J2805" t="s">
        <v>8120</v>
      </c>
      <c r="K2805" t="s">
        <v>7</v>
      </c>
      <c r="L2805" s="12">
        <v>46108</v>
      </c>
      <c r="M2805" s="5">
        <f>G2805-F2805</f>
        <v>52065.56</v>
      </c>
      <c r="N2805" s="7" t="str">
        <f>CONCATENATE("https://venda-imoveis.caixa.gov.br/sistema/detalhe-imovel.asp?hdnOrigem=index&amp;hdnimovel=",A2805)</f>
        <v>https://venda-imoveis.caixa.gov.br/sistema/detalhe-imovel.asp?hdnOrigem=index&amp;hdnimovel=8555531073907</v>
      </c>
      <c r="O2805" s="9" t="str">
        <f>LEFT(J2805,SEARCH(",",J2805)-1)</f>
        <v>Apartamento</v>
      </c>
    </row>
    <row r="2806" spans="1:15" x14ac:dyDescent="0.25">
      <c r="A2806">
        <v>8787708111975</v>
      </c>
      <c r="B2806" t="s">
        <v>0</v>
      </c>
      <c r="C2806" t="s">
        <v>5724</v>
      </c>
      <c r="D2806" t="s">
        <v>6255</v>
      </c>
      <c r="E2806" t="s">
        <v>9399</v>
      </c>
      <c r="F2806" s="1">
        <v>69415.97</v>
      </c>
      <c r="G2806" s="1">
        <v>121095.53</v>
      </c>
      <c r="H2806" t="s">
        <v>666</v>
      </c>
      <c r="I2806" t="s">
        <v>5</v>
      </c>
      <c r="J2806" t="s">
        <v>9023</v>
      </c>
      <c r="K2806" t="s">
        <v>7</v>
      </c>
      <c r="L2806" s="12">
        <v>46108</v>
      </c>
      <c r="M2806" s="5">
        <f>G2806-F2806</f>
        <v>51679.56</v>
      </c>
      <c r="N2806" s="7" t="str">
        <f>CONCATENATE("https://venda-imoveis.caixa.gov.br/sistema/detalhe-imovel.asp?hdnOrigem=index&amp;hdnimovel=",A2806)</f>
        <v>https://venda-imoveis.caixa.gov.br/sistema/detalhe-imovel.asp?hdnOrigem=index&amp;hdnimovel=8787708111975</v>
      </c>
      <c r="O2806" s="9" t="str">
        <f>LEFT(J2806,SEARCH(",",J2806)-1)</f>
        <v>Apartamento</v>
      </c>
    </row>
    <row r="2807" spans="1:15" x14ac:dyDescent="0.25">
      <c r="A2807">
        <v>8444425563961</v>
      </c>
      <c r="B2807" t="s">
        <v>0</v>
      </c>
      <c r="C2807" t="s">
        <v>11389</v>
      </c>
      <c r="D2807" t="s">
        <v>14949</v>
      </c>
      <c r="E2807" t="s">
        <v>14950</v>
      </c>
      <c r="F2807" s="1">
        <v>68787.97</v>
      </c>
      <c r="G2807" s="1">
        <v>120000</v>
      </c>
      <c r="H2807" t="s">
        <v>666</v>
      </c>
      <c r="I2807" t="s">
        <v>5</v>
      </c>
      <c r="J2807" t="s">
        <v>14951</v>
      </c>
      <c r="K2807" t="s">
        <v>7</v>
      </c>
      <c r="L2807" s="12">
        <v>46108</v>
      </c>
      <c r="M2807" s="5">
        <f>G2807-F2807</f>
        <v>51212.03</v>
      </c>
      <c r="N2807" s="7" t="str">
        <f>CONCATENATE("https://venda-imoveis.caixa.gov.br/sistema/detalhe-imovel.asp?hdnOrigem=index&amp;hdnimovel=",A2807)</f>
        <v>https://venda-imoveis.caixa.gov.br/sistema/detalhe-imovel.asp?hdnOrigem=index&amp;hdnimovel=8444425563961</v>
      </c>
      <c r="O2807" s="9" t="str">
        <f>LEFT(J2807,SEARCH(",",J2807)-1)</f>
        <v>Casa</v>
      </c>
    </row>
    <row r="2808" spans="1:15" x14ac:dyDescent="0.25">
      <c r="A2808">
        <v>8555511284082</v>
      </c>
      <c r="B2808" t="s">
        <v>0</v>
      </c>
      <c r="C2808" t="s">
        <v>11389</v>
      </c>
      <c r="D2808" t="s">
        <v>14952</v>
      </c>
      <c r="E2808" t="s">
        <v>14953</v>
      </c>
      <c r="F2808" s="1">
        <v>68787.97</v>
      </c>
      <c r="G2808" s="1">
        <v>120000</v>
      </c>
      <c r="H2808" t="s">
        <v>666</v>
      </c>
      <c r="I2808" t="s">
        <v>5</v>
      </c>
      <c r="J2808" t="s">
        <v>14954</v>
      </c>
      <c r="K2808" t="s">
        <v>7</v>
      </c>
      <c r="L2808" s="12">
        <v>46108</v>
      </c>
      <c r="M2808" s="5">
        <f>G2808-F2808</f>
        <v>51212.03</v>
      </c>
      <c r="N2808" s="7" t="str">
        <f>CONCATENATE("https://venda-imoveis.caixa.gov.br/sistema/detalhe-imovel.asp?hdnOrigem=index&amp;hdnimovel=",A2808)</f>
        <v>https://venda-imoveis.caixa.gov.br/sistema/detalhe-imovel.asp?hdnOrigem=index&amp;hdnimovel=8555511284082</v>
      </c>
      <c r="O2808" s="9" t="str">
        <f>LEFT(J2808,SEARCH(",",J2808)-1)</f>
        <v>Apartamento</v>
      </c>
    </row>
    <row r="2809" spans="1:15" x14ac:dyDescent="0.25">
      <c r="A2809">
        <v>8444414081910</v>
      </c>
      <c r="B2809" t="s">
        <v>0</v>
      </c>
      <c r="C2809" t="s">
        <v>11389</v>
      </c>
      <c r="D2809" t="s">
        <v>11438</v>
      </c>
      <c r="E2809" t="s">
        <v>14955</v>
      </c>
      <c r="F2809" s="1">
        <v>70507.67</v>
      </c>
      <c r="G2809" s="1">
        <v>123000</v>
      </c>
      <c r="H2809" t="s">
        <v>666</v>
      </c>
      <c r="I2809" t="s">
        <v>5</v>
      </c>
      <c r="J2809" t="s">
        <v>14956</v>
      </c>
      <c r="K2809" t="s">
        <v>7</v>
      </c>
      <c r="L2809" s="12">
        <v>46108</v>
      </c>
      <c r="M2809" s="5">
        <f>G2809-F2809</f>
        <v>52492.33</v>
      </c>
      <c r="N2809" s="7" t="str">
        <f>CONCATENATE("https://venda-imoveis.caixa.gov.br/sistema/detalhe-imovel.asp?hdnOrigem=index&amp;hdnimovel=",A2809)</f>
        <v>https://venda-imoveis.caixa.gov.br/sistema/detalhe-imovel.asp?hdnOrigem=index&amp;hdnimovel=8444414081910</v>
      </c>
      <c r="O2809" s="9" t="str">
        <f>LEFT(J2809,SEARCH(",",J2809)-1)</f>
        <v>Apartamento</v>
      </c>
    </row>
    <row r="2810" spans="1:15" x14ac:dyDescent="0.25">
      <c r="A2810">
        <v>8444414333528</v>
      </c>
      <c r="B2810" t="s">
        <v>0</v>
      </c>
      <c r="C2810" t="s">
        <v>11389</v>
      </c>
      <c r="D2810" t="s">
        <v>11438</v>
      </c>
      <c r="E2810" t="s">
        <v>14957</v>
      </c>
      <c r="F2810" s="1">
        <v>71654.14</v>
      </c>
      <c r="G2810" s="1">
        <v>125000</v>
      </c>
      <c r="H2810" t="s">
        <v>666</v>
      </c>
      <c r="I2810" t="s">
        <v>5</v>
      </c>
      <c r="J2810" t="s">
        <v>14958</v>
      </c>
      <c r="K2810" t="s">
        <v>7</v>
      </c>
      <c r="L2810" s="12">
        <v>46108</v>
      </c>
      <c r="M2810" s="5">
        <f>G2810-F2810</f>
        <v>53345.86</v>
      </c>
      <c r="N2810" s="7" t="str">
        <f>CONCATENATE("https://venda-imoveis.caixa.gov.br/sistema/detalhe-imovel.asp?hdnOrigem=index&amp;hdnimovel=",A2810)</f>
        <v>https://venda-imoveis.caixa.gov.br/sistema/detalhe-imovel.asp?hdnOrigem=index&amp;hdnimovel=8444414333528</v>
      </c>
      <c r="O2810" s="9" t="str">
        <f>LEFT(J2810,SEARCH(",",J2810)-1)</f>
        <v>Apartamento</v>
      </c>
    </row>
    <row r="2811" spans="1:15" x14ac:dyDescent="0.25">
      <c r="A2811">
        <v>8444411342720</v>
      </c>
      <c r="B2811" t="s">
        <v>0</v>
      </c>
      <c r="C2811" t="s">
        <v>11389</v>
      </c>
      <c r="D2811" t="s">
        <v>11480</v>
      </c>
      <c r="E2811" t="s">
        <v>14959</v>
      </c>
      <c r="F2811" s="1">
        <v>65348.57</v>
      </c>
      <c r="G2811" s="1">
        <v>114000</v>
      </c>
      <c r="H2811" t="s">
        <v>666</v>
      </c>
      <c r="I2811" t="s">
        <v>5</v>
      </c>
      <c r="J2811" t="s">
        <v>14960</v>
      </c>
      <c r="K2811" t="s">
        <v>7</v>
      </c>
      <c r="L2811" s="12">
        <v>46108</v>
      </c>
      <c r="M2811" s="5">
        <f>G2811-F2811</f>
        <v>48651.43</v>
      </c>
      <c r="N2811" s="7" t="str">
        <f>CONCATENATE("https://venda-imoveis.caixa.gov.br/sistema/detalhe-imovel.asp?hdnOrigem=index&amp;hdnimovel=",A2811)</f>
        <v>https://venda-imoveis.caixa.gov.br/sistema/detalhe-imovel.asp?hdnOrigem=index&amp;hdnimovel=8444411342720</v>
      </c>
      <c r="O2811" s="9" t="str">
        <f>LEFT(J2811,SEARCH(",",J2811)-1)</f>
        <v>Casa</v>
      </c>
    </row>
    <row r="2812" spans="1:15" x14ac:dyDescent="0.25">
      <c r="A2812">
        <v>8444415010935</v>
      </c>
      <c r="B2812" t="s">
        <v>0</v>
      </c>
      <c r="C2812" t="s">
        <v>11389</v>
      </c>
      <c r="D2812" t="s">
        <v>11480</v>
      </c>
      <c r="E2812" t="s">
        <v>14961</v>
      </c>
      <c r="F2812" s="1">
        <v>71080.899999999994</v>
      </c>
      <c r="G2812" s="1">
        <v>124000</v>
      </c>
      <c r="H2812" t="s">
        <v>666</v>
      </c>
      <c r="I2812" t="s">
        <v>5</v>
      </c>
      <c r="J2812" t="s">
        <v>14962</v>
      </c>
      <c r="K2812" t="s">
        <v>7</v>
      </c>
      <c r="L2812" s="12">
        <v>46108</v>
      </c>
      <c r="M2812" s="5">
        <f>G2812-F2812</f>
        <v>52919.100000000006</v>
      </c>
      <c r="N2812" s="7" t="str">
        <f>CONCATENATE("https://venda-imoveis.caixa.gov.br/sistema/detalhe-imovel.asp?hdnOrigem=index&amp;hdnimovel=",A2812)</f>
        <v>https://venda-imoveis.caixa.gov.br/sistema/detalhe-imovel.asp?hdnOrigem=index&amp;hdnimovel=8444415010935</v>
      </c>
      <c r="O2812" s="9" t="str">
        <f>LEFT(J2812,SEARCH(",",J2812)-1)</f>
        <v>Casa</v>
      </c>
    </row>
    <row r="2813" spans="1:15" x14ac:dyDescent="0.25">
      <c r="A2813">
        <v>8444420261606</v>
      </c>
      <c r="B2813" t="s">
        <v>0</v>
      </c>
      <c r="C2813" t="s">
        <v>11389</v>
      </c>
      <c r="D2813" t="s">
        <v>12291</v>
      </c>
      <c r="E2813" t="s">
        <v>14963</v>
      </c>
      <c r="F2813" s="1">
        <v>68787.97</v>
      </c>
      <c r="G2813" s="1">
        <v>120000</v>
      </c>
      <c r="H2813" t="s">
        <v>666</v>
      </c>
      <c r="I2813" t="s">
        <v>5</v>
      </c>
      <c r="J2813" t="s">
        <v>14146</v>
      </c>
      <c r="K2813" t="s">
        <v>7</v>
      </c>
      <c r="L2813" s="12">
        <v>46108</v>
      </c>
      <c r="M2813" s="5">
        <f>G2813-F2813</f>
        <v>51212.03</v>
      </c>
      <c r="N2813" s="7" t="str">
        <f>CONCATENATE("https://venda-imoveis.caixa.gov.br/sistema/detalhe-imovel.asp?hdnOrigem=index&amp;hdnimovel=",A2813)</f>
        <v>https://venda-imoveis.caixa.gov.br/sistema/detalhe-imovel.asp?hdnOrigem=index&amp;hdnimovel=8444420261606</v>
      </c>
      <c r="O2813" s="9" t="str">
        <f>LEFT(J2813,SEARCH(",",J2813)-1)</f>
        <v>Casa</v>
      </c>
    </row>
    <row r="2814" spans="1:15" x14ac:dyDescent="0.25">
      <c r="A2814">
        <v>8444423192451</v>
      </c>
      <c r="B2814" t="s">
        <v>0</v>
      </c>
      <c r="C2814" t="s">
        <v>11389</v>
      </c>
      <c r="D2814" t="s">
        <v>12291</v>
      </c>
      <c r="E2814" t="s">
        <v>14964</v>
      </c>
      <c r="F2814" s="1">
        <v>69934.44</v>
      </c>
      <c r="G2814" s="1">
        <v>122000</v>
      </c>
      <c r="H2814" t="s">
        <v>666</v>
      </c>
      <c r="I2814" t="s">
        <v>5</v>
      </c>
      <c r="J2814" t="s">
        <v>14965</v>
      </c>
      <c r="K2814" t="s">
        <v>7</v>
      </c>
      <c r="L2814" s="12">
        <v>46108</v>
      </c>
      <c r="M2814" s="5">
        <f>G2814-F2814</f>
        <v>52065.56</v>
      </c>
      <c r="N2814" s="7" t="str">
        <f>CONCATENATE("https://venda-imoveis.caixa.gov.br/sistema/detalhe-imovel.asp?hdnOrigem=index&amp;hdnimovel=",A2814)</f>
        <v>https://venda-imoveis.caixa.gov.br/sistema/detalhe-imovel.asp?hdnOrigem=index&amp;hdnimovel=8444423192451</v>
      </c>
      <c r="O2814" s="9" t="str">
        <f>LEFT(J2814,SEARCH(",",J2814)-1)</f>
        <v>Apartamento</v>
      </c>
    </row>
    <row r="2815" spans="1:15" x14ac:dyDescent="0.25">
      <c r="A2815">
        <v>8444425604897</v>
      </c>
      <c r="B2815" t="s">
        <v>0</v>
      </c>
      <c r="C2815" t="s">
        <v>11389</v>
      </c>
      <c r="D2815" t="s">
        <v>12291</v>
      </c>
      <c r="E2815" t="s">
        <v>14966</v>
      </c>
      <c r="F2815" s="1">
        <v>68787.97</v>
      </c>
      <c r="G2815" s="1">
        <v>120000</v>
      </c>
      <c r="H2815" t="s">
        <v>666</v>
      </c>
      <c r="I2815" t="s">
        <v>5</v>
      </c>
      <c r="J2815" t="s">
        <v>14967</v>
      </c>
      <c r="K2815" t="s">
        <v>7</v>
      </c>
      <c r="L2815" s="12">
        <v>46108</v>
      </c>
      <c r="M2815" s="5">
        <f>G2815-F2815</f>
        <v>51212.03</v>
      </c>
      <c r="N2815" s="7" t="str">
        <f>CONCATENATE("https://venda-imoveis.caixa.gov.br/sistema/detalhe-imovel.asp?hdnOrigem=index&amp;hdnimovel=",A2815)</f>
        <v>https://venda-imoveis.caixa.gov.br/sistema/detalhe-imovel.asp?hdnOrigem=index&amp;hdnimovel=8444425604897</v>
      </c>
      <c r="O2815" s="9" t="str">
        <f>LEFT(J2815,SEARCH(",",J2815)-1)</f>
        <v>Casa</v>
      </c>
    </row>
    <row r="2816" spans="1:15" x14ac:dyDescent="0.25">
      <c r="A2816">
        <v>8444428439650</v>
      </c>
      <c r="B2816" t="s">
        <v>0</v>
      </c>
      <c r="C2816" t="s">
        <v>11389</v>
      </c>
      <c r="D2816" t="s">
        <v>12291</v>
      </c>
      <c r="E2816" t="s">
        <v>14968</v>
      </c>
      <c r="F2816" s="1">
        <v>68787.97</v>
      </c>
      <c r="G2816" s="1">
        <v>120000</v>
      </c>
      <c r="H2816" t="s">
        <v>666</v>
      </c>
      <c r="I2816" t="s">
        <v>5</v>
      </c>
      <c r="J2816" t="s">
        <v>14969</v>
      </c>
      <c r="K2816" t="s">
        <v>7</v>
      </c>
      <c r="L2816" s="12">
        <v>46108</v>
      </c>
      <c r="M2816" s="5">
        <f>G2816-F2816</f>
        <v>51212.03</v>
      </c>
      <c r="N2816" s="7" t="str">
        <f>CONCATENATE("https://venda-imoveis.caixa.gov.br/sistema/detalhe-imovel.asp?hdnOrigem=index&amp;hdnimovel=",A2816)</f>
        <v>https://venda-imoveis.caixa.gov.br/sistema/detalhe-imovel.asp?hdnOrigem=index&amp;hdnimovel=8444428439650</v>
      </c>
      <c r="O2816" s="9" t="str">
        <f>LEFT(J2816,SEARCH(",",J2816)-1)</f>
        <v>Casa</v>
      </c>
    </row>
    <row r="2817" spans="1:15" x14ac:dyDescent="0.25">
      <c r="A2817">
        <v>8444429152788</v>
      </c>
      <c r="B2817" t="s">
        <v>0</v>
      </c>
      <c r="C2817" t="s">
        <v>11389</v>
      </c>
      <c r="D2817" t="s">
        <v>12291</v>
      </c>
      <c r="E2817" t="s">
        <v>14970</v>
      </c>
      <c r="F2817" s="1">
        <v>69934.44</v>
      </c>
      <c r="G2817" s="1">
        <v>122000</v>
      </c>
      <c r="H2817" t="s">
        <v>666</v>
      </c>
      <c r="I2817" t="s">
        <v>5</v>
      </c>
      <c r="J2817" t="s">
        <v>14971</v>
      </c>
      <c r="K2817" t="s">
        <v>7</v>
      </c>
      <c r="L2817" s="12">
        <v>46108</v>
      </c>
      <c r="M2817" s="5">
        <f>G2817-F2817</f>
        <v>52065.56</v>
      </c>
      <c r="N2817" s="7" t="str">
        <f>CONCATENATE("https://venda-imoveis.caixa.gov.br/sistema/detalhe-imovel.asp?hdnOrigem=index&amp;hdnimovel=",A2817)</f>
        <v>https://venda-imoveis.caixa.gov.br/sistema/detalhe-imovel.asp?hdnOrigem=index&amp;hdnimovel=8444429152788</v>
      </c>
      <c r="O2817" s="9" t="str">
        <f>LEFT(J2817,SEARCH(",",J2817)-1)</f>
        <v>Casa</v>
      </c>
    </row>
    <row r="2818" spans="1:15" x14ac:dyDescent="0.25">
      <c r="A2818">
        <v>8444434327485</v>
      </c>
      <c r="B2818" t="s">
        <v>0</v>
      </c>
      <c r="C2818" t="s">
        <v>11389</v>
      </c>
      <c r="D2818" t="s">
        <v>12291</v>
      </c>
      <c r="E2818" t="s">
        <v>14972</v>
      </c>
      <c r="F2818" s="1">
        <v>64965.34</v>
      </c>
      <c r="G2818" s="1">
        <v>113331.45</v>
      </c>
      <c r="H2818" t="s">
        <v>666</v>
      </c>
      <c r="I2818" t="s">
        <v>5</v>
      </c>
      <c r="J2818" t="s">
        <v>14973</v>
      </c>
      <c r="K2818" t="s">
        <v>7</v>
      </c>
      <c r="L2818" s="12">
        <v>46108</v>
      </c>
      <c r="M2818" s="5">
        <f>G2818-F2818</f>
        <v>48366.11</v>
      </c>
      <c r="N2818" s="7" t="str">
        <f>CONCATENATE("https://venda-imoveis.caixa.gov.br/sistema/detalhe-imovel.asp?hdnOrigem=index&amp;hdnimovel=",A2818)</f>
        <v>https://venda-imoveis.caixa.gov.br/sistema/detalhe-imovel.asp?hdnOrigem=index&amp;hdnimovel=8444434327485</v>
      </c>
      <c r="O2818" s="9" t="str">
        <f>LEFT(J2818,SEARCH(",",J2818)-1)</f>
        <v>Casa</v>
      </c>
    </row>
    <row r="2819" spans="1:15" x14ac:dyDescent="0.25">
      <c r="A2819">
        <v>8444427902909</v>
      </c>
      <c r="B2819" t="s">
        <v>0</v>
      </c>
      <c r="C2819" t="s">
        <v>11389</v>
      </c>
      <c r="D2819" t="s">
        <v>37</v>
      </c>
      <c r="E2819" t="s">
        <v>14974</v>
      </c>
      <c r="F2819" s="1">
        <v>69934.44</v>
      </c>
      <c r="G2819" s="1">
        <v>122000</v>
      </c>
      <c r="H2819" t="s">
        <v>666</v>
      </c>
      <c r="I2819" t="s">
        <v>5</v>
      </c>
      <c r="J2819" t="s">
        <v>14975</v>
      </c>
      <c r="K2819" t="s">
        <v>7</v>
      </c>
      <c r="L2819" s="12">
        <v>46108</v>
      </c>
      <c r="M2819" s="5">
        <f>G2819-F2819</f>
        <v>52065.56</v>
      </c>
      <c r="N2819" s="7" t="str">
        <f>CONCATENATE("https://venda-imoveis.caixa.gov.br/sistema/detalhe-imovel.asp?hdnOrigem=index&amp;hdnimovel=",A2819)</f>
        <v>https://venda-imoveis.caixa.gov.br/sistema/detalhe-imovel.asp?hdnOrigem=index&amp;hdnimovel=8444427902909</v>
      </c>
      <c r="O2819" s="9" t="str">
        <f>LEFT(J2819,SEARCH(",",J2819)-1)</f>
        <v>Apartamento</v>
      </c>
    </row>
    <row r="2820" spans="1:15" x14ac:dyDescent="0.25">
      <c r="A2820">
        <v>8444416051880</v>
      </c>
      <c r="B2820" t="s">
        <v>0</v>
      </c>
      <c r="C2820" t="s">
        <v>11389</v>
      </c>
      <c r="D2820" t="s">
        <v>11393</v>
      </c>
      <c r="E2820" t="s">
        <v>14976</v>
      </c>
      <c r="F2820" s="1">
        <v>66495.039999999994</v>
      </c>
      <c r="G2820" s="1">
        <v>116000</v>
      </c>
      <c r="H2820" t="s">
        <v>666</v>
      </c>
      <c r="I2820" t="s">
        <v>5</v>
      </c>
      <c r="J2820" t="s">
        <v>14977</v>
      </c>
      <c r="K2820" t="s">
        <v>7</v>
      </c>
      <c r="L2820" s="12">
        <v>46108</v>
      </c>
      <c r="M2820" s="5">
        <f>G2820-F2820</f>
        <v>49504.960000000006</v>
      </c>
      <c r="N2820" s="7" t="str">
        <f>CONCATENATE("https://venda-imoveis.caixa.gov.br/sistema/detalhe-imovel.asp?hdnOrigem=index&amp;hdnimovel=",A2820)</f>
        <v>https://venda-imoveis.caixa.gov.br/sistema/detalhe-imovel.asp?hdnOrigem=index&amp;hdnimovel=8444416051880</v>
      </c>
      <c r="O2820" s="9" t="str">
        <f>LEFT(J2820,SEARCH(",",J2820)-1)</f>
        <v>Casa</v>
      </c>
    </row>
    <row r="2821" spans="1:15" x14ac:dyDescent="0.25">
      <c r="A2821">
        <v>8555527208879</v>
      </c>
      <c r="B2821" t="s">
        <v>0</v>
      </c>
      <c r="C2821" t="s">
        <v>11389</v>
      </c>
      <c r="D2821" t="s">
        <v>11406</v>
      </c>
      <c r="E2821" t="s">
        <v>14978</v>
      </c>
      <c r="F2821" s="1">
        <v>68214.740000000005</v>
      </c>
      <c r="G2821" s="1">
        <v>119000</v>
      </c>
      <c r="H2821" t="s">
        <v>666</v>
      </c>
      <c r="I2821" t="s">
        <v>5</v>
      </c>
      <c r="J2821" t="s">
        <v>14979</v>
      </c>
      <c r="K2821" t="s">
        <v>7</v>
      </c>
      <c r="L2821" s="12">
        <v>46108</v>
      </c>
      <c r="M2821" s="5">
        <f>G2821-F2821</f>
        <v>50785.259999999995</v>
      </c>
      <c r="N2821" s="7" t="str">
        <f>CONCATENATE("https://venda-imoveis.caixa.gov.br/sistema/detalhe-imovel.asp?hdnOrigem=index&amp;hdnimovel=",A2821)</f>
        <v>https://venda-imoveis.caixa.gov.br/sistema/detalhe-imovel.asp?hdnOrigem=index&amp;hdnimovel=8555527208879</v>
      </c>
      <c r="O2821" s="9" t="str">
        <f>LEFT(J2821,SEARCH(",",J2821)-1)</f>
        <v>Apartamento</v>
      </c>
    </row>
    <row r="2822" spans="1:15" x14ac:dyDescent="0.25">
      <c r="A2822">
        <v>8444416622616</v>
      </c>
      <c r="B2822" t="s">
        <v>0</v>
      </c>
      <c r="C2822" t="s">
        <v>11389</v>
      </c>
      <c r="D2822" t="s">
        <v>11409</v>
      </c>
      <c r="E2822" t="s">
        <v>14980</v>
      </c>
      <c r="F2822" s="1">
        <v>71080.899999999994</v>
      </c>
      <c r="G2822" s="1">
        <v>124000</v>
      </c>
      <c r="H2822" t="s">
        <v>666</v>
      </c>
      <c r="I2822" t="s">
        <v>5</v>
      </c>
      <c r="J2822" t="s">
        <v>14981</v>
      </c>
      <c r="K2822" t="s">
        <v>7</v>
      </c>
      <c r="L2822" s="12">
        <v>46108</v>
      </c>
      <c r="M2822" s="5">
        <f>G2822-F2822</f>
        <v>52919.100000000006</v>
      </c>
      <c r="N2822" s="7" t="str">
        <f>CONCATENATE("https://venda-imoveis.caixa.gov.br/sistema/detalhe-imovel.asp?hdnOrigem=index&amp;hdnimovel=",A2822)</f>
        <v>https://venda-imoveis.caixa.gov.br/sistema/detalhe-imovel.asp?hdnOrigem=index&amp;hdnimovel=8444416622616</v>
      </c>
      <c r="O2822" s="9" t="str">
        <f>LEFT(J2822,SEARCH(",",J2822)-1)</f>
        <v>Casa</v>
      </c>
    </row>
    <row r="2823" spans="1:15" x14ac:dyDescent="0.25">
      <c r="A2823">
        <v>8444413650830</v>
      </c>
      <c r="B2823" t="s">
        <v>0</v>
      </c>
      <c r="C2823" t="s">
        <v>11389</v>
      </c>
      <c r="D2823" t="s">
        <v>11412</v>
      </c>
      <c r="E2823" t="s">
        <v>14982</v>
      </c>
      <c r="F2823" s="1">
        <v>65921.81</v>
      </c>
      <c r="G2823" s="1">
        <v>115000</v>
      </c>
      <c r="H2823" t="s">
        <v>666</v>
      </c>
      <c r="I2823" t="s">
        <v>5</v>
      </c>
      <c r="J2823" t="s">
        <v>14983</v>
      </c>
      <c r="K2823" t="s">
        <v>7</v>
      </c>
      <c r="L2823" s="12">
        <v>46108</v>
      </c>
      <c r="M2823" s="5">
        <f>G2823-F2823</f>
        <v>49078.19</v>
      </c>
      <c r="N2823" s="7" t="str">
        <f>CONCATENATE("https://venda-imoveis.caixa.gov.br/sistema/detalhe-imovel.asp?hdnOrigem=index&amp;hdnimovel=",A2823)</f>
        <v>https://venda-imoveis.caixa.gov.br/sistema/detalhe-imovel.asp?hdnOrigem=index&amp;hdnimovel=8444413650830</v>
      </c>
      <c r="O2823" s="9" t="str">
        <f>LEFT(J2823,SEARCH(",",J2823)-1)</f>
        <v>Casa</v>
      </c>
    </row>
    <row r="2824" spans="1:15" x14ac:dyDescent="0.25">
      <c r="A2824">
        <v>8555531968440</v>
      </c>
      <c r="B2824" t="s">
        <v>0</v>
      </c>
      <c r="C2824" t="s">
        <v>11389</v>
      </c>
      <c r="D2824" t="s">
        <v>11415</v>
      </c>
      <c r="E2824" t="s">
        <v>14984</v>
      </c>
      <c r="F2824" s="1">
        <v>67928.12</v>
      </c>
      <c r="G2824" s="1">
        <v>118500</v>
      </c>
      <c r="H2824" t="s">
        <v>666</v>
      </c>
      <c r="I2824" t="s">
        <v>5</v>
      </c>
      <c r="J2824" t="s">
        <v>14985</v>
      </c>
      <c r="K2824" t="s">
        <v>7</v>
      </c>
      <c r="L2824" s="12">
        <v>46108</v>
      </c>
      <c r="M2824" s="5">
        <f>G2824-F2824</f>
        <v>50571.880000000005</v>
      </c>
      <c r="N2824" s="7" t="str">
        <f>CONCATENATE("https://venda-imoveis.caixa.gov.br/sistema/detalhe-imovel.asp?hdnOrigem=index&amp;hdnimovel=",A2824)</f>
        <v>https://venda-imoveis.caixa.gov.br/sistema/detalhe-imovel.asp?hdnOrigem=index&amp;hdnimovel=8555531968440</v>
      </c>
      <c r="O2824" s="9" t="str">
        <f>LEFT(J2824,SEARCH(",",J2824)-1)</f>
        <v>Apartamento</v>
      </c>
    </row>
    <row r="2825" spans="1:15" x14ac:dyDescent="0.25">
      <c r="A2825">
        <v>8444433780704</v>
      </c>
      <c r="B2825" t="s">
        <v>0</v>
      </c>
      <c r="C2825" t="s">
        <v>11389</v>
      </c>
      <c r="D2825" t="s">
        <v>9062</v>
      </c>
      <c r="E2825" t="s">
        <v>14986</v>
      </c>
      <c r="F2825" s="1">
        <v>68787.97</v>
      </c>
      <c r="G2825" s="1">
        <v>120000</v>
      </c>
      <c r="H2825" t="s">
        <v>666</v>
      </c>
      <c r="I2825" t="s">
        <v>5</v>
      </c>
      <c r="J2825" t="s">
        <v>14987</v>
      </c>
      <c r="K2825" t="s">
        <v>7</v>
      </c>
      <c r="L2825" s="12">
        <v>46108</v>
      </c>
      <c r="M2825" s="5">
        <f>G2825-F2825</f>
        <v>51212.03</v>
      </c>
      <c r="N2825" s="7" t="str">
        <f>CONCATENATE("https://venda-imoveis.caixa.gov.br/sistema/detalhe-imovel.asp?hdnOrigem=index&amp;hdnimovel=",A2825)</f>
        <v>https://venda-imoveis.caixa.gov.br/sistema/detalhe-imovel.asp?hdnOrigem=index&amp;hdnimovel=8444433780704</v>
      </c>
      <c r="O2825" s="9" t="str">
        <f>LEFT(J2825,SEARCH(",",J2825)-1)</f>
        <v>Casa</v>
      </c>
    </row>
    <row r="2826" spans="1:15" x14ac:dyDescent="0.25">
      <c r="A2826">
        <v>8444433034131</v>
      </c>
      <c r="B2826" t="s">
        <v>0</v>
      </c>
      <c r="C2826" t="s">
        <v>11389</v>
      </c>
      <c r="D2826" t="s">
        <v>12332</v>
      </c>
      <c r="E2826" t="s">
        <v>14988</v>
      </c>
      <c r="F2826" s="1">
        <v>67641.509999999995</v>
      </c>
      <c r="G2826" s="1">
        <v>118000</v>
      </c>
      <c r="H2826" t="s">
        <v>666</v>
      </c>
      <c r="I2826" t="s">
        <v>5</v>
      </c>
      <c r="J2826" t="s">
        <v>14989</v>
      </c>
      <c r="K2826" t="s">
        <v>7</v>
      </c>
      <c r="L2826" s="12">
        <v>46108</v>
      </c>
      <c r="M2826" s="5">
        <f>G2826-F2826</f>
        <v>50358.490000000005</v>
      </c>
      <c r="N2826" s="7" t="str">
        <f>CONCATENATE("https://venda-imoveis.caixa.gov.br/sistema/detalhe-imovel.asp?hdnOrigem=index&amp;hdnimovel=",A2826)</f>
        <v>https://venda-imoveis.caixa.gov.br/sistema/detalhe-imovel.asp?hdnOrigem=index&amp;hdnimovel=8444433034131</v>
      </c>
      <c r="O2826" s="9" t="str">
        <f>LEFT(J2826,SEARCH(",",J2826)-1)</f>
        <v>Casa</v>
      </c>
    </row>
    <row r="2827" spans="1:15" x14ac:dyDescent="0.25">
      <c r="A2827">
        <v>8444415701121</v>
      </c>
      <c r="B2827" t="s">
        <v>0</v>
      </c>
      <c r="C2827" t="s">
        <v>11389</v>
      </c>
      <c r="D2827" t="s">
        <v>11709</v>
      </c>
      <c r="E2827" t="s">
        <v>14990</v>
      </c>
      <c r="F2827" s="1">
        <v>68787.97</v>
      </c>
      <c r="G2827" s="1">
        <v>120000</v>
      </c>
      <c r="H2827" t="s">
        <v>666</v>
      </c>
      <c r="I2827" t="s">
        <v>5</v>
      </c>
      <c r="J2827" t="s">
        <v>14991</v>
      </c>
      <c r="K2827" t="s">
        <v>7</v>
      </c>
      <c r="L2827" s="12">
        <v>46108</v>
      </c>
      <c r="M2827" s="5">
        <f>G2827-F2827</f>
        <v>51212.03</v>
      </c>
      <c r="N2827" s="7" t="str">
        <f>CONCATENATE("https://venda-imoveis.caixa.gov.br/sistema/detalhe-imovel.asp?hdnOrigem=index&amp;hdnimovel=",A2827)</f>
        <v>https://venda-imoveis.caixa.gov.br/sistema/detalhe-imovel.asp?hdnOrigem=index&amp;hdnimovel=8444415701121</v>
      </c>
      <c r="O2827" s="9" t="str">
        <f>LEFT(J2827,SEARCH(",",J2827)-1)</f>
        <v>Casa</v>
      </c>
    </row>
    <row r="2828" spans="1:15" x14ac:dyDescent="0.25">
      <c r="A2828">
        <v>8444423097076</v>
      </c>
      <c r="B2828" t="s">
        <v>0</v>
      </c>
      <c r="C2828" t="s">
        <v>11389</v>
      </c>
      <c r="D2828" t="s">
        <v>3152</v>
      </c>
      <c r="E2828" t="s">
        <v>14992</v>
      </c>
      <c r="F2828" s="1">
        <v>70507.67</v>
      </c>
      <c r="G2828" s="1">
        <v>123000</v>
      </c>
      <c r="H2828" t="s">
        <v>666</v>
      </c>
      <c r="I2828" t="s">
        <v>5</v>
      </c>
      <c r="J2828" t="s">
        <v>14993</v>
      </c>
      <c r="K2828" t="s">
        <v>7</v>
      </c>
      <c r="L2828" s="12">
        <v>46108</v>
      </c>
      <c r="M2828" s="5">
        <f>G2828-F2828</f>
        <v>52492.33</v>
      </c>
      <c r="N2828" s="7" t="str">
        <f>CONCATENATE("https://venda-imoveis.caixa.gov.br/sistema/detalhe-imovel.asp?hdnOrigem=index&amp;hdnimovel=",A2828)</f>
        <v>https://venda-imoveis.caixa.gov.br/sistema/detalhe-imovel.asp?hdnOrigem=index&amp;hdnimovel=8444423097076</v>
      </c>
      <c r="O2828" s="9" t="str">
        <f>LEFT(J2828,SEARCH(",",J2828)-1)</f>
        <v>Casa</v>
      </c>
    </row>
    <row r="2829" spans="1:15" x14ac:dyDescent="0.25">
      <c r="A2829">
        <v>8444408725703</v>
      </c>
      <c r="B2829" t="s">
        <v>0</v>
      </c>
      <c r="C2829" t="s">
        <v>11389</v>
      </c>
      <c r="D2829" t="s">
        <v>1757</v>
      </c>
      <c r="E2829" t="s">
        <v>14994</v>
      </c>
      <c r="F2829" s="1">
        <v>65921.81</v>
      </c>
      <c r="G2829" s="1">
        <v>115000</v>
      </c>
      <c r="H2829" t="s">
        <v>666</v>
      </c>
      <c r="I2829" t="s">
        <v>5</v>
      </c>
      <c r="J2829" t="s">
        <v>14995</v>
      </c>
      <c r="K2829" t="s">
        <v>7</v>
      </c>
      <c r="L2829" s="12">
        <v>46108</v>
      </c>
      <c r="M2829" s="5">
        <f>G2829-F2829</f>
        <v>49078.19</v>
      </c>
      <c r="N2829" s="7" t="str">
        <f>CONCATENATE("https://venda-imoveis.caixa.gov.br/sistema/detalhe-imovel.asp?hdnOrigem=index&amp;hdnimovel=",A2829)</f>
        <v>https://venda-imoveis.caixa.gov.br/sistema/detalhe-imovel.asp?hdnOrigem=index&amp;hdnimovel=8444408725703</v>
      </c>
      <c r="O2829" s="9" t="str">
        <f>LEFT(J2829,SEARCH(",",J2829)-1)</f>
        <v>Casa</v>
      </c>
    </row>
    <row r="2830" spans="1:15" x14ac:dyDescent="0.25">
      <c r="A2830">
        <v>8444410389901</v>
      </c>
      <c r="B2830" t="s">
        <v>0</v>
      </c>
      <c r="C2830" t="s">
        <v>11389</v>
      </c>
      <c r="D2830" t="s">
        <v>1757</v>
      </c>
      <c r="E2830" t="s">
        <v>14996</v>
      </c>
      <c r="F2830" s="1">
        <v>68787.97</v>
      </c>
      <c r="G2830" s="1">
        <v>120000</v>
      </c>
      <c r="H2830" t="s">
        <v>666</v>
      </c>
      <c r="I2830" t="s">
        <v>5</v>
      </c>
      <c r="J2830" t="s">
        <v>14997</v>
      </c>
      <c r="K2830" t="s">
        <v>7</v>
      </c>
      <c r="L2830" s="12">
        <v>46108</v>
      </c>
      <c r="M2830" s="5">
        <f>G2830-F2830</f>
        <v>51212.03</v>
      </c>
      <c r="N2830" s="7" t="str">
        <f>CONCATENATE("https://venda-imoveis.caixa.gov.br/sistema/detalhe-imovel.asp?hdnOrigem=index&amp;hdnimovel=",A2830)</f>
        <v>https://venda-imoveis.caixa.gov.br/sistema/detalhe-imovel.asp?hdnOrigem=index&amp;hdnimovel=8444410389901</v>
      </c>
      <c r="O2830" s="9" t="str">
        <f>LEFT(J2830,SEARCH(",",J2830)-1)</f>
        <v>Casa</v>
      </c>
    </row>
    <row r="2831" spans="1:15" x14ac:dyDescent="0.25">
      <c r="A2831">
        <v>8444429380624</v>
      </c>
      <c r="B2831" t="s">
        <v>0</v>
      </c>
      <c r="C2831" t="s">
        <v>11389</v>
      </c>
      <c r="D2831" t="s">
        <v>1757</v>
      </c>
      <c r="E2831" t="s">
        <v>14998</v>
      </c>
      <c r="F2831" s="1">
        <v>67068.27</v>
      </c>
      <c r="G2831" s="1">
        <v>117000</v>
      </c>
      <c r="H2831" t="s">
        <v>666</v>
      </c>
      <c r="I2831" t="s">
        <v>5</v>
      </c>
      <c r="J2831" t="s">
        <v>14999</v>
      </c>
      <c r="K2831" t="s">
        <v>7</v>
      </c>
      <c r="L2831" s="12">
        <v>46108</v>
      </c>
      <c r="M2831" s="5">
        <f>G2831-F2831</f>
        <v>49931.729999999996</v>
      </c>
      <c r="N2831" s="7" t="str">
        <f>CONCATENATE("https://venda-imoveis.caixa.gov.br/sistema/detalhe-imovel.asp?hdnOrigem=index&amp;hdnimovel=",A2831)</f>
        <v>https://venda-imoveis.caixa.gov.br/sistema/detalhe-imovel.asp?hdnOrigem=index&amp;hdnimovel=8444429380624</v>
      </c>
      <c r="O2831" s="9" t="str">
        <f>LEFT(J2831,SEARCH(",",J2831)-1)</f>
        <v>Casa</v>
      </c>
    </row>
    <row r="2832" spans="1:15" x14ac:dyDescent="0.25">
      <c r="A2832">
        <v>8444434186571</v>
      </c>
      <c r="B2832" t="s">
        <v>0</v>
      </c>
      <c r="C2832" t="s">
        <v>11389</v>
      </c>
      <c r="D2832" t="s">
        <v>1757</v>
      </c>
      <c r="E2832" t="s">
        <v>15000</v>
      </c>
      <c r="F2832" s="1">
        <v>68787.97</v>
      </c>
      <c r="G2832" s="1">
        <v>120000</v>
      </c>
      <c r="H2832" t="s">
        <v>666</v>
      </c>
      <c r="I2832" t="s">
        <v>5</v>
      </c>
      <c r="J2832" t="s">
        <v>14987</v>
      </c>
      <c r="K2832" t="s">
        <v>7</v>
      </c>
      <c r="L2832" s="12">
        <v>46108</v>
      </c>
      <c r="M2832" s="5">
        <f>G2832-F2832</f>
        <v>51212.03</v>
      </c>
      <c r="N2832" s="7" t="str">
        <f>CONCATENATE("https://venda-imoveis.caixa.gov.br/sistema/detalhe-imovel.asp?hdnOrigem=index&amp;hdnimovel=",A2832)</f>
        <v>https://venda-imoveis.caixa.gov.br/sistema/detalhe-imovel.asp?hdnOrigem=index&amp;hdnimovel=8444434186571</v>
      </c>
      <c r="O2832" s="9" t="str">
        <f>LEFT(J2832,SEARCH(",",J2832)-1)</f>
        <v>Casa</v>
      </c>
    </row>
    <row r="2833" spans="1:15" x14ac:dyDescent="0.25">
      <c r="A2833">
        <v>8444427347778</v>
      </c>
      <c r="B2833" t="s">
        <v>0</v>
      </c>
      <c r="C2833" t="s">
        <v>1264</v>
      </c>
      <c r="D2833" t="s">
        <v>1267</v>
      </c>
      <c r="E2833" t="s">
        <v>1275</v>
      </c>
      <c r="F2833" s="1">
        <v>69934.44</v>
      </c>
      <c r="G2833" s="1">
        <v>122000</v>
      </c>
      <c r="H2833" t="s">
        <v>666</v>
      </c>
      <c r="I2833" t="s">
        <v>5</v>
      </c>
      <c r="J2833" t="s">
        <v>1276</v>
      </c>
      <c r="K2833" t="s">
        <v>12</v>
      </c>
      <c r="L2833" s="12">
        <v>46108</v>
      </c>
      <c r="M2833" s="5">
        <f>G2833-F2833</f>
        <v>52065.56</v>
      </c>
      <c r="N2833" s="7" t="str">
        <f>CONCATENATE("https://venda-imoveis.caixa.gov.br/sistema/detalhe-imovel.asp?hdnOrigem=index&amp;hdnimovel=",A2833)</f>
        <v>https://venda-imoveis.caixa.gov.br/sistema/detalhe-imovel.asp?hdnOrigem=index&amp;hdnimovel=8444427347778</v>
      </c>
      <c r="O2833" s="9" t="str">
        <f>LEFT(J2833,SEARCH(",",J2833)-1)</f>
        <v>Casa</v>
      </c>
    </row>
    <row r="2834" spans="1:15" x14ac:dyDescent="0.25">
      <c r="A2834">
        <v>8444403599386</v>
      </c>
      <c r="B2834" t="s">
        <v>0</v>
      </c>
      <c r="C2834" t="s">
        <v>1282</v>
      </c>
      <c r="D2834" t="s">
        <v>1283</v>
      </c>
      <c r="E2834" t="s">
        <v>1431</v>
      </c>
      <c r="F2834" s="1">
        <v>71654.14</v>
      </c>
      <c r="G2834" s="1">
        <v>125000</v>
      </c>
      <c r="H2834" t="s">
        <v>666</v>
      </c>
      <c r="I2834" t="s">
        <v>5</v>
      </c>
      <c r="J2834" t="s">
        <v>1432</v>
      </c>
      <c r="K2834" t="s">
        <v>12</v>
      </c>
      <c r="L2834" s="12">
        <v>46108</v>
      </c>
      <c r="M2834" s="5">
        <f>G2834-F2834</f>
        <v>53345.86</v>
      </c>
      <c r="N2834" s="7" t="str">
        <f>CONCATENATE("https://venda-imoveis.caixa.gov.br/sistema/detalhe-imovel.asp?hdnOrigem=index&amp;hdnimovel=",A2834)</f>
        <v>https://venda-imoveis.caixa.gov.br/sistema/detalhe-imovel.asp?hdnOrigem=index&amp;hdnimovel=8444403599386</v>
      </c>
      <c r="O2834" s="9" t="str">
        <f>LEFT(J2834,SEARCH(",",J2834)-1)</f>
        <v>Casa</v>
      </c>
    </row>
    <row r="2835" spans="1:15" x14ac:dyDescent="0.25">
      <c r="A2835">
        <v>8444426034520</v>
      </c>
      <c r="B2835" t="s">
        <v>0</v>
      </c>
      <c r="C2835" t="s">
        <v>5724</v>
      </c>
      <c r="D2835" t="s">
        <v>5728</v>
      </c>
      <c r="E2835" t="s">
        <v>9299</v>
      </c>
      <c r="F2835" s="1">
        <v>65466.29</v>
      </c>
      <c r="G2835" s="1">
        <v>114205.35</v>
      </c>
      <c r="H2835" t="s">
        <v>666</v>
      </c>
      <c r="I2835" t="s">
        <v>5</v>
      </c>
      <c r="J2835" t="s">
        <v>704</v>
      </c>
      <c r="K2835" t="s">
        <v>12</v>
      </c>
      <c r="L2835" s="12">
        <v>46108</v>
      </c>
      <c r="M2835" s="5">
        <f>G2835-F2835</f>
        <v>48739.060000000005</v>
      </c>
      <c r="N2835" s="7" t="str">
        <f>CONCATENATE("https://venda-imoveis.caixa.gov.br/sistema/detalhe-imovel.asp?hdnOrigem=index&amp;hdnimovel=",A2835)</f>
        <v>https://venda-imoveis.caixa.gov.br/sistema/detalhe-imovel.asp?hdnOrigem=index&amp;hdnimovel=8444426034520</v>
      </c>
      <c r="O2835" s="9" t="str">
        <f>LEFT(J2835,SEARCH(",",J2835)-1)</f>
        <v>Apartamento</v>
      </c>
    </row>
    <row r="2836" spans="1:15" x14ac:dyDescent="0.25">
      <c r="A2836">
        <v>8444432205021</v>
      </c>
      <c r="B2836" t="s">
        <v>0</v>
      </c>
      <c r="C2836" t="s">
        <v>5724</v>
      </c>
      <c r="D2836" t="s">
        <v>5728</v>
      </c>
      <c r="E2836" t="s">
        <v>9302</v>
      </c>
      <c r="F2836" s="1">
        <v>70507.67</v>
      </c>
      <c r="G2836" s="1">
        <v>123000</v>
      </c>
      <c r="H2836" t="s">
        <v>666</v>
      </c>
      <c r="I2836" t="s">
        <v>5</v>
      </c>
      <c r="J2836" t="s">
        <v>9127</v>
      </c>
      <c r="K2836" t="s">
        <v>12</v>
      </c>
      <c r="L2836" s="12">
        <v>46108</v>
      </c>
      <c r="M2836" s="5">
        <f>G2836-F2836</f>
        <v>52492.33</v>
      </c>
      <c r="N2836" s="7" t="str">
        <f>CONCATENATE("https://venda-imoveis.caixa.gov.br/sistema/detalhe-imovel.asp?hdnOrigem=index&amp;hdnimovel=",A2836)</f>
        <v>https://venda-imoveis.caixa.gov.br/sistema/detalhe-imovel.asp?hdnOrigem=index&amp;hdnimovel=8444432205021</v>
      </c>
      <c r="O2836" s="9" t="str">
        <f>LEFT(J2836,SEARCH(",",J2836)-1)</f>
        <v>Apartamento</v>
      </c>
    </row>
    <row r="2837" spans="1:15" x14ac:dyDescent="0.25">
      <c r="A2837">
        <v>8787712995831</v>
      </c>
      <c r="B2837" t="s">
        <v>0</v>
      </c>
      <c r="C2837" t="s">
        <v>5724</v>
      </c>
      <c r="D2837" t="s">
        <v>6057</v>
      </c>
      <c r="E2837" t="s">
        <v>9316</v>
      </c>
      <c r="F2837" s="1">
        <v>69647.820000000007</v>
      </c>
      <c r="G2837" s="1">
        <v>121500</v>
      </c>
      <c r="H2837" t="s">
        <v>666</v>
      </c>
      <c r="I2837" t="s">
        <v>5</v>
      </c>
      <c r="J2837" t="s">
        <v>7014</v>
      </c>
      <c r="K2837" t="s">
        <v>12</v>
      </c>
      <c r="L2837" s="12">
        <v>46108</v>
      </c>
      <c r="M2837" s="5">
        <f>G2837-F2837</f>
        <v>51852.179999999993</v>
      </c>
      <c r="N2837" s="7" t="str">
        <f>CONCATENATE("https://venda-imoveis.caixa.gov.br/sistema/detalhe-imovel.asp?hdnOrigem=index&amp;hdnimovel=",A2837)</f>
        <v>https://venda-imoveis.caixa.gov.br/sistema/detalhe-imovel.asp?hdnOrigem=index&amp;hdnimovel=8787712995831</v>
      </c>
      <c r="O2837" s="9" t="str">
        <f>LEFT(J2837,SEARCH(",",J2837)-1)</f>
        <v>Apartamento</v>
      </c>
    </row>
    <row r="2838" spans="1:15" x14ac:dyDescent="0.25">
      <c r="A2838">
        <v>8555532953340</v>
      </c>
      <c r="B2838" t="s">
        <v>0</v>
      </c>
      <c r="C2838" t="s">
        <v>5724</v>
      </c>
      <c r="D2838" t="s">
        <v>6047</v>
      </c>
      <c r="E2838" t="s">
        <v>9327</v>
      </c>
      <c r="F2838" s="1">
        <v>71080.899999999994</v>
      </c>
      <c r="G2838" s="1">
        <v>124000</v>
      </c>
      <c r="H2838" t="s">
        <v>666</v>
      </c>
      <c r="I2838" t="s">
        <v>5</v>
      </c>
      <c r="J2838" t="s">
        <v>8613</v>
      </c>
      <c r="K2838" t="s">
        <v>12</v>
      </c>
      <c r="L2838" s="12">
        <v>46108</v>
      </c>
      <c r="M2838" s="5">
        <f>G2838-F2838</f>
        <v>52919.100000000006</v>
      </c>
      <c r="N2838" s="7" t="str">
        <f>CONCATENATE("https://venda-imoveis.caixa.gov.br/sistema/detalhe-imovel.asp?hdnOrigem=index&amp;hdnimovel=",A2838)</f>
        <v>https://venda-imoveis.caixa.gov.br/sistema/detalhe-imovel.asp?hdnOrigem=index&amp;hdnimovel=8555532953340</v>
      </c>
      <c r="O2838" s="9" t="str">
        <f>LEFT(J2838,SEARCH(",",J2838)-1)</f>
        <v>Apartamento</v>
      </c>
    </row>
    <row r="2839" spans="1:15" x14ac:dyDescent="0.25">
      <c r="A2839">
        <v>8787711574212</v>
      </c>
      <c r="B2839" t="s">
        <v>0</v>
      </c>
      <c r="C2839" t="s">
        <v>5724</v>
      </c>
      <c r="D2839" t="s">
        <v>6047</v>
      </c>
      <c r="E2839" t="s">
        <v>9329</v>
      </c>
      <c r="F2839" s="1">
        <v>71080.899999999994</v>
      </c>
      <c r="G2839" s="1">
        <v>124000</v>
      </c>
      <c r="H2839" t="s">
        <v>666</v>
      </c>
      <c r="I2839" t="s">
        <v>5</v>
      </c>
      <c r="J2839" t="s">
        <v>9330</v>
      </c>
      <c r="K2839" t="s">
        <v>12</v>
      </c>
      <c r="L2839" s="12">
        <v>46108</v>
      </c>
      <c r="M2839" s="5">
        <f>G2839-F2839</f>
        <v>52919.100000000006</v>
      </c>
      <c r="N2839" s="7" t="str">
        <f>CONCATENATE("https://venda-imoveis.caixa.gov.br/sistema/detalhe-imovel.asp?hdnOrigem=index&amp;hdnimovel=",A2839)</f>
        <v>https://venda-imoveis.caixa.gov.br/sistema/detalhe-imovel.asp?hdnOrigem=index&amp;hdnimovel=8787711574212</v>
      </c>
      <c r="O2839" s="9" t="str">
        <f>LEFT(J2839,SEARCH(",",J2839)-1)</f>
        <v>Apartamento</v>
      </c>
    </row>
    <row r="2840" spans="1:15" x14ac:dyDescent="0.25">
      <c r="A2840">
        <v>8787703667720</v>
      </c>
      <c r="B2840" t="s">
        <v>0</v>
      </c>
      <c r="C2840" t="s">
        <v>5724</v>
      </c>
      <c r="D2840" t="s">
        <v>6212</v>
      </c>
      <c r="E2840" t="s">
        <v>9333</v>
      </c>
      <c r="F2840" s="1">
        <v>71080.899999999994</v>
      </c>
      <c r="G2840" s="1">
        <v>124000</v>
      </c>
      <c r="H2840" t="s">
        <v>666</v>
      </c>
      <c r="I2840" t="s">
        <v>5</v>
      </c>
      <c r="J2840" t="s">
        <v>8852</v>
      </c>
      <c r="K2840" t="s">
        <v>12</v>
      </c>
      <c r="L2840" s="12">
        <v>46108</v>
      </c>
      <c r="M2840" s="5">
        <f>G2840-F2840</f>
        <v>52919.100000000006</v>
      </c>
      <c r="N2840" s="7" t="str">
        <f>CONCATENATE("https://venda-imoveis.caixa.gov.br/sistema/detalhe-imovel.asp?hdnOrigem=index&amp;hdnimovel=",A2840)</f>
        <v>https://venda-imoveis.caixa.gov.br/sistema/detalhe-imovel.asp?hdnOrigem=index&amp;hdnimovel=8787703667720</v>
      </c>
      <c r="O2840" s="9" t="str">
        <f>LEFT(J2840,SEARCH(",",J2840)-1)</f>
        <v>Apartamento</v>
      </c>
    </row>
    <row r="2841" spans="1:15" x14ac:dyDescent="0.25">
      <c r="A2841">
        <v>8787701338494</v>
      </c>
      <c r="B2841" t="s">
        <v>0</v>
      </c>
      <c r="C2841" t="s">
        <v>5724</v>
      </c>
      <c r="D2841" t="s">
        <v>1102</v>
      </c>
      <c r="E2841" t="s">
        <v>9340</v>
      </c>
      <c r="F2841" s="1">
        <v>65921.81</v>
      </c>
      <c r="G2841" s="1">
        <v>115000</v>
      </c>
      <c r="H2841" t="s">
        <v>666</v>
      </c>
      <c r="I2841" t="s">
        <v>5</v>
      </c>
      <c r="J2841" t="s">
        <v>9341</v>
      </c>
      <c r="K2841" t="s">
        <v>12</v>
      </c>
      <c r="L2841" s="12">
        <v>46108</v>
      </c>
      <c r="M2841" s="5">
        <f>G2841-F2841</f>
        <v>49078.19</v>
      </c>
      <c r="N2841" s="7" t="str">
        <f>CONCATENATE("https://venda-imoveis.caixa.gov.br/sistema/detalhe-imovel.asp?hdnOrigem=index&amp;hdnimovel=",A2841)</f>
        <v>https://venda-imoveis.caixa.gov.br/sistema/detalhe-imovel.asp?hdnOrigem=index&amp;hdnimovel=8787701338494</v>
      </c>
      <c r="O2841" s="9" t="str">
        <f>LEFT(J2841,SEARCH(",",J2841)-1)</f>
        <v>Apartamento</v>
      </c>
    </row>
    <row r="2842" spans="1:15" x14ac:dyDescent="0.25">
      <c r="A2842">
        <v>8787703541912</v>
      </c>
      <c r="B2842" t="s">
        <v>0</v>
      </c>
      <c r="C2842" t="s">
        <v>5724</v>
      </c>
      <c r="D2842" t="s">
        <v>1102</v>
      </c>
      <c r="E2842" t="s">
        <v>9342</v>
      </c>
      <c r="F2842" s="1">
        <v>67641.509999999995</v>
      </c>
      <c r="G2842" s="1">
        <v>118000</v>
      </c>
      <c r="H2842" t="s">
        <v>666</v>
      </c>
      <c r="I2842" t="s">
        <v>5</v>
      </c>
      <c r="J2842" t="s">
        <v>9092</v>
      </c>
      <c r="K2842" t="s">
        <v>12</v>
      </c>
      <c r="L2842" s="12">
        <v>46108</v>
      </c>
      <c r="M2842" s="5">
        <f>G2842-F2842</f>
        <v>50358.490000000005</v>
      </c>
      <c r="N2842" s="7" t="str">
        <f>CONCATENATE("https://venda-imoveis.caixa.gov.br/sistema/detalhe-imovel.asp?hdnOrigem=index&amp;hdnimovel=",A2842)</f>
        <v>https://venda-imoveis.caixa.gov.br/sistema/detalhe-imovel.asp?hdnOrigem=index&amp;hdnimovel=8787703541912</v>
      </c>
      <c r="O2842" s="9" t="str">
        <f>LEFT(J2842,SEARCH(",",J2842)-1)</f>
        <v>Apartamento</v>
      </c>
    </row>
    <row r="2843" spans="1:15" x14ac:dyDescent="0.25">
      <c r="A2843">
        <v>8787708941897</v>
      </c>
      <c r="B2843" t="s">
        <v>0</v>
      </c>
      <c r="C2843" t="s">
        <v>5724</v>
      </c>
      <c r="D2843" t="s">
        <v>1102</v>
      </c>
      <c r="E2843" t="s">
        <v>9348</v>
      </c>
      <c r="F2843" s="1">
        <v>71654.14</v>
      </c>
      <c r="G2843" s="1">
        <v>125000</v>
      </c>
      <c r="H2843" t="s">
        <v>666</v>
      </c>
      <c r="I2843" t="s">
        <v>5</v>
      </c>
      <c r="J2843" t="s">
        <v>3399</v>
      </c>
      <c r="K2843" t="s">
        <v>12</v>
      </c>
      <c r="L2843" s="12">
        <v>46108</v>
      </c>
      <c r="M2843" s="5">
        <f>G2843-F2843</f>
        <v>53345.86</v>
      </c>
      <c r="N2843" s="7" t="str">
        <f>CONCATENATE("https://venda-imoveis.caixa.gov.br/sistema/detalhe-imovel.asp?hdnOrigem=index&amp;hdnimovel=",A2843)</f>
        <v>https://venda-imoveis.caixa.gov.br/sistema/detalhe-imovel.asp?hdnOrigem=index&amp;hdnimovel=8787708941897</v>
      </c>
      <c r="O2843" s="9" t="str">
        <f>LEFT(J2843,SEARCH(",",J2843)-1)</f>
        <v>Apartamento</v>
      </c>
    </row>
    <row r="2844" spans="1:15" x14ac:dyDescent="0.25">
      <c r="A2844">
        <v>8787709087202</v>
      </c>
      <c r="B2844" t="s">
        <v>0</v>
      </c>
      <c r="C2844" t="s">
        <v>5724</v>
      </c>
      <c r="D2844" t="s">
        <v>1102</v>
      </c>
      <c r="E2844" t="s">
        <v>9349</v>
      </c>
      <c r="F2844" s="1">
        <v>71654.14</v>
      </c>
      <c r="G2844" s="1">
        <v>125000</v>
      </c>
      <c r="H2844" t="s">
        <v>666</v>
      </c>
      <c r="I2844" t="s">
        <v>5</v>
      </c>
      <c r="J2844" t="s">
        <v>9350</v>
      </c>
      <c r="K2844" t="s">
        <v>12</v>
      </c>
      <c r="L2844" s="12">
        <v>46108</v>
      </c>
      <c r="M2844" s="5">
        <f>G2844-F2844</f>
        <v>53345.86</v>
      </c>
      <c r="N2844" s="7" t="str">
        <f>CONCATENATE("https://venda-imoveis.caixa.gov.br/sistema/detalhe-imovel.asp?hdnOrigem=index&amp;hdnimovel=",A2844)</f>
        <v>https://venda-imoveis.caixa.gov.br/sistema/detalhe-imovel.asp?hdnOrigem=index&amp;hdnimovel=8787709087202</v>
      </c>
      <c r="O2844" s="9" t="str">
        <f>LEFT(J2844,SEARCH(",",J2844)-1)</f>
        <v>Apartamento</v>
      </c>
    </row>
    <row r="2845" spans="1:15" x14ac:dyDescent="0.25">
      <c r="A2845">
        <v>8787709098930</v>
      </c>
      <c r="B2845" t="s">
        <v>0</v>
      </c>
      <c r="C2845" t="s">
        <v>5724</v>
      </c>
      <c r="D2845" t="s">
        <v>1102</v>
      </c>
      <c r="E2845" t="s">
        <v>9351</v>
      </c>
      <c r="F2845" s="1">
        <v>67810.44</v>
      </c>
      <c r="G2845" s="1">
        <v>118294.7</v>
      </c>
      <c r="H2845" t="s">
        <v>666</v>
      </c>
      <c r="I2845" t="s">
        <v>5</v>
      </c>
      <c r="J2845" t="s">
        <v>6254</v>
      </c>
      <c r="K2845" t="s">
        <v>12</v>
      </c>
      <c r="L2845" s="12">
        <v>46108</v>
      </c>
      <c r="M2845" s="5">
        <f>G2845-F2845</f>
        <v>50484.259999999995</v>
      </c>
      <c r="N2845" s="7" t="str">
        <f>CONCATENATE("https://venda-imoveis.caixa.gov.br/sistema/detalhe-imovel.asp?hdnOrigem=index&amp;hdnimovel=",A2845)</f>
        <v>https://venda-imoveis.caixa.gov.br/sistema/detalhe-imovel.asp?hdnOrigem=index&amp;hdnimovel=8787709098930</v>
      </c>
      <c r="O2845" s="9" t="str">
        <f>LEFT(J2845,SEARCH(",",J2845)-1)</f>
        <v>Apartamento</v>
      </c>
    </row>
    <row r="2846" spans="1:15" x14ac:dyDescent="0.25">
      <c r="A2846">
        <v>8787709126437</v>
      </c>
      <c r="B2846" t="s">
        <v>0</v>
      </c>
      <c r="C2846" t="s">
        <v>5724</v>
      </c>
      <c r="D2846" t="s">
        <v>1102</v>
      </c>
      <c r="E2846" t="s">
        <v>9352</v>
      </c>
      <c r="F2846" s="1">
        <v>68787.97</v>
      </c>
      <c r="G2846" s="1">
        <v>120000</v>
      </c>
      <c r="H2846" t="s">
        <v>666</v>
      </c>
      <c r="I2846" t="s">
        <v>5</v>
      </c>
      <c r="J2846" t="s">
        <v>9353</v>
      </c>
      <c r="K2846" t="s">
        <v>12</v>
      </c>
      <c r="L2846" s="12">
        <v>46108</v>
      </c>
      <c r="M2846" s="5">
        <f>G2846-F2846</f>
        <v>51212.03</v>
      </c>
      <c r="N2846" s="7" t="str">
        <f>CONCATENATE("https://venda-imoveis.caixa.gov.br/sistema/detalhe-imovel.asp?hdnOrigem=index&amp;hdnimovel=",A2846)</f>
        <v>https://venda-imoveis.caixa.gov.br/sistema/detalhe-imovel.asp?hdnOrigem=index&amp;hdnimovel=8787709126437</v>
      </c>
      <c r="O2846" s="9" t="str">
        <f>LEFT(J2846,SEARCH(",",J2846)-1)</f>
        <v>Apartamento</v>
      </c>
    </row>
    <row r="2847" spans="1:15" x14ac:dyDescent="0.25">
      <c r="A2847">
        <v>8787709308560</v>
      </c>
      <c r="B2847" t="s">
        <v>0</v>
      </c>
      <c r="C2847" t="s">
        <v>5724</v>
      </c>
      <c r="D2847" t="s">
        <v>1102</v>
      </c>
      <c r="E2847" t="s">
        <v>9354</v>
      </c>
      <c r="F2847" s="1">
        <v>71654.14</v>
      </c>
      <c r="G2847" s="1">
        <v>125000</v>
      </c>
      <c r="H2847" t="s">
        <v>666</v>
      </c>
      <c r="I2847" t="s">
        <v>5</v>
      </c>
      <c r="J2847" t="s">
        <v>8864</v>
      </c>
      <c r="K2847" t="s">
        <v>12</v>
      </c>
      <c r="L2847" s="12">
        <v>46108</v>
      </c>
      <c r="M2847" s="5">
        <f>G2847-F2847</f>
        <v>53345.86</v>
      </c>
      <c r="N2847" s="7" t="str">
        <f>CONCATENATE("https://venda-imoveis.caixa.gov.br/sistema/detalhe-imovel.asp?hdnOrigem=index&amp;hdnimovel=",A2847)</f>
        <v>https://venda-imoveis.caixa.gov.br/sistema/detalhe-imovel.asp?hdnOrigem=index&amp;hdnimovel=8787709308560</v>
      </c>
      <c r="O2847" s="9" t="str">
        <f>LEFT(J2847,SEARCH(",",J2847)-1)</f>
        <v>Apartamento</v>
      </c>
    </row>
    <row r="2848" spans="1:15" x14ac:dyDescent="0.25">
      <c r="A2848">
        <v>8787709857202</v>
      </c>
      <c r="B2848" t="s">
        <v>0</v>
      </c>
      <c r="C2848" t="s">
        <v>5724</v>
      </c>
      <c r="D2848" t="s">
        <v>1102</v>
      </c>
      <c r="E2848" t="s">
        <v>9357</v>
      </c>
      <c r="F2848" s="1">
        <v>68982.73</v>
      </c>
      <c r="G2848" s="1">
        <v>120339.75</v>
      </c>
      <c r="H2848" t="s">
        <v>666</v>
      </c>
      <c r="I2848" t="s">
        <v>5</v>
      </c>
      <c r="J2848" t="s">
        <v>8864</v>
      </c>
      <c r="K2848" t="s">
        <v>12</v>
      </c>
      <c r="L2848" s="12">
        <v>46108</v>
      </c>
      <c r="M2848" s="5">
        <f>G2848-F2848</f>
        <v>51357.020000000004</v>
      </c>
      <c r="N2848" s="7" t="str">
        <f>CONCATENATE("https://venda-imoveis.caixa.gov.br/sistema/detalhe-imovel.asp?hdnOrigem=index&amp;hdnimovel=",A2848)</f>
        <v>https://venda-imoveis.caixa.gov.br/sistema/detalhe-imovel.asp?hdnOrigem=index&amp;hdnimovel=8787709857202</v>
      </c>
      <c r="O2848" s="9" t="str">
        <f>LEFT(J2848,SEARCH(",",J2848)-1)</f>
        <v>Apartamento</v>
      </c>
    </row>
    <row r="2849" spans="1:15" x14ac:dyDescent="0.25">
      <c r="A2849">
        <v>8787709899673</v>
      </c>
      <c r="B2849" t="s">
        <v>0</v>
      </c>
      <c r="C2849" t="s">
        <v>5724</v>
      </c>
      <c r="D2849" t="s">
        <v>1102</v>
      </c>
      <c r="E2849" t="s">
        <v>9358</v>
      </c>
      <c r="F2849" s="1">
        <v>66495.039999999994</v>
      </c>
      <c r="G2849" s="1">
        <v>116000</v>
      </c>
      <c r="H2849" t="s">
        <v>666</v>
      </c>
      <c r="I2849" t="s">
        <v>5</v>
      </c>
      <c r="J2849" t="s">
        <v>3399</v>
      </c>
      <c r="K2849" t="s">
        <v>12</v>
      </c>
      <c r="L2849" s="12">
        <v>46108</v>
      </c>
      <c r="M2849" s="5">
        <f>G2849-F2849</f>
        <v>49504.960000000006</v>
      </c>
      <c r="N2849" s="7" t="str">
        <f>CONCATENATE("https://venda-imoveis.caixa.gov.br/sistema/detalhe-imovel.asp?hdnOrigem=index&amp;hdnimovel=",A2849)</f>
        <v>https://venda-imoveis.caixa.gov.br/sistema/detalhe-imovel.asp?hdnOrigem=index&amp;hdnimovel=8787709899673</v>
      </c>
      <c r="O2849" s="9" t="str">
        <f>LEFT(J2849,SEARCH(",",J2849)-1)</f>
        <v>Apartamento</v>
      </c>
    </row>
    <row r="2850" spans="1:15" x14ac:dyDescent="0.25">
      <c r="A2850">
        <v>8787710257884</v>
      </c>
      <c r="B2850" t="s">
        <v>0</v>
      </c>
      <c r="C2850" t="s">
        <v>5724</v>
      </c>
      <c r="D2850" t="s">
        <v>1102</v>
      </c>
      <c r="E2850" t="s">
        <v>9359</v>
      </c>
      <c r="F2850" s="1">
        <v>66495.039999999994</v>
      </c>
      <c r="G2850" s="1">
        <v>116000</v>
      </c>
      <c r="H2850" t="s">
        <v>666</v>
      </c>
      <c r="I2850" t="s">
        <v>5</v>
      </c>
      <c r="J2850" t="s">
        <v>3399</v>
      </c>
      <c r="K2850" t="s">
        <v>12</v>
      </c>
      <c r="L2850" s="12">
        <v>46108</v>
      </c>
      <c r="M2850" s="5">
        <f>G2850-F2850</f>
        <v>49504.960000000006</v>
      </c>
      <c r="N2850" s="7" t="str">
        <f>CONCATENATE("https://venda-imoveis.caixa.gov.br/sistema/detalhe-imovel.asp?hdnOrigem=index&amp;hdnimovel=",A2850)</f>
        <v>https://venda-imoveis.caixa.gov.br/sistema/detalhe-imovel.asp?hdnOrigem=index&amp;hdnimovel=8787710257884</v>
      </c>
      <c r="O2850" s="9" t="str">
        <f>LEFT(J2850,SEARCH(",",J2850)-1)</f>
        <v>Apartamento</v>
      </c>
    </row>
    <row r="2851" spans="1:15" x14ac:dyDescent="0.25">
      <c r="A2851">
        <v>8787710271780</v>
      </c>
      <c r="B2851" t="s">
        <v>0</v>
      </c>
      <c r="C2851" t="s">
        <v>5724</v>
      </c>
      <c r="D2851" t="s">
        <v>1102</v>
      </c>
      <c r="E2851" t="s">
        <v>9360</v>
      </c>
      <c r="F2851" s="1">
        <v>71080.899999999994</v>
      </c>
      <c r="G2851" s="1">
        <v>124000</v>
      </c>
      <c r="H2851" t="s">
        <v>666</v>
      </c>
      <c r="I2851" t="s">
        <v>5</v>
      </c>
      <c r="J2851" t="s">
        <v>9353</v>
      </c>
      <c r="K2851" t="s">
        <v>12</v>
      </c>
      <c r="L2851" s="12">
        <v>46108</v>
      </c>
      <c r="M2851" s="5">
        <f>G2851-F2851</f>
        <v>52919.100000000006</v>
      </c>
      <c r="N2851" s="7" t="str">
        <f>CONCATENATE("https://venda-imoveis.caixa.gov.br/sistema/detalhe-imovel.asp?hdnOrigem=index&amp;hdnimovel=",A2851)</f>
        <v>https://venda-imoveis.caixa.gov.br/sistema/detalhe-imovel.asp?hdnOrigem=index&amp;hdnimovel=8787710271780</v>
      </c>
      <c r="O2851" s="9" t="str">
        <f>LEFT(J2851,SEARCH(",",J2851)-1)</f>
        <v>Apartamento</v>
      </c>
    </row>
    <row r="2852" spans="1:15" x14ac:dyDescent="0.25">
      <c r="A2852">
        <v>8787710437912</v>
      </c>
      <c r="B2852" t="s">
        <v>0</v>
      </c>
      <c r="C2852" t="s">
        <v>5724</v>
      </c>
      <c r="D2852" t="s">
        <v>1102</v>
      </c>
      <c r="E2852" t="s">
        <v>9362</v>
      </c>
      <c r="F2852" s="1">
        <v>69361.210000000006</v>
      </c>
      <c r="G2852" s="1">
        <v>121000</v>
      </c>
      <c r="H2852" t="s">
        <v>666</v>
      </c>
      <c r="I2852" t="s">
        <v>5</v>
      </c>
      <c r="J2852" t="s">
        <v>9363</v>
      </c>
      <c r="K2852" t="s">
        <v>12</v>
      </c>
      <c r="L2852" s="12">
        <v>46108</v>
      </c>
      <c r="M2852" s="5">
        <f>G2852-F2852</f>
        <v>51638.789999999994</v>
      </c>
      <c r="N2852" s="7" t="str">
        <f>CONCATENATE("https://venda-imoveis.caixa.gov.br/sistema/detalhe-imovel.asp?hdnOrigem=index&amp;hdnimovel=",A2852)</f>
        <v>https://venda-imoveis.caixa.gov.br/sistema/detalhe-imovel.asp?hdnOrigem=index&amp;hdnimovel=8787710437912</v>
      </c>
      <c r="O2852" s="9" t="str">
        <f>LEFT(J2852,SEARCH(",",J2852)-1)</f>
        <v>Apartamento</v>
      </c>
    </row>
    <row r="2853" spans="1:15" x14ac:dyDescent="0.25">
      <c r="A2853">
        <v>8787711069925</v>
      </c>
      <c r="B2853" t="s">
        <v>0</v>
      </c>
      <c r="C2853" t="s">
        <v>5724</v>
      </c>
      <c r="D2853" t="s">
        <v>1102</v>
      </c>
      <c r="E2853" t="s">
        <v>9366</v>
      </c>
      <c r="F2853" s="1">
        <v>67068.27</v>
      </c>
      <c r="G2853" s="1">
        <v>117000</v>
      </c>
      <c r="H2853" t="s">
        <v>666</v>
      </c>
      <c r="I2853" t="s">
        <v>5</v>
      </c>
      <c r="J2853" t="s">
        <v>9367</v>
      </c>
      <c r="K2853" t="s">
        <v>12</v>
      </c>
      <c r="L2853" s="12">
        <v>46108</v>
      </c>
      <c r="M2853" s="5">
        <f>G2853-F2853</f>
        <v>49931.729999999996</v>
      </c>
      <c r="N2853" s="7" t="str">
        <f>CONCATENATE("https://venda-imoveis.caixa.gov.br/sistema/detalhe-imovel.asp?hdnOrigem=index&amp;hdnimovel=",A2853)</f>
        <v>https://venda-imoveis.caixa.gov.br/sistema/detalhe-imovel.asp?hdnOrigem=index&amp;hdnimovel=8787711069925</v>
      </c>
      <c r="O2853" s="9" t="str">
        <f>LEFT(J2853,SEARCH(",",J2853)-1)</f>
        <v>Apartamento</v>
      </c>
    </row>
    <row r="2854" spans="1:15" x14ac:dyDescent="0.25">
      <c r="A2854">
        <v>8787711934561</v>
      </c>
      <c r="B2854" t="s">
        <v>0</v>
      </c>
      <c r="C2854" t="s">
        <v>5724</v>
      </c>
      <c r="D2854" t="s">
        <v>1102</v>
      </c>
      <c r="E2854" t="s">
        <v>9368</v>
      </c>
      <c r="F2854" s="1">
        <v>71654.14</v>
      </c>
      <c r="G2854" s="1">
        <v>125000</v>
      </c>
      <c r="H2854" t="s">
        <v>666</v>
      </c>
      <c r="I2854" t="s">
        <v>5</v>
      </c>
      <c r="J2854" t="s">
        <v>7833</v>
      </c>
      <c r="K2854" t="s">
        <v>12</v>
      </c>
      <c r="L2854" s="12">
        <v>46108</v>
      </c>
      <c r="M2854" s="5">
        <f>G2854-F2854</f>
        <v>53345.86</v>
      </c>
      <c r="N2854" s="7" t="str">
        <f>CONCATENATE("https://venda-imoveis.caixa.gov.br/sistema/detalhe-imovel.asp?hdnOrigem=index&amp;hdnimovel=",A2854)</f>
        <v>https://venda-imoveis.caixa.gov.br/sistema/detalhe-imovel.asp?hdnOrigem=index&amp;hdnimovel=8787711934561</v>
      </c>
      <c r="O2854" s="9" t="str">
        <f>LEFT(J2854,SEARCH(",",J2854)-1)</f>
        <v>Apartamento</v>
      </c>
    </row>
    <row r="2855" spans="1:15" x14ac:dyDescent="0.25">
      <c r="A2855">
        <v>8787712164859</v>
      </c>
      <c r="B2855" t="s">
        <v>0</v>
      </c>
      <c r="C2855" t="s">
        <v>5724</v>
      </c>
      <c r="D2855" t="s">
        <v>1102</v>
      </c>
      <c r="E2855" t="s">
        <v>9371</v>
      </c>
      <c r="F2855" s="1">
        <v>69934.44</v>
      </c>
      <c r="G2855" s="1">
        <v>122000</v>
      </c>
      <c r="H2855" t="s">
        <v>666</v>
      </c>
      <c r="I2855" t="s">
        <v>5</v>
      </c>
      <c r="J2855" t="s">
        <v>8064</v>
      </c>
      <c r="K2855" t="s">
        <v>12</v>
      </c>
      <c r="L2855" s="12">
        <v>46108</v>
      </c>
      <c r="M2855" s="5">
        <f>G2855-F2855</f>
        <v>52065.56</v>
      </c>
      <c r="N2855" s="7" t="str">
        <f>CONCATENATE("https://venda-imoveis.caixa.gov.br/sistema/detalhe-imovel.asp?hdnOrigem=index&amp;hdnimovel=",A2855)</f>
        <v>https://venda-imoveis.caixa.gov.br/sistema/detalhe-imovel.asp?hdnOrigem=index&amp;hdnimovel=8787712164859</v>
      </c>
      <c r="O2855" s="9" t="str">
        <f>LEFT(J2855,SEARCH(",",J2855)-1)</f>
        <v>Apartamento</v>
      </c>
    </row>
    <row r="2856" spans="1:15" x14ac:dyDescent="0.25">
      <c r="A2856">
        <v>8787713616885</v>
      </c>
      <c r="B2856" t="s">
        <v>0</v>
      </c>
      <c r="C2856" t="s">
        <v>5724</v>
      </c>
      <c r="D2856" t="s">
        <v>1102</v>
      </c>
      <c r="E2856" t="s">
        <v>9372</v>
      </c>
      <c r="F2856" s="1">
        <v>70221.05</v>
      </c>
      <c r="G2856" s="1">
        <v>122500</v>
      </c>
      <c r="H2856" t="s">
        <v>666</v>
      </c>
      <c r="I2856" t="s">
        <v>5</v>
      </c>
      <c r="J2856" t="s">
        <v>8559</v>
      </c>
      <c r="K2856" t="s">
        <v>12</v>
      </c>
      <c r="L2856" s="12">
        <v>46108</v>
      </c>
      <c r="M2856" s="5">
        <f>G2856-F2856</f>
        <v>52278.95</v>
      </c>
      <c r="N2856" s="7" t="str">
        <f>CONCATENATE("https://venda-imoveis.caixa.gov.br/sistema/detalhe-imovel.asp?hdnOrigem=index&amp;hdnimovel=",A2856)</f>
        <v>https://venda-imoveis.caixa.gov.br/sistema/detalhe-imovel.asp?hdnOrigem=index&amp;hdnimovel=8787713616885</v>
      </c>
      <c r="O2856" s="9" t="str">
        <f>LEFT(J2856,SEARCH(",",J2856)-1)</f>
        <v>Apartamento</v>
      </c>
    </row>
    <row r="2857" spans="1:15" x14ac:dyDescent="0.25">
      <c r="A2857">
        <v>8787713879479</v>
      </c>
      <c r="B2857" t="s">
        <v>0</v>
      </c>
      <c r="C2857" t="s">
        <v>5724</v>
      </c>
      <c r="D2857" t="s">
        <v>1102</v>
      </c>
      <c r="E2857" t="s">
        <v>9374</v>
      </c>
      <c r="F2857" s="1">
        <v>71080.899999999994</v>
      </c>
      <c r="G2857" s="1">
        <v>124000</v>
      </c>
      <c r="H2857" t="s">
        <v>666</v>
      </c>
      <c r="I2857" t="s">
        <v>5</v>
      </c>
      <c r="J2857" t="s">
        <v>9375</v>
      </c>
      <c r="K2857" t="s">
        <v>12</v>
      </c>
      <c r="L2857" s="12">
        <v>46108</v>
      </c>
      <c r="M2857" s="5">
        <f>G2857-F2857</f>
        <v>52919.100000000006</v>
      </c>
      <c r="N2857" s="7" t="str">
        <f>CONCATENATE("https://venda-imoveis.caixa.gov.br/sistema/detalhe-imovel.asp?hdnOrigem=index&amp;hdnimovel=",A2857)</f>
        <v>https://venda-imoveis.caixa.gov.br/sistema/detalhe-imovel.asp?hdnOrigem=index&amp;hdnimovel=8787713879479</v>
      </c>
      <c r="O2857" s="9" t="str">
        <f>LEFT(J2857,SEARCH(",",J2857)-1)</f>
        <v>Apartamento</v>
      </c>
    </row>
    <row r="2858" spans="1:15" x14ac:dyDescent="0.25">
      <c r="A2858">
        <v>8787715559439</v>
      </c>
      <c r="B2858" t="s">
        <v>0</v>
      </c>
      <c r="C2858" t="s">
        <v>5724</v>
      </c>
      <c r="D2858" t="s">
        <v>1102</v>
      </c>
      <c r="E2858" t="s">
        <v>9376</v>
      </c>
      <c r="F2858" s="1">
        <v>69934.44</v>
      </c>
      <c r="G2858" s="1">
        <v>122000</v>
      </c>
      <c r="H2858" t="s">
        <v>666</v>
      </c>
      <c r="I2858" t="s">
        <v>5</v>
      </c>
      <c r="J2858" t="s">
        <v>9377</v>
      </c>
      <c r="K2858" t="s">
        <v>12</v>
      </c>
      <c r="L2858" s="12">
        <v>46108</v>
      </c>
      <c r="M2858" s="5">
        <f>G2858-F2858</f>
        <v>52065.56</v>
      </c>
      <c r="N2858" s="7" t="str">
        <f>CONCATENATE("https://venda-imoveis.caixa.gov.br/sistema/detalhe-imovel.asp?hdnOrigem=index&amp;hdnimovel=",A2858)</f>
        <v>https://venda-imoveis.caixa.gov.br/sistema/detalhe-imovel.asp?hdnOrigem=index&amp;hdnimovel=8787715559439</v>
      </c>
      <c r="O2858" s="9" t="str">
        <f>LEFT(J2858,SEARCH(",",J2858)-1)</f>
        <v>Apartamento</v>
      </c>
    </row>
    <row r="2859" spans="1:15" x14ac:dyDescent="0.25">
      <c r="A2859">
        <v>8787715939029</v>
      </c>
      <c r="B2859" t="s">
        <v>0</v>
      </c>
      <c r="C2859" t="s">
        <v>5724</v>
      </c>
      <c r="D2859" t="s">
        <v>1102</v>
      </c>
      <c r="E2859" t="s">
        <v>9378</v>
      </c>
      <c r="F2859" s="1">
        <v>71080.899999999994</v>
      </c>
      <c r="G2859" s="1">
        <v>124000</v>
      </c>
      <c r="H2859" t="s">
        <v>666</v>
      </c>
      <c r="I2859" t="s">
        <v>5</v>
      </c>
      <c r="J2859" t="s">
        <v>3399</v>
      </c>
      <c r="K2859" t="s">
        <v>12</v>
      </c>
      <c r="L2859" s="12">
        <v>46108</v>
      </c>
      <c r="M2859" s="5">
        <f>G2859-F2859</f>
        <v>52919.100000000006</v>
      </c>
      <c r="N2859" s="7" t="str">
        <f>CONCATENATE("https://venda-imoveis.caixa.gov.br/sistema/detalhe-imovel.asp?hdnOrigem=index&amp;hdnimovel=",A2859)</f>
        <v>https://venda-imoveis.caixa.gov.br/sistema/detalhe-imovel.asp?hdnOrigem=index&amp;hdnimovel=8787715939029</v>
      </c>
      <c r="O2859" s="9" t="str">
        <f>LEFT(J2859,SEARCH(",",J2859)-1)</f>
        <v>Apartamento</v>
      </c>
    </row>
    <row r="2860" spans="1:15" x14ac:dyDescent="0.25">
      <c r="A2860">
        <v>8787716467783</v>
      </c>
      <c r="B2860" t="s">
        <v>0</v>
      </c>
      <c r="C2860" t="s">
        <v>5724</v>
      </c>
      <c r="D2860" t="s">
        <v>1102</v>
      </c>
      <c r="E2860" t="s">
        <v>9379</v>
      </c>
      <c r="F2860" s="1">
        <v>67976.179999999993</v>
      </c>
      <c r="G2860" s="1">
        <v>118583.83</v>
      </c>
      <c r="H2860" t="s">
        <v>666</v>
      </c>
      <c r="I2860" t="s">
        <v>5</v>
      </c>
      <c r="J2860" t="s">
        <v>3392</v>
      </c>
      <c r="K2860" t="s">
        <v>12</v>
      </c>
      <c r="L2860" s="12">
        <v>46108</v>
      </c>
      <c r="M2860" s="5">
        <f>G2860-F2860</f>
        <v>50607.650000000009</v>
      </c>
      <c r="N2860" s="7" t="str">
        <f>CONCATENATE("https://venda-imoveis.caixa.gov.br/sistema/detalhe-imovel.asp?hdnOrigem=index&amp;hdnimovel=",A2860)</f>
        <v>https://venda-imoveis.caixa.gov.br/sistema/detalhe-imovel.asp?hdnOrigem=index&amp;hdnimovel=8787716467783</v>
      </c>
      <c r="O2860" s="9" t="str">
        <f>LEFT(J2860,SEARCH(",",J2860)-1)</f>
        <v>Apartamento</v>
      </c>
    </row>
    <row r="2861" spans="1:15" x14ac:dyDescent="0.25">
      <c r="A2861">
        <v>8787716469905</v>
      </c>
      <c r="B2861" t="s">
        <v>0</v>
      </c>
      <c r="C2861" t="s">
        <v>5724</v>
      </c>
      <c r="D2861" t="s">
        <v>1102</v>
      </c>
      <c r="E2861" t="s">
        <v>9380</v>
      </c>
      <c r="F2861" s="1">
        <v>69934.44</v>
      </c>
      <c r="G2861" s="1">
        <v>122000</v>
      </c>
      <c r="H2861" t="s">
        <v>666</v>
      </c>
      <c r="I2861" t="s">
        <v>5</v>
      </c>
      <c r="J2861" t="s">
        <v>9218</v>
      </c>
      <c r="K2861" t="s">
        <v>12</v>
      </c>
      <c r="L2861" s="12">
        <v>46108</v>
      </c>
      <c r="M2861" s="5">
        <f>G2861-F2861</f>
        <v>52065.56</v>
      </c>
      <c r="N2861" s="7" t="str">
        <f>CONCATENATE("https://venda-imoveis.caixa.gov.br/sistema/detalhe-imovel.asp?hdnOrigem=index&amp;hdnimovel=",A2861)</f>
        <v>https://venda-imoveis.caixa.gov.br/sistema/detalhe-imovel.asp?hdnOrigem=index&amp;hdnimovel=8787716469905</v>
      </c>
      <c r="O2861" s="9" t="str">
        <f>LEFT(J2861,SEARCH(",",J2861)-1)</f>
        <v>Apartamento</v>
      </c>
    </row>
    <row r="2862" spans="1:15" x14ac:dyDescent="0.25">
      <c r="A2862">
        <v>8787716472264</v>
      </c>
      <c r="B2862" t="s">
        <v>0</v>
      </c>
      <c r="C2862" t="s">
        <v>5724</v>
      </c>
      <c r="D2862" t="s">
        <v>1102</v>
      </c>
      <c r="E2862" t="s">
        <v>9381</v>
      </c>
      <c r="F2862" s="1">
        <v>71080.899999999994</v>
      </c>
      <c r="G2862" s="1">
        <v>124000</v>
      </c>
      <c r="H2862" t="s">
        <v>666</v>
      </c>
      <c r="I2862" t="s">
        <v>5</v>
      </c>
      <c r="J2862" t="s">
        <v>3403</v>
      </c>
      <c r="K2862" t="s">
        <v>12</v>
      </c>
      <c r="L2862" s="12">
        <v>46108</v>
      </c>
      <c r="M2862" s="5">
        <f>G2862-F2862</f>
        <v>52919.100000000006</v>
      </c>
      <c r="N2862" s="7" t="str">
        <f>CONCATENATE("https://venda-imoveis.caixa.gov.br/sistema/detalhe-imovel.asp?hdnOrigem=index&amp;hdnimovel=",A2862)</f>
        <v>https://venda-imoveis.caixa.gov.br/sistema/detalhe-imovel.asp?hdnOrigem=index&amp;hdnimovel=8787716472264</v>
      </c>
      <c r="O2862" s="9" t="str">
        <f>LEFT(J2862,SEARCH(",",J2862)-1)</f>
        <v>Apartamento</v>
      </c>
    </row>
    <row r="2863" spans="1:15" x14ac:dyDescent="0.25">
      <c r="A2863">
        <v>8787716472779</v>
      </c>
      <c r="B2863" t="s">
        <v>0</v>
      </c>
      <c r="C2863" t="s">
        <v>5724</v>
      </c>
      <c r="D2863" t="s">
        <v>1102</v>
      </c>
      <c r="E2863" t="s">
        <v>9382</v>
      </c>
      <c r="F2863" s="1">
        <v>65921.81</v>
      </c>
      <c r="G2863" s="1">
        <v>115000</v>
      </c>
      <c r="H2863" t="s">
        <v>666</v>
      </c>
      <c r="I2863" t="s">
        <v>5</v>
      </c>
      <c r="J2863" t="s">
        <v>3399</v>
      </c>
      <c r="K2863" t="s">
        <v>12</v>
      </c>
      <c r="L2863" s="12">
        <v>46108</v>
      </c>
      <c r="M2863" s="5">
        <f>G2863-F2863</f>
        <v>49078.19</v>
      </c>
      <c r="N2863" s="7" t="str">
        <f>CONCATENATE("https://venda-imoveis.caixa.gov.br/sistema/detalhe-imovel.asp?hdnOrigem=index&amp;hdnimovel=",A2863)</f>
        <v>https://venda-imoveis.caixa.gov.br/sistema/detalhe-imovel.asp?hdnOrigem=index&amp;hdnimovel=8787716472779</v>
      </c>
      <c r="O2863" s="9" t="str">
        <f>LEFT(J2863,SEARCH(",",J2863)-1)</f>
        <v>Apartamento</v>
      </c>
    </row>
    <row r="2864" spans="1:15" x14ac:dyDescent="0.25">
      <c r="A2864">
        <v>8787716942775</v>
      </c>
      <c r="B2864" t="s">
        <v>0</v>
      </c>
      <c r="C2864" t="s">
        <v>5724</v>
      </c>
      <c r="D2864" t="s">
        <v>1102</v>
      </c>
      <c r="E2864" t="s">
        <v>9383</v>
      </c>
      <c r="F2864" s="1">
        <v>69934.44</v>
      </c>
      <c r="G2864" s="1">
        <v>122000</v>
      </c>
      <c r="H2864" t="s">
        <v>666</v>
      </c>
      <c r="I2864" t="s">
        <v>5</v>
      </c>
      <c r="J2864" t="s">
        <v>9384</v>
      </c>
      <c r="K2864" t="s">
        <v>12</v>
      </c>
      <c r="L2864" s="12">
        <v>46108</v>
      </c>
      <c r="M2864" s="5">
        <f>G2864-F2864</f>
        <v>52065.56</v>
      </c>
      <c r="N2864" s="7" t="str">
        <f>CONCATENATE("https://venda-imoveis.caixa.gov.br/sistema/detalhe-imovel.asp?hdnOrigem=index&amp;hdnimovel=",A2864)</f>
        <v>https://venda-imoveis.caixa.gov.br/sistema/detalhe-imovel.asp?hdnOrigem=index&amp;hdnimovel=8787716942775</v>
      </c>
      <c r="O2864" s="9" t="str">
        <f>LEFT(J2864,SEARCH(",",J2864)-1)</f>
        <v>Apartamento</v>
      </c>
    </row>
    <row r="2865" spans="1:15" x14ac:dyDescent="0.25">
      <c r="A2865">
        <v>8787717183339</v>
      </c>
      <c r="B2865" t="s">
        <v>0</v>
      </c>
      <c r="C2865" t="s">
        <v>5724</v>
      </c>
      <c r="D2865" t="s">
        <v>1102</v>
      </c>
      <c r="E2865" t="s">
        <v>9385</v>
      </c>
      <c r="F2865" s="1">
        <v>67058.09</v>
      </c>
      <c r="G2865" s="1">
        <v>116982.24</v>
      </c>
      <c r="H2865" t="s">
        <v>666</v>
      </c>
      <c r="I2865" t="s">
        <v>5</v>
      </c>
      <c r="J2865" t="s">
        <v>3403</v>
      </c>
      <c r="K2865" t="s">
        <v>12</v>
      </c>
      <c r="L2865" s="12">
        <v>46108</v>
      </c>
      <c r="M2865" s="5">
        <f>G2865-F2865</f>
        <v>49924.150000000009</v>
      </c>
      <c r="N2865" s="7" t="str">
        <f>CONCATENATE("https://venda-imoveis.caixa.gov.br/sistema/detalhe-imovel.asp?hdnOrigem=index&amp;hdnimovel=",A2865)</f>
        <v>https://venda-imoveis.caixa.gov.br/sistema/detalhe-imovel.asp?hdnOrigem=index&amp;hdnimovel=8787717183339</v>
      </c>
      <c r="O2865" s="9" t="str">
        <f>LEFT(J2865,SEARCH(",",J2865)-1)</f>
        <v>Apartamento</v>
      </c>
    </row>
    <row r="2866" spans="1:15" x14ac:dyDescent="0.25">
      <c r="A2866">
        <v>8787717719433</v>
      </c>
      <c r="B2866" t="s">
        <v>0</v>
      </c>
      <c r="C2866" t="s">
        <v>5724</v>
      </c>
      <c r="D2866" t="s">
        <v>1102</v>
      </c>
      <c r="E2866" t="s">
        <v>9386</v>
      </c>
      <c r="F2866" s="1">
        <v>71654.14</v>
      </c>
      <c r="G2866" s="1">
        <v>125000</v>
      </c>
      <c r="H2866" t="s">
        <v>666</v>
      </c>
      <c r="I2866" t="s">
        <v>5</v>
      </c>
      <c r="J2866" t="s">
        <v>9218</v>
      </c>
      <c r="K2866" t="s">
        <v>12</v>
      </c>
      <c r="L2866" s="12">
        <v>46108</v>
      </c>
      <c r="M2866" s="5">
        <f>G2866-F2866</f>
        <v>53345.86</v>
      </c>
      <c r="N2866" s="7" t="str">
        <f>CONCATENATE("https://venda-imoveis.caixa.gov.br/sistema/detalhe-imovel.asp?hdnOrigem=index&amp;hdnimovel=",A2866)</f>
        <v>https://venda-imoveis.caixa.gov.br/sistema/detalhe-imovel.asp?hdnOrigem=index&amp;hdnimovel=8787717719433</v>
      </c>
      <c r="O2866" s="9" t="str">
        <f>LEFT(J2866,SEARCH(",",J2866)-1)</f>
        <v>Apartamento</v>
      </c>
    </row>
    <row r="2867" spans="1:15" x14ac:dyDescent="0.25">
      <c r="A2867">
        <v>8787717949404</v>
      </c>
      <c r="B2867" t="s">
        <v>0</v>
      </c>
      <c r="C2867" t="s">
        <v>5724</v>
      </c>
      <c r="D2867" t="s">
        <v>1102</v>
      </c>
      <c r="E2867" t="s">
        <v>9387</v>
      </c>
      <c r="F2867" s="1">
        <v>67976.179999999993</v>
      </c>
      <c r="G2867" s="1">
        <v>118583.83</v>
      </c>
      <c r="H2867" t="s">
        <v>666</v>
      </c>
      <c r="I2867" t="s">
        <v>5</v>
      </c>
      <c r="J2867" t="s">
        <v>3403</v>
      </c>
      <c r="K2867" t="s">
        <v>12</v>
      </c>
      <c r="L2867" s="12">
        <v>46108</v>
      </c>
      <c r="M2867" s="5">
        <f>G2867-F2867</f>
        <v>50607.650000000009</v>
      </c>
      <c r="N2867" s="7" t="str">
        <f>CONCATENATE("https://venda-imoveis.caixa.gov.br/sistema/detalhe-imovel.asp?hdnOrigem=index&amp;hdnimovel=",A2867)</f>
        <v>https://venda-imoveis.caixa.gov.br/sistema/detalhe-imovel.asp?hdnOrigem=index&amp;hdnimovel=8787717949404</v>
      </c>
      <c r="O2867" s="9" t="str">
        <f>LEFT(J2867,SEARCH(",",J2867)-1)</f>
        <v>Apartamento</v>
      </c>
    </row>
    <row r="2868" spans="1:15" x14ac:dyDescent="0.25">
      <c r="A2868">
        <v>8787718008964</v>
      </c>
      <c r="B2868" t="s">
        <v>0</v>
      </c>
      <c r="C2868" t="s">
        <v>5724</v>
      </c>
      <c r="D2868" t="s">
        <v>1102</v>
      </c>
      <c r="E2868" t="s">
        <v>9388</v>
      </c>
      <c r="F2868" s="1">
        <v>68214.740000000005</v>
      </c>
      <c r="G2868" s="1">
        <v>119000</v>
      </c>
      <c r="H2868" t="s">
        <v>666</v>
      </c>
      <c r="I2868" t="s">
        <v>5</v>
      </c>
      <c r="J2868" t="s">
        <v>8884</v>
      </c>
      <c r="K2868" t="s">
        <v>12</v>
      </c>
      <c r="L2868" s="12">
        <v>46108</v>
      </c>
      <c r="M2868" s="5">
        <f>G2868-F2868</f>
        <v>50785.259999999995</v>
      </c>
      <c r="N2868" s="7" t="str">
        <f>CONCATENATE("https://venda-imoveis.caixa.gov.br/sistema/detalhe-imovel.asp?hdnOrigem=index&amp;hdnimovel=",A2868)</f>
        <v>https://venda-imoveis.caixa.gov.br/sistema/detalhe-imovel.asp?hdnOrigem=index&amp;hdnimovel=8787718008964</v>
      </c>
      <c r="O2868" s="9" t="str">
        <f>LEFT(J2868,SEARCH(",",J2868)-1)</f>
        <v>Apartamento</v>
      </c>
    </row>
    <row r="2869" spans="1:15" x14ac:dyDescent="0.25">
      <c r="A2869">
        <v>8555519238322</v>
      </c>
      <c r="B2869" t="s">
        <v>0</v>
      </c>
      <c r="C2869" t="s">
        <v>118</v>
      </c>
      <c r="D2869" t="s">
        <v>123</v>
      </c>
      <c r="E2869" t="s">
        <v>124</v>
      </c>
      <c r="F2869" s="1">
        <v>133409.47</v>
      </c>
      <c r="G2869" s="1">
        <v>233000</v>
      </c>
      <c r="H2869" t="s">
        <v>125</v>
      </c>
      <c r="I2869" t="s">
        <v>5</v>
      </c>
      <c r="J2869" t="s">
        <v>126</v>
      </c>
      <c r="K2869" t="s">
        <v>7</v>
      </c>
      <c r="L2869" s="12">
        <v>46108</v>
      </c>
      <c r="M2869" s="5">
        <f>G2869-F2869</f>
        <v>99590.53</v>
      </c>
      <c r="N2869" s="7" t="str">
        <f>CONCATENATE("https://venda-imoveis.caixa.gov.br/sistema/detalhe-imovel.asp?hdnOrigem=index&amp;hdnimovel=",A2869)</f>
        <v>https://venda-imoveis.caixa.gov.br/sistema/detalhe-imovel.asp?hdnOrigem=index&amp;hdnimovel=8555519238322</v>
      </c>
      <c r="O2869" s="9" t="str">
        <f>LEFT(J2869,SEARCH(",",J2869)-1)</f>
        <v>Casa</v>
      </c>
    </row>
    <row r="2870" spans="1:15" x14ac:dyDescent="0.25">
      <c r="A2870">
        <v>1787701117970</v>
      </c>
      <c r="B2870" t="s">
        <v>0</v>
      </c>
      <c r="C2870" t="s">
        <v>1282</v>
      </c>
      <c r="D2870" t="s">
        <v>1403</v>
      </c>
      <c r="E2870" t="s">
        <v>1426</v>
      </c>
      <c r="F2870" s="1">
        <v>123265.2</v>
      </c>
      <c r="G2870" s="1">
        <v>215283</v>
      </c>
      <c r="H2870" t="s">
        <v>125</v>
      </c>
      <c r="I2870" t="s">
        <v>5</v>
      </c>
      <c r="J2870" t="s">
        <v>1427</v>
      </c>
      <c r="K2870" t="s">
        <v>7</v>
      </c>
      <c r="L2870" s="12">
        <v>46108</v>
      </c>
      <c r="M2870" s="5">
        <f>G2870-F2870</f>
        <v>92017.8</v>
      </c>
      <c r="N2870" s="7" t="str">
        <f>CONCATENATE("https://venda-imoveis.caixa.gov.br/sistema/detalhe-imovel.asp?hdnOrigem=index&amp;hdnimovel=",A2870)</f>
        <v>https://venda-imoveis.caixa.gov.br/sistema/detalhe-imovel.asp?hdnOrigem=index&amp;hdnimovel=1787701117970</v>
      </c>
      <c r="O2870" s="9" t="str">
        <f>LEFT(J2870,SEARCH(",",J2870)-1)</f>
        <v>Apartamento</v>
      </c>
    </row>
    <row r="2871" spans="1:15" x14ac:dyDescent="0.25">
      <c r="A2871">
        <v>1444405471800</v>
      </c>
      <c r="B2871" t="s">
        <v>0</v>
      </c>
      <c r="C2871" t="s">
        <v>1529</v>
      </c>
      <c r="D2871" t="s">
        <v>2366</v>
      </c>
      <c r="E2871" t="s">
        <v>2367</v>
      </c>
      <c r="F2871" s="1">
        <v>112968.63</v>
      </c>
      <c r="G2871" s="1">
        <v>197300</v>
      </c>
      <c r="H2871" t="s">
        <v>125</v>
      </c>
      <c r="I2871" t="s">
        <v>5</v>
      </c>
      <c r="J2871" t="s">
        <v>2368</v>
      </c>
      <c r="K2871" t="s">
        <v>7</v>
      </c>
      <c r="L2871" s="12">
        <v>46108</v>
      </c>
      <c r="M2871" s="5">
        <f>G2871-F2871</f>
        <v>84331.37</v>
      </c>
      <c r="N2871" s="7" t="str">
        <f>CONCATENATE("https://venda-imoveis.caixa.gov.br/sistema/detalhe-imovel.asp?hdnOrigem=index&amp;hdnimovel=",A2871)</f>
        <v>https://venda-imoveis.caixa.gov.br/sistema/detalhe-imovel.asp?hdnOrigem=index&amp;hdnimovel=1444405471800</v>
      </c>
      <c r="O2871" s="9" t="str">
        <f>LEFT(J2871,SEARCH(",",J2871)-1)</f>
        <v>Casa</v>
      </c>
    </row>
    <row r="2872" spans="1:15" x14ac:dyDescent="0.25">
      <c r="A2872">
        <v>1787701138365</v>
      </c>
      <c r="B2872" t="s">
        <v>0</v>
      </c>
      <c r="C2872" t="s">
        <v>3717</v>
      </c>
      <c r="D2872" t="s">
        <v>1226</v>
      </c>
      <c r="E2872" t="s">
        <v>5084</v>
      </c>
      <c r="F2872" s="1">
        <v>127684.95</v>
      </c>
      <c r="G2872" s="1">
        <v>223002.1</v>
      </c>
      <c r="H2872" t="s">
        <v>125</v>
      </c>
      <c r="I2872" t="s">
        <v>5</v>
      </c>
      <c r="J2872" t="s">
        <v>5085</v>
      </c>
      <c r="K2872" t="s">
        <v>7</v>
      </c>
      <c r="L2872" s="12">
        <v>46108</v>
      </c>
      <c r="M2872" s="5">
        <f>G2872-F2872</f>
        <v>95317.150000000009</v>
      </c>
      <c r="N2872" s="7" t="str">
        <f>CONCATENATE("https://venda-imoveis.caixa.gov.br/sistema/detalhe-imovel.asp?hdnOrigem=index&amp;hdnimovel=",A2872)</f>
        <v>https://venda-imoveis.caixa.gov.br/sistema/detalhe-imovel.asp?hdnOrigem=index&amp;hdnimovel=1787701138365</v>
      </c>
      <c r="O2872" s="9" t="str">
        <f>LEFT(J2872,SEARCH(",",J2872)-1)</f>
        <v>Apartamento</v>
      </c>
    </row>
    <row r="2873" spans="1:15" x14ac:dyDescent="0.25">
      <c r="A2873">
        <v>8019870014832</v>
      </c>
      <c r="B2873" t="s">
        <v>0</v>
      </c>
      <c r="C2873" t="s">
        <v>5724</v>
      </c>
      <c r="D2873" t="s">
        <v>7720</v>
      </c>
      <c r="E2873" t="s">
        <v>9289</v>
      </c>
      <c r="F2873" s="1">
        <v>126538.6</v>
      </c>
      <c r="G2873" s="1">
        <v>221000</v>
      </c>
      <c r="H2873" t="s">
        <v>125</v>
      </c>
      <c r="I2873" t="s">
        <v>5</v>
      </c>
      <c r="J2873" t="s">
        <v>9290</v>
      </c>
      <c r="K2873" t="s">
        <v>7</v>
      </c>
      <c r="L2873" s="12">
        <v>46108</v>
      </c>
      <c r="M2873" s="5">
        <f>G2873-F2873</f>
        <v>94461.4</v>
      </c>
      <c r="N2873" s="7" t="str">
        <f>CONCATENATE("https://venda-imoveis.caixa.gov.br/sistema/detalhe-imovel.asp?hdnOrigem=index&amp;hdnimovel=",A2873)</f>
        <v>https://venda-imoveis.caixa.gov.br/sistema/detalhe-imovel.asp?hdnOrigem=index&amp;hdnimovel=8019870014832</v>
      </c>
      <c r="O2873" s="9" t="str">
        <f>LEFT(J2873,SEARCH(",",J2873)-1)</f>
        <v>Apartamento</v>
      </c>
    </row>
    <row r="2874" spans="1:15" x14ac:dyDescent="0.25">
      <c r="A2874">
        <v>1555519784906</v>
      </c>
      <c r="B2874" t="s">
        <v>0</v>
      </c>
      <c r="C2874" t="s">
        <v>5724</v>
      </c>
      <c r="D2874" t="s">
        <v>6005</v>
      </c>
      <c r="E2874" t="s">
        <v>9291</v>
      </c>
      <c r="F2874" s="1">
        <v>128828.9</v>
      </c>
      <c r="G2874" s="1">
        <v>225000</v>
      </c>
      <c r="H2874" t="s">
        <v>125</v>
      </c>
      <c r="I2874" t="s">
        <v>5</v>
      </c>
      <c r="J2874" t="s">
        <v>9292</v>
      </c>
      <c r="K2874" t="s">
        <v>7</v>
      </c>
      <c r="L2874" s="12">
        <v>46108</v>
      </c>
      <c r="M2874" s="5">
        <f>G2874-F2874</f>
        <v>96171.1</v>
      </c>
      <c r="N2874" s="7" t="str">
        <f>CONCATENATE("https://venda-imoveis.caixa.gov.br/sistema/detalhe-imovel.asp?hdnOrigem=index&amp;hdnimovel=",A2874)</f>
        <v>https://venda-imoveis.caixa.gov.br/sistema/detalhe-imovel.asp?hdnOrigem=index&amp;hdnimovel=1555519784906</v>
      </c>
      <c r="O2874" s="9" t="str">
        <f>LEFT(J2874,SEARCH(",",J2874)-1)</f>
        <v>Apartamento</v>
      </c>
    </row>
    <row r="2875" spans="1:15" x14ac:dyDescent="0.25">
      <c r="A2875">
        <v>8444416784934</v>
      </c>
      <c r="B2875" t="s">
        <v>0</v>
      </c>
      <c r="C2875" t="s">
        <v>5724</v>
      </c>
      <c r="D2875" t="s">
        <v>5845</v>
      </c>
      <c r="E2875" t="s">
        <v>9293</v>
      </c>
      <c r="F2875" s="1">
        <v>107643.7</v>
      </c>
      <c r="G2875" s="1">
        <v>188000</v>
      </c>
      <c r="H2875" t="s">
        <v>125</v>
      </c>
      <c r="I2875" t="s">
        <v>5</v>
      </c>
      <c r="J2875" t="s">
        <v>5844</v>
      </c>
      <c r="K2875" t="s">
        <v>7</v>
      </c>
      <c r="L2875" s="12">
        <v>46108</v>
      </c>
      <c r="M2875" s="5">
        <f>G2875-F2875</f>
        <v>80356.3</v>
      </c>
      <c r="N2875" s="7" t="str">
        <f>CONCATENATE("https://venda-imoveis.caixa.gov.br/sistema/detalhe-imovel.asp?hdnOrigem=index&amp;hdnimovel=",A2875)</f>
        <v>https://venda-imoveis.caixa.gov.br/sistema/detalhe-imovel.asp?hdnOrigem=index&amp;hdnimovel=8444416784934</v>
      </c>
      <c r="O2875" s="9" t="str">
        <f>LEFT(J2875,SEARCH(",",J2875)-1)</f>
        <v>Apartamento</v>
      </c>
    </row>
    <row r="2876" spans="1:15" x14ac:dyDescent="0.25">
      <c r="A2876">
        <v>1444408187703</v>
      </c>
      <c r="B2876" t="s">
        <v>0</v>
      </c>
      <c r="C2876" t="s">
        <v>5724</v>
      </c>
      <c r="D2876" t="s">
        <v>7701</v>
      </c>
      <c r="E2876" t="s">
        <v>9294</v>
      </c>
      <c r="F2876" s="1">
        <v>127482.43</v>
      </c>
      <c r="G2876" s="1">
        <v>222648.41</v>
      </c>
      <c r="H2876" t="s">
        <v>125</v>
      </c>
      <c r="I2876" t="s">
        <v>5</v>
      </c>
      <c r="J2876" t="s">
        <v>379</v>
      </c>
      <c r="K2876" t="s">
        <v>7</v>
      </c>
      <c r="L2876" s="12">
        <v>46108</v>
      </c>
      <c r="M2876" s="5">
        <f>G2876-F2876</f>
        <v>95165.98000000001</v>
      </c>
      <c r="N2876" s="7" t="str">
        <f>CONCATENATE("https://venda-imoveis.caixa.gov.br/sistema/detalhe-imovel.asp?hdnOrigem=index&amp;hdnimovel=",A2876)</f>
        <v>https://venda-imoveis.caixa.gov.br/sistema/detalhe-imovel.asp?hdnOrigem=index&amp;hdnimovel=1444408187703</v>
      </c>
      <c r="O2876" s="9" t="str">
        <f>LEFT(J2876,SEARCH(",",J2876)-1)</f>
        <v>Apartamento</v>
      </c>
    </row>
    <row r="2877" spans="1:15" x14ac:dyDescent="0.25">
      <c r="A2877">
        <v>1444408454078</v>
      </c>
      <c r="B2877" t="s">
        <v>0</v>
      </c>
      <c r="C2877" t="s">
        <v>5724</v>
      </c>
      <c r="D2877" t="s">
        <v>5813</v>
      </c>
      <c r="E2877" t="s">
        <v>9295</v>
      </c>
      <c r="F2877" s="1">
        <v>106498.55</v>
      </c>
      <c r="G2877" s="1">
        <v>186000</v>
      </c>
      <c r="H2877" t="s">
        <v>125</v>
      </c>
      <c r="I2877" t="s">
        <v>5</v>
      </c>
      <c r="J2877" t="s">
        <v>9296</v>
      </c>
      <c r="K2877" t="s">
        <v>7</v>
      </c>
      <c r="L2877" s="12">
        <v>46108</v>
      </c>
      <c r="M2877" s="5">
        <f>G2877-F2877</f>
        <v>79501.45</v>
      </c>
      <c r="N2877" s="7" t="str">
        <f>CONCATENATE("https://venda-imoveis.caixa.gov.br/sistema/detalhe-imovel.asp?hdnOrigem=index&amp;hdnimovel=",A2877)</f>
        <v>https://venda-imoveis.caixa.gov.br/sistema/detalhe-imovel.asp?hdnOrigem=index&amp;hdnimovel=1444408454078</v>
      </c>
      <c r="O2877" s="9" t="str">
        <f>LEFT(J2877,SEARCH(",",J2877)-1)</f>
        <v>Apartamento</v>
      </c>
    </row>
    <row r="2878" spans="1:15" x14ac:dyDescent="0.25">
      <c r="A2878">
        <v>8444416205047</v>
      </c>
      <c r="B2878" t="s">
        <v>0</v>
      </c>
      <c r="C2878" t="s">
        <v>11389</v>
      </c>
      <c r="D2878" t="s">
        <v>12385</v>
      </c>
      <c r="E2878" t="s">
        <v>14934</v>
      </c>
      <c r="F2878" s="1">
        <v>107071.12</v>
      </c>
      <c r="G2878" s="1">
        <v>187000</v>
      </c>
      <c r="H2878" t="s">
        <v>125</v>
      </c>
      <c r="I2878" t="s">
        <v>5</v>
      </c>
      <c r="J2878" t="s">
        <v>14935</v>
      </c>
      <c r="K2878" t="s">
        <v>7</v>
      </c>
      <c r="L2878" s="12">
        <v>46108</v>
      </c>
      <c r="M2878" s="5">
        <f>G2878-F2878</f>
        <v>79928.88</v>
      </c>
      <c r="N2878" s="7" t="str">
        <f>CONCATENATE("https://venda-imoveis.caixa.gov.br/sistema/detalhe-imovel.asp?hdnOrigem=index&amp;hdnimovel=",A2878)</f>
        <v>https://venda-imoveis.caixa.gov.br/sistema/detalhe-imovel.asp?hdnOrigem=index&amp;hdnimovel=8444416205047</v>
      </c>
      <c r="O2878" s="9" t="str">
        <f>LEFT(J2878,SEARCH(",",J2878)-1)</f>
        <v>Casa</v>
      </c>
    </row>
    <row r="2879" spans="1:15" x14ac:dyDescent="0.25">
      <c r="A2879">
        <v>1444419248164</v>
      </c>
      <c r="B2879" t="s">
        <v>0</v>
      </c>
      <c r="C2879" t="s">
        <v>11389</v>
      </c>
      <c r="D2879" t="s">
        <v>11393</v>
      </c>
      <c r="E2879" t="s">
        <v>14936</v>
      </c>
      <c r="F2879" s="1">
        <v>128256.32000000001</v>
      </c>
      <c r="G2879" s="1">
        <v>224000</v>
      </c>
      <c r="H2879" t="s">
        <v>125</v>
      </c>
      <c r="I2879" t="s">
        <v>5</v>
      </c>
      <c r="J2879" t="s">
        <v>14937</v>
      </c>
      <c r="K2879" t="s">
        <v>7</v>
      </c>
      <c r="L2879" s="12">
        <v>46108</v>
      </c>
      <c r="M2879" s="5">
        <f>G2879-F2879</f>
        <v>95743.679999999993</v>
      </c>
      <c r="N2879" s="7" t="str">
        <f>CONCATENATE("https://venda-imoveis.caixa.gov.br/sistema/detalhe-imovel.asp?hdnOrigem=index&amp;hdnimovel=",A2879)</f>
        <v>https://venda-imoveis.caixa.gov.br/sistema/detalhe-imovel.asp?hdnOrigem=index&amp;hdnimovel=1444419248164</v>
      </c>
      <c r="O2879" s="9" t="str">
        <f>LEFT(J2879,SEARCH(",",J2879)-1)</f>
        <v>Casa</v>
      </c>
    </row>
    <row r="2880" spans="1:15" x14ac:dyDescent="0.25">
      <c r="A2880">
        <v>8555507801086</v>
      </c>
      <c r="B2880" t="s">
        <v>0</v>
      </c>
      <c r="C2880" t="s">
        <v>11389</v>
      </c>
      <c r="D2880" t="s">
        <v>11393</v>
      </c>
      <c r="E2880" t="s">
        <v>14938</v>
      </c>
      <c r="F2880" s="1">
        <v>124248.31</v>
      </c>
      <c r="G2880" s="1">
        <v>217000</v>
      </c>
      <c r="H2880" t="s">
        <v>125</v>
      </c>
      <c r="I2880" t="s">
        <v>5</v>
      </c>
      <c r="J2880" t="s">
        <v>14939</v>
      </c>
      <c r="K2880" t="s">
        <v>7</v>
      </c>
      <c r="L2880" s="12">
        <v>46108</v>
      </c>
      <c r="M2880" s="5">
        <f>G2880-F2880</f>
        <v>92751.69</v>
      </c>
      <c r="N2880" s="7" t="str">
        <f>CONCATENATE("https://venda-imoveis.caixa.gov.br/sistema/detalhe-imovel.asp?hdnOrigem=index&amp;hdnimovel=",A2880)</f>
        <v>https://venda-imoveis.caixa.gov.br/sistema/detalhe-imovel.asp?hdnOrigem=index&amp;hdnimovel=8555507801086</v>
      </c>
      <c r="O2880" s="9" t="str">
        <f>LEFT(J2880,SEARCH(",",J2880)-1)</f>
        <v>Casa</v>
      </c>
    </row>
    <row r="2881" spans="1:15" x14ac:dyDescent="0.25">
      <c r="A2881">
        <v>1444419788223</v>
      </c>
      <c r="B2881" t="s">
        <v>0</v>
      </c>
      <c r="C2881" t="s">
        <v>11389</v>
      </c>
      <c r="D2881" t="s">
        <v>11415</v>
      </c>
      <c r="E2881" t="s">
        <v>14940</v>
      </c>
      <c r="F2881" s="1">
        <v>114514.57</v>
      </c>
      <c r="G2881" s="1">
        <v>200000</v>
      </c>
      <c r="H2881" t="s">
        <v>125</v>
      </c>
      <c r="I2881" t="s">
        <v>5</v>
      </c>
      <c r="J2881" t="s">
        <v>14941</v>
      </c>
      <c r="K2881" t="s">
        <v>7</v>
      </c>
      <c r="L2881" s="12">
        <v>46108</v>
      </c>
      <c r="M2881" s="5">
        <f>G2881-F2881</f>
        <v>85485.43</v>
      </c>
      <c r="N2881" s="7" t="str">
        <f>CONCATENATE("https://venda-imoveis.caixa.gov.br/sistema/detalhe-imovel.asp?hdnOrigem=index&amp;hdnimovel=",A2881)</f>
        <v>https://venda-imoveis.caixa.gov.br/sistema/detalhe-imovel.asp?hdnOrigem=index&amp;hdnimovel=1444419788223</v>
      </c>
      <c r="O2881" s="9" t="str">
        <f>LEFT(J2881,SEARCH(",",J2881)-1)</f>
        <v>Casa</v>
      </c>
    </row>
    <row r="2882" spans="1:15" x14ac:dyDescent="0.25">
      <c r="A2882">
        <v>8444407846000</v>
      </c>
      <c r="B2882" t="s">
        <v>0</v>
      </c>
      <c r="C2882" t="s">
        <v>11389</v>
      </c>
      <c r="D2882" t="s">
        <v>11415</v>
      </c>
      <c r="E2882" t="s">
        <v>14942</v>
      </c>
      <c r="F2882" s="1">
        <v>112224.28</v>
      </c>
      <c r="G2882" s="1">
        <v>196000</v>
      </c>
      <c r="H2882" t="s">
        <v>125</v>
      </c>
      <c r="I2882" t="s">
        <v>5</v>
      </c>
      <c r="J2882" t="s">
        <v>14943</v>
      </c>
      <c r="K2882" t="s">
        <v>7</v>
      </c>
      <c r="L2882" s="12">
        <v>46108</v>
      </c>
      <c r="M2882" s="5">
        <f>G2882-F2882</f>
        <v>83775.72</v>
      </c>
      <c r="N2882" s="7" t="str">
        <f>CONCATENATE("https://venda-imoveis.caixa.gov.br/sistema/detalhe-imovel.asp?hdnOrigem=index&amp;hdnimovel=",A2882)</f>
        <v>https://venda-imoveis.caixa.gov.br/sistema/detalhe-imovel.asp?hdnOrigem=index&amp;hdnimovel=8444407846000</v>
      </c>
      <c r="O2882" s="9" t="str">
        <f>LEFT(J2882,SEARCH(",",J2882)-1)</f>
        <v>Casa</v>
      </c>
    </row>
    <row r="2883" spans="1:15" x14ac:dyDescent="0.25">
      <c r="A2883">
        <v>1444416986717</v>
      </c>
      <c r="B2883" t="s">
        <v>0</v>
      </c>
      <c r="C2883" t="s">
        <v>11389</v>
      </c>
      <c r="D2883" t="s">
        <v>9062</v>
      </c>
      <c r="E2883" t="s">
        <v>14944</v>
      </c>
      <c r="F2883" s="1">
        <v>114514.57</v>
      </c>
      <c r="G2883" s="1">
        <v>200000</v>
      </c>
      <c r="H2883" t="s">
        <v>125</v>
      </c>
      <c r="I2883" t="s">
        <v>5</v>
      </c>
      <c r="J2883" t="s">
        <v>14945</v>
      </c>
      <c r="K2883" t="s">
        <v>7</v>
      </c>
      <c r="L2883" s="12">
        <v>46108</v>
      </c>
      <c r="M2883" s="5">
        <f>G2883-F2883</f>
        <v>85485.43</v>
      </c>
      <c r="N2883" s="7" t="str">
        <f>CONCATENATE("https://venda-imoveis.caixa.gov.br/sistema/detalhe-imovel.asp?hdnOrigem=index&amp;hdnimovel=",A2883)</f>
        <v>https://venda-imoveis.caixa.gov.br/sistema/detalhe-imovel.asp?hdnOrigem=index&amp;hdnimovel=1444416986717</v>
      </c>
      <c r="O2883" s="9" t="str">
        <f>LEFT(J2883,SEARCH(",",J2883)-1)</f>
        <v>Casa</v>
      </c>
    </row>
    <row r="2884" spans="1:15" x14ac:dyDescent="0.25">
      <c r="A2884">
        <v>1444405381320</v>
      </c>
      <c r="B2884" t="s">
        <v>0</v>
      </c>
      <c r="C2884" t="s">
        <v>11389</v>
      </c>
      <c r="D2884" t="s">
        <v>11709</v>
      </c>
      <c r="E2884" t="s">
        <v>14946</v>
      </c>
      <c r="F2884" s="1">
        <v>114514.57</v>
      </c>
      <c r="G2884" s="1">
        <v>200000</v>
      </c>
      <c r="H2884" t="s">
        <v>125</v>
      </c>
      <c r="I2884" t="s">
        <v>5</v>
      </c>
      <c r="J2884" t="s">
        <v>3686</v>
      </c>
      <c r="K2884" t="s">
        <v>7</v>
      </c>
      <c r="L2884" s="12">
        <v>46108</v>
      </c>
      <c r="M2884" s="5">
        <f>G2884-F2884</f>
        <v>85485.43</v>
      </c>
      <c r="N2884" s="7" t="str">
        <f>CONCATENATE("https://venda-imoveis.caixa.gov.br/sistema/detalhe-imovel.asp?hdnOrigem=index&amp;hdnimovel=",A2884)</f>
        <v>https://venda-imoveis.caixa.gov.br/sistema/detalhe-imovel.asp?hdnOrigem=index&amp;hdnimovel=1444405381320</v>
      </c>
      <c r="O2884" s="9" t="str">
        <f>LEFT(J2884,SEARCH(",",J2884)-1)</f>
        <v>Casa</v>
      </c>
    </row>
    <row r="2885" spans="1:15" x14ac:dyDescent="0.25">
      <c r="A2885">
        <v>1444419822022</v>
      </c>
      <c r="B2885" t="s">
        <v>0</v>
      </c>
      <c r="C2885" t="s">
        <v>11389</v>
      </c>
      <c r="D2885" t="s">
        <v>3152</v>
      </c>
      <c r="E2885" t="s">
        <v>14947</v>
      </c>
      <c r="F2885" s="1">
        <v>116232.29</v>
      </c>
      <c r="G2885" s="1">
        <v>203000</v>
      </c>
      <c r="H2885" t="s">
        <v>125</v>
      </c>
      <c r="I2885" t="s">
        <v>5</v>
      </c>
      <c r="J2885" t="s">
        <v>14948</v>
      </c>
      <c r="K2885" t="s">
        <v>7</v>
      </c>
      <c r="L2885" s="12">
        <v>46108</v>
      </c>
      <c r="M2885" s="5">
        <f>G2885-F2885</f>
        <v>86767.71</v>
      </c>
      <c r="N2885" s="7" t="str">
        <f>CONCATENATE("https://venda-imoveis.caixa.gov.br/sistema/detalhe-imovel.asp?hdnOrigem=index&amp;hdnimovel=",A2885)</f>
        <v>https://venda-imoveis.caixa.gov.br/sistema/detalhe-imovel.asp?hdnOrigem=index&amp;hdnimovel=1444419822022</v>
      </c>
      <c r="O2885" s="9" t="str">
        <f>LEFT(J2885,SEARCH(",",J2885)-1)</f>
        <v>Casa</v>
      </c>
    </row>
    <row r="2886" spans="1:15" x14ac:dyDescent="0.25">
      <c r="A2886">
        <v>1555532939810</v>
      </c>
      <c r="B2886" t="s">
        <v>0</v>
      </c>
      <c r="C2886" t="s">
        <v>15929</v>
      </c>
      <c r="D2886" t="s">
        <v>15952</v>
      </c>
      <c r="E2886" t="s">
        <v>15953</v>
      </c>
      <c r="F2886" s="1">
        <v>125356.28</v>
      </c>
      <c r="G2886" s="1">
        <v>218935.06</v>
      </c>
      <c r="H2886" t="s">
        <v>125</v>
      </c>
      <c r="I2886" t="s">
        <v>31</v>
      </c>
      <c r="J2886" t="s">
        <v>15954</v>
      </c>
      <c r="K2886" t="s">
        <v>7</v>
      </c>
      <c r="L2886" s="12">
        <v>46108</v>
      </c>
      <c r="M2886" s="5">
        <f>G2886-F2886</f>
        <v>93578.78</v>
      </c>
      <c r="N2886" s="7" t="str">
        <f>CONCATENATE("https://venda-imoveis.caixa.gov.br/sistema/detalhe-imovel.asp?hdnOrigem=index&amp;hdnimovel=",A2886)</f>
        <v>https://venda-imoveis.caixa.gov.br/sistema/detalhe-imovel.asp?hdnOrigem=index&amp;hdnimovel=1555532939810</v>
      </c>
      <c r="O2886" s="9" t="str">
        <f>LEFT(J2886,SEARCH(",",J2886)-1)</f>
        <v>Terreno</v>
      </c>
    </row>
    <row r="2887" spans="1:15" x14ac:dyDescent="0.25">
      <c r="A2887">
        <v>8444433617218</v>
      </c>
      <c r="B2887" t="s">
        <v>0</v>
      </c>
      <c r="C2887" t="s">
        <v>131</v>
      </c>
      <c r="D2887" t="s">
        <v>171</v>
      </c>
      <c r="E2887" t="s">
        <v>659</v>
      </c>
      <c r="F2887" s="1">
        <v>63999.72</v>
      </c>
      <c r="G2887" s="1">
        <v>112000</v>
      </c>
      <c r="H2887" t="s">
        <v>660</v>
      </c>
      <c r="I2887" t="s">
        <v>5</v>
      </c>
      <c r="J2887" t="s">
        <v>661</v>
      </c>
      <c r="K2887" t="s">
        <v>7</v>
      </c>
      <c r="L2887" s="12">
        <v>46108</v>
      </c>
      <c r="M2887" s="5">
        <f>G2887-F2887</f>
        <v>48000.28</v>
      </c>
      <c r="N2887" s="7" t="str">
        <f>CONCATENATE("https://venda-imoveis.caixa.gov.br/sistema/detalhe-imovel.asp?hdnOrigem=index&amp;hdnimovel=",A2887)</f>
        <v>https://venda-imoveis.caixa.gov.br/sistema/detalhe-imovel.asp?hdnOrigem=index&amp;hdnimovel=8444433617218</v>
      </c>
      <c r="O2887" s="9" t="str">
        <f>LEFT(J2887,SEARCH(",",J2887)-1)</f>
        <v>Apartamento</v>
      </c>
    </row>
    <row r="2888" spans="1:15" x14ac:dyDescent="0.25">
      <c r="A2888">
        <v>8555537283466</v>
      </c>
      <c r="B2888" t="s">
        <v>0</v>
      </c>
      <c r="C2888" t="s">
        <v>131</v>
      </c>
      <c r="D2888" t="s">
        <v>359</v>
      </c>
      <c r="E2888" t="s">
        <v>662</v>
      </c>
      <c r="F2888" s="1">
        <v>62285.440000000002</v>
      </c>
      <c r="G2888" s="1">
        <v>109000</v>
      </c>
      <c r="H2888" t="s">
        <v>660</v>
      </c>
      <c r="I2888" t="s">
        <v>5</v>
      </c>
      <c r="J2888" t="s">
        <v>663</v>
      </c>
      <c r="K2888" t="s">
        <v>7</v>
      </c>
      <c r="L2888" s="12">
        <v>46108</v>
      </c>
      <c r="M2888" s="5">
        <f>G2888-F2888</f>
        <v>46714.559999999998</v>
      </c>
      <c r="N2888" s="7" t="str">
        <f>CONCATENATE("https://venda-imoveis.caixa.gov.br/sistema/detalhe-imovel.asp?hdnOrigem=index&amp;hdnimovel=",A2888)</f>
        <v>https://venda-imoveis.caixa.gov.br/sistema/detalhe-imovel.asp?hdnOrigem=index&amp;hdnimovel=8555537283466</v>
      </c>
      <c r="O2888" s="9" t="str">
        <f>LEFT(J2888,SEARCH(",",J2888)-1)</f>
        <v>Apartamento</v>
      </c>
    </row>
    <row r="2889" spans="1:15" x14ac:dyDescent="0.25">
      <c r="A2889">
        <v>8787710559236</v>
      </c>
      <c r="B2889" t="s">
        <v>0</v>
      </c>
      <c r="C2889" t="s">
        <v>131</v>
      </c>
      <c r="D2889" t="s">
        <v>148</v>
      </c>
      <c r="E2889" t="s">
        <v>664</v>
      </c>
      <c r="F2889" s="1">
        <v>62285.440000000002</v>
      </c>
      <c r="G2889" s="1">
        <v>109000</v>
      </c>
      <c r="H2889" t="s">
        <v>660</v>
      </c>
      <c r="I2889" t="s">
        <v>5</v>
      </c>
      <c r="J2889" t="s">
        <v>571</v>
      </c>
      <c r="K2889" t="s">
        <v>7</v>
      </c>
      <c r="L2889" s="12">
        <v>46108</v>
      </c>
      <c r="M2889" s="5">
        <f>G2889-F2889</f>
        <v>46714.559999999998</v>
      </c>
      <c r="N2889" s="7" t="str">
        <f>CONCATENATE("https://venda-imoveis.caixa.gov.br/sistema/detalhe-imovel.asp?hdnOrigem=index&amp;hdnimovel=",A2889)</f>
        <v>https://venda-imoveis.caixa.gov.br/sistema/detalhe-imovel.asp?hdnOrigem=index&amp;hdnimovel=8787710559236</v>
      </c>
      <c r="O2889" s="9" t="str">
        <f>LEFT(J2889,SEARCH(",",J2889)-1)</f>
        <v>Apartamento</v>
      </c>
    </row>
    <row r="2890" spans="1:15" x14ac:dyDescent="0.25">
      <c r="A2890">
        <v>8444427124370</v>
      </c>
      <c r="B2890" t="s">
        <v>0</v>
      </c>
      <c r="C2890" t="s">
        <v>1005</v>
      </c>
      <c r="D2890" t="s">
        <v>1099</v>
      </c>
      <c r="E2890" t="s">
        <v>1100</v>
      </c>
      <c r="F2890" s="1">
        <v>58285.46</v>
      </c>
      <c r="G2890" s="1">
        <v>102000</v>
      </c>
      <c r="H2890" t="s">
        <v>660</v>
      </c>
      <c r="I2890" t="s">
        <v>5</v>
      </c>
      <c r="J2890" t="s">
        <v>1101</v>
      </c>
      <c r="K2890" t="s">
        <v>7</v>
      </c>
      <c r="L2890" s="12">
        <v>46108</v>
      </c>
      <c r="M2890" s="5">
        <f>G2890-F2890</f>
        <v>43714.54</v>
      </c>
      <c r="N2890" s="7" t="str">
        <f>CONCATENATE("https://venda-imoveis.caixa.gov.br/sistema/detalhe-imovel.asp?hdnOrigem=index&amp;hdnimovel=",A2890)</f>
        <v>https://venda-imoveis.caixa.gov.br/sistema/detalhe-imovel.asp?hdnOrigem=index&amp;hdnimovel=8444427124370</v>
      </c>
      <c r="O2890" s="9" t="str">
        <f>LEFT(J2890,SEARCH(",",J2890)-1)</f>
        <v>Terreno</v>
      </c>
    </row>
    <row r="2891" spans="1:15" x14ac:dyDescent="0.25">
      <c r="A2891">
        <v>8555523992729</v>
      </c>
      <c r="B2891" t="s">
        <v>0</v>
      </c>
      <c r="C2891" t="s">
        <v>1529</v>
      </c>
      <c r="D2891" t="s">
        <v>1757</v>
      </c>
      <c r="E2891" t="s">
        <v>2361</v>
      </c>
      <c r="F2891" s="1">
        <v>59999.74</v>
      </c>
      <c r="G2891" s="1">
        <v>105000</v>
      </c>
      <c r="H2891" t="s">
        <v>660</v>
      </c>
      <c r="I2891" t="s">
        <v>5</v>
      </c>
      <c r="J2891" t="s">
        <v>2362</v>
      </c>
      <c r="K2891" t="s">
        <v>7</v>
      </c>
      <c r="L2891" s="12">
        <v>46108</v>
      </c>
      <c r="M2891" s="5">
        <f>G2891-F2891</f>
        <v>45000.26</v>
      </c>
      <c r="N2891" s="7" t="str">
        <f>CONCATENATE("https://venda-imoveis.caixa.gov.br/sistema/detalhe-imovel.asp?hdnOrigem=index&amp;hdnimovel=",A2891)</f>
        <v>https://venda-imoveis.caixa.gov.br/sistema/detalhe-imovel.asp?hdnOrigem=index&amp;hdnimovel=8555523992729</v>
      </c>
      <c r="O2891" s="9" t="str">
        <f>LEFT(J2891,SEARCH(",",J2891)-1)</f>
        <v>Casa</v>
      </c>
    </row>
    <row r="2892" spans="1:15" x14ac:dyDescent="0.25">
      <c r="A2892">
        <v>8555537656947</v>
      </c>
      <c r="B2892" t="s">
        <v>0</v>
      </c>
      <c r="C2892" t="s">
        <v>1529</v>
      </c>
      <c r="D2892" t="s">
        <v>1537</v>
      </c>
      <c r="E2892" t="s">
        <v>2363</v>
      </c>
      <c r="F2892" s="1">
        <v>62856.87</v>
      </c>
      <c r="G2892" s="1">
        <v>110000</v>
      </c>
      <c r="H2892" t="s">
        <v>660</v>
      </c>
      <c r="I2892" t="s">
        <v>5</v>
      </c>
      <c r="J2892" t="s">
        <v>1839</v>
      </c>
      <c r="K2892" t="s">
        <v>7</v>
      </c>
      <c r="L2892" s="12">
        <v>46108</v>
      </c>
      <c r="M2892" s="5">
        <f>G2892-F2892</f>
        <v>47143.13</v>
      </c>
      <c r="N2892" s="7" t="str">
        <f>CONCATENATE("https://venda-imoveis.caixa.gov.br/sistema/detalhe-imovel.asp?hdnOrigem=index&amp;hdnimovel=",A2892)</f>
        <v>https://venda-imoveis.caixa.gov.br/sistema/detalhe-imovel.asp?hdnOrigem=index&amp;hdnimovel=8555537656947</v>
      </c>
      <c r="O2892" s="9" t="str">
        <f>LEFT(J2892,SEARCH(",",J2892)-1)</f>
        <v>Apartamento</v>
      </c>
    </row>
    <row r="2893" spans="1:15" x14ac:dyDescent="0.25">
      <c r="A2893">
        <v>8555538057311</v>
      </c>
      <c r="B2893" t="s">
        <v>0</v>
      </c>
      <c r="C2893" t="s">
        <v>1529</v>
      </c>
      <c r="D2893" t="s">
        <v>1537</v>
      </c>
      <c r="E2893" t="s">
        <v>2364</v>
      </c>
      <c r="F2893" s="1">
        <v>62856.87</v>
      </c>
      <c r="G2893" s="1">
        <v>110000</v>
      </c>
      <c r="H2893" t="s">
        <v>660</v>
      </c>
      <c r="I2893" t="s">
        <v>5</v>
      </c>
      <c r="J2893" t="s">
        <v>2113</v>
      </c>
      <c r="K2893" t="s">
        <v>7</v>
      </c>
      <c r="L2893" s="12">
        <v>46108</v>
      </c>
      <c r="M2893" s="5">
        <f>G2893-F2893</f>
        <v>47143.13</v>
      </c>
      <c r="N2893" s="7" t="str">
        <f>CONCATENATE("https://venda-imoveis.caixa.gov.br/sistema/detalhe-imovel.asp?hdnOrigem=index&amp;hdnimovel=",A2893)</f>
        <v>https://venda-imoveis.caixa.gov.br/sistema/detalhe-imovel.asp?hdnOrigem=index&amp;hdnimovel=8555538057311</v>
      </c>
      <c r="O2893" s="9" t="str">
        <f>LEFT(J2893,SEARCH(",",J2893)-1)</f>
        <v>Apartamento</v>
      </c>
    </row>
    <row r="2894" spans="1:15" x14ac:dyDescent="0.25">
      <c r="A2894">
        <v>8787701423432</v>
      </c>
      <c r="B2894" t="s">
        <v>0</v>
      </c>
      <c r="C2894" t="s">
        <v>1529</v>
      </c>
      <c r="D2894" t="s">
        <v>1537</v>
      </c>
      <c r="E2894" t="s">
        <v>2365</v>
      </c>
      <c r="F2894" s="1">
        <v>62856.87</v>
      </c>
      <c r="G2894" s="1">
        <v>110000</v>
      </c>
      <c r="H2894" t="s">
        <v>660</v>
      </c>
      <c r="I2894" t="s">
        <v>5</v>
      </c>
      <c r="J2894" t="s">
        <v>1556</v>
      </c>
      <c r="K2894" t="s">
        <v>7</v>
      </c>
      <c r="L2894" s="12">
        <v>46108</v>
      </c>
      <c r="M2894" s="5">
        <f>G2894-F2894</f>
        <v>47143.13</v>
      </c>
      <c r="N2894" s="7" t="str">
        <f>CONCATENATE("https://venda-imoveis.caixa.gov.br/sistema/detalhe-imovel.asp?hdnOrigem=index&amp;hdnimovel=",A2894)</f>
        <v>https://venda-imoveis.caixa.gov.br/sistema/detalhe-imovel.asp?hdnOrigem=index&amp;hdnimovel=8787701423432</v>
      </c>
      <c r="O2894" s="9" t="str">
        <f>LEFT(J2894,SEARCH(",",J2894)-1)</f>
        <v>Apartamento</v>
      </c>
    </row>
    <row r="2895" spans="1:15" x14ac:dyDescent="0.25">
      <c r="A2895">
        <v>8787703392232</v>
      </c>
      <c r="B2895" t="s">
        <v>0</v>
      </c>
      <c r="C2895" t="s">
        <v>2668</v>
      </c>
      <c r="D2895" t="s">
        <v>2685</v>
      </c>
      <c r="E2895" t="s">
        <v>2862</v>
      </c>
      <c r="F2895" s="1">
        <v>62856.87</v>
      </c>
      <c r="G2895" s="1">
        <v>110000</v>
      </c>
      <c r="H2895" t="s">
        <v>660</v>
      </c>
      <c r="I2895" t="s">
        <v>5</v>
      </c>
      <c r="J2895" t="s">
        <v>2863</v>
      </c>
      <c r="K2895" t="s">
        <v>7</v>
      </c>
      <c r="L2895" s="12">
        <v>46108</v>
      </c>
      <c r="M2895" s="5">
        <f>G2895-F2895</f>
        <v>47143.13</v>
      </c>
      <c r="N2895" s="7" t="str">
        <f>CONCATENATE("https://venda-imoveis.caixa.gov.br/sistema/detalhe-imovel.asp?hdnOrigem=index&amp;hdnimovel=",A2895)</f>
        <v>https://venda-imoveis.caixa.gov.br/sistema/detalhe-imovel.asp?hdnOrigem=index&amp;hdnimovel=8787703392232</v>
      </c>
      <c r="O2895" s="9" t="str">
        <f>LEFT(J2895,SEARCH(",",J2895)-1)</f>
        <v>Apartamento</v>
      </c>
    </row>
    <row r="2896" spans="1:15" x14ac:dyDescent="0.25">
      <c r="A2896">
        <v>8555522906250</v>
      </c>
      <c r="B2896" t="s">
        <v>0</v>
      </c>
      <c r="C2896" t="s">
        <v>2901</v>
      </c>
      <c r="D2896" t="s">
        <v>2902</v>
      </c>
      <c r="E2896" t="s">
        <v>2965</v>
      </c>
      <c r="F2896" s="1">
        <v>62856.87</v>
      </c>
      <c r="G2896" s="1">
        <v>110000</v>
      </c>
      <c r="H2896" t="s">
        <v>660</v>
      </c>
      <c r="I2896" t="s">
        <v>5</v>
      </c>
      <c r="J2896" t="s">
        <v>2966</v>
      </c>
      <c r="K2896" t="s">
        <v>7</v>
      </c>
      <c r="L2896" s="12">
        <v>46108</v>
      </c>
      <c r="M2896" s="5">
        <f>G2896-F2896</f>
        <v>47143.13</v>
      </c>
      <c r="N2896" s="7" t="str">
        <f>CONCATENATE("https://venda-imoveis.caixa.gov.br/sistema/detalhe-imovel.asp?hdnOrigem=index&amp;hdnimovel=",A2896)</f>
        <v>https://venda-imoveis.caixa.gov.br/sistema/detalhe-imovel.asp?hdnOrigem=index&amp;hdnimovel=8555522906250</v>
      </c>
      <c r="O2896" s="9" t="str">
        <f>LEFT(J2896,SEARCH(",",J2896)-1)</f>
        <v>Apartamento</v>
      </c>
    </row>
    <row r="2897" spans="1:15" x14ac:dyDescent="0.25">
      <c r="A2897">
        <v>8555526177058</v>
      </c>
      <c r="B2897" t="s">
        <v>0</v>
      </c>
      <c r="C2897" t="s">
        <v>2901</v>
      </c>
      <c r="D2897" t="s">
        <v>2902</v>
      </c>
      <c r="E2897" t="s">
        <v>2967</v>
      </c>
      <c r="F2897" s="1">
        <v>62856.87</v>
      </c>
      <c r="G2897" s="1">
        <v>110000</v>
      </c>
      <c r="H2897" t="s">
        <v>660</v>
      </c>
      <c r="I2897" t="s">
        <v>5</v>
      </c>
      <c r="J2897" t="s">
        <v>2968</v>
      </c>
      <c r="K2897" t="s">
        <v>7</v>
      </c>
      <c r="L2897" s="12">
        <v>46108</v>
      </c>
      <c r="M2897" s="5">
        <f>G2897-F2897</f>
        <v>47143.13</v>
      </c>
      <c r="N2897" s="7" t="str">
        <f>CONCATENATE("https://venda-imoveis.caixa.gov.br/sistema/detalhe-imovel.asp?hdnOrigem=index&amp;hdnimovel=",A2897)</f>
        <v>https://venda-imoveis.caixa.gov.br/sistema/detalhe-imovel.asp?hdnOrigem=index&amp;hdnimovel=8555526177058</v>
      </c>
      <c r="O2897" s="9" t="str">
        <f>LEFT(J2897,SEARCH(",",J2897)-1)</f>
        <v>Apartamento</v>
      </c>
    </row>
    <row r="2898" spans="1:15" x14ac:dyDescent="0.25">
      <c r="A2898">
        <v>8555527882278</v>
      </c>
      <c r="B2898" t="s">
        <v>0</v>
      </c>
      <c r="C2898" t="s">
        <v>2901</v>
      </c>
      <c r="D2898" t="s">
        <v>2902</v>
      </c>
      <c r="E2898" t="s">
        <v>2969</v>
      </c>
      <c r="F2898" s="1">
        <v>61714.02</v>
      </c>
      <c r="G2898" s="1">
        <v>108000</v>
      </c>
      <c r="H2898" t="s">
        <v>660</v>
      </c>
      <c r="I2898" t="s">
        <v>5</v>
      </c>
      <c r="J2898" t="s">
        <v>2970</v>
      </c>
      <c r="K2898" t="s">
        <v>7</v>
      </c>
      <c r="L2898" s="12">
        <v>46108</v>
      </c>
      <c r="M2898" s="5">
        <f>G2898-F2898</f>
        <v>46285.98</v>
      </c>
      <c r="N2898" s="7" t="str">
        <f>CONCATENATE("https://venda-imoveis.caixa.gov.br/sistema/detalhe-imovel.asp?hdnOrigem=index&amp;hdnimovel=",A2898)</f>
        <v>https://venda-imoveis.caixa.gov.br/sistema/detalhe-imovel.asp?hdnOrigem=index&amp;hdnimovel=8555527882278</v>
      </c>
      <c r="O2898" s="9" t="str">
        <f>LEFT(J2898,SEARCH(",",J2898)-1)</f>
        <v>Apartamento</v>
      </c>
    </row>
    <row r="2899" spans="1:15" x14ac:dyDescent="0.25">
      <c r="A2899">
        <v>8787705188926</v>
      </c>
      <c r="B2899" t="s">
        <v>0</v>
      </c>
      <c r="C2899" t="s">
        <v>3341</v>
      </c>
      <c r="D2899" t="s">
        <v>3385</v>
      </c>
      <c r="E2899" t="s">
        <v>3386</v>
      </c>
      <c r="F2899" s="1">
        <v>64571.15</v>
      </c>
      <c r="G2899" s="1">
        <v>113000</v>
      </c>
      <c r="H2899" t="s">
        <v>660</v>
      </c>
      <c r="I2899" t="s">
        <v>5</v>
      </c>
      <c r="J2899" t="s">
        <v>3387</v>
      </c>
      <c r="K2899" t="s">
        <v>7</v>
      </c>
      <c r="L2899" s="12">
        <v>46108</v>
      </c>
      <c r="M2899" s="5">
        <f>G2899-F2899</f>
        <v>48428.85</v>
      </c>
      <c r="N2899" s="7" t="str">
        <f>CONCATENATE("https://venda-imoveis.caixa.gov.br/sistema/detalhe-imovel.asp?hdnOrigem=index&amp;hdnimovel=",A2899)</f>
        <v>https://venda-imoveis.caixa.gov.br/sistema/detalhe-imovel.asp?hdnOrigem=index&amp;hdnimovel=8787705188926</v>
      </c>
      <c r="O2899" s="9" t="str">
        <f>LEFT(J2899,SEARCH(",",J2899)-1)</f>
        <v>Apartamento</v>
      </c>
    </row>
    <row r="2900" spans="1:15" x14ac:dyDescent="0.25">
      <c r="A2900">
        <v>8787705275853</v>
      </c>
      <c r="B2900" t="s">
        <v>0</v>
      </c>
      <c r="C2900" t="s">
        <v>3341</v>
      </c>
      <c r="D2900" t="s">
        <v>3385</v>
      </c>
      <c r="E2900" t="s">
        <v>3388</v>
      </c>
      <c r="F2900" s="1">
        <v>64571.15</v>
      </c>
      <c r="G2900" s="1">
        <v>113000</v>
      </c>
      <c r="H2900" t="s">
        <v>660</v>
      </c>
      <c r="I2900" t="s">
        <v>5</v>
      </c>
      <c r="J2900" t="s">
        <v>3387</v>
      </c>
      <c r="K2900" t="s">
        <v>7</v>
      </c>
      <c r="L2900" s="12">
        <v>46108</v>
      </c>
      <c r="M2900" s="5">
        <f>G2900-F2900</f>
        <v>48428.85</v>
      </c>
      <c r="N2900" s="7" t="str">
        <f>CONCATENATE("https://venda-imoveis.caixa.gov.br/sistema/detalhe-imovel.asp?hdnOrigem=index&amp;hdnimovel=",A2900)</f>
        <v>https://venda-imoveis.caixa.gov.br/sistema/detalhe-imovel.asp?hdnOrigem=index&amp;hdnimovel=8787705275853</v>
      </c>
      <c r="O2900" s="9" t="str">
        <f>LEFT(J2900,SEARCH(",",J2900)-1)</f>
        <v>Apartamento</v>
      </c>
    </row>
    <row r="2901" spans="1:15" x14ac:dyDescent="0.25">
      <c r="A2901">
        <v>8787705379136</v>
      </c>
      <c r="B2901" t="s">
        <v>0</v>
      </c>
      <c r="C2901" t="s">
        <v>3341</v>
      </c>
      <c r="D2901" t="s">
        <v>3385</v>
      </c>
      <c r="E2901" t="s">
        <v>3389</v>
      </c>
      <c r="F2901" s="1">
        <v>62856.87</v>
      </c>
      <c r="G2901" s="1">
        <v>110000</v>
      </c>
      <c r="H2901" t="s">
        <v>660</v>
      </c>
      <c r="I2901" t="s">
        <v>5</v>
      </c>
      <c r="J2901" t="s">
        <v>3390</v>
      </c>
      <c r="K2901" t="s">
        <v>7</v>
      </c>
      <c r="L2901" s="12">
        <v>46108</v>
      </c>
      <c r="M2901" s="5">
        <f>G2901-F2901</f>
        <v>47143.13</v>
      </c>
      <c r="N2901" s="7" t="str">
        <f>CONCATENATE("https://venda-imoveis.caixa.gov.br/sistema/detalhe-imovel.asp?hdnOrigem=index&amp;hdnimovel=",A2901)</f>
        <v>https://venda-imoveis.caixa.gov.br/sistema/detalhe-imovel.asp?hdnOrigem=index&amp;hdnimovel=8787705379136</v>
      </c>
      <c r="O2901" s="9" t="str">
        <f>LEFT(J2901,SEARCH(",",J2901)-1)</f>
        <v>Apartamento</v>
      </c>
    </row>
    <row r="2902" spans="1:15" x14ac:dyDescent="0.25">
      <c r="A2902">
        <v>8787705561996</v>
      </c>
      <c r="B2902" t="s">
        <v>0</v>
      </c>
      <c r="C2902" t="s">
        <v>3341</v>
      </c>
      <c r="D2902" t="s">
        <v>3385</v>
      </c>
      <c r="E2902" t="s">
        <v>3391</v>
      </c>
      <c r="F2902" s="1">
        <v>64571.15</v>
      </c>
      <c r="G2902" s="1">
        <v>113000</v>
      </c>
      <c r="H2902" t="s">
        <v>660</v>
      </c>
      <c r="I2902" t="s">
        <v>5</v>
      </c>
      <c r="J2902" t="s">
        <v>3392</v>
      </c>
      <c r="K2902" t="s">
        <v>7</v>
      </c>
      <c r="L2902" s="12">
        <v>46108</v>
      </c>
      <c r="M2902" s="5">
        <f>G2902-F2902</f>
        <v>48428.85</v>
      </c>
      <c r="N2902" s="7" t="str">
        <f>CONCATENATE("https://venda-imoveis.caixa.gov.br/sistema/detalhe-imovel.asp?hdnOrigem=index&amp;hdnimovel=",A2902)</f>
        <v>https://venda-imoveis.caixa.gov.br/sistema/detalhe-imovel.asp?hdnOrigem=index&amp;hdnimovel=8787705561996</v>
      </c>
      <c r="O2902" s="9" t="str">
        <f>LEFT(J2902,SEARCH(",",J2902)-1)</f>
        <v>Apartamento</v>
      </c>
    </row>
    <row r="2903" spans="1:15" x14ac:dyDescent="0.25">
      <c r="A2903">
        <v>8555529650722</v>
      </c>
      <c r="B2903" t="s">
        <v>0</v>
      </c>
      <c r="C2903" t="s">
        <v>3717</v>
      </c>
      <c r="D2903" t="s">
        <v>3859</v>
      </c>
      <c r="E2903" t="s">
        <v>5072</v>
      </c>
      <c r="F2903" s="1">
        <v>62856.87</v>
      </c>
      <c r="G2903" s="1">
        <v>110000</v>
      </c>
      <c r="H2903" t="s">
        <v>660</v>
      </c>
      <c r="I2903" t="s">
        <v>5</v>
      </c>
      <c r="J2903" t="s">
        <v>5073</v>
      </c>
      <c r="K2903" t="s">
        <v>7</v>
      </c>
      <c r="L2903" s="12">
        <v>46108</v>
      </c>
      <c r="M2903" s="5">
        <f>G2903-F2903</f>
        <v>47143.13</v>
      </c>
      <c r="N2903" s="7" t="str">
        <f>CONCATENATE("https://venda-imoveis.caixa.gov.br/sistema/detalhe-imovel.asp?hdnOrigem=index&amp;hdnimovel=",A2903)</f>
        <v>https://venda-imoveis.caixa.gov.br/sistema/detalhe-imovel.asp?hdnOrigem=index&amp;hdnimovel=8555529650722</v>
      </c>
      <c r="O2903" s="9" t="str">
        <f>LEFT(J2903,SEARCH(",",J2903)-1)</f>
        <v>Casa</v>
      </c>
    </row>
    <row r="2904" spans="1:15" x14ac:dyDescent="0.25">
      <c r="A2904">
        <v>8555534765982</v>
      </c>
      <c r="B2904" t="s">
        <v>0</v>
      </c>
      <c r="C2904" t="s">
        <v>3717</v>
      </c>
      <c r="D2904" t="s">
        <v>3859</v>
      </c>
      <c r="E2904" t="s">
        <v>5074</v>
      </c>
      <c r="F2904" s="1">
        <v>61142.59</v>
      </c>
      <c r="G2904" s="1">
        <v>107000</v>
      </c>
      <c r="H2904" t="s">
        <v>660</v>
      </c>
      <c r="I2904" t="s">
        <v>5</v>
      </c>
      <c r="J2904" t="s">
        <v>5075</v>
      </c>
      <c r="K2904" t="s">
        <v>7</v>
      </c>
      <c r="L2904" s="12">
        <v>46108</v>
      </c>
      <c r="M2904" s="5">
        <f>G2904-F2904</f>
        <v>45857.41</v>
      </c>
      <c r="N2904" s="7" t="str">
        <f>CONCATENATE("https://venda-imoveis.caixa.gov.br/sistema/detalhe-imovel.asp?hdnOrigem=index&amp;hdnimovel=",A2904)</f>
        <v>https://venda-imoveis.caixa.gov.br/sistema/detalhe-imovel.asp?hdnOrigem=index&amp;hdnimovel=8555534765982</v>
      </c>
      <c r="O2904" s="9" t="str">
        <f>LEFT(J2904,SEARCH(",",J2904)-1)</f>
        <v>Casa</v>
      </c>
    </row>
    <row r="2905" spans="1:15" x14ac:dyDescent="0.25">
      <c r="A2905">
        <v>8555537268041</v>
      </c>
      <c r="B2905" t="s">
        <v>0</v>
      </c>
      <c r="C2905" t="s">
        <v>3717</v>
      </c>
      <c r="D2905" t="s">
        <v>3859</v>
      </c>
      <c r="E2905" t="s">
        <v>5076</v>
      </c>
      <c r="F2905" s="1">
        <v>62856.87</v>
      </c>
      <c r="G2905" s="1">
        <v>110000</v>
      </c>
      <c r="H2905" t="s">
        <v>660</v>
      </c>
      <c r="I2905" t="s">
        <v>5</v>
      </c>
      <c r="J2905" t="s">
        <v>5077</v>
      </c>
      <c r="K2905" t="s">
        <v>7</v>
      </c>
      <c r="L2905" s="12">
        <v>46108</v>
      </c>
      <c r="M2905" s="5">
        <f>G2905-F2905</f>
        <v>47143.13</v>
      </c>
      <c r="N2905" s="7" t="str">
        <f>CONCATENATE("https://venda-imoveis.caixa.gov.br/sistema/detalhe-imovel.asp?hdnOrigem=index&amp;hdnimovel=",A2905)</f>
        <v>https://venda-imoveis.caixa.gov.br/sistema/detalhe-imovel.asp?hdnOrigem=index&amp;hdnimovel=8555537268041</v>
      </c>
      <c r="O2905" s="9" t="str">
        <f>LEFT(J2905,SEARCH(",",J2905)-1)</f>
        <v>Casa</v>
      </c>
    </row>
    <row r="2906" spans="1:15" x14ac:dyDescent="0.25">
      <c r="A2906">
        <v>8444414216807</v>
      </c>
      <c r="B2906" t="s">
        <v>0</v>
      </c>
      <c r="C2906" t="s">
        <v>3717</v>
      </c>
      <c r="D2906" t="s">
        <v>3053</v>
      </c>
      <c r="E2906" t="s">
        <v>5078</v>
      </c>
      <c r="F2906" s="1">
        <v>57719.92</v>
      </c>
      <c r="G2906" s="1">
        <v>101010.3</v>
      </c>
      <c r="H2906" t="s">
        <v>660</v>
      </c>
      <c r="I2906" t="s">
        <v>5</v>
      </c>
      <c r="J2906" t="s">
        <v>5079</v>
      </c>
      <c r="K2906" t="s">
        <v>7</v>
      </c>
      <c r="L2906" s="12">
        <v>46108</v>
      </c>
      <c r="M2906" s="5">
        <f>G2906-F2906</f>
        <v>43290.380000000005</v>
      </c>
      <c r="N2906" s="7" t="str">
        <f>CONCATENATE("https://venda-imoveis.caixa.gov.br/sistema/detalhe-imovel.asp?hdnOrigem=index&amp;hdnimovel=",A2906)</f>
        <v>https://venda-imoveis.caixa.gov.br/sistema/detalhe-imovel.asp?hdnOrigem=index&amp;hdnimovel=8444414216807</v>
      </c>
      <c r="O2906" s="9" t="str">
        <f>LEFT(J2906,SEARCH(",",J2906)-1)</f>
        <v>Apartamento</v>
      </c>
    </row>
    <row r="2907" spans="1:15" x14ac:dyDescent="0.25">
      <c r="A2907">
        <v>8444421703947</v>
      </c>
      <c r="B2907" t="s">
        <v>0</v>
      </c>
      <c r="C2907" t="s">
        <v>3717</v>
      </c>
      <c r="D2907" t="s">
        <v>3053</v>
      </c>
      <c r="E2907" t="s">
        <v>5080</v>
      </c>
      <c r="F2907" s="1">
        <v>61972.18</v>
      </c>
      <c r="G2907" s="1">
        <v>108451.78</v>
      </c>
      <c r="H2907" t="s">
        <v>660</v>
      </c>
      <c r="I2907" t="s">
        <v>5</v>
      </c>
      <c r="J2907" t="s">
        <v>5081</v>
      </c>
      <c r="K2907" t="s">
        <v>7</v>
      </c>
      <c r="L2907" s="12">
        <v>46108</v>
      </c>
      <c r="M2907" s="5">
        <f>G2907-F2907</f>
        <v>46479.6</v>
      </c>
      <c r="N2907" s="7" t="str">
        <f>CONCATENATE("https://venda-imoveis.caixa.gov.br/sistema/detalhe-imovel.asp?hdnOrigem=index&amp;hdnimovel=",A2907)</f>
        <v>https://venda-imoveis.caixa.gov.br/sistema/detalhe-imovel.asp?hdnOrigem=index&amp;hdnimovel=8444421703947</v>
      </c>
      <c r="O2907" s="9" t="str">
        <f>LEFT(J2907,SEARCH(",",J2907)-1)</f>
        <v>Apartamento</v>
      </c>
    </row>
    <row r="2908" spans="1:15" x14ac:dyDescent="0.25">
      <c r="A2908">
        <v>8444422976025</v>
      </c>
      <c r="B2908" t="s">
        <v>0</v>
      </c>
      <c r="C2908" t="s">
        <v>3717</v>
      </c>
      <c r="D2908" t="s">
        <v>3053</v>
      </c>
      <c r="E2908" t="s">
        <v>5082</v>
      </c>
      <c r="F2908" s="1">
        <v>61714.02</v>
      </c>
      <c r="G2908" s="1">
        <v>108000</v>
      </c>
      <c r="H2908" t="s">
        <v>660</v>
      </c>
      <c r="I2908" t="s">
        <v>5</v>
      </c>
      <c r="J2908" t="s">
        <v>5083</v>
      </c>
      <c r="K2908" t="s">
        <v>7</v>
      </c>
      <c r="L2908" s="12">
        <v>46108</v>
      </c>
      <c r="M2908" s="5">
        <f>G2908-F2908</f>
        <v>46285.98</v>
      </c>
      <c r="N2908" s="7" t="str">
        <f>CONCATENATE("https://venda-imoveis.caixa.gov.br/sistema/detalhe-imovel.asp?hdnOrigem=index&amp;hdnimovel=",A2908)</f>
        <v>https://venda-imoveis.caixa.gov.br/sistema/detalhe-imovel.asp?hdnOrigem=index&amp;hdnimovel=8444422976025</v>
      </c>
      <c r="O2908" s="9" t="str">
        <f>LEFT(J2908,SEARCH(",",J2908)-1)</f>
        <v>Casa</v>
      </c>
    </row>
    <row r="2909" spans="1:15" x14ac:dyDescent="0.25">
      <c r="A2909">
        <v>8787701884960</v>
      </c>
      <c r="B2909" t="s">
        <v>0</v>
      </c>
      <c r="C2909" t="s">
        <v>5568</v>
      </c>
      <c r="D2909" t="s">
        <v>5571</v>
      </c>
      <c r="E2909" t="s">
        <v>5638</v>
      </c>
      <c r="F2909" s="1">
        <v>60920.31</v>
      </c>
      <c r="G2909" s="1">
        <v>106611</v>
      </c>
      <c r="H2909" t="s">
        <v>660</v>
      </c>
      <c r="I2909" t="s">
        <v>5</v>
      </c>
      <c r="J2909" t="s">
        <v>5639</v>
      </c>
      <c r="K2909" t="s">
        <v>7</v>
      </c>
      <c r="L2909" s="12">
        <v>46108</v>
      </c>
      <c r="M2909" s="5">
        <f>G2909-F2909</f>
        <v>45690.69</v>
      </c>
      <c r="N2909" s="7" t="str">
        <f>CONCATENATE("https://venda-imoveis.caixa.gov.br/sistema/detalhe-imovel.asp?hdnOrigem=index&amp;hdnimovel=",A2909)</f>
        <v>https://venda-imoveis.caixa.gov.br/sistema/detalhe-imovel.asp?hdnOrigem=index&amp;hdnimovel=8787701884960</v>
      </c>
      <c r="O2909" s="9" t="str">
        <f>LEFT(J2909,SEARCH(",",J2909)-1)</f>
        <v>Apartamento</v>
      </c>
    </row>
    <row r="2910" spans="1:15" x14ac:dyDescent="0.25">
      <c r="A2910">
        <v>8787703212374</v>
      </c>
      <c r="B2910" t="s">
        <v>0</v>
      </c>
      <c r="C2910" t="s">
        <v>5568</v>
      </c>
      <c r="D2910" t="s">
        <v>5571</v>
      </c>
      <c r="E2910" t="s">
        <v>5640</v>
      </c>
      <c r="F2910" s="1">
        <v>58285.46</v>
      </c>
      <c r="G2910" s="1">
        <v>102000</v>
      </c>
      <c r="H2910" t="s">
        <v>660</v>
      </c>
      <c r="I2910" t="s">
        <v>5</v>
      </c>
      <c r="J2910" t="s">
        <v>5641</v>
      </c>
      <c r="K2910" t="s">
        <v>7</v>
      </c>
      <c r="L2910" s="12">
        <v>46108</v>
      </c>
      <c r="M2910" s="5">
        <f>G2910-F2910</f>
        <v>43714.54</v>
      </c>
      <c r="N2910" s="7" t="str">
        <f>CONCATENATE("https://venda-imoveis.caixa.gov.br/sistema/detalhe-imovel.asp?hdnOrigem=index&amp;hdnimovel=",A2910)</f>
        <v>https://venda-imoveis.caixa.gov.br/sistema/detalhe-imovel.asp?hdnOrigem=index&amp;hdnimovel=8787703212374</v>
      </c>
      <c r="O2910" s="9" t="str">
        <f>LEFT(J2910,SEARCH(",",J2910)-1)</f>
        <v>Apartamento</v>
      </c>
    </row>
    <row r="2911" spans="1:15" x14ac:dyDescent="0.25">
      <c r="A2911">
        <v>8787703259125</v>
      </c>
      <c r="B2911" t="s">
        <v>0</v>
      </c>
      <c r="C2911" t="s">
        <v>5568</v>
      </c>
      <c r="D2911" t="s">
        <v>5571</v>
      </c>
      <c r="E2911" t="s">
        <v>5642</v>
      </c>
      <c r="F2911" s="1">
        <v>64221.21</v>
      </c>
      <c r="G2911" s="1">
        <v>112387.6</v>
      </c>
      <c r="H2911" t="s">
        <v>660</v>
      </c>
      <c r="I2911" t="s">
        <v>5</v>
      </c>
      <c r="J2911" t="s">
        <v>5643</v>
      </c>
      <c r="K2911" t="s">
        <v>7</v>
      </c>
      <c r="L2911" s="12">
        <v>46108</v>
      </c>
      <c r="M2911" s="5">
        <f>G2911-F2911</f>
        <v>48166.390000000007</v>
      </c>
      <c r="N2911" s="7" t="str">
        <f>CONCATENATE("https://venda-imoveis.caixa.gov.br/sistema/detalhe-imovel.asp?hdnOrigem=index&amp;hdnimovel=",A2911)</f>
        <v>https://venda-imoveis.caixa.gov.br/sistema/detalhe-imovel.asp?hdnOrigem=index&amp;hdnimovel=8787703259125</v>
      </c>
      <c r="O2911" s="9" t="str">
        <f>LEFT(J2911,SEARCH(",",J2911)-1)</f>
        <v>Apartamento</v>
      </c>
    </row>
    <row r="2912" spans="1:15" x14ac:dyDescent="0.25">
      <c r="A2912">
        <v>8555522030354</v>
      </c>
      <c r="B2912" t="s">
        <v>0</v>
      </c>
      <c r="C2912" t="s">
        <v>5724</v>
      </c>
      <c r="D2912" t="s">
        <v>6212</v>
      </c>
      <c r="E2912" t="s">
        <v>9257</v>
      </c>
      <c r="F2912" s="1">
        <v>61885.45</v>
      </c>
      <c r="G2912" s="1">
        <v>108300</v>
      </c>
      <c r="H2912" t="s">
        <v>660</v>
      </c>
      <c r="I2912" t="s">
        <v>5</v>
      </c>
      <c r="J2912" t="s">
        <v>9258</v>
      </c>
      <c r="K2912" t="s">
        <v>7</v>
      </c>
      <c r="L2912" s="12">
        <v>46108</v>
      </c>
      <c r="M2912" s="5">
        <f>G2912-F2912</f>
        <v>46414.55</v>
      </c>
      <c r="N2912" s="7" t="str">
        <f>CONCATENATE("https://venda-imoveis.caixa.gov.br/sistema/detalhe-imovel.asp?hdnOrigem=index&amp;hdnimovel=",A2912)</f>
        <v>https://venda-imoveis.caixa.gov.br/sistema/detalhe-imovel.asp?hdnOrigem=index&amp;hdnimovel=8555522030354</v>
      </c>
      <c r="O2912" s="9" t="str">
        <f>LEFT(J2912,SEARCH(",",J2912)-1)</f>
        <v>Apartamento</v>
      </c>
    </row>
    <row r="2913" spans="1:15" x14ac:dyDescent="0.25">
      <c r="A2913">
        <v>8555524819133</v>
      </c>
      <c r="B2913" t="s">
        <v>0</v>
      </c>
      <c r="C2913" t="s">
        <v>5724</v>
      </c>
      <c r="D2913" t="s">
        <v>6212</v>
      </c>
      <c r="E2913" t="s">
        <v>9259</v>
      </c>
      <c r="F2913" s="1">
        <v>63678.15</v>
      </c>
      <c r="G2913" s="1">
        <v>111437.24</v>
      </c>
      <c r="H2913" t="s">
        <v>660</v>
      </c>
      <c r="I2913" t="s">
        <v>5</v>
      </c>
      <c r="J2913" t="s">
        <v>9260</v>
      </c>
      <c r="K2913" t="s">
        <v>7</v>
      </c>
      <c r="L2913" s="12">
        <v>46108</v>
      </c>
      <c r="M2913" s="5">
        <f>G2913-F2913</f>
        <v>47759.090000000004</v>
      </c>
      <c r="N2913" s="7" t="str">
        <f>CONCATENATE("https://venda-imoveis.caixa.gov.br/sistema/detalhe-imovel.asp?hdnOrigem=index&amp;hdnimovel=",A2913)</f>
        <v>https://venda-imoveis.caixa.gov.br/sistema/detalhe-imovel.asp?hdnOrigem=index&amp;hdnimovel=8555524819133</v>
      </c>
      <c r="O2913" s="9" t="str">
        <f>LEFT(J2913,SEARCH(",",J2913)-1)</f>
        <v>Apartamento</v>
      </c>
    </row>
    <row r="2914" spans="1:15" x14ac:dyDescent="0.25">
      <c r="A2914">
        <v>8555537116110</v>
      </c>
      <c r="B2914" t="s">
        <v>0</v>
      </c>
      <c r="C2914" t="s">
        <v>5724</v>
      </c>
      <c r="D2914" t="s">
        <v>6212</v>
      </c>
      <c r="E2914" t="s">
        <v>9261</v>
      </c>
      <c r="F2914" s="1">
        <v>62856.87</v>
      </c>
      <c r="G2914" s="1">
        <v>110000</v>
      </c>
      <c r="H2914" t="s">
        <v>660</v>
      </c>
      <c r="I2914" t="s">
        <v>5</v>
      </c>
      <c r="J2914" t="s">
        <v>8832</v>
      </c>
      <c r="K2914" t="s">
        <v>7</v>
      </c>
      <c r="L2914" s="12">
        <v>46108</v>
      </c>
      <c r="M2914" s="5">
        <f>G2914-F2914</f>
        <v>47143.13</v>
      </c>
      <c r="N2914" s="7" t="str">
        <f>CONCATENATE("https://venda-imoveis.caixa.gov.br/sistema/detalhe-imovel.asp?hdnOrigem=index&amp;hdnimovel=",A2914)</f>
        <v>https://venda-imoveis.caixa.gov.br/sistema/detalhe-imovel.asp?hdnOrigem=index&amp;hdnimovel=8555537116110</v>
      </c>
      <c r="O2914" s="9" t="str">
        <f>LEFT(J2914,SEARCH(",",J2914)-1)</f>
        <v>Apartamento</v>
      </c>
    </row>
    <row r="2915" spans="1:15" x14ac:dyDescent="0.25">
      <c r="A2915">
        <v>8787706761255</v>
      </c>
      <c r="B2915" t="s">
        <v>0</v>
      </c>
      <c r="C2915" t="s">
        <v>5724</v>
      </c>
      <c r="D2915" t="s">
        <v>1102</v>
      </c>
      <c r="E2915" t="s">
        <v>9262</v>
      </c>
      <c r="F2915" s="1">
        <v>59332.49</v>
      </c>
      <c r="G2915" s="1">
        <v>103832.3</v>
      </c>
      <c r="H2915" t="s">
        <v>660</v>
      </c>
      <c r="I2915" t="s">
        <v>5</v>
      </c>
      <c r="J2915" t="s">
        <v>9263</v>
      </c>
      <c r="K2915" t="s">
        <v>7</v>
      </c>
      <c r="L2915" s="12">
        <v>46108</v>
      </c>
      <c r="M2915" s="5">
        <f>G2915-F2915</f>
        <v>44499.810000000005</v>
      </c>
      <c r="N2915" s="7" t="str">
        <f>CONCATENATE("https://venda-imoveis.caixa.gov.br/sistema/detalhe-imovel.asp?hdnOrigem=index&amp;hdnimovel=",A2915)</f>
        <v>https://venda-imoveis.caixa.gov.br/sistema/detalhe-imovel.asp?hdnOrigem=index&amp;hdnimovel=8787706761255</v>
      </c>
      <c r="O2915" s="9" t="str">
        <f>LEFT(J2915,SEARCH(",",J2915)-1)</f>
        <v>Apartamento</v>
      </c>
    </row>
    <row r="2916" spans="1:15" x14ac:dyDescent="0.25">
      <c r="A2916">
        <v>8787708112815</v>
      </c>
      <c r="B2916" t="s">
        <v>0</v>
      </c>
      <c r="C2916" t="s">
        <v>5724</v>
      </c>
      <c r="D2916" t="s">
        <v>1102</v>
      </c>
      <c r="E2916" t="s">
        <v>9265</v>
      </c>
      <c r="F2916" s="1">
        <v>63999.72</v>
      </c>
      <c r="G2916" s="1">
        <v>112000</v>
      </c>
      <c r="H2916" t="s">
        <v>660</v>
      </c>
      <c r="I2916" t="s">
        <v>5</v>
      </c>
      <c r="J2916" t="s">
        <v>8047</v>
      </c>
      <c r="K2916" t="s">
        <v>7</v>
      </c>
      <c r="L2916" s="12">
        <v>46108</v>
      </c>
      <c r="M2916" s="5">
        <f>G2916-F2916</f>
        <v>48000.28</v>
      </c>
      <c r="N2916" s="7" t="str">
        <f>CONCATENATE("https://venda-imoveis.caixa.gov.br/sistema/detalhe-imovel.asp?hdnOrigem=index&amp;hdnimovel=",A2916)</f>
        <v>https://venda-imoveis.caixa.gov.br/sistema/detalhe-imovel.asp?hdnOrigem=index&amp;hdnimovel=8787708112815</v>
      </c>
      <c r="O2916" s="9" t="str">
        <f>LEFT(J2916,SEARCH(",",J2916)-1)</f>
        <v>Apartamento</v>
      </c>
    </row>
    <row r="2917" spans="1:15" x14ac:dyDescent="0.25">
      <c r="A2917">
        <v>8787711215425</v>
      </c>
      <c r="B2917" t="s">
        <v>0</v>
      </c>
      <c r="C2917" t="s">
        <v>5724</v>
      </c>
      <c r="D2917" t="s">
        <v>1102</v>
      </c>
      <c r="E2917" t="s">
        <v>9268</v>
      </c>
      <c r="F2917" s="1">
        <v>64069.89</v>
      </c>
      <c r="G2917" s="1">
        <v>112122.8</v>
      </c>
      <c r="H2917" t="s">
        <v>660</v>
      </c>
      <c r="I2917" t="s">
        <v>5</v>
      </c>
      <c r="J2917" t="s">
        <v>9269</v>
      </c>
      <c r="K2917" t="s">
        <v>7</v>
      </c>
      <c r="L2917" s="12">
        <v>46108</v>
      </c>
      <c r="M2917" s="5">
        <f>G2917-F2917</f>
        <v>48052.91</v>
      </c>
      <c r="N2917" s="7" t="str">
        <f>CONCATENATE("https://venda-imoveis.caixa.gov.br/sistema/detalhe-imovel.asp?hdnOrigem=index&amp;hdnimovel=",A2917)</f>
        <v>https://venda-imoveis.caixa.gov.br/sistema/detalhe-imovel.asp?hdnOrigem=index&amp;hdnimovel=8787711215425</v>
      </c>
      <c r="O2917" s="9" t="str">
        <f>LEFT(J2917,SEARCH(",",J2917)-1)</f>
        <v>Apartamento</v>
      </c>
    </row>
    <row r="2918" spans="1:15" x14ac:dyDescent="0.25">
      <c r="A2918">
        <v>8787717734335</v>
      </c>
      <c r="B2918" t="s">
        <v>0</v>
      </c>
      <c r="C2918" t="s">
        <v>5724</v>
      </c>
      <c r="D2918" t="s">
        <v>1102</v>
      </c>
      <c r="E2918" t="s">
        <v>9281</v>
      </c>
      <c r="F2918" s="1">
        <v>64285.440000000002</v>
      </c>
      <c r="G2918" s="1">
        <v>112500</v>
      </c>
      <c r="H2918" t="s">
        <v>660</v>
      </c>
      <c r="I2918" t="s">
        <v>5</v>
      </c>
      <c r="J2918" t="s">
        <v>9282</v>
      </c>
      <c r="K2918" t="s">
        <v>7</v>
      </c>
      <c r="L2918" s="12">
        <v>46108</v>
      </c>
      <c r="M2918" s="5">
        <f>G2918-F2918</f>
        <v>48214.559999999998</v>
      </c>
      <c r="N2918" s="7" t="str">
        <f>CONCATENATE("https://venda-imoveis.caixa.gov.br/sistema/detalhe-imovel.asp?hdnOrigem=index&amp;hdnimovel=",A2918)</f>
        <v>https://venda-imoveis.caixa.gov.br/sistema/detalhe-imovel.asp?hdnOrigem=index&amp;hdnimovel=8787717734335</v>
      </c>
      <c r="O2918" s="9" t="str">
        <f>LEFT(J2918,SEARCH(",",J2918)-1)</f>
        <v>Apartamento</v>
      </c>
    </row>
    <row r="2919" spans="1:15" x14ac:dyDescent="0.25">
      <c r="A2919">
        <v>8555525122780</v>
      </c>
      <c r="B2919" t="s">
        <v>0</v>
      </c>
      <c r="C2919" t="s">
        <v>5724</v>
      </c>
      <c r="D2919" t="s">
        <v>5760</v>
      </c>
      <c r="E2919" t="s">
        <v>9283</v>
      </c>
      <c r="F2919" s="1">
        <v>57289.8</v>
      </c>
      <c r="G2919" s="1">
        <v>100257.59</v>
      </c>
      <c r="H2919" t="s">
        <v>660</v>
      </c>
      <c r="I2919" t="s">
        <v>5</v>
      </c>
      <c r="J2919" t="s">
        <v>9284</v>
      </c>
      <c r="K2919" t="s">
        <v>7</v>
      </c>
      <c r="L2919" s="12">
        <v>46108</v>
      </c>
      <c r="M2919" s="5">
        <f>G2919-F2919</f>
        <v>42967.789999999994</v>
      </c>
      <c r="N2919" s="7" t="str">
        <f>CONCATENATE("https://venda-imoveis.caixa.gov.br/sistema/detalhe-imovel.asp?hdnOrigem=index&amp;hdnimovel=",A2919)</f>
        <v>https://venda-imoveis.caixa.gov.br/sistema/detalhe-imovel.asp?hdnOrigem=index&amp;hdnimovel=8555525122780</v>
      </c>
      <c r="O2919" s="9" t="str">
        <f>LEFT(J2919,SEARCH(",",J2919)-1)</f>
        <v>Apartamento</v>
      </c>
    </row>
    <row r="2920" spans="1:15" x14ac:dyDescent="0.25">
      <c r="A2920">
        <v>8555539834397</v>
      </c>
      <c r="B2920" t="s">
        <v>0</v>
      </c>
      <c r="C2920" t="s">
        <v>5724</v>
      </c>
      <c r="D2920" t="s">
        <v>5760</v>
      </c>
      <c r="E2920" t="s">
        <v>9285</v>
      </c>
      <c r="F2920" s="1">
        <v>62856.87</v>
      </c>
      <c r="G2920" s="1">
        <v>110000</v>
      </c>
      <c r="H2920" t="s">
        <v>660</v>
      </c>
      <c r="I2920" t="s">
        <v>5</v>
      </c>
      <c r="J2920" t="s">
        <v>9286</v>
      </c>
      <c r="K2920" t="s">
        <v>7</v>
      </c>
      <c r="L2920" s="12">
        <v>46108</v>
      </c>
      <c r="M2920" s="5">
        <f>G2920-F2920</f>
        <v>47143.13</v>
      </c>
      <c r="N2920" s="7" t="str">
        <f>CONCATENATE("https://venda-imoveis.caixa.gov.br/sistema/detalhe-imovel.asp?hdnOrigem=index&amp;hdnimovel=",A2920)</f>
        <v>https://venda-imoveis.caixa.gov.br/sistema/detalhe-imovel.asp?hdnOrigem=index&amp;hdnimovel=8555539834397</v>
      </c>
      <c r="O2920" s="9" t="str">
        <f>LEFT(J2920,SEARCH(",",J2920)-1)</f>
        <v>Apartamento</v>
      </c>
    </row>
    <row r="2921" spans="1:15" x14ac:dyDescent="0.25">
      <c r="A2921">
        <v>8555532288249</v>
      </c>
      <c r="B2921" t="s">
        <v>0</v>
      </c>
      <c r="C2921" t="s">
        <v>5724</v>
      </c>
      <c r="D2921" t="s">
        <v>6255</v>
      </c>
      <c r="E2921" t="s">
        <v>9287</v>
      </c>
      <c r="F2921" s="1">
        <v>60571.17</v>
      </c>
      <c r="G2921" s="1">
        <v>106000</v>
      </c>
      <c r="H2921" t="s">
        <v>660</v>
      </c>
      <c r="I2921" t="s">
        <v>5</v>
      </c>
      <c r="J2921" t="s">
        <v>9288</v>
      </c>
      <c r="K2921" t="s">
        <v>7</v>
      </c>
      <c r="L2921" s="12">
        <v>46108</v>
      </c>
      <c r="M2921" s="5">
        <f>G2921-F2921</f>
        <v>45428.83</v>
      </c>
      <c r="N2921" s="7" t="str">
        <f>CONCATENATE("https://venda-imoveis.caixa.gov.br/sistema/detalhe-imovel.asp?hdnOrigem=index&amp;hdnimovel=",A2921)</f>
        <v>https://venda-imoveis.caixa.gov.br/sistema/detalhe-imovel.asp?hdnOrigem=index&amp;hdnimovel=8555532288249</v>
      </c>
      <c r="O2921" s="9" t="str">
        <f>LEFT(J2921,SEARCH(",",J2921)-1)</f>
        <v>Apartamento</v>
      </c>
    </row>
    <row r="2922" spans="1:15" x14ac:dyDescent="0.25">
      <c r="A2922">
        <v>8555536344437</v>
      </c>
      <c r="B2922" t="s">
        <v>0</v>
      </c>
      <c r="C2922" t="s">
        <v>11389</v>
      </c>
      <c r="D2922" t="s">
        <v>11480</v>
      </c>
      <c r="E2922" t="s">
        <v>14908</v>
      </c>
      <c r="F2922" s="1">
        <v>64571.15</v>
      </c>
      <c r="G2922" s="1">
        <v>113000</v>
      </c>
      <c r="H2922" t="s">
        <v>660</v>
      </c>
      <c r="I2922" t="s">
        <v>5</v>
      </c>
      <c r="J2922" t="s">
        <v>14909</v>
      </c>
      <c r="K2922" t="s">
        <v>7</v>
      </c>
      <c r="L2922" s="12">
        <v>46108</v>
      </c>
      <c r="M2922" s="5">
        <f>G2922-F2922</f>
        <v>48428.85</v>
      </c>
      <c r="N2922" s="7" t="str">
        <f>CONCATENATE("https://venda-imoveis.caixa.gov.br/sistema/detalhe-imovel.asp?hdnOrigem=index&amp;hdnimovel=",A2922)</f>
        <v>https://venda-imoveis.caixa.gov.br/sistema/detalhe-imovel.asp?hdnOrigem=index&amp;hdnimovel=8555536344437</v>
      </c>
      <c r="O2922" s="9" t="str">
        <f>LEFT(J2922,SEARCH(",",J2922)-1)</f>
        <v>Apartamento</v>
      </c>
    </row>
    <row r="2923" spans="1:15" x14ac:dyDescent="0.25">
      <c r="A2923">
        <v>8444407524160</v>
      </c>
      <c r="B2923" t="s">
        <v>0</v>
      </c>
      <c r="C2923" t="s">
        <v>11389</v>
      </c>
      <c r="D2923" t="s">
        <v>11390</v>
      </c>
      <c r="E2923" t="s">
        <v>14910</v>
      </c>
      <c r="F2923" s="1">
        <v>62856.87</v>
      </c>
      <c r="G2923" s="1">
        <v>110000</v>
      </c>
      <c r="H2923" t="s">
        <v>660</v>
      </c>
      <c r="I2923" t="s">
        <v>5</v>
      </c>
      <c r="J2923" t="s">
        <v>14911</v>
      </c>
      <c r="K2923" t="s">
        <v>7</v>
      </c>
      <c r="L2923" s="12">
        <v>46108</v>
      </c>
      <c r="M2923" s="5">
        <f>G2923-F2923</f>
        <v>47143.13</v>
      </c>
      <c r="N2923" s="7" t="str">
        <f>CONCATENATE("https://venda-imoveis.caixa.gov.br/sistema/detalhe-imovel.asp?hdnOrigem=index&amp;hdnimovel=",A2923)</f>
        <v>https://venda-imoveis.caixa.gov.br/sistema/detalhe-imovel.asp?hdnOrigem=index&amp;hdnimovel=8444407524160</v>
      </c>
      <c r="O2923" s="9" t="str">
        <f>LEFT(J2923,SEARCH(",",J2923)-1)</f>
        <v>Casa</v>
      </c>
    </row>
    <row r="2924" spans="1:15" x14ac:dyDescent="0.25">
      <c r="A2924">
        <v>8444426324200</v>
      </c>
      <c r="B2924" t="s">
        <v>0</v>
      </c>
      <c r="C2924" t="s">
        <v>11389</v>
      </c>
      <c r="D2924" t="s">
        <v>11393</v>
      </c>
      <c r="E2924" t="s">
        <v>14912</v>
      </c>
      <c r="F2924" s="1">
        <v>58285.46</v>
      </c>
      <c r="G2924" s="1">
        <v>102000</v>
      </c>
      <c r="H2924" t="s">
        <v>660</v>
      </c>
      <c r="I2924" t="s">
        <v>5</v>
      </c>
      <c r="J2924" t="s">
        <v>14913</v>
      </c>
      <c r="K2924" t="s">
        <v>7</v>
      </c>
      <c r="L2924" s="12">
        <v>46108</v>
      </c>
      <c r="M2924" s="5">
        <f>G2924-F2924</f>
        <v>43714.54</v>
      </c>
      <c r="N2924" s="7" t="str">
        <f>CONCATENATE("https://venda-imoveis.caixa.gov.br/sistema/detalhe-imovel.asp?hdnOrigem=index&amp;hdnimovel=",A2924)</f>
        <v>https://venda-imoveis.caixa.gov.br/sistema/detalhe-imovel.asp?hdnOrigem=index&amp;hdnimovel=8444426324200</v>
      </c>
      <c r="O2924" s="9" t="str">
        <f>LEFT(J2924,SEARCH(",",J2924)-1)</f>
        <v>Casa</v>
      </c>
    </row>
    <row r="2925" spans="1:15" x14ac:dyDescent="0.25">
      <c r="A2925">
        <v>8444427760730</v>
      </c>
      <c r="B2925" t="s">
        <v>0</v>
      </c>
      <c r="C2925" t="s">
        <v>11389</v>
      </c>
      <c r="D2925" t="s">
        <v>11393</v>
      </c>
      <c r="E2925" t="s">
        <v>14914</v>
      </c>
      <c r="F2925" s="1">
        <v>64030.48</v>
      </c>
      <c r="G2925" s="1">
        <v>112053.82</v>
      </c>
      <c r="H2925" t="s">
        <v>660</v>
      </c>
      <c r="I2925" t="s">
        <v>5</v>
      </c>
      <c r="J2925" t="s">
        <v>14915</v>
      </c>
      <c r="K2925" t="s">
        <v>7</v>
      </c>
      <c r="L2925" s="12">
        <v>46108</v>
      </c>
      <c r="M2925" s="5">
        <f>G2925-F2925</f>
        <v>48023.340000000004</v>
      </c>
      <c r="N2925" s="7" t="str">
        <f>CONCATENATE("https://venda-imoveis.caixa.gov.br/sistema/detalhe-imovel.asp?hdnOrigem=index&amp;hdnimovel=",A2925)</f>
        <v>https://venda-imoveis.caixa.gov.br/sistema/detalhe-imovel.asp?hdnOrigem=index&amp;hdnimovel=8444427760730</v>
      </c>
      <c r="O2925" s="9" t="str">
        <f>LEFT(J2925,SEARCH(",",J2925)-1)</f>
        <v>Casa</v>
      </c>
    </row>
    <row r="2926" spans="1:15" x14ac:dyDescent="0.25">
      <c r="A2926">
        <v>8444427891150</v>
      </c>
      <c r="B2926" t="s">
        <v>0</v>
      </c>
      <c r="C2926" t="s">
        <v>11389</v>
      </c>
      <c r="D2926" t="s">
        <v>11393</v>
      </c>
      <c r="E2926" t="s">
        <v>14916</v>
      </c>
      <c r="F2926" s="1">
        <v>61142.59</v>
      </c>
      <c r="G2926" s="1">
        <v>107000</v>
      </c>
      <c r="H2926" t="s">
        <v>660</v>
      </c>
      <c r="I2926" t="s">
        <v>5</v>
      </c>
      <c r="J2926" t="s">
        <v>14917</v>
      </c>
      <c r="K2926" t="s">
        <v>7</v>
      </c>
      <c r="L2926" s="12">
        <v>46108</v>
      </c>
      <c r="M2926" s="5">
        <f>G2926-F2926</f>
        <v>45857.41</v>
      </c>
      <c r="N2926" s="7" t="str">
        <f>CONCATENATE("https://venda-imoveis.caixa.gov.br/sistema/detalhe-imovel.asp?hdnOrigem=index&amp;hdnimovel=",A2926)</f>
        <v>https://venda-imoveis.caixa.gov.br/sistema/detalhe-imovel.asp?hdnOrigem=index&amp;hdnimovel=8444427891150</v>
      </c>
      <c r="O2926" s="9" t="str">
        <f>LEFT(J2926,SEARCH(",",J2926)-1)</f>
        <v>Casa</v>
      </c>
    </row>
    <row r="2927" spans="1:15" x14ac:dyDescent="0.25">
      <c r="A2927">
        <v>8444433469847</v>
      </c>
      <c r="B2927" t="s">
        <v>0</v>
      </c>
      <c r="C2927" t="s">
        <v>11389</v>
      </c>
      <c r="D2927" t="s">
        <v>11393</v>
      </c>
      <c r="E2927" t="s">
        <v>14918</v>
      </c>
      <c r="F2927" s="1">
        <v>62167.44</v>
      </c>
      <c r="G2927" s="1">
        <v>108793.49</v>
      </c>
      <c r="H2927" t="s">
        <v>660</v>
      </c>
      <c r="I2927" t="s">
        <v>5</v>
      </c>
      <c r="J2927" t="s">
        <v>14919</v>
      </c>
      <c r="K2927" t="s">
        <v>7</v>
      </c>
      <c r="L2927" s="12">
        <v>46108</v>
      </c>
      <c r="M2927" s="5">
        <f>G2927-F2927</f>
        <v>46626.05</v>
      </c>
      <c r="N2927" s="7" t="str">
        <f>CONCATENATE("https://venda-imoveis.caixa.gov.br/sistema/detalhe-imovel.asp?hdnOrigem=index&amp;hdnimovel=",A2927)</f>
        <v>https://venda-imoveis.caixa.gov.br/sistema/detalhe-imovel.asp?hdnOrigem=index&amp;hdnimovel=8444433469847</v>
      </c>
      <c r="O2927" s="9" t="str">
        <f>LEFT(J2927,SEARCH(",",J2927)-1)</f>
        <v>Casa</v>
      </c>
    </row>
    <row r="2928" spans="1:15" x14ac:dyDescent="0.25">
      <c r="A2928">
        <v>8787705937449</v>
      </c>
      <c r="B2928" t="s">
        <v>0</v>
      </c>
      <c r="C2928" t="s">
        <v>11389</v>
      </c>
      <c r="D2928" t="s">
        <v>11393</v>
      </c>
      <c r="E2928" t="s">
        <v>14920</v>
      </c>
      <c r="F2928" s="1">
        <v>59999.74</v>
      </c>
      <c r="G2928" s="1">
        <v>105000</v>
      </c>
      <c r="H2928" t="s">
        <v>660</v>
      </c>
      <c r="I2928" t="s">
        <v>5</v>
      </c>
      <c r="J2928" t="s">
        <v>14921</v>
      </c>
      <c r="K2928" t="s">
        <v>7</v>
      </c>
      <c r="L2928" s="12">
        <v>46108</v>
      </c>
      <c r="M2928" s="5">
        <f>G2928-F2928</f>
        <v>45000.26</v>
      </c>
      <c r="N2928" s="7" t="str">
        <f>CONCATENATE("https://venda-imoveis.caixa.gov.br/sistema/detalhe-imovel.asp?hdnOrigem=index&amp;hdnimovel=",A2928)</f>
        <v>https://venda-imoveis.caixa.gov.br/sistema/detalhe-imovel.asp?hdnOrigem=index&amp;hdnimovel=8787705937449</v>
      </c>
      <c r="O2928" s="9" t="str">
        <f>LEFT(J2928,SEARCH(",",J2928)-1)</f>
        <v>Apartamento</v>
      </c>
    </row>
    <row r="2929" spans="1:15" x14ac:dyDescent="0.25">
      <c r="A2929">
        <v>8444421742586</v>
      </c>
      <c r="B2929" t="s">
        <v>0</v>
      </c>
      <c r="C2929" t="s">
        <v>11389</v>
      </c>
      <c r="D2929" t="s">
        <v>11672</v>
      </c>
      <c r="E2929" t="s">
        <v>14922</v>
      </c>
      <c r="F2929" s="1">
        <v>59999.74</v>
      </c>
      <c r="G2929" s="1">
        <v>105000</v>
      </c>
      <c r="H2929" t="s">
        <v>660</v>
      </c>
      <c r="I2929" t="s">
        <v>5</v>
      </c>
      <c r="J2929" t="s">
        <v>14923</v>
      </c>
      <c r="K2929" t="s">
        <v>7</v>
      </c>
      <c r="L2929" s="12">
        <v>46108</v>
      </c>
      <c r="M2929" s="5">
        <f>G2929-F2929</f>
        <v>45000.26</v>
      </c>
      <c r="N2929" s="7" t="str">
        <f>CONCATENATE("https://venda-imoveis.caixa.gov.br/sistema/detalhe-imovel.asp?hdnOrigem=index&amp;hdnimovel=",A2929)</f>
        <v>https://venda-imoveis.caixa.gov.br/sistema/detalhe-imovel.asp?hdnOrigem=index&amp;hdnimovel=8444421742586</v>
      </c>
      <c r="O2929" s="9" t="str">
        <f>LEFT(J2929,SEARCH(",",J2929)-1)</f>
        <v>Casa</v>
      </c>
    </row>
    <row r="2930" spans="1:15" x14ac:dyDescent="0.25">
      <c r="A2930">
        <v>8444412252571</v>
      </c>
      <c r="B2930" t="s">
        <v>0</v>
      </c>
      <c r="C2930" t="s">
        <v>11389</v>
      </c>
      <c r="D2930" t="s">
        <v>11415</v>
      </c>
      <c r="E2930" t="s">
        <v>14924</v>
      </c>
      <c r="F2930" s="1">
        <v>63028.3</v>
      </c>
      <c r="G2930" s="1">
        <v>110300</v>
      </c>
      <c r="H2930" t="s">
        <v>660</v>
      </c>
      <c r="I2930" t="s">
        <v>5</v>
      </c>
      <c r="J2930" t="s">
        <v>14925</v>
      </c>
      <c r="K2930" t="s">
        <v>7</v>
      </c>
      <c r="L2930" s="12">
        <v>46108</v>
      </c>
      <c r="M2930" s="5">
        <f>G2930-F2930</f>
        <v>47271.7</v>
      </c>
      <c r="N2930" s="7" t="str">
        <f>CONCATENATE("https://venda-imoveis.caixa.gov.br/sistema/detalhe-imovel.asp?hdnOrigem=index&amp;hdnimovel=",A2930)</f>
        <v>https://venda-imoveis.caixa.gov.br/sistema/detalhe-imovel.asp?hdnOrigem=index&amp;hdnimovel=8444412252571</v>
      </c>
      <c r="O2930" s="9" t="str">
        <f>LEFT(J2930,SEARCH(",",J2930)-1)</f>
        <v>Casa</v>
      </c>
    </row>
    <row r="2931" spans="1:15" x14ac:dyDescent="0.25">
      <c r="A2931">
        <v>8444431835978</v>
      </c>
      <c r="B2931" t="s">
        <v>0</v>
      </c>
      <c r="C2931" t="s">
        <v>11389</v>
      </c>
      <c r="D2931" t="s">
        <v>9062</v>
      </c>
      <c r="E2931" t="s">
        <v>14926</v>
      </c>
      <c r="F2931" s="1">
        <v>63999.72</v>
      </c>
      <c r="G2931" s="1">
        <v>112000</v>
      </c>
      <c r="H2931" t="s">
        <v>660</v>
      </c>
      <c r="I2931" t="s">
        <v>5</v>
      </c>
      <c r="J2931" t="s">
        <v>14927</v>
      </c>
      <c r="K2931" t="s">
        <v>7</v>
      </c>
      <c r="L2931" s="12">
        <v>46108</v>
      </c>
      <c r="M2931" s="5">
        <f>G2931-F2931</f>
        <v>48000.28</v>
      </c>
      <c r="N2931" s="7" t="str">
        <f>CONCATENATE("https://venda-imoveis.caixa.gov.br/sistema/detalhe-imovel.asp?hdnOrigem=index&amp;hdnimovel=",A2931)</f>
        <v>https://venda-imoveis.caixa.gov.br/sistema/detalhe-imovel.asp?hdnOrigem=index&amp;hdnimovel=8444431835978</v>
      </c>
      <c r="O2931" s="9" t="str">
        <f>LEFT(J2931,SEARCH(",",J2931)-1)</f>
        <v>Apartamento</v>
      </c>
    </row>
    <row r="2932" spans="1:15" x14ac:dyDescent="0.25">
      <c r="A2932">
        <v>8444433494094</v>
      </c>
      <c r="B2932" t="s">
        <v>0</v>
      </c>
      <c r="C2932" t="s">
        <v>11389</v>
      </c>
      <c r="D2932" t="s">
        <v>9062</v>
      </c>
      <c r="E2932" t="s">
        <v>14928</v>
      </c>
      <c r="F2932" s="1">
        <v>61714.02</v>
      </c>
      <c r="G2932" s="1">
        <v>108000</v>
      </c>
      <c r="H2932" t="s">
        <v>660</v>
      </c>
      <c r="I2932" t="s">
        <v>5</v>
      </c>
      <c r="J2932" t="s">
        <v>14929</v>
      </c>
      <c r="K2932" t="s">
        <v>7</v>
      </c>
      <c r="L2932" s="12">
        <v>46108</v>
      </c>
      <c r="M2932" s="5">
        <f>G2932-F2932</f>
        <v>46285.98</v>
      </c>
      <c r="N2932" s="7" t="str">
        <f>CONCATENATE("https://venda-imoveis.caixa.gov.br/sistema/detalhe-imovel.asp?hdnOrigem=index&amp;hdnimovel=",A2932)</f>
        <v>https://venda-imoveis.caixa.gov.br/sistema/detalhe-imovel.asp?hdnOrigem=index&amp;hdnimovel=8444433494094</v>
      </c>
      <c r="O2932" s="9" t="str">
        <f>LEFT(J2932,SEARCH(",",J2932)-1)</f>
        <v>Casa</v>
      </c>
    </row>
    <row r="2933" spans="1:15" x14ac:dyDescent="0.25">
      <c r="A2933">
        <v>8444435493044</v>
      </c>
      <c r="B2933" t="s">
        <v>0</v>
      </c>
      <c r="C2933" t="s">
        <v>11389</v>
      </c>
      <c r="D2933" t="s">
        <v>9062</v>
      </c>
      <c r="E2933" t="s">
        <v>14930</v>
      </c>
      <c r="F2933" s="1">
        <v>59428.31</v>
      </c>
      <c r="G2933" s="1">
        <v>104000</v>
      </c>
      <c r="H2933" t="s">
        <v>660</v>
      </c>
      <c r="I2933" t="s">
        <v>5</v>
      </c>
      <c r="J2933" t="s">
        <v>14931</v>
      </c>
      <c r="K2933" t="s">
        <v>7</v>
      </c>
      <c r="L2933" s="12">
        <v>46108</v>
      </c>
      <c r="M2933" s="5">
        <f>G2933-F2933</f>
        <v>44571.69</v>
      </c>
      <c r="N2933" s="7" t="str">
        <f>CONCATENATE("https://venda-imoveis.caixa.gov.br/sistema/detalhe-imovel.asp?hdnOrigem=index&amp;hdnimovel=",A2933)</f>
        <v>https://venda-imoveis.caixa.gov.br/sistema/detalhe-imovel.asp?hdnOrigem=index&amp;hdnimovel=8444435493044</v>
      </c>
      <c r="O2933" s="9" t="str">
        <f>LEFT(J2933,SEARCH(",",J2933)-1)</f>
        <v>Casa</v>
      </c>
    </row>
    <row r="2934" spans="1:15" x14ac:dyDescent="0.25">
      <c r="A2934">
        <v>8444432858408</v>
      </c>
      <c r="B2934" t="s">
        <v>0</v>
      </c>
      <c r="C2934" t="s">
        <v>11389</v>
      </c>
      <c r="D2934" t="s">
        <v>12332</v>
      </c>
      <c r="E2934" t="s">
        <v>14932</v>
      </c>
      <c r="F2934" s="1">
        <v>57714.04</v>
      </c>
      <c r="G2934" s="1">
        <v>101000</v>
      </c>
      <c r="H2934" t="s">
        <v>660</v>
      </c>
      <c r="I2934" t="s">
        <v>5</v>
      </c>
      <c r="J2934" t="s">
        <v>14933</v>
      </c>
      <c r="K2934" t="s">
        <v>7</v>
      </c>
      <c r="L2934" s="12">
        <v>46108</v>
      </c>
      <c r="M2934" s="5">
        <f>G2934-F2934</f>
        <v>43285.96</v>
      </c>
      <c r="N2934" s="7" t="str">
        <f>CONCATENATE("https://venda-imoveis.caixa.gov.br/sistema/detalhe-imovel.asp?hdnOrigem=index&amp;hdnimovel=",A2934)</f>
        <v>https://venda-imoveis.caixa.gov.br/sistema/detalhe-imovel.asp?hdnOrigem=index&amp;hdnimovel=8444432858408</v>
      </c>
      <c r="O2934" s="9" t="str">
        <f>LEFT(J2934,SEARCH(",",J2934)-1)</f>
        <v>Casa</v>
      </c>
    </row>
    <row r="2935" spans="1:15" x14ac:dyDescent="0.25">
      <c r="A2935">
        <v>8019870026687</v>
      </c>
      <c r="B2935" t="s">
        <v>0</v>
      </c>
      <c r="C2935" t="s">
        <v>5724</v>
      </c>
      <c r="D2935" t="s">
        <v>6047</v>
      </c>
      <c r="E2935" t="s">
        <v>9253</v>
      </c>
      <c r="F2935" s="1">
        <v>61142.59</v>
      </c>
      <c r="G2935" s="1">
        <v>107000</v>
      </c>
      <c r="H2935" t="s">
        <v>660</v>
      </c>
      <c r="I2935" t="s">
        <v>5</v>
      </c>
      <c r="J2935" t="s">
        <v>3684</v>
      </c>
      <c r="K2935" t="s">
        <v>12</v>
      </c>
      <c r="L2935" s="12">
        <v>46108</v>
      </c>
      <c r="M2935" s="5">
        <f>G2935-F2935</f>
        <v>45857.41</v>
      </c>
      <c r="N2935" s="7" t="str">
        <f>CONCATENATE("https://venda-imoveis.caixa.gov.br/sistema/detalhe-imovel.asp?hdnOrigem=index&amp;hdnimovel=",A2935)</f>
        <v>https://venda-imoveis.caixa.gov.br/sistema/detalhe-imovel.asp?hdnOrigem=index&amp;hdnimovel=8019870026687</v>
      </c>
      <c r="O2935" s="9" t="str">
        <f>LEFT(J2935,SEARCH(",",J2935)-1)</f>
        <v>Apartamento</v>
      </c>
    </row>
    <row r="2936" spans="1:15" x14ac:dyDescent="0.25">
      <c r="A2936">
        <v>8019870033187</v>
      </c>
      <c r="B2936" t="s">
        <v>0</v>
      </c>
      <c r="C2936" t="s">
        <v>5724</v>
      </c>
      <c r="D2936" t="s">
        <v>6047</v>
      </c>
      <c r="E2936" t="s">
        <v>9254</v>
      </c>
      <c r="F2936" s="1">
        <v>61714.02</v>
      </c>
      <c r="G2936" s="1">
        <v>108000</v>
      </c>
      <c r="H2936" t="s">
        <v>660</v>
      </c>
      <c r="I2936" t="s">
        <v>5</v>
      </c>
      <c r="J2936" t="s">
        <v>875</v>
      </c>
      <c r="K2936" t="s">
        <v>12</v>
      </c>
      <c r="L2936" s="12">
        <v>46108</v>
      </c>
      <c r="M2936" s="5">
        <f>G2936-F2936</f>
        <v>46285.98</v>
      </c>
      <c r="N2936" s="7" t="str">
        <f>CONCATENATE("https://venda-imoveis.caixa.gov.br/sistema/detalhe-imovel.asp?hdnOrigem=index&amp;hdnimovel=",A2936)</f>
        <v>https://venda-imoveis.caixa.gov.br/sistema/detalhe-imovel.asp?hdnOrigem=index&amp;hdnimovel=8019870033187</v>
      </c>
      <c r="O2936" s="9" t="str">
        <f>LEFT(J2936,SEARCH(",",J2936)-1)</f>
        <v>Apartamento</v>
      </c>
    </row>
    <row r="2937" spans="1:15" x14ac:dyDescent="0.25">
      <c r="A2937">
        <v>8787708697406</v>
      </c>
      <c r="B2937" t="s">
        <v>0</v>
      </c>
      <c r="C2937" t="s">
        <v>5724</v>
      </c>
      <c r="D2937" t="s">
        <v>6047</v>
      </c>
      <c r="E2937" t="s">
        <v>9255</v>
      </c>
      <c r="F2937" s="1">
        <v>59999.74</v>
      </c>
      <c r="G2937" s="1">
        <v>105000</v>
      </c>
      <c r="H2937" t="s">
        <v>660</v>
      </c>
      <c r="I2937" t="s">
        <v>5</v>
      </c>
      <c r="J2937" t="s">
        <v>9256</v>
      </c>
      <c r="K2937" t="s">
        <v>12</v>
      </c>
      <c r="L2937" s="12">
        <v>46108</v>
      </c>
      <c r="M2937" s="5">
        <f>G2937-F2937</f>
        <v>45000.26</v>
      </c>
      <c r="N2937" s="7" t="str">
        <f>CONCATENATE("https://venda-imoveis.caixa.gov.br/sistema/detalhe-imovel.asp?hdnOrigem=index&amp;hdnimovel=",A2937)</f>
        <v>https://venda-imoveis.caixa.gov.br/sistema/detalhe-imovel.asp?hdnOrigem=index&amp;hdnimovel=8787708697406</v>
      </c>
      <c r="O2937" s="9" t="str">
        <f>LEFT(J2937,SEARCH(",",J2937)-1)</f>
        <v>Apartamento</v>
      </c>
    </row>
    <row r="2938" spans="1:15" x14ac:dyDescent="0.25">
      <c r="A2938">
        <v>8787706959721</v>
      </c>
      <c r="B2938" t="s">
        <v>0</v>
      </c>
      <c r="C2938" t="s">
        <v>5724</v>
      </c>
      <c r="D2938" t="s">
        <v>1102</v>
      </c>
      <c r="E2938" t="s">
        <v>9264</v>
      </c>
      <c r="F2938" s="1">
        <v>62285.440000000002</v>
      </c>
      <c r="G2938" s="1">
        <v>109000</v>
      </c>
      <c r="H2938" t="s">
        <v>660</v>
      </c>
      <c r="I2938" t="s">
        <v>5</v>
      </c>
      <c r="J2938" t="s">
        <v>8028</v>
      </c>
      <c r="K2938" t="s">
        <v>12</v>
      </c>
      <c r="L2938" s="12">
        <v>46108</v>
      </c>
      <c r="M2938" s="5">
        <f>G2938-F2938</f>
        <v>46714.559999999998</v>
      </c>
      <c r="N2938" s="7" t="str">
        <f>CONCATENATE("https://venda-imoveis.caixa.gov.br/sistema/detalhe-imovel.asp?hdnOrigem=index&amp;hdnimovel=",A2938)</f>
        <v>https://venda-imoveis.caixa.gov.br/sistema/detalhe-imovel.asp?hdnOrigem=index&amp;hdnimovel=8787706959721</v>
      </c>
      <c r="O2938" s="9" t="str">
        <f>LEFT(J2938,SEARCH(",",J2938)-1)</f>
        <v>Apartamento</v>
      </c>
    </row>
    <row r="2939" spans="1:15" x14ac:dyDescent="0.25">
      <c r="A2939">
        <v>8787710402698</v>
      </c>
      <c r="B2939" t="s">
        <v>0</v>
      </c>
      <c r="C2939" t="s">
        <v>5724</v>
      </c>
      <c r="D2939" t="s">
        <v>1102</v>
      </c>
      <c r="E2939" t="s">
        <v>9266</v>
      </c>
      <c r="F2939" s="1">
        <v>63610.37</v>
      </c>
      <c r="G2939" s="1">
        <v>111318.63</v>
      </c>
      <c r="H2939" t="s">
        <v>660</v>
      </c>
      <c r="I2939" t="s">
        <v>5</v>
      </c>
      <c r="J2939" t="s">
        <v>3425</v>
      </c>
      <c r="K2939" t="s">
        <v>12</v>
      </c>
      <c r="L2939" s="12">
        <v>46108</v>
      </c>
      <c r="M2939" s="5">
        <f>G2939-F2939</f>
        <v>47708.26</v>
      </c>
      <c r="N2939" s="7" t="str">
        <f>CONCATENATE("https://venda-imoveis.caixa.gov.br/sistema/detalhe-imovel.asp?hdnOrigem=index&amp;hdnimovel=",A2939)</f>
        <v>https://venda-imoveis.caixa.gov.br/sistema/detalhe-imovel.asp?hdnOrigem=index&amp;hdnimovel=8787710402698</v>
      </c>
      <c r="O2939" s="9" t="str">
        <f>LEFT(J2939,SEARCH(",",J2939)-1)</f>
        <v>Apartamento</v>
      </c>
    </row>
    <row r="2940" spans="1:15" x14ac:dyDescent="0.25">
      <c r="A2940">
        <v>8787711082212</v>
      </c>
      <c r="B2940" t="s">
        <v>0</v>
      </c>
      <c r="C2940" t="s">
        <v>5724</v>
      </c>
      <c r="D2940" t="s">
        <v>1102</v>
      </c>
      <c r="E2940" t="s">
        <v>9267</v>
      </c>
      <c r="F2940" s="1">
        <v>60285.45</v>
      </c>
      <c r="G2940" s="1">
        <v>105500</v>
      </c>
      <c r="H2940" t="s">
        <v>660</v>
      </c>
      <c r="I2940" t="s">
        <v>5</v>
      </c>
      <c r="J2940" t="s">
        <v>7841</v>
      </c>
      <c r="K2940" t="s">
        <v>12</v>
      </c>
      <c r="L2940" s="12">
        <v>46108</v>
      </c>
      <c r="M2940" s="5">
        <f>G2940-F2940</f>
        <v>45214.55</v>
      </c>
      <c r="N2940" s="7" t="str">
        <f>CONCATENATE("https://venda-imoveis.caixa.gov.br/sistema/detalhe-imovel.asp?hdnOrigem=index&amp;hdnimovel=",A2940)</f>
        <v>https://venda-imoveis.caixa.gov.br/sistema/detalhe-imovel.asp?hdnOrigem=index&amp;hdnimovel=8787711082212</v>
      </c>
      <c r="O2940" s="9" t="str">
        <f>LEFT(J2940,SEARCH(",",J2940)-1)</f>
        <v>Apartamento</v>
      </c>
    </row>
    <row r="2941" spans="1:15" x14ac:dyDescent="0.25">
      <c r="A2941">
        <v>8787711454306</v>
      </c>
      <c r="B2941" t="s">
        <v>0</v>
      </c>
      <c r="C2941" t="s">
        <v>5724</v>
      </c>
      <c r="D2941" t="s">
        <v>1102</v>
      </c>
      <c r="E2941" t="s">
        <v>9270</v>
      </c>
      <c r="F2941" s="1">
        <v>60571.17</v>
      </c>
      <c r="G2941" s="1">
        <v>106000</v>
      </c>
      <c r="H2941" t="s">
        <v>660</v>
      </c>
      <c r="I2941" t="s">
        <v>5</v>
      </c>
      <c r="J2941" t="s">
        <v>9271</v>
      </c>
      <c r="K2941" t="s">
        <v>12</v>
      </c>
      <c r="L2941" s="12">
        <v>46108</v>
      </c>
      <c r="M2941" s="5">
        <f>G2941-F2941</f>
        <v>45428.83</v>
      </c>
      <c r="N2941" s="7" t="str">
        <f>CONCATENATE("https://venda-imoveis.caixa.gov.br/sistema/detalhe-imovel.asp?hdnOrigem=index&amp;hdnimovel=",A2941)</f>
        <v>https://venda-imoveis.caixa.gov.br/sistema/detalhe-imovel.asp?hdnOrigem=index&amp;hdnimovel=8787711454306</v>
      </c>
      <c r="O2941" s="9" t="str">
        <f>LEFT(J2941,SEARCH(",",J2941)-1)</f>
        <v>Apartamento</v>
      </c>
    </row>
    <row r="2942" spans="1:15" x14ac:dyDescent="0.25">
      <c r="A2942">
        <v>8787712006170</v>
      </c>
      <c r="B2942" t="s">
        <v>0</v>
      </c>
      <c r="C2942" t="s">
        <v>5724</v>
      </c>
      <c r="D2942" t="s">
        <v>1102</v>
      </c>
      <c r="E2942" t="s">
        <v>9272</v>
      </c>
      <c r="F2942" s="1">
        <v>59428.31</v>
      </c>
      <c r="G2942" s="1">
        <v>104000</v>
      </c>
      <c r="H2942" t="s">
        <v>660</v>
      </c>
      <c r="I2942" t="s">
        <v>5</v>
      </c>
      <c r="J2942" t="s">
        <v>3425</v>
      </c>
      <c r="K2942" t="s">
        <v>12</v>
      </c>
      <c r="L2942" s="12">
        <v>46108</v>
      </c>
      <c r="M2942" s="5">
        <f>G2942-F2942</f>
        <v>44571.69</v>
      </c>
      <c r="N2942" s="7" t="str">
        <f>CONCATENATE("https://venda-imoveis.caixa.gov.br/sistema/detalhe-imovel.asp?hdnOrigem=index&amp;hdnimovel=",A2942)</f>
        <v>https://venda-imoveis.caixa.gov.br/sistema/detalhe-imovel.asp?hdnOrigem=index&amp;hdnimovel=8787712006170</v>
      </c>
      <c r="O2942" s="9" t="str">
        <f>LEFT(J2942,SEARCH(",",J2942)-1)</f>
        <v>Apartamento</v>
      </c>
    </row>
    <row r="2943" spans="1:15" x14ac:dyDescent="0.25">
      <c r="A2943">
        <v>8787713444731</v>
      </c>
      <c r="B2943" t="s">
        <v>0</v>
      </c>
      <c r="C2943" t="s">
        <v>5724</v>
      </c>
      <c r="D2943" t="s">
        <v>1102</v>
      </c>
      <c r="E2943" t="s">
        <v>9273</v>
      </c>
      <c r="F2943" s="1">
        <v>60571.17</v>
      </c>
      <c r="G2943" s="1">
        <v>106000</v>
      </c>
      <c r="H2943" t="s">
        <v>660</v>
      </c>
      <c r="I2943" t="s">
        <v>5</v>
      </c>
      <c r="J2943" t="s">
        <v>9271</v>
      </c>
      <c r="K2943" t="s">
        <v>12</v>
      </c>
      <c r="L2943" s="12">
        <v>46108</v>
      </c>
      <c r="M2943" s="5">
        <f>G2943-F2943</f>
        <v>45428.83</v>
      </c>
      <c r="N2943" s="7" t="str">
        <f>CONCATENATE("https://venda-imoveis.caixa.gov.br/sistema/detalhe-imovel.asp?hdnOrigem=index&amp;hdnimovel=",A2943)</f>
        <v>https://venda-imoveis.caixa.gov.br/sistema/detalhe-imovel.asp?hdnOrigem=index&amp;hdnimovel=8787713444731</v>
      </c>
      <c r="O2943" s="9" t="str">
        <f>LEFT(J2943,SEARCH(",",J2943)-1)</f>
        <v>Apartamento</v>
      </c>
    </row>
    <row r="2944" spans="1:15" x14ac:dyDescent="0.25">
      <c r="A2944">
        <v>8787714371045</v>
      </c>
      <c r="B2944" t="s">
        <v>0</v>
      </c>
      <c r="C2944" t="s">
        <v>5724</v>
      </c>
      <c r="D2944" t="s">
        <v>1102</v>
      </c>
      <c r="E2944" t="s">
        <v>9274</v>
      </c>
      <c r="F2944" s="1">
        <v>64571.15</v>
      </c>
      <c r="G2944" s="1">
        <v>113000</v>
      </c>
      <c r="H2944" t="s">
        <v>660</v>
      </c>
      <c r="I2944" t="s">
        <v>5</v>
      </c>
      <c r="J2944" t="s">
        <v>7841</v>
      </c>
      <c r="K2944" t="s">
        <v>12</v>
      </c>
      <c r="L2944" s="12">
        <v>46108</v>
      </c>
      <c r="M2944" s="5">
        <f>G2944-F2944</f>
        <v>48428.85</v>
      </c>
      <c r="N2944" s="7" t="str">
        <f>CONCATENATE("https://venda-imoveis.caixa.gov.br/sistema/detalhe-imovel.asp?hdnOrigem=index&amp;hdnimovel=",A2944)</f>
        <v>https://venda-imoveis.caixa.gov.br/sistema/detalhe-imovel.asp?hdnOrigem=index&amp;hdnimovel=8787714371045</v>
      </c>
      <c r="O2944" s="9" t="str">
        <f>LEFT(J2944,SEARCH(",",J2944)-1)</f>
        <v>Apartamento</v>
      </c>
    </row>
    <row r="2945" spans="1:15" x14ac:dyDescent="0.25">
      <c r="A2945">
        <v>8787716044459</v>
      </c>
      <c r="B2945" t="s">
        <v>0</v>
      </c>
      <c r="C2945" t="s">
        <v>5724</v>
      </c>
      <c r="D2945" t="s">
        <v>1102</v>
      </c>
      <c r="E2945" t="s">
        <v>9275</v>
      </c>
      <c r="F2945" s="1">
        <v>60571.17</v>
      </c>
      <c r="G2945" s="1">
        <v>106000</v>
      </c>
      <c r="H2945" t="s">
        <v>660</v>
      </c>
      <c r="I2945" t="s">
        <v>5</v>
      </c>
      <c r="J2945" t="s">
        <v>9271</v>
      </c>
      <c r="K2945" t="s">
        <v>12</v>
      </c>
      <c r="L2945" s="12">
        <v>46108</v>
      </c>
      <c r="M2945" s="5">
        <f>G2945-F2945</f>
        <v>45428.83</v>
      </c>
      <c r="N2945" s="7" t="str">
        <f>CONCATENATE("https://venda-imoveis.caixa.gov.br/sistema/detalhe-imovel.asp?hdnOrigem=index&amp;hdnimovel=",A2945)</f>
        <v>https://venda-imoveis.caixa.gov.br/sistema/detalhe-imovel.asp?hdnOrigem=index&amp;hdnimovel=8787716044459</v>
      </c>
      <c r="O2945" s="9" t="str">
        <f>LEFT(J2945,SEARCH(",",J2945)-1)</f>
        <v>Apartamento</v>
      </c>
    </row>
    <row r="2946" spans="1:15" x14ac:dyDescent="0.25">
      <c r="A2946">
        <v>8787716472728</v>
      </c>
      <c r="B2946" t="s">
        <v>0</v>
      </c>
      <c r="C2946" t="s">
        <v>5724</v>
      </c>
      <c r="D2946" t="s">
        <v>1102</v>
      </c>
      <c r="E2946" t="s">
        <v>9276</v>
      </c>
      <c r="F2946" s="1">
        <v>58285.46</v>
      </c>
      <c r="G2946" s="1">
        <v>102000</v>
      </c>
      <c r="H2946" t="s">
        <v>660</v>
      </c>
      <c r="I2946" t="s">
        <v>5</v>
      </c>
      <c r="J2946" t="s">
        <v>3399</v>
      </c>
      <c r="K2946" t="s">
        <v>12</v>
      </c>
      <c r="L2946" s="12">
        <v>46108</v>
      </c>
      <c r="M2946" s="5">
        <f>G2946-F2946</f>
        <v>43714.54</v>
      </c>
      <c r="N2946" s="7" t="str">
        <f>CONCATENATE("https://venda-imoveis.caixa.gov.br/sistema/detalhe-imovel.asp?hdnOrigem=index&amp;hdnimovel=",A2946)</f>
        <v>https://venda-imoveis.caixa.gov.br/sistema/detalhe-imovel.asp?hdnOrigem=index&amp;hdnimovel=8787716472728</v>
      </c>
      <c r="O2946" s="9" t="str">
        <f>LEFT(J2946,SEARCH(",",J2946)-1)</f>
        <v>Apartamento</v>
      </c>
    </row>
    <row r="2947" spans="1:15" x14ac:dyDescent="0.25">
      <c r="A2947">
        <v>8787716725278</v>
      </c>
      <c r="B2947" t="s">
        <v>0</v>
      </c>
      <c r="C2947" t="s">
        <v>5724</v>
      </c>
      <c r="D2947" t="s">
        <v>1102</v>
      </c>
      <c r="E2947" t="s">
        <v>9277</v>
      </c>
      <c r="F2947" s="1">
        <v>60571.17</v>
      </c>
      <c r="G2947" s="1">
        <v>106000</v>
      </c>
      <c r="H2947" t="s">
        <v>660</v>
      </c>
      <c r="I2947" t="s">
        <v>5</v>
      </c>
      <c r="J2947" t="s">
        <v>9271</v>
      </c>
      <c r="K2947" t="s">
        <v>12</v>
      </c>
      <c r="L2947" s="12">
        <v>46108</v>
      </c>
      <c r="M2947" s="5">
        <f>G2947-F2947</f>
        <v>45428.83</v>
      </c>
      <c r="N2947" s="7" t="str">
        <f>CONCATENATE("https://venda-imoveis.caixa.gov.br/sistema/detalhe-imovel.asp?hdnOrigem=index&amp;hdnimovel=",A2947)</f>
        <v>https://venda-imoveis.caixa.gov.br/sistema/detalhe-imovel.asp?hdnOrigem=index&amp;hdnimovel=8787716725278</v>
      </c>
      <c r="O2947" s="9" t="str">
        <f>LEFT(J2947,SEARCH(",",J2947)-1)</f>
        <v>Apartamento</v>
      </c>
    </row>
    <row r="2948" spans="1:15" x14ac:dyDescent="0.25">
      <c r="A2948">
        <v>8787716952169</v>
      </c>
      <c r="B2948" t="s">
        <v>0</v>
      </c>
      <c r="C2948" t="s">
        <v>5724</v>
      </c>
      <c r="D2948" t="s">
        <v>1102</v>
      </c>
      <c r="E2948" t="s">
        <v>9278</v>
      </c>
      <c r="F2948" s="1">
        <v>63428.3</v>
      </c>
      <c r="G2948" s="1">
        <v>111000</v>
      </c>
      <c r="H2948" t="s">
        <v>660</v>
      </c>
      <c r="I2948" t="s">
        <v>5</v>
      </c>
      <c r="J2948" t="s">
        <v>9279</v>
      </c>
      <c r="K2948" t="s">
        <v>12</v>
      </c>
      <c r="L2948" s="12">
        <v>46108</v>
      </c>
      <c r="M2948" s="5">
        <f>G2948-F2948</f>
        <v>47571.7</v>
      </c>
      <c r="N2948" s="7" t="str">
        <f>CONCATENATE("https://venda-imoveis.caixa.gov.br/sistema/detalhe-imovel.asp?hdnOrigem=index&amp;hdnimovel=",A2948)</f>
        <v>https://venda-imoveis.caixa.gov.br/sistema/detalhe-imovel.asp?hdnOrigem=index&amp;hdnimovel=8787716952169</v>
      </c>
      <c r="O2948" s="9" t="str">
        <f>LEFT(J2948,SEARCH(",",J2948)-1)</f>
        <v>Apartamento</v>
      </c>
    </row>
    <row r="2949" spans="1:15" x14ac:dyDescent="0.25">
      <c r="A2949">
        <v>8787717363639</v>
      </c>
      <c r="B2949" t="s">
        <v>0</v>
      </c>
      <c r="C2949" t="s">
        <v>5724</v>
      </c>
      <c r="D2949" t="s">
        <v>1102</v>
      </c>
      <c r="E2949" t="s">
        <v>9280</v>
      </c>
      <c r="F2949" s="1">
        <v>64571.15</v>
      </c>
      <c r="G2949" s="1">
        <v>113000</v>
      </c>
      <c r="H2949" t="s">
        <v>660</v>
      </c>
      <c r="I2949" t="s">
        <v>5</v>
      </c>
      <c r="J2949" t="s">
        <v>7841</v>
      </c>
      <c r="K2949" t="s">
        <v>12</v>
      </c>
      <c r="L2949" s="12">
        <v>46108</v>
      </c>
      <c r="M2949" s="5">
        <f>G2949-F2949</f>
        <v>48428.85</v>
      </c>
      <c r="N2949" s="7" t="str">
        <f>CONCATENATE("https://venda-imoveis.caixa.gov.br/sistema/detalhe-imovel.asp?hdnOrigem=index&amp;hdnimovel=",A2949)</f>
        <v>https://venda-imoveis.caixa.gov.br/sistema/detalhe-imovel.asp?hdnOrigem=index&amp;hdnimovel=8787717363639</v>
      </c>
      <c r="O2949" s="9" t="str">
        <f>LEFT(J2949,SEARCH(",",J2949)-1)</f>
        <v>Apartamento</v>
      </c>
    </row>
    <row r="2950" spans="1:15" x14ac:dyDescent="0.25">
      <c r="A2950">
        <v>1444406460445</v>
      </c>
      <c r="B2950" t="s">
        <v>0</v>
      </c>
      <c r="C2950" t="s">
        <v>131</v>
      </c>
      <c r="D2950" t="s">
        <v>160</v>
      </c>
      <c r="E2950" t="s">
        <v>656</v>
      </c>
      <c r="F2950" s="1">
        <v>98260.86</v>
      </c>
      <c r="G2950" s="1">
        <v>172000</v>
      </c>
      <c r="H2950" t="s">
        <v>657</v>
      </c>
      <c r="I2950" t="s">
        <v>5</v>
      </c>
      <c r="J2950" t="s">
        <v>658</v>
      </c>
      <c r="K2950" t="s">
        <v>7</v>
      </c>
      <c r="L2950" s="12">
        <v>46108</v>
      </c>
      <c r="M2950" s="5">
        <f>G2950-F2950</f>
        <v>73739.14</v>
      </c>
      <c r="N2950" s="7" t="str">
        <f>CONCATENATE("https://venda-imoveis.caixa.gov.br/sistema/detalhe-imovel.asp?hdnOrigem=index&amp;hdnimovel=",A2950)</f>
        <v>https://venda-imoveis.caixa.gov.br/sistema/detalhe-imovel.asp?hdnOrigem=index&amp;hdnimovel=1444406460445</v>
      </c>
      <c r="O2950" s="9" t="str">
        <f>LEFT(J2950,SEARCH(",",J2950)-1)</f>
        <v>Casa</v>
      </c>
    </row>
    <row r="2951" spans="1:15" x14ac:dyDescent="0.25">
      <c r="A2951">
        <v>8555519750716</v>
      </c>
      <c r="B2951" t="s">
        <v>0</v>
      </c>
      <c r="C2951" t="s">
        <v>3479</v>
      </c>
      <c r="D2951" t="s">
        <v>3521</v>
      </c>
      <c r="E2951" t="s">
        <v>3522</v>
      </c>
      <c r="F2951" s="1">
        <v>103973.7</v>
      </c>
      <c r="G2951" s="1">
        <v>182000</v>
      </c>
      <c r="H2951" t="s">
        <v>657</v>
      </c>
      <c r="I2951" t="s">
        <v>5</v>
      </c>
      <c r="J2951" t="s">
        <v>3523</v>
      </c>
      <c r="K2951" t="s">
        <v>7</v>
      </c>
      <c r="L2951" s="12">
        <v>46108</v>
      </c>
      <c r="M2951" s="5">
        <f>G2951-F2951</f>
        <v>78026.3</v>
      </c>
      <c r="N2951" s="7" t="str">
        <f>CONCATENATE("https://venda-imoveis.caixa.gov.br/sistema/detalhe-imovel.asp?hdnOrigem=index&amp;hdnimovel=",A2951)</f>
        <v>https://venda-imoveis.caixa.gov.br/sistema/detalhe-imovel.asp?hdnOrigem=index&amp;hdnimovel=8555519750716</v>
      </c>
      <c r="O2951" s="9" t="str">
        <f>LEFT(J2951,SEARCH(",",J2951)-1)</f>
        <v>Casa</v>
      </c>
    </row>
    <row r="2952" spans="1:15" x14ac:dyDescent="0.25">
      <c r="A2952">
        <v>8787701793922</v>
      </c>
      <c r="B2952" t="s">
        <v>0</v>
      </c>
      <c r="C2952" t="s">
        <v>3717</v>
      </c>
      <c r="D2952" t="s">
        <v>4421</v>
      </c>
      <c r="E2952" t="s">
        <v>5069</v>
      </c>
      <c r="F2952" s="1">
        <v>101117.28</v>
      </c>
      <c r="G2952" s="1">
        <v>177000</v>
      </c>
      <c r="H2952" t="s">
        <v>657</v>
      </c>
      <c r="I2952" t="s">
        <v>5</v>
      </c>
      <c r="J2952" t="s">
        <v>4252</v>
      </c>
      <c r="K2952" t="s">
        <v>7</v>
      </c>
      <c r="L2952" s="12">
        <v>46108</v>
      </c>
      <c r="M2952" s="5">
        <f>G2952-F2952</f>
        <v>75882.720000000001</v>
      </c>
      <c r="N2952" s="7" t="str">
        <f>CONCATENATE("https://venda-imoveis.caixa.gov.br/sistema/detalhe-imovel.asp?hdnOrigem=index&amp;hdnimovel=",A2952)</f>
        <v>https://venda-imoveis.caixa.gov.br/sistema/detalhe-imovel.asp?hdnOrigem=index&amp;hdnimovel=8787701793922</v>
      </c>
      <c r="O2952" s="9" t="str">
        <f>LEFT(J2952,SEARCH(",",J2952)-1)</f>
        <v>Apartamento</v>
      </c>
    </row>
    <row r="2953" spans="1:15" x14ac:dyDescent="0.25">
      <c r="A2953">
        <v>1444420020210</v>
      </c>
      <c r="B2953" t="s">
        <v>0</v>
      </c>
      <c r="C2953" t="s">
        <v>3717</v>
      </c>
      <c r="D2953" t="s">
        <v>4306</v>
      </c>
      <c r="E2953" t="s">
        <v>5070</v>
      </c>
      <c r="F2953" s="1">
        <v>99974.71</v>
      </c>
      <c r="G2953" s="1">
        <v>175000</v>
      </c>
      <c r="H2953" t="s">
        <v>657</v>
      </c>
      <c r="I2953" t="s">
        <v>5</v>
      </c>
      <c r="J2953" t="s">
        <v>5071</v>
      </c>
      <c r="K2953" t="s">
        <v>7</v>
      </c>
      <c r="L2953" s="12">
        <v>46108</v>
      </c>
      <c r="M2953" s="5">
        <f>G2953-F2953</f>
        <v>75025.289999999994</v>
      </c>
      <c r="N2953" s="7" t="str">
        <f>CONCATENATE("https://venda-imoveis.caixa.gov.br/sistema/detalhe-imovel.asp?hdnOrigem=index&amp;hdnimovel=",A2953)</f>
        <v>https://venda-imoveis.caixa.gov.br/sistema/detalhe-imovel.asp?hdnOrigem=index&amp;hdnimovel=1444420020210</v>
      </c>
      <c r="O2953" s="9" t="str">
        <f>LEFT(J2953,SEARCH(",",J2953)-1)</f>
        <v>Apartamento</v>
      </c>
    </row>
    <row r="2954" spans="1:15" x14ac:dyDescent="0.25">
      <c r="A2954">
        <v>1444405305527</v>
      </c>
      <c r="B2954" t="s">
        <v>0</v>
      </c>
      <c r="C2954" t="s">
        <v>5724</v>
      </c>
      <c r="D2954" t="s">
        <v>5862</v>
      </c>
      <c r="E2954" t="s">
        <v>9232</v>
      </c>
      <c r="F2954" s="1">
        <v>99974.71</v>
      </c>
      <c r="G2954" s="1">
        <v>175000</v>
      </c>
      <c r="H2954" t="s">
        <v>657</v>
      </c>
      <c r="I2954" t="s">
        <v>5</v>
      </c>
      <c r="J2954" t="s">
        <v>5913</v>
      </c>
      <c r="K2954" t="s">
        <v>7</v>
      </c>
      <c r="L2954" s="12">
        <v>46108</v>
      </c>
      <c r="M2954" s="5">
        <f>G2954-F2954</f>
        <v>75025.289999999994</v>
      </c>
      <c r="N2954" s="7" t="str">
        <f>CONCATENATE("https://venda-imoveis.caixa.gov.br/sistema/detalhe-imovel.asp?hdnOrigem=index&amp;hdnimovel=",A2954)</f>
        <v>https://venda-imoveis.caixa.gov.br/sistema/detalhe-imovel.asp?hdnOrigem=index&amp;hdnimovel=1444405305527</v>
      </c>
      <c r="O2954" s="9" t="str">
        <f>LEFT(J2954,SEARCH(",",J2954)-1)</f>
        <v>Apartamento</v>
      </c>
    </row>
    <row r="2955" spans="1:15" x14ac:dyDescent="0.25">
      <c r="A2955">
        <v>1444405749476</v>
      </c>
      <c r="B2955" t="s">
        <v>0</v>
      </c>
      <c r="C2955" t="s">
        <v>5724</v>
      </c>
      <c r="D2955" t="s">
        <v>3683</v>
      </c>
      <c r="E2955" t="s">
        <v>9233</v>
      </c>
      <c r="F2955" s="1">
        <v>89691.59</v>
      </c>
      <c r="G2955" s="1">
        <v>157000</v>
      </c>
      <c r="H2955" t="s">
        <v>657</v>
      </c>
      <c r="I2955" t="s">
        <v>31</v>
      </c>
      <c r="J2955" t="s">
        <v>9234</v>
      </c>
      <c r="K2955" t="s">
        <v>7</v>
      </c>
      <c r="L2955" s="12">
        <v>46108</v>
      </c>
      <c r="M2955" s="5">
        <f>G2955-F2955</f>
        <v>67308.41</v>
      </c>
      <c r="N2955" s="7" t="str">
        <f>CONCATENATE("https://venda-imoveis.caixa.gov.br/sistema/detalhe-imovel.asp?hdnOrigem=index&amp;hdnimovel=",A2955)</f>
        <v>https://venda-imoveis.caixa.gov.br/sistema/detalhe-imovel.asp?hdnOrigem=index&amp;hdnimovel=1444405749476</v>
      </c>
      <c r="O2955" s="9" t="str">
        <f>LEFT(J2955,SEARCH(",",J2955)-1)</f>
        <v>Loja</v>
      </c>
    </row>
    <row r="2956" spans="1:15" x14ac:dyDescent="0.25">
      <c r="A2956">
        <v>1444407158220</v>
      </c>
      <c r="B2956" t="s">
        <v>0</v>
      </c>
      <c r="C2956" t="s">
        <v>5724</v>
      </c>
      <c r="D2956" t="s">
        <v>8092</v>
      </c>
      <c r="E2956" t="s">
        <v>9235</v>
      </c>
      <c r="F2956" s="1">
        <v>97118.29</v>
      </c>
      <c r="G2956" s="1">
        <v>170000</v>
      </c>
      <c r="H2956" t="s">
        <v>657</v>
      </c>
      <c r="I2956" t="s">
        <v>5</v>
      </c>
      <c r="J2956" t="s">
        <v>9236</v>
      </c>
      <c r="K2956" t="s">
        <v>7</v>
      </c>
      <c r="L2956" s="12">
        <v>46108</v>
      </c>
      <c r="M2956" s="5">
        <f>G2956-F2956</f>
        <v>72881.710000000006</v>
      </c>
      <c r="N2956" s="7" t="str">
        <f>CONCATENATE("https://venda-imoveis.caixa.gov.br/sistema/detalhe-imovel.asp?hdnOrigem=index&amp;hdnimovel=",A2956)</f>
        <v>https://venda-imoveis.caixa.gov.br/sistema/detalhe-imovel.asp?hdnOrigem=index&amp;hdnimovel=1444407158220</v>
      </c>
      <c r="O2956" s="9" t="str">
        <f>LEFT(J2956,SEARCH(",",J2956)-1)</f>
        <v>Apartamento</v>
      </c>
    </row>
    <row r="2957" spans="1:15" x14ac:dyDescent="0.25">
      <c r="A2957">
        <v>8444403732965</v>
      </c>
      <c r="B2957" t="s">
        <v>0</v>
      </c>
      <c r="C2957" t="s">
        <v>5724</v>
      </c>
      <c r="D2957" t="s">
        <v>9237</v>
      </c>
      <c r="E2957" t="s">
        <v>9238</v>
      </c>
      <c r="F2957" s="1">
        <v>97118.29</v>
      </c>
      <c r="G2957" s="1">
        <v>170000</v>
      </c>
      <c r="H2957" t="s">
        <v>657</v>
      </c>
      <c r="I2957" t="s">
        <v>5</v>
      </c>
      <c r="J2957" t="s">
        <v>3604</v>
      </c>
      <c r="K2957" t="s">
        <v>7</v>
      </c>
      <c r="L2957" s="12">
        <v>46108</v>
      </c>
      <c r="M2957" s="5">
        <f>G2957-F2957</f>
        <v>72881.710000000006</v>
      </c>
      <c r="N2957" s="7" t="str">
        <f>CONCATENATE("https://venda-imoveis.caixa.gov.br/sistema/detalhe-imovel.asp?hdnOrigem=index&amp;hdnimovel=",A2957)</f>
        <v>https://venda-imoveis.caixa.gov.br/sistema/detalhe-imovel.asp?hdnOrigem=index&amp;hdnimovel=8444403732965</v>
      </c>
      <c r="O2957" s="9" t="str">
        <f>LEFT(J2957,SEARCH(",",J2957)-1)</f>
        <v>Apartamento</v>
      </c>
    </row>
    <row r="2958" spans="1:15" x14ac:dyDescent="0.25">
      <c r="A2958">
        <v>1444405833647</v>
      </c>
      <c r="B2958" t="s">
        <v>0</v>
      </c>
      <c r="C2958" t="s">
        <v>5724</v>
      </c>
      <c r="D2958" t="s">
        <v>6083</v>
      </c>
      <c r="E2958" t="s">
        <v>9239</v>
      </c>
      <c r="F2958" s="1">
        <v>92947.92</v>
      </c>
      <c r="G2958" s="1">
        <v>162700</v>
      </c>
      <c r="H2958" t="s">
        <v>657</v>
      </c>
      <c r="I2958" t="s">
        <v>5</v>
      </c>
      <c r="J2958" t="s">
        <v>8887</v>
      </c>
      <c r="K2958" t="s">
        <v>7</v>
      </c>
      <c r="L2958" s="12">
        <v>46108</v>
      </c>
      <c r="M2958" s="5">
        <f>G2958-F2958</f>
        <v>69752.08</v>
      </c>
      <c r="N2958" s="7" t="str">
        <f>CONCATENATE("https://venda-imoveis.caixa.gov.br/sistema/detalhe-imovel.asp?hdnOrigem=index&amp;hdnimovel=",A2958)</f>
        <v>https://venda-imoveis.caixa.gov.br/sistema/detalhe-imovel.asp?hdnOrigem=index&amp;hdnimovel=1444405833647</v>
      </c>
      <c r="O2958" s="9" t="str">
        <f>LEFT(J2958,SEARCH(",",J2958)-1)</f>
        <v>Apartamento</v>
      </c>
    </row>
    <row r="2959" spans="1:15" x14ac:dyDescent="0.25">
      <c r="A2959">
        <v>1787701562159</v>
      </c>
      <c r="B2959" t="s">
        <v>0</v>
      </c>
      <c r="C2959" t="s">
        <v>5724</v>
      </c>
      <c r="D2959" t="s">
        <v>1102</v>
      </c>
      <c r="E2959" t="s">
        <v>9240</v>
      </c>
      <c r="F2959" s="1">
        <v>95842.27</v>
      </c>
      <c r="G2959" s="1">
        <v>167766.39999999999</v>
      </c>
      <c r="H2959" t="s">
        <v>657</v>
      </c>
      <c r="I2959" t="s">
        <v>5</v>
      </c>
      <c r="J2959" t="s">
        <v>8272</v>
      </c>
      <c r="K2959" t="s">
        <v>7</v>
      </c>
      <c r="L2959" s="12">
        <v>46108</v>
      </c>
      <c r="M2959" s="5">
        <f>G2959-F2959</f>
        <v>71924.12999999999</v>
      </c>
      <c r="N2959" s="7" t="str">
        <f>CONCATENATE("https://venda-imoveis.caixa.gov.br/sistema/detalhe-imovel.asp?hdnOrigem=index&amp;hdnimovel=",A2959)</f>
        <v>https://venda-imoveis.caixa.gov.br/sistema/detalhe-imovel.asp?hdnOrigem=index&amp;hdnimovel=1787701562159</v>
      </c>
      <c r="O2959" s="9" t="str">
        <f>LEFT(J2959,SEARCH(",",J2959)-1)</f>
        <v>Apartamento</v>
      </c>
    </row>
    <row r="2960" spans="1:15" x14ac:dyDescent="0.25">
      <c r="A2960">
        <v>8022970005231</v>
      </c>
      <c r="B2960" t="s">
        <v>0</v>
      </c>
      <c r="C2960" t="s">
        <v>5724</v>
      </c>
      <c r="D2960" t="s">
        <v>7445</v>
      </c>
      <c r="E2960" t="s">
        <v>9241</v>
      </c>
      <c r="F2960" s="1">
        <v>89349.72</v>
      </c>
      <c r="G2960" s="1">
        <v>156401.57</v>
      </c>
      <c r="H2960" t="s">
        <v>657</v>
      </c>
      <c r="I2960" t="s">
        <v>5</v>
      </c>
      <c r="J2960" t="s">
        <v>9242</v>
      </c>
      <c r="K2960" t="s">
        <v>7</v>
      </c>
      <c r="L2960" s="12">
        <v>46108</v>
      </c>
      <c r="M2960" s="5">
        <f>G2960-F2960</f>
        <v>67051.850000000006</v>
      </c>
      <c r="N2960" s="7" t="str">
        <f>CONCATENATE("https://venda-imoveis.caixa.gov.br/sistema/detalhe-imovel.asp?hdnOrigem=index&amp;hdnimovel=",A2960)</f>
        <v>https://venda-imoveis.caixa.gov.br/sistema/detalhe-imovel.asp?hdnOrigem=index&amp;hdnimovel=8022970005231</v>
      </c>
      <c r="O2960" s="9" t="str">
        <f>LEFT(J2960,SEARCH(",",J2960)-1)</f>
        <v>Apartamento</v>
      </c>
    </row>
    <row r="2961" spans="1:15" x14ac:dyDescent="0.25">
      <c r="A2961">
        <v>8444415597650</v>
      </c>
      <c r="B2961" t="s">
        <v>0</v>
      </c>
      <c r="C2961" t="s">
        <v>5724</v>
      </c>
      <c r="D2961" t="s">
        <v>5964</v>
      </c>
      <c r="E2961" t="s">
        <v>9243</v>
      </c>
      <c r="F2961" s="1">
        <v>95975.72</v>
      </c>
      <c r="G2961" s="1">
        <v>168000</v>
      </c>
      <c r="H2961" t="s">
        <v>657</v>
      </c>
      <c r="I2961" t="s">
        <v>5</v>
      </c>
      <c r="J2961" t="s">
        <v>3684</v>
      </c>
      <c r="K2961" t="s">
        <v>7</v>
      </c>
      <c r="L2961" s="12">
        <v>46108</v>
      </c>
      <c r="M2961" s="5">
        <f>G2961-F2961</f>
        <v>72024.28</v>
      </c>
      <c r="N2961" s="7" t="str">
        <f>CONCATENATE("https://venda-imoveis.caixa.gov.br/sistema/detalhe-imovel.asp?hdnOrigem=index&amp;hdnimovel=",A2961)</f>
        <v>https://venda-imoveis.caixa.gov.br/sistema/detalhe-imovel.asp?hdnOrigem=index&amp;hdnimovel=8444415597650</v>
      </c>
      <c r="O2961" s="9" t="str">
        <f>LEFT(J2961,SEARCH(",",J2961)-1)</f>
        <v>Apartamento</v>
      </c>
    </row>
    <row r="2962" spans="1:15" x14ac:dyDescent="0.25">
      <c r="A2962">
        <v>1444404786319</v>
      </c>
      <c r="B2962" t="s">
        <v>0</v>
      </c>
      <c r="C2962" t="s">
        <v>5724</v>
      </c>
      <c r="D2962" t="s">
        <v>9244</v>
      </c>
      <c r="E2962" t="s">
        <v>9245</v>
      </c>
      <c r="F2962" s="1">
        <v>101688.56</v>
      </c>
      <c r="G2962" s="1">
        <v>178000</v>
      </c>
      <c r="H2962" t="s">
        <v>657</v>
      </c>
      <c r="I2962" t="s">
        <v>5</v>
      </c>
      <c r="J2962" t="s">
        <v>9246</v>
      </c>
      <c r="K2962" t="s">
        <v>7</v>
      </c>
      <c r="L2962" s="12">
        <v>46108</v>
      </c>
      <c r="M2962" s="5">
        <f>G2962-F2962</f>
        <v>76311.44</v>
      </c>
      <c r="N2962" s="7" t="str">
        <f>CONCATENATE("https://venda-imoveis.caixa.gov.br/sistema/detalhe-imovel.asp?hdnOrigem=index&amp;hdnimovel=",A2962)</f>
        <v>https://venda-imoveis.caixa.gov.br/sistema/detalhe-imovel.asp?hdnOrigem=index&amp;hdnimovel=1444404786319</v>
      </c>
      <c r="O2962" s="9" t="str">
        <f>LEFT(J2962,SEARCH(",",J2962)-1)</f>
        <v>Apartamento</v>
      </c>
    </row>
    <row r="2963" spans="1:15" x14ac:dyDescent="0.25">
      <c r="A2963">
        <v>8444402744994</v>
      </c>
      <c r="B2963" t="s">
        <v>0</v>
      </c>
      <c r="C2963" t="s">
        <v>5724</v>
      </c>
      <c r="D2963" t="s">
        <v>9244</v>
      </c>
      <c r="E2963" t="s">
        <v>9247</v>
      </c>
      <c r="F2963" s="1">
        <v>96832.65</v>
      </c>
      <c r="G2963" s="1">
        <v>169500</v>
      </c>
      <c r="H2963" t="s">
        <v>657</v>
      </c>
      <c r="I2963" t="s">
        <v>5</v>
      </c>
      <c r="J2963" t="s">
        <v>704</v>
      </c>
      <c r="K2963" t="s">
        <v>7</v>
      </c>
      <c r="L2963" s="12">
        <v>46108</v>
      </c>
      <c r="M2963" s="5">
        <f>G2963-F2963</f>
        <v>72667.350000000006</v>
      </c>
      <c r="N2963" s="7" t="str">
        <f>CONCATENATE("https://venda-imoveis.caixa.gov.br/sistema/detalhe-imovel.asp?hdnOrigem=index&amp;hdnimovel=",A2963)</f>
        <v>https://venda-imoveis.caixa.gov.br/sistema/detalhe-imovel.asp?hdnOrigem=index&amp;hdnimovel=8444402744994</v>
      </c>
      <c r="O2963" s="9" t="str">
        <f>LEFT(J2963,SEARCH(",",J2963)-1)</f>
        <v>Apartamento</v>
      </c>
    </row>
    <row r="2964" spans="1:15" x14ac:dyDescent="0.25">
      <c r="A2964">
        <v>8555528616040</v>
      </c>
      <c r="B2964" t="s">
        <v>0</v>
      </c>
      <c r="C2964" t="s">
        <v>5724</v>
      </c>
      <c r="D2964" t="s">
        <v>5760</v>
      </c>
      <c r="E2964" t="s">
        <v>9248</v>
      </c>
      <c r="F2964" s="1">
        <v>99974.71</v>
      </c>
      <c r="G2964" s="1">
        <v>175000</v>
      </c>
      <c r="H2964" t="s">
        <v>657</v>
      </c>
      <c r="I2964" t="s">
        <v>5</v>
      </c>
      <c r="J2964" t="s">
        <v>9249</v>
      </c>
      <c r="K2964" t="s">
        <v>7</v>
      </c>
      <c r="L2964" s="12">
        <v>46108</v>
      </c>
      <c r="M2964" s="5">
        <f>G2964-F2964</f>
        <v>75025.289999999994</v>
      </c>
      <c r="N2964" s="7" t="str">
        <f>CONCATENATE("https://venda-imoveis.caixa.gov.br/sistema/detalhe-imovel.asp?hdnOrigem=index&amp;hdnimovel=",A2964)</f>
        <v>https://venda-imoveis.caixa.gov.br/sistema/detalhe-imovel.asp?hdnOrigem=index&amp;hdnimovel=8555528616040</v>
      </c>
      <c r="O2964" s="9" t="str">
        <f>LEFT(J2964,SEARCH(",",J2964)-1)</f>
        <v>Apartamento</v>
      </c>
    </row>
    <row r="2965" spans="1:15" x14ac:dyDescent="0.25">
      <c r="A2965">
        <v>1555514497984</v>
      </c>
      <c r="B2965" t="s">
        <v>0</v>
      </c>
      <c r="C2965" t="s">
        <v>5724</v>
      </c>
      <c r="D2965" t="s">
        <v>5944</v>
      </c>
      <c r="E2965" t="s">
        <v>9250</v>
      </c>
      <c r="F2965" s="1">
        <v>94833.15</v>
      </c>
      <c r="G2965" s="1">
        <v>166000</v>
      </c>
      <c r="H2965" t="s">
        <v>657</v>
      </c>
      <c r="I2965" t="s">
        <v>5</v>
      </c>
      <c r="J2965" t="s">
        <v>3627</v>
      </c>
      <c r="K2965" t="s">
        <v>7</v>
      </c>
      <c r="L2965" s="12">
        <v>46108</v>
      </c>
      <c r="M2965" s="5">
        <f>G2965-F2965</f>
        <v>71166.850000000006</v>
      </c>
      <c r="N2965" s="7" t="str">
        <f>CONCATENATE("https://venda-imoveis.caixa.gov.br/sistema/detalhe-imovel.asp?hdnOrigem=index&amp;hdnimovel=",A2965)</f>
        <v>https://venda-imoveis.caixa.gov.br/sistema/detalhe-imovel.asp?hdnOrigem=index&amp;hdnimovel=1555514497984</v>
      </c>
      <c r="O2965" s="9" t="str">
        <f>LEFT(J2965,SEARCH(",",J2965)-1)</f>
        <v>Apartamento</v>
      </c>
    </row>
    <row r="2966" spans="1:15" x14ac:dyDescent="0.25">
      <c r="A2966">
        <v>8444404101322</v>
      </c>
      <c r="B2966" t="s">
        <v>0</v>
      </c>
      <c r="C2966" t="s">
        <v>5724</v>
      </c>
      <c r="D2966" t="s">
        <v>6828</v>
      </c>
      <c r="E2966" t="s">
        <v>9251</v>
      </c>
      <c r="F2966" s="1">
        <v>97450.8</v>
      </c>
      <c r="G2966" s="1">
        <v>170582.05</v>
      </c>
      <c r="H2966" t="s">
        <v>657</v>
      </c>
      <c r="I2966" t="s">
        <v>5</v>
      </c>
      <c r="J2966" t="s">
        <v>8050</v>
      </c>
      <c r="K2966" t="s">
        <v>7</v>
      </c>
      <c r="L2966" s="12">
        <v>46108</v>
      </c>
      <c r="M2966" s="5">
        <f>G2966-F2966</f>
        <v>73131.249999999985</v>
      </c>
      <c r="N2966" s="7" t="str">
        <f>CONCATENATE("https://venda-imoveis.caixa.gov.br/sistema/detalhe-imovel.asp?hdnOrigem=index&amp;hdnimovel=",A2966)</f>
        <v>https://venda-imoveis.caixa.gov.br/sistema/detalhe-imovel.asp?hdnOrigem=index&amp;hdnimovel=8444404101322</v>
      </c>
      <c r="O2966" s="9" t="str">
        <f>LEFT(J2966,SEARCH(",",J2966)-1)</f>
        <v>Apartamento</v>
      </c>
    </row>
    <row r="2967" spans="1:15" x14ac:dyDescent="0.25">
      <c r="A2967">
        <v>1444407126298</v>
      </c>
      <c r="B2967" t="s">
        <v>0</v>
      </c>
      <c r="C2967" t="s">
        <v>11389</v>
      </c>
      <c r="D2967" t="s">
        <v>12408</v>
      </c>
      <c r="E2967" t="s">
        <v>14901</v>
      </c>
      <c r="F2967" s="1">
        <v>91405.440000000002</v>
      </c>
      <c r="G2967" s="1">
        <v>160000</v>
      </c>
      <c r="H2967" t="s">
        <v>657</v>
      </c>
      <c r="I2967" t="s">
        <v>5</v>
      </c>
      <c r="J2967" t="s">
        <v>3684</v>
      </c>
      <c r="K2967" t="s">
        <v>7</v>
      </c>
      <c r="L2967" s="12">
        <v>46108</v>
      </c>
      <c r="M2967" s="5">
        <f>G2967-F2967</f>
        <v>68594.559999999998</v>
      </c>
      <c r="N2967" s="7" t="str">
        <f>CONCATENATE("https://venda-imoveis.caixa.gov.br/sistema/detalhe-imovel.asp?hdnOrigem=index&amp;hdnimovel=",A2967)</f>
        <v>https://venda-imoveis.caixa.gov.br/sistema/detalhe-imovel.asp?hdnOrigem=index&amp;hdnimovel=1444407126298</v>
      </c>
      <c r="O2967" s="9" t="str">
        <f>LEFT(J2967,SEARCH(",",J2967)-1)</f>
        <v>Apartamento</v>
      </c>
    </row>
    <row r="2968" spans="1:15" x14ac:dyDescent="0.25">
      <c r="A2968">
        <v>8444407907867</v>
      </c>
      <c r="B2968" t="s">
        <v>0</v>
      </c>
      <c r="C2968" t="s">
        <v>11389</v>
      </c>
      <c r="D2968" t="s">
        <v>37</v>
      </c>
      <c r="E2968" t="s">
        <v>14902</v>
      </c>
      <c r="F2968" s="1">
        <v>94833.15</v>
      </c>
      <c r="G2968" s="1">
        <v>166000</v>
      </c>
      <c r="H2968" t="s">
        <v>657</v>
      </c>
      <c r="I2968" t="s">
        <v>5</v>
      </c>
      <c r="J2968" t="s">
        <v>14903</v>
      </c>
      <c r="K2968" t="s">
        <v>7</v>
      </c>
      <c r="L2968" s="12">
        <v>46108</v>
      </c>
      <c r="M2968" s="5">
        <f>G2968-F2968</f>
        <v>71166.850000000006</v>
      </c>
      <c r="N2968" s="7" t="str">
        <f>CONCATENATE("https://venda-imoveis.caixa.gov.br/sistema/detalhe-imovel.asp?hdnOrigem=index&amp;hdnimovel=",A2968)</f>
        <v>https://venda-imoveis.caixa.gov.br/sistema/detalhe-imovel.asp?hdnOrigem=index&amp;hdnimovel=8444407907867</v>
      </c>
      <c r="O2968" s="9" t="str">
        <f>LEFT(J2968,SEARCH(",",J2968)-1)</f>
        <v>Casa</v>
      </c>
    </row>
    <row r="2969" spans="1:15" x14ac:dyDescent="0.25">
      <c r="A2969">
        <v>1787700923786</v>
      </c>
      <c r="B2969" t="s">
        <v>0</v>
      </c>
      <c r="C2969" t="s">
        <v>11389</v>
      </c>
      <c r="D2969" t="s">
        <v>12024</v>
      </c>
      <c r="E2969" t="s">
        <v>14904</v>
      </c>
      <c r="F2969" s="1">
        <v>93119.3</v>
      </c>
      <c r="G2969" s="1">
        <v>163000</v>
      </c>
      <c r="H2969" t="s">
        <v>657</v>
      </c>
      <c r="I2969" t="s">
        <v>5</v>
      </c>
      <c r="J2969" t="s">
        <v>14905</v>
      </c>
      <c r="K2969" t="s">
        <v>7</v>
      </c>
      <c r="L2969" s="12">
        <v>46108</v>
      </c>
      <c r="M2969" s="5">
        <f>G2969-F2969</f>
        <v>69880.7</v>
      </c>
      <c r="N2969" s="7" t="str">
        <f>CONCATENATE("https://venda-imoveis.caixa.gov.br/sistema/detalhe-imovel.asp?hdnOrigem=index&amp;hdnimovel=",A2969)</f>
        <v>https://venda-imoveis.caixa.gov.br/sistema/detalhe-imovel.asp?hdnOrigem=index&amp;hdnimovel=1787700923786</v>
      </c>
      <c r="O2969" s="9" t="str">
        <f>LEFT(J2969,SEARCH(",",J2969)-1)</f>
        <v>Apartamento</v>
      </c>
    </row>
    <row r="2970" spans="1:15" x14ac:dyDescent="0.25">
      <c r="A2970">
        <v>8444410275680</v>
      </c>
      <c r="B2970" t="s">
        <v>0</v>
      </c>
      <c r="C2970" t="s">
        <v>11389</v>
      </c>
      <c r="D2970" t="s">
        <v>12724</v>
      </c>
      <c r="E2970" t="s">
        <v>14906</v>
      </c>
      <c r="F2970" s="1">
        <v>90834.16</v>
      </c>
      <c r="G2970" s="1">
        <v>159000</v>
      </c>
      <c r="H2970" t="s">
        <v>657</v>
      </c>
      <c r="I2970" t="s">
        <v>5</v>
      </c>
      <c r="J2970" t="s">
        <v>14907</v>
      </c>
      <c r="K2970" t="s">
        <v>7</v>
      </c>
      <c r="L2970" s="12">
        <v>46108</v>
      </c>
      <c r="M2970" s="5">
        <f>G2970-F2970</f>
        <v>68165.84</v>
      </c>
      <c r="N2970" s="7" t="str">
        <f>CONCATENATE("https://venda-imoveis.caixa.gov.br/sistema/detalhe-imovel.asp?hdnOrigem=index&amp;hdnimovel=",A2970)</f>
        <v>https://venda-imoveis.caixa.gov.br/sistema/detalhe-imovel.asp?hdnOrigem=index&amp;hdnimovel=8444410275680</v>
      </c>
      <c r="O2970" s="9" t="str">
        <f>LEFT(J2970,SEARCH(",",J2970)-1)</f>
        <v>Casa</v>
      </c>
    </row>
    <row r="2971" spans="1:15" x14ac:dyDescent="0.25">
      <c r="A2971">
        <v>8444402191642</v>
      </c>
      <c r="B2971" t="s">
        <v>0</v>
      </c>
      <c r="C2971" t="s">
        <v>3279</v>
      </c>
      <c r="D2971" t="s">
        <v>3283</v>
      </c>
      <c r="E2971" t="s">
        <v>3284</v>
      </c>
      <c r="F2971" s="1">
        <v>140453.64000000001</v>
      </c>
      <c r="G2971" s="1">
        <v>246000</v>
      </c>
      <c r="H2971" t="s">
        <v>3285</v>
      </c>
      <c r="I2971" t="s">
        <v>5</v>
      </c>
      <c r="J2971" t="s">
        <v>3286</v>
      </c>
      <c r="K2971" t="s">
        <v>7</v>
      </c>
      <c r="L2971" s="12">
        <v>46108</v>
      </c>
      <c r="M2971" s="5">
        <f>G2971-F2971</f>
        <v>105546.35999999999</v>
      </c>
      <c r="N2971" s="7" t="str">
        <f>CONCATENATE("https://venda-imoveis.caixa.gov.br/sistema/detalhe-imovel.asp?hdnOrigem=index&amp;hdnimovel=",A2971)</f>
        <v>https://venda-imoveis.caixa.gov.br/sistema/detalhe-imovel.asp?hdnOrigem=index&amp;hdnimovel=8444402191642</v>
      </c>
      <c r="O2971" s="9" t="str">
        <f>LEFT(J2971,SEARCH(",",J2971)-1)</f>
        <v>Apartamento</v>
      </c>
    </row>
    <row r="2972" spans="1:15" x14ac:dyDescent="0.25">
      <c r="A2972">
        <v>8444403363730</v>
      </c>
      <c r="B2972" t="s">
        <v>0</v>
      </c>
      <c r="C2972" t="s">
        <v>3279</v>
      </c>
      <c r="D2972" t="s">
        <v>3287</v>
      </c>
      <c r="E2972" t="s">
        <v>3288</v>
      </c>
      <c r="F2972" s="1">
        <v>157011.18</v>
      </c>
      <c r="G2972" s="1">
        <v>275000</v>
      </c>
      <c r="H2972" t="s">
        <v>3285</v>
      </c>
      <c r="I2972" t="s">
        <v>5</v>
      </c>
      <c r="J2972" t="s">
        <v>3289</v>
      </c>
      <c r="K2972" t="s">
        <v>7</v>
      </c>
      <c r="L2972" s="12">
        <v>46108</v>
      </c>
      <c r="M2972" s="5">
        <f>G2972-F2972</f>
        <v>117988.82</v>
      </c>
      <c r="N2972" s="7" t="str">
        <f>CONCATENATE("https://venda-imoveis.caixa.gov.br/sistema/detalhe-imovel.asp?hdnOrigem=index&amp;hdnimovel=",A2972)</f>
        <v>https://venda-imoveis.caixa.gov.br/sistema/detalhe-imovel.asp?hdnOrigem=index&amp;hdnimovel=8444403363730</v>
      </c>
      <c r="O2972" s="9" t="str">
        <f>LEFT(J2972,SEARCH(",",J2972)-1)</f>
        <v>Casa</v>
      </c>
    </row>
    <row r="2973" spans="1:15" x14ac:dyDescent="0.25">
      <c r="A2973">
        <v>8444427606706</v>
      </c>
      <c r="B2973" t="s">
        <v>0</v>
      </c>
      <c r="C2973" t="s">
        <v>3717</v>
      </c>
      <c r="D2973" t="s">
        <v>1596</v>
      </c>
      <c r="E2973" t="s">
        <v>5067</v>
      </c>
      <c r="F2973" s="1">
        <v>148446.93</v>
      </c>
      <c r="G2973" s="1">
        <v>260000</v>
      </c>
      <c r="H2973" t="s">
        <v>3285</v>
      </c>
      <c r="I2973" t="s">
        <v>31</v>
      </c>
      <c r="J2973" t="s">
        <v>5068</v>
      </c>
      <c r="K2973" t="s">
        <v>7</v>
      </c>
      <c r="L2973" s="12">
        <v>46108</v>
      </c>
      <c r="M2973" s="5">
        <f>G2973-F2973</f>
        <v>111553.07</v>
      </c>
      <c r="N2973" s="7" t="str">
        <f>CONCATENATE("https://venda-imoveis.caixa.gov.br/sistema/detalhe-imovel.asp?hdnOrigem=index&amp;hdnimovel=",A2973)</f>
        <v>https://venda-imoveis.caixa.gov.br/sistema/detalhe-imovel.asp?hdnOrigem=index&amp;hdnimovel=8444427606706</v>
      </c>
      <c r="O2973" s="9" t="str">
        <f>LEFT(J2973,SEARCH(",",J2973)-1)</f>
        <v>Casa</v>
      </c>
    </row>
    <row r="2974" spans="1:15" x14ac:dyDescent="0.25">
      <c r="A2974">
        <v>8555532319292</v>
      </c>
      <c r="B2974" t="s">
        <v>0</v>
      </c>
      <c r="C2974" t="s">
        <v>5724</v>
      </c>
      <c r="D2974" t="s">
        <v>5964</v>
      </c>
      <c r="E2974" t="s">
        <v>9231</v>
      </c>
      <c r="F2974" s="1">
        <v>139882.69</v>
      </c>
      <c r="G2974" s="1">
        <v>245000</v>
      </c>
      <c r="H2974" t="s">
        <v>3285</v>
      </c>
      <c r="I2974" t="s">
        <v>31</v>
      </c>
      <c r="J2974" t="s">
        <v>4518</v>
      </c>
      <c r="K2974" t="s">
        <v>7</v>
      </c>
      <c r="L2974" s="12">
        <v>46108</v>
      </c>
      <c r="M2974" s="5">
        <f>G2974-F2974</f>
        <v>105117.31</v>
      </c>
      <c r="N2974" s="7" t="str">
        <f>CONCATENATE("https://venda-imoveis.caixa.gov.br/sistema/detalhe-imovel.asp?hdnOrigem=index&amp;hdnimovel=",A2974)</f>
        <v>https://venda-imoveis.caixa.gov.br/sistema/detalhe-imovel.asp?hdnOrigem=index&amp;hdnimovel=8555532319292</v>
      </c>
      <c r="O2974" s="9" t="str">
        <f>LEFT(J2974,SEARCH(",",J2974)-1)</f>
        <v>Apartamento</v>
      </c>
    </row>
    <row r="2975" spans="1:15" x14ac:dyDescent="0.25">
      <c r="A2975">
        <v>8555503163760</v>
      </c>
      <c r="B2975" t="s">
        <v>0</v>
      </c>
      <c r="C2975" t="s">
        <v>11389</v>
      </c>
      <c r="D2975" t="s">
        <v>11709</v>
      </c>
      <c r="E2975" t="s">
        <v>14899</v>
      </c>
      <c r="F2975" s="1">
        <v>135886.04</v>
      </c>
      <c r="G2975" s="1">
        <v>238000</v>
      </c>
      <c r="H2975" t="s">
        <v>3285</v>
      </c>
      <c r="I2975" t="s">
        <v>5</v>
      </c>
      <c r="J2975" t="s">
        <v>14900</v>
      </c>
      <c r="K2975" t="s">
        <v>7</v>
      </c>
      <c r="L2975" s="12">
        <v>46108</v>
      </c>
      <c r="M2975" s="5">
        <f>G2975-F2975</f>
        <v>102113.95999999999</v>
      </c>
      <c r="N2975" s="7" t="str">
        <f>CONCATENATE("https://venda-imoveis.caixa.gov.br/sistema/detalhe-imovel.asp?hdnOrigem=index&amp;hdnimovel=",A2975)</f>
        <v>https://venda-imoveis.caixa.gov.br/sistema/detalhe-imovel.asp?hdnOrigem=index&amp;hdnimovel=8555503163760</v>
      </c>
      <c r="O2975" s="9" t="str">
        <f>LEFT(J2975,SEARCH(",",J2975)-1)</f>
        <v>Apartamento</v>
      </c>
    </row>
    <row r="2976" spans="1:15" x14ac:dyDescent="0.25">
      <c r="A2976">
        <v>8555537514883</v>
      </c>
      <c r="B2976" t="s">
        <v>0</v>
      </c>
      <c r="C2976" t="s">
        <v>131</v>
      </c>
      <c r="D2976" t="s">
        <v>144</v>
      </c>
      <c r="E2976" t="s">
        <v>643</v>
      </c>
      <c r="F2976" s="1">
        <v>87907.26</v>
      </c>
      <c r="G2976" s="1">
        <v>154000</v>
      </c>
      <c r="H2976" t="s">
        <v>644</v>
      </c>
      <c r="I2976" t="s">
        <v>5</v>
      </c>
      <c r="J2976" t="s">
        <v>645</v>
      </c>
      <c r="K2976" t="s">
        <v>7</v>
      </c>
      <c r="L2976" s="12">
        <v>46108</v>
      </c>
      <c r="M2976" s="5">
        <f>G2976-F2976</f>
        <v>66092.740000000005</v>
      </c>
      <c r="N2976" s="7" t="str">
        <f>CONCATENATE("https://venda-imoveis.caixa.gov.br/sistema/detalhe-imovel.asp?hdnOrigem=index&amp;hdnimovel=",A2976)</f>
        <v>https://venda-imoveis.caixa.gov.br/sistema/detalhe-imovel.asp?hdnOrigem=index&amp;hdnimovel=8555537514883</v>
      </c>
      <c r="O2976" s="9" t="str">
        <f>LEFT(J2976,SEARCH(",",J2976)-1)</f>
        <v>Apartamento</v>
      </c>
    </row>
    <row r="2977" spans="1:15" x14ac:dyDescent="0.25">
      <c r="A2977">
        <v>8555537991088</v>
      </c>
      <c r="B2977" t="s">
        <v>0</v>
      </c>
      <c r="C2977" t="s">
        <v>131</v>
      </c>
      <c r="D2977" t="s">
        <v>144</v>
      </c>
      <c r="E2977" t="s">
        <v>646</v>
      </c>
      <c r="F2977" s="1">
        <v>85228.69</v>
      </c>
      <c r="G2977" s="1">
        <v>149307.56</v>
      </c>
      <c r="H2977" t="s">
        <v>644</v>
      </c>
      <c r="I2977" t="s">
        <v>5</v>
      </c>
      <c r="J2977" t="s">
        <v>568</v>
      </c>
      <c r="K2977" t="s">
        <v>7</v>
      </c>
      <c r="L2977" s="12">
        <v>46108</v>
      </c>
      <c r="M2977" s="5">
        <f>G2977-F2977</f>
        <v>64078.869999999995</v>
      </c>
      <c r="N2977" s="7" t="str">
        <f>CONCATENATE("https://venda-imoveis.caixa.gov.br/sistema/detalhe-imovel.asp?hdnOrigem=index&amp;hdnimovel=",A2977)</f>
        <v>https://venda-imoveis.caixa.gov.br/sistema/detalhe-imovel.asp?hdnOrigem=index&amp;hdnimovel=8555537991088</v>
      </c>
      <c r="O2977" s="9" t="str">
        <f>LEFT(J2977,SEARCH(",",J2977)-1)</f>
        <v>Apartamento</v>
      </c>
    </row>
    <row r="2978" spans="1:15" x14ac:dyDescent="0.25">
      <c r="A2978">
        <v>8787703546710</v>
      </c>
      <c r="B2978" t="s">
        <v>0</v>
      </c>
      <c r="C2978" t="s">
        <v>131</v>
      </c>
      <c r="D2978" t="s">
        <v>148</v>
      </c>
      <c r="E2978" t="s">
        <v>647</v>
      </c>
      <c r="F2978" s="1">
        <v>87907.26</v>
      </c>
      <c r="G2978" s="1">
        <v>154000</v>
      </c>
      <c r="H2978" t="s">
        <v>644</v>
      </c>
      <c r="I2978" t="s">
        <v>5</v>
      </c>
      <c r="J2978" t="s">
        <v>648</v>
      </c>
      <c r="K2978" t="s">
        <v>7</v>
      </c>
      <c r="L2978" s="12">
        <v>46108</v>
      </c>
      <c r="M2978" s="5">
        <f>G2978-F2978</f>
        <v>66092.740000000005</v>
      </c>
      <c r="N2978" s="7" t="str">
        <f>CONCATENATE("https://venda-imoveis.caixa.gov.br/sistema/detalhe-imovel.asp?hdnOrigem=index&amp;hdnimovel=",A2978)</f>
        <v>https://venda-imoveis.caixa.gov.br/sistema/detalhe-imovel.asp?hdnOrigem=index&amp;hdnimovel=8787703546710</v>
      </c>
      <c r="O2978" s="9" t="str">
        <f>LEFT(J2978,SEARCH(",",J2978)-1)</f>
        <v>Apartamento</v>
      </c>
    </row>
    <row r="2979" spans="1:15" x14ac:dyDescent="0.25">
      <c r="A2979">
        <v>8787708852290</v>
      </c>
      <c r="B2979" t="s">
        <v>0</v>
      </c>
      <c r="C2979" t="s">
        <v>131</v>
      </c>
      <c r="D2979" t="s">
        <v>148</v>
      </c>
      <c r="E2979" t="s">
        <v>649</v>
      </c>
      <c r="F2979" s="1">
        <v>83340.66</v>
      </c>
      <c r="G2979" s="1">
        <v>146000</v>
      </c>
      <c r="H2979" t="s">
        <v>644</v>
      </c>
      <c r="I2979" t="s">
        <v>5</v>
      </c>
      <c r="J2979" t="s">
        <v>638</v>
      </c>
      <c r="K2979" t="s">
        <v>7</v>
      </c>
      <c r="L2979" s="12">
        <v>46108</v>
      </c>
      <c r="M2979" s="5">
        <f>G2979-F2979</f>
        <v>62659.34</v>
      </c>
      <c r="N2979" s="7" t="str">
        <f>CONCATENATE("https://venda-imoveis.caixa.gov.br/sistema/detalhe-imovel.asp?hdnOrigem=index&amp;hdnimovel=",A2979)</f>
        <v>https://venda-imoveis.caixa.gov.br/sistema/detalhe-imovel.asp?hdnOrigem=index&amp;hdnimovel=8787708852290</v>
      </c>
      <c r="O2979" s="9" t="str">
        <f>LEFT(J2979,SEARCH(",",J2979)-1)</f>
        <v>Apartamento</v>
      </c>
    </row>
    <row r="2980" spans="1:15" x14ac:dyDescent="0.25">
      <c r="A2980">
        <v>8787709709220</v>
      </c>
      <c r="B2980" t="s">
        <v>0</v>
      </c>
      <c r="C2980" t="s">
        <v>131</v>
      </c>
      <c r="D2980" t="s">
        <v>148</v>
      </c>
      <c r="E2980" t="s">
        <v>650</v>
      </c>
      <c r="F2980" s="1">
        <v>82199</v>
      </c>
      <c r="G2980" s="1">
        <v>144000</v>
      </c>
      <c r="H2980" t="s">
        <v>644</v>
      </c>
      <c r="I2980" t="s">
        <v>5</v>
      </c>
      <c r="J2980" t="s">
        <v>456</v>
      </c>
      <c r="K2980" t="s">
        <v>7</v>
      </c>
      <c r="L2980" s="12">
        <v>46108</v>
      </c>
      <c r="M2980" s="5">
        <f>G2980-F2980</f>
        <v>61801</v>
      </c>
      <c r="N2980" s="7" t="str">
        <f>CONCATENATE("https://venda-imoveis.caixa.gov.br/sistema/detalhe-imovel.asp?hdnOrigem=index&amp;hdnimovel=",A2980)</f>
        <v>https://venda-imoveis.caixa.gov.br/sistema/detalhe-imovel.asp?hdnOrigem=index&amp;hdnimovel=8787709709220</v>
      </c>
      <c r="O2980" s="9" t="str">
        <f>LEFT(J2980,SEARCH(",",J2980)-1)</f>
        <v>Apartamento</v>
      </c>
    </row>
    <row r="2981" spans="1:15" x14ac:dyDescent="0.25">
      <c r="A2981">
        <v>8787707585485</v>
      </c>
      <c r="B2981" t="s">
        <v>0</v>
      </c>
      <c r="C2981" t="s">
        <v>131</v>
      </c>
      <c r="D2981" t="s">
        <v>81</v>
      </c>
      <c r="E2981" t="s">
        <v>651</v>
      </c>
      <c r="F2981" s="1">
        <v>83740.23</v>
      </c>
      <c r="G2981" s="1">
        <v>146700</v>
      </c>
      <c r="H2981" t="s">
        <v>644</v>
      </c>
      <c r="I2981" t="s">
        <v>5</v>
      </c>
      <c r="J2981" t="s">
        <v>652</v>
      </c>
      <c r="K2981" t="s">
        <v>7</v>
      </c>
      <c r="L2981" s="12">
        <v>46108</v>
      </c>
      <c r="M2981" s="5">
        <f>G2981-F2981</f>
        <v>62959.770000000004</v>
      </c>
      <c r="N2981" s="7" t="str">
        <f>CONCATENATE("https://venda-imoveis.caixa.gov.br/sistema/detalhe-imovel.asp?hdnOrigem=index&amp;hdnimovel=",A2981)</f>
        <v>https://venda-imoveis.caixa.gov.br/sistema/detalhe-imovel.asp?hdnOrigem=index&amp;hdnimovel=8787707585485</v>
      </c>
      <c r="O2981" s="9" t="str">
        <f>LEFT(J2981,SEARCH(",",J2981)-1)</f>
        <v>Apartamento</v>
      </c>
    </row>
    <row r="2982" spans="1:15" x14ac:dyDescent="0.25">
      <c r="A2982">
        <v>8787712479078</v>
      </c>
      <c r="B2982" t="s">
        <v>0</v>
      </c>
      <c r="C2982" t="s">
        <v>131</v>
      </c>
      <c r="D2982" t="s">
        <v>81</v>
      </c>
      <c r="E2982" t="s">
        <v>653</v>
      </c>
      <c r="F2982" s="1">
        <v>87069.49</v>
      </c>
      <c r="G2982" s="1">
        <v>152532.35</v>
      </c>
      <c r="H2982" t="s">
        <v>644</v>
      </c>
      <c r="I2982" t="s">
        <v>5</v>
      </c>
      <c r="J2982" t="s">
        <v>508</v>
      </c>
      <c r="K2982" t="s">
        <v>7</v>
      </c>
      <c r="L2982" s="12">
        <v>46108</v>
      </c>
      <c r="M2982" s="5">
        <f>G2982-F2982</f>
        <v>65462.86</v>
      </c>
      <c r="N2982" s="7" t="str">
        <f>CONCATENATE("https://venda-imoveis.caixa.gov.br/sistema/detalhe-imovel.asp?hdnOrigem=index&amp;hdnimovel=",A2982)</f>
        <v>https://venda-imoveis.caixa.gov.br/sistema/detalhe-imovel.asp?hdnOrigem=index&amp;hdnimovel=8787712479078</v>
      </c>
      <c r="O2982" s="9" t="str">
        <f>LEFT(J2982,SEARCH(",",J2982)-1)</f>
        <v>Apartamento</v>
      </c>
    </row>
    <row r="2983" spans="1:15" x14ac:dyDescent="0.25">
      <c r="A2983">
        <v>8787712666420</v>
      </c>
      <c r="B2983" t="s">
        <v>0</v>
      </c>
      <c r="C2983" t="s">
        <v>131</v>
      </c>
      <c r="D2983" t="s">
        <v>81</v>
      </c>
      <c r="E2983" t="s">
        <v>654</v>
      </c>
      <c r="F2983" s="1">
        <v>86194.78</v>
      </c>
      <c r="G2983" s="1">
        <v>151000</v>
      </c>
      <c r="H2983" t="s">
        <v>644</v>
      </c>
      <c r="I2983" t="s">
        <v>5</v>
      </c>
      <c r="J2983" t="s">
        <v>462</v>
      </c>
      <c r="K2983" t="s">
        <v>7</v>
      </c>
      <c r="L2983" s="12">
        <v>46108</v>
      </c>
      <c r="M2983" s="5">
        <f>G2983-F2983</f>
        <v>64805.22</v>
      </c>
      <c r="N2983" s="7" t="str">
        <f>CONCATENATE("https://venda-imoveis.caixa.gov.br/sistema/detalhe-imovel.asp?hdnOrigem=index&amp;hdnimovel=",A2983)</f>
        <v>https://venda-imoveis.caixa.gov.br/sistema/detalhe-imovel.asp?hdnOrigem=index&amp;hdnimovel=8787712666420</v>
      </c>
      <c r="O2983" s="9" t="str">
        <f>LEFT(J2983,SEARCH(",",J2983)-1)</f>
        <v>Apartamento</v>
      </c>
    </row>
    <row r="2984" spans="1:15" x14ac:dyDescent="0.25">
      <c r="A2984">
        <v>8787712746726</v>
      </c>
      <c r="B2984" t="s">
        <v>0</v>
      </c>
      <c r="C2984" t="s">
        <v>131</v>
      </c>
      <c r="D2984" t="s">
        <v>81</v>
      </c>
      <c r="E2984" t="s">
        <v>655</v>
      </c>
      <c r="F2984" s="1">
        <v>86765.62</v>
      </c>
      <c r="G2984" s="1">
        <v>152000</v>
      </c>
      <c r="H2984" t="s">
        <v>644</v>
      </c>
      <c r="I2984" t="s">
        <v>5</v>
      </c>
      <c r="J2984" t="s">
        <v>575</v>
      </c>
      <c r="K2984" t="s">
        <v>7</v>
      </c>
      <c r="L2984" s="12">
        <v>46108</v>
      </c>
      <c r="M2984" s="5">
        <f>G2984-F2984</f>
        <v>65234.380000000005</v>
      </c>
      <c r="N2984" s="7" t="str">
        <f>CONCATENATE("https://venda-imoveis.caixa.gov.br/sistema/detalhe-imovel.asp?hdnOrigem=index&amp;hdnimovel=",A2984)</f>
        <v>https://venda-imoveis.caixa.gov.br/sistema/detalhe-imovel.asp?hdnOrigem=index&amp;hdnimovel=8787712746726</v>
      </c>
      <c r="O2984" s="9" t="str">
        <f>LEFT(J2984,SEARCH(",",J2984)-1)</f>
        <v>Apartamento</v>
      </c>
    </row>
    <row r="2985" spans="1:15" x14ac:dyDescent="0.25">
      <c r="A2985">
        <v>8444434215580</v>
      </c>
      <c r="B2985" t="s">
        <v>0</v>
      </c>
      <c r="C2985" t="s">
        <v>1005</v>
      </c>
      <c r="D2985" t="s">
        <v>1066</v>
      </c>
      <c r="E2985" t="s">
        <v>1092</v>
      </c>
      <c r="F2985" s="1">
        <v>81628.17</v>
      </c>
      <c r="G2985" s="1">
        <v>143000</v>
      </c>
      <c r="H2985" t="s">
        <v>644</v>
      </c>
      <c r="I2985" t="s">
        <v>5</v>
      </c>
      <c r="J2985" t="s">
        <v>1093</v>
      </c>
      <c r="K2985" t="s">
        <v>7</v>
      </c>
      <c r="L2985" s="12">
        <v>46108</v>
      </c>
      <c r="M2985" s="5">
        <f>G2985-F2985</f>
        <v>61371.83</v>
      </c>
      <c r="N2985" s="7" t="str">
        <f>CONCATENATE("https://venda-imoveis.caixa.gov.br/sistema/detalhe-imovel.asp?hdnOrigem=index&amp;hdnimovel=",A2985)</f>
        <v>https://venda-imoveis.caixa.gov.br/sistema/detalhe-imovel.asp?hdnOrigem=index&amp;hdnimovel=8444434215580</v>
      </c>
      <c r="O2985" s="9" t="str">
        <f>LEFT(J2985,SEARCH(",",J2985)-1)</f>
        <v>Apartamento</v>
      </c>
    </row>
    <row r="2986" spans="1:15" x14ac:dyDescent="0.25">
      <c r="A2986">
        <v>8555537833164</v>
      </c>
      <c r="B2986" t="s">
        <v>0</v>
      </c>
      <c r="C2986" t="s">
        <v>1005</v>
      </c>
      <c r="D2986" t="s">
        <v>1041</v>
      </c>
      <c r="E2986" t="s">
        <v>1094</v>
      </c>
      <c r="F2986" s="1">
        <v>80486.52</v>
      </c>
      <c r="G2986" s="1">
        <v>141000</v>
      </c>
      <c r="H2986" t="s">
        <v>644</v>
      </c>
      <c r="I2986" t="s">
        <v>5</v>
      </c>
      <c r="J2986" t="s">
        <v>1095</v>
      </c>
      <c r="K2986" t="s">
        <v>7</v>
      </c>
      <c r="L2986" s="12">
        <v>46108</v>
      </c>
      <c r="M2986" s="5">
        <f>G2986-F2986</f>
        <v>60513.479999999996</v>
      </c>
      <c r="N2986" s="7" t="str">
        <f>CONCATENATE("https://venda-imoveis.caixa.gov.br/sistema/detalhe-imovel.asp?hdnOrigem=index&amp;hdnimovel=",A2986)</f>
        <v>https://venda-imoveis.caixa.gov.br/sistema/detalhe-imovel.asp?hdnOrigem=index&amp;hdnimovel=8555537833164</v>
      </c>
      <c r="O2986" s="9" t="str">
        <f>LEFT(J2986,SEARCH(",",J2986)-1)</f>
        <v>Apartamento</v>
      </c>
    </row>
    <row r="2987" spans="1:15" x14ac:dyDescent="0.25">
      <c r="A2987">
        <v>8787702246666</v>
      </c>
      <c r="B2987" t="s">
        <v>0</v>
      </c>
      <c r="C2987" t="s">
        <v>1005</v>
      </c>
      <c r="D2987" t="s">
        <v>1096</v>
      </c>
      <c r="E2987" t="s">
        <v>1097</v>
      </c>
      <c r="F2987" s="1">
        <v>85623.96</v>
      </c>
      <c r="G2987" s="1">
        <v>150000</v>
      </c>
      <c r="H2987" t="s">
        <v>644</v>
      </c>
      <c r="I2987" t="s">
        <v>5</v>
      </c>
      <c r="J2987" t="s">
        <v>1098</v>
      </c>
      <c r="K2987" t="s">
        <v>7</v>
      </c>
      <c r="L2987" s="12">
        <v>46108</v>
      </c>
      <c r="M2987" s="5">
        <f>G2987-F2987</f>
        <v>64376.039999999994</v>
      </c>
      <c r="N2987" s="7" t="str">
        <f>CONCATENATE("https://venda-imoveis.caixa.gov.br/sistema/detalhe-imovel.asp?hdnOrigem=index&amp;hdnimovel=",A2987)</f>
        <v>https://venda-imoveis.caixa.gov.br/sistema/detalhe-imovel.asp?hdnOrigem=index&amp;hdnimovel=8787702246666</v>
      </c>
      <c r="O2987" s="9" t="str">
        <f>LEFT(J2987,SEARCH(",",J2987)-1)</f>
        <v>Apartamento</v>
      </c>
    </row>
    <row r="2988" spans="1:15" x14ac:dyDescent="0.25">
      <c r="A2988">
        <v>8787708706227</v>
      </c>
      <c r="B2988" t="s">
        <v>0</v>
      </c>
      <c r="C2988" t="s">
        <v>1529</v>
      </c>
      <c r="D2988" t="s">
        <v>1685</v>
      </c>
      <c r="E2988" t="s">
        <v>2360</v>
      </c>
      <c r="F2988" s="1">
        <v>79915.69</v>
      </c>
      <c r="G2988" s="1">
        <v>140000</v>
      </c>
      <c r="H2988" t="s">
        <v>644</v>
      </c>
      <c r="I2988" t="s">
        <v>5</v>
      </c>
      <c r="J2988" t="s">
        <v>2105</v>
      </c>
      <c r="K2988" t="s">
        <v>7</v>
      </c>
      <c r="L2988" s="12">
        <v>46108</v>
      </c>
      <c r="M2988" s="5">
        <f>G2988-F2988</f>
        <v>60084.31</v>
      </c>
      <c r="N2988" s="7" t="str">
        <f>CONCATENATE("https://venda-imoveis.caixa.gov.br/sistema/detalhe-imovel.asp?hdnOrigem=index&amp;hdnimovel=",A2988)</f>
        <v>https://venda-imoveis.caixa.gov.br/sistema/detalhe-imovel.asp?hdnOrigem=index&amp;hdnimovel=8787708706227</v>
      </c>
      <c r="O2988" s="9" t="str">
        <f>LEFT(J2988,SEARCH(",",J2988)-1)</f>
        <v>Apartamento</v>
      </c>
    </row>
    <row r="2989" spans="1:15" x14ac:dyDescent="0.25">
      <c r="A2989">
        <v>8444420339362</v>
      </c>
      <c r="B2989" t="s">
        <v>0</v>
      </c>
      <c r="C2989" t="s">
        <v>3717</v>
      </c>
      <c r="D2989" t="s">
        <v>3717</v>
      </c>
      <c r="E2989" t="s">
        <v>5029</v>
      </c>
      <c r="F2989" s="1">
        <v>85623.96</v>
      </c>
      <c r="G2989" s="1">
        <v>150000</v>
      </c>
      <c r="H2989" t="s">
        <v>644</v>
      </c>
      <c r="I2989" t="s">
        <v>5</v>
      </c>
      <c r="J2989" t="s">
        <v>5030</v>
      </c>
      <c r="K2989" t="s">
        <v>7</v>
      </c>
      <c r="L2989" s="12">
        <v>46108</v>
      </c>
      <c r="M2989" s="5">
        <f>G2989-F2989</f>
        <v>64376.039999999994</v>
      </c>
      <c r="N2989" s="7" t="str">
        <f>CONCATENATE("https://venda-imoveis.caixa.gov.br/sistema/detalhe-imovel.asp?hdnOrigem=index&amp;hdnimovel=",A2989)</f>
        <v>https://venda-imoveis.caixa.gov.br/sistema/detalhe-imovel.asp?hdnOrigem=index&amp;hdnimovel=8444420339362</v>
      </c>
      <c r="O2989" s="9" t="str">
        <f>LEFT(J2989,SEARCH(",",J2989)-1)</f>
        <v>Prédio</v>
      </c>
    </row>
    <row r="2990" spans="1:15" x14ac:dyDescent="0.25">
      <c r="A2990">
        <v>8444428445838</v>
      </c>
      <c r="B2990" t="s">
        <v>0</v>
      </c>
      <c r="C2990" t="s">
        <v>3717</v>
      </c>
      <c r="D2990" t="s">
        <v>5031</v>
      </c>
      <c r="E2990" t="s">
        <v>5032</v>
      </c>
      <c r="F2990" s="1">
        <v>87907.26</v>
      </c>
      <c r="G2990" s="1">
        <v>154000</v>
      </c>
      <c r="H2990" t="s">
        <v>644</v>
      </c>
      <c r="I2990" t="s">
        <v>5</v>
      </c>
      <c r="J2990" t="s">
        <v>5033</v>
      </c>
      <c r="K2990" t="s">
        <v>7</v>
      </c>
      <c r="L2990" s="12">
        <v>46108</v>
      </c>
      <c r="M2990" s="5">
        <f>G2990-F2990</f>
        <v>66092.740000000005</v>
      </c>
      <c r="N2990" s="7" t="str">
        <f>CONCATENATE("https://venda-imoveis.caixa.gov.br/sistema/detalhe-imovel.asp?hdnOrigem=index&amp;hdnimovel=",A2990)</f>
        <v>https://venda-imoveis.caixa.gov.br/sistema/detalhe-imovel.asp?hdnOrigem=index&amp;hdnimovel=8444428445838</v>
      </c>
      <c r="O2990" s="9" t="str">
        <f>LEFT(J2990,SEARCH(",",J2990)-1)</f>
        <v>Apartamento</v>
      </c>
    </row>
    <row r="2991" spans="1:15" x14ac:dyDescent="0.25">
      <c r="A2991">
        <v>8787708446110</v>
      </c>
      <c r="B2991" t="s">
        <v>0</v>
      </c>
      <c r="C2991" t="s">
        <v>3717</v>
      </c>
      <c r="D2991" t="s">
        <v>5034</v>
      </c>
      <c r="E2991" t="s">
        <v>5035</v>
      </c>
      <c r="F2991" s="1">
        <v>82769.83</v>
      </c>
      <c r="G2991" s="1">
        <v>145000</v>
      </c>
      <c r="H2991" t="s">
        <v>644</v>
      </c>
      <c r="I2991" t="s">
        <v>5</v>
      </c>
      <c r="J2991" t="s">
        <v>5036</v>
      </c>
      <c r="K2991" t="s">
        <v>7</v>
      </c>
      <c r="L2991" s="12">
        <v>46108</v>
      </c>
      <c r="M2991" s="5">
        <f>G2991-F2991</f>
        <v>62230.17</v>
      </c>
      <c r="N2991" s="7" t="str">
        <f>CONCATENATE("https://venda-imoveis.caixa.gov.br/sistema/detalhe-imovel.asp?hdnOrigem=index&amp;hdnimovel=",A2991)</f>
        <v>https://venda-imoveis.caixa.gov.br/sistema/detalhe-imovel.asp?hdnOrigem=index&amp;hdnimovel=8787708446110</v>
      </c>
      <c r="O2991" s="9" t="str">
        <f>LEFT(J2991,SEARCH(",",J2991)-1)</f>
        <v>Apartamento</v>
      </c>
    </row>
    <row r="2992" spans="1:15" x14ac:dyDescent="0.25">
      <c r="A2992">
        <v>8787710423997</v>
      </c>
      <c r="B2992" t="s">
        <v>0</v>
      </c>
      <c r="C2992" t="s">
        <v>3717</v>
      </c>
      <c r="D2992" t="s">
        <v>5037</v>
      </c>
      <c r="E2992" t="s">
        <v>5038</v>
      </c>
      <c r="F2992" s="1">
        <v>88478.1</v>
      </c>
      <c r="G2992" s="1">
        <v>155000</v>
      </c>
      <c r="H2992" t="s">
        <v>644</v>
      </c>
      <c r="I2992" t="s">
        <v>5</v>
      </c>
      <c r="J2992" t="s">
        <v>4636</v>
      </c>
      <c r="K2992" t="s">
        <v>7</v>
      </c>
      <c r="L2992" s="12">
        <v>46108</v>
      </c>
      <c r="M2992" s="5">
        <f>G2992-F2992</f>
        <v>66521.899999999994</v>
      </c>
      <c r="N2992" s="7" t="str">
        <f>CONCATENATE("https://venda-imoveis.caixa.gov.br/sistema/detalhe-imovel.asp?hdnOrigem=index&amp;hdnimovel=",A2992)</f>
        <v>https://venda-imoveis.caixa.gov.br/sistema/detalhe-imovel.asp?hdnOrigem=index&amp;hdnimovel=8787710423997</v>
      </c>
      <c r="O2992" s="9" t="str">
        <f>LEFT(J2992,SEARCH(",",J2992)-1)</f>
        <v>Apartamento</v>
      </c>
    </row>
    <row r="2993" spans="1:15" x14ac:dyDescent="0.25">
      <c r="A2993">
        <v>8787706379490</v>
      </c>
      <c r="B2993" t="s">
        <v>0</v>
      </c>
      <c r="C2993" t="s">
        <v>3717</v>
      </c>
      <c r="D2993" t="s">
        <v>3973</v>
      </c>
      <c r="E2993" t="s">
        <v>5039</v>
      </c>
      <c r="F2993" s="1">
        <v>88478.1</v>
      </c>
      <c r="G2993" s="1">
        <v>155000</v>
      </c>
      <c r="H2993" t="s">
        <v>644</v>
      </c>
      <c r="I2993" t="s">
        <v>5</v>
      </c>
      <c r="J2993" t="s">
        <v>5040</v>
      </c>
      <c r="K2993" t="s">
        <v>7</v>
      </c>
      <c r="L2993" s="12">
        <v>46108</v>
      </c>
      <c r="M2993" s="5">
        <f>G2993-F2993</f>
        <v>66521.899999999994</v>
      </c>
      <c r="N2993" s="7" t="str">
        <f>CONCATENATE("https://venda-imoveis.caixa.gov.br/sistema/detalhe-imovel.asp?hdnOrigem=index&amp;hdnimovel=",A2993)</f>
        <v>https://venda-imoveis.caixa.gov.br/sistema/detalhe-imovel.asp?hdnOrigem=index&amp;hdnimovel=8787706379490</v>
      </c>
      <c r="O2993" s="9" t="str">
        <f>LEFT(J2993,SEARCH(",",J2993)-1)</f>
        <v>Apartamento</v>
      </c>
    </row>
    <row r="2994" spans="1:15" x14ac:dyDescent="0.25">
      <c r="A2994">
        <v>8787715149931</v>
      </c>
      <c r="B2994" t="s">
        <v>0</v>
      </c>
      <c r="C2994" t="s">
        <v>3717</v>
      </c>
      <c r="D2994" t="s">
        <v>3883</v>
      </c>
      <c r="E2994" t="s">
        <v>5043</v>
      </c>
      <c r="F2994" s="1">
        <v>87336.44</v>
      </c>
      <c r="G2994" s="1">
        <v>153000</v>
      </c>
      <c r="H2994" t="s">
        <v>644</v>
      </c>
      <c r="I2994" t="s">
        <v>5</v>
      </c>
      <c r="J2994" t="s">
        <v>5044</v>
      </c>
      <c r="K2994" t="s">
        <v>7</v>
      </c>
      <c r="L2994" s="12">
        <v>46108</v>
      </c>
      <c r="M2994" s="5">
        <f>G2994-F2994</f>
        <v>65663.56</v>
      </c>
      <c r="N2994" s="7" t="str">
        <f>CONCATENATE("https://venda-imoveis.caixa.gov.br/sistema/detalhe-imovel.asp?hdnOrigem=index&amp;hdnimovel=",A2994)</f>
        <v>https://venda-imoveis.caixa.gov.br/sistema/detalhe-imovel.asp?hdnOrigem=index&amp;hdnimovel=8787715149931</v>
      </c>
      <c r="O2994" s="9" t="str">
        <f>LEFT(J2994,SEARCH(",",J2994)-1)</f>
        <v>Apartamento</v>
      </c>
    </row>
    <row r="2995" spans="1:15" x14ac:dyDescent="0.25">
      <c r="A2995">
        <v>8787705722884</v>
      </c>
      <c r="B2995" t="s">
        <v>0</v>
      </c>
      <c r="C2995" t="s">
        <v>3717</v>
      </c>
      <c r="D2995" t="s">
        <v>3957</v>
      </c>
      <c r="E2995" t="s">
        <v>5045</v>
      </c>
      <c r="F2995" s="1">
        <v>88478.1</v>
      </c>
      <c r="G2995" s="1">
        <v>155000</v>
      </c>
      <c r="H2995" t="s">
        <v>644</v>
      </c>
      <c r="I2995" t="s">
        <v>5</v>
      </c>
      <c r="J2995" t="s">
        <v>5046</v>
      </c>
      <c r="K2995" t="s">
        <v>7</v>
      </c>
      <c r="L2995" s="12">
        <v>46108</v>
      </c>
      <c r="M2995" s="5">
        <f>G2995-F2995</f>
        <v>66521.899999999994</v>
      </c>
      <c r="N2995" s="7" t="str">
        <f>CONCATENATE("https://venda-imoveis.caixa.gov.br/sistema/detalhe-imovel.asp?hdnOrigem=index&amp;hdnimovel=",A2995)</f>
        <v>https://venda-imoveis.caixa.gov.br/sistema/detalhe-imovel.asp?hdnOrigem=index&amp;hdnimovel=8787705722884</v>
      </c>
      <c r="O2995" s="9" t="str">
        <f>LEFT(J2995,SEARCH(",",J2995)-1)</f>
        <v>Apartamento</v>
      </c>
    </row>
    <row r="2996" spans="1:15" x14ac:dyDescent="0.25">
      <c r="A2996">
        <v>8787707850960</v>
      </c>
      <c r="B2996" t="s">
        <v>0</v>
      </c>
      <c r="C2996" t="s">
        <v>3717</v>
      </c>
      <c r="D2996" t="s">
        <v>3957</v>
      </c>
      <c r="E2996" t="s">
        <v>5047</v>
      </c>
      <c r="F2996" s="1">
        <v>81841.66</v>
      </c>
      <c r="G2996" s="1">
        <v>143374</v>
      </c>
      <c r="H2996" t="s">
        <v>644</v>
      </c>
      <c r="I2996" t="s">
        <v>5</v>
      </c>
      <c r="J2996" t="s">
        <v>3390</v>
      </c>
      <c r="K2996" t="s">
        <v>7</v>
      </c>
      <c r="L2996" s="12">
        <v>46108</v>
      </c>
      <c r="M2996" s="5">
        <f>G2996-F2996</f>
        <v>61532.34</v>
      </c>
      <c r="N2996" s="7" t="str">
        <f>CONCATENATE("https://venda-imoveis.caixa.gov.br/sistema/detalhe-imovel.asp?hdnOrigem=index&amp;hdnimovel=",A2996)</f>
        <v>https://venda-imoveis.caixa.gov.br/sistema/detalhe-imovel.asp?hdnOrigem=index&amp;hdnimovel=8787707850960</v>
      </c>
      <c r="O2996" s="9" t="str">
        <f>LEFT(J2996,SEARCH(",",J2996)-1)</f>
        <v>Apartamento</v>
      </c>
    </row>
    <row r="2997" spans="1:15" x14ac:dyDescent="0.25">
      <c r="A2997">
        <v>8787708283245</v>
      </c>
      <c r="B2997" t="s">
        <v>0</v>
      </c>
      <c r="C2997" t="s">
        <v>3717</v>
      </c>
      <c r="D2997" t="s">
        <v>3957</v>
      </c>
      <c r="E2997" t="s">
        <v>5048</v>
      </c>
      <c r="F2997" s="1">
        <v>84482.3</v>
      </c>
      <c r="G2997" s="1">
        <v>148000</v>
      </c>
      <c r="H2997" t="s">
        <v>644</v>
      </c>
      <c r="I2997" t="s">
        <v>5</v>
      </c>
      <c r="J2997" t="s">
        <v>4742</v>
      </c>
      <c r="K2997" t="s">
        <v>7</v>
      </c>
      <c r="L2997" s="12">
        <v>46108</v>
      </c>
      <c r="M2997" s="5">
        <f>G2997-F2997</f>
        <v>63517.7</v>
      </c>
      <c r="N2997" s="7" t="str">
        <f>CONCATENATE("https://venda-imoveis.caixa.gov.br/sistema/detalhe-imovel.asp?hdnOrigem=index&amp;hdnimovel=",A2997)</f>
        <v>https://venda-imoveis.caixa.gov.br/sistema/detalhe-imovel.asp?hdnOrigem=index&amp;hdnimovel=8787708283245</v>
      </c>
      <c r="O2997" s="9" t="str">
        <f>LEFT(J2997,SEARCH(",",J2997)-1)</f>
        <v>Apartamento</v>
      </c>
    </row>
    <row r="2998" spans="1:15" x14ac:dyDescent="0.25">
      <c r="A2998">
        <v>8787708446497</v>
      </c>
      <c r="B2998" t="s">
        <v>0</v>
      </c>
      <c r="C2998" t="s">
        <v>3717</v>
      </c>
      <c r="D2998" t="s">
        <v>3957</v>
      </c>
      <c r="E2998" t="s">
        <v>5049</v>
      </c>
      <c r="F2998" s="1">
        <v>86765.62</v>
      </c>
      <c r="G2998" s="1">
        <v>152000</v>
      </c>
      <c r="H2998" t="s">
        <v>644</v>
      </c>
      <c r="I2998" t="s">
        <v>5</v>
      </c>
      <c r="J2998" t="s">
        <v>3425</v>
      </c>
      <c r="K2998" t="s">
        <v>7</v>
      </c>
      <c r="L2998" s="12">
        <v>46108</v>
      </c>
      <c r="M2998" s="5">
        <f>G2998-F2998</f>
        <v>65234.380000000005</v>
      </c>
      <c r="N2998" s="7" t="str">
        <f>CONCATENATE("https://venda-imoveis.caixa.gov.br/sistema/detalhe-imovel.asp?hdnOrigem=index&amp;hdnimovel=",A2998)</f>
        <v>https://venda-imoveis.caixa.gov.br/sistema/detalhe-imovel.asp?hdnOrigem=index&amp;hdnimovel=8787708446497</v>
      </c>
      <c r="O2998" s="9" t="str">
        <f>LEFT(J2998,SEARCH(",",J2998)-1)</f>
        <v>Apartamento</v>
      </c>
    </row>
    <row r="2999" spans="1:15" x14ac:dyDescent="0.25">
      <c r="A2999">
        <v>8444426785887</v>
      </c>
      <c r="B2999" t="s">
        <v>0</v>
      </c>
      <c r="C2999" t="s">
        <v>3717</v>
      </c>
      <c r="D2999" t="s">
        <v>3798</v>
      </c>
      <c r="E2999" t="s">
        <v>5050</v>
      </c>
      <c r="F2999" s="1">
        <v>82199</v>
      </c>
      <c r="G2999" s="1">
        <v>144000</v>
      </c>
      <c r="H2999" t="s">
        <v>644</v>
      </c>
      <c r="I2999" t="s">
        <v>5</v>
      </c>
      <c r="J2999" t="s">
        <v>5051</v>
      </c>
      <c r="K2999" t="s">
        <v>7</v>
      </c>
      <c r="L2999" s="12">
        <v>46108</v>
      </c>
      <c r="M2999" s="5">
        <f>G2999-F2999</f>
        <v>61801</v>
      </c>
      <c r="N2999" s="7" t="str">
        <f>CONCATENATE("https://venda-imoveis.caixa.gov.br/sistema/detalhe-imovel.asp?hdnOrigem=index&amp;hdnimovel=",A2999)</f>
        <v>https://venda-imoveis.caixa.gov.br/sistema/detalhe-imovel.asp?hdnOrigem=index&amp;hdnimovel=8444426785887</v>
      </c>
      <c r="O2999" s="9" t="str">
        <f>LEFT(J2999,SEARCH(",",J2999)-1)</f>
        <v>Apartamento</v>
      </c>
    </row>
    <row r="3000" spans="1:15" x14ac:dyDescent="0.25">
      <c r="A3000">
        <v>8787712034696</v>
      </c>
      <c r="B3000" t="s">
        <v>0</v>
      </c>
      <c r="C3000" t="s">
        <v>3717</v>
      </c>
      <c r="D3000" t="s">
        <v>1596</v>
      </c>
      <c r="E3000" t="s">
        <v>5052</v>
      </c>
      <c r="F3000" s="1">
        <v>87336.44</v>
      </c>
      <c r="G3000" s="1">
        <v>153000</v>
      </c>
      <c r="H3000" t="s">
        <v>644</v>
      </c>
      <c r="I3000" t="s">
        <v>5</v>
      </c>
      <c r="J3000" t="s">
        <v>4927</v>
      </c>
      <c r="K3000" t="s">
        <v>7</v>
      </c>
      <c r="L3000" s="12">
        <v>46108</v>
      </c>
      <c r="M3000" s="5">
        <f>G3000-F3000</f>
        <v>65663.56</v>
      </c>
      <c r="N3000" s="7" t="str">
        <f>CONCATENATE("https://venda-imoveis.caixa.gov.br/sistema/detalhe-imovel.asp?hdnOrigem=index&amp;hdnimovel=",A3000)</f>
        <v>https://venda-imoveis.caixa.gov.br/sistema/detalhe-imovel.asp?hdnOrigem=index&amp;hdnimovel=8787712034696</v>
      </c>
      <c r="O3000" s="9" t="str">
        <f>LEFT(J3000,SEARCH(",",J3000)-1)</f>
        <v>Apartamento</v>
      </c>
    </row>
    <row r="3001" spans="1:15" x14ac:dyDescent="0.25">
      <c r="A3001">
        <v>8787712062711</v>
      </c>
      <c r="B3001" t="s">
        <v>0</v>
      </c>
      <c r="C3001" t="s">
        <v>3717</v>
      </c>
      <c r="D3001" t="s">
        <v>1596</v>
      </c>
      <c r="E3001" t="s">
        <v>5053</v>
      </c>
      <c r="F3001" s="1">
        <v>83911.48</v>
      </c>
      <c r="G3001" s="1">
        <v>147000</v>
      </c>
      <c r="H3001" t="s">
        <v>644</v>
      </c>
      <c r="I3001" t="s">
        <v>5</v>
      </c>
      <c r="J3001" t="s">
        <v>5054</v>
      </c>
      <c r="K3001" t="s">
        <v>7</v>
      </c>
      <c r="L3001" s="12">
        <v>46108</v>
      </c>
      <c r="M3001" s="5">
        <f>G3001-F3001</f>
        <v>63088.520000000004</v>
      </c>
      <c r="N3001" s="7" t="str">
        <f>CONCATENATE("https://venda-imoveis.caixa.gov.br/sistema/detalhe-imovel.asp?hdnOrigem=index&amp;hdnimovel=",A3001)</f>
        <v>https://venda-imoveis.caixa.gov.br/sistema/detalhe-imovel.asp?hdnOrigem=index&amp;hdnimovel=8787712062711</v>
      </c>
      <c r="O3001" s="9" t="str">
        <f>LEFT(J3001,SEARCH(",",J3001)-1)</f>
        <v>Apartamento</v>
      </c>
    </row>
    <row r="3002" spans="1:15" x14ac:dyDescent="0.25">
      <c r="A3002">
        <v>8787712077182</v>
      </c>
      <c r="B3002" t="s">
        <v>0</v>
      </c>
      <c r="C3002" t="s">
        <v>3717</v>
      </c>
      <c r="D3002" t="s">
        <v>1596</v>
      </c>
      <c r="E3002" t="s">
        <v>5055</v>
      </c>
      <c r="F3002" s="1">
        <v>80486.52</v>
      </c>
      <c r="G3002" s="1">
        <v>141000</v>
      </c>
      <c r="H3002" t="s">
        <v>644</v>
      </c>
      <c r="I3002" t="s">
        <v>5</v>
      </c>
      <c r="J3002" t="s">
        <v>3403</v>
      </c>
      <c r="K3002" t="s">
        <v>7</v>
      </c>
      <c r="L3002" s="12">
        <v>46108</v>
      </c>
      <c r="M3002" s="5">
        <f>G3002-F3002</f>
        <v>60513.479999999996</v>
      </c>
      <c r="N3002" s="7" t="str">
        <f>CONCATENATE("https://venda-imoveis.caixa.gov.br/sistema/detalhe-imovel.asp?hdnOrigem=index&amp;hdnimovel=",A3002)</f>
        <v>https://venda-imoveis.caixa.gov.br/sistema/detalhe-imovel.asp?hdnOrigem=index&amp;hdnimovel=8787712077182</v>
      </c>
      <c r="O3002" s="9" t="str">
        <f>LEFT(J3002,SEARCH(",",J3002)-1)</f>
        <v>Apartamento</v>
      </c>
    </row>
    <row r="3003" spans="1:15" x14ac:dyDescent="0.25">
      <c r="A3003">
        <v>8787712223600</v>
      </c>
      <c r="B3003" t="s">
        <v>0</v>
      </c>
      <c r="C3003" t="s">
        <v>3717</v>
      </c>
      <c r="D3003" t="s">
        <v>1596</v>
      </c>
      <c r="E3003" t="s">
        <v>5056</v>
      </c>
      <c r="F3003" s="1">
        <v>88363.92</v>
      </c>
      <c r="G3003" s="1">
        <v>154800</v>
      </c>
      <c r="H3003" t="s">
        <v>644</v>
      </c>
      <c r="I3003" t="s">
        <v>5</v>
      </c>
      <c r="J3003" t="s">
        <v>5057</v>
      </c>
      <c r="K3003" t="s">
        <v>7</v>
      </c>
      <c r="L3003" s="12">
        <v>46108</v>
      </c>
      <c r="M3003" s="5">
        <f>G3003-F3003</f>
        <v>66436.08</v>
      </c>
      <c r="N3003" s="7" t="str">
        <f>CONCATENATE("https://venda-imoveis.caixa.gov.br/sistema/detalhe-imovel.asp?hdnOrigem=index&amp;hdnimovel=",A3003)</f>
        <v>https://venda-imoveis.caixa.gov.br/sistema/detalhe-imovel.asp?hdnOrigem=index&amp;hdnimovel=8787712223600</v>
      </c>
      <c r="O3003" s="9" t="str">
        <f>LEFT(J3003,SEARCH(",",J3003)-1)</f>
        <v>Apartamento</v>
      </c>
    </row>
    <row r="3004" spans="1:15" x14ac:dyDescent="0.25">
      <c r="A3004">
        <v>8787714555251</v>
      </c>
      <c r="B3004" t="s">
        <v>0</v>
      </c>
      <c r="C3004" t="s">
        <v>3717</v>
      </c>
      <c r="D3004" t="s">
        <v>1596</v>
      </c>
      <c r="E3004" t="s">
        <v>5058</v>
      </c>
      <c r="F3004" s="1">
        <v>86765.62</v>
      </c>
      <c r="G3004" s="1">
        <v>152000</v>
      </c>
      <c r="H3004" t="s">
        <v>644</v>
      </c>
      <c r="I3004" t="s">
        <v>5</v>
      </c>
      <c r="J3004" t="s">
        <v>4755</v>
      </c>
      <c r="K3004" t="s">
        <v>7</v>
      </c>
      <c r="L3004" s="12">
        <v>46108</v>
      </c>
      <c r="M3004" s="5">
        <f>G3004-F3004</f>
        <v>65234.380000000005</v>
      </c>
      <c r="N3004" s="7" t="str">
        <f>CONCATENATE("https://venda-imoveis.caixa.gov.br/sistema/detalhe-imovel.asp?hdnOrigem=index&amp;hdnimovel=",A3004)</f>
        <v>https://venda-imoveis.caixa.gov.br/sistema/detalhe-imovel.asp?hdnOrigem=index&amp;hdnimovel=8787714555251</v>
      </c>
      <c r="O3004" s="9" t="str">
        <f>LEFT(J3004,SEARCH(",",J3004)-1)</f>
        <v>Apartamento</v>
      </c>
    </row>
    <row r="3005" spans="1:15" x14ac:dyDescent="0.25">
      <c r="A3005">
        <v>8787709189684</v>
      </c>
      <c r="B3005" t="s">
        <v>0</v>
      </c>
      <c r="C3005" t="s">
        <v>3717</v>
      </c>
      <c r="D3005" t="s">
        <v>3753</v>
      </c>
      <c r="E3005" t="s">
        <v>5059</v>
      </c>
      <c r="F3005" s="1">
        <v>85623.96</v>
      </c>
      <c r="G3005" s="1">
        <v>150000</v>
      </c>
      <c r="H3005" t="s">
        <v>644</v>
      </c>
      <c r="I3005" t="s">
        <v>5</v>
      </c>
      <c r="J3005" t="s">
        <v>5060</v>
      </c>
      <c r="K3005" t="s">
        <v>7</v>
      </c>
      <c r="L3005" s="12">
        <v>46108</v>
      </c>
      <c r="M3005" s="5">
        <f>G3005-F3005</f>
        <v>64376.039999999994</v>
      </c>
      <c r="N3005" s="7" t="str">
        <f>CONCATENATE("https://venda-imoveis.caixa.gov.br/sistema/detalhe-imovel.asp?hdnOrigem=index&amp;hdnimovel=",A3005)</f>
        <v>https://venda-imoveis.caixa.gov.br/sistema/detalhe-imovel.asp?hdnOrigem=index&amp;hdnimovel=8787709189684</v>
      </c>
      <c r="O3005" s="9" t="str">
        <f>LEFT(J3005,SEARCH(",",J3005)-1)</f>
        <v>Apartamento</v>
      </c>
    </row>
    <row r="3006" spans="1:15" x14ac:dyDescent="0.25">
      <c r="A3006">
        <v>8787711264434</v>
      </c>
      <c r="B3006" t="s">
        <v>0</v>
      </c>
      <c r="C3006" t="s">
        <v>3717</v>
      </c>
      <c r="D3006" t="s">
        <v>3753</v>
      </c>
      <c r="E3006" t="s">
        <v>5061</v>
      </c>
      <c r="F3006" s="1">
        <v>87907.26</v>
      </c>
      <c r="G3006" s="1">
        <v>154000</v>
      </c>
      <c r="H3006" t="s">
        <v>644</v>
      </c>
      <c r="I3006" t="s">
        <v>5</v>
      </c>
      <c r="J3006" t="s">
        <v>5062</v>
      </c>
      <c r="K3006" t="s">
        <v>7</v>
      </c>
      <c r="L3006" s="12">
        <v>46108</v>
      </c>
      <c r="M3006" s="5">
        <f>G3006-F3006</f>
        <v>66092.740000000005</v>
      </c>
      <c r="N3006" s="7" t="str">
        <f>CONCATENATE("https://venda-imoveis.caixa.gov.br/sistema/detalhe-imovel.asp?hdnOrigem=index&amp;hdnimovel=",A3006)</f>
        <v>https://venda-imoveis.caixa.gov.br/sistema/detalhe-imovel.asp?hdnOrigem=index&amp;hdnimovel=8787711264434</v>
      </c>
      <c r="O3006" s="9" t="str">
        <f>LEFT(J3006,SEARCH(",",J3006)-1)</f>
        <v>Apartamento</v>
      </c>
    </row>
    <row r="3007" spans="1:15" x14ac:dyDescent="0.25">
      <c r="A3007">
        <v>8787711319115</v>
      </c>
      <c r="B3007" t="s">
        <v>0</v>
      </c>
      <c r="C3007" t="s">
        <v>3717</v>
      </c>
      <c r="D3007" t="s">
        <v>3753</v>
      </c>
      <c r="E3007" t="s">
        <v>5063</v>
      </c>
      <c r="F3007" s="1">
        <v>85623.96</v>
      </c>
      <c r="G3007" s="1">
        <v>150000</v>
      </c>
      <c r="H3007" t="s">
        <v>644</v>
      </c>
      <c r="I3007" t="s">
        <v>5</v>
      </c>
      <c r="J3007" t="s">
        <v>5064</v>
      </c>
      <c r="K3007" t="s">
        <v>7</v>
      </c>
      <c r="L3007" s="12">
        <v>46108</v>
      </c>
      <c r="M3007" s="5">
        <f>G3007-F3007</f>
        <v>64376.039999999994</v>
      </c>
      <c r="N3007" s="7" t="str">
        <f>CONCATENATE("https://venda-imoveis.caixa.gov.br/sistema/detalhe-imovel.asp?hdnOrigem=index&amp;hdnimovel=",A3007)</f>
        <v>https://venda-imoveis.caixa.gov.br/sistema/detalhe-imovel.asp?hdnOrigem=index&amp;hdnimovel=8787711319115</v>
      </c>
      <c r="O3007" s="9" t="str">
        <f>LEFT(J3007,SEARCH(",",J3007)-1)</f>
        <v>Apartamento</v>
      </c>
    </row>
    <row r="3008" spans="1:15" x14ac:dyDescent="0.25">
      <c r="A3008">
        <v>8444429438916</v>
      </c>
      <c r="B3008" t="s">
        <v>0</v>
      </c>
      <c r="C3008" t="s">
        <v>3717</v>
      </c>
      <c r="D3008" t="s">
        <v>37</v>
      </c>
      <c r="E3008" t="s">
        <v>5065</v>
      </c>
      <c r="F3008" s="1">
        <v>82769.83</v>
      </c>
      <c r="G3008" s="1">
        <v>145000</v>
      </c>
      <c r="H3008" t="s">
        <v>644</v>
      </c>
      <c r="I3008" t="s">
        <v>5</v>
      </c>
      <c r="J3008" t="s">
        <v>5066</v>
      </c>
      <c r="K3008" t="s">
        <v>7</v>
      </c>
      <c r="L3008" s="12">
        <v>46108</v>
      </c>
      <c r="M3008" s="5">
        <f>G3008-F3008</f>
        <v>62230.17</v>
      </c>
      <c r="N3008" s="7" t="str">
        <f>CONCATENATE("https://venda-imoveis.caixa.gov.br/sistema/detalhe-imovel.asp?hdnOrigem=index&amp;hdnimovel=",A3008)</f>
        <v>https://venda-imoveis.caixa.gov.br/sistema/detalhe-imovel.asp?hdnOrigem=index&amp;hdnimovel=8444429438916</v>
      </c>
      <c r="O3008" s="9" t="str">
        <f>LEFT(J3008,SEARCH(",",J3008)-1)</f>
        <v>Apartamento</v>
      </c>
    </row>
    <row r="3009" spans="1:15" x14ac:dyDescent="0.25">
      <c r="A3009">
        <v>8555538366519</v>
      </c>
      <c r="B3009" t="s">
        <v>0</v>
      </c>
      <c r="C3009" t="s">
        <v>5568</v>
      </c>
      <c r="D3009" t="s">
        <v>3859</v>
      </c>
      <c r="E3009" t="s">
        <v>5636</v>
      </c>
      <c r="F3009" s="1">
        <v>85623.96</v>
      </c>
      <c r="G3009" s="1">
        <v>150000</v>
      </c>
      <c r="H3009" t="s">
        <v>644</v>
      </c>
      <c r="I3009" t="s">
        <v>5</v>
      </c>
      <c r="J3009" t="s">
        <v>5637</v>
      </c>
      <c r="K3009" t="s">
        <v>7</v>
      </c>
      <c r="L3009" s="12">
        <v>46108</v>
      </c>
      <c r="M3009" s="5">
        <f>G3009-F3009</f>
        <v>64376.039999999994</v>
      </c>
      <c r="N3009" s="7" t="str">
        <f>CONCATENATE("https://venda-imoveis.caixa.gov.br/sistema/detalhe-imovel.asp?hdnOrigem=index&amp;hdnimovel=",A3009)</f>
        <v>https://venda-imoveis.caixa.gov.br/sistema/detalhe-imovel.asp?hdnOrigem=index&amp;hdnimovel=8555538366519</v>
      </c>
      <c r="O3009" s="9" t="str">
        <f>LEFT(J3009,SEARCH(",",J3009)-1)</f>
        <v>Prédio</v>
      </c>
    </row>
    <row r="3010" spans="1:15" x14ac:dyDescent="0.25">
      <c r="A3010">
        <v>8555535350956</v>
      </c>
      <c r="B3010" t="s">
        <v>0</v>
      </c>
      <c r="C3010" t="s">
        <v>5724</v>
      </c>
      <c r="D3010" t="s">
        <v>9160</v>
      </c>
      <c r="E3010" t="s">
        <v>9161</v>
      </c>
      <c r="F3010" s="1">
        <v>85623.96</v>
      </c>
      <c r="G3010" s="1">
        <v>150000</v>
      </c>
      <c r="H3010" t="s">
        <v>644</v>
      </c>
      <c r="I3010" t="s">
        <v>5</v>
      </c>
      <c r="J3010" t="s">
        <v>9162</v>
      </c>
      <c r="K3010" t="s">
        <v>7</v>
      </c>
      <c r="L3010" s="12">
        <v>46108</v>
      </c>
      <c r="M3010" s="5">
        <f>G3010-F3010</f>
        <v>64376.039999999994</v>
      </c>
      <c r="N3010" s="7" t="str">
        <f>CONCATENATE("https://venda-imoveis.caixa.gov.br/sistema/detalhe-imovel.asp?hdnOrigem=index&amp;hdnimovel=",A3010)</f>
        <v>https://venda-imoveis.caixa.gov.br/sistema/detalhe-imovel.asp?hdnOrigem=index&amp;hdnimovel=8555535350956</v>
      </c>
      <c r="O3010" s="9" t="str">
        <f>LEFT(J3010,SEARCH(",",J3010)-1)</f>
        <v>Apartamento</v>
      </c>
    </row>
    <row r="3011" spans="1:15" x14ac:dyDescent="0.25">
      <c r="A3011">
        <v>8787710503664</v>
      </c>
      <c r="B3011" t="s">
        <v>0</v>
      </c>
      <c r="C3011" t="s">
        <v>5724</v>
      </c>
      <c r="D3011" t="s">
        <v>9163</v>
      </c>
      <c r="E3011" t="s">
        <v>9164</v>
      </c>
      <c r="F3011" s="1">
        <v>81209.52</v>
      </c>
      <c r="G3011" s="1">
        <v>142266.59</v>
      </c>
      <c r="H3011" t="s">
        <v>644</v>
      </c>
      <c r="I3011" t="s">
        <v>5</v>
      </c>
      <c r="J3011" t="s">
        <v>8272</v>
      </c>
      <c r="K3011" t="s">
        <v>7</v>
      </c>
      <c r="L3011" s="12">
        <v>46108</v>
      </c>
      <c r="M3011" s="5">
        <f>G3011-F3011</f>
        <v>61057.069999999992</v>
      </c>
      <c r="N3011" s="7" t="str">
        <f>CONCATENATE("https://venda-imoveis.caixa.gov.br/sistema/detalhe-imovel.asp?hdnOrigem=index&amp;hdnimovel=",A3011)</f>
        <v>https://venda-imoveis.caixa.gov.br/sistema/detalhe-imovel.asp?hdnOrigem=index&amp;hdnimovel=8787710503664</v>
      </c>
      <c r="O3011" s="9" t="str">
        <f>LEFT(J3011,SEARCH(",",J3011)-1)</f>
        <v>Apartamento</v>
      </c>
    </row>
    <row r="3012" spans="1:15" x14ac:dyDescent="0.25">
      <c r="A3012">
        <v>8555528299045</v>
      </c>
      <c r="B3012" t="s">
        <v>0</v>
      </c>
      <c r="C3012" t="s">
        <v>5724</v>
      </c>
      <c r="D3012" t="s">
        <v>5728</v>
      </c>
      <c r="E3012" t="s">
        <v>9165</v>
      </c>
      <c r="F3012" s="1">
        <v>88478.1</v>
      </c>
      <c r="G3012" s="1">
        <v>155000</v>
      </c>
      <c r="H3012" t="s">
        <v>644</v>
      </c>
      <c r="I3012" t="s">
        <v>5</v>
      </c>
      <c r="J3012" t="s">
        <v>9166</v>
      </c>
      <c r="K3012" t="s">
        <v>7</v>
      </c>
      <c r="L3012" s="12">
        <v>46108</v>
      </c>
      <c r="M3012" s="5">
        <f>G3012-F3012</f>
        <v>66521.899999999994</v>
      </c>
      <c r="N3012" s="7" t="str">
        <f>CONCATENATE("https://venda-imoveis.caixa.gov.br/sistema/detalhe-imovel.asp?hdnOrigem=index&amp;hdnimovel=",A3012)</f>
        <v>https://venda-imoveis.caixa.gov.br/sistema/detalhe-imovel.asp?hdnOrigem=index&amp;hdnimovel=8555528299045</v>
      </c>
      <c r="O3012" s="9" t="str">
        <f>LEFT(J3012,SEARCH(",",J3012)-1)</f>
        <v>Apartamento</v>
      </c>
    </row>
    <row r="3013" spans="1:15" x14ac:dyDescent="0.25">
      <c r="A3013">
        <v>8555537497814</v>
      </c>
      <c r="B3013" t="s">
        <v>0</v>
      </c>
      <c r="C3013" t="s">
        <v>5724</v>
      </c>
      <c r="D3013" t="s">
        <v>5886</v>
      </c>
      <c r="E3013" t="s">
        <v>9167</v>
      </c>
      <c r="F3013" s="1">
        <v>82199</v>
      </c>
      <c r="G3013" s="1">
        <v>144000</v>
      </c>
      <c r="H3013" t="s">
        <v>644</v>
      </c>
      <c r="I3013" t="s">
        <v>5</v>
      </c>
      <c r="J3013" t="s">
        <v>8911</v>
      </c>
      <c r="K3013" t="s">
        <v>7</v>
      </c>
      <c r="L3013" s="12">
        <v>46108</v>
      </c>
      <c r="M3013" s="5">
        <f>G3013-F3013</f>
        <v>61801</v>
      </c>
      <c r="N3013" s="7" t="str">
        <f>CONCATENATE("https://venda-imoveis.caixa.gov.br/sistema/detalhe-imovel.asp?hdnOrigem=index&amp;hdnimovel=",A3013)</f>
        <v>https://venda-imoveis.caixa.gov.br/sistema/detalhe-imovel.asp?hdnOrigem=index&amp;hdnimovel=8555537497814</v>
      </c>
      <c r="O3013" s="9" t="str">
        <f>LEFT(J3013,SEARCH(",",J3013)-1)</f>
        <v>Apartamento</v>
      </c>
    </row>
    <row r="3014" spans="1:15" x14ac:dyDescent="0.25">
      <c r="A3014">
        <v>8787701096261</v>
      </c>
      <c r="B3014" t="s">
        <v>0</v>
      </c>
      <c r="C3014" t="s">
        <v>5724</v>
      </c>
      <c r="D3014" t="s">
        <v>5886</v>
      </c>
      <c r="E3014" t="s">
        <v>9168</v>
      </c>
      <c r="F3014" s="1">
        <v>81057.350000000006</v>
      </c>
      <c r="G3014" s="1">
        <v>142000</v>
      </c>
      <c r="H3014" t="s">
        <v>644</v>
      </c>
      <c r="I3014" t="s">
        <v>5</v>
      </c>
      <c r="J3014" t="s">
        <v>8911</v>
      </c>
      <c r="K3014" t="s">
        <v>7</v>
      </c>
      <c r="L3014" s="12">
        <v>46108</v>
      </c>
      <c r="M3014" s="5">
        <f>G3014-F3014</f>
        <v>60942.649999999994</v>
      </c>
      <c r="N3014" s="7" t="str">
        <f>CONCATENATE("https://venda-imoveis.caixa.gov.br/sistema/detalhe-imovel.asp?hdnOrigem=index&amp;hdnimovel=",A3014)</f>
        <v>https://venda-imoveis.caixa.gov.br/sistema/detalhe-imovel.asp?hdnOrigem=index&amp;hdnimovel=8787701096261</v>
      </c>
      <c r="O3014" s="9" t="str">
        <f>LEFT(J3014,SEARCH(",",J3014)-1)</f>
        <v>Apartamento</v>
      </c>
    </row>
    <row r="3015" spans="1:15" x14ac:dyDescent="0.25">
      <c r="A3015">
        <v>8555522305914</v>
      </c>
      <c r="B3015" t="s">
        <v>0</v>
      </c>
      <c r="C3015" t="s">
        <v>5724</v>
      </c>
      <c r="D3015" t="s">
        <v>5853</v>
      </c>
      <c r="E3015" t="s">
        <v>9169</v>
      </c>
      <c r="F3015" s="1">
        <v>85807.22</v>
      </c>
      <c r="G3015" s="1">
        <v>150321.04</v>
      </c>
      <c r="H3015" t="s">
        <v>644</v>
      </c>
      <c r="I3015" t="s">
        <v>5</v>
      </c>
      <c r="J3015" t="s">
        <v>9170</v>
      </c>
      <c r="K3015" t="s">
        <v>7</v>
      </c>
      <c r="L3015" s="12">
        <v>46108</v>
      </c>
      <c r="M3015" s="5">
        <f>G3015-F3015</f>
        <v>64513.820000000007</v>
      </c>
      <c r="N3015" s="7" t="str">
        <f>CONCATENATE("https://venda-imoveis.caixa.gov.br/sistema/detalhe-imovel.asp?hdnOrigem=index&amp;hdnimovel=",A3015)</f>
        <v>https://venda-imoveis.caixa.gov.br/sistema/detalhe-imovel.asp?hdnOrigem=index&amp;hdnimovel=8555522305914</v>
      </c>
      <c r="O3015" s="9" t="str">
        <f>LEFT(J3015,SEARCH(",",J3015)-1)</f>
        <v>Apartamento</v>
      </c>
    </row>
    <row r="3016" spans="1:15" x14ac:dyDescent="0.25">
      <c r="A3016">
        <v>8787711812830</v>
      </c>
      <c r="B3016" t="s">
        <v>0</v>
      </c>
      <c r="C3016" t="s">
        <v>5724</v>
      </c>
      <c r="D3016" t="s">
        <v>6057</v>
      </c>
      <c r="E3016" t="s">
        <v>9174</v>
      </c>
      <c r="F3016" s="1">
        <v>85338.55</v>
      </c>
      <c r="G3016" s="1">
        <v>149500</v>
      </c>
      <c r="H3016" t="s">
        <v>644</v>
      </c>
      <c r="I3016" t="s">
        <v>5</v>
      </c>
      <c r="J3016" t="s">
        <v>323</v>
      </c>
      <c r="K3016" t="s">
        <v>7</v>
      </c>
      <c r="L3016" s="12">
        <v>46108</v>
      </c>
      <c r="M3016" s="5">
        <f>G3016-F3016</f>
        <v>64161.45</v>
      </c>
      <c r="N3016" s="7" t="str">
        <f>CONCATENATE("https://venda-imoveis.caixa.gov.br/sistema/detalhe-imovel.asp?hdnOrigem=index&amp;hdnimovel=",A3016)</f>
        <v>https://venda-imoveis.caixa.gov.br/sistema/detalhe-imovel.asp?hdnOrigem=index&amp;hdnimovel=8787711812830</v>
      </c>
      <c r="O3016" s="9" t="str">
        <f>LEFT(J3016,SEARCH(",",J3016)-1)</f>
        <v>Apartamento</v>
      </c>
    </row>
    <row r="3017" spans="1:15" x14ac:dyDescent="0.25">
      <c r="A3017">
        <v>8787715404079</v>
      </c>
      <c r="B3017" t="s">
        <v>0</v>
      </c>
      <c r="C3017" t="s">
        <v>5724</v>
      </c>
      <c r="D3017" t="s">
        <v>6057</v>
      </c>
      <c r="E3017" t="s">
        <v>9175</v>
      </c>
      <c r="F3017" s="1">
        <v>85623.96</v>
      </c>
      <c r="G3017" s="1">
        <v>150000</v>
      </c>
      <c r="H3017" t="s">
        <v>644</v>
      </c>
      <c r="I3017" t="s">
        <v>5</v>
      </c>
      <c r="J3017" t="s">
        <v>7012</v>
      </c>
      <c r="K3017" t="s">
        <v>7</v>
      </c>
      <c r="L3017" s="12">
        <v>46108</v>
      </c>
      <c r="M3017" s="5">
        <f>G3017-F3017</f>
        <v>64376.039999999994</v>
      </c>
      <c r="N3017" s="7" t="str">
        <f>CONCATENATE("https://venda-imoveis.caixa.gov.br/sistema/detalhe-imovel.asp?hdnOrigem=index&amp;hdnimovel=",A3017)</f>
        <v>https://venda-imoveis.caixa.gov.br/sistema/detalhe-imovel.asp?hdnOrigem=index&amp;hdnimovel=8787715404079</v>
      </c>
      <c r="O3017" s="9" t="str">
        <f>LEFT(J3017,SEARCH(",",J3017)-1)</f>
        <v>Apartamento</v>
      </c>
    </row>
    <row r="3018" spans="1:15" x14ac:dyDescent="0.25">
      <c r="A3018">
        <v>8787716188280</v>
      </c>
      <c r="B3018" t="s">
        <v>0</v>
      </c>
      <c r="C3018" t="s">
        <v>5724</v>
      </c>
      <c r="D3018" t="s">
        <v>6057</v>
      </c>
      <c r="E3018" t="s">
        <v>9176</v>
      </c>
      <c r="F3018" s="1">
        <v>86765.62</v>
      </c>
      <c r="G3018" s="1">
        <v>152000</v>
      </c>
      <c r="H3018" t="s">
        <v>644</v>
      </c>
      <c r="I3018" t="s">
        <v>5</v>
      </c>
      <c r="J3018" t="s">
        <v>7012</v>
      </c>
      <c r="K3018" t="s">
        <v>7</v>
      </c>
      <c r="L3018" s="12">
        <v>46108</v>
      </c>
      <c r="M3018" s="5">
        <f>G3018-F3018</f>
        <v>65234.380000000005</v>
      </c>
      <c r="N3018" s="7" t="str">
        <f>CONCATENATE("https://venda-imoveis.caixa.gov.br/sistema/detalhe-imovel.asp?hdnOrigem=index&amp;hdnimovel=",A3018)</f>
        <v>https://venda-imoveis.caixa.gov.br/sistema/detalhe-imovel.asp?hdnOrigem=index&amp;hdnimovel=8787716188280</v>
      </c>
      <c r="O3018" s="9" t="str">
        <f>LEFT(J3018,SEARCH(",",J3018)-1)</f>
        <v>Apartamento</v>
      </c>
    </row>
    <row r="3019" spans="1:15" x14ac:dyDescent="0.25">
      <c r="A3019">
        <v>8787714089153</v>
      </c>
      <c r="B3019" t="s">
        <v>0</v>
      </c>
      <c r="C3019" t="s">
        <v>5724</v>
      </c>
      <c r="D3019" t="s">
        <v>7320</v>
      </c>
      <c r="E3019" t="s">
        <v>9177</v>
      </c>
      <c r="F3019" s="1">
        <v>84482.3</v>
      </c>
      <c r="G3019" s="1">
        <v>148000</v>
      </c>
      <c r="H3019" t="s">
        <v>644</v>
      </c>
      <c r="I3019" t="s">
        <v>5</v>
      </c>
      <c r="J3019" t="s">
        <v>6306</v>
      </c>
      <c r="K3019" t="s">
        <v>7</v>
      </c>
      <c r="L3019" s="12">
        <v>46108</v>
      </c>
      <c r="M3019" s="5">
        <f>G3019-F3019</f>
        <v>63517.7</v>
      </c>
      <c r="N3019" s="7" t="str">
        <f>CONCATENATE("https://venda-imoveis.caixa.gov.br/sistema/detalhe-imovel.asp?hdnOrigem=index&amp;hdnimovel=",A3019)</f>
        <v>https://venda-imoveis.caixa.gov.br/sistema/detalhe-imovel.asp?hdnOrigem=index&amp;hdnimovel=8787714089153</v>
      </c>
      <c r="O3019" s="9" t="str">
        <f>LEFT(J3019,SEARCH(",",J3019)-1)</f>
        <v>Apartamento</v>
      </c>
    </row>
    <row r="3020" spans="1:15" x14ac:dyDescent="0.25">
      <c r="A3020">
        <v>8444432478001</v>
      </c>
      <c r="B3020" t="s">
        <v>0</v>
      </c>
      <c r="C3020" t="s">
        <v>5724</v>
      </c>
      <c r="D3020" t="s">
        <v>6047</v>
      </c>
      <c r="E3020" t="s">
        <v>9180</v>
      </c>
      <c r="F3020" s="1">
        <v>83911.48</v>
      </c>
      <c r="G3020" s="1">
        <v>147000</v>
      </c>
      <c r="H3020" t="s">
        <v>644</v>
      </c>
      <c r="I3020" t="s">
        <v>5</v>
      </c>
      <c r="J3020" t="s">
        <v>704</v>
      </c>
      <c r="K3020" t="s">
        <v>7</v>
      </c>
      <c r="L3020" s="12">
        <v>46108</v>
      </c>
      <c r="M3020" s="5">
        <f>G3020-F3020</f>
        <v>63088.520000000004</v>
      </c>
      <c r="N3020" s="7" t="str">
        <f>CONCATENATE("https://venda-imoveis.caixa.gov.br/sistema/detalhe-imovel.asp?hdnOrigem=index&amp;hdnimovel=",A3020)</f>
        <v>https://venda-imoveis.caixa.gov.br/sistema/detalhe-imovel.asp?hdnOrigem=index&amp;hdnimovel=8444432478001</v>
      </c>
      <c r="O3020" s="9" t="str">
        <f>LEFT(J3020,SEARCH(",",J3020)-1)</f>
        <v>Apartamento</v>
      </c>
    </row>
    <row r="3021" spans="1:15" x14ac:dyDescent="0.25">
      <c r="A3021">
        <v>8555521398390</v>
      </c>
      <c r="B3021" t="s">
        <v>0</v>
      </c>
      <c r="C3021" t="s">
        <v>5724</v>
      </c>
      <c r="D3021" t="s">
        <v>6047</v>
      </c>
      <c r="E3021" t="s">
        <v>9181</v>
      </c>
      <c r="F3021" s="1">
        <v>81628.17</v>
      </c>
      <c r="G3021" s="1">
        <v>143000</v>
      </c>
      <c r="H3021" t="s">
        <v>644</v>
      </c>
      <c r="I3021" t="s">
        <v>5</v>
      </c>
      <c r="J3021" t="s">
        <v>5735</v>
      </c>
      <c r="K3021" t="s">
        <v>7</v>
      </c>
      <c r="L3021" s="12">
        <v>46108</v>
      </c>
      <c r="M3021" s="5">
        <f>G3021-F3021</f>
        <v>61371.83</v>
      </c>
      <c r="N3021" s="7" t="str">
        <f>CONCATENATE("https://venda-imoveis.caixa.gov.br/sistema/detalhe-imovel.asp?hdnOrigem=index&amp;hdnimovel=",A3021)</f>
        <v>https://venda-imoveis.caixa.gov.br/sistema/detalhe-imovel.asp?hdnOrigem=index&amp;hdnimovel=8555521398390</v>
      </c>
      <c r="O3021" s="9" t="str">
        <f>LEFT(J3021,SEARCH(",",J3021)-1)</f>
        <v>Apartamento</v>
      </c>
    </row>
    <row r="3022" spans="1:15" x14ac:dyDescent="0.25">
      <c r="A3022">
        <v>8555523116180</v>
      </c>
      <c r="B3022" t="s">
        <v>0</v>
      </c>
      <c r="C3022" t="s">
        <v>5724</v>
      </c>
      <c r="D3022" t="s">
        <v>6047</v>
      </c>
      <c r="E3022" t="s">
        <v>9182</v>
      </c>
      <c r="F3022" s="1">
        <v>85623.96</v>
      </c>
      <c r="G3022" s="1">
        <v>150000</v>
      </c>
      <c r="H3022" t="s">
        <v>644</v>
      </c>
      <c r="I3022" t="s">
        <v>5</v>
      </c>
      <c r="J3022" t="s">
        <v>9183</v>
      </c>
      <c r="K3022" t="s">
        <v>7</v>
      </c>
      <c r="L3022" s="12">
        <v>46108</v>
      </c>
      <c r="M3022" s="5">
        <f>G3022-F3022</f>
        <v>64376.039999999994</v>
      </c>
      <c r="N3022" s="7" t="str">
        <f>CONCATENATE("https://venda-imoveis.caixa.gov.br/sistema/detalhe-imovel.asp?hdnOrigem=index&amp;hdnimovel=",A3022)</f>
        <v>https://venda-imoveis.caixa.gov.br/sistema/detalhe-imovel.asp?hdnOrigem=index&amp;hdnimovel=8555523116180</v>
      </c>
      <c r="O3022" s="9" t="str">
        <f>LEFT(J3022,SEARCH(",",J3022)-1)</f>
        <v>Apartamento</v>
      </c>
    </row>
    <row r="3023" spans="1:15" x14ac:dyDescent="0.25">
      <c r="A3023">
        <v>8555526756325</v>
      </c>
      <c r="B3023" t="s">
        <v>0</v>
      </c>
      <c r="C3023" t="s">
        <v>5724</v>
      </c>
      <c r="D3023" t="s">
        <v>6047</v>
      </c>
      <c r="E3023" t="s">
        <v>9184</v>
      </c>
      <c r="F3023" s="1">
        <v>87926.1</v>
      </c>
      <c r="G3023" s="1">
        <v>154033</v>
      </c>
      <c r="H3023" t="s">
        <v>644</v>
      </c>
      <c r="I3023" t="s">
        <v>5</v>
      </c>
      <c r="J3023" t="s">
        <v>9185</v>
      </c>
      <c r="K3023" t="s">
        <v>7</v>
      </c>
      <c r="L3023" s="12">
        <v>46108</v>
      </c>
      <c r="M3023" s="5">
        <f>G3023-F3023</f>
        <v>66106.899999999994</v>
      </c>
      <c r="N3023" s="7" t="str">
        <f>CONCATENATE("https://venda-imoveis.caixa.gov.br/sistema/detalhe-imovel.asp?hdnOrigem=index&amp;hdnimovel=",A3023)</f>
        <v>https://venda-imoveis.caixa.gov.br/sistema/detalhe-imovel.asp?hdnOrigem=index&amp;hdnimovel=8555526756325</v>
      </c>
      <c r="O3023" s="9" t="str">
        <f>LEFT(J3023,SEARCH(",",J3023)-1)</f>
        <v>Apartamento</v>
      </c>
    </row>
    <row r="3024" spans="1:15" x14ac:dyDescent="0.25">
      <c r="A3024">
        <v>8555530164976</v>
      </c>
      <c r="B3024" t="s">
        <v>0</v>
      </c>
      <c r="C3024" t="s">
        <v>5724</v>
      </c>
      <c r="D3024" t="s">
        <v>6047</v>
      </c>
      <c r="E3024" t="s">
        <v>9186</v>
      </c>
      <c r="F3024" s="1">
        <v>83340.66</v>
      </c>
      <c r="G3024" s="1">
        <v>146000</v>
      </c>
      <c r="H3024" t="s">
        <v>644</v>
      </c>
      <c r="I3024" t="s">
        <v>5</v>
      </c>
      <c r="J3024" t="s">
        <v>7815</v>
      </c>
      <c r="K3024" t="s">
        <v>7</v>
      </c>
      <c r="L3024" s="12">
        <v>46108</v>
      </c>
      <c r="M3024" s="5">
        <f>G3024-F3024</f>
        <v>62659.34</v>
      </c>
      <c r="N3024" s="7" t="str">
        <f>CONCATENATE("https://venda-imoveis.caixa.gov.br/sistema/detalhe-imovel.asp?hdnOrigem=index&amp;hdnimovel=",A3024)</f>
        <v>https://venda-imoveis.caixa.gov.br/sistema/detalhe-imovel.asp?hdnOrigem=index&amp;hdnimovel=8555530164976</v>
      </c>
      <c r="O3024" s="9" t="str">
        <f>LEFT(J3024,SEARCH(",",J3024)-1)</f>
        <v>Apartamento</v>
      </c>
    </row>
    <row r="3025" spans="1:15" x14ac:dyDescent="0.25">
      <c r="A3025">
        <v>8555532225018</v>
      </c>
      <c r="B3025" t="s">
        <v>0</v>
      </c>
      <c r="C3025" t="s">
        <v>5724</v>
      </c>
      <c r="D3025" t="s">
        <v>6047</v>
      </c>
      <c r="E3025" t="s">
        <v>9187</v>
      </c>
      <c r="F3025" s="1">
        <v>85053.14</v>
      </c>
      <c r="G3025" s="1">
        <v>149000</v>
      </c>
      <c r="H3025" t="s">
        <v>644</v>
      </c>
      <c r="I3025" t="s">
        <v>5</v>
      </c>
      <c r="J3025" t="s">
        <v>9188</v>
      </c>
      <c r="K3025" t="s">
        <v>7</v>
      </c>
      <c r="L3025" s="12">
        <v>46108</v>
      </c>
      <c r="M3025" s="5">
        <f>G3025-F3025</f>
        <v>63946.86</v>
      </c>
      <c r="N3025" s="7" t="str">
        <f>CONCATENATE("https://venda-imoveis.caixa.gov.br/sistema/detalhe-imovel.asp?hdnOrigem=index&amp;hdnimovel=",A3025)</f>
        <v>https://venda-imoveis.caixa.gov.br/sistema/detalhe-imovel.asp?hdnOrigem=index&amp;hdnimovel=8555532225018</v>
      </c>
      <c r="O3025" s="9" t="str">
        <f>LEFT(J3025,SEARCH(",",J3025)-1)</f>
        <v>Apartamento</v>
      </c>
    </row>
    <row r="3026" spans="1:15" x14ac:dyDescent="0.25">
      <c r="A3026">
        <v>8787705980379</v>
      </c>
      <c r="B3026" t="s">
        <v>0</v>
      </c>
      <c r="C3026" t="s">
        <v>5724</v>
      </c>
      <c r="D3026" t="s">
        <v>6047</v>
      </c>
      <c r="E3026" t="s">
        <v>9197</v>
      </c>
      <c r="F3026" s="1">
        <v>79915.69</v>
      </c>
      <c r="G3026" s="1">
        <v>140000</v>
      </c>
      <c r="H3026" t="s">
        <v>644</v>
      </c>
      <c r="I3026" t="s">
        <v>5</v>
      </c>
      <c r="J3026" t="s">
        <v>8012</v>
      </c>
      <c r="K3026" t="s">
        <v>7</v>
      </c>
      <c r="L3026" s="12">
        <v>46108</v>
      </c>
      <c r="M3026" s="5">
        <f>G3026-F3026</f>
        <v>60084.31</v>
      </c>
      <c r="N3026" s="7" t="str">
        <f>CONCATENATE("https://venda-imoveis.caixa.gov.br/sistema/detalhe-imovel.asp?hdnOrigem=index&amp;hdnimovel=",A3026)</f>
        <v>https://venda-imoveis.caixa.gov.br/sistema/detalhe-imovel.asp?hdnOrigem=index&amp;hdnimovel=8787705980379</v>
      </c>
      <c r="O3026" s="9" t="str">
        <f>LEFT(J3026,SEARCH(",",J3026)-1)</f>
        <v>Apartamento</v>
      </c>
    </row>
    <row r="3027" spans="1:15" x14ac:dyDescent="0.25">
      <c r="A3027">
        <v>8787707414907</v>
      </c>
      <c r="B3027" t="s">
        <v>0</v>
      </c>
      <c r="C3027" t="s">
        <v>5724</v>
      </c>
      <c r="D3027" t="s">
        <v>6047</v>
      </c>
      <c r="E3027" t="s">
        <v>9198</v>
      </c>
      <c r="F3027" s="1">
        <v>82335.100000000006</v>
      </c>
      <c r="G3027" s="1">
        <v>144238.42000000001</v>
      </c>
      <c r="H3027" t="s">
        <v>644</v>
      </c>
      <c r="I3027" t="s">
        <v>5</v>
      </c>
      <c r="J3027" t="s">
        <v>8844</v>
      </c>
      <c r="K3027" t="s">
        <v>7</v>
      </c>
      <c r="L3027" s="12">
        <v>46108</v>
      </c>
      <c r="M3027" s="5">
        <f>G3027-F3027</f>
        <v>61903.320000000007</v>
      </c>
      <c r="N3027" s="7" t="str">
        <f>CONCATENATE("https://venda-imoveis.caixa.gov.br/sistema/detalhe-imovel.asp?hdnOrigem=index&amp;hdnimovel=",A3027)</f>
        <v>https://venda-imoveis.caixa.gov.br/sistema/detalhe-imovel.asp?hdnOrigem=index&amp;hdnimovel=8787707414907</v>
      </c>
      <c r="O3027" s="9" t="str">
        <f>LEFT(J3027,SEARCH(",",J3027)-1)</f>
        <v>Apartamento</v>
      </c>
    </row>
    <row r="3028" spans="1:15" x14ac:dyDescent="0.25">
      <c r="A3028">
        <v>8787709576920</v>
      </c>
      <c r="B3028" t="s">
        <v>0</v>
      </c>
      <c r="C3028" t="s">
        <v>5724</v>
      </c>
      <c r="D3028" t="s">
        <v>6047</v>
      </c>
      <c r="E3028" t="s">
        <v>9201</v>
      </c>
      <c r="F3028" s="1">
        <v>82027.75</v>
      </c>
      <c r="G3028" s="1">
        <v>143700</v>
      </c>
      <c r="H3028" t="s">
        <v>644</v>
      </c>
      <c r="I3028" t="s">
        <v>5</v>
      </c>
      <c r="J3028" t="s">
        <v>3399</v>
      </c>
      <c r="K3028" t="s">
        <v>7</v>
      </c>
      <c r="L3028" s="12">
        <v>46108</v>
      </c>
      <c r="M3028" s="5">
        <f>G3028-F3028</f>
        <v>61672.25</v>
      </c>
      <c r="N3028" s="7" t="str">
        <f>CONCATENATE("https://venda-imoveis.caixa.gov.br/sistema/detalhe-imovel.asp?hdnOrigem=index&amp;hdnimovel=",A3028)</f>
        <v>https://venda-imoveis.caixa.gov.br/sistema/detalhe-imovel.asp?hdnOrigem=index&amp;hdnimovel=8787709576920</v>
      </c>
      <c r="O3028" s="9" t="str">
        <f>LEFT(J3028,SEARCH(",",J3028)-1)</f>
        <v>Apartamento</v>
      </c>
    </row>
    <row r="3029" spans="1:15" x14ac:dyDescent="0.25">
      <c r="A3029">
        <v>8787709792100</v>
      </c>
      <c r="B3029" t="s">
        <v>0</v>
      </c>
      <c r="C3029" t="s">
        <v>5724</v>
      </c>
      <c r="D3029" t="s">
        <v>6047</v>
      </c>
      <c r="E3029" t="s">
        <v>9202</v>
      </c>
      <c r="F3029" s="1">
        <v>82027.75</v>
      </c>
      <c r="G3029" s="1">
        <v>143700</v>
      </c>
      <c r="H3029" t="s">
        <v>644</v>
      </c>
      <c r="I3029" t="s">
        <v>5</v>
      </c>
      <c r="J3029" t="s">
        <v>3399</v>
      </c>
      <c r="K3029" t="s">
        <v>7</v>
      </c>
      <c r="L3029" s="12">
        <v>46108</v>
      </c>
      <c r="M3029" s="5">
        <f>G3029-F3029</f>
        <v>61672.25</v>
      </c>
      <c r="N3029" s="7" t="str">
        <f>CONCATENATE("https://venda-imoveis.caixa.gov.br/sistema/detalhe-imovel.asp?hdnOrigem=index&amp;hdnimovel=",A3029)</f>
        <v>https://venda-imoveis.caixa.gov.br/sistema/detalhe-imovel.asp?hdnOrigem=index&amp;hdnimovel=8787709792100</v>
      </c>
      <c r="O3029" s="9" t="str">
        <f>LEFT(J3029,SEARCH(",",J3029)-1)</f>
        <v>Apartamento</v>
      </c>
    </row>
    <row r="3030" spans="1:15" x14ac:dyDescent="0.25">
      <c r="A3030">
        <v>8787711913246</v>
      </c>
      <c r="B3030" t="s">
        <v>0</v>
      </c>
      <c r="C3030" t="s">
        <v>5724</v>
      </c>
      <c r="D3030" t="s">
        <v>6047</v>
      </c>
      <c r="E3030" t="s">
        <v>9205</v>
      </c>
      <c r="F3030" s="1">
        <v>82769.83</v>
      </c>
      <c r="G3030" s="1">
        <v>145000</v>
      </c>
      <c r="H3030" t="s">
        <v>644</v>
      </c>
      <c r="I3030" t="s">
        <v>5</v>
      </c>
      <c r="J3030" t="s">
        <v>9206</v>
      </c>
      <c r="K3030" t="s">
        <v>7</v>
      </c>
      <c r="L3030" s="12">
        <v>46108</v>
      </c>
      <c r="M3030" s="5">
        <f>G3030-F3030</f>
        <v>62230.17</v>
      </c>
      <c r="N3030" s="7" t="str">
        <f>CONCATENATE("https://venda-imoveis.caixa.gov.br/sistema/detalhe-imovel.asp?hdnOrigem=index&amp;hdnimovel=",A3030)</f>
        <v>https://venda-imoveis.caixa.gov.br/sistema/detalhe-imovel.asp?hdnOrigem=index&amp;hdnimovel=8787711913246</v>
      </c>
      <c r="O3030" s="9" t="str">
        <f>LEFT(J3030,SEARCH(",",J3030)-1)</f>
        <v>Apartamento</v>
      </c>
    </row>
    <row r="3031" spans="1:15" x14ac:dyDescent="0.25">
      <c r="A3031">
        <v>8787707726267</v>
      </c>
      <c r="B3031" t="s">
        <v>0</v>
      </c>
      <c r="C3031" t="s">
        <v>5724</v>
      </c>
      <c r="D3031" t="s">
        <v>5875</v>
      </c>
      <c r="E3031" t="s">
        <v>9208</v>
      </c>
      <c r="F3031" s="1">
        <v>86194.78</v>
      </c>
      <c r="G3031" s="1">
        <v>151000</v>
      </c>
      <c r="H3031" t="s">
        <v>644</v>
      </c>
      <c r="I3031" t="s">
        <v>5</v>
      </c>
      <c r="J3031" t="s">
        <v>7014</v>
      </c>
      <c r="K3031" t="s">
        <v>7</v>
      </c>
      <c r="L3031" s="12">
        <v>46108</v>
      </c>
      <c r="M3031" s="5">
        <f>G3031-F3031</f>
        <v>64805.22</v>
      </c>
      <c r="N3031" s="7" t="str">
        <f>CONCATENATE("https://venda-imoveis.caixa.gov.br/sistema/detalhe-imovel.asp?hdnOrigem=index&amp;hdnimovel=",A3031)</f>
        <v>https://venda-imoveis.caixa.gov.br/sistema/detalhe-imovel.asp?hdnOrigem=index&amp;hdnimovel=8787707726267</v>
      </c>
      <c r="O3031" s="9" t="str">
        <f>LEFT(J3031,SEARCH(",",J3031)-1)</f>
        <v>Apartamento</v>
      </c>
    </row>
    <row r="3032" spans="1:15" x14ac:dyDescent="0.25">
      <c r="A3032">
        <v>8787702165674</v>
      </c>
      <c r="B3032" t="s">
        <v>0</v>
      </c>
      <c r="C3032" t="s">
        <v>5724</v>
      </c>
      <c r="D3032" t="s">
        <v>6105</v>
      </c>
      <c r="E3032" t="s">
        <v>9209</v>
      </c>
      <c r="F3032" s="1">
        <v>80486.52</v>
      </c>
      <c r="G3032" s="1">
        <v>141000</v>
      </c>
      <c r="H3032" t="s">
        <v>644</v>
      </c>
      <c r="I3032" t="s">
        <v>5</v>
      </c>
      <c r="J3032" t="s">
        <v>4782</v>
      </c>
      <c r="K3032" t="s">
        <v>7</v>
      </c>
      <c r="L3032" s="12">
        <v>46108</v>
      </c>
      <c r="M3032" s="5">
        <f>G3032-F3032</f>
        <v>60513.479999999996</v>
      </c>
      <c r="N3032" s="7" t="str">
        <f>CONCATENATE("https://venda-imoveis.caixa.gov.br/sistema/detalhe-imovel.asp?hdnOrigem=index&amp;hdnimovel=",A3032)</f>
        <v>https://venda-imoveis.caixa.gov.br/sistema/detalhe-imovel.asp?hdnOrigem=index&amp;hdnimovel=8787702165674</v>
      </c>
      <c r="O3032" s="9" t="str">
        <f>LEFT(J3032,SEARCH(",",J3032)-1)</f>
        <v>Apartamento</v>
      </c>
    </row>
    <row r="3033" spans="1:15" x14ac:dyDescent="0.25">
      <c r="A3033">
        <v>8787712043890</v>
      </c>
      <c r="B3033" t="s">
        <v>0</v>
      </c>
      <c r="C3033" t="s">
        <v>5724</v>
      </c>
      <c r="D3033" t="s">
        <v>1102</v>
      </c>
      <c r="E3033" t="s">
        <v>9216</v>
      </c>
      <c r="F3033" s="1">
        <v>79915.69</v>
      </c>
      <c r="G3033" s="1">
        <v>140000</v>
      </c>
      <c r="H3033" t="s">
        <v>644</v>
      </c>
      <c r="I3033" t="s">
        <v>5</v>
      </c>
      <c r="J3033" t="s">
        <v>8570</v>
      </c>
      <c r="K3033" t="s">
        <v>7</v>
      </c>
      <c r="L3033" s="12">
        <v>46108</v>
      </c>
      <c r="M3033" s="5">
        <f>G3033-F3033</f>
        <v>60084.31</v>
      </c>
      <c r="N3033" s="7" t="str">
        <f>CONCATENATE("https://venda-imoveis.caixa.gov.br/sistema/detalhe-imovel.asp?hdnOrigem=index&amp;hdnimovel=",A3033)</f>
        <v>https://venda-imoveis.caixa.gov.br/sistema/detalhe-imovel.asp?hdnOrigem=index&amp;hdnimovel=8787712043890</v>
      </c>
      <c r="O3033" s="9" t="str">
        <f>LEFT(J3033,SEARCH(",",J3033)-1)</f>
        <v>Apartamento</v>
      </c>
    </row>
    <row r="3034" spans="1:15" x14ac:dyDescent="0.25">
      <c r="A3034">
        <v>8787706417589</v>
      </c>
      <c r="B3034" t="s">
        <v>0</v>
      </c>
      <c r="C3034" t="s">
        <v>5724</v>
      </c>
      <c r="D3034" t="s">
        <v>5964</v>
      </c>
      <c r="E3034" t="s">
        <v>9223</v>
      </c>
      <c r="F3034" s="1">
        <v>81628.17</v>
      </c>
      <c r="G3034" s="1">
        <v>143000</v>
      </c>
      <c r="H3034" t="s">
        <v>644</v>
      </c>
      <c r="I3034" t="s">
        <v>5</v>
      </c>
      <c r="J3034" t="s">
        <v>3390</v>
      </c>
      <c r="K3034" t="s">
        <v>7</v>
      </c>
      <c r="L3034" s="12">
        <v>46108</v>
      </c>
      <c r="M3034" s="5">
        <f>G3034-F3034</f>
        <v>61371.83</v>
      </c>
      <c r="N3034" s="7" t="str">
        <f>CONCATENATE("https://venda-imoveis.caixa.gov.br/sistema/detalhe-imovel.asp?hdnOrigem=index&amp;hdnimovel=",A3034)</f>
        <v>https://venda-imoveis.caixa.gov.br/sistema/detalhe-imovel.asp?hdnOrigem=index&amp;hdnimovel=8787706417589</v>
      </c>
      <c r="O3034" s="9" t="str">
        <f>LEFT(J3034,SEARCH(",",J3034)-1)</f>
        <v>Apartamento</v>
      </c>
    </row>
    <row r="3035" spans="1:15" x14ac:dyDescent="0.25">
      <c r="A3035">
        <v>8555530813311</v>
      </c>
      <c r="B3035" t="s">
        <v>0</v>
      </c>
      <c r="C3035" t="s">
        <v>5724</v>
      </c>
      <c r="D3035" t="s">
        <v>5845</v>
      </c>
      <c r="E3035" t="s">
        <v>9224</v>
      </c>
      <c r="F3035" s="1">
        <v>84482.3</v>
      </c>
      <c r="G3035" s="1">
        <v>148000</v>
      </c>
      <c r="H3035" t="s">
        <v>644</v>
      </c>
      <c r="I3035" t="s">
        <v>5</v>
      </c>
      <c r="J3035" t="s">
        <v>7287</v>
      </c>
      <c r="K3035" t="s">
        <v>7</v>
      </c>
      <c r="L3035" s="12">
        <v>46108</v>
      </c>
      <c r="M3035" s="5">
        <f>G3035-F3035</f>
        <v>63517.7</v>
      </c>
      <c r="N3035" s="7" t="str">
        <f>CONCATENATE("https://venda-imoveis.caixa.gov.br/sistema/detalhe-imovel.asp?hdnOrigem=index&amp;hdnimovel=",A3035)</f>
        <v>https://venda-imoveis.caixa.gov.br/sistema/detalhe-imovel.asp?hdnOrigem=index&amp;hdnimovel=8555530813311</v>
      </c>
      <c r="O3035" s="9" t="str">
        <f>LEFT(J3035,SEARCH(",",J3035)-1)</f>
        <v>Apartamento</v>
      </c>
    </row>
    <row r="3036" spans="1:15" x14ac:dyDescent="0.25">
      <c r="A3036">
        <v>8555533262960</v>
      </c>
      <c r="B3036" t="s">
        <v>0</v>
      </c>
      <c r="C3036" t="s">
        <v>5724</v>
      </c>
      <c r="D3036" t="s">
        <v>5760</v>
      </c>
      <c r="E3036" t="s">
        <v>9225</v>
      </c>
      <c r="F3036" s="1">
        <v>84482.3</v>
      </c>
      <c r="G3036" s="1">
        <v>148000</v>
      </c>
      <c r="H3036" t="s">
        <v>644</v>
      </c>
      <c r="I3036" t="s">
        <v>5</v>
      </c>
      <c r="J3036" t="s">
        <v>9226</v>
      </c>
      <c r="K3036" t="s">
        <v>7</v>
      </c>
      <c r="L3036" s="12">
        <v>46108</v>
      </c>
      <c r="M3036" s="5">
        <f>G3036-F3036</f>
        <v>63517.7</v>
      </c>
      <c r="N3036" s="7" t="str">
        <f>CONCATENATE("https://venda-imoveis.caixa.gov.br/sistema/detalhe-imovel.asp?hdnOrigem=index&amp;hdnimovel=",A3036)</f>
        <v>https://venda-imoveis.caixa.gov.br/sistema/detalhe-imovel.asp?hdnOrigem=index&amp;hdnimovel=8555533262960</v>
      </c>
      <c r="O3036" s="9" t="str">
        <f>LEFT(J3036,SEARCH(",",J3036)-1)</f>
        <v>Apartamento</v>
      </c>
    </row>
    <row r="3037" spans="1:15" x14ac:dyDescent="0.25">
      <c r="A3037">
        <v>8555537025122</v>
      </c>
      <c r="B3037" t="s">
        <v>0</v>
      </c>
      <c r="C3037" t="s">
        <v>5724</v>
      </c>
      <c r="D3037" t="s">
        <v>5760</v>
      </c>
      <c r="E3037" t="s">
        <v>9227</v>
      </c>
      <c r="F3037" s="1">
        <v>82313.16</v>
      </c>
      <c r="G3037" s="1">
        <v>144200</v>
      </c>
      <c r="H3037" t="s">
        <v>644</v>
      </c>
      <c r="I3037" t="s">
        <v>5</v>
      </c>
      <c r="J3037" t="s">
        <v>9228</v>
      </c>
      <c r="K3037" t="s">
        <v>7</v>
      </c>
      <c r="L3037" s="12">
        <v>46108</v>
      </c>
      <c r="M3037" s="5">
        <f>G3037-F3037</f>
        <v>61886.84</v>
      </c>
      <c r="N3037" s="7" t="str">
        <f>CONCATENATE("https://venda-imoveis.caixa.gov.br/sistema/detalhe-imovel.asp?hdnOrigem=index&amp;hdnimovel=",A3037)</f>
        <v>https://venda-imoveis.caixa.gov.br/sistema/detalhe-imovel.asp?hdnOrigem=index&amp;hdnimovel=8555537025122</v>
      </c>
      <c r="O3037" s="9" t="str">
        <f>LEFT(J3037,SEARCH(",",J3037)-1)</f>
        <v>Apartamento</v>
      </c>
    </row>
    <row r="3038" spans="1:15" x14ac:dyDescent="0.25">
      <c r="A3038">
        <v>8787712147431</v>
      </c>
      <c r="B3038" t="s">
        <v>0</v>
      </c>
      <c r="C3038" t="s">
        <v>5724</v>
      </c>
      <c r="D3038" t="s">
        <v>5760</v>
      </c>
      <c r="E3038" t="s">
        <v>9229</v>
      </c>
      <c r="F3038" s="1">
        <v>84937.14</v>
      </c>
      <c r="G3038" s="1">
        <v>148796.79</v>
      </c>
      <c r="H3038" t="s">
        <v>644</v>
      </c>
      <c r="I3038" t="s">
        <v>5</v>
      </c>
      <c r="J3038" t="s">
        <v>7810</v>
      </c>
      <c r="K3038" t="s">
        <v>7</v>
      </c>
      <c r="L3038" s="12">
        <v>46108</v>
      </c>
      <c r="M3038" s="5">
        <f>G3038-F3038</f>
        <v>63859.650000000009</v>
      </c>
      <c r="N3038" s="7" t="str">
        <f>CONCATENATE("https://venda-imoveis.caixa.gov.br/sistema/detalhe-imovel.asp?hdnOrigem=index&amp;hdnimovel=",A3038)</f>
        <v>https://venda-imoveis.caixa.gov.br/sistema/detalhe-imovel.asp?hdnOrigem=index&amp;hdnimovel=8787712147431</v>
      </c>
      <c r="O3038" s="9" t="str">
        <f>LEFT(J3038,SEARCH(",",J3038)-1)</f>
        <v>Apartamento</v>
      </c>
    </row>
    <row r="3039" spans="1:15" x14ac:dyDescent="0.25">
      <c r="A3039">
        <v>8787712757990</v>
      </c>
      <c r="B3039" t="s">
        <v>0</v>
      </c>
      <c r="C3039" t="s">
        <v>5724</v>
      </c>
      <c r="D3039" t="s">
        <v>5760</v>
      </c>
      <c r="E3039" t="s">
        <v>9230</v>
      </c>
      <c r="F3039" s="1">
        <v>85623.96</v>
      </c>
      <c r="G3039" s="1">
        <v>150000</v>
      </c>
      <c r="H3039" t="s">
        <v>644</v>
      </c>
      <c r="I3039" t="s">
        <v>5</v>
      </c>
      <c r="J3039" t="s">
        <v>7810</v>
      </c>
      <c r="K3039" t="s">
        <v>7</v>
      </c>
      <c r="L3039" s="12">
        <v>46108</v>
      </c>
      <c r="M3039" s="5">
        <f>G3039-F3039</f>
        <v>64376.039999999994</v>
      </c>
      <c r="N3039" s="7" t="str">
        <f>CONCATENATE("https://venda-imoveis.caixa.gov.br/sistema/detalhe-imovel.asp?hdnOrigem=index&amp;hdnimovel=",A3039)</f>
        <v>https://venda-imoveis.caixa.gov.br/sistema/detalhe-imovel.asp?hdnOrigem=index&amp;hdnimovel=8787712757990</v>
      </c>
      <c r="O3039" s="9" t="str">
        <f>LEFT(J3039,SEARCH(",",J3039)-1)</f>
        <v>Apartamento</v>
      </c>
    </row>
    <row r="3040" spans="1:15" x14ac:dyDescent="0.25">
      <c r="A3040">
        <v>8444415994595</v>
      </c>
      <c r="B3040" t="s">
        <v>0</v>
      </c>
      <c r="C3040" t="s">
        <v>11389</v>
      </c>
      <c r="D3040" t="s">
        <v>11433</v>
      </c>
      <c r="E3040" t="s">
        <v>14864</v>
      </c>
      <c r="F3040" s="1">
        <v>79915.69</v>
      </c>
      <c r="G3040" s="1">
        <v>140000</v>
      </c>
      <c r="H3040" t="s">
        <v>644</v>
      </c>
      <c r="I3040" t="s">
        <v>5</v>
      </c>
      <c r="J3040" t="s">
        <v>14865</v>
      </c>
      <c r="K3040" t="s">
        <v>7</v>
      </c>
      <c r="L3040" s="12">
        <v>46108</v>
      </c>
      <c r="M3040" s="5">
        <f>G3040-F3040</f>
        <v>60084.31</v>
      </c>
      <c r="N3040" s="7" t="str">
        <f>CONCATENATE("https://venda-imoveis.caixa.gov.br/sistema/detalhe-imovel.asp?hdnOrigem=index&amp;hdnimovel=",A3040)</f>
        <v>https://venda-imoveis.caixa.gov.br/sistema/detalhe-imovel.asp?hdnOrigem=index&amp;hdnimovel=8444415994595</v>
      </c>
      <c r="O3040" s="9" t="str">
        <f>LEFT(J3040,SEARCH(",",J3040)-1)</f>
        <v>Casa</v>
      </c>
    </row>
    <row r="3041" spans="1:15" x14ac:dyDescent="0.25">
      <c r="A3041">
        <v>8444416377670</v>
      </c>
      <c r="B3041" t="s">
        <v>0</v>
      </c>
      <c r="C3041" t="s">
        <v>11389</v>
      </c>
      <c r="D3041" t="s">
        <v>11433</v>
      </c>
      <c r="E3041" t="s">
        <v>14866</v>
      </c>
      <c r="F3041" s="1">
        <v>80486.52</v>
      </c>
      <c r="G3041" s="1">
        <v>141000</v>
      </c>
      <c r="H3041" t="s">
        <v>644</v>
      </c>
      <c r="I3041" t="s">
        <v>5</v>
      </c>
      <c r="J3041" t="s">
        <v>14867</v>
      </c>
      <c r="K3041" t="s">
        <v>7</v>
      </c>
      <c r="L3041" s="12">
        <v>46108</v>
      </c>
      <c r="M3041" s="5">
        <f>G3041-F3041</f>
        <v>60513.479999999996</v>
      </c>
      <c r="N3041" s="7" t="str">
        <f>CONCATENATE("https://venda-imoveis.caixa.gov.br/sistema/detalhe-imovel.asp?hdnOrigem=index&amp;hdnimovel=",A3041)</f>
        <v>https://venda-imoveis.caixa.gov.br/sistema/detalhe-imovel.asp?hdnOrigem=index&amp;hdnimovel=8444416377670</v>
      </c>
      <c r="O3041" s="9" t="str">
        <f>LEFT(J3041,SEARCH(",",J3041)-1)</f>
        <v>Casa</v>
      </c>
    </row>
    <row r="3042" spans="1:15" x14ac:dyDescent="0.25">
      <c r="A3042">
        <v>8444425277713</v>
      </c>
      <c r="B3042" t="s">
        <v>0</v>
      </c>
      <c r="C3042" t="s">
        <v>11389</v>
      </c>
      <c r="D3042" t="s">
        <v>14868</v>
      </c>
      <c r="E3042" t="s">
        <v>14869</v>
      </c>
      <c r="F3042" s="1">
        <v>84482.3</v>
      </c>
      <c r="G3042" s="1">
        <v>148000</v>
      </c>
      <c r="H3042" t="s">
        <v>644</v>
      </c>
      <c r="I3042" t="s">
        <v>5</v>
      </c>
      <c r="J3042" t="s">
        <v>14870</v>
      </c>
      <c r="K3042" t="s">
        <v>7</v>
      </c>
      <c r="L3042" s="12">
        <v>46108</v>
      </c>
      <c r="M3042" s="5">
        <f>G3042-F3042</f>
        <v>63517.7</v>
      </c>
      <c r="N3042" s="7" t="str">
        <f>CONCATENATE("https://venda-imoveis.caixa.gov.br/sistema/detalhe-imovel.asp?hdnOrigem=index&amp;hdnimovel=",A3042)</f>
        <v>https://venda-imoveis.caixa.gov.br/sistema/detalhe-imovel.asp?hdnOrigem=index&amp;hdnimovel=8444425277713</v>
      </c>
      <c r="O3042" s="9" t="str">
        <f>LEFT(J3042,SEARCH(",",J3042)-1)</f>
        <v>Apartamento</v>
      </c>
    </row>
    <row r="3043" spans="1:15" x14ac:dyDescent="0.25">
      <c r="A3043">
        <v>8444428566759</v>
      </c>
      <c r="B3043" t="s">
        <v>0</v>
      </c>
      <c r="C3043" t="s">
        <v>11389</v>
      </c>
      <c r="D3043" t="s">
        <v>12499</v>
      </c>
      <c r="E3043" t="s">
        <v>14871</v>
      </c>
      <c r="F3043" s="1">
        <v>88478.1</v>
      </c>
      <c r="G3043" s="1">
        <v>155000</v>
      </c>
      <c r="H3043" t="s">
        <v>644</v>
      </c>
      <c r="I3043" t="s">
        <v>5</v>
      </c>
      <c r="J3043" t="s">
        <v>14872</v>
      </c>
      <c r="K3043" t="s">
        <v>7</v>
      </c>
      <c r="L3043" s="12">
        <v>46108</v>
      </c>
      <c r="M3043" s="5">
        <f>G3043-F3043</f>
        <v>66521.899999999994</v>
      </c>
      <c r="N3043" s="7" t="str">
        <f>CONCATENATE("https://venda-imoveis.caixa.gov.br/sistema/detalhe-imovel.asp?hdnOrigem=index&amp;hdnimovel=",A3043)</f>
        <v>https://venda-imoveis.caixa.gov.br/sistema/detalhe-imovel.asp?hdnOrigem=index&amp;hdnimovel=8444428566759</v>
      </c>
      <c r="O3043" s="9" t="str">
        <f>LEFT(J3043,SEARCH(",",J3043)-1)</f>
        <v>Casa</v>
      </c>
    </row>
    <row r="3044" spans="1:15" x14ac:dyDescent="0.25">
      <c r="A3044">
        <v>8444413953948</v>
      </c>
      <c r="B3044" t="s">
        <v>0</v>
      </c>
      <c r="C3044" t="s">
        <v>11389</v>
      </c>
      <c r="D3044" t="s">
        <v>11438</v>
      </c>
      <c r="E3044" t="s">
        <v>14873</v>
      </c>
      <c r="F3044" s="1">
        <v>87907.26</v>
      </c>
      <c r="G3044" s="1">
        <v>154000</v>
      </c>
      <c r="H3044" t="s">
        <v>644</v>
      </c>
      <c r="I3044" t="s">
        <v>5</v>
      </c>
      <c r="J3044" t="s">
        <v>14874</v>
      </c>
      <c r="K3044" t="s">
        <v>7</v>
      </c>
      <c r="L3044" s="12">
        <v>46108</v>
      </c>
      <c r="M3044" s="5">
        <f>G3044-F3044</f>
        <v>66092.740000000005</v>
      </c>
      <c r="N3044" s="7" t="str">
        <f>CONCATENATE("https://venda-imoveis.caixa.gov.br/sistema/detalhe-imovel.asp?hdnOrigem=index&amp;hdnimovel=",A3044)</f>
        <v>https://venda-imoveis.caixa.gov.br/sistema/detalhe-imovel.asp?hdnOrigem=index&amp;hdnimovel=8444413953948</v>
      </c>
      <c r="O3044" s="9" t="str">
        <f>LEFT(J3044,SEARCH(",",J3044)-1)</f>
        <v>Apartamento</v>
      </c>
    </row>
    <row r="3045" spans="1:15" x14ac:dyDescent="0.25">
      <c r="A3045">
        <v>8787709909024</v>
      </c>
      <c r="B3045" t="s">
        <v>0</v>
      </c>
      <c r="C3045" t="s">
        <v>11389</v>
      </c>
      <c r="D3045" t="s">
        <v>11922</v>
      </c>
      <c r="E3045" t="s">
        <v>14875</v>
      </c>
      <c r="F3045" s="1">
        <v>84482.3</v>
      </c>
      <c r="G3045" s="1">
        <v>148000</v>
      </c>
      <c r="H3045" t="s">
        <v>644</v>
      </c>
      <c r="I3045" t="s">
        <v>5</v>
      </c>
      <c r="J3045" t="s">
        <v>14668</v>
      </c>
      <c r="K3045" t="s">
        <v>7</v>
      </c>
      <c r="L3045" s="12">
        <v>46108</v>
      </c>
      <c r="M3045" s="5">
        <f>G3045-F3045</f>
        <v>63517.7</v>
      </c>
      <c r="N3045" s="7" t="str">
        <f>CONCATENATE("https://venda-imoveis.caixa.gov.br/sistema/detalhe-imovel.asp?hdnOrigem=index&amp;hdnimovel=",A3045)</f>
        <v>https://venda-imoveis.caixa.gov.br/sistema/detalhe-imovel.asp?hdnOrigem=index&amp;hdnimovel=8787709909024</v>
      </c>
      <c r="O3045" s="9" t="str">
        <f>LEFT(J3045,SEARCH(",",J3045)-1)</f>
        <v>Apartamento</v>
      </c>
    </row>
    <row r="3046" spans="1:15" x14ac:dyDescent="0.25">
      <c r="A3046">
        <v>8787709980560</v>
      </c>
      <c r="B3046" t="s">
        <v>0</v>
      </c>
      <c r="C3046" t="s">
        <v>11389</v>
      </c>
      <c r="D3046" t="s">
        <v>11922</v>
      </c>
      <c r="E3046" t="s">
        <v>14876</v>
      </c>
      <c r="F3046" s="1">
        <v>86194.78</v>
      </c>
      <c r="G3046" s="1">
        <v>151000</v>
      </c>
      <c r="H3046" t="s">
        <v>644</v>
      </c>
      <c r="I3046" t="s">
        <v>5</v>
      </c>
      <c r="J3046" t="s">
        <v>14668</v>
      </c>
      <c r="K3046" t="s">
        <v>7</v>
      </c>
      <c r="L3046" s="12">
        <v>46108</v>
      </c>
      <c r="M3046" s="5">
        <f>G3046-F3046</f>
        <v>64805.22</v>
      </c>
      <c r="N3046" s="7" t="str">
        <f>CONCATENATE("https://venda-imoveis.caixa.gov.br/sistema/detalhe-imovel.asp?hdnOrigem=index&amp;hdnimovel=",A3046)</f>
        <v>https://venda-imoveis.caixa.gov.br/sistema/detalhe-imovel.asp?hdnOrigem=index&amp;hdnimovel=8787709980560</v>
      </c>
      <c r="O3046" s="9" t="str">
        <f>LEFT(J3046,SEARCH(",",J3046)-1)</f>
        <v>Apartamento</v>
      </c>
    </row>
    <row r="3047" spans="1:15" x14ac:dyDescent="0.25">
      <c r="A3047">
        <v>8444429245140</v>
      </c>
      <c r="B3047" t="s">
        <v>0</v>
      </c>
      <c r="C3047" t="s">
        <v>11389</v>
      </c>
      <c r="D3047" t="s">
        <v>12291</v>
      </c>
      <c r="E3047" t="s">
        <v>14877</v>
      </c>
      <c r="F3047" s="1">
        <v>81057.350000000006</v>
      </c>
      <c r="G3047" s="1">
        <v>142000</v>
      </c>
      <c r="H3047" t="s">
        <v>644</v>
      </c>
      <c r="I3047" t="s">
        <v>5</v>
      </c>
      <c r="J3047" t="s">
        <v>14878</v>
      </c>
      <c r="K3047" t="s">
        <v>7</v>
      </c>
      <c r="L3047" s="12">
        <v>46108</v>
      </c>
      <c r="M3047" s="5">
        <f>G3047-F3047</f>
        <v>60942.649999999994</v>
      </c>
      <c r="N3047" s="7" t="str">
        <f>CONCATENATE("https://venda-imoveis.caixa.gov.br/sistema/detalhe-imovel.asp?hdnOrigem=index&amp;hdnimovel=",A3047)</f>
        <v>https://venda-imoveis.caixa.gov.br/sistema/detalhe-imovel.asp?hdnOrigem=index&amp;hdnimovel=8444429245140</v>
      </c>
      <c r="O3047" s="9" t="str">
        <f>LEFT(J3047,SEARCH(",",J3047)-1)</f>
        <v>Casa</v>
      </c>
    </row>
    <row r="3048" spans="1:15" x14ac:dyDescent="0.25">
      <c r="A3048">
        <v>8787713246263</v>
      </c>
      <c r="B3048" t="s">
        <v>0</v>
      </c>
      <c r="C3048" t="s">
        <v>11389</v>
      </c>
      <c r="D3048" t="s">
        <v>12291</v>
      </c>
      <c r="E3048" t="s">
        <v>14879</v>
      </c>
      <c r="F3048" s="1">
        <v>86765.62</v>
      </c>
      <c r="G3048" s="1">
        <v>152000</v>
      </c>
      <c r="H3048" t="s">
        <v>644</v>
      </c>
      <c r="I3048" t="s">
        <v>5</v>
      </c>
      <c r="J3048" t="s">
        <v>14880</v>
      </c>
      <c r="K3048" t="s">
        <v>7</v>
      </c>
      <c r="L3048" s="12">
        <v>46108</v>
      </c>
      <c r="M3048" s="5">
        <f>G3048-F3048</f>
        <v>65234.380000000005</v>
      </c>
      <c r="N3048" s="7" t="str">
        <f>CONCATENATE("https://venda-imoveis.caixa.gov.br/sistema/detalhe-imovel.asp?hdnOrigem=index&amp;hdnimovel=",A3048)</f>
        <v>https://venda-imoveis.caixa.gov.br/sistema/detalhe-imovel.asp?hdnOrigem=index&amp;hdnimovel=8787713246263</v>
      </c>
      <c r="O3048" s="9" t="str">
        <f>LEFT(J3048,SEARCH(",",J3048)-1)</f>
        <v>Apartamento</v>
      </c>
    </row>
    <row r="3049" spans="1:15" x14ac:dyDescent="0.25">
      <c r="A3049">
        <v>8787711626050</v>
      </c>
      <c r="B3049" t="s">
        <v>0</v>
      </c>
      <c r="C3049" t="s">
        <v>11389</v>
      </c>
      <c r="D3049" t="s">
        <v>13014</v>
      </c>
      <c r="E3049" t="s">
        <v>14881</v>
      </c>
      <c r="F3049" s="1">
        <v>88243.76</v>
      </c>
      <c r="G3049" s="1">
        <v>154589.5</v>
      </c>
      <c r="H3049" t="s">
        <v>644</v>
      </c>
      <c r="I3049" t="s">
        <v>5</v>
      </c>
      <c r="J3049" t="s">
        <v>340</v>
      </c>
      <c r="K3049" t="s">
        <v>7</v>
      </c>
      <c r="L3049" s="12">
        <v>46108</v>
      </c>
      <c r="M3049" s="5">
        <f>G3049-F3049</f>
        <v>66345.740000000005</v>
      </c>
      <c r="N3049" s="7" t="str">
        <f>CONCATENATE("https://venda-imoveis.caixa.gov.br/sistema/detalhe-imovel.asp?hdnOrigem=index&amp;hdnimovel=",A3049)</f>
        <v>https://venda-imoveis.caixa.gov.br/sistema/detalhe-imovel.asp?hdnOrigem=index&amp;hdnimovel=8787711626050</v>
      </c>
      <c r="O3049" s="9" t="str">
        <f>LEFT(J3049,SEARCH(",",J3049)-1)</f>
        <v>Apartamento</v>
      </c>
    </row>
    <row r="3050" spans="1:15" x14ac:dyDescent="0.25">
      <c r="A3050">
        <v>8787712214201</v>
      </c>
      <c r="B3050" t="s">
        <v>0</v>
      </c>
      <c r="C3050" t="s">
        <v>11389</v>
      </c>
      <c r="D3050" t="s">
        <v>13014</v>
      </c>
      <c r="E3050" t="s">
        <v>14882</v>
      </c>
      <c r="F3050" s="1">
        <v>85623.96</v>
      </c>
      <c r="G3050" s="1">
        <v>150000</v>
      </c>
      <c r="H3050" t="s">
        <v>644</v>
      </c>
      <c r="I3050" t="s">
        <v>5</v>
      </c>
      <c r="J3050" t="s">
        <v>14543</v>
      </c>
      <c r="K3050" t="s">
        <v>7</v>
      </c>
      <c r="L3050" s="12">
        <v>46108</v>
      </c>
      <c r="M3050" s="5">
        <f>G3050-F3050</f>
        <v>64376.039999999994</v>
      </c>
      <c r="N3050" s="7" t="str">
        <f>CONCATENATE("https://venda-imoveis.caixa.gov.br/sistema/detalhe-imovel.asp?hdnOrigem=index&amp;hdnimovel=",A3050)</f>
        <v>https://venda-imoveis.caixa.gov.br/sistema/detalhe-imovel.asp?hdnOrigem=index&amp;hdnimovel=8787712214201</v>
      </c>
      <c r="O3050" s="9" t="str">
        <f>LEFT(J3050,SEARCH(",",J3050)-1)</f>
        <v>Apartamento</v>
      </c>
    </row>
    <row r="3051" spans="1:15" x14ac:dyDescent="0.25">
      <c r="A3051">
        <v>8787712424362</v>
      </c>
      <c r="B3051" t="s">
        <v>0</v>
      </c>
      <c r="C3051" t="s">
        <v>11389</v>
      </c>
      <c r="D3051" t="s">
        <v>13014</v>
      </c>
      <c r="E3051" t="s">
        <v>14883</v>
      </c>
      <c r="F3051" s="1">
        <v>85623.96</v>
      </c>
      <c r="G3051" s="1">
        <v>150000</v>
      </c>
      <c r="H3051" t="s">
        <v>644</v>
      </c>
      <c r="I3051" t="s">
        <v>5</v>
      </c>
      <c r="J3051" t="s">
        <v>8028</v>
      </c>
      <c r="K3051" t="s">
        <v>7</v>
      </c>
      <c r="L3051" s="12">
        <v>46108</v>
      </c>
      <c r="M3051" s="5">
        <f>G3051-F3051</f>
        <v>64376.039999999994</v>
      </c>
      <c r="N3051" s="7" t="str">
        <f>CONCATENATE("https://venda-imoveis.caixa.gov.br/sistema/detalhe-imovel.asp?hdnOrigem=index&amp;hdnimovel=",A3051)</f>
        <v>https://venda-imoveis.caixa.gov.br/sistema/detalhe-imovel.asp?hdnOrigem=index&amp;hdnimovel=8787712424362</v>
      </c>
      <c r="O3051" s="9" t="str">
        <f>LEFT(J3051,SEARCH(",",J3051)-1)</f>
        <v>Apartamento</v>
      </c>
    </row>
    <row r="3052" spans="1:15" x14ac:dyDescent="0.25">
      <c r="A3052">
        <v>8444430302550</v>
      </c>
      <c r="B3052" t="s">
        <v>0</v>
      </c>
      <c r="C3052" t="s">
        <v>11389</v>
      </c>
      <c r="D3052" t="s">
        <v>12650</v>
      </c>
      <c r="E3052" t="s">
        <v>14884</v>
      </c>
      <c r="F3052" s="1">
        <v>88478.1</v>
      </c>
      <c r="G3052" s="1">
        <v>155000</v>
      </c>
      <c r="H3052" t="s">
        <v>644</v>
      </c>
      <c r="I3052" t="s">
        <v>5</v>
      </c>
      <c r="J3052" t="s">
        <v>6306</v>
      </c>
      <c r="K3052" t="s">
        <v>7</v>
      </c>
      <c r="L3052" s="12">
        <v>46108</v>
      </c>
      <c r="M3052" s="5">
        <f>G3052-F3052</f>
        <v>66521.899999999994</v>
      </c>
      <c r="N3052" s="7" t="str">
        <f>CONCATENATE("https://venda-imoveis.caixa.gov.br/sistema/detalhe-imovel.asp?hdnOrigem=index&amp;hdnimovel=",A3052)</f>
        <v>https://venda-imoveis.caixa.gov.br/sistema/detalhe-imovel.asp?hdnOrigem=index&amp;hdnimovel=8444430302550</v>
      </c>
      <c r="O3052" s="9" t="str">
        <f>LEFT(J3052,SEARCH(",",J3052)-1)</f>
        <v>Apartamento</v>
      </c>
    </row>
    <row r="3053" spans="1:15" x14ac:dyDescent="0.25">
      <c r="A3053">
        <v>8444433086174</v>
      </c>
      <c r="B3053" t="s">
        <v>0</v>
      </c>
      <c r="C3053" t="s">
        <v>11389</v>
      </c>
      <c r="D3053" t="s">
        <v>11409</v>
      </c>
      <c r="E3053" t="s">
        <v>14885</v>
      </c>
      <c r="F3053" s="1">
        <v>86765.62</v>
      </c>
      <c r="G3053" s="1">
        <v>152000</v>
      </c>
      <c r="H3053" t="s">
        <v>644</v>
      </c>
      <c r="I3053" t="s">
        <v>5</v>
      </c>
      <c r="J3053" t="s">
        <v>14886</v>
      </c>
      <c r="K3053" t="s">
        <v>7</v>
      </c>
      <c r="L3053" s="12">
        <v>46108</v>
      </c>
      <c r="M3053" s="5">
        <f>G3053-F3053</f>
        <v>65234.380000000005</v>
      </c>
      <c r="N3053" s="7" t="str">
        <f>CONCATENATE("https://venda-imoveis.caixa.gov.br/sistema/detalhe-imovel.asp?hdnOrigem=index&amp;hdnimovel=",A3053)</f>
        <v>https://venda-imoveis.caixa.gov.br/sistema/detalhe-imovel.asp?hdnOrigem=index&amp;hdnimovel=8444433086174</v>
      </c>
      <c r="O3053" s="9" t="str">
        <f>LEFT(J3053,SEARCH(",",J3053)-1)</f>
        <v>Apartamento</v>
      </c>
    </row>
    <row r="3054" spans="1:15" x14ac:dyDescent="0.25">
      <c r="A3054">
        <v>8444432330128</v>
      </c>
      <c r="B3054" t="s">
        <v>0</v>
      </c>
      <c r="C3054" t="s">
        <v>11389</v>
      </c>
      <c r="D3054" t="s">
        <v>11667</v>
      </c>
      <c r="E3054" t="s">
        <v>14887</v>
      </c>
      <c r="F3054" s="1">
        <v>86765.62</v>
      </c>
      <c r="G3054" s="1">
        <v>152000</v>
      </c>
      <c r="H3054" t="s">
        <v>644</v>
      </c>
      <c r="I3054" t="s">
        <v>5</v>
      </c>
      <c r="J3054" t="s">
        <v>14888</v>
      </c>
      <c r="K3054" t="s">
        <v>7</v>
      </c>
      <c r="L3054" s="12">
        <v>46108</v>
      </c>
      <c r="M3054" s="5">
        <f>G3054-F3054</f>
        <v>65234.380000000005</v>
      </c>
      <c r="N3054" s="7" t="str">
        <f>CONCATENATE("https://venda-imoveis.caixa.gov.br/sistema/detalhe-imovel.asp?hdnOrigem=index&amp;hdnimovel=",A3054)</f>
        <v>https://venda-imoveis.caixa.gov.br/sistema/detalhe-imovel.asp?hdnOrigem=index&amp;hdnimovel=8444432330128</v>
      </c>
      <c r="O3054" s="9" t="str">
        <f>LEFT(J3054,SEARCH(",",J3054)-1)</f>
        <v>Apartamento</v>
      </c>
    </row>
    <row r="3055" spans="1:15" x14ac:dyDescent="0.25">
      <c r="A3055">
        <v>8444429360739</v>
      </c>
      <c r="B3055" t="s">
        <v>0</v>
      </c>
      <c r="C3055" t="s">
        <v>11389</v>
      </c>
      <c r="D3055" t="s">
        <v>11415</v>
      </c>
      <c r="E3055" t="s">
        <v>14889</v>
      </c>
      <c r="F3055" s="1">
        <v>81057.350000000006</v>
      </c>
      <c r="G3055" s="1">
        <v>142000</v>
      </c>
      <c r="H3055" t="s">
        <v>644</v>
      </c>
      <c r="I3055" t="s">
        <v>5</v>
      </c>
      <c r="J3055" t="s">
        <v>14890</v>
      </c>
      <c r="K3055" t="s">
        <v>7</v>
      </c>
      <c r="L3055" s="12">
        <v>46108</v>
      </c>
      <c r="M3055" s="5">
        <f>G3055-F3055</f>
        <v>60942.649999999994</v>
      </c>
      <c r="N3055" s="7" t="str">
        <f>CONCATENATE("https://venda-imoveis.caixa.gov.br/sistema/detalhe-imovel.asp?hdnOrigem=index&amp;hdnimovel=",A3055)</f>
        <v>https://venda-imoveis.caixa.gov.br/sistema/detalhe-imovel.asp?hdnOrigem=index&amp;hdnimovel=8444429360739</v>
      </c>
      <c r="O3055" s="9" t="str">
        <f>LEFT(J3055,SEARCH(",",J3055)-1)</f>
        <v>Casa</v>
      </c>
    </row>
    <row r="3056" spans="1:15" x14ac:dyDescent="0.25">
      <c r="A3056">
        <v>8787712128291</v>
      </c>
      <c r="B3056" t="s">
        <v>0</v>
      </c>
      <c r="C3056" t="s">
        <v>11389</v>
      </c>
      <c r="D3056" t="s">
        <v>11681</v>
      </c>
      <c r="E3056" t="s">
        <v>14891</v>
      </c>
      <c r="F3056" s="1">
        <v>82199</v>
      </c>
      <c r="G3056" s="1">
        <v>144000</v>
      </c>
      <c r="H3056" t="s">
        <v>644</v>
      </c>
      <c r="I3056" t="s">
        <v>5</v>
      </c>
      <c r="J3056" t="s">
        <v>3399</v>
      </c>
      <c r="K3056" t="s">
        <v>7</v>
      </c>
      <c r="L3056" s="12">
        <v>46108</v>
      </c>
      <c r="M3056" s="5">
        <f>G3056-F3056</f>
        <v>61801</v>
      </c>
      <c r="N3056" s="7" t="str">
        <f>CONCATENATE("https://venda-imoveis.caixa.gov.br/sistema/detalhe-imovel.asp?hdnOrigem=index&amp;hdnimovel=",A3056)</f>
        <v>https://venda-imoveis.caixa.gov.br/sistema/detalhe-imovel.asp?hdnOrigem=index&amp;hdnimovel=8787712128291</v>
      </c>
      <c r="O3056" s="9" t="str">
        <f>LEFT(J3056,SEARCH(",",J3056)-1)</f>
        <v>Apartamento</v>
      </c>
    </row>
    <row r="3057" spans="1:15" x14ac:dyDescent="0.25">
      <c r="A3057">
        <v>8555540209220</v>
      </c>
      <c r="B3057" t="s">
        <v>0</v>
      </c>
      <c r="C3057" t="s">
        <v>11389</v>
      </c>
      <c r="D3057" t="s">
        <v>9062</v>
      </c>
      <c r="E3057" t="s">
        <v>14892</v>
      </c>
      <c r="F3057" s="1">
        <v>85623.96</v>
      </c>
      <c r="G3057" s="1">
        <v>150000</v>
      </c>
      <c r="H3057" t="s">
        <v>644</v>
      </c>
      <c r="I3057" t="s">
        <v>5</v>
      </c>
      <c r="J3057" t="s">
        <v>14104</v>
      </c>
      <c r="K3057" t="s">
        <v>7</v>
      </c>
      <c r="L3057" s="12">
        <v>46108</v>
      </c>
      <c r="M3057" s="5">
        <f>G3057-F3057</f>
        <v>64376.039999999994</v>
      </c>
      <c r="N3057" s="7" t="str">
        <f>CONCATENATE("https://venda-imoveis.caixa.gov.br/sistema/detalhe-imovel.asp?hdnOrigem=index&amp;hdnimovel=",A3057)</f>
        <v>https://venda-imoveis.caixa.gov.br/sistema/detalhe-imovel.asp?hdnOrigem=index&amp;hdnimovel=8555540209220</v>
      </c>
      <c r="O3057" s="9" t="str">
        <f>LEFT(J3057,SEARCH(",",J3057)-1)</f>
        <v>Apartamento</v>
      </c>
    </row>
    <row r="3058" spans="1:15" x14ac:dyDescent="0.25">
      <c r="A3058">
        <v>8787701959944</v>
      </c>
      <c r="B3058" t="s">
        <v>0</v>
      </c>
      <c r="C3058" t="s">
        <v>11389</v>
      </c>
      <c r="D3058" t="s">
        <v>9062</v>
      </c>
      <c r="E3058" t="s">
        <v>14893</v>
      </c>
      <c r="F3058" s="1">
        <v>85623.96</v>
      </c>
      <c r="G3058" s="1">
        <v>150000</v>
      </c>
      <c r="H3058" t="s">
        <v>644</v>
      </c>
      <c r="I3058" t="s">
        <v>5</v>
      </c>
      <c r="J3058" t="s">
        <v>14894</v>
      </c>
      <c r="K3058" t="s">
        <v>7</v>
      </c>
      <c r="L3058" s="12">
        <v>46108</v>
      </c>
      <c r="M3058" s="5">
        <f>G3058-F3058</f>
        <v>64376.039999999994</v>
      </c>
      <c r="N3058" s="7" t="str">
        <f>CONCATENATE("https://venda-imoveis.caixa.gov.br/sistema/detalhe-imovel.asp?hdnOrigem=index&amp;hdnimovel=",A3058)</f>
        <v>https://venda-imoveis.caixa.gov.br/sistema/detalhe-imovel.asp?hdnOrigem=index&amp;hdnimovel=8787701959944</v>
      </c>
      <c r="O3058" s="9" t="str">
        <f>LEFT(J3058,SEARCH(",",J3058)-1)</f>
        <v>Apartamento</v>
      </c>
    </row>
    <row r="3059" spans="1:15" x14ac:dyDescent="0.25">
      <c r="A3059">
        <v>8444420648888</v>
      </c>
      <c r="B3059" t="s">
        <v>0</v>
      </c>
      <c r="C3059" t="s">
        <v>11389</v>
      </c>
      <c r="D3059" t="s">
        <v>12417</v>
      </c>
      <c r="E3059" t="s">
        <v>14895</v>
      </c>
      <c r="F3059" s="1">
        <v>81057.350000000006</v>
      </c>
      <c r="G3059" s="1">
        <v>142000</v>
      </c>
      <c r="H3059" t="s">
        <v>644</v>
      </c>
      <c r="I3059" t="s">
        <v>5</v>
      </c>
      <c r="J3059" t="s">
        <v>14896</v>
      </c>
      <c r="K3059" t="s">
        <v>7</v>
      </c>
      <c r="L3059" s="12">
        <v>46108</v>
      </c>
      <c r="M3059" s="5">
        <f>G3059-F3059</f>
        <v>60942.649999999994</v>
      </c>
      <c r="N3059" s="7" t="str">
        <f>CONCATENATE("https://venda-imoveis.caixa.gov.br/sistema/detalhe-imovel.asp?hdnOrigem=index&amp;hdnimovel=",A3059)</f>
        <v>https://venda-imoveis.caixa.gov.br/sistema/detalhe-imovel.asp?hdnOrigem=index&amp;hdnimovel=8444420648888</v>
      </c>
      <c r="O3059" s="9" t="str">
        <f>LEFT(J3059,SEARCH(",",J3059)-1)</f>
        <v>Casa</v>
      </c>
    </row>
    <row r="3060" spans="1:15" x14ac:dyDescent="0.25">
      <c r="A3060">
        <v>8444410089991</v>
      </c>
      <c r="B3060" t="s">
        <v>0</v>
      </c>
      <c r="C3060" t="s">
        <v>11389</v>
      </c>
      <c r="D3060" t="s">
        <v>1757</v>
      </c>
      <c r="E3060" t="s">
        <v>14897</v>
      </c>
      <c r="F3060" s="1">
        <v>81567.27</v>
      </c>
      <c r="G3060" s="1">
        <v>142893.29999999999</v>
      </c>
      <c r="H3060" t="s">
        <v>644</v>
      </c>
      <c r="I3060" t="s">
        <v>5</v>
      </c>
      <c r="J3060" t="s">
        <v>14898</v>
      </c>
      <c r="K3060" t="s">
        <v>7</v>
      </c>
      <c r="L3060" s="12">
        <v>46108</v>
      </c>
      <c r="M3060" s="5">
        <f>G3060-F3060</f>
        <v>61326.029999999984</v>
      </c>
      <c r="N3060" s="7" t="str">
        <f>CONCATENATE("https://venda-imoveis.caixa.gov.br/sistema/detalhe-imovel.asp?hdnOrigem=index&amp;hdnimovel=",A3060)</f>
        <v>https://venda-imoveis.caixa.gov.br/sistema/detalhe-imovel.asp?hdnOrigem=index&amp;hdnimovel=8444410089991</v>
      </c>
      <c r="O3060" s="9" t="str">
        <f>LEFT(J3060,SEARCH(",",J3060)-1)</f>
        <v>Apartamento</v>
      </c>
    </row>
    <row r="3061" spans="1:15" x14ac:dyDescent="0.25">
      <c r="A3061">
        <v>8787711634142</v>
      </c>
      <c r="B3061" t="s">
        <v>0</v>
      </c>
      <c r="C3061" t="s">
        <v>2901</v>
      </c>
      <c r="D3061" t="s">
        <v>2962</v>
      </c>
      <c r="E3061" t="s">
        <v>2963</v>
      </c>
      <c r="F3061" s="1">
        <v>88478.1</v>
      </c>
      <c r="G3061" s="1">
        <v>155000</v>
      </c>
      <c r="H3061" t="s">
        <v>644</v>
      </c>
      <c r="I3061" t="s">
        <v>5</v>
      </c>
      <c r="J3061" t="s">
        <v>2964</v>
      </c>
      <c r="K3061" t="s">
        <v>12</v>
      </c>
      <c r="L3061" s="12">
        <v>46108</v>
      </c>
      <c r="M3061" s="5">
        <f>G3061-F3061</f>
        <v>66521.899999999994</v>
      </c>
      <c r="N3061" s="7" t="str">
        <f>CONCATENATE("https://venda-imoveis.caixa.gov.br/sistema/detalhe-imovel.asp?hdnOrigem=index&amp;hdnimovel=",A3061)</f>
        <v>https://venda-imoveis.caixa.gov.br/sistema/detalhe-imovel.asp?hdnOrigem=index&amp;hdnimovel=8787711634142</v>
      </c>
      <c r="O3061" s="9" t="str">
        <f>LEFT(J3061,SEARCH(",",J3061)-1)</f>
        <v>Apartamento</v>
      </c>
    </row>
    <row r="3062" spans="1:15" x14ac:dyDescent="0.25">
      <c r="A3062">
        <v>8444425464211</v>
      </c>
      <c r="B3062" t="s">
        <v>0</v>
      </c>
      <c r="C3062" t="s">
        <v>3717</v>
      </c>
      <c r="D3062" t="s">
        <v>3850</v>
      </c>
      <c r="E3062" t="s">
        <v>5041</v>
      </c>
      <c r="F3062" s="1">
        <v>82769.83</v>
      </c>
      <c r="G3062" s="1">
        <v>145000</v>
      </c>
      <c r="H3062" t="s">
        <v>644</v>
      </c>
      <c r="I3062" t="s">
        <v>5</v>
      </c>
      <c r="J3062" t="s">
        <v>5042</v>
      </c>
      <c r="K3062" t="s">
        <v>12</v>
      </c>
      <c r="L3062" s="12">
        <v>46108</v>
      </c>
      <c r="M3062" s="5">
        <f>G3062-F3062</f>
        <v>62230.17</v>
      </c>
      <c r="N3062" s="7" t="str">
        <f>CONCATENATE("https://venda-imoveis.caixa.gov.br/sistema/detalhe-imovel.asp?hdnOrigem=index&amp;hdnimovel=",A3062)</f>
        <v>https://venda-imoveis.caixa.gov.br/sistema/detalhe-imovel.asp?hdnOrigem=index&amp;hdnimovel=8444425464211</v>
      </c>
      <c r="O3062" s="9" t="str">
        <f>LEFT(J3062,SEARCH(",",J3062)-1)</f>
        <v>Casa</v>
      </c>
    </row>
    <row r="3063" spans="1:15" x14ac:dyDescent="0.25">
      <c r="A3063">
        <v>8787707608639</v>
      </c>
      <c r="B3063" t="s">
        <v>0</v>
      </c>
      <c r="C3063" t="s">
        <v>5724</v>
      </c>
      <c r="D3063" t="s">
        <v>6057</v>
      </c>
      <c r="E3063" t="s">
        <v>9171</v>
      </c>
      <c r="F3063" s="1">
        <v>86765.62</v>
      </c>
      <c r="G3063" s="1">
        <v>152000</v>
      </c>
      <c r="H3063" t="s">
        <v>644</v>
      </c>
      <c r="I3063" t="s">
        <v>5</v>
      </c>
      <c r="J3063" t="s">
        <v>7813</v>
      </c>
      <c r="K3063" t="s">
        <v>12</v>
      </c>
      <c r="L3063" s="12">
        <v>46108</v>
      </c>
      <c r="M3063" s="5">
        <f>G3063-F3063</f>
        <v>65234.380000000005</v>
      </c>
      <c r="N3063" s="7" t="str">
        <f>CONCATENATE("https://venda-imoveis.caixa.gov.br/sistema/detalhe-imovel.asp?hdnOrigem=index&amp;hdnimovel=",A3063)</f>
        <v>https://venda-imoveis.caixa.gov.br/sistema/detalhe-imovel.asp?hdnOrigem=index&amp;hdnimovel=8787707608639</v>
      </c>
      <c r="O3063" s="9" t="str">
        <f>LEFT(J3063,SEARCH(",",J3063)-1)</f>
        <v>Apartamento</v>
      </c>
    </row>
    <row r="3064" spans="1:15" x14ac:dyDescent="0.25">
      <c r="A3064">
        <v>8787708069995</v>
      </c>
      <c r="B3064" t="s">
        <v>0</v>
      </c>
      <c r="C3064" t="s">
        <v>5724</v>
      </c>
      <c r="D3064" t="s">
        <v>6057</v>
      </c>
      <c r="E3064" t="s">
        <v>9172</v>
      </c>
      <c r="F3064" s="1">
        <v>82769.83</v>
      </c>
      <c r="G3064" s="1">
        <v>145000</v>
      </c>
      <c r="H3064" t="s">
        <v>644</v>
      </c>
      <c r="I3064" t="s">
        <v>5</v>
      </c>
      <c r="J3064" t="s">
        <v>6880</v>
      </c>
      <c r="K3064" t="s">
        <v>12</v>
      </c>
      <c r="L3064" s="12">
        <v>46108</v>
      </c>
      <c r="M3064" s="5">
        <f>G3064-F3064</f>
        <v>62230.17</v>
      </c>
      <c r="N3064" s="7" t="str">
        <f>CONCATENATE("https://venda-imoveis.caixa.gov.br/sistema/detalhe-imovel.asp?hdnOrigem=index&amp;hdnimovel=",A3064)</f>
        <v>https://venda-imoveis.caixa.gov.br/sistema/detalhe-imovel.asp?hdnOrigem=index&amp;hdnimovel=8787708069995</v>
      </c>
      <c r="O3064" s="9" t="str">
        <f>LEFT(J3064,SEARCH(",",J3064)-1)</f>
        <v>Apartamento</v>
      </c>
    </row>
    <row r="3065" spans="1:15" x14ac:dyDescent="0.25">
      <c r="A3065">
        <v>8787708327579</v>
      </c>
      <c r="B3065" t="s">
        <v>0</v>
      </c>
      <c r="C3065" t="s">
        <v>5724</v>
      </c>
      <c r="D3065" t="s">
        <v>6057</v>
      </c>
      <c r="E3065" t="s">
        <v>9173</v>
      </c>
      <c r="F3065" s="1">
        <v>88478.1</v>
      </c>
      <c r="G3065" s="1">
        <v>155000</v>
      </c>
      <c r="H3065" t="s">
        <v>644</v>
      </c>
      <c r="I3065" t="s">
        <v>5</v>
      </c>
      <c r="J3065" t="s">
        <v>7813</v>
      </c>
      <c r="K3065" t="s">
        <v>12</v>
      </c>
      <c r="L3065" s="12">
        <v>46108</v>
      </c>
      <c r="M3065" s="5">
        <f>G3065-F3065</f>
        <v>66521.899999999994</v>
      </c>
      <c r="N3065" s="7" t="str">
        <f>CONCATENATE("https://venda-imoveis.caixa.gov.br/sistema/detalhe-imovel.asp?hdnOrigem=index&amp;hdnimovel=",A3065)</f>
        <v>https://venda-imoveis.caixa.gov.br/sistema/detalhe-imovel.asp?hdnOrigem=index&amp;hdnimovel=8787708327579</v>
      </c>
      <c r="O3065" s="9" t="str">
        <f>LEFT(J3065,SEARCH(",",J3065)-1)</f>
        <v>Apartamento</v>
      </c>
    </row>
    <row r="3066" spans="1:15" x14ac:dyDescent="0.25">
      <c r="A3066">
        <v>8444424431298</v>
      </c>
      <c r="B3066" t="s">
        <v>0</v>
      </c>
      <c r="C3066" t="s">
        <v>5724</v>
      </c>
      <c r="D3066" t="s">
        <v>6047</v>
      </c>
      <c r="E3066" t="s">
        <v>9178</v>
      </c>
      <c r="F3066" s="1">
        <v>87336.44</v>
      </c>
      <c r="G3066" s="1">
        <v>153000</v>
      </c>
      <c r="H3066" t="s">
        <v>644</v>
      </c>
      <c r="I3066" t="s">
        <v>5</v>
      </c>
      <c r="J3066" t="s">
        <v>9179</v>
      </c>
      <c r="K3066" t="s">
        <v>12</v>
      </c>
      <c r="L3066" s="12">
        <v>46108</v>
      </c>
      <c r="M3066" s="5">
        <f>G3066-F3066</f>
        <v>65663.56</v>
      </c>
      <c r="N3066" s="7" t="str">
        <f>CONCATENATE("https://venda-imoveis.caixa.gov.br/sistema/detalhe-imovel.asp?hdnOrigem=index&amp;hdnimovel=",A3066)</f>
        <v>https://venda-imoveis.caixa.gov.br/sistema/detalhe-imovel.asp?hdnOrigem=index&amp;hdnimovel=8444424431298</v>
      </c>
      <c r="O3066" s="9" t="str">
        <f>LEFT(J3066,SEARCH(",",J3066)-1)</f>
        <v>Apartamento</v>
      </c>
    </row>
    <row r="3067" spans="1:15" x14ac:dyDescent="0.25">
      <c r="A3067">
        <v>8555536267769</v>
      </c>
      <c r="B3067" t="s">
        <v>0</v>
      </c>
      <c r="C3067" t="s">
        <v>5724</v>
      </c>
      <c r="D3067" t="s">
        <v>6047</v>
      </c>
      <c r="E3067" t="s">
        <v>9189</v>
      </c>
      <c r="F3067" s="1">
        <v>85990.7</v>
      </c>
      <c r="G3067" s="1">
        <v>150642.47</v>
      </c>
      <c r="H3067" t="s">
        <v>644</v>
      </c>
      <c r="I3067" t="s">
        <v>5</v>
      </c>
      <c r="J3067" t="s">
        <v>8289</v>
      </c>
      <c r="K3067" t="s">
        <v>12</v>
      </c>
      <c r="L3067" s="12">
        <v>46108</v>
      </c>
      <c r="M3067" s="5">
        <f>G3067-F3067</f>
        <v>64651.770000000004</v>
      </c>
      <c r="N3067" s="7" t="str">
        <f>CONCATENATE("https://venda-imoveis.caixa.gov.br/sistema/detalhe-imovel.asp?hdnOrigem=index&amp;hdnimovel=",A3067)</f>
        <v>https://venda-imoveis.caixa.gov.br/sistema/detalhe-imovel.asp?hdnOrigem=index&amp;hdnimovel=8555536267769</v>
      </c>
      <c r="O3067" s="9" t="str">
        <f>LEFT(J3067,SEARCH(",",J3067)-1)</f>
        <v>Apartamento</v>
      </c>
    </row>
    <row r="3068" spans="1:15" x14ac:dyDescent="0.25">
      <c r="A3068">
        <v>8555537626436</v>
      </c>
      <c r="B3068" t="s">
        <v>0</v>
      </c>
      <c r="C3068" t="s">
        <v>5724</v>
      </c>
      <c r="D3068" t="s">
        <v>6047</v>
      </c>
      <c r="E3068" t="s">
        <v>9190</v>
      </c>
      <c r="F3068" s="1">
        <v>88478.1</v>
      </c>
      <c r="G3068" s="1">
        <v>155000</v>
      </c>
      <c r="H3068" t="s">
        <v>644</v>
      </c>
      <c r="I3068" t="s">
        <v>5</v>
      </c>
      <c r="J3068" t="s">
        <v>9191</v>
      </c>
      <c r="K3068" t="s">
        <v>12</v>
      </c>
      <c r="L3068" s="12">
        <v>46108</v>
      </c>
      <c r="M3068" s="5">
        <f>G3068-F3068</f>
        <v>66521.899999999994</v>
      </c>
      <c r="N3068" s="7" t="str">
        <f>CONCATENATE("https://venda-imoveis.caixa.gov.br/sistema/detalhe-imovel.asp?hdnOrigem=index&amp;hdnimovel=",A3068)</f>
        <v>https://venda-imoveis.caixa.gov.br/sistema/detalhe-imovel.asp?hdnOrigem=index&amp;hdnimovel=8555537626436</v>
      </c>
      <c r="O3068" s="9" t="str">
        <f>LEFT(J3068,SEARCH(",",J3068)-1)</f>
        <v>Apartamento</v>
      </c>
    </row>
    <row r="3069" spans="1:15" x14ac:dyDescent="0.25">
      <c r="A3069">
        <v>8787700722312</v>
      </c>
      <c r="B3069" t="s">
        <v>0</v>
      </c>
      <c r="C3069" t="s">
        <v>5724</v>
      </c>
      <c r="D3069" t="s">
        <v>6047</v>
      </c>
      <c r="E3069" t="s">
        <v>9192</v>
      </c>
      <c r="F3069" s="1">
        <v>82769.83</v>
      </c>
      <c r="G3069" s="1">
        <v>145000</v>
      </c>
      <c r="H3069" t="s">
        <v>644</v>
      </c>
      <c r="I3069" t="s">
        <v>5</v>
      </c>
      <c r="J3069" t="s">
        <v>3445</v>
      </c>
      <c r="K3069" t="s">
        <v>12</v>
      </c>
      <c r="L3069" s="12">
        <v>46108</v>
      </c>
      <c r="M3069" s="5">
        <f>G3069-F3069</f>
        <v>62230.17</v>
      </c>
      <c r="N3069" s="7" t="str">
        <f>CONCATENATE("https://venda-imoveis.caixa.gov.br/sistema/detalhe-imovel.asp?hdnOrigem=index&amp;hdnimovel=",A3069)</f>
        <v>https://venda-imoveis.caixa.gov.br/sistema/detalhe-imovel.asp?hdnOrigem=index&amp;hdnimovel=8787700722312</v>
      </c>
      <c r="O3069" s="9" t="str">
        <f>LEFT(J3069,SEARCH(",",J3069)-1)</f>
        <v>Apartamento</v>
      </c>
    </row>
    <row r="3070" spans="1:15" x14ac:dyDescent="0.25">
      <c r="A3070">
        <v>8787702086049</v>
      </c>
      <c r="B3070" t="s">
        <v>0</v>
      </c>
      <c r="C3070" t="s">
        <v>5724</v>
      </c>
      <c r="D3070" t="s">
        <v>6047</v>
      </c>
      <c r="E3070" t="s">
        <v>9193</v>
      </c>
      <c r="F3070" s="1">
        <v>87336.44</v>
      </c>
      <c r="G3070" s="1">
        <v>153000</v>
      </c>
      <c r="H3070" t="s">
        <v>644</v>
      </c>
      <c r="I3070" t="s">
        <v>5</v>
      </c>
      <c r="J3070" t="s">
        <v>9194</v>
      </c>
      <c r="K3070" t="s">
        <v>12</v>
      </c>
      <c r="L3070" s="12">
        <v>46108</v>
      </c>
      <c r="M3070" s="5">
        <f>G3070-F3070</f>
        <v>65663.56</v>
      </c>
      <c r="N3070" s="7" t="str">
        <f>CONCATENATE("https://venda-imoveis.caixa.gov.br/sistema/detalhe-imovel.asp?hdnOrigem=index&amp;hdnimovel=",A3070)</f>
        <v>https://venda-imoveis.caixa.gov.br/sistema/detalhe-imovel.asp?hdnOrigem=index&amp;hdnimovel=8787702086049</v>
      </c>
      <c r="O3070" s="9" t="str">
        <f>LEFT(J3070,SEARCH(",",J3070)-1)</f>
        <v>Apartamento</v>
      </c>
    </row>
    <row r="3071" spans="1:15" x14ac:dyDescent="0.25">
      <c r="A3071">
        <v>8787705559118</v>
      </c>
      <c r="B3071" t="s">
        <v>0</v>
      </c>
      <c r="C3071" t="s">
        <v>5724</v>
      </c>
      <c r="D3071" t="s">
        <v>6047</v>
      </c>
      <c r="E3071" t="s">
        <v>9195</v>
      </c>
      <c r="F3071" s="1">
        <v>85623.96</v>
      </c>
      <c r="G3071" s="1">
        <v>150000</v>
      </c>
      <c r="H3071" t="s">
        <v>644</v>
      </c>
      <c r="I3071" t="s">
        <v>5</v>
      </c>
      <c r="J3071" t="s">
        <v>9196</v>
      </c>
      <c r="K3071" t="s">
        <v>12</v>
      </c>
      <c r="L3071" s="12">
        <v>46108</v>
      </c>
      <c r="M3071" s="5">
        <f>G3071-F3071</f>
        <v>64376.039999999994</v>
      </c>
      <c r="N3071" s="7" t="str">
        <f>CONCATENATE("https://venda-imoveis.caixa.gov.br/sistema/detalhe-imovel.asp?hdnOrigem=index&amp;hdnimovel=",A3071)</f>
        <v>https://venda-imoveis.caixa.gov.br/sistema/detalhe-imovel.asp?hdnOrigem=index&amp;hdnimovel=8787705559118</v>
      </c>
      <c r="O3071" s="9" t="str">
        <f>LEFT(J3071,SEARCH(",",J3071)-1)</f>
        <v>Apartamento</v>
      </c>
    </row>
    <row r="3072" spans="1:15" x14ac:dyDescent="0.25">
      <c r="A3072">
        <v>8787709331804</v>
      </c>
      <c r="B3072" t="s">
        <v>0</v>
      </c>
      <c r="C3072" t="s">
        <v>5724</v>
      </c>
      <c r="D3072" t="s">
        <v>6047</v>
      </c>
      <c r="E3072" t="s">
        <v>9199</v>
      </c>
      <c r="F3072" s="1">
        <v>85053.14</v>
      </c>
      <c r="G3072" s="1">
        <v>149000</v>
      </c>
      <c r="H3072" t="s">
        <v>644</v>
      </c>
      <c r="I3072" t="s">
        <v>5</v>
      </c>
      <c r="J3072" t="s">
        <v>9200</v>
      </c>
      <c r="K3072" t="s">
        <v>12</v>
      </c>
      <c r="L3072" s="12">
        <v>46108</v>
      </c>
      <c r="M3072" s="5">
        <f>G3072-F3072</f>
        <v>63946.86</v>
      </c>
      <c r="N3072" s="7" t="str">
        <f>CONCATENATE("https://venda-imoveis.caixa.gov.br/sistema/detalhe-imovel.asp?hdnOrigem=index&amp;hdnimovel=",A3072)</f>
        <v>https://venda-imoveis.caixa.gov.br/sistema/detalhe-imovel.asp?hdnOrigem=index&amp;hdnimovel=8787709331804</v>
      </c>
      <c r="O3072" s="9" t="str">
        <f>LEFT(J3072,SEARCH(",",J3072)-1)</f>
        <v>Apartamento</v>
      </c>
    </row>
    <row r="3073" spans="1:15" x14ac:dyDescent="0.25">
      <c r="A3073">
        <v>8787710996121</v>
      </c>
      <c r="B3073" t="s">
        <v>0</v>
      </c>
      <c r="C3073" t="s">
        <v>5724</v>
      </c>
      <c r="D3073" t="s">
        <v>6047</v>
      </c>
      <c r="E3073" t="s">
        <v>9203</v>
      </c>
      <c r="F3073" s="1">
        <v>85623.96</v>
      </c>
      <c r="G3073" s="1">
        <v>150000</v>
      </c>
      <c r="H3073" t="s">
        <v>644</v>
      </c>
      <c r="I3073" t="s">
        <v>5</v>
      </c>
      <c r="J3073" t="s">
        <v>9204</v>
      </c>
      <c r="K3073" t="s">
        <v>12</v>
      </c>
      <c r="L3073" s="12">
        <v>46108</v>
      </c>
      <c r="M3073" s="5">
        <f>G3073-F3073</f>
        <v>64376.039999999994</v>
      </c>
      <c r="N3073" s="7" t="str">
        <f>CONCATENATE("https://venda-imoveis.caixa.gov.br/sistema/detalhe-imovel.asp?hdnOrigem=index&amp;hdnimovel=",A3073)</f>
        <v>https://venda-imoveis.caixa.gov.br/sistema/detalhe-imovel.asp?hdnOrigem=index&amp;hdnimovel=8787710996121</v>
      </c>
      <c r="O3073" s="9" t="str">
        <f>LEFT(J3073,SEARCH(",",J3073)-1)</f>
        <v>Apartamento</v>
      </c>
    </row>
    <row r="3074" spans="1:15" x14ac:dyDescent="0.25">
      <c r="A3074">
        <v>8787714158520</v>
      </c>
      <c r="B3074" t="s">
        <v>0</v>
      </c>
      <c r="C3074" t="s">
        <v>5724</v>
      </c>
      <c r="D3074" t="s">
        <v>6047</v>
      </c>
      <c r="E3074" t="s">
        <v>9207</v>
      </c>
      <c r="F3074" s="1">
        <v>83911.48</v>
      </c>
      <c r="G3074" s="1">
        <v>147000</v>
      </c>
      <c r="H3074" t="s">
        <v>644</v>
      </c>
      <c r="I3074" t="s">
        <v>5</v>
      </c>
      <c r="J3074" t="s">
        <v>8848</v>
      </c>
      <c r="K3074" t="s">
        <v>12</v>
      </c>
      <c r="L3074" s="12">
        <v>46108</v>
      </c>
      <c r="M3074" s="5">
        <f>G3074-F3074</f>
        <v>63088.520000000004</v>
      </c>
      <c r="N3074" s="7" t="str">
        <f>CONCATENATE("https://venda-imoveis.caixa.gov.br/sistema/detalhe-imovel.asp?hdnOrigem=index&amp;hdnimovel=",A3074)</f>
        <v>https://venda-imoveis.caixa.gov.br/sistema/detalhe-imovel.asp?hdnOrigem=index&amp;hdnimovel=8787714158520</v>
      </c>
      <c r="O3074" s="9" t="str">
        <f>LEFT(J3074,SEARCH(",",J3074)-1)</f>
        <v>Apartamento</v>
      </c>
    </row>
    <row r="3075" spans="1:15" x14ac:dyDescent="0.25">
      <c r="A3075">
        <v>8555538227225</v>
      </c>
      <c r="B3075" t="s">
        <v>0</v>
      </c>
      <c r="C3075" t="s">
        <v>5724</v>
      </c>
      <c r="D3075" t="s">
        <v>1102</v>
      </c>
      <c r="E3075" t="s">
        <v>9210</v>
      </c>
      <c r="F3075" s="1">
        <v>84604.73</v>
      </c>
      <c r="G3075" s="1">
        <v>148214.48000000001</v>
      </c>
      <c r="H3075" t="s">
        <v>644</v>
      </c>
      <c r="I3075" t="s">
        <v>5</v>
      </c>
      <c r="J3075" t="s">
        <v>7587</v>
      </c>
      <c r="K3075" t="s">
        <v>12</v>
      </c>
      <c r="L3075" s="12">
        <v>46108</v>
      </c>
      <c r="M3075" s="5">
        <f>G3075-F3075</f>
        <v>63609.750000000015</v>
      </c>
      <c r="N3075" s="7" t="str">
        <f>CONCATENATE("https://venda-imoveis.caixa.gov.br/sistema/detalhe-imovel.asp?hdnOrigem=index&amp;hdnimovel=",A3075)</f>
        <v>https://venda-imoveis.caixa.gov.br/sistema/detalhe-imovel.asp?hdnOrigem=index&amp;hdnimovel=8555538227225</v>
      </c>
      <c r="O3075" s="9" t="str">
        <f>LEFT(J3075,SEARCH(",",J3075)-1)</f>
        <v>Apartamento</v>
      </c>
    </row>
    <row r="3076" spans="1:15" x14ac:dyDescent="0.25">
      <c r="A3076">
        <v>8787703057905</v>
      </c>
      <c r="B3076" t="s">
        <v>0</v>
      </c>
      <c r="C3076" t="s">
        <v>5724</v>
      </c>
      <c r="D3076" t="s">
        <v>1102</v>
      </c>
      <c r="E3076" t="s">
        <v>9211</v>
      </c>
      <c r="F3076" s="1">
        <v>86194.78</v>
      </c>
      <c r="G3076" s="1">
        <v>151000</v>
      </c>
      <c r="H3076" t="s">
        <v>644</v>
      </c>
      <c r="I3076" t="s">
        <v>5</v>
      </c>
      <c r="J3076" t="s">
        <v>9212</v>
      </c>
      <c r="K3076" t="s">
        <v>12</v>
      </c>
      <c r="L3076" s="12">
        <v>46108</v>
      </c>
      <c r="M3076" s="5">
        <f>G3076-F3076</f>
        <v>64805.22</v>
      </c>
      <c r="N3076" s="7" t="str">
        <f>CONCATENATE("https://venda-imoveis.caixa.gov.br/sistema/detalhe-imovel.asp?hdnOrigem=index&amp;hdnimovel=",A3076)</f>
        <v>https://venda-imoveis.caixa.gov.br/sistema/detalhe-imovel.asp?hdnOrigem=index&amp;hdnimovel=8787703057905</v>
      </c>
      <c r="O3076" s="9" t="str">
        <f>LEFT(J3076,SEARCH(",",J3076)-1)</f>
        <v>Apartamento</v>
      </c>
    </row>
    <row r="3077" spans="1:15" x14ac:dyDescent="0.25">
      <c r="A3077">
        <v>8787708263929</v>
      </c>
      <c r="B3077" t="s">
        <v>0</v>
      </c>
      <c r="C3077" t="s">
        <v>5724</v>
      </c>
      <c r="D3077" t="s">
        <v>1102</v>
      </c>
      <c r="E3077" t="s">
        <v>9213</v>
      </c>
      <c r="F3077" s="1">
        <v>84435.04</v>
      </c>
      <c r="G3077" s="1">
        <v>147917.21</v>
      </c>
      <c r="H3077" t="s">
        <v>644</v>
      </c>
      <c r="I3077" t="s">
        <v>5</v>
      </c>
      <c r="J3077" t="s">
        <v>9214</v>
      </c>
      <c r="K3077" t="s">
        <v>12</v>
      </c>
      <c r="L3077" s="12">
        <v>46108</v>
      </c>
      <c r="M3077" s="5">
        <f>G3077-F3077</f>
        <v>63482.17</v>
      </c>
      <c r="N3077" s="7" t="str">
        <f>CONCATENATE("https://venda-imoveis.caixa.gov.br/sistema/detalhe-imovel.asp?hdnOrigem=index&amp;hdnimovel=",A3077)</f>
        <v>https://venda-imoveis.caixa.gov.br/sistema/detalhe-imovel.asp?hdnOrigem=index&amp;hdnimovel=8787708263929</v>
      </c>
      <c r="O3077" s="9" t="str">
        <f>LEFT(J3077,SEARCH(",",J3077)-1)</f>
        <v>Apartamento</v>
      </c>
    </row>
    <row r="3078" spans="1:15" x14ac:dyDescent="0.25">
      <c r="A3078">
        <v>8787711046143</v>
      </c>
      <c r="B3078" t="s">
        <v>0</v>
      </c>
      <c r="C3078" t="s">
        <v>5724</v>
      </c>
      <c r="D3078" t="s">
        <v>1102</v>
      </c>
      <c r="E3078" t="s">
        <v>9215</v>
      </c>
      <c r="F3078" s="1">
        <v>81685.259999999995</v>
      </c>
      <c r="G3078" s="1">
        <v>143100</v>
      </c>
      <c r="H3078" t="s">
        <v>644</v>
      </c>
      <c r="I3078" t="s">
        <v>5</v>
      </c>
      <c r="J3078" t="s">
        <v>3399</v>
      </c>
      <c r="K3078" t="s">
        <v>12</v>
      </c>
      <c r="L3078" s="12">
        <v>46108</v>
      </c>
      <c r="M3078" s="5">
        <f>G3078-F3078</f>
        <v>61414.740000000005</v>
      </c>
      <c r="N3078" s="7" t="str">
        <f>CONCATENATE("https://venda-imoveis.caixa.gov.br/sistema/detalhe-imovel.asp?hdnOrigem=index&amp;hdnimovel=",A3078)</f>
        <v>https://venda-imoveis.caixa.gov.br/sistema/detalhe-imovel.asp?hdnOrigem=index&amp;hdnimovel=8787711046143</v>
      </c>
      <c r="O3078" s="9" t="str">
        <f>LEFT(J3078,SEARCH(",",J3078)-1)</f>
        <v>Apartamento</v>
      </c>
    </row>
    <row r="3079" spans="1:15" x14ac:dyDescent="0.25">
      <c r="A3079">
        <v>8787716467570</v>
      </c>
      <c r="B3079" t="s">
        <v>0</v>
      </c>
      <c r="C3079" t="s">
        <v>5724</v>
      </c>
      <c r="D3079" t="s">
        <v>1102</v>
      </c>
      <c r="E3079" t="s">
        <v>9217</v>
      </c>
      <c r="F3079" s="1">
        <v>79915.69</v>
      </c>
      <c r="G3079" s="1">
        <v>140000</v>
      </c>
      <c r="H3079" t="s">
        <v>644</v>
      </c>
      <c r="I3079" t="s">
        <v>5</v>
      </c>
      <c r="J3079" t="s">
        <v>9218</v>
      </c>
      <c r="K3079" t="s">
        <v>12</v>
      </c>
      <c r="L3079" s="12">
        <v>46108</v>
      </c>
      <c r="M3079" s="5">
        <f>G3079-F3079</f>
        <v>60084.31</v>
      </c>
      <c r="N3079" s="7" t="str">
        <f>CONCATENATE("https://venda-imoveis.caixa.gov.br/sistema/detalhe-imovel.asp?hdnOrigem=index&amp;hdnimovel=",A3079)</f>
        <v>https://venda-imoveis.caixa.gov.br/sistema/detalhe-imovel.asp?hdnOrigem=index&amp;hdnimovel=8787716467570</v>
      </c>
      <c r="O3079" s="9" t="str">
        <f>LEFT(J3079,SEARCH(",",J3079)-1)</f>
        <v>Apartamento</v>
      </c>
    </row>
    <row r="3080" spans="1:15" x14ac:dyDescent="0.25">
      <c r="A3080">
        <v>8787716468798</v>
      </c>
      <c r="B3080" t="s">
        <v>0</v>
      </c>
      <c r="C3080" t="s">
        <v>5724</v>
      </c>
      <c r="D3080" t="s">
        <v>1102</v>
      </c>
      <c r="E3080" t="s">
        <v>9219</v>
      </c>
      <c r="F3080" s="1">
        <v>82998.16</v>
      </c>
      <c r="G3080" s="1">
        <v>145400</v>
      </c>
      <c r="H3080" t="s">
        <v>644</v>
      </c>
      <c r="I3080" t="s">
        <v>5</v>
      </c>
      <c r="J3080" t="s">
        <v>3399</v>
      </c>
      <c r="K3080" t="s">
        <v>12</v>
      </c>
      <c r="L3080" s="12">
        <v>46108</v>
      </c>
      <c r="M3080" s="5">
        <f>G3080-F3080</f>
        <v>62401.84</v>
      </c>
      <c r="N3080" s="7" t="str">
        <f>CONCATENATE("https://venda-imoveis.caixa.gov.br/sistema/detalhe-imovel.asp?hdnOrigem=index&amp;hdnimovel=",A3080)</f>
        <v>https://venda-imoveis.caixa.gov.br/sistema/detalhe-imovel.asp?hdnOrigem=index&amp;hdnimovel=8787716468798</v>
      </c>
      <c r="O3080" s="9" t="str">
        <f>LEFT(J3080,SEARCH(",",J3080)-1)</f>
        <v>Apartamento</v>
      </c>
    </row>
    <row r="3081" spans="1:15" x14ac:dyDescent="0.25">
      <c r="A3081">
        <v>8787717199332</v>
      </c>
      <c r="B3081" t="s">
        <v>0</v>
      </c>
      <c r="C3081" t="s">
        <v>5724</v>
      </c>
      <c r="D3081" t="s">
        <v>1102</v>
      </c>
      <c r="E3081" t="s">
        <v>9220</v>
      </c>
      <c r="F3081" s="1">
        <v>86765.62</v>
      </c>
      <c r="G3081" s="1">
        <v>152000</v>
      </c>
      <c r="H3081" t="s">
        <v>644</v>
      </c>
      <c r="I3081" t="s">
        <v>5</v>
      </c>
      <c r="J3081" t="s">
        <v>9221</v>
      </c>
      <c r="K3081" t="s">
        <v>12</v>
      </c>
      <c r="L3081" s="12">
        <v>46108</v>
      </c>
      <c r="M3081" s="5">
        <f>G3081-F3081</f>
        <v>65234.380000000005</v>
      </c>
      <c r="N3081" s="7" t="str">
        <f>CONCATENATE("https://venda-imoveis.caixa.gov.br/sistema/detalhe-imovel.asp?hdnOrigem=index&amp;hdnimovel=",A3081)</f>
        <v>https://venda-imoveis.caixa.gov.br/sistema/detalhe-imovel.asp?hdnOrigem=index&amp;hdnimovel=8787717199332</v>
      </c>
      <c r="O3081" s="9" t="str">
        <f>LEFT(J3081,SEARCH(",",J3081)-1)</f>
        <v>Outros</v>
      </c>
    </row>
    <row r="3082" spans="1:15" x14ac:dyDescent="0.25">
      <c r="A3082">
        <v>8555538022275</v>
      </c>
      <c r="B3082" t="s">
        <v>0</v>
      </c>
      <c r="C3082" t="s">
        <v>5724</v>
      </c>
      <c r="D3082" t="s">
        <v>5964</v>
      </c>
      <c r="E3082" t="s">
        <v>9222</v>
      </c>
      <c r="F3082" s="1">
        <v>82199</v>
      </c>
      <c r="G3082" s="1">
        <v>144000</v>
      </c>
      <c r="H3082" t="s">
        <v>644</v>
      </c>
      <c r="I3082" t="s">
        <v>5</v>
      </c>
      <c r="J3082" t="s">
        <v>3445</v>
      </c>
      <c r="K3082" t="s">
        <v>12</v>
      </c>
      <c r="L3082" s="12">
        <v>46108</v>
      </c>
      <c r="M3082" s="5">
        <f>G3082-F3082</f>
        <v>61801</v>
      </c>
      <c r="N3082" s="7" t="str">
        <f>CONCATENATE("https://venda-imoveis.caixa.gov.br/sistema/detalhe-imovel.asp?hdnOrigem=index&amp;hdnimovel=",A3082)</f>
        <v>https://venda-imoveis.caixa.gov.br/sistema/detalhe-imovel.asp?hdnOrigem=index&amp;hdnimovel=8555538022275</v>
      </c>
      <c r="O3082" s="9" t="str">
        <f>LEFT(J3082,SEARCH(",",J3082)-1)</f>
        <v>Apartamento</v>
      </c>
    </row>
    <row r="3083" spans="1:15" x14ac:dyDescent="0.25">
      <c r="A3083">
        <v>10172961</v>
      </c>
      <c r="B3083" t="s">
        <v>0</v>
      </c>
      <c r="C3083" t="s">
        <v>1005</v>
      </c>
      <c r="D3083" t="s">
        <v>1069</v>
      </c>
      <c r="E3083" t="s">
        <v>1089</v>
      </c>
      <c r="F3083" s="1">
        <v>357512.35</v>
      </c>
      <c r="G3083" s="1">
        <v>628000</v>
      </c>
      <c r="H3083" t="s">
        <v>1090</v>
      </c>
      <c r="I3083" t="s">
        <v>5</v>
      </c>
      <c r="J3083" t="s">
        <v>1091</v>
      </c>
      <c r="K3083" t="s">
        <v>7</v>
      </c>
      <c r="L3083" s="12">
        <v>46108</v>
      </c>
      <c r="M3083" s="5">
        <f>G3083-F3083</f>
        <v>270487.65000000002</v>
      </c>
      <c r="N3083" s="7" t="str">
        <f>CONCATENATE("https://venda-imoveis.caixa.gov.br/sistema/detalhe-imovel.asp?hdnOrigem=index&amp;hdnimovel=",A3083)</f>
        <v>https://venda-imoveis.caixa.gov.br/sistema/detalhe-imovel.asp?hdnOrigem=index&amp;hdnimovel=10172961</v>
      </c>
      <c r="O3083" s="9" t="str">
        <f>LEFT(J3083,SEARCH(",",J3083)-1)</f>
        <v>Casa</v>
      </c>
    </row>
    <row r="3084" spans="1:15" x14ac:dyDescent="0.25">
      <c r="A3084">
        <v>1444419457081</v>
      </c>
      <c r="B3084" t="s">
        <v>0</v>
      </c>
      <c r="C3084" t="s">
        <v>3567</v>
      </c>
      <c r="D3084" t="s">
        <v>3584</v>
      </c>
      <c r="E3084" t="s">
        <v>3597</v>
      </c>
      <c r="F3084" s="1">
        <v>239757.43</v>
      </c>
      <c r="G3084" s="1">
        <v>421153.75</v>
      </c>
      <c r="H3084" t="s">
        <v>1090</v>
      </c>
      <c r="I3084" t="s">
        <v>31</v>
      </c>
      <c r="J3084" t="s">
        <v>3598</v>
      </c>
      <c r="K3084" t="s">
        <v>7</v>
      </c>
      <c r="L3084" s="12">
        <v>46108</v>
      </c>
      <c r="M3084" s="5">
        <f>G3084-F3084</f>
        <v>181396.32</v>
      </c>
      <c r="N3084" s="7" t="str">
        <f>CONCATENATE("https://venda-imoveis.caixa.gov.br/sistema/detalhe-imovel.asp?hdnOrigem=index&amp;hdnimovel=",A3084)</f>
        <v>https://venda-imoveis.caixa.gov.br/sistema/detalhe-imovel.asp?hdnOrigem=index&amp;hdnimovel=1444419457081</v>
      </c>
      <c r="O3084" s="9" t="str">
        <f>LEFT(J3084,SEARCH(",",J3084)-1)</f>
        <v>Terreno</v>
      </c>
    </row>
    <row r="3085" spans="1:15" x14ac:dyDescent="0.25">
      <c r="A3085">
        <v>1444417041848</v>
      </c>
      <c r="B3085" t="s">
        <v>0</v>
      </c>
      <c r="C3085" t="s">
        <v>3717</v>
      </c>
      <c r="D3085" t="s">
        <v>3864</v>
      </c>
      <c r="E3085" t="s">
        <v>5027</v>
      </c>
      <c r="F3085" s="1">
        <v>139475.35</v>
      </c>
      <c r="G3085" s="1">
        <v>245000</v>
      </c>
      <c r="H3085" t="s">
        <v>1090</v>
      </c>
      <c r="I3085" t="s">
        <v>31</v>
      </c>
      <c r="J3085" t="s">
        <v>5028</v>
      </c>
      <c r="K3085" t="s">
        <v>7</v>
      </c>
      <c r="L3085" s="12">
        <v>46108</v>
      </c>
      <c r="M3085" s="5">
        <f>G3085-F3085</f>
        <v>105524.65</v>
      </c>
      <c r="N3085" s="7" t="str">
        <f>CONCATENATE("https://venda-imoveis.caixa.gov.br/sistema/detalhe-imovel.asp?hdnOrigem=index&amp;hdnimovel=",A3085)</f>
        <v>https://venda-imoveis.caixa.gov.br/sistema/detalhe-imovel.asp?hdnOrigem=index&amp;hdnimovel=1444417041848</v>
      </c>
      <c r="O3085" s="9" t="str">
        <f>LEFT(J3085,SEARCH(",",J3085)-1)</f>
        <v>Casa</v>
      </c>
    </row>
    <row r="3086" spans="1:15" x14ac:dyDescent="0.25">
      <c r="A3086">
        <v>1444404974662</v>
      </c>
      <c r="B3086" t="s">
        <v>0</v>
      </c>
      <c r="C3086" t="s">
        <v>5724</v>
      </c>
      <c r="D3086" t="s">
        <v>5862</v>
      </c>
      <c r="E3086" t="s">
        <v>9152</v>
      </c>
      <c r="F3086" s="1">
        <v>141752.51</v>
      </c>
      <c r="G3086" s="1">
        <v>249000</v>
      </c>
      <c r="H3086" t="s">
        <v>1090</v>
      </c>
      <c r="I3086" t="s">
        <v>31</v>
      </c>
      <c r="J3086" t="s">
        <v>9153</v>
      </c>
      <c r="K3086" t="s">
        <v>7</v>
      </c>
      <c r="L3086" s="12">
        <v>46108</v>
      </c>
      <c r="M3086" s="5">
        <f>G3086-F3086</f>
        <v>107247.48999999999</v>
      </c>
      <c r="N3086" s="7" t="str">
        <f>CONCATENATE("https://venda-imoveis.caixa.gov.br/sistema/detalhe-imovel.asp?hdnOrigem=index&amp;hdnimovel=",A3086)</f>
        <v>https://venda-imoveis.caixa.gov.br/sistema/detalhe-imovel.asp?hdnOrigem=index&amp;hdnimovel=1444404974662</v>
      </c>
      <c r="O3086" s="9" t="str">
        <f>LEFT(J3086,SEARCH(",",J3086)-1)</f>
        <v>Apartamento</v>
      </c>
    </row>
    <row r="3087" spans="1:15" x14ac:dyDescent="0.25">
      <c r="A3087">
        <v>1444409501550</v>
      </c>
      <c r="B3087" t="s">
        <v>0</v>
      </c>
      <c r="C3087" t="s">
        <v>5724</v>
      </c>
      <c r="D3087" t="s">
        <v>6047</v>
      </c>
      <c r="E3087" t="s">
        <v>9154</v>
      </c>
      <c r="F3087" s="1">
        <v>211530.41</v>
      </c>
      <c r="G3087" s="1">
        <v>371570.65</v>
      </c>
      <c r="H3087" t="s">
        <v>1090</v>
      </c>
      <c r="I3087" t="s">
        <v>5</v>
      </c>
      <c r="J3087" t="s">
        <v>9155</v>
      </c>
      <c r="K3087" t="s">
        <v>7</v>
      </c>
      <c r="L3087" s="12">
        <v>46108</v>
      </c>
      <c r="M3087" s="5">
        <f>G3087-F3087</f>
        <v>160040.24000000002</v>
      </c>
      <c r="N3087" s="7" t="str">
        <f>CONCATENATE("https://venda-imoveis.caixa.gov.br/sistema/detalhe-imovel.asp?hdnOrigem=index&amp;hdnimovel=",A3087)</f>
        <v>https://venda-imoveis.caixa.gov.br/sistema/detalhe-imovel.asp?hdnOrigem=index&amp;hdnimovel=1444409501550</v>
      </c>
      <c r="O3087" s="9" t="str">
        <f>LEFT(J3087,SEARCH(",",J3087)-1)</f>
        <v>Apartamento</v>
      </c>
    </row>
    <row r="3088" spans="1:15" x14ac:dyDescent="0.25">
      <c r="A3088">
        <v>1444416977904</v>
      </c>
      <c r="B3088" t="s">
        <v>0</v>
      </c>
      <c r="C3088" t="s">
        <v>5724</v>
      </c>
      <c r="D3088" t="s">
        <v>5760</v>
      </c>
      <c r="E3088" t="s">
        <v>9156</v>
      </c>
      <c r="F3088" s="1">
        <v>142891.07999999999</v>
      </c>
      <c r="G3088" s="1">
        <v>251000</v>
      </c>
      <c r="H3088" t="s">
        <v>1090</v>
      </c>
      <c r="I3088" t="s">
        <v>5</v>
      </c>
      <c r="J3088" t="s">
        <v>9157</v>
      </c>
      <c r="K3088" t="s">
        <v>7</v>
      </c>
      <c r="L3088" s="12">
        <v>46108</v>
      </c>
      <c r="M3088" s="5">
        <f>G3088-F3088</f>
        <v>108108.92000000001</v>
      </c>
      <c r="N3088" s="7" t="str">
        <f>CONCATENATE("https://venda-imoveis.caixa.gov.br/sistema/detalhe-imovel.asp?hdnOrigem=index&amp;hdnimovel=",A3088)</f>
        <v>https://venda-imoveis.caixa.gov.br/sistema/detalhe-imovel.asp?hdnOrigem=index&amp;hdnimovel=1444416977904</v>
      </c>
      <c r="O3088" s="9" t="str">
        <f>LEFT(J3088,SEARCH(",",J3088)-1)</f>
        <v>Casa</v>
      </c>
    </row>
    <row r="3089" spans="1:15" x14ac:dyDescent="0.25">
      <c r="A3089">
        <v>1555510256052</v>
      </c>
      <c r="B3089" t="s">
        <v>0</v>
      </c>
      <c r="C3089" t="s">
        <v>5724</v>
      </c>
      <c r="D3089" t="s">
        <v>5763</v>
      </c>
      <c r="E3089" t="s">
        <v>9158</v>
      </c>
      <c r="F3089" s="1">
        <v>194656.56</v>
      </c>
      <c r="G3089" s="1">
        <v>341930.34</v>
      </c>
      <c r="H3089" t="s">
        <v>1090</v>
      </c>
      <c r="I3089" t="s">
        <v>31</v>
      </c>
      <c r="J3089" t="s">
        <v>9159</v>
      </c>
      <c r="K3089" t="s">
        <v>7</v>
      </c>
      <c r="L3089" s="12">
        <v>46108</v>
      </c>
      <c r="M3089" s="5">
        <f>G3089-F3089</f>
        <v>147273.78000000003</v>
      </c>
      <c r="N3089" s="7" t="str">
        <f>CONCATENATE("https://venda-imoveis.caixa.gov.br/sistema/detalhe-imovel.asp?hdnOrigem=index&amp;hdnimovel=",A3089)</f>
        <v>https://venda-imoveis.caixa.gov.br/sistema/detalhe-imovel.asp?hdnOrigem=index&amp;hdnimovel=1555510256052</v>
      </c>
      <c r="O3089" s="9" t="str">
        <f>LEFT(J3089,SEARCH(",",J3089)-1)</f>
        <v>Casa</v>
      </c>
    </row>
    <row r="3090" spans="1:15" x14ac:dyDescent="0.25">
      <c r="A3090">
        <v>1444417846137</v>
      </c>
      <c r="B3090" t="s">
        <v>0</v>
      </c>
      <c r="C3090" t="s">
        <v>11389</v>
      </c>
      <c r="D3090" t="s">
        <v>12291</v>
      </c>
      <c r="E3090" t="s">
        <v>14856</v>
      </c>
      <c r="F3090" s="1">
        <v>193557.64</v>
      </c>
      <c r="G3090" s="1">
        <v>340000</v>
      </c>
      <c r="H3090" t="s">
        <v>1090</v>
      </c>
      <c r="I3090" t="s">
        <v>31</v>
      </c>
      <c r="J3090" t="s">
        <v>14857</v>
      </c>
      <c r="K3090" t="s">
        <v>7</v>
      </c>
      <c r="L3090" s="12">
        <v>46108</v>
      </c>
      <c r="M3090" s="5">
        <f>G3090-F3090</f>
        <v>146442.35999999999</v>
      </c>
      <c r="N3090" s="7" t="str">
        <f>CONCATENATE("https://venda-imoveis.caixa.gov.br/sistema/detalhe-imovel.asp?hdnOrigem=index&amp;hdnimovel=",A3090)</f>
        <v>https://venda-imoveis.caixa.gov.br/sistema/detalhe-imovel.asp?hdnOrigem=index&amp;hdnimovel=1444417846137</v>
      </c>
      <c r="O3090" s="9" t="str">
        <f>LEFT(J3090,SEARCH(",",J3090)-1)</f>
        <v>Casa</v>
      </c>
    </row>
    <row r="3091" spans="1:15" x14ac:dyDescent="0.25">
      <c r="A3091">
        <v>8021870016489</v>
      </c>
      <c r="B3091" t="s">
        <v>0</v>
      </c>
      <c r="C3091" t="s">
        <v>11389</v>
      </c>
      <c r="D3091" t="s">
        <v>11985</v>
      </c>
      <c r="E3091" t="s">
        <v>14858</v>
      </c>
      <c r="F3091" s="1">
        <v>142321.79999999999</v>
      </c>
      <c r="G3091" s="1">
        <v>250000</v>
      </c>
      <c r="H3091" t="s">
        <v>1090</v>
      </c>
      <c r="I3091" t="s">
        <v>5</v>
      </c>
      <c r="J3091" t="s">
        <v>14859</v>
      </c>
      <c r="K3091" t="s">
        <v>7</v>
      </c>
      <c r="L3091" s="12">
        <v>46108</v>
      </c>
      <c r="M3091" s="5">
        <f>G3091-F3091</f>
        <v>107678.20000000001</v>
      </c>
      <c r="N3091" s="7" t="str">
        <f>CONCATENATE("https://venda-imoveis.caixa.gov.br/sistema/detalhe-imovel.asp?hdnOrigem=index&amp;hdnimovel=",A3091)</f>
        <v>https://venda-imoveis.caixa.gov.br/sistema/detalhe-imovel.asp?hdnOrigem=index&amp;hdnimovel=8021870016489</v>
      </c>
      <c r="O3091" s="9" t="str">
        <f>LEFT(J3091,SEARCH(",",J3091)-1)</f>
        <v>Casa</v>
      </c>
    </row>
    <row r="3092" spans="1:15" x14ac:dyDescent="0.25">
      <c r="A3092">
        <v>8444405312033</v>
      </c>
      <c r="B3092" t="s">
        <v>0</v>
      </c>
      <c r="C3092" t="s">
        <v>11389</v>
      </c>
      <c r="D3092" t="s">
        <v>11696</v>
      </c>
      <c r="E3092" t="s">
        <v>14860</v>
      </c>
      <c r="F3092" s="1">
        <v>118409.57</v>
      </c>
      <c r="G3092" s="1">
        <v>208000</v>
      </c>
      <c r="H3092" t="s">
        <v>1090</v>
      </c>
      <c r="I3092" t="s">
        <v>5</v>
      </c>
      <c r="J3092" t="s">
        <v>14861</v>
      </c>
      <c r="K3092" t="s">
        <v>7</v>
      </c>
      <c r="L3092" s="12">
        <v>46108</v>
      </c>
      <c r="M3092" s="5">
        <f>G3092-F3092</f>
        <v>89590.43</v>
      </c>
      <c r="N3092" s="7" t="str">
        <f>CONCATENATE("https://venda-imoveis.caixa.gov.br/sistema/detalhe-imovel.asp?hdnOrigem=index&amp;hdnimovel=",A3092)</f>
        <v>https://venda-imoveis.caixa.gov.br/sistema/detalhe-imovel.asp?hdnOrigem=index&amp;hdnimovel=8444405312033</v>
      </c>
      <c r="O3092" s="9" t="str">
        <f>LEFT(J3092,SEARCH(",",J3092)-1)</f>
        <v>Casa</v>
      </c>
    </row>
    <row r="3093" spans="1:15" x14ac:dyDescent="0.25">
      <c r="A3093">
        <v>1444404418549</v>
      </c>
      <c r="B3093" t="s">
        <v>0</v>
      </c>
      <c r="C3093" t="s">
        <v>11389</v>
      </c>
      <c r="D3093" t="s">
        <v>12670</v>
      </c>
      <c r="E3093" t="s">
        <v>14862</v>
      </c>
      <c r="F3093" s="1">
        <v>143460.35999999999</v>
      </c>
      <c r="G3093" s="1">
        <v>252000</v>
      </c>
      <c r="H3093" t="s">
        <v>1090</v>
      </c>
      <c r="I3093" t="s">
        <v>31</v>
      </c>
      <c r="J3093" t="s">
        <v>14863</v>
      </c>
      <c r="K3093" t="s">
        <v>7</v>
      </c>
      <c r="L3093" s="12">
        <v>46108</v>
      </c>
      <c r="M3093" s="5">
        <f>G3093-F3093</f>
        <v>108539.64000000001</v>
      </c>
      <c r="N3093" s="7" t="str">
        <f>CONCATENATE("https://venda-imoveis.caixa.gov.br/sistema/detalhe-imovel.asp?hdnOrigem=index&amp;hdnimovel=",A3093)</f>
        <v>https://venda-imoveis.caixa.gov.br/sistema/detalhe-imovel.asp?hdnOrigem=index&amp;hdnimovel=1444404418549</v>
      </c>
      <c r="O3093" s="9" t="str">
        <f>LEFT(J3093,SEARCH(",",J3093)-1)</f>
        <v>Casa</v>
      </c>
    </row>
    <row r="3094" spans="1:15" x14ac:dyDescent="0.25">
      <c r="A3094">
        <v>1444416826337</v>
      </c>
      <c r="B3094" t="s">
        <v>0</v>
      </c>
      <c r="C3094" t="s">
        <v>15929</v>
      </c>
      <c r="D3094" t="s">
        <v>15934</v>
      </c>
      <c r="E3094" t="s">
        <v>15950</v>
      </c>
      <c r="F3094" s="1">
        <v>404763.19</v>
      </c>
      <c r="G3094" s="1">
        <v>711000</v>
      </c>
      <c r="H3094" t="s">
        <v>1090</v>
      </c>
      <c r="I3094" t="s">
        <v>5</v>
      </c>
      <c r="J3094" t="s">
        <v>15951</v>
      </c>
      <c r="K3094" t="s">
        <v>7</v>
      </c>
      <c r="L3094" s="12">
        <v>46108</v>
      </c>
      <c r="M3094" s="5">
        <f>G3094-F3094</f>
        <v>306236.81</v>
      </c>
      <c r="N3094" s="7" t="str">
        <f>CONCATENATE("https://venda-imoveis.caixa.gov.br/sistema/detalhe-imovel.asp?hdnOrigem=index&amp;hdnimovel=",A3094)</f>
        <v>https://venda-imoveis.caixa.gov.br/sistema/detalhe-imovel.asp?hdnOrigem=index&amp;hdnimovel=1444416826337</v>
      </c>
      <c r="O3094" s="9" t="str">
        <f>LEFT(J3094,SEARCH(",",J3094)-1)</f>
        <v>Terreno</v>
      </c>
    </row>
    <row r="3095" spans="1:15" x14ac:dyDescent="0.25">
      <c r="A3095">
        <v>8555517312010</v>
      </c>
      <c r="B3095" t="s">
        <v>0</v>
      </c>
      <c r="C3095" t="s">
        <v>1282</v>
      </c>
      <c r="D3095" t="s">
        <v>1329</v>
      </c>
      <c r="E3095" t="s">
        <v>1423</v>
      </c>
      <c r="F3095" s="1">
        <v>80057.62</v>
      </c>
      <c r="G3095" s="1">
        <v>140658.29999999999</v>
      </c>
      <c r="H3095" t="s">
        <v>1424</v>
      </c>
      <c r="I3095" t="s">
        <v>5</v>
      </c>
      <c r="J3095" t="s">
        <v>1425</v>
      </c>
      <c r="K3095" t="s">
        <v>7</v>
      </c>
      <c r="L3095" s="12">
        <v>46108</v>
      </c>
      <c r="M3095" s="5">
        <f>G3095-F3095</f>
        <v>60600.679999999993</v>
      </c>
      <c r="N3095" s="7" t="str">
        <f>CONCATENATE("https://venda-imoveis.caixa.gov.br/sistema/detalhe-imovel.asp?hdnOrigem=index&amp;hdnimovel=",A3095)</f>
        <v>https://venda-imoveis.caixa.gov.br/sistema/detalhe-imovel.asp?hdnOrigem=index&amp;hdnimovel=8555517312010</v>
      </c>
      <c r="O3095" s="9" t="str">
        <f>LEFT(J3095,SEARCH(",",J3095)-1)</f>
        <v>Apartamento</v>
      </c>
    </row>
    <row r="3096" spans="1:15" x14ac:dyDescent="0.25">
      <c r="A3096">
        <v>8020980004126</v>
      </c>
      <c r="B3096" t="s">
        <v>0</v>
      </c>
      <c r="C3096" t="s">
        <v>5724</v>
      </c>
      <c r="D3096" t="s">
        <v>5865</v>
      </c>
      <c r="E3096" t="s">
        <v>9143</v>
      </c>
      <c r="F3096" s="1">
        <v>85374.57</v>
      </c>
      <c r="G3096" s="1">
        <v>150000</v>
      </c>
      <c r="H3096" t="s">
        <v>1424</v>
      </c>
      <c r="I3096" t="s">
        <v>5</v>
      </c>
      <c r="J3096" t="s">
        <v>9144</v>
      </c>
      <c r="K3096" t="s">
        <v>7</v>
      </c>
      <c r="L3096" s="12">
        <v>46108</v>
      </c>
      <c r="M3096" s="5">
        <f>G3096-F3096</f>
        <v>64625.429999999993</v>
      </c>
      <c r="N3096" s="7" t="str">
        <f>CONCATENATE("https://venda-imoveis.caixa.gov.br/sistema/detalhe-imovel.asp?hdnOrigem=index&amp;hdnimovel=",A3096)</f>
        <v>https://venda-imoveis.caixa.gov.br/sistema/detalhe-imovel.asp?hdnOrigem=index&amp;hdnimovel=8020980004126</v>
      </c>
      <c r="O3096" s="9" t="str">
        <f>LEFT(J3096,SEARCH(",",J3096)-1)</f>
        <v>Apartamento</v>
      </c>
    </row>
    <row r="3097" spans="1:15" x14ac:dyDescent="0.25">
      <c r="A3097">
        <v>8555508293408</v>
      </c>
      <c r="B3097" t="s">
        <v>0</v>
      </c>
      <c r="C3097" t="s">
        <v>5724</v>
      </c>
      <c r="D3097" t="s">
        <v>8092</v>
      </c>
      <c r="E3097" t="s">
        <v>9145</v>
      </c>
      <c r="F3097" s="1">
        <v>83667.09</v>
      </c>
      <c r="G3097" s="1">
        <v>147000</v>
      </c>
      <c r="H3097" t="s">
        <v>1424</v>
      </c>
      <c r="I3097" t="s">
        <v>5</v>
      </c>
      <c r="J3097" t="s">
        <v>7085</v>
      </c>
      <c r="K3097" t="s">
        <v>7</v>
      </c>
      <c r="L3097" s="12">
        <v>46108</v>
      </c>
      <c r="M3097" s="5">
        <f>G3097-F3097</f>
        <v>63332.91</v>
      </c>
      <c r="N3097" s="7" t="str">
        <f>CONCATENATE("https://venda-imoveis.caixa.gov.br/sistema/detalhe-imovel.asp?hdnOrigem=index&amp;hdnimovel=",A3097)</f>
        <v>https://venda-imoveis.caixa.gov.br/sistema/detalhe-imovel.asp?hdnOrigem=index&amp;hdnimovel=8555508293408</v>
      </c>
      <c r="O3097" s="9" t="str">
        <f>LEFT(J3097,SEARCH(",",J3097)-1)</f>
        <v>Apartamento</v>
      </c>
    </row>
    <row r="3098" spans="1:15" x14ac:dyDescent="0.25">
      <c r="A3098">
        <v>1787701423213</v>
      </c>
      <c r="B3098" t="s">
        <v>0</v>
      </c>
      <c r="C3098" t="s">
        <v>5724</v>
      </c>
      <c r="D3098" t="s">
        <v>1102</v>
      </c>
      <c r="E3098" t="s">
        <v>9146</v>
      </c>
      <c r="F3098" s="1">
        <v>79682.929999999993</v>
      </c>
      <c r="G3098" s="1">
        <v>140000</v>
      </c>
      <c r="H3098" t="s">
        <v>1424</v>
      </c>
      <c r="I3098" t="s">
        <v>5</v>
      </c>
      <c r="J3098" t="s">
        <v>6028</v>
      </c>
      <c r="K3098" t="s">
        <v>7</v>
      </c>
      <c r="L3098" s="12">
        <v>46108</v>
      </c>
      <c r="M3098" s="5">
        <f>G3098-F3098</f>
        <v>60317.070000000007</v>
      </c>
      <c r="N3098" s="7" t="str">
        <f>CONCATENATE("https://venda-imoveis.caixa.gov.br/sistema/detalhe-imovel.asp?hdnOrigem=index&amp;hdnimovel=",A3098)</f>
        <v>https://venda-imoveis.caixa.gov.br/sistema/detalhe-imovel.asp?hdnOrigem=index&amp;hdnimovel=1787701423213</v>
      </c>
      <c r="O3098" s="9" t="str">
        <f>LEFT(J3098,SEARCH(",",J3098)-1)</f>
        <v>Apartamento</v>
      </c>
    </row>
    <row r="3099" spans="1:15" x14ac:dyDescent="0.25">
      <c r="A3099">
        <v>8444402988613</v>
      </c>
      <c r="B3099" t="s">
        <v>0</v>
      </c>
      <c r="C3099" t="s">
        <v>5724</v>
      </c>
      <c r="D3099" t="s">
        <v>5964</v>
      </c>
      <c r="E3099" t="s">
        <v>9147</v>
      </c>
      <c r="F3099" s="1">
        <v>79137.850000000006</v>
      </c>
      <c r="G3099" s="1">
        <v>139042.31</v>
      </c>
      <c r="H3099" t="s">
        <v>1424</v>
      </c>
      <c r="I3099" t="s">
        <v>5</v>
      </c>
      <c r="J3099" t="s">
        <v>5745</v>
      </c>
      <c r="K3099" t="s">
        <v>7</v>
      </c>
      <c r="L3099" s="12">
        <v>46108</v>
      </c>
      <c r="M3099" s="5">
        <f>G3099-F3099</f>
        <v>59904.459999999992</v>
      </c>
      <c r="N3099" s="7" t="str">
        <f>CONCATENATE("https://venda-imoveis.caixa.gov.br/sistema/detalhe-imovel.asp?hdnOrigem=index&amp;hdnimovel=",A3099)</f>
        <v>https://venda-imoveis.caixa.gov.br/sistema/detalhe-imovel.asp?hdnOrigem=index&amp;hdnimovel=8444402988613</v>
      </c>
      <c r="O3099" s="9" t="str">
        <f>LEFT(J3099,SEARCH(",",J3099)-1)</f>
        <v>Apartamento</v>
      </c>
    </row>
    <row r="3100" spans="1:15" x14ac:dyDescent="0.25">
      <c r="A3100">
        <v>1555516547288</v>
      </c>
      <c r="B3100" t="s">
        <v>0</v>
      </c>
      <c r="C3100" t="s">
        <v>5724</v>
      </c>
      <c r="D3100" t="s">
        <v>5760</v>
      </c>
      <c r="E3100" t="s">
        <v>9148</v>
      </c>
      <c r="F3100" s="1">
        <v>80821.259999999995</v>
      </c>
      <c r="G3100" s="1">
        <v>142000</v>
      </c>
      <c r="H3100" t="s">
        <v>1424</v>
      </c>
      <c r="I3100" t="s">
        <v>5</v>
      </c>
      <c r="J3100" t="s">
        <v>9149</v>
      </c>
      <c r="K3100" t="s">
        <v>7</v>
      </c>
      <c r="L3100" s="12">
        <v>46108</v>
      </c>
      <c r="M3100" s="5">
        <f>G3100-F3100</f>
        <v>61178.740000000005</v>
      </c>
      <c r="N3100" s="7" t="str">
        <f>CONCATENATE("https://venda-imoveis.caixa.gov.br/sistema/detalhe-imovel.asp?hdnOrigem=index&amp;hdnimovel=",A3100)</f>
        <v>https://venda-imoveis.caixa.gov.br/sistema/detalhe-imovel.asp?hdnOrigem=index&amp;hdnimovel=1555516547288</v>
      </c>
      <c r="O3100" s="9" t="str">
        <f>LEFT(J3100,SEARCH(",",J3100)-1)</f>
        <v>Casa</v>
      </c>
    </row>
    <row r="3101" spans="1:15" x14ac:dyDescent="0.25">
      <c r="A3101">
        <v>8555517905925</v>
      </c>
      <c r="B3101" t="s">
        <v>0</v>
      </c>
      <c r="C3101" t="s">
        <v>5724</v>
      </c>
      <c r="D3101" t="s">
        <v>6947</v>
      </c>
      <c r="E3101" t="s">
        <v>9150</v>
      </c>
      <c r="F3101" s="1">
        <v>81959.59</v>
      </c>
      <c r="G3101" s="1">
        <v>144000</v>
      </c>
      <c r="H3101" t="s">
        <v>1424</v>
      </c>
      <c r="I3101" t="s">
        <v>5</v>
      </c>
      <c r="J3101" t="s">
        <v>9151</v>
      </c>
      <c r="K3101" t="s">
        <v>7</v>
      </c>
      <c r="L3101" s="12">
        <v>46108</v>
      </c>
      <c r="M3101" s="5">
        <f>G3101-F3101</f>
        <v>62040.41</v>
      </c>
      <c r="N3101" s="7" t="str">
        <f>CONCATENATE("https://venda-imoveis.caixa.gov.br/sistema/detalhe-imovel.asp?hdnOrigem=index&amp;hdnimovel=",A3101)</f>
        <v>https://venda-imoveis.caixa.gov.br/sistema/detalhe-imovel.asp?hdnOrigem=index&amp;hdnimovel=8555517905925</v>
      </c>
      <c r="O3101" s="9" t="str">
        <f>LEFT(J3101,SEARCH(",",J3101)-1)</f>
        <v>Apartamento</v>
      </c>
    </row>
    <row r="3102" spans="1:15" x14ac:dyDescent="0.25">
      <c r="A3102">
        <v>8555517061697</v>
      </c>
      <c r="B3102" t="s">
        <v>0</v>
      </c>
      <c r="C3102" t="s">
        <v>11389</v>
      </c>
      <c r="D3102" t="s">
        <v>12187</v>
      </c>
      <c r="E3102" t="s">
        <v>14851</v>
      </c>
      <c r="F3102" s="1">
        <v>80821.259999999995</v>
      </c>
      <c r="G3102" s="1">
        <v>142000</v>
      </c>
      <c r="H3102" t="s">
        <v>1424</v>
      </c>
      <c r="I3102" t="s">
        <v>5</v>
      </c>
      <c r="J3102" t="s">
        <v>14852</v>
      </c>
      <c r="K3102" t="s">
        <v>7</v>
      </c>
      <c r="L3102" s="12">
        <v>46108</v>
      </c>
      <c r="M3102" s="5">
        <f>G3102-F3102</f>
        <v>61178.740000000005</v>
      </c>
      <c r="N3102" s="7" t="str">
        <f>CONCATENATE("https://venda-imoveis.caixa.gov.br/sistema/detalhe-imovel.asp?hdnOrigem=index&amp;hdnimovel=",A3102)</f>
        <v>https://venda-imoveis.caixa.gov.br/sistema/detalhe-imovel.asp?hdnOrigem=index&amp;hdnimovel=8555517061697</v>
      </c>
      <c r="O3102" s="9" t="str">
        <f>LEFT(J3102,SEARCH(",",J3102)-1)</f>
        <v>Casa</v>
      </c>
    </row>
    <row r="3103" spans="1:15" x14ac:dyDescent="0.25">
      <c r="A3103">
        <v>8444409764214</v>
      </c>
      <c r="B3103" t="s">
        <v>0</v>
      </c>
      <c r="C3103" t="s">
        <v>11389</v>
      </c>
      <c r="D3103" t="s">
        <v>12670</v>
      </c>
      <c r="E3103" t="s">
        <v>14853</v>
      </c>
      <c r="F3103" s="1">
        <v>85374.57</v>
      </c>
      <c r="G3103" s="1">
        <v>150000</v>
      </c>
      <c r="H3103" t="s">
        <v>1424</v>
      </c>
      <c r="I3103" t="s">
        <v>5</v>
      </c>
      <c r="J3103" t="s">
        <v>5960</v>
      </c>
      <c r="K3103" t="s">
        <v>7</v>
      </c>
      <c r="L3103" s="12">
        <v>46108</v>
      </c>
      <c r="M3103" s="5">
        <f>G3103-F3103</f>
        <v>64625.429999999993</v>
      </c>
      <c r="N3103" s="7" t="str">
        <f>CONCATENATE("https://venda-imoveis.caixa.gov.br/sistema/detalhe-imovel.asp?hdnOrigem=index&amp;hdnimovel=",A3103)</f>
        <v>https://venda-imoveis.caixa.gov.br/sistema/detalhe-imovel.asp?hdnOrigem=index&amp;hdnimovel=8444409764214</v>
      </c>
      <c r="O3103" s="9" t="str">
        <f>LEFT(J3103,SEARCH(",",J3103)-1)</f>
        <v>Apartamento</v>
      </c>
    </row>
    <row r="3104" spans="1:15" x14ac:dyDescent="0.25">
      <c r="A3104">
        <v>8444414659512</v>
      </c>
      <c r="B3104" t="s">
        <v>0</v>
      </c>
      <c r="C3104" t="s">
        <v>11389</v>
      </c>
      <c r="D3104" t="s">
        <v>1757</v>
      </c>
      <c r="E3104" t="s">
        <v>14854</v>
      </c>
      <c r="F3104" s="1">
        <v>81390.429999999993</v>
      </c>
      <c r="G3104" s="1">
        <v>143000</v>
      </c>
      <c r="H3104" t="s">
        <v>1424</v>
      </c>
      <c r="I3104" t="s">
        <v>5</v>
      </c>
      <c r="J3104" t="s">
        <v>14855</v>
      </c>
      <c r="K3104" t="s">
        <v>7</v>
      </c>
      <c r="L3104" s="12">
        <v>46108</v>
      </c>
      <c r="M3104" s="5">
        <f>G3104-F3104</f>
        <v>61609.570000000007</v>
      </c>
      <c r="N3104" s="7" t="str">
        <f>CONCATENATE("https://venda-imoveis.caixa.gov.br/sistema/detalhe-imovel.asp?hdnOrigem=index&amp;hdnimovel=",A3104)</f>
        <v>https://venda-imoveis.caixa.gov.br/sistema/detalhe-imovel.asp?hdnOrigem=index&amp;hdnimovel=8444414659512</v>
      </c>
      <c r="O3104" s="9" t="str">
        <f>LEFT(J3104,SEARCH(",",J3104)-1)</f>
        <v>Casa</v>
      </c>
    </row>
    <row r="3105" spans="1:15" x14ac:dyDescent="0.25">
      <c r="A3105">
        <v>8444403648573</v>
      </c>
      <c r="B3105" t="s">
        <v>0</v>
      </c>
      <c r="C3105" t="s">
        <v>5724</v>
      </c>
      <c r="D3105" t="s">
        <v>5862</v>
      </c>
      <c r="E3105" t="s">
        <v>9138</v>
      </c>
      <c r="F3105" s="1">
        <v>68199.69</v>
      </c>
      <c r="G3105" s="1">
        <v>120000</v>
      </c>
      <c r="H3105" t="s">
        <v>9139</v>
      </c>
      <c r="I3105" t="s">
        <v>5</v>
      </c>
      <c r="J3105" t="s">
        <v>9140</v>
      </c>
      <c r="K3105" t="s">
        <v>7</v>
      </c>
      <c r="L3105" s="12">
        <v>46108</v>
      </c>
      <c r="M3105" s="5">
        <f>G3105-F3105</f>
        <v>51800.31</v>
      </c>
      <c r="N3105" s="7" t="str">
        <f>CONCATENATE("https://venda-imoveis.caixa.gov.br/sistema/detalhe-imovel.asp?hdnOrigem=index&amp;hdnimovel=",A3105)</f>
        <v>https://venda-imoveis.caixa.gov.br/sistema/detalhe-imovel.asp?hdnOrigem=index&amp;hdnimovel=8444403648573</v>
      </c>
      <c r="O3105" s="9" t="str">
        <f>LEFT(J3105,SEARCH(",",J3105)-1)</f>
        <v>Casa</v>
      </c>
    </row>
    <row r="3106" spans="1:15" x14ac:dyDescent="0.25">
      <c r="A3106">
        <v>8444403868760</v>
      </c>
      <c r="B3106" t="s">
        <v>0</v>
      </c>
      <c r="C3106" t="s">
        <v>5724</v>
      </c>
      <c r="D3106" t="s">
        <v>3683</v>
      </c>
      <c r="E3106" t="s">
        <v>9141</v>
      </c>
      <c r="F3106" s="1">
        <v>64562.37</v>
      </c>
      <c r="G3106" s="1">
        <v>113600</v>
      </c>
      <c r="H3106" t="s">
        <v>9139</v>
      </c>
      <c r="I3106" t="s">
        <v>5</v>
      </c>
      <c r="J3106" t="s">
        <v>9142</v>
      </c>
      <c r="K3106" t="s">
        <v>7</v>
      </c>
      <c r="L3106" s="12">
        <v>46108</v>
      </c>
      <c r="M3106" s="5">
        <f>G3106-F3106</f>
        <v>49037.63</v>
      </c>
      <c r="N3106" s="7" t="str">
        <f>CONCATENATE("https://venda-imoveis.caixa.gov.br/sistema/detalhe-imovel.asp?hdnOrigem=index&amp;hdnimovel=",A3106)</f>
        <v>https://venda-imoveis.caixa.gov.br/sistema/detalhe-imovel.asp?hdnOrigem=index&amp;hdnimovel=8444403868760</v>
      </c>
      <c r="O3106" s="9" t="str">
        <f>LEFT(J3106,SEARCH(",",J3106)-1)</f>
        <v>Apartamento</v>
      </c>
    </row>
    <row r="3107" spans="1:15" x14ac:dyDescent="0.25">
      <c r="A3107">
        <v>1444416116321</v>
      </c>
      <c r="B3107" t="s">
        <v>0</v>
      </c>
      <c r="C3107" t="s">
        <v>11389</v>
      </c>
      <c r="D3107" t="s">
        <v>11883</v>
      </c>
      <c r="E3107" t="s">
        <v>14849</v>
      </c>
      <c r="F3107" s="1">
        <v>70643.509999999995</v>
      </c>
      <c r="G3107" s="1">
        <v>124300</v>
      </c>
      <c r="H3107" t="s">
        <v>9139</v>
      </c>
      <c r="I3107" t="s">
        <v>5</v>
      </c>
      <c r="J3107" t="s">
        <v>14850</v>
      </c>
      <c r="K3107" t="s">
        <v>7</v>
      </c>
      <c r="L3107" s="12">
        <v>46108</v>
      </c>
      <c r="M3107" s="5">
        <f>G3107-F3107</f>
        <v>53656.490000000005</v>
      </c>
      <c r="N3107" s="7" t="str">
        <f>CONCATENATE("https://venda-imoveis.caixa.gov.br/sistema/detalhe-imovel.asp?hdnOrigem=index&amp;hdnimovel=",A3107)</f>
        <v>https://venda-imoveis.caixa.gov.br/sistema/detalhe-imovel.asp?hdnOrigem=index&amp;hdnimovel=1444416116321</v>
      </c>
      <c r="O3107" s="9" t="str">
        <f>LEFT(J3107,SEARCH(",",J3107)-1)</f>
        <v>Casa</v>
      </c>
    </row>
    <row r="3108" spans="1:15" x14ac:dyDescent="0.25">
      <c r="A3108">
        <v>1444417210887</v>
      </c>
      <c r="B3108" t="s">
        <v>0</v>
      </c>
      <c r="C3108" t="s">
        <v>5724</v>
      </c>
      <c r="D3108" t="s">
        <v>8593</v>
      </c>
      <c r="E3108" t="s">
        <v>9135</v>
      </c>
      <c r="F3108" s="1">
        <v>635633.87</v>
      </c>
      <c r="G3108" s="1">
        <v>1120000</v>
      </c>
      <c r="H3108" t="s">
        <v>9136</v>
      </c>
      <c r="I3108" t="s">
        <v>5</v>
      </c>
      <c r="J3108" t="s">
        <v>9137</v>
      </c>
      <c r="K3108" t="s">
        <v>7</v>
      </c>
      <c r="L3108" s="12">
        <v>46108</v>
      </c>
      <c r="M3108" s="5">
        <f>G3108-F3108</f>
        <v>484366.13</v>
      </c>
      <c r="N3108" s="7" t="str">
        <f>CONCATENATE("https://venda-imoveis.caixa.gov.br/sistema/detalhe-imovel.asp?hdnOrigem=index&amp;hdnimovel=",A3108)</f>
        <v>https://venda-imoveis.caixa.gov.br/sistema/detalhe-imovel.asp?hdnOrigem=index&amp;hdnimovel=1444417210887</v>
      </c>
      <c r="O3108" s="9" t="str">
        <f>LEFT(J3108,SEARCH(",",J3108)-1)</f>
        <v>Loja</v>
      </c>
    </row>
    <row r="3109" spans="1:15" x14ac:dyDescent="0.25">
      <c r="A3109">
        <v>8444408374668</v>
      </c>
      <c r="B3109" t="s">
        <v>0</v>
      </c>
      <c r="C3109" t="s">
        <v>11389</v>
      </c>
      <c r="D3109" t="s">
        <v>11393</v>
      </c>
      <c r="E3109" t="s">
        <v>14846</v>
      </c>
      <c r="F3109" s="1">
        <v>63460.77</v>
      </c>
      <c r="G3109" s="1">
        <v>112000</v>
      </c>
      <c r="H3109" t="s">
        <v>14847</v>
      </c>
      <c r="I3109" t="s">
        <v>5</v>
      </c>
      <c r="J3109" t="s">
        <v>14848</v>
      </c>
      <c r="K3109" t="s">
        <v>7</v>
      </c>
      <c r="L3109" s="12">
        <v>46108</v>
      </c>
      <c r="M3109" s="5">
        <f>G3109-F3109</f>
        <v>48539.23</v>
      </c>
      <c r="N3109" s="7" t="str">
        <f>CONCATENATE("https://venda-imoveis.caixa.gov.br/sistema/detalhe-imovel.asp?hdnOrigem=index&amp;hdnimovel=",A3109)</f>
        <v>https://venda-imoveis.caixa.gov.br/sistema/detalhe-imovel.asp?hdnOrigem=index&amp;hdnimovel=8444408374668</v>
      </c>
      <c r="O3109" s="9" t="str">
        <f>LEFT(J3109,SEARCH(",",J3109)-1)</f>
        <v>Casa</v>
      </c>
    </row>
    <row r="3110" spans="1:15" x14ac:dyDescent="0.25">
      <c r="A3110">
        <v>1444404405056</v>
      </c>
      <c r="B3110" t="s">
        <v>0</v>
      </c>
      <c r="C3110" t="s">
        <v>5724</v>
      </c>
      <c r="D3110" t="s">
        <v>5949</v>
      </c>
      <c r="E3110" t="s">
        <v>9125</v>
      </c>
      <c r="F3110" s="1">
        <v>119306.16</v>
      </c>
      <c r="G3110" s="1">
        <v>210609.32</v>
      </c>
      <c r="H3110" t="s">
        <v>9126</v>
      </c>
      <c r="I3110" t="s">
        <v>5</v>
      </c>
      <c r="J3110" t="s">
        <v>9127</v>
      </c>
      <c r="K3110" t="s">
        <v>7</v>
      </c>
      <c r="L3110" s="12">
        <v>46108</v>
      </c>
      <c r="M3110" s="5">
        <f>G3110-F3110</f>
        <v>91303.16</v>
      </c>
      <c r="N3110" s="7" t="str">
        <f>CONCATENATE("https://venda-imoveis.caixa.gov.br/sistema/detalhe-imovel.asp?hdnOrigem=index&amp;hdnimovel=",A3110)</f>
        <v>https://venda-imoveis.caixa.gov.br/sistema/detalhe-imovel.asp?hdnOrigem=index&amp;hdnimovel=1444404405056</v>
      </c>
      <c r="O3110" s="9" t="str">
        <f>LEFT(J3110,SEARCH(",",J3110)-1)</f>
        <v>Apartamento</v>
      </c>
    </row>
    <row r="3111" spans="1:15" x14ac:dyDescent="0.25">
      <c r="A3111">
        <v>8021770006945</v>
      </c>
      <c r="B3111" t="s">
        <v>0</v>
      </c>
      <c r="C3111" t="s">
        <v>5724</v>
      </c>
      <c r="D3111" t="s">
        <v>5949</v>
      </c>
      <c r="E3111" t="s">
        <v>9128</v>
      </c>
      <c r="F3111" s="1">
        <v>112163.22</v>
      </c>
      <c r="G3111" s="1">
        <v>198000</v>
      </c>
      <c r="H3111" t="s">
        <v>9126</v>
      </c>
      <c r="I3111" t="s">
        <v>5</v>
      </c>
      <c r="J3111" t="s">
        <v>9129</v>
      </c>
      <c r="K3111" t="s">
        <v>7</v>
      </c>
      <c r="L3111" s="12">
        <v>46108</v>
      </c>
      <c r="M3111" s="5">
        <f>G3111-F3111</f>
        <v>85836.78</v>
      </c>
      <c r="N3111" s="7" t="str">
        <f>CONCATENATE("https://venda-imoveis.caixa.gov.br/sistema/detalhe-imovel.asp?hdnOrigem=index&amp;hdnimovel=",A3111)</f>
        <v>https://venda-imoveis.caixa.gov.br/sistema/detalhe-imovel.asp?hdnOrigem=index&amp;hdnimovel=8021770006945</v>
      </c>
      <c r="O3111" s="9" t="str">
        <f>LEFT(J3111,SEARCH(",",J3111)-1)</f>
        <v>Apartamento</v>
      </c>
    </row>
    <row r="3112" spans="1:15" x14ac:dyDescent="0.25">
      <c r="A3112">
        <v>8787701651699</v>
      </c>
      <c r="B3112" t="s">
        <v>0</v>
      </c>
      <c r="C3112" t="s">
        <v>5724</v>
      </c>
      <c r="D3112" t="s">
        <v>6289</v>
      </c>
      <c r="E3112" t="s">
        <v>9131</v>
      </c>
      <c r="F3112" s="1">
        <v>122359.88</v>
      </c>
      <c r="G3112" s="1">
        <v>216000</v>
      </c>
      <c r="H3112" t="s">
        <v>9126</v>
      </c>
      <c r="I3112" t="s">
        <v>5</v>
      </c>
      <c r="J3112" t="s">
        <v>8316</v>
      </c>
      <c r="K3112" t="s">
        <v>7</v>
      </c>
      <c r="L3112" s="12">
        <v>46108</v>
      </c>
      <c r="M3112" s="5">
        <f>G3112-F3112</f>
        <v>93640.12</v>
      </c>
      <c r="N3112" s="7" t="str">
        <f>CONCATENATE("https://venda-imoveis.caixa.gov.br/sistema/detalhe-imovel.asp?hdnOrigem=index&amp;hdnimovel=",A3112)</f>
        <v>https://venda-imoveis.caixa.gov.br/sistema/detalhe-imovel.asp?hdnOrigem=index&amp;hdnimovel=8787701651699</v>
      </c>
      <c r="O3112" s="9" t="str">
        <f>LEFT(J3112,SEARCH(",",J3112)-1)</f>
        <v>Apartamento</v>
      </c>
    </row>
    <row r="3113" spans="1:15" x14ac:dyDescent="0.25">
      <c r="A3113">
        <v>1787701121438</v>
      </c>
      <c r="B3113" t="s">
        <v>0</v>
      </c>
      <c r="C3113" t="s">
        <v>5724</v>
      </c>
      <c r="D3113" t="s">
        <v>7186</v>
      </c>
      <c r="E3113" t="s">
        <v>9132</v>
      </c>
      <c r="F3113" s="1">
        <v>114995.63</v>
      </c>
      <c r="G3113" s="1">
        <v>203000</v>
      </c>
      <c r="H3113" t="s">
        <v>9126</v>
      </c>
      <c r="I3113" t="s">
        <v>5</v>
      </c>
      <c r="J3113" t="s">
        <v>9133</v>
      </c>
      <c r="K3113" t="s">
        <v>7</v>
      </c>
      <c r="L3113" s="12">
        <v>46108</v>
      </c>
      <c r="M3113" s="5">
        <f>G3113-F3113</f>
        <v>88004.37</v>
      </c>
      <c r="N3113" s="7" t="str">
        <f>CONCATENATE("https://venda-imoveis.caixa.gov.br/sistema/detalhe-imovel.asp?hdnOrigem=index&amp;hdnimovel=",A3113)</f>
        <v>https://venda-imoveis.caixa.gov.br/sistema/detalhe-imovel.asp?hdnOrigem=index&amp;hdnimovel=1787701121438</v>
      </c>
      <c r="O3113" s="9" t="str">
        <f>LEFT(J3113,SEARCH(",",J3113)-1)</f>
        <v>Apartamento</v>
      </c>
    </row>
    <row r="3114" spans="1:15" x14ac:dyDescent="0.25">
      <c r="A3114">
        <v>8555506943065</v>
      </c>
      <c r="B3114" t="s">
        <v>0</v>
      </c>
      <c r="C3114" t="s">
        <v>5724</v>
      </c>
      <c r="D3114" t="s">
        <v>6462</v>
      </c>
      <c r="E3114" t="s">
        <v>9134</v>
      </c>
      <c r="F3114" s="1">
        <v>113862.67</v>
      </c>
      <c r="G3114" s="1">
        <v>201000</v>
      </c>
      <c r="H3114" t="s">
        <v>9126</v>
      </c>
      <c r="I3114" t="s">
        <v>5</v>
      </c>
      <c r="J3114" t="s">
        <v>3685</v>
      </c>
      <c r="K3114" t="s">
        <v>7</v>
      </c>
      <c r="L3114" s="12">
        <v>46108</v>
      </c>
      <c r="M3114" s="5">
        <f>G3114-F3114</f>
        <v>87137.33</v>
      </c>
      <c r="N3114" s="7" t="str">
        <f>CONCATENATE("https://venda-imoveis.caixa.gov.br/sistema/detalhe-imovel.asp?hdnOrigem=index&amp;hdnimovel=",A3114)</f>
        <v>https://venda-imoveis.caixa.gov.br/sistema/detalhe-imovel.asp?hdnOrigem=index&amp;hdnimovel=8555506943065</v>
      </c>
      <c r="O3114" s="9" t="str">
        <f>LEFT(J3114,SEARCH(",",J3114)-1)</f>
        <v>Apartamento</v>
      </c>
    </row>
    <row r="3115" spans="1:15" x14ac:dyDescent="0.25">
      <c r="A3115">
        <v>1787701091890</v>
      </c>
      <c r="B3115" t="s">
        <v>0</v>
      </c>
      <c r="C3115" t="s">
        <v>11389</v>
      </c>
      <c r="D3115" t="s">
        <v>13725</v>
      </c>
      <c r="E3115" t="s">
        <v>14842</v>
      </c>
      <c r="F3115" s="1">
        <v>107631.38</v>
      </c>
      <c r="G3115" s="1">
        <v>190000</v>
      </c>
      <c r="H3115" t="s">
        <v>9126</v>
      </c>
      <c r="I3115" t="s">
        <v>5</v>
      </c>
      <c r="J3115" t="s">
        <v>14843</v>
      </c>
      <c r="K3115" t="s">
        <v>7</v>
      </c>
      <c r="L3115" s="12">
        <v>46108</v>
      </c>
      <c r="M3115" s="5">
        <f>G3115-F3115</f>
        <v>82368.62</v>
      </c>
      <c r="N3115" s="7" t="str">
        <f>CONCATENATE("https://venda-imoveis.caixa.gov.br/sistema/detalhe-imovel.asp?hdnOrigem=index&amp;hdnimovel=",A3115)</f>
        <v>https://venda-imoveis.caixa.gov.br/sistema/detalhe-imovel.asp?hdnOrigem=index&amp;hdnimovel=1787701091890</v>
      </c>
      <c r="O3115" s="9" t="str">
        <f>LEFT(J3115,SEARCH(",",J3115)-1)</f>
        <v>Apartamento</v>
      </c>
    </row>
    <row r="3116" spans="1:15" x14ac:dyDescent="0.25">
      <c r="A3116">
        <v>1444418089569</v>
      </c>
      <c r="B3116" t="s">
        <v>0</v>
      </c>
      <c r="C3116" t="s">
        <v>11389</v>
      </c>
      <c r="D3116" t="s">
        <v>11500</v>
      </c>
      <c r="E3116" t="s">
        <v>14844</v>
      </c>
      <c r="F3116" s="1">
        <v>109330.83</v>
      </c>
      <c r="G3116" s="1">
        <v>193000</v>
      </c>
      <c r="H3116" t="s">
        <v>9126</v>
      </c>
      <c r="I3116" t="s">
        <v>5</v>
      </c>
      <c r="J3116" t="s">
        <v>14845</v>
      </c>
      <c r="K3116" t="s">
        <v>7</v>
      </c>
      <c r="L3116" s="12">
        <v>46108</v>
      </c>
      <c r="M3116" s="5">
        <f>G3116-F3116</f>
        <v>83669.17</v>
      </c>
      <c r="N3116" s="7" t="str">
        <f>CONCATENATE("https://venda-imoveis.caixa.gov.br/sistema/detalhe-imovel.asp?hdnOrigem=index&amp;hdnimovel=",A3116)</f>
        <v>https://venda-imoveis.caixa.gov.br/sistema/detalhe-imovel.asp?hdnOrigem=index&amp;hdnimovel=1444418089569</v>
      </c>
      <c r="O3116" s="9" t="str">
        <f>LEFT(J3116,SEARCH(",",J3116)-1)</f>
        <v>Apartamento</v>
      </c>
    </row>
    <row r="3117" spans="1:15" x14ac:dyDescent="0.25">
      <c r="A3117">
        <v>8019870022045</v>
      </c>
      <c r="B3117" t="s">
        <v>0</v>
      </c>
      <c r="C3117" t="s">
        <v>5724</v>
      </c>
      <c r="D3117" t="s">
        <v>6047</v>
      </c>
      <c r="E3117" t="s">
        <v>9130</v>
      </c>
      <c r="F3117" s="1">
        <v>107631.38</v>
      </c>
      <c r="G3117" s="1">
        <v>190000</v>
      </c>
      <c r="H3117" t="s">
        <v>9126</v>
      </c>
      <c r="I3117" t="s">
        <v>5</v>
      </c>
      <c r="J3117" t="s">
        <v>8986</v>
      </c>
      <c r="K3117" t="s">
        <v>12</v>
      </c>
      <c r="L3117" s="12">
        <v>46108</v>
      </c>
      <c r="M3117" s="5">
        <f>G3117-F3117</f>
        <v>82368.62</v>
      </c>
      <c r="N3117" s="7" t="str">
        <f>CONCATENATE("https://venda-imoveis.caixa.gov.br/sistema/detalhe-imovel.asp?hdnOrigem=index&amp;hdnimovel=",A3117)</f>
        <v>https://venda-imoveis.caixa.gov.br/sistema/detalhe-imovel.asp?hdnOrigem=index&amp;hdnimovel=8019870022045</v>
      </c>
      <c r="O3117" s="9" t="str">
        <f>LEFT(J3117,SEARCH(",",J3117)-1)</f>
        <v>Apartamento</v>
      </c>
    </row>
    <row r="3118" spans="1:15" x14ac:dyDescent="0.25">
      <c r="A3118">
        <v>8444425001904</v>
      </c>
      <c r="B3118" t="s">
        <v>0</v>
      </c>
      <c r="C3118" t="s">
        <v>1005</v>
      </c>
      <c r="D3118" t="s">
        <v>1048</v>
      </c>
      <c r="E3118" t="s">
        <v>1086</v>
      </c>
      <c r="F3118" s="1">
        <v>47010.19</v>
      </c>
      <c r="G3118" s="1">
        <v>83000</v>
      </c>
      <c r="H3118" t="s">
        <v>1087</v>
      </c>
      <c r="I3118" t="s">
        <v>5</v>
      </c>
      <c r="J3118" t="s">
        <v>1088</v>
      </c>
      <c r="K3118" t="s">
        <v>7</v>
      </c>
      <c r="L3118" s="12">
        <v>46108</v>
      </c>
      <c r="M3118" s="5">
        <f>G3118-F3118</f>
        <v>35989.81</v>
      </c>
      <c r="N3118" s="7" t="str">
        <f>CONCATENATE("https://venda-imoveis.caixa.gov.br/sistema/detalhe-imovel.asp?hdnOrigem=index&amp;hdnimovel=",A3118)</f>
        <v>https://venda-imoveis.caixa.gov.br/sistema/detalhe-imovel.asp?hdnOrigem=index&amp;hdnimovel=8444425001904</v>
      </c>
      <c r="O3118" s="9" t="str">
        <f>LEFT(J3118,SEARCH(",",J3118)-1)</f>
        <v>Terreno</v>
      </c>
    </row>
    <row r="3119" spans="1:15" x14ac:dyDescent="0.25">
      <c r="A3119">
        <v>8555537623020</v>
      </c>
      <c r="B3119" t="s">
        <v>0</v>
      </c>
      <c r="C3119" t="s">
        <v>1529</v>
      </c>
      <c r="D3119" t="s">
        <v>1616</v>
      </c>
      <c r="E3119" t="s">
        <v>2358</v>
      </c>
      <c r="F3119" s="1">
        <v>44744.639999999999</v>
      </c>
      <c r="G3119" s="1">
        <v>79000</v>
      </c>
      <c r="H3119" t="s">
        <v>1087</v>
      </c>
      <c r="I3119" t="s">
        <v>5</v>
      </c>
      <c r="J3119" t="s">
        <v>2111</v>
      </c>
      <c r="K3119" t="s">
        <v>7</v>
      </c>
      <c r="L3119" s="12">
        <v>46108</v>
      </c>
      <c r="M3119" s="5">
        <f>G3119-F3119</f>
        <v>34255.360000000001</v>
      </c>
      <c r="N3119" s="7" t="str">
        <f>CONCATENATE("https://venda-imoveis.caixa.gov.br/sistema/detalhe-imovel.asp?hdnOrigem=index&amp;hdnimovel=",A3119)</f>
        <v>https://venda-imoveis.caixa.gov.br/sistema/detalhe-imovel.asp?hdnOrigem=index&amp;hdnimovel=8555537623020</v>
      </c>
      <c r="O3119" s="9" t="str">
        <f>LEFT(J3119,SEARCH(",",J3119)-1)</f>
        <v>Apartamento</v>
      </c>
    </row>
    <row r="3120" spans="1:15" x14ac:dyDescent="0.25">
      <c r="A3120">
        <v>8555537861087</v>
      </c>
      <c r="B3120" t="s">
        <v>0</v>
      </c>
      <c r="C3120" t="s">
        <v>1529</v>
      </c>
      <c r="D3120" t="s">
        <v>1616</v>
      </c>
      <c r="E3120" t="s">
        <v>2359</v>
      </c>
      <c r="F3120" s="1">
        <v>45311.02</v>
      </c>
      <c r="G3120" s="1">
        <v>80000</v>
      </c>
      <c r="H3120" t="s">
        <v>1087</v>
      </c>
      <c r="I3120" t="s">
        <v>5</v>
      </c>
      <c r="J3120" t="s">
        <v>1839</v>
      </c>
      <c r="K3120" t="s">
        <v>7</v>
      </c>
      <c r="L3120" s="12">
        <v>46108</v>
      </c>
      <c r="M3120" s="5">
        <f>G3120-F3120</f>
        <v>34688.980000000003</v>
      </c>
      <c r="N3120" s="7" t="str">
        <f>CONCATENATE("https://venda-imoveis.caixa.gov.br/sistema/detalhe-imovel.asp?hdnOrigem=index&amp;hdnimovel=",A3120)</f>
        <v>https://venda-imoveis.caixa.gov.br/sistema/detalhe-imovel.asp?hdnOrigem=index&amp;hdnimovel=8555537861087</v>
      </c>
      <c r="O3120" s="9" t="str">
        <f>LEFT(J3120,SEARCH(",",J3120)-1)</f>
        <v>Apartamento</v>
      </c>
    </row>
    <row r="3121" spans="1:15" x14ac:dyDescent="0.25">
      <c r="A3121">
        <v>8444415507503</v>
      </c>
      <c r="B3121" t="s">
        <v>0</v>
      </c>
      <c r="C3121" t="s">
        <v>3279</v>
      </c>
      <c r="D3121" t="s">
        <v>3280</v>
      </c>
      <c r="E3121" t="s">
        <v>3281</v>
      </c>
      <c r="F3121" s="1">
        <v>174079.79</v>
      </c>
      <c r="G3121" s="1">
        <v>307354.21999999997</v>
      </c>
      <c r="H3121" t="s">
        <v>1087</v>
      </c>
      <c r="I3121" t="s">
        <v>31</v>
      </c>
      <c r="J3121" t="s">
        <v>3282</v>
      </c>
      <c r="K3121" t="s">
        <v>7</v>
      </c>
      <c r="L3121" s="12">
        <v>46108</v>
      </c>
      <c r="M3121" s="5">
        <f>G3121-F3121</f>
        <v>133274.42999999996</v>
      </c>
      <c r="N3121" s="7" t="str">
        <f>CONCATENATE("https://venda-imoveis.caixa.gov.br/sistema/detalhe-imovel.asp?hdnOrigem=index&amp;hdnimovel=",A3121)</f>
        <v>https://venda-imoveis.caixa.gov.br/sistema/detalhe-imovel.asp?hdnOrigem=index&amp;hdnimovel=8444415507503</v>
      </c>
      <c r="O3121" s="9" t="str">
        <f>LEFT(J3121,SEARCH(",",J3121)-1)</f>
        <v>Casa</v>
      </c>
    </row>
    <row r="3122" spans="1:15" x14ac:dyDescent="0.25">
      <c r="A3122">
        <v>8444429888784</v>
      </c>
      <c r="B3122" t="s">
        <v>0</v>
      </c>
      <c r="C3122" t="s">
        <v>5724</v>
      </c>
      <c r="D3122" t="s">
        <v>5775</v>
      </c>
      <c r="E3122" t="s">
        <v>9123</v>
      </c>
      <c r="F3122" s="1">
        <v>45877.41</v>
      </c>
      <c r="G3122" s="1">
        <v>81000</v>
      </c>
      <c r="H3122" t="s">
        <v>1087</v>
      </c>
      <c r="I3122" t="s">
        <v>5</v>
      </c>
      <c r="J3122" t="s">
        <v>9124</v>
      </c>
      <c r="K3122" t="s">
        <v>7</v>
      </c>
      <c r="L3122" s="12">
        <v>46108</v>
      </c>
      <c r="M3122" s="5">
        <f>G3122-F3122</f>
        <v>35122.589999999997</v>
      </c>
      <c r="N3122" s="7" t="str">
        <f>CONCATENATE("https://venda-imoveis.caixa.gov.br/sistema/detalhe-imovel.asp?hdnOrigem=index&amp;hdnimovel=",A3122)</f>
        <v>https://venda-imoveis.caixa.gov.br/sistema/detalhe-imovel.asp?hdnOrigem=index&amp;hdnimovel=8444429888784</v>
      </c>
      <c r="O3122" s="9" t="str">
        <f>LEFT(J3122,SEARCH(",",J3122)-1)</f>
        <v>Apartamento</v>
      </c>
    </row>
    <row r="3123" spans="1:15" x14ac:dyDescent="0.25">
      <c r="A3123">
        <v>8444429162112</v>
      </c>
      <c r="B3123" t="s">
        <v>0</v>
      </c>
      <c r="C3123" t="s">
        <v>11389</v>
      </c>
      <c r="D3123" t="s">
        <v>1757</v>
      </c>
      <c r="E3123" t="s">
        <v>14840</v>
      </c>
      <c r="F3123" s="1">
        <v>45311.02</v>
      </c>
      <c r="G3123" s="1">
        <v>80000</v>
      </c>
      <c r="H3123" t="s">
        <v>1087</v>
      </c>
      <c r="I3123" t="s">
        <v>5</v>
      </c>
      <c r="J3123" t="s">
        <v>14841</v>
      </c>
      <c r="K3123" t="s">
        <v>7</v>
      </c>
      <c r="L3123" s="12">
        <v>46108</v>
      </c>
      <c r="M3123" s="5">
        <f>G3123-F3123</f>
        <v>34688.980000000003</v>
      </c>
      <c r="N3123" s="7" t="str">
        <f>CONCATENATE("https://venda-imoveis.caixa.gov.br/sistema/detalhe-imovel.asp?hdnOrigem=index&amp;hdnimovel=",A3123)</f>
        <v>https://venda-imoveis.caixa.gov.br/sistema/detalhe-imovel.asp?hdnOrigem=index&amp;hdnimovel=8444429162112</v>
      </c>
      <c r="O3123" s="9" t="str">
        <f>LEFT(J3123,SEARCH(",",J3123)-1)</f>
        <v>Casa</v>
      </c>
    </row>
    <row r="3124" spans="1:15" x14ac:dyDescent="0.25">
      <c r="A3124">
        <v>8444410483983</v>
      </c>
      <c r="B3124" t="s">
        <v>0</v>
      </c>
      <c r="C3124" t="s">
        <v>11389</v>
      </c>
      <c r="D3124" t="s">
        <v>11393</v>
      </c>
      <c r="E3124" t="s">
        <v>14837</v>
      </c>
      <c r="F3124" s="1">
        <v>103176.95</v>
      </c>
      <c r="G3124" s="1">
        <v>182287.04</v>
      </c>
      <c r="H3124" t="s">
        <v>14838</v>
      </c>
      <c r="I3124" t="s">
        <v>5</v>
      </c>
      <c r="J3124" t="s">
        <v>14839</v>
      </c>
      <c r="K3124" t="s">
        <v>7</v>
      </c>
      <c r="L3124" s="12">
        <v>46108</v>
      </c>
      <c r="M3124" s="5">
        <f>G3124-F3124</f>
        <v>79110.090000000011</v>
      </c>
      <c r="N3124" s="7" t="str">
        <f>CONCATENATE("https://venda-imoveis.caixa.gov.br/sistema/detalhe-imovel.asp?hdnOrigem=index&amp;hdnimovel=",A3124)</f>
        <v>https://venda-imoveis.caixa.gov.br/sistema/detalhe-imovel.asp?hdnOrigem=index&amp;hdnimovel=8444410483983</v>
      </c>
      <c r="O3124" s="9" t="str">
        <f>LEFT(J3124,SEARCH(",",J3124)-1)</f>
        <v>Casa</v>
      </c>
    </row>
    <row r="3125" spans="1:15" x14ac:dyDescent="0.25">
      <c r="A3125">
        <v>8787700793783</v>
      </c>
      <c r="B3125" t="s">
        <v>0</v>
      </c>
      <c r="C3125" t="s">
        <v>5724</v>
      </c>
      <c r="D3125" t="s">
        <v>6047</v>
      </c>
      <c r="E3125" t="s">
        <v>9121</v>
      </c>
      <c r="F3125" s="1">
        <v>90540.74</v>
      </c>
      <c r="G3125" s="1">
        <v>160000</v>
      </c>
      <c r="H3125" t="s">
        <v>9122</v>
      </c>
      <c r="I3125" t="s">
        <v>5</v>
      </c>
      <c r="J3125" t="s">
        <v>5798</v>
      </c>
      <c r="K3125" t="s">
        <v>7</v>
      </c>
      <c r="L3125" s="12">
        <v>46108</v>
      </c>
      <c r="M3125" s="5">
        <f>G3125-F3125</f>
        <v>69459.259999999995</v>
      </c>
      <c r="N3125" s="7" t="str">
        <f>CONCATENATE("https://venda-imoveis.caixa.gov.br/sistema/detalhe-imovel.asp?hdnOrigem=index&amp;hdnimovel=",A3125)</f>
        <v>https://venda-imoveis.caixa.gov.br/sistema/detalhe-imovel.asp?hdnOrigem=index&amp;hdnimovel=8787700793783</v>
      </c>
      <c r="O3125" s="9" t="str">
        <f>LEFT(J3125,SEARCH(",",J3125)-1)</f>
        <v>Apartamento</v>
      </c>
    </row>
    <row r="3126" spans="1:15" x14ac:dyDescent="0.25">
      <c r="A3126">
        <v>8787709544239</v>
      </c>
      <c r="B3126" t="s">
        <v>0</v>
      </c>
      <c r="C3126" t="s">
        <v>11389</v>
      </c>
      <c r="D3126" t="s">
        <v>11681</v>
      </c>
      <c r="E3126" t="s">
        <v>14836</v>
      </c>
      <c r="F3126" s="1">
        <v>96199.53</v>
      </c>
      <c r="G3126" s="1">
        <v>170000</v>
      </c>
      <c r="H3126" t="s">
        <v>9122</v>
      </c>
      <c r="I3126" t="s">
        <v>5</v>
      </c>
      <c r="J3126" t="s">
        <v>6796</v>
      </c>
      <c r="K3126" t="s">
        <v>7</v>
      </c>
      <c r="L3126" s="12">
        <v>46108</v>
      </c>
      <c r="M3126" s="5">
        <f>G3126-F3126</f>
        <v>73800.47</v>
      </c>
      <c r="N3126" s="7" t="str">
        <f>CONCATENATE("https://venda-imoveis.caixa.gov.br/sistema/detalhe-imovel.asp?hdnOrigem=index&amp;hdnimovel=",A3126)</f>
        <v>https://venda-imoveis.caixa.gov.br/sistema/detalhe-imovel.asp?hdnOrigem=index&amp;hdnimovel=8787709544239</v>
      </c>
      <c r="O3126" s="9" t="str">
        <f>LEFT(J3126,SEARCH(",",J3126)-1)</f>
        <v>Apartamento</v>
      </c>
    </row>
    <row r="3127" spans="1:15" x14ac:dyDescent="0.25">
      <c r="A3127">
        <v>1555519715238</v>
      </c>
      <c r="B3127" t="s">
        <v>0</v>
      </c>
      <c r="C3127" t="s">
        <v>8</v>
      </c>
      <c r="D3127" t="s">
        <v>45</v>
      </c>
      <c r="E3127" t="s">
        <v>46</v>
      </c>
      <c r="F3127" s="1">
        <v>288050.21000000002</v>
      </c>
      <c r="G3127" s="1">
        <v>510000</v>
      </c>
      <c r="H3127" t="s">
        <v>47</v>
      </c>
      <c r="I3127" t="s">
        <v>5</v>
      </c>
      <c r="J3127" t="s">
        <v>48</v>
      </c>
      <c r="K3127" t="s">
        <v>7</v>
      </c>
      <c r="L3127" s="12">
        <v>46108</v>
      </c>
      <c r="M3127" s="5">
        <f>G3127-F3127</f>
        <v>221949.78999999998</v>
      </c>
      <c r="N3127" s="7" t="str">
        <f>CONCATENATE("https://venda-imoveis.caixa.gov.br/sistema/detalhe-imovel.asp?hdnOrigem=index&amp;hdnimovel=",A3127)</f>
        <v>https://venda-imoveis.caixa.gov.br/sistema/detalhe-imovel.asp?hdnOrigem=index&amp;hdnimovel=1555519715238</v>
      </c>
      <c r="O3127" s="9" t="str">
        <f>LEFT(J3127,SEARCH(",",J3127)-1)</f>
        <v>Casa</v>
      </c>
    </row>
    <row r="3128" spans="1:15" x14ac:dyDescent="0.25">
      <c r="A3128">
        <v>1444403402681</v>
      </c>
      <c r="B3128" t="s">
        <v>0</v>
      </c>
      <c r="C3128" t="s">
        <v>945</v>
      </c>
      <c r="D3128" t="s">
        <v>1000</v>
      </c>
      <c r="E3128" t="s">
        <v>1001</v>
      </c>
      <c r="F3128" s="1">
        <v>296522.28000000003</v>
      </c>
      <c r="G3128" s="1">
        <v>525000</v>
      </c>
      <c r="H3128" t="s">
        <v>47</v>
      </c>
      <c r="I3128" t="s">
        <v>31</v>
      </c>
      <c r="J3128" t="s">
        <v>1002</v>
      </c>
      <c r="K3128" t="s">
        <v>7</v>
      </c>
      <c r="L3128" s="12">
        <v>46108</v>
      </c>
      <c r="M3128" s="5">
        <f>G3128-F3128</f>
        <v>228477.71999999997</v>
      </c>
      <c r="N3128" s="7" t="str">
        <f>CONCATENATE("https://venda-imoveis.caixa.gov.br/sistema/detalhe-imovel.asp?hdnOrigem=index&amp;hdnimovel=",A3128)</f>
        <v>https://venda-imoveis.caixa.gov.br/sistema/detalhe-imovel.asp?hdnOrigem=index&amp;hdnimovel=1444403402681</v>
      </c>
      <c r="O3128" s="9" t="str">
        <f>LEFT(J3128,SEARCH(",",J3128)-1)</f>
        <v>Casa</v>
      </c>
    </row>
    <row r="3129" spans="1:15" x14ac:dyDescent="0.25">
      <c r="A3129">
        <v>8555520777568</v>
      </c>
      <c r="B3129" t="s">
        <v>0</v>
      </c>
      <c r="C3129" t="s">
        <v>1282</v>
      </c>
      <c r="D3129" t="s">
        <v>1417</v>
      </c>
      <c r="E3129" t="s">
        <v>1418</v>
      </c>
      <c r="F3129" s="1">
        <v>172265.33</v>
      </c>
      <c r="G3129" s="1">
        <v>305000</v>
      </c>
      <c r="H3129" t="s">
        <v>47</v>
      </c>
      <c r="I3129" t="s">
        <v>5</v>
      </c>
      <c r="J3129" t="s">
        <v>1419</v>
      </c>
      <c r="K3129" t="s">
        <v>7</v>
      </c>
      <c r="L3129" s="12">
        <v>46108</v>
      </c>
      <c r="M3129" s="5">
        <f>G3129-F3129</f>
        <v>132734.67000000001</v>
      </c>
      <c r="N3129" s="7" t="str">
        <f>CONCATENATE("https://venda-imoveis.caixa.gov.br/sistema/detalhe-imovel.asp?hdnOrigem=index&amp;hdnimovel=",A3129)</f>
        <v>https://venda-imoveis.caixa.gov.br/sistema/detalhe-imovel.asp?hdnOrigem=index&amp;hdnimovel=8555520777568</v>
      </c>
      <c r="O3129" s="9" t="str">
        <f>LEFT(J3129,SEARCH(",",J3129)-1)</f>
        <v>Casa</v>
      </c>
    </row>
    <row r="3130" spans="1:15" x14ac:dyDescent="0.25">
      <c r="A3130">
        <v>1444401858416</v>
      </c>
      <c r="B3130" t="s">
        <v>0</v>
      </c>
      <c r="C3130" t="s">
        <v>1282</v>
      </c>
      <c r="D3130" t="s">
        <v>1420</v>
      </c>
      <c r="E3130" t="s">
        <v>1421</v>
      </c>
      <c r="F3130" s="1">
        <v>198246.32</v>
      </c>
      <c r="G3130" s="1">
        <v>351000</v>
      </c>
      <c r="H3130" t="s">
        <v>47</v>
      </c>
      <c r="I3130" t="s">
        <v>31</v>
      </c>
      <c r="J3130" t="s">
        <v>1422</v>
      </c>
      <c r="K3130" t="s">
        <v>7</v>
      </c>
      <c r="L3130" s="12">
        <v>46108</v>
      </c>
      <c r="M3130" s="5">
        <f>G3130-F3130</f>
        <v>152753.68</v>
      </c>
      <c r="N3130" s="7" t="str">
        <f>CONCATENATE("https://venda-imoveis.caixa.gov.br/sistema/detalhe-imovel.asp?hdnOrigem=index&amp;hdnimovel=",A3130)</f>
        <v>https://venda-imoveis.caixa.gov.br/sistema/detalhe-imovel.asp?hdnOrigem=index&amp;hdnimovel=1444401858416</v>
      </c>
      <c r="O3130" s="9" t="str">
        <f>LEFT(J3130,SEARCH(",",J3130)-1)</f>
        <v>Casa</v>
      </c>
    </row>
    <row r="3131" spans="1:15" x14ac:dyDescent="0.25">
      <c r="A3131">
        <v>1444420204450</v>
      </c>
      <c r="B3131" t="s">
        <v>0</v>
      </c>
      <c r="C3131" t="s">
        <v>1507</v>
      </c>
      <c r="D3131" t="s">
        <v>1515</v>
      </c>
      <c r="E3131" t="s">
        <v>1516</v>
      </c>
      <c r="F3131" s="1">
        <v>533534.44999999995</v>
      </c>
      <c r="G3131" s="1">
        <v>944635.87</v>
      </c>
      <c r="H3131" t="s">
        <v>47</v>
      </c>
      <c r="I3131" t="s">
        <v>31</v>
      </c>
      <c r="J3131" t="s">
        <v>1517</v>
      </c>
      <c r="K3131" t="s">
        <v>7</v>
      </c>
      <c r="L3131" s="12">
        <v>46108</v>
      </c>
      <c r="M3131" s="5">
        <f>G3131-F3131</f>
        <v>411101.42000000004</v>
      </c>
      <c r="N3131" s="7" t="str">
        <f>CONCATENATE("https://venda-imoveis.caixa.gov.br/sistema/detalhe-imovel.asp?hdnOrigem=index&amp;hdnimovel=",A3131)</f>
        <v>https://venda-imoveis.caixa.gov.br/sistema/detalhe-imovel.asp?hdnOrigem=index&amp;hdnimovel=1444420204450</v>
      </c>
      <c r="O3131" s="9" t="str">
        <f>LEFT(J3131,SEARCH(",",J3131)-1)</f>
        <v>Casa</v>
      </c>
    </row>
    <row r="3132" spans="1:15" x14ac:dyDescent="0.25">
      <c r="A3132">
        <v>1444406566880</v>
      </c>
      <c r="B3132" t="s">
        <v>0</v>
      </c>
      <c r="C3132" t="s">
        <v>1529</v>
      </c>
      <c r="D3132" t="s">
        <v>2353</v>
      </c>
      <c r="E3132" t="s">
        <v>2354</v>
      </c>
      <c r="F3132" s="1">
        <v>400446.28</v>
      </c>
      <c r="G3132" s="1">
        <v>709000</v>
      </c>
      <c r="H3132" t="s">
        <v>47</v>
      </c>
      <c r="I3132" t="s">
        <v>31</v>
      </c>
      <c r="J3132" t="s">
        <v>2355</v>
      </c>
      <c r="K3132" t="s">
        <v>7</v>
      </c>
      <c r="L3132" s="12">
        <v>46108</v>
      </c>
      <c r="M3132" s="5">
        <f>G3132-F3132</f>
        <v>308553.71999999997</v>
      </c>
      <c r="N3132" s="7" t="str">
        <f>CONCATENATE("https://venda-imoveis.caixa.gov.br/sistema/detalhe-imovel.asp?hdnOrigem=index&amp;hdnimovel=",A3132)</f>
        <v>https://venda-imoveis.caixa.gov.br/sistema/detalhe-imovel.asp?hdnOrigem=index&amp;hdnimovel=1444406566880</v>
      </c>
      <c r="O3132" s="9" t="str">
        <f>LEFT(J3132,SEARCH(",",J3132)-1)</f>
        <v>Terreno</v>
      </c>
    </row>
    <row r="3133" spans="1:15" x14ac:dyDescent="0.25">
      <c r="A3133">
        <v>1444416659163</v>
      </c>
      <c r="B3133" t="s">
        <v>0</v>
      </c>
      <c r="C3133" t="s">
        <v>1529</v>
      </c>
      <c r="D3133" t="s">
        <v>98</v>
      </c>
      <c r="E3133" t="s">
        <v>2356</v>
      </c>
      <c r="F3133" s="1">
        <v>229310.57</v>
      </c>
      <c r="G3133" s="1">
        <v>406000</v>
      </c>
      <c r="H3133" t="s">
        <v>47</v>
      </c>
      <c r="I3133" t="s">
        <v>31</v>
      </c>
      <c r="J3133" t="s">
        <v>2357</v>
      </c>
      <c r="K3133" t="s">
        <v>7</v>
      </c>
      <c r="L3133" s="12">
        <v>46108</v>
      </c>
      <c r="M3133" s="5">
        <f>G3133-F3133</f>
        <v>176689.43</v>
      </c>
      <c r="N3133" s="7" t="str">
        <f>CONCATENATE("https://venda-imoveis.caixa.gov.br/sistema/detalhe-imovel.asp?hdnOrigem=index&amp;hdnimovel=",A3133)</f>
        <v>https://venda-imoveis.caixa.gov.br/sistema/detalhe-imovel.asp?hdnOrigem=index&amp;hdnimovel=1444416659163</v>
      </c>
      <c r="O3133" s="9" t="str">
        <f>LEFT(J3133,SEARCH(",",J3133)-1)</f>
        <v>Casa</v>
      </c>
    </row>
    <row r="3134" spans="1:15" x14ac:dyDescent="0.25">
      <c r="A3134">
        <v>10203808</v>
      </c>
      <c r="B3134" t="s">
        <v>0</v>
      </c>
      <c r="C3134" t="s">
        <v>3262</v>
      </c>
      <c r="D3134" t="s">
        <v>3273</v>
      </c>
      <c r="E3134" t="s">
        <v>3274</v>
      </c>
      <c r="F3134" s="1">
        <v>153061.97</v>
      </c>
      <c r="G3134" s="1">
        <v>271000</v>
      </c>
      <c r="H3134" t="s">
        <v>47</v>
      </c>
      <c r="I3134" t="s">
        <v>5</v>
      </c>
      <c r="J3134" t="s">
        <v>3275</v>
      </c>
      <c r="K3134" t="s">
        <v>7</v>
      </c>
      <c r="L3134" s="12">
        <v>46108</v>
      </c>
      <c r="M3134" s="5">
        <f>G3134-F3134</f>
        <v>117938.03</v>
      </c>
      <c r="N3134" s="7" t="str">
        <f>CONCATENATE("https://venda-imoveis.caixa.gov.br/sistema/detalhe-imovel.asp?hdnOrigem=index&amp;hdnimovel=",A3134)</f>
        <v>https://venda-imoveis.caixa.gov.br/sistema/detalhe-imovel.asp?hdnOrigem=index&amp;hdnimovel=10203808</v>
      </c>
      <c r="O3134" s="9" t="str">
        <f>LEFT(J3134,SEARCH(",",J3134)-1)</f>
        <v>Casa</v>
      </c>
    </row>
    <row r="3135" spans="1:15" x14ac:dyDescent="0.25">
      <c r="A3135">
        <v>10207826</v>
      </c>
      <c r="B3135" t="s">
        <v>0</v>
      </c>
      <c r="C3135" t="s">
        <v>3567</v>
      </c>
      <c r="D3135" t="s">
        <v>115</v>
      </c>
      <c r="E3135" t="s">
        <v>3593</v>
      </c>
      <c r="F3135" s="1">
        <v>170006.11</v>
      </c>
      <c r="G3135" s="1">
        <v>301000</v>
      </c>
      <c r="H3135" t="s">
        <v>47</v>
      </c>
      <c r="I3135" t="s">
        <v>5</v>
      </c>
      <c r="J3135" t="s">
        <v>3594</v>
      </c>
      <c r="K3135" t="s">
        <v>7</v>
      </c>
      <c r="L3135" s="12">
        <v>46108</v>
      </c>
      <c r="M3135" s="5">
        <f>G3135-F3135</f>
        <v>130993.89000000001</v>
      </c>
      <c r="N3135" s="7" t="str">
        <f>CONCATENATE("https://venda-imoveis.caixa.gov.br/sistema/detalhe-imovel.asp?hdnOrigem=index&amp;hdnimovel=",A3135)</f>
        <v>https://venda-imoveis.caixa.gov.br/sistema/detalhe-imovel.asp?hdnOrigem=index&amp;hdnimovel=10207826</v>
      </c>
      <c r="O3135" s="9" t="str">
        <f>LEFT(J3135,SEARCH(",",J3135)-1)</f>
        <v>Apartamento</v>
      </c>
    </row>
    <row r="3136" spans="1:15" x14ac:dyDescent="0.25">
      <c r="A3136">
        <v>10207829</v>
      </c>
      <c r="B3136" t="s">
        <v>0</v>
      </c>
      <c r="C3136" t="s">
        <v>3567</v>
      </c>
      <c r="D3136" t="s">
        <v>115</v>
      </c>
      <c r="E3136" t="s">
        <v>3595</v>
      </c>
      <c r="F3136" s="1">
        <v>277318.94</v>
      </c>
      <c r="G3136" s="1">
        <v>491000</v>
      </c>
      <c r="H3136" t="s">
        <v>47</v>
      </c>
      <c r="I3136" t="s">
        <v>5</v>
      </c>
      <c r="J3136" t="s">
        <v>3596</v>
      </c>
      <c r="K3136" t="s">
        <v>7</v>
      </c>
      <c r="L3136" s="12">
        <v>46108</v>
      </c>
      <c r="M3136" s="5">
        <f>G3136-F3136</f>
        <v>213681.06</v>
      </c>
      <c r="N3136" s="7" t="str">
        <f>CONCATENATE("https://venda-imoveis.caixa.gov.br/sistema/detalhe-imovel.asp?hdnOrigem=index&amp;hdnimovel=",A3136)</f>
        <v>https://venda-imoveis.caixa.gov.br/sistema/detalhe-imovel.asp?hdnOrigem=index&amp;hdnimovel=10207829</v>
      </c>
      <c r="O3136" s="9" t="str">
        <f>LEFT(J3136,SEARCH(",",J3136)-1)</f>
        <v>Sala</v>
      </c>
    </row>
    <row r="3137" spans="1:15" x14ac:dyDescent="0.25">
      <c r="A3137">
        <v>1444420615167</v>
      </c>
      <c r="B3137" t="s">
        <v>0</v>
      </c>
      <c r="C3137" t="s">
        <v>3687</v>
      </c>
      <c r="D3137" t="s">
        <v>3697</v>
      </c>
      <c r="E3137" t="s">
        <v>3698</v>
      </c>
      <c r="F3137" s="1">
        <v>546730.61</v>
      </c>
      <c r="G3137" s="1">
        <v>968000</v>
      </c>
      <c r="H3137" t="s">
        <v>47</v>
      </c>
      <c r="I3137" t="s">
        <v>31</v>
      </c>
      <c r="J3137" t="s">
        <v>3699</v>
      </c>
      <c r="K3137" t="s">
        <v>7</v>
      </c>
      <c r="L3137" s="12">
        <v>46108</v>
      </c>
      <c r="M3137" s="5">
        <f>G3137-F3137</f>
        <v>421269.39</v>
      </c>
      <c r="N3137" s="7" t="str">
        <f>CONCATENATE("https://venda-imoveis.caixa.gov.br/sistema/detalhe-imovel.asp?hdnOrigem=index&amp;hdnimovel=",A3137)</f>
        <v>https://venda-imoveis.caixa.gov.br/sistema/detalhe-imovel.asp?hdnOrigem=index&amp;hdnimovel=1444420615167</v>
      </c>
      <c r="O3137" s="9" t="str">
        <f>LEFT(J3137,SEARCH(",",J3137)-1)</f>
        <v>Terreno</v>
      </c>
    </row>
    <row r="3138" spans="1:15" x14ac:dyDescent="0.25">
      <c r="A3138">
        <v>10207569</v>
      </c>
      <c r="B3138" t="s">
        <v>0</v>
      </c>
      <c r="C3138" t="s">
        <v>5702</v>
      </c>
      <c r="D3138" t="s">
        <v>5706</v>
      </c>
      <c r="E3138" t="s">
        <v>5707</v>
      </c>
      <c r="F3138" s="1">
        <v>321938.48</v>
      </c>
      <c r="G3138" s="1">
        <v>570000</v>
      </c>
      <c r="H3138" t="s">
        <v>47</v>
      </c>
      <c r="I3138" t="s">
        <v>5</v>
      </c>
      <c r="J3138" t="s">
        <v>5708</v>
      </c>
      <c r="K3138" t="s">
        <v>7</v>
      </c>
      <c r="L3138" s="12">
        <v>46108</v>
      </c>
      <c r="M3138" s="5">
        <f>G3138-F3138</f>
        <v>248061.52000000002</v>
      </c>
      <c r="N3138" s="7" t="str">
        <f>CONCATENATE("https://venda-imoveis.caixa.gov.br/sistema/detalhe-imovel.asp?hdnOrigem=index&amp;hdnimovel=",A3138)</f>
        <v>https://venda-imoveis.caixa.gov.br/sistema/detalhe-imovel.asp?hdnOrigem=index&amp;hdnimovel=10207569</v>
      </c>
      <c r="O3138" s="9" t="str">
        <f>LEFT(J3138,SEARCH(",",J3138)-1)</f>
        <v>Terreno</v>
      </c>
    </row>
    <row r="3139" spans="1:15" x14ac:dyDescent="0.25">
      <c r="A3139">
        <v>1555518694504</v>
      </c>
      <c r="B3139" t="s">
        <v>0</v>
      </c>
      <c r="C3139" t="s">
        <v>5724</v>
      </c>
      <c r="D3139" t="s">
        <v>3683</v>
      </c>
      <c r="E3139" t="s">
        <v>9106</v>
      </c>
      <c r="F3139" s="1">
        <v>158710.01999999999</v>
      </c>
      <c r="G3139" s="1">
        <v>281000</v>
      </c>
      <c r="H3139" t="s">
        <v>47</v>
      </c>
      <c r="I3139" t="s">
        <v>5</v>
      </c>
      <c r="J3139" t="s">
        <v>9107</v>
      </c>
      <c r="K3139" t="s">
        <v>7</v>
      </c>
      <c r="L3139" s="12">
        <v>46108</v>
      </c>
      <c r="M3139" s="5">
        <f>G3139-F3139</f>
        <v>122289.98000000001</v>
      </c>
      <c r="N3139" s="7" t="str">
        <f>CONCATENATE("https://venda-imoveis.caixa.gov.br/sistema/detalhe-imovel.asp?hdnOrigem=index&amp;hdnimovel=",A3139)</f>
        <v>https://venda-imoveis.caixa.gov.br/sistema/detalhe-imovel.asp?hdnOrigem=index&amp;hdnimovel=1555518694504</v>
      </c>
      <c r="O3139" s="9" t="str">
        <f>LEFT(J3139,SEARCH(",",J3139)-1)</f>
        <v>Casa</v>
      </c>
    </row>
    <row r="3140" spans="1:15" x14ac:dyDescent="0.25">
      <c r="A3140">
        <v>1444407780354</v>
      </c>
      <c r="B3140" t="s">
        <v>0</v>
      </c>
      <c r="C3140" t="s">
        <v>5724</v>
      </c>
      <c r="D3140" t="s">
        <v>9108</v>
      </c>
      <c r="E3140" t="s">
        <v>9109</v>
      </c>
      <c r="F3140" s="1">
        <v>324762.5</v>
      </c>
      <c r="G3140" s="1">
        <v>575000</v>
      </c>
      <c r="H3140" t="s">
        <v>47</v>
      </c>
      <c r="I3140" t="s">
        <v>31</v>
      </c>
      <c r="J3140" t="s">
        <v>9110</v>
      </c>
      <c r="K3140" t="s">
        <v>7</v>
      </c>
      <c r="L3140" s="12">
        <v>46108</v>
      </c>
      <c r="M3140" s="5">
        <f>G3140-F3140</f>
        <v>250237.5</v>
      </c>
      <c r="N3140" s="7" t="str">
        <f>CONCATENATE("https://venda-imoveis.caixa.gov.br/sistema/detalhe-imovel.asp?hdnOrigem=index&amp;hdnimovel=",A3140)</f>
        <v>https://venda-imoveis.caixa.gov.br/sistema/detalhe-imovel.asp?hdnOrigem=index&amp;hdnimovel=1444407780354</v>
      </c>
      <c r="O3140" s="9" t="str">
        <f>LEFT(J3140,SEARCH(",",J3140)-1)</f>
        <v>Terreno</v>
      </c>
    </row>
    <row r="3141" spans="1:15" x14ac:dyDescent="0.25">
      <c r="A3141">
        <v>1555510705671</v>
      </c>
      <c r="B3141" t="s">
        <v>0</v>
      </c>
      <c r="C3141" t="s">
        <v>5724</v>
      </c>
      <c r="D3141" t="s">
        <v>6047</v>
      </c>
      <c r="E3141" t="s">
        <v>9113</v>
      </c>
      <c r="F3141" s="1">
        <v>189209.46</v>
      </c>
      <c r="G3141" s="1">
        <v>335000</v>
      </c>
      <c r="H3141" t="s">
        <v>47</v>
      </c>
      <c r="I3141" t="s">
        <v>5</v>
      </c>
      <c r="J3141" t="s">
        <v>9114</v>
      </c>
      <c r="K3141" t="s">
        <v>7</v>
      </c>
      <c r="L3141" s="12">
        <v>46108</v>
      </c>
      <c r="M3141" s="5">
        <f>G3141-F3141</f>
        <v>145790.54</v>
      </c>
      <c r="N3141" s="7" t="str">
        <f>CONCATENATE("https://venda-imoveis.caixa.gov.br/sistema/detalhe-imovel.asp?hdnOrigem=index&amp;hdnimovel=",A3141)</f>
        <v>https://venda-imoveis.caixa.gov.br/sistema/detalhe-imovel.asp?hdnOrigem=index&amp;hdnimovel=1555510705671</v>
      </c>
      <c r="O3141" s="9" t="str">
        <f>LEFT(J3141,SEARCH(",",J3141)-1)</f>
        <v>Apartamento</v>
      </c>
    </row>
    <row r="3142" spans="1:15" x14ac:dyDescent="0.25">
      <c r="A3142">
        <v>8787705503813</v>
      </c>
      <c r="B3142" t="s">
        <v>0</v>
      </c>
      <c r="C3142" t="s">
        <v>5724</v>
      </c>
      <c r="D3142" t="s">
        <v>7186</v>
      </c>
      <c r="E3142" t="s">
        <v>9115</v>
      </c>
      <c r="F3142" s="1">
        <v>160404.43</v>
      </c>
      <c r="G3142" s="1">
        <v>284000</v>
      </c>
      <c r="H3142" t="s">
        <v>47</v>
      </c>
      <c r="I3142" t="s">
        <v>5</v>
      </c>
      <c r="J3142" t="s">
        <v>147</v>
      </c>
      <c r="K3142" t="s">
        <v>7</v>
      </c>
      <c r="L3142" s="12">
        <v>46108</v>
      </c>
      <c r="M3142" s="5">
        <f>G3142-F3142</f>
        <v>123595.57</v>
      </c>
      <c r="N3142" s="7" t="str">
        <f>CONCATENATE("https://venda-imoveis.caixa.gov.br/sistema/detalhe-imovel.asp?hdnOrigem=index&amp;hdnimovel=",A3142)</f>
        <v>https://venda-imoveis.caixa.gov.br/sistema/detalhe-imovel.asp?hdnOrigem=index&amp;hdnimovel=8787705503813</v>
      </c>
      <c r="O3142" s="9" t="str">
        <f>LEFT(J3142,SEARCH(",",J3142)-1)</f>
        <v>Apartamento</v>
      </c>
    </row>
    <row r="3143" spans="1:15" x14ac:dyDescent="0.25">
      <c r="A3143">
        <v>1444410333380</v>
      </c>
      <c r="B3143" t="s">
        <v>0</v>
      </c>
      <c r="C3143" t="s">
        <v>5724</v>
      </c>
      <c r="D3143" t="s">
        <v>1311</v>
      </c>
      <c r="E3143" t="s">
        <v>9116</v>
      </c>
      <c r="F3143" s="1">
        <v>397904.66</v>
      </c>
      <c r="G3143" s="1">
        <v>704500</v>
      </c>
      <c r="H3143" t="s">
        <v>47</v>
      </c>
      <c r="I3143" t="s">
        <v>31</v>
      </c>
      <c r="J3143" t="s">
        <v>9117</v>
      </c>
      <c r="K3143" t="s">
        <v>7</v>
      </c>
      <c r="L3143" s="12">
        <v>46108</v>
      </c>
      <c r="M3143" s="5">
        <f>G3143-F3143</f>
        <v>306595.34000000003</v>
      </c>
      <c r="N3143" s="7" t="str">
        <f>CONCATENATE("https://venda-imoveis.caixa.gov.br/sistema/detalhe-imovel.asp?hdnOrigem=index&amp;hdnimovel=",A3143)</f>
        <v>https://venda-imoveis.caixa.gov.br/sistema/detalhe-imovel.asp?hdnOrigem=index&amp;hdnimovel=1444410333380</v>
      </c>
      <c r="O3143" s="9" t="str">
        <f>LEFT(J3143,SEARCH(",",J3143)-1)</f>
        <v>Casa</v>
      </c>
    </row>
    <row r="3144" spans="1:15" x14ac:dyDescent="0.25">
      <c r="A3144">
        <v>8555505536040</v>
      </c>
      <c r="B3144" t="s">
        <v>0</v>
      </c>
      <c r="C3144" t="s">
        <v>5724</v>
      </c>
      <c r="D3144" t="s">
        <v>6462</v>
      </c>
      <c r="E3144" t="s">
        <v>9118</v>
      </c>
      <c r="F3144" s="1">
        <v>141201.09</v>
      </c>
      <c r="G3144" s="1">
        <v>250000</v>
      </c>
      <c r="H3144" t="s">
        <v>47</v>
      </c>
      <c r="I3144" t="s">
        <v>31</v>
      </c>
      <c r="J3144" t="s">
        <v>9119</v>
      </c>
      <c r="K3144" t="s">
        <v>7</v>
      </c>
      <c r="L3144" s="12">
        <v>46108</v>
      </c>
      <c r="M3144" s="5">
        <f>G3144-F3144</f>
        <v>108798.91</v>
      </c>
      <c r="N3144" s="7" t="str">
        <f>CONCATENATE("https://venda-imoveis.caixa.gov.br/sistema/detalhe-imovel.asp?hdnOrigem=index&amp;hdnimovel=",A3144)</f>
        <v>https://venda-imoveis.caixa.gov.br/sistema/detalhe-imovel.asp?hdnOrigem=index&amp;hdnimovel=8555505536040</v>
      </c>
      <c r="O3144" s="9" t="str">
        <f>LEFT(J3144,SEARCH(",",J3144)-1)</f>
        <v>Apartamento</v>
      </c>
    </row>
    <row r="3145" spans="1:15" x14ac:dyDescent="0.25">
      <c r="A3145">
        <v>1444405874904</v>
      </c>
      <c r="B3145" t="s">
        <v>0</v>
      </c>
      <c r="C3145" t="s">
        <v>5724</v>
      </c>
      <c r="D3145" t="s">
        <v>5952</v>
      </c>
      <c r="E3145" t="s">
        <v>9120</v>
      </c>
      <c r="F3145" s="1">
        <v>190339.06</v>
      </c>
      <c r="G3145" s="1">
        <v>337000</v>
      </c>
      <c r="H3145" t="s">
        <v>47</v>
      </c>
      <c r="I3145" t="s">
        <v>31</v>
      </c>
      <c r="J3145" t="s">
        <v>5967</v>
      </c>
      <c r="K3145" t="s">
        <v>7</v>
      </c>
      <c r="L3145" s="12">
        <v>46108</v>
      </c>
      <c r="M3145" s="5">
        <f>G3145-F3145</f>
        <v>146660.94</v>
      </c>
      <c r="N3145" s="7" t="str">
        <f>CONCATENATE("https://venda-imoveis.caixa.gov.br/sistema/detalhe-imovel.asp?hdnOrigem=index&amp;hdnimovel=",A3145)</f>
        <v>https://venda-imoveis.caixa.gov.br/sistema/detalhe-imovel.asp?hdnOrigem=index&amp;hdnimovel=1444405874904</v>
      </c>
      <c r="O3145" s="9" t="str">
        <f>LEFT(J3145,SEARCH(",",J3145)-1)</f>
        <v>Apartamento</v>
      </c>
    </row>
    <row r="3146" spans="1:15" x14ac:dyDescent="0.25">
      <c r="A3146">
        <v>1444414122510</v>
      </c>
      <c r="B3146" t="s">
        <v>0</v>
      </c>
      <c r="C3146" t="s">
        <v>11389</v>
      </c>
      <c r="D3146" t="s">
        <v>11667</v>
      </c>
      <c r="E3146" t="s">
        <v>14832</v>
      </c>
      <c r="F3146" s="1">
        <v>150802.75</v>
      </c>
      <c r="G3146" s="1">
        <v>267000</v>
      </c>
      <c r="H3146" t="s">
        <v>47</v>
      </c>
      <c r="I3146" t="s">
        <v>5</v>
      </c>
      <c r="J3146" t="s">
        <v>14833</v>
      </c>
      <c r="K3146" t="s">
        <v>7</v>
      </c>
      <c r="L3146" s="12">
        <v>46108</v>
      </c>
      <c r="M3146" s="5">
        <f>G3146-F3146</f>
        <v>116197.25</v>
      </c>
      <c r="N3146" s="7" t="str">
        <f>CONCATENATE("https://venda-imoveis.caixa.gov.br/sistema/detalhe-imovel.asp?hdnOrigem=index&amp;hdnimovel=",A3146)</f>
        <v>https://venda-imoveis.caixa.gov.br/sistema/detalhe-imovel.asp?hdnOrigem=index&amp;hdnimovel=1444414122510</v>
      </c>
      <c r="O3146" s="9" t="str">
        <f>LEFT(J3146,SEARCH(",",J3146)-1)</f>
        <v>Casa</v>
      </c>
    </row>
    <row r="3147" spans="1:15" x14ac:dyDescent="0.25">
      <c r="A3147">
        <v>1444416112113</v>
      </c>
      <c r="B3147" t="s">
        <v>0</v>
      </c>
      <c r="C3147" t="s">
        <v>11389</v>
      </c>
      <c r="D3147" t="s">
        <v>3152</v>
      </c>
      <c r="E3147" t="s">
        <v>14834</v>
      </c>
      <c r="F3147" s="1">
        <v>149108.35</v>
      </c>
      <c r="G3147" s="1">
        <v>264000</v>
      </c>
      <c r="H3147" t="s">
        <v>47</v>
      </c>
      <c r="I3147" t="s">
        <v>31</v>
      </c>
      <c r="J3147" t="s">
        <v>14835</v>
      </c>
      <c r="K3147" t="s">
        <v>7</v>
      </c>
      <c r="L3147" s="12">
        <v>46108</v>
      </c>
      <c r="M3147" s="5">
        <f>G3147-F3147</f>
        <v>114891.65</v>
      </c>
      <c r="N3147" s="7" t="str">
        <f>CONCATENATE("https://venda-imoveis.caixa.gov.br/sistema/detalhe-imovel.asp?hdnOrigem=index&amp;hdnimovel=",A3147)</f>
        <v>https://venda-imoveis.caixa.gov.br/sistema/detalhe-imovel.asp?hdnOrigem=index&amp;hdnimovel=1444416112113</v>
      </c>
      <c r="O3147" s="9" t="str">
        <f>LEFT(J3147,SEARCH(",",J3147)-1)</f>
        <v>Apartamento</v>
      </c>
    </row>
    <row r="3148" spans="1:15" x14ac:dyDescent="0.25">
      <c r="A3148">
        <v>1444419583753</v>
      </c>
      <c r="B3148" t="s">
        <v>0</v>
      </c>
      <c r="C3148" t="s">
        <v>15891</v>
      </c>
      <c r="D3148" t="s">
        <v>15923</v>
      </c>
      <c r="E3148" t="s">
        <v>15924</v>
      </c>
      <c r="F3148" s="1">
        <v>138941.87</v>
      </c>
      <c r="G3148" s="1">
        <v>246000</v>
      </c>
      <c r="H3148" t="s">
        <v>47</v>
      </c>
      <c r="I3148" t="s">
        <v>31</v>
      </c>
      <c r="J3148" t="s">
        <v>15925</v>
      </c>
      <c r="K3148" t="s">
        <v>7</v>
      </c>
      <c r="L3148" s="12">
        <v>46108</v>
      </c>
      <c r="M3148" s="5">
        <f>G3148-F3148</f>
        <v>107058.13</v>
      </c>
      <c r="N3148" s="7" t="str">
        <f>CONCATENATE("https://venda-imoveis.caixa.gov.br/sistema/detalhe-imovel.asp?hdnOrigem=index&amp;hdnimovel=",A3148)</f>
        <v>https://venda-imoveis.caixa.gov.br/sistema/detalhe-imovel.asp?hdnOrigem=index&amp;hdnimovel=1444419583753</v>
      </c>
      <c r="O3148" s="9" t="str">
        <f>LEFT(J3148,SEARCH(",",J3148)-1)</f>
        <v>Casa</v>
      </c>
    </row>
    <row r="3149" spans="1:15" x14ac:dyDescent="0.25">
      <c r="A3149">
        <v>1444418929958</v>
      </c>
      <c r="B3149" t="s">
        <v>0</v>
      </c>
      <c r="C3149" t="s">
        <v>15929</v>
      </c>
      <c r="D3149" t="s">
        <v>15934</v>
      </c>
      <c r="E3149" t="s">
        <v>15948</v>
      </c>
      <c r="F3149" s="1">
        <v>223662.52</v>
      </c>
      <c r="G3149" s="1">
        <v>396000</v>
      </c>
      <c r="H3149" t="s">
        <v>47</v>
      </c>
      <c r="I3149" t="s">
        <v>31</v>
      </c>
      <c r="J3149" t="s">
        <v>15949</v>
      </c>
      <c r="K3149" t="s">
        <v>7</v>
      </c>
      <c r="L3149" s="12">
        <v>46108</v>
      </c>
      <c r="M3149" s="5">
        <f>G3149-F3149</f>
        <v>172337.48</v>
      </c>
      <c r="N3149" s="7" t="str">
        <f>CONCATENATE("https://venda-imoveis.caixa.gov.br/sistema/detalhe-imovel.asp?hdnOrigem=index&amp;hdnimovel=",A3149)</f>
        <v>https://venda-imoveis.caixa.gov.br/sistema/detalhe-imovel.asp?hdnOrigem=index&amp;hdnimovel=1444418929958</v>
      </c>
      <c r="O3149" s="9" t="str">
        <f>LEFT(J3149,SEARCH(",",J3149)-1)</f>
        <v>Terreno</v>
      </c>
    </row>
    <row r="3150" spans="1:15" x14ac:dyDescent="0.25">
      <c r="A3150">
        <v>1444415385353</v>
      </c>
      <c r="B3150" t="s">
        <v>0</v>
      </c>
      <c r="C3150" t="s">
        <v>5724</v>
      </c>
      <c r="D3150" t="s">
        <v>6047</v>
      </c>
      <c r="E3150" t="s">
        <v>9111</v>
      </c>
      <c r="F3150" s="1">
        <v>412307.17</v>
      </c>
      <c r="G3150" s="1">
        <v>730000</v>
      </c>
      <c r="H3150" t="s">
        <v>47</v>
      </c>
      <c r="I3150" t="s">
        <v>31</v>
      </c>
      <c r="J3150" t="s">
        <v>9112</v>
      </c>
      <c r="K3150" t="s">
        <v>12</v>
      </c>
      <c r="L3150" s="12">
        <v>46108</v>
      </c>
      <c r="M3150" s="5">
        <f>G3150-F3150</f>
        <v>317692.83</v>
      </c>
      <c r="N3150" s="7" t="str">
        <f>CONCATENATE("https://venda-imoveis.caixa.gov.br/sistema/detalhe-imovel.asp?hdnOrigem=index&amp;hdnimovel=",A3150)</f>
        <v>https://venda-imoveis.caixa.gov.br/sistema/detalhe-imovel.asp?hdnOrigem=index&amp;hdnimovel=1444415385353</v>
      </c>
      <c r="O3150" s="9" t="str">
        <f>LEFT(J3150,SEARCH(",",J3150)-1)</f>
        <v>Prédio</v>
      </c>
    </row>
    <row r="3151" spans="1:15" x14ac:dyDescent="0.25">
      <c r="A3151">
        <v>1444415561690</v>
      </c>
      <c r="B3151" t="s">
        <v>0</v>
      </c>
      <c r="C3151" t="s">
        <v>15847</v>
      </c>
      <c r="D3151" t="s">
        <v>15854</v>
      </c>
      <c r="E3151" t="s">
        <v>15855</v>
      </c>
      <c r="F3151" s="1">
        <v>165333.17000000001</v>
      </c>
      <c r="G3151" s="1">
        <v>292726.46000000002</v>
      </c>
      <c r="H3151" t="s">
        <v>47</v>
      </c>
      <c r="I3151" t="s">
        <v>31</v>
      </c>
      <c r="J3151" t="s">
        <v>15856</v>
      </c>
      <c r="K3151" t="s">
        <v>12</v>
      </c>
      <c r="L3151" s="12">
        <v>46108</v>
      </c>
      <c r="M3151" s="5">
        <f>G3151-F3151</f>
        <v>127393.29000000001</v>
      </c>
      <c r="N3151" s="7" t="str">
        <f>CONCATENATE("https://venda-imoveis.caixa.gov.br/sistema/detalhe-imovel.asp?hdnOrigem=index&amp;hdnimovel=",A3151)</f>
        <v>https://venda-imoveis.caixa.gov.br/sistema/detalhe-imovel.asp?hdnOrigem=index&amp;hdnimovel=1444415561690</v>
      </c>
      <c r="O3151" s="9" t="str">
        <f>LEFT(J3151,SEARCH(",",J3151)-1)</f>
        <v>Casa</v>
      </c>
    </row>
    <row r="3152" spans="1:15" x14ac:dyDescent="0.25">
      <c r="A3152">
        <v>8444403497923</v>
      </c>
      <c r="B3152" t="s">
        <v>0</v>
      </c>
      <c r="C3152" t="s">
        <v>8</v>
      </c>
      <c r="D3152" t="s">
        <v>41</v>
      </c>
      <c r="E3152" t="s">
        <v>42</v>
      </c>
      <c r="F3152" s="1">
        <v>74552.44</v>
      </c>
      <c r="G3152" s="1">
        <v>132000</v>
      </c>
      <c r="H3152" t="s">
        <v>43</v>
      </c>
      <c r="I3152" t="s">
        <v>5</v>
      </c>
      <c r="J3152" t="s">
        <v>44</v>
      </c>
      <c r="K3152" t="s">
        <v>7</v>
      </c>
      <c r="L3152" s="12">
        <v>46108</v>
      </c>
      <c r="M3152" s="5">
        <f>G3152-F3152</f>
        <v>57447.56</v>
      </c>
      <c r="N3152" s="7" t="str">
        <f>CONCATENATE("https://venda-imoveis.caixa.gov.br/sistema/detalhe-imovel.asp?hdnOrigem=index&amp;hdnimovel=",A3152)</f>
        <v>https://venda-imoveis.caixa.gov.br/sistema/detalhe-imovel.asp?hdnOrigem=index&amp;hdnimovel=8444403497923</v>
      </c>
      <c r="O3152" s="9" t="str">
        <f>LEFT(J3152,SEARCH(",",J3152)-1)</f>
        <v>Casa</v>
      </c>
    </row>
    <row r="3153" spans="1:15" x14ac:dyDescent="0.25">
      <c r="A3153">
        <v>8555521623580</v>
      </c>
      <c r="B3153" t="s">
        <v>0</v>
      </c>
      <c r="C3153" t="s">
        <v>131</v>
      </c>
      <c r="D3153" t="s">
        <v>171</v>
      </c>
      <c r="E3153" t="s">
        <v>625</v>
      </c>
      <c r="F3153" s="1">
        <v>73422.86</v>
      </c>
      <c r="G3153" s="1">
        <v>130000</v>
      </c>
      <c r="H3153" t="s">
        <v>43</v>
      </c>
      <c r="I3153" t="s">
        <v>5</v>
      </c>
      <c r="J3153" t="s">
        <v>626</v>
      </c>
      <c r="K3153" t="s">
        <v>7</v>
      </c>
      <c r="L3153" s="12">
        <v>46108</v>
      </c>
      <c r="M3153" s="5">
        <f>G3153-F3153</f>
        <v>56577.14</v>
      </c>
      <c r="N3153" s="7" t="str">
        <f>CONCATENATE("https://venda-imoveis.caixa.gov.br/sistema/detalhe-imovel.asp?hdnOrigem=index&amp;hdnimovel=",A3153)</f>
        <v>https://venda-imoveis.caixa.gov.br/sistema/detalhe-imovel.asp?hdnOrigem=index&amp;hdnimovel=8555521623580</v>
      </c>
      <c r="O3153" s="9" t="str">
        <f>LEFT(J3153,SEARCH(",",J3153)-1)</f>
        <v>Apartamento</v>
      </c>
    </row>
    <row r="3154" spans="1:15" x14ac:dyDescent="0.25">
      <c r="A3154">
        <v>8787703423898</v>
      </c>
      <c r="B3154" t="s">
        <v>0</v>
      </c>
      <c r="C3154" t="s">
        <v>131</v>
      </c>
      <c r="D3154" t="s">
        <v>148</v>
      </c>
      <c r="E3154" t="s">
        <v>627</v>
      </c>
      <c r="F3154" s="1">
        <v>72293.279999999999</v>
      </c>
      <c r="G3154" s="1">
        <v>128000</v>
      </c>
      <c r="H3154" t="s">
        <v>43</v>
      </c>
      <c r="I3154" t="s">
        <v>5</v>
      </c>
      <c r="J3154" t="s">
        <v>628</v>
      </c>
      <c r="K3154" t="s">
        <v>7</v>
      </c>
      <c r="L3154" s="12">
        <v>46108</v>
      </c>
      <c r="M3154" s="5">
        <f>G3154-F3154</f>
        <v>55706.720000000001</v>
      </c>
      <c r="N3154" s="7" t="str">
        <f>CONCATENATE("https://venda-imoveis.caixa.gov.br/sistema/detalhe-imovel.asp?hdnOrigem=index&amp;hdnimovel=",A3154)</f>
        <v>https://venda-imoveis.caixa.gov.br/sistema/detalhe-imovel.asp?hdnOrigem=index&amp;hdnimovel=8787703423898</v>
      </c>
      <c r="O3154" s="9" t="str">
        <f>LEFT(J3154,SEARCH(",",J3154)-1)</f>
        <v>Apartamento</v>
      </c>
    </row>
    <row r="3155" spans="1:15" x14ac:dyDescent="0.25">
      <c r="A3155">
        <v>8787703463750</v>
      </c>
      <c r="B3155" t="s">
        <v>0</v>
      </c>
      <c r="C3155" t="s">
        <v>131</v>
      </c>
      <c r="D3155" t="s">
        <v>148</v>
      </c>
      <c r="E3155" t="s">
        <v>629</v>
      </c>
      <c r="F3155" s="1">
        <v>75682.03</v>
      </c>
      <c r="G3155" s="1">
        <v>134000</v>
      </c>
      <c r="H3155" t="s">
        <v>43</v>
      </c>
      <c r="I3155" t="s">
        <v>5</v>
      </c>
      <c r="J3155" t="s">
        <v>630</v>
      </c>
      <c r="K3155" t="s">
        <v>7</v>
      </c>
      <c r="L3155" s="12">
        <v>46108</v>
      </c>
      <c r="M3155" s="5">
        <f>G3155-F3155</f>
        <v>58317.97</v>
      </c>
      <c r="N3155" s="7" t="str">
        <f>CONCATENATE("https://venda-imoveis.caixa.gov.br/sistema/detalhe-imovel.asp?hdnOrigem=index&amp;hdnimovel=",A3155)</f>
        <v>https://venda-imoveis.caixa.gov.br/sistema/detalhe-imovel.asp?hdnOrigem=index&amp;hdnimovel=8787703463750</v>
      </c>
      <c r="O3155" s="9" t="str">
        <f>LEFT(J3155,SEARCH(",",J3155)-1)</f>
        <v>Apartamento</v>
      </c>
    </row>
    <row r="3156" spans="1:15" x14ac:dyDescent="0.25">
      <c r="A3156">
        <v>8787704902706</v>
      </c>
      <c r="B3156" t="s">
        <v>0</v>
      </c>
      <c r="C3156" t="s">
        <v>131</v>
      </c>
      <c r="D3156" t="s">
        <v>148</v>
      </c>
      <c r="E3156" t="s">
        <v>631</v>
      </c>
      <c r="F3156" s="1">
        <v>73422.86</v>
      </c>
      <c r="G3156" s="1">
        <v>130000</v>
      </c>
      <c r="H3156" t="s">
        <v>43</v>
      </c>
      <c r="I3156" t="s">
        <v>5</v>
      </c>
      <c r="J3156" t="s">
        <v>632</v>
      </c>
      <c r="K3156" t="s">
        <v>7</v>
      </c>
      <c r="L3156" s="12">
        <v>46108</v>
      </c>
      <c r="M3156" s="5">
        <f>G3156-F3156</f>
        <v>56577.14</v>
      </c>
      <c r="N3156" s="7" t="str">
        <f>CONCATENATE("https://venda-imoveis.caixa.gov.br/sistema/detalhe-imovel.asp?hdnOrigem=index&amp;hdnimovel=",A3156)</f>
        <v>https://venda-imoveis.caixa.gov.br/sistema/detalhe-imovel.asp?hdnOrigem=index&amp;hdnimovel=8787704902706</v>
      </c>
      <c r="O3156" s="9" t="str">
        <f>LEFT(J3156,SEARCH(",",J3156)-1)</f>
        <v>Apartamento</v>
      </c>
    </row>
    <row r="3157" spans="1:15" x14ac:dyDescent="0.25">
      <c r="A3157">
        <v>8787704926893</v>
      </c>
      <c r="B3157" t="s">
        <v>0</v>
      </c>
      <c r="C3157" t="s">
        <v>131</v>
      </c>
      <c r="D3157" t="s">
        <v>148</v>
      </c>
      <c r="E3157" t="s">
        <v>633</v>
      </c>
      <c r="F3157" s="1">
        <v>73422.86</v>
      </c>
      <c r="G3157" s="1">
        <v>130000</v>
      </c>
      <c r="H3157" t="s">
        <v>43</v>
      </c>
      <c r="I3157" t="s">
        <v>5</v>
      </c>
      <c r="J3157" t="s">
        <v>634</v>
      </c>
      <c r="K3157" t="s">
        <v>7</v>
      </c>
      <c r="L3157" s="12">
        <v>46108</v>
      </c>
      <c r="M3157" s="5">
        <f>G3157-F3157</f>
        <v>56577.14</v>
      </c>
      <c r="N3157" s="7" t="str">
        <f>CONCATENATE("https://venda-imoveis.caixa.gov.br/sistema/detalhe-imovel.asp?hdnOrigem=index&amp;hdnimovel=",A3157)</f>
        <v>https://venda-imoveis.caixa.gov.br/sistema/detalhe-imovel.asp?hdnOrigem=index&amp;hdnimovel=8787704926893</v>
      </c>
      <c r="O3157" s="9" t="str">
        <f>LEFT(J3157,SEARCH(",",J3157)-1)</f>
        <v>Apartamento</v>
      </c>
    </row>
    <row r="3158" spans="1:15" x14ac:dyDescent="0.25">
      <c r="A3158">
        <v>8787705281411</v>
      </c>
      <c r="B3158" t="s">
        <v>0</v>
      </c>
      <c r="C3158" t="s">
        <v>131</v>
      </c>
      <c r="D3158" t="s">
        <v>148</v>
      </c>
      <c r="E3158" t="s">
        <v>635</v>
      </c>
      <c r="F3158" s="1">
        <v>76811.61</v>
      </c>
      <c r="G3158" s="1">
        <v>136000</v>
      </c>
      <c r="H3158" t="s">
        <v>43</v>
      </c>
      <c r="I3158" t="s">
        <v>5</v>
      </c>
      <c r="J3158" t="s">
        <v>636</v>
      </c>
      <c r="K3158" t="s">
        <v>7</v>
      </c>
      <c r="L3158" s="12">
        <v>46108</v>
      </c>
      <c r="M3158" s="5">
        <f>G3158-F3158</f>
        <v>59188.39</v>
      </c>
      <c r="N3158" s="7" t="str">
        <f>CONCATENATE("https://venda-imoveis.caixa.gov.br/sistema/detalhe-imovel.asp?hdnOrigem=index&amp;hdnimovel=",A3158)</f>
        <v>https://venda-imoveis.caixa.gov.br/sistema/detalhe-imovel.asp?hdnOrigem=index&amp;hdnimovel=8787705281411</v>
      </c>
      <c r="O3158" s="9" t="str">
        <f>LEFT(J3158,SEARCH(",",J3158)-1)</f>
        <v>Apartamento</v>
      </c>
    </row>
    <row r="3159" spans="1:15" x14ac:dyDescent="0.25">
      <c r="A3159">
        <v>8787706311870</v>
      </c>
      <c r="B3159" t="s">
        <v>0</v>
      </c>
      <c r="C3159" t="s">
        <v>131</v>
      </c>
      <c r="D3159" t="s">
        <v>148</v>
      </c>
      <c r="E3159" t="s">
        <v>637</v>
      </c>
      <c r="F3159" s="1">
        <v>75117.23</v>
      </c>
      <c r="G3159" s="1">
        <v>133000</v>
      </c>
      <c r="H3159" t="s">
        <v>43</v>
      </c>
      <c r="I3159" t="s">
        <v>5</v>
      </c>
      <c r="J3159" t="s">
        <v>638</v>
      </c>
      <c r="K3159" t="s">
        <v>7</v>
      </c>
      <c r="L3159" s="12">
        <v>46108</v>
      </c>
      <c r="M3159" s="5">
        <f>G3159-F3159</f>
        <v>57882.770000000004</v>
      </c>
      <c r="N3159" s="7" t="str">
        <f>CONCATENATE("https://venda-imoveis.caixa.gov.br/sistema/detalhe-imovel.asp?hdnOrigem=index&amp;hdnimovel=",A3159)</f>
        <v>https://venda-imoveis.caixa.gov.br/sistema/detalhe-imovel.asp?hdnOrigem=index&amp;hdnimovel=8787706311870</v>
      </c>
      <c r="O3159" s="9" t="str">
        <f>LEFT(J3159,SEARCH(",",J3159)-1)</f>
        <v>Apartamento</v>
      </c>
    </row>
    <row r="3160" spans="1:15" x14ac:dyDescent="0.25">
      <c r="A3160">
        <v>8444406834130</v>
      </c>
      <c r="B3160" t="s">
        <v>0</v>
      </c>
      <c r="C3160" t="s">
        <v>131</v>
      </c>
      <c r="D3160" t="s">
        <v>539</v>
      </c>
      <c r="E3160" t="s">
        <v>639</v>
      </c>
      <c r="F3160" s="1">
        <v>46307.46</v>
      </c>
      <c r="G3160" s="1">
        <v>82000</v>
      </c>
      <c r="H3160" t="s">
        <v>43</v>
      </c>
      <c r="I3160" t="s">
        <v>5</v>
      </c>
      <c r="J3160" t="s">
        <v>640</v>
      </c>
      <c r="K3160" t="s">
        <v>7</v>
      </c>
      <c r="L3160" s="12">
        <v>46108</v>
      </c>
      <c r="M3160" s="5">
        <f>G3160-F3160</f>
        <v>35692.54</v>
      </c>
      <c r="N3160" s="7" t="str">
        <f>CONCATENATE("https://venda-imoveis.caixa.gov.br/sistema/detalhe-imovel.asp?hdnOrigem=index&amp;hdnimovel=",A3160)</f>
        <v>https://venda-imoveis.caixa.gov.br/sistema/detalhe-imovel.asp?hdnOrigem=index&amp;hdnimovel=8444406834130</v>
      </c>
      <c r="O3160" s="9" t="str">
        <f>LEFT(J3160,SEARCH(",",J3160)-1)</f>
        <v>Casa</v>
      </c>
    </row>
    <row r="3161" spans="1:15" x14ac:dyDescent="0.25">
      <c r="A3161">
        <v>8787713083259</v>
      </c>
      <c r="B3161" t="s">
        <v>0</v>
      </c>
      <c r="C3161" t="s">
        <v>131</v>
      </c>
      <c r="D3161" t="s">
        <v>81</v>
      </c>
      <c r="E3161" t="s">
        <v>641</v>
      </c>
      <c r="F3161" s="1">
        <v>75771.94</v>
      </c>
      <c r="G3161" s="1">
        <v>134159.21</v>
      </c>
      <c r="H3161" t="s">
        <v>43</v>
      </c>
      <c r="I3161" t="s">
        <v>5</v>
      </c>
      <c r="J3161" t="s">
        <v>642</v>
      </c>
      <c r="K3161" t="s">
        <v>7</v>
      </c>
      <c r="L3161" s="12">
        <v>46108</v>
      </c>
      <c r="M3161" s="5">
        <f>G3161-F3161</f>
        <v>58387.26999999999</v>
      </c>
      <c r="N3161" s="7" t="str">
        <f>CONCATENATE("https://venda-imoveis.caixa.gov.br/sistema/detalhe-imovel.asp?hdnOrigem=index&amp;hdnimovel=",A3161)</f>
        <v>https://venda-imoveis.caixa.gov.br/sistema/detalhe-imovel.asp?hdnOrigem=index&amp;hdnimovel=8787713083259</v>
      </c>
      <c r="O3161" s="9" t="str">
        <f>LEFT(J3161,SEARCH(",",J3161)-1)</f>
        <v>Apartamento</v>
      </c>
    </row>
    <row r="3162" spans="1:15" x14ac:dyDescent="0.25">
      <c r="A3162">
        <v>8555537148330</v>
      </c>
      <c r="B3162" t="s">
        <v>0</v>
      </c>
      <c r="C3162" t="s">
        <v>1529</v>
      </c>
      <c r="D3162" t="s">
        <v>1537</v>
      </c>
      <c r="E3162" t="s">
        <v>2343</v>
      </c>
      <c r="F3162" s="1">
        <v>73987.66</v>
      </c>
      <c r="G3162" s="1">
        <v>131000</v>
      </c>
      <c r="H3162" t="s">
        <v>43</v>
      </c>
      <c r="I3162" t="s">
        <v>5</v>
      </c>
      <c r="J3162" t="s">
        <v>2082</v>
      </c>
      <c r="K3162" t="s">
        <v>7</v>
      </c>
      <c r="L3162" s="12">
        <v>46108</v>
      </c>
      <c r="M3162" s="5">
        <f>G3162-F3162</f>
        <v>57012.34</v>
      </c>
      <c r="N3162" s="7" t="str">
        <f>CONCATENATE("https://venda-imoveis.caixa.gov.br/sistema/detalhe-imovel.asp?hdnOrigem=index&amp;hdnimovel=",A3162)</f>
        <v>https://venda-imoveis.caixa.gov.br/sistema/detalhe-imovel.asp?hdnOrigem=index&amp;hdnimovel=8555537148330</v>
      </c>
      <c r="O3162" s="9" t="str">
        <f>LEFT(J3162,SEARCH(",",J3162)-1)</f>
        <v>Apartamento</v>
      </c>
    </row>
    <row r="3163" spans="1:15" x14ac:dyDescent="0.25">
      <c r="A3163">
        <v>8555537698127</v>
      </c>
      <c r="B3163" t="s">
        <v>0</v>
      </c>
      <c r="C3163" t="s">
        <v>1529</v>
      </c>
      <c r="D3163" t="s">
        <v>1537</v>
      </c>
      <c r="E3163" t="s">
        <v>2344</v>
      </c>
      <c r="F3163" s="1">
        <v>75355.63</v>
      </c>
      <c r="G3163" s="1">
        <v>133422.09</v>
      </c>
      <c r="H3163" t="s">
        <v>43</v>
      </c>
      <c r="I3163" t="s">
        <v>5</v>
      </c>
      <c r="J3163" t="s">
        <v>2345</v>
      </c>
      <c r="K3163" t="s">
        <v>7</v>
      </c>
      <c r="L3163" s="12">
        <v>46108</v>
      </c>
      <c r="M3163" s="5">
        <f>G3163-F3163</f>
        <v>58066.459999999992</v>
      </c>
      <c r="N3163" s="7" t="str">
        <f>CONCATENATE("https://venda-imoveis.caixa.gov.br/sistema/detalhe-imovel.asp?hdnOrigem=index&amp;hdnimovel=",A3163)</f>
        <v>https://venda-imoveis.caixa.gov.br/sistema/detalhe-imovel.asp?hdnOrigem=index&amp;hdnimovel=8555537698127</v>
      </c>
      <c r="O3163" s="9" t="str">
        <f>LEFT(J3163,SEARCH(",",J3163)-1)</f>
        <v>Apartamento</v>
      </c>
    </row>
    <row r="3164" spans="1:15" x14ac:dyDescent="0.25">
      <c r="A3164">
        <v>8555538184100</v>
      </c>
      <c r="B3164" t="s">
        <v>0</v>
      </c>
      <c r="C3164" t="s">
        <v>1529</v>
      </c>
      <c r="D3164" t="s">
        <v>1537</v>
      </c>
      <c r="E3164" t="s">
        <v>2346</v>
      </c>
      <c r="F3164" s="1">
        <v>71163.69</v>
      </c>
      <c r="G3164" s="1">
        <v>126000</v>
      </c>
      <c r="H3164" t="s">
        <v>43</v>
      </c>
      <c r="I3164" t="s">
        <v>5</v>
      </c>
      <c r="J3164" t="s">
        <v>2347</v>
      </c>
      <c r="K3164" t="s">
        <v>7</v>
      </c>
      <c r="L3164" s="12">
        <v>46108</v>
      </c>
      <c r="M3164" s="5">
        <f>G3164-F3164</f>
        <v>54836.31</v>
      </c>
      <c r="N3164" s="7" t="str">
        <f>CONCATENATE("https://venda-imoveis.caixa.gov.br/sistema/detalhe-imovel.asp?hdnOrigem=index&amp;hdnimovel=",A3164)</f>
        <v>https://venda-imoveis.caixa.gov.br/sistema/detalhe-imovel.asp?hdnOrigem=index&amp;hdnimovel=8555538184100</v>
      </c>
      <c r="O3164" s="9" t="str">
        <f>LEFT(J3164,SEARCH(",",J3164)-1)</f>
        <v>Apartamento</v>
      </c>
    </row>
    <row r="3165" spans="1:15" x14ac:dyDescent="0.25">
      <c r="A3165">
        <v>8787701927082</v>
      </c>
      <c r="B3165" t="s">
        <v>0</v>
      </c>
      <c r="C3165" t="s">
        <v>1529</v>
      </c>
      <c r="D3165" t="s">
        <v>1537</v>
      </c>
      <c r="E3165" t="s">
        <v>2348</v>
      </c>
      <c r="F3165" s="1">
        <v>72293.279999999999</v>
      </c>
      <c r="G3165" s="1">
        <v>128000</v>
      </c>
      <c r="H3165" t="s">
        <v>43</v>
      </c>
      <c r="I3165" t="s">
        <v>5</v>
      </c>
      <c r="J3165" t="s">
        <v>2349</v>
      </c>
      <c r="K3165" t="s">
        <v>7</v>
      </c>
      <c r="L3165" s="12">
        <v>46108</v>
      </c>
      <c r="M3165" s="5">
        <f>G3165-F3165</f>
        <v>55706.720000000001</v>
      </c>
      <c r="N3165" s="7" t="str">
        <f>CONCATENATE("https://venda-imoveis.caixa.gov.br/sistema/detalhe-imovel.asp?hdnOrigem=index&amp;hdnimovel=",A3165)</f>
        <v>https://venda-imoveis.caixa.gov.br/sistema/detalhe-imovel.asp?hdnOrigem=index&amp;hdnimovel=8787701927082</v>
      </c>
      <c r="O3165" s="9" t="str">
        <f>LEFT(J3165,SEARCH(",",J3165)-1)</f>
        <v>Apartamento</v>
      </c>
    </row>
    <row r="3166" spans="1:15" x14ac:dyDescent="0.25">
      <c r="A3166">
        <v>8555536997902</v>
      </c>
      <c r="B3166" t="s">
        <v>0</v>
      </c>
      <c r="C3166" t="s">
        <v>1529</v>
      </c>
      <c r="D3166" t="s">
        <v>1616</v>
      </c>
      <c r="E3166" t="s">
        <v>2350</v>
      </c>
      <c r="F3166" s="1">
        <v>71163.69</v>
      </c>
      <c r="G3166" s="1">
        <v>126000</v>
      </c>
      <c r="H3166" t="s">
        <v>43</v>
      </c>
      <c r="I3166" t="s">
        <v>5</v>
      </c>
      <c r="J3166" t="s">
        <v>2113</v>
      </c>
      <c r="K3166" t="s">
        <v>7</v>
      </c>
      <c r="L3166" s="12">
        <v>46108</v>
      </c>
      <c r="M3166" s="5">
        <f>G3166-F3166</f>
        <v>54836.31</v>
      </c>
      <c r="N3166" s="7" t="str">
        <f>CONCATENATE("https://venda-imoveis.caixa.gov.br/sistema/detalhe-imovel.asp?hdnOrigem=index&amp;hdnimovel=",A3166)</f>
        <v>https://venda-imoveis.caixa.gov.br/sistema/detalhe-imovel.asp?hdnOrigem=index&amp;hdnimovel=8555536997902</v>
      </c>
      <c r="O3166" s="9" t="str">
        <f>LEFT(J3166,SEARCH(",",J3166)-1)</f>
        <v>Apartamento</v>
      </c>
    </row>
    <row r="3167" spans="1:15" x14ac:dyDescent="0.25">
      <c r="A3167">
        <v>8787707216447</v>
      </c>
      <c r="B3167" t="s">
        <v>0</v>
      </c>
      <c r="C3167" t="s">
        <v>1529</v>
      </c>
      <c r="D3167" t="s">
        <v>1685</v>
      </c>
      <c r="E3167" t="s">
        <v>2351</v>
      </c>
      <c r="F3167" s="1">
        <v>77941.19</v>
      </c>
      <c r="G3167" s="1">
        <v>138000</v>
      </c>
      <c r="H3167" t="s">
        <v>43</v>
      </c>
      <c r="I3167" t="s">
        <v>5</v>
      </c>
      <c r="J3167" t="s">
        <v>2105</v>
      </c>
      <c r="K3167" t="s">
        <v>7</v>
      </c>
      <c r="L3167" s="12">
        <v>46108</v>
      </c>
      <c r="M3167" s="5">
        <f>G3167-F3167</f>
        <v>60058.81</v>
      </c>
      <c r="N3167" s="7" t="str">
        <f>CONCATENATE("https://venda-imoveis.caixa.gov.br/sistema/detalhe-imovel.asp?hdnOrigem=index&amp;hdnimovel=",A3167)</f>
        <v>https://venda-imoveis.caixa.gov.br/sistema/detalhe-imovel.asp?hdnOrigem=index&amp;hdnimovel=8787707216447</v>
      </c>
      <c r="O3167" s="9" t="str">
        <f>LEFT(J3167,SEARCH(",",J3167)-1)</f>
        <v>Apartamento</v>
      </c>
    </row>
    <row r="3168" spans="1:15" x14ac:dyDescent="0.25">
      <c r="A3168">
        <v>8787711025758</v>
      </c>
      <c r="B3168" t="s">
        <v>0</v>
      </c>
      <c r="C3168" t="s">
        <v>1529</v>
      </c>
      <c r="D3168" t="s">
        <v>1769</v>
      </c>
      <c r="E3168" t="s">
        <v>2352</v>
      </c>
      <c r="F3168" s="1">
        <v>75117.23</v>
      </c>
      <c r="G3168" s="1">
        <v>133000</v>
      </c>
      <c r="H3168" t="s">
        <v>43</v>
      </c>
      <c r="I3168" t="s">
        <v>5</v>
      </c>
      <c r="J3168" t="s">
        <v>1900</v>
      </c>
      <c r="K3168" t="s">
        <v>7</v>
      </c>
      <c r="L3168" s="12">
        <v>46108</v>
      </c>
      <c r="M3168" s="5">
        <f>G3168-F3168</f>
        <v>57882.770000000004</v>
      </c>
      <c r="N3168" s="7" t="str">
        <f>CONCATENATE("https://venda-imoveis.caixa.gov.br/sistema/detalhe-imovel.asp?hdnOrigem=index&amp;hdnimovel=",A3168)</f>
        <v>https://venda-imoveis.caixa.gov.br/sistema/detalhe-imovel.asp?hdnOrigem=index&amp;hdnimovel=8787711025758</v>
      </c>
      <c r="O3168" s="9" t="str">
        <f>LEFT(J3168,SEARCH(",",J3168)-1)</f>
        <v>Apartamento</v>
      </c>
    </row>
    <row r="3169" spans="1:15" x14ac:dyDescent="0.25">
      <c r="A3169">
        <v>8444422484262</v>
      </c>
      <c r="B3169" t="s">
        <v>0</v>
      </c>
      <c r="C3169" t="s">
        <v>3717</v>
      </c>
      <c r="D3169" t="s">
        <v>5011</v>
      </c>
      <c r="E3169" t="s">
        <v>5012</v>
      </c>
      <c r="F3169" s="1">
        <v>73987.66</v>
      </c>
      <c r="G3169" s="1">
        <v>131000</v>
      </c>
      <c r="H3169" t="s">
        <v>43</v>
      </c>
      <c r="I3169" t="s">
        <v>5</v>
      </c>
      <c r="J3169" t="s">
        <v>5013</v>
      </c>
      <c r="K3169" t="s">
        <v>7</v>
      </c>
      <c r="L3169" s="12">
        <v>46108</v>
      </c>
      <c r="M3169" s="5">
        <f>G3169-F3169</f>
        <v>57012.34</v>
      </c>
      <c r="N3169" s="7" t="str">
        <f>CONCATENATE("https://venda-imoveis.caixa.gov.br/sistema/detalhe-imovel.asp?hdnOrigem=index&amp;hdnimovel=",A3169)</f>
        <v>https://venda-imoveis.caixa.gov.br/sistema/detalhe-imovel.asp?hdnOrigem=index&amp;hdnimovel=8444422484262</v>
      </c>
      <c r="O3169" s="9" t="str">
        <f>LEFT(J3169,SEARCH(",",J3169)-1)</f>
        <v>Casa</v>
      </c>
    </row>
    <row r="3170" spans="1:15" x14ac:dyDescent="0.25">
      <c r="A3170">
        <v>8444426433719</v>
      </c>
      <c r="B3170" t="s">
        <v>0</v>
      </c>
      <c r="C3170" t="s">
        <v>3717</v>
      </c>
      <c r="D3170" t="s">
        <v>5014</v>
      </c>
      <c r="E3170" t="s">
        <v>5015</v>
      </c>
      <c r="F3170" s="1">
        <v>71728.479999999996</v>
      </c>
      <c r="G3170" s="1">
        <v>127000</v>
      </c>
      <c r="H3170" t="s">
        <v>43</v>
      </c>
      <c r="I3170" t="s">
        <v>5</v>
      </c>
      <c r="J3170" t="s">
        <v>5016</v>
      </c>
      <c r="K3170" t="s">
        <v>7</v>
      </c>
      <c r="L3170" s="12">
        <v>46108</v>
      </c>
      <c r="M3170" s="5">
        <f>G3170-F3170</f>
        <v>55271.520000000004</v>
      </c>
      <c r="N3170" s="7" t="str">
        <f>CONCATENATE("https://venda-imoveis.caixa.gov.br/sistema/detalhe-imovel.asp?hdnOrigem=index&amp;hdnimovel=",A3170)</f>
        <v>https://venda-imoveis.caixa.gov.br/sistema/detalhe-imovel.asp?hdnOrigem=index&amp;hdnimovel=8444426433719</v>
      </c>
      <c r="O3170" s="9" t="str">
        <f>LEFT(J3170,SEARCH(",",J3170)-1)</f>
        <v>Apartamento</v>
      </c>
    </row>
    <row r="3171" spans="1:15" x14ac:dyDescent="0.25">
      <c r="A3171">
        <v>8787708548354</v>
      </c>
      <c r="B3171" t="s">
        <v>0</v>
      </c>
      <c r="C3171" t="s">
        <v>3717</v>
      </c>
      <c r="D3171" t="s">
        <v>3957</v>
      </c>
      <c r="E3171" t="s">
        <v>5017</v>
      </c>
      <c r="F3171" s="1">
        <v>71728.479999999996</v>
      </c>
      <c r="G3171" s="1">
        <v>127000</v>
      </c>
      <c r="H3171" t="s">
        <v>43</v>
      </c>
      <c r="I3171" t="s">
        <v>5</v>
      </c>
      <c r="J3171" t="s">
        <v>4742</v>
      </c>
      <c r="K3171" t="s">
        <v>7</v>
      </c>
      <c r="L3171" s="12">
        <v>46108</v>
      </c>
      <c r="M3171" s="5">
        <f>G3171-F3171</f>
        <v>55271.520000000004</v>
      </c>
      <c r="N3171" s="7" t="str">
        <f>CONCATENATE("https://venda-imoveis.caixa.gov.br/sistema/detalhe-imovel.asp?hdnOrigem=index&amp;hdnimovel=",A3171)</f>
        <v>https://venda-imoveis.caixa.gov.br/sistema/detalhe-imovel.asp?hdnOrigem=index&amp;hdnimovel=8787708548354</v>
      </c>
      <c r="O3171" s="9" t="str">
        <f>LEFT(J3171,SEARCH(",",J3171)-1)</f>
        <v>Apartamento</v>
      </c>
    </row>
    <row r="3172" spans="1:15" x14ac:dyDescent="0.25">
      <c r="A3172">
        <v>8787708871481</v>
      </c>
      <c r="B3172" t="s">
        <v>0</v>
      </c>
      <c r="C3172" t="s">
        <v>3717</v>
      </c>
      <c r="D3172" t="s">
        <v>3957</v>
      </c>
      <c r="E3172" t="s">
        <v>5018</v>
      </c>
      <c r="F3172" s="1">
        <v>75682.03</v>
      </c>
      <c r="G3172" s="1">
        <v>134000</v>
      </c>
      <c r="H3172" t="s">
        <v>43</v>
      </c>
      <c r="I3172" t="s">
        <v>5</v>
      </c>
      <c r="J3172" t="s">
        <v>4742</v>
      </c>
      <c r="K3172" t="s">
        <v>7</v>
      </c>
      <c r="L3172" s="12">
        <v>46108</v>
      </c>
      <c r="M3172" s="5">
        <f>G3172-F3172</f>
        <v>58317.97</v>
      </c>
      <c r="N3172" s="7" t="str">
        <f>CONCATENATE("https://venda-imoveis.caixa.gov.br/sistema/detalhe-imovel.asp?hdnOrigem=index&amp;hdnimovel=",A3172)</f>
        <v>https://venda-imoveis.caixa.gov.br/sistema/detalhe-imovel.asp?hdnOrigem=index&amp;hdnimovel=8787708871481</v>
      </c>
      <c r="O3172" s="9" t="str">
        <f>LEFT(J3172,SEARCH(",",J3172)-1)</f>
        <v>Apartamento</v>
      </c>
    </row>
    <row r="3173" spans="1:15" x14ac:dyDescent="0.25">
      <c r="A3173">
        <v>8787713147494</v>
      </c>
      <c r="B3173" t="s">
        <v>0</v>
      </c>
      <c r="C3173" t="s">
        <v>3717</v>
      </c>
      <c r="D3173" t="s">
        <v>1596</v>
      </c>
      <c r="E3173" t="s">
        <v>5021</v>
      </c>
      <c r="F3173" s="1">
        <v>77941.19</v>
      </c>
      <c r="G3173" s="1">
        <v>138000</v>
      </c>
      <c r="H3173" t="s">
        <v>43</v>
      </c>
      <c r="I3173" t="s">
        <v>5</v>
      </c>
      <c r="J3173" t="s">
        <v>4755</v>
      </c>
      <c r="K3173" t="s">
        <v>7</v>
      </c>
      <c r="L3173" s="12">
        <v>46108</v>
      </c>
      <c r="M3173" s="5">
        <f>G3173-F3173</f>
        <v>60058.81</v>
      </c>
      <c r="N3173" s="7" t="str">
        <f>CONCATENATE("https://venda-imoveis.caixa.gov.br/sistema/detalhe-imovel.asp?hdnOrigem=index&amp;hdnimovel=",A3173)</f>
        <v>https://venda-imoveis.caixa.gov.br/sistema/detalhe-imovel.asp?hdnOrigem=index&amp;hdnimovel=8787713147494</v>
      </c>
      <c r="O3173" s="9" t="str">
        <f>LEFT(J3173,SEARCH(",",J3173)-1)</f>
        <v>Apartamento</v>
      </c>
    </row>
    <row r="3174" spans="1:15" x14ac:dyDescent="0.25">
      <c r="A3174">
        <v>8787716415678</v>
      </c>
      <c r="B3174" t="s">
        <v>0</v>
      </c>
      <c r="C3174" t="s">
        <v>3717</v>
      </c>
      <c r="D3174" t="s">
        <v>1596</v>
      </c>
      <c r="E3174" t="s">
        <v>5022</v>
      </c>
      <c r="F3174" s="1">
        <v>77941.19</v>
      </c>
      <c r="G3174" s="1">
        <v>138000</v>
      </c>
      <c r="H3174" t="s">
        <v>43</v>
      </c>
      <c r="I3174" t="s">
        <v>5</v>
      </c>
      <c r="J3174" t="s">
        <v>3403</v>
      </c>
      <c r="K3174" t="s">
        <v>7</v>
      </c>
      <c r="L3174" s="12">
        <v>46108</v>
      </c>
      <c r="M3174" s="5">
        <f>G3174-F3174</f>
        <v>60058.81</v>
      </c>
      <c r="N3174" s="7" t="str">
        <f>CONCATENATE("https://venda-imoveis.caixa.gov.br/sistema/detalhe-imovel.asp?hdnOrigem=index&amp;hdnimovel=",A3174)</f>
        <v>https://venda-imoveis.caixa.gov.br/sistema/detalhe-imovel.asp?hdnOrigem=index&amp;hdnimovel=8787716415678</v>
      </c>
      <c r="O3174" s="9" t="str">
        <f>LEFT(J3174,SEARCH(",",J3174)-1)</f>
        <v>Apartamento</v>
      </c>
    </row>
    <row r="3175" spans="1:15" x14ac:dyDescent="0.25">
      <c r="A3175">
        <v>8444433505282</v>
      </c>
      <c r="B3175" t="s">
        <v>0</v>
      </c>
      <c r="C3175" t="s">
        <v>3717</v>
      </c>
      <c r="D3175" t="s">
        <v>3053</v>
      </c>
      <c r="E3175" t="s">
        <v>5023</v>
      </c>
      <c r="F3175" s="1">
        <v>77150.490000000005</v>
      </c>
      <c r="G3175" s="1">
        <v>136600</v>
      </c>
      <c r="H3175" t="s">
        <v>43</v>
      </c>
      <c r="I3175" t="s">
        <v>5</v>
      </c>
      <c r="J3175" t="s">
        <v>5024</v>
      </c>
      <c r="K3175" t="s">
        <v>7</v>
      </c>
      <c r="L3175" s="12">
        <v>46108</v>
      </c>
      <c r="M3175" s="5">
        <f>G3175-F3175</f>
        <v>59449.509999999995</v>
      </c>
      <c r="N3175" s="7" t="str">
        <f>CONCATENATE("https://venda-imoveis.caixa.gov.br/sistema/detalhe-imovel.asp?hdnOrigem=index&amp;hdnimovel=",A3175)</f>
        <v>https://venda-imoveis.caixa.gov.br/sistema/detalhe-imovel.asp?hdnOrigem=index&amp;hdnimovel=8444433505282</v>
      </c>
      <c r="O3175" s="9" t="str">
        <f>LEFT(J3175,SEARCH(",",J3175)-1)</f>
        <v>Apartamento</v>
      </c>
    </row>
    <row r="3176" spans="1:15" x14ac:dyDescent="0.25">
      <c r="A3176">
        <v>8444429060603</v>
      </c>
      <c r="B3176" t="s">
        <v>0</v>
      </c>
      <c r="C3176" t="s">
        <v>3717</v>
      </c>
      <c r="D3176" t="s">
        <v>37</v>
      </c>
      <c r="E3176" t="s">
        <v>5025</v>
      </c>
      <c r="F3176" s="1">
        <v>75117.23</v>
      </c>
      <c r="G3176" s="1">
        <v>133000</v>
      </c>
      <c r="H3176" t="s">
        <v>43</v>
      </c>
      <c r="I3176" t="s">
        <v>5</v>
      </c>
      <c r="J3176" t="s">
        <v>5026</v>
      </c>
      <c r="K3176" t="s">
        <v>7</v>
      </c>
      <c r="L3176" s="12">
        <v>46108</v>
      </c>
      <c r="M3176" s="5">
        <f>G3176-F3176</f>
        <v>57882.770000000004</v>
      </c>
      <c r="N3176" s="7" t="str">
        <f>CONCATENATE("https://venda-imoveis.caixa.gov.br/sistema/detalhe-imovel.asp?hdnOrigem=index&amp;hdnimovel=",A3176)</f>
        <v>https://venda-imoveis.caixa.gov.br/sistema/detalhe-imovel.asp?hdnOrigem=index&amp;hdnimovel=8444429060603</v>
      </c>
      <c r="O3176" s="9" t="str">
        <f>LEFT(J3176,SEARCH(",",J3176)-1)</f>
        <v>Casa</v>
      </c>
    </row>
    <row r="3177" spans="1:15" x14ac:dyDescent="0.25">
      <c r="A3177">
        <v>8555537525389</v>
      </c>
      <c r="B3177" t="s">
        <v>0</v>
      </c>
      <c r="C3177" t="s">
        <v>5724</v>
      </c>
      <c r="D3177" t="s">
        <v>9076</v>
      </c>
      <c r="E3177" t="s">
        <v>9077</v>
      </c>
      <c r="F3177" s="1">
        <v>76811.61</v>
      </c>
      <c r="G3177" s="1">
        <v>136000</v>
      </c>
      <c r="H3177" t="s">
        <v>43</v>
      </c>
      <c r="I3177" t="s">
        <v>5</v>
      </c>
      <c r="J3177" t="s">
        <v>7381</v>
      </c>
      <c r="K3177" t="s">
        <v>7</v>
      </c>
      <c r="L3177" s="12">
        <v>46108</v>
      </c>
      <c r="M3177" s="5">
        <f>G3177-F3177</f>
        <v>59188.39</v>
      </c>
      <c r="N3177" s="7" t="str">
        <f>CONCATENATE("https://venda-imoveis.caixa.gov.br/sistema/detalhe-imovel.asp?hdnOrigem=index&amp;hdnimovel=",A3177)</f>
        <v>https://venda-imoveis.caixa.gov.br/sistema/detalhe-imovel.asp?hdnOrigem=index&amp;hdnimovel=8555537525389</v>
      </c>
      <c r="O3177" s="9" t="str">
        <f>LEFT(J3177,SEARCH(",",J3177)-1)</f>
        <v>Apartamento</v>
      </c>
    </row>
    <row r="3178" spans="1:15" x14ac:dyDescent="0.25">
      <c r="A3178">
        <v>8787709461244</v>
      </c>
      <c r="B3178" t="s">
        <v>0</v>
      </c>
      <c r="C3178" t="s">
        <v>5724</v>
      </c>
      <c r="D3178" t="s">
        <v>7599</v>
      </c>
      <c r="E3178" t="s">
        <v>9078</v>
      </c>
      <c r="F3178" s="1">
        <v>71163.69</v>
      </c>
      <c r="G3178" s="1">
        <v>126000</v>
      </c>
      <c r="H3178" t="s">
        <v>43</v>
      </c>
      <c r="I3178" t="s">
        <v>5</v>
      </c>
      <c r="J3178" t="s">
        <v>8393</v>
      </c>
      <c r="K3178" t="s">
        <v>7</v>
      </c>
      <c r="L3178" s="12">
        <v>46108</v>
      </c>
      <c r="M3178" s="5">
        <f>G3178-F3178</f>
        <v>54836.31</v>
      </c>
      <c r="N3178" s="7" t="str">
        <f>CONCATENATE("https://venda-imoveis.caixa.gov.br/sistema/detalhe-imovel.asp?hdnOrigem=index&amp;hdnimovel=",A3178)</f>
        <v>https://venda-imoveis.caixa.gov.br/sistema/detalhe-imovel.asp?hdnOrigem=index&amp;hdnimovel=8787709461244</v>
      </c>
      <c r="O3178" s="9" t="str">
        <f>LEFT(J3178,SEARCH(",",J3178)-1)</f>
        <v>Apartamento</v>
      </c>
    </row>
    <row r="3179" spans="1:15" x14ac:dyDescent="0.25">
      <c r="A3179">
        <v>8787705675770</v>
      </c>
      <c r="B3179" t="s">
        <v>0</v>
      </c>
      <c r="C3179" t="s">
        <v>5724</v>
      </c>
      <c r="D3179" t="s">
        <v>5859</v>
      </c>
      <c r="E3179" t="s">
        <v>9079</v>
      </c>
      <c r="F3179" s="1">
        <v>73411.11</v>
      </c>
      <c r="G3179" s="1">
        <v>129979.2</v>
      </c>
      <c r="H3179" t="s">
        <v>43</v>
      </c>
      <c r="I3179" t="s">
        <v>5</v>
      </c>
      <c r="J3179" t="s">
        <v>6306</v>
      </c>
      <c r="K3179" t="s">
        <v>7</v>
      </c>
      <c r="L3179" s="12">
        <v>46108</v>
      </c>
      <c r="M3179" s="5">
        <f>G3179-F3179</f>
        <v>56568.09</v>
      </c>
      <c r="N3179" s="7" t="str">
        <f>CONCATENATE("https://venda-imoveis.caixa.gov.br/sistema/detalhe-imovel.asp?hdnOrigem=index&amp;hdnimovel=",A3179)</f>
        <v>https://venda-imoveis.caixa.gov.br/sistema/detalhe-imovel.asp?hdnOrigem=index&amp;hdnimovel=8787705675770</v>
      </c>
      <c r="O3179" s="9" t="str">
        <f>LEFT(J3179,SEARCH(",",J3179)-1)</f>
        <v>Apartamento</v>
      </c>
    </row>
    <row r="3180" spans="1:15" x14ac:dyDescent="0.25">
      <c r="A3180">
        <v>8787710899223</v>
      </c>
      <c r="B3180" t="s">
        <v>0</v>
      </c>
      <c r="C3180" t="s">
        <v>5724</v>
      </c>
      <c r="D3180" t="s">
        <v>6057</v>
      </c>
      <c r="E3180" t="s">
        <v>9081</v>
      </c>
      <c r="F3180" s="1">
        <v>73422.86</v>
      </c>
      <c r="G3180" s="1">
        <v>130000</v>
      </c>
      <c r="H3180" t="s">
        <v>43</v>
      </c>
      <c r="I3180" t="s">
        <v>5</v>
      </c>
      <c r="J3180" t="s">
        <v>7014</v>
      </c>
      <c r="K3180" t="s">
        <v>7</v>
      </c>
      <c r="L3180" s="12">
        <v>46108</v>
      </c>
      <c r="M3180" s="5">
        <f>G3180-F3180</f>
        <v>56577.14</v>
      </c>
      <c r="N3180" s="7" t="str">
        <f>CONCATENATE("https://venda-imoveis.caixa.gov.br/sistema/detalhe-imovel.asp?hdnOrigem=index&amp;hdnimovel=",A3180)</f>
        <v>https://venda-imoveis.caixa.gov.br/sistema/detalhe-imovel.asp?hdnOrigem=index&amp;hdnimovel=8787710899223</v>
      </c>
      <c r="O3180" s="9" t="str">
        <f>LEFT(J3180,SEARCH(",",J3180)-1)</f>
        <v>Apartamento</v>
      </c>
    </row>
    <row r="3181" spans="1:15" x14ac:dyDescent="0.25">
      <c r="A3181">
        <v>8787715693747</v>
      </c>
      <c r="B3181" t="s">
        <v>0</v>
      </c>
      <c r="C3181" t="s">
        <v>5724</v>
      </c>
      <c r="D3181" t="s">
        <v>6057</v>
      </c>
      <c r="E3181" t="s">
        <v>9082</v>
      </c>
      <c r="F3181" s="1">
        <v>75117.23</v>
      </c>
      <c r="G3181" s="1">
        <v>133000</v>
      </c>
      <c r="H3181" t="s">
        <v>43</v>
      </c>
      <c r="I3181" t="s">
        <v>5</v>
      </c>
      <c r="J3181" t="s">
        <v>7014</v>
      </c>
      <c r="K3181" t="s">
        <v>7</v>
      </c>
      <c r="L3181" s="12">
        <v>46108</v>
      </c>
      <c r="M3181" s="5">
        <f>G3181-F3181</f>
        <v>57882.770000000004</v>
      </c>
      <c r="N3181" s="7" t="str">
        <f>CONCATENATE("https://venda-imoveis.caixa.gov.br/sistema/detalhe-imovel.asp?hdnOrigem=index&amp;hdnimovel=",A3181)</f>
        <v>https://venda-imoveis.caixa.gov.br/sistema/detalhe-imovel.asp?hdnOrigem=index&amp;hdnimovel=8787715693747</v>
      </c>
      <c r="O3181" s="9" t="str">
        <f>LEFT(J3181,SEARCH(",",J3181)-1)</f>
        <v>Apartamento</v>
      </c>
    </row>
    <row r="3182" spans="1:15" x14ac:dyDescent="0.25">
      <c r="A3182">
        <v>8555524796729</v>
      </c>
      <c r="B3182" t="s">
        <v>0</v>
      </c>
      <c r="C3182" t="s">
        <v>5724</v>
      </c>
      <c r="D3182" t="s">
        <v>6047</v>
      </c>
      <c r="E3182" t="s">
        <v>9083</v>
      </c>
      <c r="F3182" s="1">
        <v>76118.740000000005</v>
      </c>
      <c r="G3182" s="1">
        <v>134773.24</v>
      </c>
      <c r="H3182" t="s">
        <v>43</v>
      </c>
      <c r="I3182" t="s">
        <v>5</v>
      </c>
      <c r="J3182" t="s">
        <v>9084</v>
      </c>
      <c r="K3182" t="s">
        <v>7</v>
      </c>
      <c r="L3182" s="12">
        <v>46108</v>
      </c>
      <c r="M3182" s="5">
        <f>G3182-F3182</f>
        <v>58654.499999999985</v>
      </c>
      <c r="N3182" s="7" t="str">
        <f>CONCATENATE("https://venda-imoveis.caixa.gov.br/sistema/detalhe-imovel.asp?hdnOrigem=index&amp;hdnimovel=",A3182)</f>
        <v>https://venda-imoveis.caixa.gov.br/sistema/detalhe-imovel.asp?hdnOrigem=index&amp;hdnimovel=8555524796729</v>
      </c>
      <c r="O3182" s="9" t="str">
        <f>LEFT(J3182,SEARCH(",",J3182)-1)</f>
        <v>Apartamento</v>
      </c>
    </row>
    <row r="3183" spans="1:15" x14ac:dyDescent="0.25">
      <c r="A3183">
        <v>8787711517219</v>
      </c>
      <c r="B3183" t="s">
        <v>0</v>
      </c>
      <c r="C3183" t="s">
        <v>5724</v>
      </c>
      <c r="D3183" t="s">
        <v>6047</v>
      </c>
      <c r="E3183" t="s">
        <v>9088</v>
      </c>
      <c r="F3183" s="1">
        <v>75399.63</v>
      </c>
      <c r="G3183" s="1">
        <v>133500</v>
      </c>
      <c r="H3183" t="s">
        <v>43</v>
      </c>
      <c r="I3183" t="s">
        <v>5</v>
      </c>
      <c r="J3183" t="s">
        <v>3403</v>
      </c>
      <c r="K3183" t="s">
        <v>7</v>
      </c>
      <c r="L3183" s="12">
        <v>46108</v>
      </c>
      <c r="M3183" s="5">
        <f>G3183-F3183</f>
        <v>58100.369999999995</v>
      </c>
      <c r="N3183" s="7" t="str">
        <f>CONCATENATE("https://venda-imoveis.caixa.gov.br/sistema/detalhe-imovel.asp?hdnOrigem=index&amp;hdnimovel=",A3183)</f>
        <v>https://venda-imoveis.caixa.gov.br/sistema/detalhe-imovel.asp?hdnOrigem=index&amp;hdnimovel=8787711517219</v>
      </c>
      <c r="O3183" s="9" t="str">
        <f>LEFT(J3183,SEARCH(",",J3183)-1)</f>
        <v>Apartamento</v>
      </c>
    </row>
    <row r="3184" spans="1:15" x14ac:dyDescent="0.25">
      <c r="A3184">
        <v>8555539014527</v>
      </c>
      <c r="B3184" t="s">
        <v>0</v>
      </c>
      <c r="C3184" t="s">
        <v>5724</v>
      </c>
      <c r="D3184" t="s">
        <v>5760</v>
      </c>
      <c r="E3184" t="s">
        <v>9101</v>
      </c>
      <c r="F3184" s="1">
        <v>73422.86</v>
      </c>
      <c r="G3184" s="1">
        <v>130000</v>
      </c>
      <c r="H3184" t="s">
        <v>43</v>
      </c>
      <c r="I3184" t="s">
        <v>5</v>
      </c>
      <c r="J3184" t="s">
        <v>9102</v>
      </c>
      <c r="K3184" t="s">
        <v>7</v>
      </c>
      <c r="L3184" s="12">
        <v>46108</v>
      </c>
      <c r="M3184" s="5">
        <f>G3184-F3184</f>
        <v>56577.14</v>
      </c>
      <c r="N3184" s="7" t="str">
        <f>CONCATENATE("https://venda-imoveis.caixa.gov.br/sistema/detalhe-imovel.asp?hdnOrigem=index&amp;hdnimovel=",A3184)</f>
        <v>https://venda-imoveis.caixa.gov.br/sistema/detalhe-imovel.asp?hdnOrigem=index&amp;hdnimovel=8555539014527</v>
      </c>
      <c r="O3184" s="9" t="str">
        <f>LEFT(J3184,SEARCH(",",J3184)-1)</f>
        <v>Apartamento</v>
      </c>
    </row>
    <row r="3185" spans="1:15" x14ac:dyDescent="0.25">
      <c r="A3185">
        <v>8787711318615</v>
      </c>
      <c r="B3185" t="s">
        <v>0</v>
      </c>
      <c r="C3185" t="s">
        <v>5724</v>
      </c>
      <c r="D3185" t="s">
        <v>5760</v>
      </c>
      <c r="E3185" t="s">
        <v>9103</v>
      </c>
      <c r="F3185" s="1">
        <v>74213.570000000007</v>
      </c>
      <c r="G3185" s="1">
        <v>131400</v>
      </c>
      <c r="H3185" t="s">
        <v>43</v>
      </c>
      <c r="I3185" t="s">
        <v>5</v>
      </c>
      <c r="J3185" t="s">
        <v>9104</v>
      </c>
      <c r="K3185" t="s">
        <v>7</v>
      </c>
      <c r="L3185" s="12">
        <v>46108</v>
      </c>
      <c r="M3185" s="5">
        <f>G3185-F3185</f>
        <v>57186.429999999993</v>
      </c>
      <c r="N3185" s="7" t="str">
        <f>CONCATENATE("https://venda-imoveis.caixa.gov.br/sistema/detalhe-imovel.asp?hdnOrigem=index&amp;hdnimovel=",A3185)</f>
        <v>https://venda-imoveis.caixa.gov.br/sistema/detalhe-imovel.asp?hdnOrigem=index&amp;hdnimovel=8787711318615</v>
      </c>
      <c r="O3185" s="9" t="str">
        <f>LEFT(J3185,SEARCH(",",J3185)-1)</f>
        <v>Apartamento</v>
      </c>
    </row>
    <row r="3186" spans="1:15" x14ac:dyDescent="0.25">
      <c r="A3186">
        <v>8787712047178</v>
      </c>
      <c r="B3186" t="s">
        <v>0</v>
      </c>
      <c r="C3186" t="s">
        <v>5724</v>
      </c>
      <c r="D3186" t="s">
        <v>5760</v>
      </c>
      <c r="E3186" t="s">
        <v>9105</v>
      </c>
      <c r="F3186" s="1">
        <v>77754.12</v>
      </c>
      <c r="G3186" s="1">
        <v>137668.76999999999</v>
      </c>
      <c r="H3186" t="s">
        <v>43</v>
      </c>
      <c r="I3186" t="s">
        <v>5</v>
      </c>
      <c r="J3186" t="s">
        <v>9090</v>
      </c>
      <c r="K3186" t="s">
        <v>7</v>
      </c>
      <c r="L3186" s="12">
        <v>46108</v>
      </c>
      <c r="M3186" s="5">
        <f>G3186-F3186</f>
        <v>59914.649999999994</v>
      </c>
      <c r="N3186" s="7" t="str">
        <f>CONCATENATE("https://venda-imoveis.caixa.gov.br/sistema/detalhe-imovel.asp?hdnOrigem=index&amp;hdnimovel=",A3186)</f>
        <v>https://venda-imoveis.caixa.gov.br/sistema/detalhe-imovel.asp?hdnOrigem=index&amp;hdnimovel=8787712047178</v>
      </c>
      <c r="O3186" s="9" t="str">
        <f>LEFT(J3186,SEARCH(",",J3186)-1)</f>
        <v>Apartamento</v>
      </c>
    </row>
    <row r="3187" spans="1:15" x14ac:dyDescent="0.25">
      <c r="A3187">
        <v>8444426167717</v>
      </c>
      <c r="B3187" t="s">
        <v>0</v>
      </c>
      <c r="C3187" t="s">
        <v>11389</v>
      </c>
      <c r="D3187" t="s">
        <v>11438</v>
      </c>
      <c r="E3187" t="s">
        <v>14816</v>
      </c>
      <c r="F3187" s="1">
        <v>76718.95</v>
      </c>
      <c r="G3187" s="1">
        <v>135835.94</v>
      </c>
      <c r="H3187" t="s">
        <v>43</v>
      </c>
      <c r="I3187" t="s">
        <v>5</v>
      </c>
      <c r="J3187" t="s">
        <v>14817</v>
      </c>
      <c r="K3187" t="s">
        <v>7</v>
      </c>
      <c r="L3187" s="12">
        <v>46108</v>
      </c>
      <c r="M3187" s="5">
        <f>G3187-F3187</f>
        <v>59116.990000000005</v>
      </c>
      <c r="N3187" s="7" t="str">
        <f>CONCATENATE("https://venda-imoveis.caixa.gov.br/sistema/detalhe-imovel.asp?hdnOrigem=index&amp;hdnimovel=",A3187)</f>
        <v>https://venda-imoveis.caixa.gov.br/sistema/detalhe-imovel.asp?hdnOrigem=index&amp;hdnimovel=8444426167717</v>
      </c>
      <c r="O3187" s="9" t="str">
        <f>LEFT(J3187,SEARCH(",",J3187)-1)</f>
        <v>Casa</v>
      </c>
    </row>
    <row r="3188" spans="1:15" x14ac:dyDescent="0.25">
      <c r="A3188">
        <v>8555540280014</v>
      </c>
      <c r="B3188" t="s">
        <v>0</v>
      </c>
      <c r="C3188" t="s">
        <v>11389</v>
      </c>
      <c r="D3188" t="s">
        <v>11480</v>
      </c>
      <c r="E3188" t="s">
        <v>14818</v>
      </c>
      <c r="F3188" s="1">
        <v>75117.23</v>
      </c>
      <c r="G3188" s="1">
        <v>133000</v>
      </c>
      <c r="H3188" t="s">
        <v>43</v>
      </c>
      <c r="I3188" t="s">
        <v>5</v>
      </c>
      <c r="J3188" t="s">
        <v>14819</v>
      </c>
      <c r="K3188" t="s">
        <v>7</v>
      </c>
      <c r="L3188" s="12">
        <v>46108</v>
      </c>
      <c r="M3188" s="5">
        <f>G3188-F3188</f>
        <v>57882.770000000004</v>
      </c>
      <c r="N3188" s="7" t="str">
        <f>CONCATENATE("https://venda-imoveis.caixa.gov.br/sistema/detalhe-imovel.asp?hdnOrigem=index&amp;hdnimovel=",A3188)</f>
        <v>https://venda-imoveis.caixa.gov.br/sistema/detalhe-imovel.asp?hdnOrigem=index&amp;hdnimovel=8555540280014</v>
      </c>
      <c r="O3188" s="9" t="str">
        <f>LEFT(J3188,SEARCH(",",J3188)-1)</f>
        <v>Apartamento</v>
      </c>
    </row>
    <row r="3189" spans="1:15" x14ac:dyDescent="0.25">
      <c r="A3189">
        <v>8787710279314</v>
      </c>
      <c r="B3189" t="s">
        <v>0</v>
      </c>
      <c r="C3189" t="s">
        <v>11389</v>
      </c>
      <c r="D3189" t="s">
        <v>13014</v>
      </c>
      <c r="E3189" t="s">
        <v>14820</v>
      </c>
      <c r="F3189" s="1">
        <v>76811.61</v>
      </c>
      <c r="G3189" s="1">
        <v>136000</v>
      </c>
      <c r="H3189" t="s">
        <v>43</v>
      </c>
      <c r="I3189" t="s">
        <v>5</v>
      </c>
      <c r="J3189" t="s">
        <v>14821</v>
      </c>
      <c r="K3189" t="s">
        <v>7</v>
      </c>
      <c r="L3189" s="12">
        <v>46108</v>
      </c>
      <c r="M3189" s="5">
        <f>G3189-F3189</f>
        <v>59188.39</v>
      </c>
      <c r="N3189" s="7" t="str">
        <f>CONCATENATE("https://venda-imoveis.caixa.gov.br/sistema/detalhe-imovel.asp?hdnOrigem=index&amp;hdnimovel=",A3189)</f>
        <v>https://venda-imoveis.caixa.gov.br/sistema/detalhe-imovel.asp?hdnOrigem=index&amp;hdnimovel=8787710279314</v>
      </c>
      <c r="O3189" s="9" t="str">
        <f>LEFT(J3189,SEARCH(",",J3189)-1)</f>
        <v>Apartamento</v>
      </c>
    </row>
    <row r="3190" spans="1:15" x14ac:dyDescent="0.25">
      <c r="A3190">
        <v>8444412922704</v>
      </c>
      <c r="B3190" t="s">
        <v>0</v>
      </c>
      <c r="C3190" t="s">
        <v>11389</v>
      </c>
      <c r="D3190" t="s">
        <v>11393</v>
      </c>
      <c r="E3190" t="s">
        <v>14822</v>
      </c>
      <c r="F3190" s="1">
        <v>73987.66</v>
      </c>
      <c r="G3190" s="1">
        <v>131000</v>
      </c>
      <c r="H3190" t="s">
        <v>43</v>
      </c>
      <c r="I3190" t="s">
        <v>5</v>
      </c>
      <c r="J3190" t="s">
        <v>14823</v>
      </c>
      <c r="K3190" t="s">
        <v>7</v>
      </c>
      <c r="L3190" s="12">
        <v>46108</v>
      </c>
      <c r="M3190" s="5">
        <f>G3190-F3190</f>
        <v>57012.34</v>
      </c>
      <c r="N3190" s="7" t="str">
        <f>CONCATENATE("https://venda-imoveis.caixa.gov.br/sistema/detalhe-imovel.asp?hdnOrigem=index&amp;hdnimovel=",A3190)</f>
        <v>https://venda-imoveis.caixa.gov.br/sistema/detalhe-imovel.asp?hdnOrigem=index&amp;hdnimovel=8444412922704</v>
      </c>
      <c r="O3190" s="9" t="str">
        <f>LEFT(J3190,SEARCH(",",J3190)-1)</f>
        <v>Apartamento</v>
      </c>
    </row>
    <row r="3191" spans="1:15" x14ac:dyDescent="0.25">
      <c r="A3191">
        <v>8787704247171</v>
      </c>
      <c r="B3191" t="s">
        <v>0</v>
      </c>
      <c r="C3191" t="s">
        <v>11389</v>
      </c>
      <c r="D3191" t="s">
        <v>11393</v>
      </c>
      <c r="E3191" t="s">
        <v>14824</v>
      </c>
      <c r="F3191" s="1">
        <v>77043.960000000006</v>
      </c>
      <c r="G3191" s="1">
        <v>136411.4</v>
      </c>
      <c r="H3191" t="s">
        <v>43</v>
      </c>
      <c r="I3191" t="s">
        <v>5</v>
      </c>
      <c r="J3191" t="s">
        <v>14825</v>
      </c>
      <c r="K3191" t="s">
        <v>7</v>
      </c>
      <c r="L3191" s="12">
        <v>46108</v>
      </c>
      <c r="M3191" s="5">
        <f>G3191-F3191</f>
        <v>59367.439999999988</v>
      </c>
      <c r="N3191" s="7" t="str">
        <f>CONCATENATE("https://venda-imoveis.caixa.gov.br/sistema/detalhe-imovel.asp?hdnOrigem=index&amp;hdnimovel=",A3191)</f>
        <v>https://venda-imoveis.caixa.gov.br/sistema/detalhe-imovel.asp?hdnOrigem=index&amp;hdnimovel=8787704247171</v>
      </c>
      <c r="O3191" s="9" t="str">
        <f>LEFT(J3191,SEARCH(",",J3191)-1)</f>
        <v>Apartamento</v>
      </c>
    </row>
    <row r="3192" spans="1:15" x14ac:dyDescent="0.25">
      <c r="A3192">
        <v>8787705981715</v>
      </c>
      <c r="B3192" t="s">
        <v>0</v>
      </c>
      <c r="C3192" t="s">
        <v>11389</v>
      </c>
      <c r="D3192" t="s">
        <v>11393</v>
      </c>
      <c r="E3192" t="s">
        <v>14826</v>
      </c>
      <c r="F3192" s="1">
        <v>75682.03</v>
      </c>
      <c r="G3192" s="1">
        <v>134000</v>
      </c>
      <c r="H3192" t="s">
        <v>43</v>
      </c>
      <c r="I3192" t="s">
        <v>5</v>
      </c>
      <c r="J3192" t="s">
        <v>14827</v>
      </c>
      <c r="K3192" t="s">
        <v>7</v>
      </c>
      <c r="L3192" s="12">
        <v>46108</v>
      </c>
      <c r="M3192" s="5">
        <f>G3192-F3192</f>
        <v>58317.97</v>
      </c>
      <c r="N3192" s="7" t="str">
        <f>CONCATENATE("https://venda-imoveis.caixa.gov.br/sistema/detalhe-imovel.asp?hdnOrigem=index&amp;hdnimovel=",A3192)</f>
        <v>https://venda-imoveis.caixa.gov.br/sistema/detalhe-imovel.asp?hdnOrigem=index&amp;hdnimovel=8787705981715</v>
      </c>
      <c r="O3192" s="9" t="str">
        <f>LEFT(J3192,SEARCH(",",J3192)-1)</f>
        <v>Apartamento</v>
      </c>
    </row>
    <row r="3193" spans="1:15" x14ac:dyDescent="0.25">
      <c r="A3193">
        <v>8444405701390</v>
      </c>
      <c r="B3193" t="s">
        <v>0</v>
      </c>
      <c r="C3193" t="s">
        <v>11389</v>
      </c>
      <c r="D3193" t="s">
        <v>1757</v>
      </c>
      <c r="E3193" t="s">
        <v>14828</v>
      </c>
      <c r="F3193" s="1">
        <v>75682.03</v>
      </c>
      <c r="G3193" s="1">
        <v>134000</v>
      </c>
      <c r="H3193" t="s">
        <v>43</v>
      </c>
      <c r="I3193" t="s">
        <v>5</v>
      </c>
      <c r="J3193" t="s">
        <v>14829</v>
      </c>
      <c r="K3193" t="s">
        <v>7</v>
      </c>
      <c r="L3193" s="12">
        <v>46108</v>
      </c>
      <c r="M3193" s="5">
        <f>G3193-F3193</f>
        <v>58317.97</v>
      </c>
      <c r="N3193" s="7" t="str">
        <f>CONCATENATE("https://venda-imoveis.caixa.gov.br/sistema/detalhe-imovel.asp?hdnOrigem=index&amp;hdnimovel=",A3193)</f>
        <v>https://venda-imoveis.caixa.gov.br/sistema/detalhe-imovel.asp?hdnOrigem=index&amp;hdnimovel=8444405701390</v>
      </c>
      <c r="O3193" s="9" t="str">
        <f>LEFT(J3193,SEARCH(",",J3193)-1)</f>
        <v>Casa</v>
      </c>
    </row>
    <row r="3194" spans="1:15" x14ac:dyDescent="0.25">
      <c r="A3194">
        <v>8444429162198</v>
      </c>
      <c r="B3194" t="s">
        <v>0</v>
      </c>
      <c r="C3194" t="s">
        <v>11389</v>
      </c>
      <c r="D3194" t="s">
        <v>1757</v>
      </c>
      <c r="E3194" t="s">
        <v>14830</v>
      </c>
      <c r="F3194" s="1">
        <v>76811.61</v>
      </c>
      <c r="G3194" s="1">
        <v>136000</v>
      </c>
      <c r="H3194" t="s">
        <v>43</v>
      </c>
      <c r="I3194" t="s">
        <v>5</v>
      </c>
      <c r="J3194" t="s">
        <v>14831</v>
      </c>
      <c r="K3194" t="s">
        <v>7</v>
      </c>
      <c r="L3194" s="12">
        <v>46108</v>
      </c>
      <c r="M3194" s="5">
        <f>G3194-F3194</f>
        <v>59188.39</v>
      </c>
      <c r="N3194" s="7" t="str">
        <f>CONCATENATE("https://venda-imoveis.caixa.gov.br/sistema/detalhe-imovel.asp?hdnOrigem=index&amp;hdnimovel=",A3194)</f>
        <v>https://venda-imoveis.caixa.gov.br/sistema/detalhe-imovel.asp?hdnOrigem=index&amp;hdnimovel=8444429162198</v>
      </c>
      <c r="O3194" s="9" t="str">
        <f>LEFT(J3194,SEARCH(",",J3194)-1)</f>
        <v>Casa</v>
      </c>
    </row>
    <row r="3195" spans="1:15" x14ac:dyDescent="0.25">
      <c r="A3195">
        <v>8444414793065</v>
      </c>
      <c r="B3195" t="s">
        <v>0</v>
      </c>
      <c r="C3195" t="s">
        <v>3717</v>
      </c>
      <c r="D3195" t="s">
        <v>4425</v>
      </c>
      <c r="E3195" t="s">
        <v>5019</v>
      </c>
      <c r="F3195" s="1">
        <v>72858.070000000007</v>
      </c>
      <c r="G3195" s="1">
        <v>129000</v>
      </c>
      <c r="H3195" t="s">
        <v>43</v>
      </c>
      <c r="I3195" t="s">
        <v>5</v>
      </c>
      <c r="J3195" t="s">
        <v>5020</v>
      </c>
      <c r="K3195" t="s">
        <v>12</v>
      </c>
      <c r="L3195" s="12">
        <v>46108</v>
      </c>
      <c r="M3195" s="5">
        <f>G3195-F3195</f>
        <v>56141.929999999993</v>
      </c>
      <c r="N3195" s="7" t="str">
        <f>CONCATENATE("https://venda-imoveis.caixa.gov.br/sistema/detalhe-imovel.asp?hdnOrigem=index&amp;hdnimovel=",A3195)</f>
        <v>https://venda-imoveis.caixa.gov.br/sistema/detalhe-imovel.asp?hdnOrigem=index&amp;hdnimovel=8444414793065</v>
      </c>
      <c r="O3195" s="9" t="str">
        <f>LEFT(J3195,SEARCH(",",J3195)-1)</f>
        <v>Casa</v>
      </c>
    </row>
    <row r="3196" spans="1:15" x14ac:dyDescent="0.25">
      <c r="A3196">
        <v>8787708065523</v>
      </c>
      <c r="B3196" t="s">
        <v>0</v>
      </c>
      <c r="C3196" t="s">
        <v>5724</v>
      </c>
      <c r="D3196" t="s">
        <v>6057</v>
      </c>
      <c r="E3196" t="s">
        <v>9080</v>
      </c>
      <c r="F3196" s="1">
        <v>76246.820000000007</v>
      </c>
      <c r="G3196" s="1">
        <v>135000</v>
      </c>
      <c r="H3196" t="s">
        <v>43</v>
      </c>
      <c r="I3196" t="s">
        <v>5</v>
      </c>
      <c r="J3196" t="s">
        <v>3614</v>
      </c>
      <c r="K3196" t="s">
        <v>12</v>
      </c>
      <c r="L3196" s="12">
        <v>46108</v>
      </c>
      <c r="M3196" s="5">
        <f>G3196-F3196</f>
        <v>58753.179999999993</v>
      </c>
      <c r="N3196" s="7" t="str">
        <f>CONCATENATE("https://venda-imoveis.caixa.gov.br/sistema/detalhe-imovel.asp?hdnOrigem=index&amp;hdnimovel=",A3196)</f>
        <v>https://venda-imoveis.caixa.gov.br/sistema/detalhe-imovel.asp?hdnOrigem=index&amp;hdnimovel=8787708065523</v>
      </c>
      <c r="O3196" s="9" t="str">
        <f>LEFT(J3196,SEARCH(",",J3196)-1)</f>
        <v>Apartamento</v>
      </c>
    </row>
    <row r="3197" spans="1:15" x14ac:dyDescent="0.25">
      <c r="A3197">
        <v>8787700587512</v>
      </c>
      <c r="B3197" t="s">
        <v>0</v>
      </c>
      <c r="C3197" t="s">
        <v>5724</v>
      </c>
      <c r="D3197" t="s">
        <v>6047</v>
      </c>
      <c r="E3197" t="s">
        <v>9085</v>
      </c>
      <c r="F3197" s="1">
        <v>76811.61</v>
      </c>
      <c r="G3197" s="1">
        <v>136000</v>
      </c>
      <c r="H3197" t="s">
        <v>43</v>
      </c>
      <c r="I3197" t="s">
        <v>5</v>
      </c>
      <c r="J3197" t="s">
        <v>9086</v>
      </c>
      <c r="K3197" t="s">
        <v>12</v>
      </c>
      <c r="L3197" s="12">
        <v>46108</v>
      </c>
      <c r="M3197" s="5">
        <f>G3197-F3197</f>
        <v>59188.39</v>
      </c>
      <c r="N3197" s="7" t="str">
        <f>CONCATENATE("https://venda-imoveis.caixa.gov.br/sistema/detalhe-imovel.asp?hdnOrigem=index&amp;hdnimovel=",A3197)</f>
        <v>https://venda-imoveis.caixa.gov.br/sistema/detalhe-imovel.asp?hdnOrigem=index&amp;hdnimovel=8787700587512</v>
      </c>
      <c r="O3197" s="9" t="str">
        <f>LEFT(J3197,SEARCH(",",J3197)-1)</f>
        <v>Apartamento</v>
      </c>
    </row>
    <row r="3198" spans="1:15" x14ac:dyDescent="0.25">
      <c r="A3198">
        <v>8787702292846</v>
      </c>
      <c r="B3198" t="s">
        <v>0</v>
      </c>
      <c r="C3198" t="s">
        <v>5724</v>
      </c>
      <c r="D3198" t="s">
        <v>6047</v>
      </c>
      <c r="E3198" t="s">
        <v>9087</v>
      </c>
      <c r="F3198" s="1">
        <v>72858.070000000007</v>
      </c>
      <c r="G3198" s="1">
        <v>129000</v>
      </c>
      <c r="H3198" t="s">
        <v>43</v>
      </c>
      <c r="I3198" t="s">
        <v>5</v>
      </c>
      <c r="J3198" t="s">
        <v>8035</v>
      </c>
      <c r="K3198" t="s">
        <v>12</v>
      </c>
      <c r="L3198" s="12">
        <v>46108</v>
      </c>
      <c r="M3198" s="5">
        <f>G3198-F3198</f>
        <v>56141.929999999993</v>
      </c>
      <c r="N3198" s="7" t="str">
        <f>CONCATENATE("https://venda-imoveis.caixa.gov.br/sistema/detalhe-imovel.asp?hdnOrigem=index&amp;hdnimovel=",A3198)</f>
        <v>https://venda-imoveis.caixa.gov.br/sistema/detalhe-imovel.asp?hdnOrigem=index&amp;hdnimovel=8787702292846</v>
      </c>
      <c r="O3198" s="9" t="str">
        <f>LEFT(J3198,SEARCH(",",J3198)-1)</f>
        <v>Apartamento</v>
      </c>
    </row>
    <row r="3199" spans="1:15" x14ac:dyDescent="0.25">
      <c r="A3199">
        <v>8787702948547</v>
      </c>
      <c r="B3199" t="s">
        <v>0</v>
      </c>
      <c r="C3199" t="s">
        <v>5724</v>
      </c>
      <c r="D3199" t="s">
        <v>6212</v>
      </c>
      <c r="E3199" t="s">
        <v>9089</v>
      </c>
      <c r="F3199" s="1">
        <v>77376.39</v>
      </c>
      <c r="G3199" s="1">
        <v>137000</v>
      </c>
      <c r="H3199" t="s">
        <v>43</v>
      </c>
      <c r="I3199" t="s">
        <v>5</v>
      </c>
      <c r="J3199" t="s">
        <v>9090</v>
      </c>
      <c r="K3199" t="s">
        <v>12</v>
      </c>
      <c r="L3199" s="12">
        <v>46108</v>
      </c>
      <c r="M3199" s="5">
        <f>G3199-F3199</f>
        <v>59623.61</v>
      </c>
      <c r="N3199" s="7" t="str">
        <f>CONCATENATE("https://venda-imoveis.caixa.gov.br/sistema/detalhe-imovel.asp?hdnOrigem=index&amp;hdnimovel=",A3199)</f>
        <v>https://venda-imoveis.caixa.gov.br/sistema/detalhe-imovel.asp?hdnOrigem=index&amp;hdnimovel=8787702948547</v>
      </c>
      <c r="O3199" s="9" t="str">
        <f>LEFT(J3199,SEARCH(",",J3199)-1)</f>
        <v>Apartamento</v>
      </c>
    </row>
    <row r="3200" spans="1:15" x14ac:dyDescent="0.25">
      <c r="A3200">
        <v>8787703008033</v>
      </c>
      <c r="B3200" t="s">
        <v>0</v>
      </c>
      <c r="C3200" t="s">
        <v>5724</v>
      </c>
      <c r="D3200" t="s">
        <v>1102</v>
      </c>
      <c r="E3200" t="s">
        <v>9091</v>
      </c>
      <c r="F3200" s="1">
        <v>76999.12</v>
      </c>
      <c r="G3200" s="1">
        <v>136332</v>
      </c>
      <c r="H3200" t="s">
        <v>43</v>
      </c>
      <c r="I3200" t="s">
        <v>5</v>
      </c>
      <c r="J3200" t="s">
        <v>9092</v>
      </c>
      <c r="K3200" t="s">
        <v>12</v>
      </c>
      <c r="L3200" s="12">
        <v>46108</v>
      </c>
      <c r="M3200" s="5">
        <f>G3200-F3200</f>
        <v>59332.880000000005</v>
      </c>
      <c r="N3200" s="7" t="str">
        <f>CONCATENATE("https://venda-imoveis.caixa.gov.br/sistema/detalhe-imovel.asp?hdnOrigem=index&amp;hdnimovel=",A3200)</f>
        <v>https://venda-imoveis.caixa.gov.br/sistema/detalhe-imovel.asp?hdnOrigem=index&amp;hdnimovel=8787703008033</v>
      </c>
      <c r="O3200" s="9" t="str">
        <f>LEFT(J3200,SEARCH(",",J3200)-1)</f>
        <v>Apartamento</v>
      </c>
    </row>
    <row r="3201" spans="1:15" x14ac:dyDescent="0.25">
      <c r="A3201">
        <v>8787704242358</v>
      </c>
      <c r="B3201" t="s">
        <v>0</v>
      </c>
      <c r="C3201" t="s">
        <v>5724</v>
      </c>
      <c r="D3201" t="s">
        <v>1102</v>
      </c>
      <c r="E3201" t="s">
        <v>9093</v>
      </c>
      <c r="F3201" s="1">
        <v>75399.63</v>
      </c>
      <c r="G3201" s="1">
        <v>133500</v>
      </c>
      <c r="H3201" t="s">
        <v>43</v>
      </c>
      <c r="I3201" t="s">
        <v>5</v>
      </c>
      <c r="J3201" t="s">
        <v>9094</v>
      </c>
      <c r="K3201" t="s">
        <v>12</v>
      </c>
      <c r="L3201" s="12">
        <v>46108</v>
      </c>
      <c r="M3201" s="5">
        <f>G3201-F3201</f>
        <v>58100.369999999995</v>
      </c>
      <c r="N3201" s="7" t="str">
        <f>CONCATENATE("https://venda-imoveis.caixa.gov.br/sistema/detalhe-imovel.asp?hdnOrigem=index&amp;hdnimovel=",A3201)</f>
        <v>https://venda-imoveis.caixa.gov.br/sistema/detalhe-imovel.asp?hdnOrigem=index&amp;hdnimovel=8787704242358</v>
      </c>
      <c r="O3201" s="9" t="str">
        <f>LEFT(J3201,SEARCH(",",J3201)-1)</f>
        <v>Apartamento</v>
      </c>
    </row>
    <row r="3202" spans="1:15" x14ac:dyDescent="0.25">
      <c r="A3202">
        <v>8787710286515</v>
      </c>
      <c r="B3202" t="s">
        <v>0</v>
      </c>
      <c r="C3202" t="s">
        <v>5724</v>
      </c>
      <c r="D3202" t="s">
        <v>1102</v>
      </c>
      <c r="E3202" t="s">
        <v>9095</v>
      </c>
      <c r="F3202" s="1">
        <v>75117.23</v>
      </c>
      <c r="G3202" s="1">
        <v>133000</v>
      </c>
      <c r="H3202" t="s">
        <v>43</v>
      </c>
      <c r="I3202" t="s">
        <v>5</v>
      </c>
      <c r="J3202" t="s">
        <v>575</v>
      </c>
      <c r="K3202" t="s">
        <v>12</v>
      </c>
      <c r="L3202" s="12">
        <v>46108</v>
      </c>
      <c r="M3202" s="5">
        <f>G3202-F3202</f>
        <v>57882.770000000004</v>
      </c>
      <c r="N3202" s="7" t="str">
        <f>CONCATENATE("https://venda-imoveis.caixa.gov.br/sistema/detalhe-imovel.asp?hdnOrigem=index&amp;hdnimovel=",A3202)</f>
        <v>https://venda-imoveis.caixa.gov.br/sistema/detalhe-imovel.asp?hdnOrigem=index&amp;hdnimovel=8787710286515</v>
      </c>
      <c r="O3202" s="9" t="str">
        <f>LEFT(J3202,SEARCH(",",J3202)-1)</f>
        <v>Apartamento</v>
      </c>
    </row>
    <row r="3203" spans="1:15" x14ac:dyDescent="0.25">
      <c r="A3203">
        <v>8787710783730</v>
      </c>
      <c r="B3203" t="s">
        <v>0</v>
      </c>
      <c r="C3203" t="s">
        <v>5724</v>
      </c>
      <c r="D3203" t="s">
        <v>1102</v>
      </c>
      <c r="E3203" t="s">
        <v>9096</v>
      </c>
      <c r="F3203" s="1">
        <v>75117.23</v>
      </c>
      <c r="G3203" s="1">
        <v>133000</v>
      </c>
      <c r="H3203" t="s">
        <v>43</v>
      </c>
      <c r="I3203" t="s">
        <v>5</v>
      </c>
      <c r="J3203" t="s">
        <v>9097</v>
      </c>
      <c r="K3203" t="s">
        <v>12</v>
      </c>
      <c r="L3203" s="12">
        <v>46108</v>
      </c>
      <c r="M3203" s="5">
        <f>G3203-F3203</f>
        <v>57882.770000000004</v>
      </c>
      <c r="N3203" s="7" t="str">
        <f>CONCATENATE("https://venda-imoveis.caixa.gov.br/sistema/detalhe-imovel.asp?hdnOrigem=index&amp;hdnimovel=",A3203)</f>
        <v>https://venda-imoveis.caixa.gov.br/sistema/detalhe-imovel.asp?hdnOrigem=index&amp;hdnimovel=8787710783730</v>
      </c>
      <c r="O3203" s="9" t="str">
        <f>LEFT(J3203,SEARCH(",",J3203)-1)</f>
        <v>Apartamento</v>
      </c>
    </row>
    <row r="3204" spans="1:15" x14ac:dyDescent="0.25">
      <c r="A3204">
        <v>8787712211954</v>
      </c>
      <c r="B3204" t="s">
        <v>0</v>
      </c>
      <c r="C3204" t="s">
        <v>5724</v>
      </c>
      <c r="D3204" t="s">
        <v>1102</v>
      </c>
      <c r="E3204" t="s">
        <v>9098</v>
      </c>
      <c r="F3204" s="1">
        <v>76811.61</v>
      </c>
      <c r="G3204" s="1">
        <v>136000</v>
      </c>
      <c r="H3204" t="s">
        <v>43</v>
      </c>
      <c r="I3204" t="s">
        <v>5</v>
      </c>
      <c r="J3204" t="s">
        <v>8884</v>
      </c>
      <c r="K3204" t="s">
        <v>12</v>
      </c>
      <c r="L3204" s="12">
        <v>46108</v>
      </c>
      <c r="M3204" s="5">
        <f>G3204-F3204</f>
        <v>59188.39</v>
      </c>
      <c r="N3204" s="7" t="str">
        <f>CONCATENATE("https://venda-imoveis.caixa.gov.br/sistema/detalhe-imovel.asp?hdnOrigem=index&amp;hdnimovel=",A3204)</f>
        <v>https://venda-imoveis.caixa.gov.br/sistema/detalhe-imovel.asp?hdnOrigem=index&amp;hdnimovel=8787712211954</v>
      </c>
      <c r="O3204" s="9" t="str">
        <f>LEFT(J3204,SEARCH(",",J3204)-1)</f>
        <v>Apartamento</v>
      </c>
    </row>
    <row r="3205" spans="1:15" x14ac:dyDescent="0.25">
      <c r="A3205">
        <v>8787714218409</v>
      </c>
      <c r="B3205" t="s">
        <v>0</v>
      </c>
      <c r="C3205" t="s">
        <v>5724</v>
      </c>
      <c r="D3205" t="s">
        <v>1102</v>
      </c>
      <c r="E3205" t="s">
        <v>9099</v>
      </c>
      <c r="F3205" s="1">
        <v>77658.789999999994</v>
      </c>
      <c r="G3205" s="1">
        <v>137500</v>
      </c>
      <c r="H3205" t="s">
        <v>43</v>
      </c>
      <c r="I3205" t="s">
        <v>5</v>
      </c>
      <c r="J3205" t="s">
        <v>8959</v>
      </c>
      <c r="K3205" t="s">
        <v>12</v>
      </c>
      <c r="L3205" s="12">
        <v>46108</v>
      </c>
      <c r="M3205" s="5">
        <f>G3205-F3205</f>
        <v>59841.210000000006</v>
      </c>
      <c r="N3205" s="7" t="str">
        <f>CONCATENATE("https://venda-imoveis.caixa.gov.br/sistema/detalhe-imovel.asp?hdnOrigem=index&amp;hdnimovel=",A3205)</f>
        <v>https://venda-imoveis.caixa.gov.br/sistema/detalhe-imovel.asp?hdnOrigem=index&amp;hdnimovel=8787714218409</v>
      </c>
      <c r="O3205" s="9" t="str">
        <f>LEFT(J3205,SEARCH(",",J3205)-1)</f>
        <v>Apartamento</v>
      </c>
    </row>
    <row r="3206" spans="1:15" x14ac:dyDescent="0.25">
      <c r="A3206">
        <v>8787702777416</v>
      </c>
      <c r="B3206" t="s">
        <v>0</v>
      </c>
      <c r="C3206" t="s">
        <v>5724</v>
      </c>
      <c r="D3206" t="s">
        <v>5845</v>
      </c>
      <c r="E3206" t="s">
        <v>9100</v>
      </c>
      <c r="F3206" s="1">
        <v>73422.86</v>
      </c>
      <c r="G3206" s="1">
        <v>130000</v>
      </c>
      <c r="H3206" t="s">
        <v>43</v>
      </c>
      <c r="I3206" t="s">
        <v>5</v>
      </c>
      <c r="J3206" t="s">
        <v>6877</v>
      </c>
      <c r="K3206" t="s">
        <v>12</v>
      </c>
      <c r="L3206" s="12">
        <v>46108</v>
      </c>
      <c r="M3206" s="5">
        <f>G3206-F3206</f>
        <v>56577.14</v>
      </c>
      <c r="N3206" s="7" t="str">
        <f>CONCATENATE("https://venda-imoveis.caixa.gov.br/sistema/detalhe-imovel.asp?hdnOrigem=index&amp;hdnimovel=",A3206)</f>
        <v>https://venda-imoveis.caixa.gov.br/sistema/detalhe-imovel.asp?hdnOrigem=index&amp;hdnimovel=8787702777416</v>
      </c>
      <c r="O3206" s="9" t="str">
        <f>LEFT(J3206,SEARCH(",",J3206)-1)</f>
        <v>Apartamento</v>
      </c>
    </row>
    <row r="3207" spans="1:15" x14ac:dyDescent="0.25">
      <c r="A3207">
        <v>8444413740448</v>
      </c>
      <c r="B3207" t="s">
        <v>0</v>
      </c>
      <c r="C3207" t="s">
        <v>1529</v>
      </c>
      <c r="D3207" t="s">
        <v>2337</v>
      </c>
      <c r="E3207" t="s">
        <v>2338</v>
      </c>
      <c r="F3207" s="1">
        <v>87244.19</v>
      </c>
      <c r="G3207" s="1">
        <v>154500</v>
      </c>
      <c r="H3207" t="s">
        <v>2339</v>
      </c>
      <c r="I3207" t="s">
        <v>5</v>
      </c>
      <c r="J3207" t="s">
        <v>2340</v>
      </c>
      <c r="K3207" t="s">
        <v>7</v>
      </c>
      <c r="L3207" s="12">
        <v>46108</v>
      </c>
      <c r="M3207" s="5">
        <f>G3207-F3207</f>
        <v>67255.81</v>
      </c>
      <c r="N3207" s="7" t="str">
        <f>CONCATENATE("https://venda-imoveis.caixa.gov.br/sistema/detalhe-imovel.asp?hdnOrigem=index&amp;hdnimovel=",A3207)</f>
        <v>https://venda-imoveis.caixa.gov.br/sistema/detalhe-imovel.asp?hdnOrigem=index&amp;hdnimovel=8444413740448</v>
      </c>
      <c r="O3207" s="9" t="str">
        <f>LEFT(J3207,SEARCH(",",J3207)-1)</f>
        <v>Casa</v>
      </c>
    </row>
    <row r="3208" spans="1:15" x14ac:dyDescent="0.25">
      <c r="A3208">
        <v>8444407762680</v>
      </c>
      <c r="B3208" t="s">
        <v>0</v>
      </c>
      <c r="C3208" t="s">
        <v>1529</v>
      </c>
      <c r="D3208" t="s">
        <v>2272</v>
      </c>
      <c r="E3208" t="s">
        <v>2341</v>
      </c>
      <c r="F3208" s="1">
        <v>86479.32</v>
      </c>
      <c r="G3208" s="1">
        <v>153145.49</v>
      </c>
      <c r="H3208" t="s">
        <v>2339</v>
      </c>
      <c r="I3208" t="s">
        <v>5</v>
      </c>
      <c r="J3208" t="s">
        <v>2342</v>
      </c>
      <c r="K3208" t="s">
        <v>7</v>
      </c>
      <c r="L3208" s="12">
        <v>46108</v>
      </c>
      <c r="M3208" s="5">
        <f>G3208-F3208</f>
        <v>66666.169999999984</v>
      </c>
      <c r="N3208" s="7" t="str">
        <f>CONCATENATE("https://venda-imoveis.caixa.gov.br/sistema/detalhe-imovel.asp?hdnOrigem=index&amp;hdnimovel=",A3208)</f>
        <v>https://venda-imoveis.caixa.gov.br/sistema/detalhe-imovel.asp?hdnOrigem=index&amp;hdnimovel=8444407762680</v>
      </c>
      <c r="O3208" s="9" t="str">
        <f>LEFT(J3208,SEARCH(",",J3208)-1)</f>
        <v>Casa</v>
      </c>
    </row>
    <row r="3209" spans="1:15" x14ac:dyDescent="0.25">
      <c r="A3209">
        <v>1444416436725</v>
      </c>
      <c r="B3209" t="s">
        <v>0</v>
      </c>
      <c r="C3209" t="s">
        <v>5724</v>
      </c>
      <c r="D3209" t="s">
        <v>5728</v>
      </c>
      <c r="E3209" t="s">
        <v>9063</v>
      </c>
      <c r="F3209" s="1">
        <v>85267.78</v>
      </c>
      <c r="G3209" s="1">
        <v>151000</v>
      </c>
      <c r="H3209" t="s">
        <v>2339</v>
      </c>
      <c r="I3209" t="s">
        <v>5</v>
      </c>
      <c r="J3209" t="s">
        <v>9064</v>
      </c>
      <c r="K3209" t="s">
        <v>7</v>
      </c>
      <c r="L3209" s="12">
        <v>46108</v>
      </c>
      <c r="M3209" s="5">
        <f>G3209-F3209</f>
        <v>65732.22</v>
      </c>
      <c r="N3209" s="7" t="str">
        <f>CONCATENATE("https://venda-imoveis.caixa.gov.br/sistema/detalhe-imovel.asp?hdnOrigem=index&amp;hdnimovel=",A3209)</f>
        <v>https://venda-imoveis.caixa.gov.br/sistema/detalhe-imovel.asp?hdnOrigem=index&amp;hdnimovel=1444416436725</v>
      </c>
      <c r="O3209" s="9" t="str">
        <f>LEFT(J3209,SEARCH(",",J3209)-1)</f>
        <v>Casa</v>
      </c>
    </row>
    <row r="3210" spans="1:15" x14ac:dyDescent="0.25">
      <c r="A3210">
        <v>8444423012356</v>
      </c>
      <c r="B3210" t="s">
        <v>0</v>
      </c>
      <c r="C3210" t="s">
        <v>5724</v>
      </c>
      <c r="D3210" t="s">
        <v>5853</v>
      </c>
      <c r="E3210" t="s">
        <v>9065</v>
      </c>
      <c r="F3210" s="1">
        <v>82444.350000000006</v>
      </c>
      <c r="G3210" s="1">
        <v>146000</v>
      </c>
      <c r="H3210" t="s">
        <v>2339</v>
      </c>
      <c r="I3210" t="s">
        <v>5</v>
      </c>
      <c r="J3210" t="s">
        <v>9066</v>
      </c>
      <c r="K3210" t="s">
        <v>7</v>
      </c>
      <c r="L3210" s="12">
        <v>46108</v>
      </c>
      <c r="M3210" s="5">
        <f>G3210-F3210</f>
        <v>63555.649999999994</v>
      </c>
      <c r="N3210" s="7" t="str">
        <f>CONCATENATE("https://venda-imoveis.caixa.gov.br/sistema/detalhe-imovel.asp?hdnOrigem=index&amp;hdnimovel=",A3210)</f>
        <v>https://venda-imoveis.caixa.gov.br/sistema/detalhe-imovel.asp?hdnOrigem=index&amp;hdnimovel=8444423012356</v>
      </c>
      <c r="O3210" s="9" t="str">
        <f>LEFT(J3210,SEARCH(",",J3210)-1)</f>
        <v>Apartamento</v>
      </c>
    </row>
    <row r="3211" spans="1:15" x14ac:dyDescent="0.25">
      <c r="A3211">
        <v>1787700753538</v>
      </c>
      <c r="B3211" t="s">
        <v>0</v>
      </c>
      <c r="C3211" t="s">
        <v>5724</v>
      </c>
      <c r="D3211" t="s">
        <v>5865</v>
      </c>
      <c r="E3211" t="s">
        <v>9067</v>
      </c>
      <c r="F3211" s="1">
        <v>85267.78</v>
      </c>
      <c r="G3211" s="1">
        <v>151000</v>
      </c>
      <c r="H3211" t="s">
        <v>2339</v>
      </c>
      <c r="I3211" t="s">
        <v>5</v>
      </c>
      <c r="J3211" t="s">
        <v>9068</v>
      </c>
      <c r="K3211" t="s">
        <v>7</v>
      </c>
      <c r="L3211" s="12">
        <v>46108</v>
      </c>
      <c r="M3211" s="5">
        <f>G3211-F3211</f>
        <v>65732.22</v>
      </c>
      <c r="N3211" s="7" t="str">
        <f>CONCATENATE("https://venda-imoveis.caixa.gov.br/sistema/detalhe-imovel.asp?hdnOrigem=index&amp;hdnimovel=",A3211)</f>
        <v>https://venda-imoveis.caixa.gov.br/sistema/detalhe-imovel.asp?hdnOrigem=index&amp;hdnimovel=1787700753538</v>
      </c>
      <c r="O3211" s="9" t="str">
        <f>LEFT(J3211,SEARCH(",",J3211)-1)</f>
        <v>Apartamento</v>
      </c>
    </row>
    <row r="3212" spans="1:15" x14ac:dyDescent="0.25">
      <c r="A3212">
        <v>8408770004940</v>
      </c>
      <c r="B3212" t="s">
        <v>0</v>
      </c>
      <c r="C3212" t="s">
        <v>5724</v>
      </c>
      <c r="D3212" t="s">
        <v>6098</v>
      </c>
      <c r="E3212" t="s">
        <v>9069</v>
      </c>
      <c r="F3212" s="1">
        <v>81879.66</v>
      </c>
      <c r="G3212" s="1">
        <v>145000</v>
      </c>
      <c r="H3212" t="s">
        <v>2339</v>
      </c>
      <c r="I3212" t="s">
        <v>5</v>
      </c>
      <c r="J3212" t="s">
        <v>5755</v>
      </c>
      <c r="K3212" t="s">
        <v>7</v>
      </c>
      <c r="L3212" s="12">
        <v>46108</v>
      </c>
      <c r="M3212" s="5">
        <f>G3212-F3212</f>
        <v>63120.34</v>
      </c>
      <c r="N3212" s="7" t="str">
        <f>CONCATENATE("https://venda-imoveis.caixa.gov.br/sistema/detalhe-imovel.asp?hdnOrigem=index&amp;hdnimovel=",A3212)</f>
        <v>https://venda-imoveis.caixa.gov.br/sistema/detalhe-imovel.asp?hdnOrigem=index&amp;hdnimovel=8408770004940</v>
      </c>
      <c r="O3212" s="9" t="str">
        <f>LEFT(J3212,SEARCH(",",J3212)-1)</f>
        <v>Apartamento</v>
      </c>
    </row>
    <row r="3213" spans="1:15" x14ac:dyDescent="0.25">
      <c r="A3213">
        <v>8444401719325</v>
      </c>
      <c r="B3213" t="s">
        <v>0</v>
      </c>
      <c r="C3213" t="s">
        <v>5724</v>
      </c>
      <c r="D3213" t="s">
        <v>8249</v>
      </c>
      <c r="E3213" t="s">
        <v>9070</v>
      </c>
      <c r="F3213" s="1">
        <v>79056.22</v>
      </c>
      <c r="G3213" s="1">
        <v>140000</v>
      </c>
      <c r="H3213" t="s">
        <v>2339</v>
      </c>
      <c r="I3213" t="s">
        <v>5</v>
      </c>
      <c r="J3213" t="s">
        <v>9071</v>
      </c>
      <c r="K3213" t="s">
        <v>7</v>
      </c>
      <c r="L3213" s="12">
        <v>46108</v>
      </c>
      <c r="M3213" s="5">
        <f>G3213-F3213</f>
        <v>60943.78</v>
      </c>
      <c r="N3213" s="7" t="str">
        <f>CONCATENATE("https://venda-imoveis.caixa.gov.br/sistema/detalhe-imovel.asp?hdnOrigem=index&amp;hdnimovel=",A3213)</f>
        <v>https://venda-imoveis.caixa.gov.br/sistema/detalhe-imovel.asp?hdnOrigem=index&amp;hdnimovel=8444401719325</v>
      </c>
      <c r="O3213" s="9" t="str">
        <f>LEFT(J3213,SEARCH(",",J3213)-1)</f>
        <v>Apartamento</v>
      </c>
    </row>
    <row r="3214" spans="1:15" x14ac:dyDescent="0.25">
      <c r="A3214">
        <v>8444405650966</v>
      </c>
      <c r="B3214" t="s">
        <v>0</v>
      </c>
      <c r="C3214" t="s">
        <v>5724</v>
      </c>
      <c r="D3214" t="s">
        <v>6047</v>
      </c>
      <c r="E3214" t="s">
        <v>9072</v>
      </c>
      <c r="F3214" s="1">
        <v>84138.41</v>
      </c>
      <c r="G3214" s="1">
        <v>149000</v>
      </c>
      <c r="H3214" t="s">
        <v>2339</v>
      </c>
      <c r="I3214" t="s">
        <v>5</v>
      </c>
      <c r="J3214" t="s">
        <v>3614</v>
      </c>
      <c r="K3214" t="s">
        <v>7</v>
      </c>
      <c r="L3214" s="12">
        <v>46108</v>
      </c>
      <c r="M3214" s="5">
        <f>G3214-F3214</f>
        <v>64861.59</v>
      </c>
      <c r="N3214" s="7" t="str">
        <f>CONCATENATE("https://venda-imoveis.caixa.gov.br/sistema/detalhe-imovel.asp?hdnOrigem=index&amp;hdnimovel=",A3214)</f>
        <v>https://venda-imoveis.caixa.gov.br/sistema/detalhe-imovel.asp?hdnOrigem=index&amp;hdnimovel=8444405650966</v>
      </c>
      <c r="O3214" s="9" t="str">
        <f>LEFT(J3214,SEARCH(",",J3214)-1)</f>
        <v>Apartamento</v>
      </c>
    </row>
    <row r="3215" spans="1:15" x14ac:dyDescent="0.25">
      <c r="A3215">
        <v>8555513833857</v>
      </c>
      <c r="B3215" t="s">
        <v>0</v>
      </c>
      <c r="C3215" t="s">
        <v>5724</v>
      </c>
      <c r="D3215" t="s">
        <v>7210</v>
      </c>
      <c r="E3215" t="s">
        <v>9074</v>
      </c>
      <c r="F3215" s="1">
        <v>79591.05</v>
      </c>
      <c r="G3215" s="1">
        <v>140947.12</v>
      </c>
      <c r="H3215" t="s">
        <v>2339</v>
      </c>
      <c r="I3215" t="s">
        <v>5</v>
      </c>
      <c r="J3215" t="s">
        <v>9075</v>
      </c>
      <c r="K3215" t="s">
        <v>7</v>
      </c>
      <c r="L3215" s="12">
        <v>46108</v>
      </c>
      <c r="M3215" s="5">
        <f>G3215-F3215</f>
        <v>61356.069999999992</v>
      </c>
      <c r="N3215" s="7" t="str">
        <f>CONCATENATE("https://venda-imoveis.caixa.gov.br/sistema/detalhe-imovel.asp?hdnOrigem=index&amp;hdnimovel=",A3215)</f>
        <v>https://venda-imoveis.caixa.gov.br/sistema/detalhe-imovel.asp?hdnOrigem=index&amp;hdnimovel=8555513833857</v>
      </c>
      <c r="O3215" s="9" t="str">
        <f>LEFT(J3215,SEARCH(",",J3215)-1)</f>
        <v>Apartamento</v>
      </c>
    </row>
    <row r="3216" spans="1:15" x14ac:dyDescent="0.25">
      <c r="A3216">
        <v>1555533390774</v>
      </c>
      <c r="B3216" t="s">
        <v>0</v>
      </c>
      <c r="C3216" t="s">
        <v>2901</v>
      </c>
      <c r="D3216" t="s">
        <v>2959</v>
      </c>
      <c r="E3216" t="s">
        <v>2960</v>
      </c>
      <c r="F3216" s="1">
        <v>87471.86</v>
      </c>
      <c r="G3216" s="1">
        <v>154903.19</v>
      </c>
      <c r="H3216" t="s">
        <v>2339</v>
      </c>
      <c r="I3216" t="s">
        <v>5</v>
      </c>
      <c r="J3216" t="s">
        <v>2961</v>
      </c>
      <c r="K3216" t="s">
        <v>12</v>
      </c>
      <c r="L3216" s="12">
        <v>46108</v>
      </c>
      <c r="M3216" s="5">
        <f>G3216-F3216</f>
        <v>67431.33</v>
      </c>
      <c r="N3216" s="7" t="str">
        <f>CONCATENATE("https://venda-imoveis.caixa.gov.br/sistema/detalhe-imovel.asp?hdnOrigem=index&amp;hdnimovel=",A3216)</f>
        <v>https://venda-imoveis.caixa.gov.br/sistema/detalhe-imovel.asp?hdnOrigem=index&amp;hdnimovel=1555533390774</v>
      </c>
      <c r="O3216" s="9" t="str">
        <f>LEFT(J3216,SEARCH(",",J3216)-1)</f>
        <v>Apartamento</v>
      </c>
    </row>
    <row r="3217" spans="1:15" x14ac:dyDescent="0.25">
      <c r="A3217">
        <v>8555535975026</v>
      </c>
      <c r="B3217" t="s">
        <v>0</v>
      </c>
      <c r="C3217" t="s">
        <v>5724</v>
      </c>
      <c r="D3217" t="s">
        <v>6047</v>
      </c>
      <c r="E3217" t="s">
        <v>9073</v>
      </c>
      <c r="F3217" s="1">
        <v>87526.53</v>
      </c>
      <c r="G3217" s="1">
        <v>155000</v>
      </c>
      <c r="H3217" t="s">
        <v>2339</v>
      </c>
      <c r="I3217" t="s">
        <v>5</v>
      </c>
      <c r="J3217" t="s">
        <v>3445</v>
      </c>
      <c r="K3217" t="s">
        <v>12</v>
      </c>
      <c r="L3217" s="12">
        <v>46108</v>
      </c>
      <c r="M3217" s="5">
        <f>G3217-F3217</f>
        <v>67473.47</v>
      </c>
      <c r="N3217" s="7" t="str">
        <f>CONCATENATE("https://venda-imoveis.caixa.gov.br/sistema/detalhe-imovel.asp?hdnOrigem=index&amp;hdnimovel=",A3217)</f>
        <v>https://venda-imoveis.caixa.gov.br/sistema/detalhe-imovel.asp?hdnOrigem=index&amp;hdnimovel=8555535975026</v>
      </c>
      <c r="O3217" s="9" t="str">
        <f>LEFT(J3217,SEARCH(",",J3217)-1)</f>
        <v>Apartamento</v>
      </c>
    </row>
    <row r="3218" spans="1:15" x14ac:dyDescent="0.25">
      <c r="A3218">
        <v>8787702036726</v>
      </c>
      <c r="B3218" t="s">
        <v>0</v>
      </c>
      <c r="C3218" t="s">
        <v>1529</v>
      </c>
      <c r="D3218" t="s">
        <v>1537</v>
      </c>
      <c r="E3218" t="s">
        <v>2335</v>
      </c>
      <c r="F3218" s="1">
        <v>54186.7</v>
      </c>
      <c r="G3218" s="1">
        <v>96000</v>
      </c>
      <c r="H3218" t="s">
        <v>2336</v>
      </c>
      <c r="I3218" t="s">
        <v>5</v>
      </c>
      <c r="J3218" t="s">
        <v>1593</v>
      </c>
      <c r="K3218" t="s">
        <v>7</v>
      </c>
      <c r="L3218" s="12">
        <v>46108</v>
      </c>
      <c r="M3218" s="5">
        <f>G3218-F3218</f>
        <v>41813.300000000003</v>
      </c>
      <c r="N3218" s="7" t="str">
        <f>CONCATENATE("https://venda-imoveis.caixa.gov.br/sistema/detalhe-imovel.asp?hdnOrigem=index&amp;hdnimovel=",A3218)</f>
        <v>https://venda-imoveis.caixa.gov.br/sistema/detalhe-imovel.asp?hdnOrigem=index&amp;hdnimovel=8787702036726</v>
      </c>
      <c r="O3218" s="9" t="str">
        <f>LEFT(J3218,SEARCH(",",J3218)-1)</f>
        <v>Apartamento</v>
      </c>
    </row>
    <row r="3219" spans="1:15" x14ac:dyDescent="0.25">
      <c r="A3219">
        <v>8444428681876</v>
      </c>
      <c r="B3219" t="s">
        <v>0</v>
      </c>
      <c r="C3219" t="s">
        <v>3717</v>
      </c>
      <c r="D3219" t="s">
        <v>3053</v>
      </c>
      <c r="E3219" t="s">
        <v>5009</v>
      </c>
      <c r="F3219" s="1">
        <v>51928.92</v>
      </c>
      <c r="G3219" s="1">
        <v>92000</v>
      </c>
      <c r="H3219" t="s">
        <v>2336</v>
      </c>
      <c r="I3219" t="s">
        <v>5</v>
      </c>
      <c r="J3219" t="s">
        <v>5010</v>
      </c>
      <c r="K3219" t="s">
        <v>7</v>
      </c>
      <c r="L3219" s="12">
        <v>46108</v>
      </c>
      <c r="M3219" s="5">
        <f>G3219-F3219</f>
        <v>40071.08</v>
      </c>
      <c r="N3219" s="7" t="str">
        <f>CONCATENATE("https://venda-imoveis.caixa.gov.br/sistema/detalhe-imovel.asp?hdnOrigem=index&amp;hdnimovel=",A3219)</f>
        <v>https://venda-imoveis.caixa.gov.br/sistema/detalhe-imovel.asp?hdnOrigem=index&amp;hdnimovel=8444428681876</v>
      </c>
      <c r="O3219" s="9" t="str">
        <f>LEFT(J3219,SEARCH(",",J3219)-1)</f>
        <v>Casa</v>
      </c>
    </row>
    <row r="3220" spans="1:15" x14ac:dyDescent="0.25">
      <c r="A3220">
        <v>8444418482480</v>
      </c>
      <c r="B3220" t="s">
        <v>0</v>
      </c>
      <c r="C3220" t="s">
        <v>11389</v>
      </c>
      <c r="D3220" t="s">
        <v>11393</v>
      </c>
      <c r="E3220" t="s">
        <v>14811</v>
      </c>
      <c r="F3220" s="1">
        <v>55315.59</v>
      </c>
      <c r="G3220" s="1">
        <v>98000</v>
      </c>
      <c r="H3220" t="s">
        <v>2336</v>
      </c>
      <c r="I3220" t="s">
        <v>5</v>
      </c>
      <c r="J3220" t="s">
        <v>14812</v>
      </c>
      <c r="K3220" t="s">
        <v>7</v>
      </c>
      <c r="L3220" s="12">
        <v>46108</v>
      </c>
      <c r="M3220" s="5">
        <f>G3220-F3220</f>
        <v>42684.41</v>
      </c>
      <c r="N3220" s="7" t="str">
        <f>CONCATENATE("https://venda-imoveis.caixa.gov.br/sistema/detalhe-imovel.asp?hdnOrigem=index&amp;hdnimovel=",A3220)</f>
        <v>https://venda-imoveis.caixa.gov.br/sistema/detalhe-imovel.asp?hdnOrigem=index&amp;hdnimovel=8444418482480</v>
      </c>
      <c r="O3220" s="9" t="str">
        <f>LEFT(J3220,SEARCH(",",J3220)-1)</f>
        <v>Casa</v>
      </c>
    </row>
    <row r="3221" spans="1:15" x14ac:dyDescent="0.25">
      <c r="A3221">
        <v>8444405900865</v>
      </c>
      <c r="B3221" t="s">
        <v>0</v>
      </c>
      <c r="C3221" t="s">
        <v>11389</v>
      </c>
      <c r="D3221" t="s">
        <v>1757</v>
      </c>
      <c r="E3221" t="s">
        <v>14813</v>
      </c>
      <c r="F3221" s="1">
        <v>55880.03</v>
      </c>
      <c r="G3221" s="1">
        <v>99000</v>
      </c>
      <c r="H3221" t="s">
        <v>2336</v>
      </c>
      <c r="I3221" t="s">
        <v>5</v>
      </c>
      <c r="J3221" t="s">
        <v>14814</v>
      </c>
      <c r="K3221" t="s">
        <v>7</v>
      </c>
      <c r="L3221" s="12">
        <v>46108</v>
      </c>
      <c r="M3221" s="5">
        <f>G3221-F3221</f>
        <v>43119.97</v>
      </c>
      <c r="N3221" s="7" t="str">
        <f>CONCATENATE("https://venda-imoveis.caixa.gov.br/sistema/detalhe-imovel.asp?hdnOrigem=index&amp;hdnimovel=",A3221)</f>
        <v>https://venda-imoveis.caixa.gov.br/sistema/detalhe-imovel.asp?hdnOrigem=index&amp;hdnimovel=8444405900865</v>
      </c>
      <c r="O3221" s="9" t="str">
        <f>LEFT(J3221,SEARCH(",",J3221)-1)</f>
        <v>Casa</v>
      </c>
    </row>
    <row r="3222" spans="1:15" x14ac:dyDescent="0.25">
      <c r="A3222">
        <v>8444429306157</v>
      </c>
      <c r="B3222" t="s">
        <v>0</v>
      </c>
      <c r="C3222" t="s">
        <v>11389</v>
      </c>
      <c r="D3222" t="s">
        <v>1757</v>
      </c>
      <c r="E3222" t="s">
        <v>14815</v>
      </c>
      <c r="F3222" s="1">
        <v>52211.15</v>
      </c>
      <c r="G3222" s="1">
        <v>92500</v>
      </c>
      <c r="H3222" t="s">
        <v>2336</v>
      </c>
      <c r="I3222" t="s">
        <v>5</v>
      </c>
      <c r="J3222" t="s">
        <v>11750</v>
      </c>
      <c r="K3222" t="s">
        <v>7</v>
      </c>
      <c r="L3222" s="12">
        <v>46108</v>
      </c>
      <c r="M3222" s="5">
        <f>G3222-F3222</f>
        <v>40288.85</v>
      </c>
      <c r="N3222" s="7" t="str">
        <f>CONCATENATE("https://venda-imoveis.caixa.gov.br/sistema/detalhe-imovel.asp?hdnOrigem=index&amp;hdnimovel=",A3222)</f>
        <v>https://venda-imoveis.caixa.gov.br/sistema/detalhe-imovel.asp?hdnOrigem=index&amp;hdnimovel=8444429306157</v>
      </c>
      <c r="O3222" s="9" t="str">
        <f>LEFT(J3222,SEARCH(",",J3222)-1)</f>
        <v>Casa</v>
      </c>
    </row>
    <row r="3223" spans="1:15" x14ac:dyDescent="0.25">
      <c r="A3223">
        <v>8555516551305</v>
      </c>
      <c r="B3223" t="s">
        <v>0</v>
      </c>
      <c r="C3223" t="s">
        <v>131</v>
      </c>
      <c r="D3223" t="s">
        <v>115</v>
      </c>
      <c r="E3223" t="s">
        <v>622</v>
      </c>
      <c r="F3223" s="1">
        <v>107018.65</v>
      </c>
      <c r="G3223" s="1">
        <v>190000</v>
      </c>
      <c r="H3223" t="s">
        <v>623</v>
      </c>
      <c r="I3223" t="s">
        <v>5</v>
      </c>
      <c r="J3223" t="s">
        <v>624</v>
      </c>
      <c r="K3223" t="s">
        <v>7</v>
      </c>
      <c r="L3223" s="12">
        <v>46108</v>
      </c>
      <c r="M3223" s="5">
        <f>G3223-F3223</f>
        <v>82981.350000000006</v>
      </c>
      <c r="N3223" s="7" t="str">
        <f>CONCATENATE("https://venda-imoveis.caixa.gov.br/sistema/detalhe-imovel.asp?hdnOrigem=index&amp;hdnimovel=",A3223)</f>
        <v>https://venda-imoveis.caixa.gov.br/sistema/detalhe-imovel.asp?hdnOrigem=index&amp;hdnimovel=8555516551305</v>
      </c>
      <c r="O3223" s="9" t="str">
        <f>LEFT(J3223,SEARCH(",",J3223)-1)</f>
        <v>Apartamento</v>
      </c>
    </row>
    <row r="3224" spans="1:15" x14ac:dyDescent="0.25">
      <c r="A3224">
        <v>8787703197014</v>
      </c>
      <c r="B3224" t="s">
        <v>0</v>
      </c>
      <c r="C3224" t="s">
        <v>877</v>
      </c>
      <c r="D3224" t="s">
        <v>878</v>
      </c>
      <c r="E3224" t="s">
        <v>909</v>
      </c>
      <c r="F3224" s="1">
        <v>105892.13</v>
      </c>
      <c r="G3224" s="1">
        <v>188000</v>
      </c>
      <c r="H3224" t="s">
        <v>623</v>
      </c>
      <c r="I3224" t="s">
        <v>5</v>
      </c>
      <c r="J3224" t="s">
        <v>881</v>
      </c>
      <c r="K3224" t="s">
        <v>7</v>
      </c>
      <c r="L3224" s="12">
        <v>46108</v>
      </c>
      <c r="M3224" s="5">
        <f>G3224-F3224</f>
        <v>82107.87</v>
      </c>
      <c r="N3224" s="7" t="str">
        <f>CONCATENATE("https://venda-imoveis.caixa.gov.br/sistema/detalhe-imovel.asp?hdnOrigem=index&amp;hdnimovel=",A3224)</f>
        <v>https://venda-imoveis.caixa.gov.br/sistema/detalhe-imovel.asp?hdnOrigem=index&amp;hdnimovel=8787703197014</v>
      </c>
      <c r="O3224" s="9" t="str">
        <f>LEFT(J3224,SEARCH(",",J3224)-1)</f>
        <v>Apartamento</v>
      </c>
    </row>
    <row r="3225" spans="1:15" x14ac:dyDescent="0.25">
      <c r="A3225">
        <v>8787704915794</v>
      </c>
      <c r="B3225" t="s">
        <v>0</v>
      </c>
      <c r="C3225" t="s">
        <v>1005</v>
      </c>
      <c r="D3225" t="s">
        <v>1055</v>
      </c>
      <c r="E3225" t="s">
        <v>1083</v>
      </c>
      <c r="F3225" s="1">
        <v>107018.65</v>
      </c>
      <c r="G3225" s="1">
        <v>190000</v>
      </c>
      <c r="H3225" t="s">
        <v>623</v>
      </c>
      <c r="I3225" t="s">
        <v>5</v>
      </c>
      <c r="J3225" t="s">
        <v>1057</v>
      </c>
      <c r="K3225" t="s">
        <v>7</v>
      </c>
      <c r="L3225" s="12">
        <v>46108</v>
      </c>
      <c r="M3225" s="5">
        <f>G3225-F3225</f>
        <v>82981.350000000006</v>
      </c>
      <c r="N3225" s="7" t="str">
        <f>CONCATENATE("https://venda-imoveis.caixa.gov.br/sistema/detalhe-imovel.asp?hdnOrigem=index&amp;hdnimovel=",A3225)</f>
        <v>https://venda-imoveis.caixa.gov.br/sistema/detalhe-imovel.asp?hdnOrigem=index&amp;hdnimovel=8787704915794</v>
      </c>
      <c r="O3225" s="9" t="str">
        <f>LEFT(J3225,SEARCH(",",J3225)-1)</f>
        <v>Casa</v>
      </c>
    </row>
    <row r="3226" spans="1:15" x14ac:dyDescent="0.25">
      <c r="A3226">
        <v>8787705187989</v>
      </c>
      <c r="B3226" t="s">
        <v>0</v>
      </c>
      <c r="C3226" t="s">
        <v>1005</v>
      </c>
      <c r="D3226" t="s">
        <v>1066</v>
      </c>
      <c r="E3226" t="s">
        <v>1084</v>
      </c>
      <c r="F3226" s="1">
        <v>103639.1</v>
      </c>
      <c r="G3226" s="1">
        <v>184000</v>
      </c>
      <c r="H3226" t="s">
        <v>623</v>
      </c>
      <c r="I3226" t="s">
        <v>5</v>
      </c>
      <c r="J3226" t="s">
        <v>1085</v>
      </c>
      <c r="K3226" t="s">
        <v>7</v>
      </c>
      <c r="L3226" s="12">
        <v>46108</v>
      </c>
      <c r="M3226" s="5">
        <f>G3226-F3226</f>
        <v>80360.899999999994</v>
      </c>
      <c r="N3226" s="7" t="str">
        <f>CONCATENATE("https://venda-imoveis.caixa.gov.br/sistema/detalhe-imovel.asp?hdnOrigem=index&amp;hdnimovel=",A3226)</f>
        <v>https://venda-imoveis.caixa.gov.br/sistema/detalhe-imovel.asp?hdnOrigem=index&amp;hdnimovel=8787705187989</v>
      </c>
      <c r="O3226" s="9" t="str">
        <f>LEFT(J3226,SEARCH(",",J3226)-1)</f>
        <v>Apartamento</v>
      </c>
    </row>
    <row r="3227" spans="1:15" x14ac:dyDescent="0.25">
      <c r="A3227">
        <v>8444406797812</v>
      </c>
      <c r="B3227" t="s">
        <v>0</v>
      </c>
      <c r="C3227" t="s">
        <v>1282</v>
      </c>
      <c r="D3227" t="s">
        <v>1414</v>
      </c>
      <c r="E3227" t="s">
        <v>1415</v>
      </c>
      <c r="F3227" s="1">
        <v>127295.86</v>
      </c>
      <c r="G3227" s="1">
        <v>226000</v>
      </c>
      <c r="H3227" t="s">
        <v>623</v>
      </c>
      <c r="I3227" t="s">
        <v>5</v>
      </c>
      <c r="J3227" t="s">
        <v>1416</v>
      </c>
      <c r="K3227" t="s">
        <v>7</v>
      </c>
      <c r="L3227" s="12">
        <v>46108</v>
      </c>
      <c r="M3227" s="5">
        <f>G3227-F3227</f>
        <v>98704.14</v>
      </c>
      <c r="N3227" s="7" t="str">
        <f>CONCATENATE("https://venda-imoveis.caixa.gov.br/sistema/detalhe-imovel.asp?hdnOrigem=index&amp;hdnimovel=",A3227)</f>
        <v>https://venda-imoveis.caixa.gov.br/sistema/detalhe-imovel.asp?hdnOrigem=index&amp;hdnimovel=8444406797812</v>
      </c>
      <c r="O3227" s="9" t="str">
        <f>LEFT(J3227,SEARCH(",",J3227)-1)</f>
        <v>Casa</v>
      </c>
    </row>
    <row r="3228" spans="1:15" x14ac:dyDescent="0.25">
      <c r="A3228">
        <v>8555530622214</v>
      </c>
      <c r="B3228" t="s">
        <v>0</v>
      </c>
      <c r="C3228" t="s">
        <v>1529</v>
      </c>
      <c r="D3228" t="s">
        <v>2134</v>
      </c>
      <c r="E3228" t="s">
        <v>2333</v>
      </c>
      <c r="F3228" s="1">
        <v>118283.77</v>
      </c>
      <c r="G3228" s="1">
        <v>210000</v>
      </c>
      <c r="H3228" t="s">
        <v>623</v>
      </c>
      <c r="I3228" t="s">
        <v>5</v>
      </c>
      <c r="J3228" t="s">
        <v>2334</v>
      </c>
      <c r="K3228" t="s">
        <v>7</v>
      </c>
      <c r="L3228" s="12">
        <v>46108</v>
      </c>
      <c r="M3228" s="5">
        <f>G3228-F3228</f>
        <v>91716.23</v>
      </c>
      <c r="N3228" s="7" t="str">
        <f>CONCATENATE("https://venda-imoveis.caixa.gov.br/sistema/detalhe-imovel.asp?hdnOrigem=index&amp;hdnimovel=",A3228)</f>
        <v>https://venda-imoveis.caixa.gov.br/sistema/detalhe-imovel.asp?hdnOrigem=index&amp;hdnimovel=8555530622214</v>
      </c>
      <c r="O3228" s="9" t="str">
        <f>LEFT(J3228,SEARCH(",",J3228)-1)</f>
        <v>Casa</v>
      </c>
    </row>
    <row r="3229" spans="1:15" x14ac:dyDescent="0.25">
      <c r="A3229">
        <v>8444409678288</v>
      </c>
      <c r="B3229" t="s">
        <v>0</v>
      </c>
      <c r="C3229" t="s">
        <v>3341</v>
      </c>
      <c r="D3229" t="s">
        <v>3382</v>
      </c>
      <c r="E3229" t="s">
        <v>3383</v>
      </c>
      <c r="F3229" s="1">
        <v>115467.48</v>
      </c>
      <c r="G3229" s="1">
        <v>205000</v>
      </c>
      <c r="H3229" t="s">
        <v>623</v>
      </c>
      <c r="I3229" t="s">
        <v>5</v>
      </c>
      <c r="J3229" t="s">
        <v>3384</v>
      </c>
      <c r="K3229" t="s">
        <v>7</v>
      </c>
      <c r="L3229" s="12">
        <v>46108</v>
      </c>
      <c r="M3229" s="5">
        <f>G3229-F3229</f>
        <v>89532.52</v>
      </c>
      <c r="N3229" s="7" t="str">
        <f>CONCATENATE("https://venda-imoveis.caixa.gov.br/sistema/detalhe-imovel.asp?hdnOrigem=index&amp;hdnimovel=",A3229)</f>
        <v>https://venda-imoveis.caixa.gov.br/sistema/detalhe-imovel.asp?hdnOrigem=index&amp;hdnimovel=8444409678288</v>
      </c>
      <c r="O3229" s="9" t="str">
        <f>LEFT(J3229,SEARCH(",",J3229)-1)</f>
        <v>Casa</v>
      </c>
    </row>
    <row r="3230" spans="1:15" x14ac:dyDescent="0.25">
      <c r="A3230">
        <v>8787700444037</v>
      </c>
      <c r="B3230" t="s">
        <v>0</v>
      </c>
      <c r="C3230" t="s">
        <v>3717</v>
      </c>
      <c r="D3230" t="s">
        <v>4374</v>
      </c>
      <c r="E3230" t="s">
        <v>5001</v>
      </c>
      <c r="F3230" s="1">
        <v>107018.65</v>
      </c>
      <c r="G3230" s="1">
        <v>190000</v>
      </c>
      <c r="H3230" t="s">
        <v>623</v>
      </c>
      <c r="I3230" t="s">
        <v>5</v>
      </c>
      <c r="J3230" t="s">
        <v>4376</v>
      </c>
      <c r="K3230" t="s">
        <v>7</v>
      </c>
      <c r="L3230" s="12">
        <v>46108</v>
      </c>
      <c r="M3230" s="5">
        <f>G3230-F3230</f>
        <v>82981.350000000006</v>
      </c>
      <c r="N3230" s="7" t="str">
        <f>CONCATENATE("https://venda-imoveis.caixa.gov.br/sistema/detalhe-imovel.asp?hdnOrigem=index&amp;hdnimovel=",A3230)</f>
        <v>https://venda-imoveis.caixa.gov.br/sistema/detalhe-imovel.asp?hdnOrigem=index&amp;hdnimovel=8787700444037</v>
      </c>
      <c r="O3230" s="9" t="str">
        <f>LEFT(J3230,SEARCH(",",J3230)-1)</f>
        <v>Apartamento</v>
      </c>
    </row>
    <row r="3231" spans="1:15" x14ac:dyDescent="0.25">
      <c r="A3231">
        <v>8787700460873</v>
      </c>
      <c r="B3231" t="s">
        <v>0</v>
      </c>
      <c r="C3231" t="s">
        <v>3717</v>
      </c>
      <c r="D3231" t="s">
        <v>4374</v>
      </c>
      <c r="E3231" t="s">
        <v>5002</v>
      </c>
      <c r="F3231" s="1">
        <v>109834.92</v>
      </c>
      <c r="G3231" s="1">
        <v>195000</v>
      </c>
      <c r="H3231" t="s">
        <v>623</v>
      </c>
      <c r="I3231" t="s">
        <v>5</v>
      </c>
      <c r="J3231" t="s">
        <v>5003</v>
      </c>
      <c r="K3231" t="s">
        <v>7</v>
      </c>
      <c r="L3231" s="12">
        <v>46108</v>
      </c>
      <c r="M3231" s="5">
        <f>G3231-F3231</f>
        <v>85165.08</v>
      </c>
      <c r="N3231" s="7" t="str">
        <f>CONCATENATE("https://venda-imoveis.caixa.gov.br/sistema/detalhe-imovel.asp?hdnOrigem=index&amp;hdnimovel=",A3231)</f>
        <v>https://venda-imoveis.caixa.gov.br/sistema/detalhe-imovel.asp?hdnOrigem=index&amp;hdnimovel=8787700460873</v>
      </c>
      <c r="O3231" s="9" t="str">
        <f>LEFT(J3231,SEARCH(",",J3231)-1)</f>
        <v>Apartamento</v>
      </c>
    </row>
    <row r="3232" spans="1:15" x14ac:dyDescent="0.25">
      <c r="A3232">
        <v>8787701836117</v>
      </c>
      <c r="B3232" t="s">
        <v>0</v>
      </c>
      <c r="C3232" t="s">
        <v>3717</v>
      </c>
      <c r="D3232" t="s">
        <v>3837</v>
      </c>
      <c r="E3232" t="s">
        <v>5004</v>
      </c>
      <c r="F3232" s="1">
        <v>118283.77</v>
      </c>
      <c r="G3232" s="1">
        <v>210000</v>
      </c>
      <c r="H3232" t="s">
        <v>623</v>
      </c>
      <c r="I3232" t="s">
        <v>5</v>
      </c>
      <c r="J3232" t="s">
        <v>3849</v>
      </c>
      <c r="K3232" t="s">
        <v>7</v>
      </c>
      <c r="L3232" s="12">
        <v>46108</v>
      </c>
      <c r="M3232" s="5">
        <f>G3232-F3232</f>
        <v>91716.23</v>
      </c>
      <c r="N3232" s="7" t="str">
        <f>CONCATENATE("https://venda-imoveis.caixa.gov.br/sistema/detalhe-imovel.asp?hdnOrigem=index&amp;hdnimovel=",A3232)</f>
        <v>https://venda-imoveis.caixa.gov.br/sistema/detalhe-imovel.asp?hdnOrigem=index&amp;hdnimovel=8787701836117</v>
      </c>
      <c r="O3232" s="9" t="str">
        <f>LEFT(J3232,SEARCH(",",J3232)-1)</f>
        <v>Apartamento</v>
      </c>
    </row>
    <row r="3233" spans="1:15" x14ac:dyDescent="0.25">
      <c r="A3233">
        <v>8444407212290</v>
      </c>
      <c r="B3233" t="s">
        <v>0</v>
      </c>
      <c r="C3233" t="s">
        <v>3717</v>
      </c>
      <c r="D3233" t="s">
        <v>4869</v>
      </c>
      <c r="E3233" t="s">
        <v>5005</v>
      </c>
      <c r="F3233" s="1">
        <v>110961.43</v>
      </c>
      <c r="G3233" s="1">
        <v>197000</v>
      </c>
      <c r="H3233" t="s">
        <v>623</v>
      </c>
      <c r="I3233" t="s">
        <v>5</v>
      </c>
      <c r="J3233" t="s">
        <v>5006</v>
      </c>
      <c r="K3233" t="s">
        <v>7</v>
      </c>
      <c r="L3233" s="12">
        <v>46108</v>
      </c>
      <c r="M3233" s="5">
        <f>G3233-F3233</f>
        <v>86038.57</v>
      </c>
      <c r="N3233" s="7" t="str">
        <f>CONCATENATE("https://venda-imoveis.caixa.gov.br/sistema/detalhe-imovel.asp?hdnOrigem=index&amp;hdnimovel=",A3233)</f>
        <v>https://venda-imoveis.caixa.gov.br/sistema/detalhe-imovel.asp?hdnOrigem=index&amp;hdnimovel=8444407212290</v>
      </c>
      <c r="O3233" s="9" t="str">
        <f>LEFT(J3233,SEARCH(",",J3233)-1)</f>
        <v>Casa</v>
      </c>
    </row>
    <row r="3234" spans="1:15" x14ac:dyDescent="0.25">
      <c r="A3234">
        <v>8555531821016</v>
      </c>
      <c r="B3234" t="s">
        <v>0</v>
      </c>
      <c r="C3234" t="s">
        <v>3717</v>
      </c>
      <c r="D3234" t="s">
        <v>3753</v>
      </c>
      <c r="E3234" t="s">
        <v>5007</v>
      </c>
      <c r="F3234" s="1">
        <v>122661.07</v>
      </c>
      <c r="G3234" s="1">
        <v>217771.44</v>
      </c>
      <c r="H3234" t="s">
        <v>623</v>
      </c>
      <c r="I3234" t="s">
        <v>5</v>
      </c>
      <c r="J3234" t="s">
        <v>5008</v>
      </c>
      <c r="K3234" t="s">
        <v>7</v>
      </c>
      <c r="L3234" s="12">
        <v>46108</v>
      </c>
      <c r="M3234" s="5">
        <f>G3234-F3234</f>
        <v>95110.37</v>
      </c>
      <c r="N3234" s="7" t="str">
        <f>CONCATENATE("https://venda-imoveis.caixa.gov.br/sistema/detalhe-imovel.asp?hdnOrigem=index&amp;hdnimovel=",A3234)</f>
        <v>https://venda-imoveis.caixa.gov.br/sistema/detalhe-imovel.asp?hdnOrigem=index&amp;hdnimovel=8555531821016</v>
      </c>
      <c r="O3234" s="9" t="str">
        <f>LEFT(J3234,SEARCH(",",J3234)-1)</f>
        <v>Casa</v>
      </c>
    </row>
    <row r="3235" spans="1:15" x14ac:dyDescent="0.25">
      <c r="A3235">
        <v>8555516992522</v>
      </c>
      <c r="B3235" t="s">
        <v>0</v>
      </c>
      <c r="C3235" t="s">
        <v>5568</v>
      </c>
      <c r="D3235" t="s">
        <v>5633</v>
      </c>
      <c r="E3235" t="s">
        <v>5634</v>
      </c>
      <c r="F3235" s="1">
        <v>116030.74</v>
      </c>
      <c r="G3235" s="1">
        <v>206000</v>
      </c>
      <c r="H3235" t="s">
        <v>623</v>
      </c>
      <c r="I3235" t="s">
        <v>5</v>
      </c>
      <c r="J3235" t="s">
        <v>5635</v>
      </c>
      <c r="K3235" t="s">
        <v>7</v>
      </c>
      <c r="L3235" s="12">
        <v>46108</v>
      </c>
      <c r="M3235" s="5">
        <f>G3235-F3235</f>
        <v>89969.26</v>
      </c>
      <c r="N3235" s="7" t="str">
        <f>CONCATENATE("https://venda-imoveis.caixa.gov.br/sistema/detalhe-imovel.asp?hdnOrigem=index&amp;hdnimovel=",A3235)</f>
        <v>https://venda-imoveis.caixa.gov.br/sistema/detalhe-imovel.asp?hdnOrigem=index&amp;hdnimovel=8555516992522</v>
      </c>
      <c r="O3235" s="9" t="str">
        <f>LEFT(J3235,SEARCH(",",J3235)-1)</f>
        <v>Casa</v>
      </c>
    </row>
    <row r="3236" spans="1:15" x14ac:dyDescent="0.25">
      <c r="A3236">
        <v>8555536808824</v>
      </c>
      <c r="B3236" t="s">
        <v>0</v>
      </c>
      <c r="C3236" t="s">
        <v>5724</v>
      </c>
      <c r="D3236" t="s">
        <v>5886</v>
      </c>
      <c r="E3236" t="s">
        <v>9049</v>
      </c>
      <c r="F3236" s="1">
        <v>104202.36</v>
      </c>
      <c r="G3236" s="1">
        <v>185000</v>
      </c>
      <c r="H3236" t="s">
        <v>623</v>
      </c>
      <c r="I3236" t="s">
        <v>5</v>
      </c>
      <c r="J3236" t="s">
        <v>6046</v>
      </c>
      <c r="K3236" t="s">
        <v>7</v>
      </c>
      <c r="L3236" s="12">
        <v>46108</v>
      </c>
      <c r="M3236" s="5">
        <f>G3236-F3236</f>
        <v>80797.64</v>
      </c>
      <c r="N3236" s="7" t="str">
        <f>CONCATENATE("https://venda-imoveis.caixa.gov.br/sistema/detalhe-imovel.asp?hdnOrigem=index&amp;hdnimovel=",A3236)</f>
        <v>https://venda-imoveis.caixa.gov.br/sistema/detalhe-imovel.asp?hdnOrigem=index&amp;hdnimovel=8555536808824</v>
      </c>
      <c r="O3236" s="9" t="str">
        <f>LEFT(J3236,SEARCH(",",J3236)-1)</f>
        <v>Apartamento</v>
      </c>
    </row>
    <row r="3237" spans="1:15" x14ac:dyDescent="0.25">
      <c r="A3237">
        <v>8787712693487</v>
      </c>
      <c r="B3237" t="s">
        <v>0</v>
      </c>
      <c r="C3237" t="s">
        <v>5724</v>
      </c>
      <c r="D3237" t="s">
        <v>8278</v>
      </c>
      <c r="E3237" t="s">
        <v>9050</v>
      </c>
      <c r="F3237" s="1">
        <v>107018.65</v>
      </c>
      <c r="G3237" s="1">
        <v>190000</v>
      </c>
      <c r="H3237" t="s">
        <v>623</v>
      </c>
      <c r="I3237" t="s">
        <v>5</v>
      </c>
      <c r="J3237" t="s">
        <v>5916</v>
      </c>
      <c r="K3237" t="s">
        <v>7</v>
      </c>
      <c r="L3237" s="12">
        <v>46108</v>
      </c>
      <c r="M3237" s="5">
        <f>G3237-F3237</f>
        <v>82981.350000000006</v>
      </c>
      <c r="N3237" s="7" t="str">
        <f>CONCATENATE("https://venda-imoveis.caixa.gov.br/sistema/detalhe-imovel.asp?hdnOrigem=index&amp;hdnimovel=",A3237)</f>
        <v>https://venda-imoveis.caixa.gov.br/sistema/detalhe-imovel.asp?hdnOrigem=index&amp;hdnimovel=8787712693487</v>
      </c>
      <c r="O3237" s="9" t="str">
        <f>LEFT(J3237,SEARCH(",",J3237)-1)</f>
        <v>Apartamento</v>
      </c>
    </row>
    <row r="3238" spans="1:15" x14ac:dyDescent="0.25">
      <c r="A3238">
        <v>8555537169035</v>
      </c>
      <c r="B3238" t="s">
        <v>0</v>
      </c>
      <c r="C3238" t="s">
        <v>5724</v>
      </c>
      <c r="D3238" t="s">
        <v>5862</v>
      </c>
      <c r="E3238" t="s">
        <v>9051</v>
      </c>
      <c r="F3238" s="1">
        <v>125042.84</v>
      </c>
      <c r="G3238" s="1">
        <v>222000</v>
      </c>
      <c r="H3238" t="s">
        <v>623</v>
      </c>
      <c r="I3238" t="s">
        <v>5</v>
      </c>
      <c r="J3238" t="s">
        <v>9052</v>
      </c>
      <c r="K3238" t="s">
        <v>7</v>
      </c>
      <c r="L3238" s="12">
        <v>46108</v>
      </c>
      <c r="M3238" s="5">
        <f>G3238-F3238</f>
        <v>96957.16</v>
      </c>
      <c r="N3238" s="7" t="str">
        <f>CONCATENATE("https://venda-imoveis.caixa.gov.br/sistema/detalhe-imovel.asp?hdnOrigem=index&amp;hdnimovel=",A3238)</f>
        <v>https://venda-imoveis.caixa.gov.br/sistema/detalhe-imovel.asp?hdnOrigem=index&amp;hdnimovel=8555537169035</v>
      </c>
      <c r="O3238" s="9" t="str">
        <f>LEFT(J3238,SEARCH(",",J3238)-1)</f>
        <v>Apartamento</v>
      </c>
    </row>
    <row r="3239" spans="1:15" x14ac:dyDescent="0.25">
      <c r="A3239">
        <v>8787710306273</v>
      </c>
      <c r="B3239" t="s">
        <v>0</v>
      </c>
      <c r="C3239" t="s">
        <v>5724</v>
      </c>
      <c r="D3239" t="s">
        <v>5775</v>
      </c>
      <c r="E3239" t="s">
        <v>9053</v>
      </c>
      <c r="F3239" s="1">
        <v>106173.75999999999</v>
      </c>
      <c r="G3239" s="1">
        <v>188500</v>
      </c>
      <c r="H3239" t="s">
        <v>623</v>
      </c>
      <c r="I3239" t="s">
        <v>5</v>
      </c>
      <c r="J3239" t="s">
        <v>5916</v>
      </c>
      <c r="K3239" t="s">
        <v>7</v>
      </c>
      <c r="L3239" s="12">
        <v>46108</v>
      </c>
      <c r="M3239" s="5">
        <f>G3239-F3239</f>
        <v>82326.240000000005</v>
      </c>
      <c r="N3239" s="7" t="str">
        <f>CONCATENATE("https://venda-imoveis.caixa.gov.br/sistema/detalhe-imovel.asp?hdnOrigem=index&amp;hdnimovel=",A3239)</f>
        <v>https://venda-imoveis.caixa.gov.br/sistema/detalhe-imovel.asp?hdnOrigem=index&amp;hdnimovel=8787710306273</v>
      </c>
      <c r="O3239" s="9" t="str">
        <f>LEFT(J3239,SEARCH(",",J3239)-1)</f>
        <v>Apartamento</v>
      </c>
    </row>
    <row r="3240" spans="1:15" x14ac:dyDescent="0.25">
      <c r="A3240">
        <v>8787706238226</v>
      </c>
      <c r="B3240" t="s">
        <v>0</v>
      </c>
      <c r="C3240" t="s">
        <v>5724</v>
      </c>
      <c r="D3240" t="s">
        <v>6289</v>
      </c>
      <c r="E3240" t="s">
        <v>9056</v>
      </c>
      <c r="F3240" s="1">
        <v>117556.63</v>
      </c>
      <c r="G3240" s="1">
        <v>208709.05</v>
      </c>
      <c r="H3240" t="s">
        <v>623</v>
      </c>
      <c r="I3240" t="s">
        <v>5</v>
      </c>
      <c r="J3240" t="s">
        <v>225</v>
      </c>
      <c r="K3240" t="s">
        <v>7</v>
      </c>
      <c r="L3240" s="12">
        <v>46108</v>
      </c>
      <c r="M3240" s="5">
        <f>G3240-F3240</f>
        <v>91152.419999999984</v>
      </c>
      <c r="N3240" s="7" t="str">
        <f>CONCATENATE("https://venda-imoveis.caixa.gov.br/sistema/detalhe-imovel.asp?hdnOrigem=index&amp;hdnimovel=",A3240)</f>
        <v>https://venda-imoveis.caixa.gov.br/sistema/detalhe-imovel.asp?hdnOrigem=index&amp;hdnimovel=8787706238226</v>
      </c>
      <c r="O3240" s="9" t="str">
        <f>LEFT(J3240,SEARCH(",",J3240)-1)</f>
        <v>Apartamento</v>
      </c>
    </row>
    <row r="3241" spans="1:15" x14ac:dyDescent="0.25">
      <c r="A3241">
        <v>8787704862062</v>
      </c>
      <c r="B3241" t="s">
        <v>0</v>
      </c>
      <c r="C3241" t="s">
        <v>5724</v>
      </c>
      <c r="D3241" t="s">
        <v>6177</v>
      </c>
      <c r="E3241" t="s">
        <v>9057</v>
      </c>
      <c r="F3241" s="1">
        <v>119973.53</v>
      </c>
      <c r="G3241" s="1">
        <v>213000</v>
      </c>
      <c r="H3241" t="s">
        <v>623</v>
      </c>
      <c r="I3241" t="s">
        <v>5</v>
      </c>
      <c r="J3241" t="s">
        <v>5998</v>
      </c>
      <c r="K3241" t="s">
        <v>7</v>
      </c>
      <c r="L3241" s="12">
        <v>46108</v>
      </c>
      <c r="M3241" s="5">
        <f>G3241-F3241</f>
        <v>93026.47</v>
      </c>
      <c r="N3241" s="7" t="str">
        <f>CONCATENATE("https://venda-imoveis.caixa.gov.br/sistema/detalhe-imovel.asp?hdnOrigem=index&amp;hdnimovel=",A3241)</f>
        <v>https://venda-imoveis.caixa.gov.br/sistema/detalhe-imovel.asp?hdnOrigem=index&amp;hdnimovel=8787704862062</v>
      </c>
      <c r="O3241" s="9" t="str">
        <f>LEFT(J3241,SEARCH(",",J3241)-1)</f>
        <v>Apartamento</v>
      </c>
    </row>
    <row r="3242" spans="1:15" x14ac:dyDescent="0.25">
      <c r="A3242">
        <v>8787707194133</v>
      </c>
      <c r="B3242" t="s">
        <v>0</v>
      </c>
      <c r="C3242" t="s">
        <v>5724</v>
      </c>
      <c r="D3242" t="s">
        <v>5813</v>
      </c>
      <c r="E3242" t="s">
        <v>9058</v>
      </c>
      <c r="F3242" s="1">
        <v>111524.69</v>
      </c>
      <c r="G3242" s="1">
        <v>198000</v>
      </c>
      <c r="H3242" t="s">
        <v>623</v>
      </c>
      <c r="I3242" t="s">
        <v>5</v>
      </c>
      <c r="J3242" t="s">
        <v>9059</v>
      </c>
      <c r="K3242" t="s">
        <v>7</v>
      </c>
      <c r="L3242" s="12">
        <v>46108</v>
      </c>
      <c r="M3242" s="5">
        <f>G3242-F3242</f>
        <v>86475.31</v>
      </c>
      <c r="N3242" s="7" t="str">
        <f>CONCATENATE("https://venda-imoveis.caixa.gov.br/sistema/detalhe-imovel.asp?hdnOrigem=index&amp;hdnimovel=",A3242)</f>
        <v>https://venda-imoveis.caixa.gov.br/sistema/detalhe-imovel.asp?hdnOrigem=index&amp;hdnimovel=8787707194133</v>
      </c>
      <c r="O3242" s="9" t="str">
        <f>LEFT(J3242,SEARCH(",",J3242)-1)</f>
        <v>Apartamento</v>
      </c>
    </row>
    <row r="3243" spans="1:15" x14ac:dyDescent="0.25">
      <c r="A3243">
        <v>8787710422664</v>
      </c>
      <c r="B3243" t="s">
        <v>0</v>
      </c>
      <c r="C3243" t="s">
        <v>5724</v>
      </c>
      <c r="D3243" t="s">
        <v>5813</v>
      </c>
      <c r="E3243" t="s">
        <v>9060</v>
      </c>
      <c r="F3243" s="1">
        <v>120449.86</v>
      </c>
      <c r="G3243" s="1">
        <v>213845.66</v>
      </c>
      <c r="H3243" t="s">
        <v>623</v>
      </c>
      <c r="I3243" t="s">
        <v>5</v>
      </c>
      <c r="J3243" t="s">
        <v>7284</v>
      </c>
      <c r="K3243" t="s">
        <v>7</v>
      </c>
      <c r="L3243" s="12">
        <v>46108</v>
      </c>
      <c r="M3243" s="5">
        <f>G3243-F3243</f>
        <v>93395.8</v>
      </c>
      <c r="N3243" s="7" t="str">
        <f>CONCATENATE("https://venda-imoveis.caixa.gov.br/sistema/detalhe-imovel.asp?hdnOrigem=index&amp;hdnimovel=",A3243)</f>
        <v>https://venda-imoveis.caixa.gov.br/sistema/detalhe-imovel.asp?hdnOrigem=index&amp;hdnimovel=8787710422664</v>
      </c>
      <c r="O3243" s="9" t="str">
        <f>LEFT(J3243,SEARCH(",",J3243)-1)</f>
        <v>Apartamento</v>
      </c>
    </row>
    <row r="3244" spans="1:15" x14ac:dyDescent="0.25">
      <c r="A3244">
        <v>8787711545581</v>
      </c>
      <c r="B3244" t="s">
        <v>0</v>
      </c>
      <c r="C3244" t="s">
        <v>5724</v>
      </c>
      <c r="D3244" t="s">
        <v>6462</v>
      </c>
      <c r="E3244" t="s">
        <v>9061</v>
      </c>
      <c r="F3244" s="1">
        <v>118283.77</v>
      </c>
      <c r="G3244" s="1">
        <v>210000</v>
      </c>
      <c r="H3244" t="s">
        <v>623</v>
      </c>
      <c r="I3244" t="s">
        <v>5</v>
      </c>
      <c r="J3244" t="s">
        <v>4067</v>
      </c>
      <c r="K3244" t="s">
        <v>7</v>
      </c>
      <c r="L3244" s="12">
        <v>46108</v>
      </c>
      <c r="M3244" s="5">
        <f>G3244-F3244</f>
        <v>91716.23</v>
      </c>
      <c r="N3244" s="7" t="str">
        <f>CONCATENATE("https://venda-imoveis.caixa.gov.br/sistema/detalhe-imovel.asp?hdnOrigem=index&amp;hdnimovel=",A3244)</f>
        <v>https://venda-imoveis.caixa.gov.br/sistema/detalhe-imovel.asp?hdnOrigem=index&amp;hdnimovel=8787711545581</v>
      </c>
      <c r="O3244" s="9" t="str">
        <f>LEFT(J3244,SEARCH(",",J3244)-1)</f>
        <v>Apartamento</v>
      </c>
    </row>
    <row r="3245" spans="1:15" x14ac:dyDescent="0.25">
      <c r="A3245">
        <v>8787712041978</v>
      </c>
      <c r="B3245" t="s">
        <v>0</v>
      </c>
      <c r="C3245" t="s">
        <v>11389</v>
      </c>
      <c r="D3245" t="s">
        <v>13725</v>
      </c>
      <c r="E3245" t="s">
        <v>14804</v>
      </c>
      <c r="F3245" s="1">
        <v>120103.91</v>
      </c>
      <c r="G3245" s="1">
        <v>213231.47</v>
      </c>
      <c r="H3245" t="s">
        <v>623</v>
      </c>
      <c r="I3245" t="s">
        <v>5</v>
      </c>
      <c r="J3245" t="s">
        <v>14805</v>
      </c>
      <c r="K3245" t="s">
        <v>7</v>
      </c>
      <c r="L3245" s="12">
        <v>46108</v>
      </c>
      <c r="M3245" s="5">
        <f>G3245-F3245</f>
        <v>93127.56</v>
      </c>
      <c r="N3245" s="7" t="str">
        <f>CONCATENATE("https://venda-imoveis.caixa.gov.br/sistema/detalhe-imovel.asp?hdnOrigem=index&amp;hdnimovel=",A3245)</f>
        <v>https://venda-imoveis.caixa.gov.br/sistema/detalhe-imovel.asp?hdnOrigem=index&amp;hdnimovel=8787712041978</v>
      </c>
      <c r="O3245" s="9" t="str">
        <f>LEFT(J3245,SEARCH(",",J3245)-1)</f>
        <v>Apartamento</v>
      </c>
    </row>
    <row r="3246" spans="1:15" x14ac:dyDescent="0.25">
      <c r="A3246">
        <v>8444430355697</v>
      </c>
      <c r="B3246" t="s">
        <v>0</v>
      </c>
      <c r="C3246" t="s">
        <v>11389</v>
      </c>
      <c r="D3246" t="s">
        <v>9237</v>
      </c>
      <c r="E3246" t="s">
        <v>14806</v>
      </c>
      <c r="F3246" s="1">
        <v>107581.89</v>
      </c>
      <c r="G3246" s="1">
        <v>191000</v>
      </c>
      <c r="H3246" t="s">
        <v>623</v>
      </c>
      <c r="I3246" t="s">
        <v>5</v>
      </c>
      <c r="J3246" t="s">
        <v>14807</v>
      </c>
      <c r="K3246" t="s">
        <v>7</v>
      </c>
      <c r="L3246" s="12">
        <v>46108</v>
      </c>
      <c r="M3246" s="5">
        <f>G3246-F3246</f>
        <v>83418.11</v>
      </c>
      <c r="N3246" s="7" t="str">
        <f>CONCATENATE("https://venda-imoveis.caixa.gov.br/sistema/detalhe-imovel.asp?hdnOrigem=index&amp;hdnimovel=",A3246)</f>
        <v>https://venda-imoveis.caixa.gov.br/sistema/detalhe-imovel.asp?hdnOrigem=index&amp;hdnimovel=8444430355697</v>
      </c>
      <c r="O3246" s="9" t="str">
        <f>LEFT(J3246,SEARCH(",",J3246)-1)</f>
        <v>Casa</v>
      </c>
    </row>
    <row r="3247" spans="1:15" x14ac:dyDescent="0.25">
      <c r="A3247">
        <v>8787711612246</v>
      </c>
      <c r="B3247" t="s">
        <v>0</v>
      </c>
      <c r="C3247" t="s">
        <v>11389</v>
      </c>
      <c r="D3247" t="s">
        <v>11681</v>
      </c>
      <c r="E3247" t="s">
        <v>14808</v>
      </c>
      <c r="F3247" s="1">
        <v>109834.92</v>
      </c>
      <c r="G3247" s="1">
        <v>195000</v>
      </c>
      <c r="H3247" t="s">
        <v>623</v>
      </c>
      <c r="I3247" t="s">
        <v>5</v>
      </c>
      <c r="J3247" t="s">
        <v>517</v>
      </c>
      <c r="K3247" t="s">
        <v>7</v>
      </c>
      <c r="L3247" s="12">
        <v>46108</v>
      </c>
      <c r="M3247" s="5">
        <f>G3247-F3247</f>
        <v>85165.08</v>
      </c>
      <c r="N3247" s="7" t="str">
        <f>CONCATENATE("https://venda-imoveis.caixa.gov.br/sistema/detalhe-imovel.asp?hdnOrigem=index&amp;hdnimovel=",A3247)</f>
        <v>https://venda-imoveis.caixa.gov.br/sistema/detalhe-imovel.asp?hdnOrigem=index&amp;hdnimovel=8787711612246</v>
      </c>
      <c r="O3247" s="9" t="str">
        <f>LEFT(J3247,SEARCH(",",J3247)-1)</f>
        <v>Apartamento</v>
      </c>
    </row>
    <row r="3248" spans="1:15" x14ac:dyDescent="0.25">
      <c r="A3248">
        <v>8787712303182</v>
      </c>
      <c r="B3248" t="s">
        <v>0</v>
      </c>
      <c r="C3248" t="s">
        <v>11389</v>
      </c>
      <c r="D3248" t="s">
        <v>11681</v>
      </c>
      <c r="E3248" t="s">
        <v>14809</v>
      </c>
      <c r="F3248" s="1">
        <v>112651.2</v>
      </c>
      <c r="G3248" s="1">
        <v>200000</v>
      </c>
      <c r="H3248" t="s">
        <v>623</v>
      </c>
      <c r="I3248" t="s">
        <v>5</v>
      </c>
      <c r="J3248" t="s">
        <v>4579</v>
      </c>
      <c r="K3248" t="s">
        <v>7</v>
      </c>
      <c r="L3248" s="12">
        <v>46108</v>
      </c>
      <c r="M3248" s="5">
        <f>G3248-F3248</f>
        <v>87348.800000000003</v>
      </c>
      <c r="N3248" s="7" t="str">
        <f>CONCATENATE("https://venda-imoveis.caixa.gov.br/sistema/detalhe-imovel.asp?hdnOrigem=index&amp;hdnimovel=",A3248)</f>
        <v>https://venda-imoveis.caixa.gov.br/sistema/detalhe-imovel.asp?hdnOrigem=index&amp;hdnimovel=8787712303182</v>
      </c>
      <c r="O3248" s="9" t="str">
        <f>LEFT(J3248,SEARCH(",",J3248)-1)</f>
        <v>Apartamento</v>
      </c>
    </row>
    <row r="3249" spans="1:15" x14ac:dyDescent="0.25">
      <c r="A3249">
        <v>8787706693209</v>
      </c>
      <c r="B3249" t="s">
        <v>0</v>
      </c>
      <c r="C3249" t="s">
        <v>11389</v>
      </c>
      <c r="D3249" t="s">
        <v>9062</v>
      </c>
      <c r="E3249" t="s">
        <v>14810</v>
      </c>
      <c r="F3249" s="1">
        <v>106455.39</v>
      </c>
      <c r="G3249" s="1">
        <v>189000</v>
      </c>
      <c r="H3249" t="s">
        <v>623</v>
      </c>
      <c r="I3249" t="s">
        <v>5</v>
      </c>
      <c r="J3249" t="s">
        <v>13593</v>
      </c>
      <c r="K3249" t="s">
        <v>7</v>
      </c>
      <c r="L3249" s="12">
        <v>46108</v>
      </c>
      <c r="M3249" s="5">
        <f>G3249-F3249</f>
        <v>82544.61</v>
      </c>
      <c r="N3249" s="7" t="str">
        <f>CONCATENATE("https://venda-imoveis.caixa.gov.br/sistema/detalhe-imovel.asp?hdnOrigem=index&amp;hdnimovel=",A3249)</f>
        <v>https://venda-imoveis.caixa.gov.br/sistema/detalhe-imovel.asp?hdnOrigem=index&amp;hdnimovel=8787706693209</v>
      </c>
      <c r="O3249" s="9" t="str">
        <f>LEFT(J3249,SEARCH(",",J3249)-1)</f>
        <v>Apartamento</v>
      </c>
    </row>
    <row r="3250" spans="1:15" x14ac:dyDescent="0.25">
      <c r="A3250">
        <v>8787706141834</v>
      </c>
      <c r="B3250" t="s">
        <v>0</v>
      </c>
      <c r="C3250" t="s">
        <v>5724</v>
      </c>
      <c r="D3250" t="s">
        <v>6047</v>
      </c>
      <c r="E3250" t="s">
        <v>9054</v>
      </c>
      <c r="F3250" s="1">
        <v>103639.1</v>
      </c>
      <c r="G3250" s="1">
        <v>184000</v>
      </c>
      <c r="H3250" t="s">
        <v>623</v>
      </c>
      <c r="I3250" t="s">
        <v>5</v>
      </c>
      <c r="J3250" t="s">
        <v>9055</v>
      </c>
      <c r="K3250" t="s">
        <v>12</v>
      </c>
      <c r="L3250" s="12">
        <v>46108</v>
      </c>
      <c r="M3250" s="5">
        <f>G3250-F3250</f>
        <v>80360.899999999994</v>
      </c>
      <c r="N3250" s="7" t="str">
        <f>CONCATENATE("https://venda-imoveis.caixa.gov.br/sistema/detalhe-imovel.asp?hdnOrigem=index&amp;hdnimovel=",A3250)</f>
        <v>https://venda-imoveis.caixa.gov.br/sistema/detalhe-imovel.asp?hdnOrigem=index&amp;hdnimovel=8787706141834</v>
      </c>
      <c r="O3250" s="9" t="str">
        <f>LEFT(J3250,SEARCH(",",J3250)-1)</f>
        <v>Apartamento</v>
      </c>
    </row>
    <row r="3251" spans="1:15" x14ac:dyDescent="0.25">
      <c r="A3251">
        <v>1555530987249</v>
      </c>
      <c r="B3251" t="s">
        <v>0</v>
      </c>
      <c r="C3251" t="s">
        <v>3717</v>
      </c>
      <c r="D3251" t="s">
        <v>1596</v>
      </c>
      <c r="E3251" t="s">
        <v>4997</v>
      </c>
      <c r="F3251" s="1">
        <v>72643.600000000006</v>
      </c>
      <c r="G3251" s="1">
        <v>129000</v>
      </c>
      <c r="H3251" t="s">
        <v>4998</v>
      </c>
      <c r="I3251" t="s">
        <v>5</v>
      </c>
      <c r="J3251" t="s">
        <v>4203</v>
      </c>
      <c r="K3251" t="s">
        <v>7</v>
      </c>
      <c r="L3251" s="12">
        <v>46108</v>
      </c>
      <c r="M3251" s="5">
        <f>G3251-F3251</f>
        <v>56356.399999999994</v>
      </c>
      <c r="N3251" s="7" t="str">
        <f>CONCATENATE("https://venda-imoveis.caixa.gov.br/sistema/detalhe-imovel.asp?hdnOrigem=index&amp;hdnimovel=",A3251)</f>
        <v>https://venda-imoveis.caixa.gov.br/sistema/detalhe-imovel.asp?hdnOrigem=index&amp;hdnimovel=1555530987249</v>
      </c>
      <c r="O3251" s="9" t="str">
        <f>LEFT(J3251,SEARCH(",",J3251)-1)</f>
        <v>Casa</v>
      </c>
    </row>
    <row r="3252" spans="1:15" x14ac:dyDescent="0.25">
      <c r="A3252">
        <v>8414570001993</v>
      </c>
      <c r="B3252" t="s">
        <v>0</v>
      </c>
      <c r="C3252" t="s">
        <v>3717</v>
      </c>
      <c r="D3252" t="s">
        <v>3753</v>
      </c>
      <c r="E3252" t="s">
        <v>4999</v>
      </c>
      <c r="F3252" s="1">
        <v>76022.37</v>
      </c>
      <c r="G3252" s="1">
        <v>135000</v>
      </c>
      <c r="H3252" t="s">
        <v>4998</v>
      </c>
      <c r="I3252" t="s">
        <v>5</v>
      </c>
      <c r="J3252" t="s">
        <v>5000</v>
      </c>
      <c r="K3252" t="s">
        <v>7</v>
      </c>
      <c r="L3252" s="12">
        <v>46108</v>
      </c>
      <c r="M3252" s="5">
        <f>G3252-F3252</f>
        <v>58977.630000000005</v>
      </c>
      <c r="N3252" s="7" t="str">
        <f>CONCATENATE("https://venda-imoveis.caixa.gov.br/sistema/detalhe-imovel.asp?hdnOrigem=index&amp;hdnimovel=",A3252)</f>
        <v>https://venda-imoveis.caixa.gov.br/sistema/detalhe-imovel.asp?hdnOrigem=index&amp;hdnimovel=8414570001993</v>
      </c>
      <c r="O3252" s="9" t="str">
        <f>LEFT(J3252,SEARCH(",",J3252)-1)</f>
        <v>Casa</v>
      </c>
    </row>
    <row r="3253" spans="1:15" x14ac:dyDescent="0.25">
      <c r="A3253">
        <v>8444408134810</v>
      </c>
      <c r="B3253" t="s">
        <v>0</v>
      </c>
      <c r="C3253" t="s">
        <v>5724</v>
      </c>
      <c r="D3253" t="s">
        <v>5728</v>
      </c>
      <c r="E3253" t="s">
        <v>9041</v>
      </c>
      <c r="F3253" s="1">
        <v>73769.850000000006</v>
      </c>
      <c r="G3253" s="1">
        <v>131000</v>
      </c>
      <c r="H3253" t="s">
        <v>4998</v>
      </c>
      <c r="I3253" t="s">
        <v>5</v>
      </c>
      <c r="J3253" t="s">
        <v>5745</v>
      </c>
      <c r="K3253" t="s">
        <v>7</v>
      </c>
      <c r="L3253" s="12">
        <v>46108</v>
      </c>
      <c r="M3253" s="5">
        <f>G3253-F3253</f>
        <v>57230.149999999994</v>
      </c>
      <c r="N3253" s="7" t="str">
        <f>CONCATENATE("https://venda-imoveis.caixa.gov.br/sistema/detalhe-imovel.asp?hdnOrigem=index&amp;hdnimovel=",A3253)</f>
        <v>https://venda-imoveis.caixa.gov.br/sistema/detalhe-imovel.asp?hdnOrigem=index&amp;hdnimovel=8444408134810</v>
      </c>
      <c r="O3253" s="9" t="str">
        <f>LEFT(J3253,SEARCH(",",J3253)-1)</f>
        <v>Apartamento</v>
      </c>
    </row>
    <row r="3254" spans="1:15" x14ac:dyDescent="0.25">
      <c r="A3254">
        <v>8444414626037</v>
      </c>
      <c r="B3254" t="s">
        <v>0</v>
      </c>
      <c r="C3254" t="s">
        <v>5724</v>
      </c>
      <c r="D3254" t="s">
        <v>8804</v>
      </c>
      <c r="E3254" t="s">
        <v>9042</v>
      </c>
      <c r="F3254" s="1">
        <v>73769.850000000006</v>
      </c>
      <c r="G3254" s="1">
        <v>131000</v>
      </c>
      <c r="H3254" t="s">
        <v>4998</v>
      </c>
      <c r="I3254" t="s">
        <v>5</v>
      </c>
      <c r="J3254" t="s">
        <v>9043</v>
      </c>
      <c r="K3254" t="s">
        <v>7</v>
      </c>
      <c r="L3254" s="12">
        <v>46108</v>
      </c>
      <c r="M3254" s="5">
        <f>G3254-F3254</f>
        <v>57230.149999999994</v>
      </c>
      <c r="N3254" s="7" t="str">
        <f>CONCATENATE("https://venda-imoveis.caixa.gov.br/sistema/detalhe-imovel.asp?hdnOrigem=index&amp;hdnimovel=",A3254)</f>
        <v>https://venda-imoveis.caixa.gov.br/sistema/detalhe-imovel.asp?hdnOrigem=index&amp;hdnimovel=8444414626037</v>
      </c>
      <c r="O3254" s="9" t="str">
        <f>LEFT(J3254,SEARCH(",",J3254)-1)</f>
        <v>Apartamento</v>
      </c>
    </row>
    <row r="3255" spans="1:15" x14ac:dyDescent="0.25">
      <c r="A3255">
        <v>8555514245983</v>
      </c>
      <c r="B3255" t="s">
        <v>0</v>
      </c>
      <c r="C3255" t="s">
        <v>5724</v>
      </c>
      <c r="D3255" t="s">
        <v>5889</v>
      </c>
      <c r="E3255" t="s">
        <v>9044</v>
      </c>
      <c r="F3255" s="1">
        <v>73206.73</v>
      </c>
      <c r="G3255" s="1">
        <v>130000</v>
      </c>
      <c r="H3255" t="s">
        <v>4998</v>
      </c>
      <c r="I3255" t="s">
        <v>5</v>
      </c>
      <c r="J3255" t="s">
        <v>9045</v>
      </c>
      <c r="K3255" t="s">
        <v>7</v>
      </c>
      <c r="L3255" s="12">
        <v>46108</v>
      </c>
      <c r="M3255" s="5">
        <f>G3255-F3255</f>
        <v>56793.270000000004</v>
      </c>
      <c r="N3255" s="7" t="str">
        <f>CONCATENATE("https://venda-imoveis.caixa.gov.br/sistema/detalhe-imovel.asp?hdnOrigem=index&amp;hdnimovel=",A3255)</f>
        <v>https://venda-imoveis.caixa.gov.br/sistema/detalhe-imovel.asp?hdnOrigem=index&amp;hdnimovel=8555514245983</v>
      </c>
      <c r="O3255" s="9" t="str">
        <f>LEFT(J3255,SEARCH(",",J3255)-1)</f>
        <v>Apartamento</v>
      </c>
    </row>
    <row r="3256" spans="1:15" x14ac:dyDescent="0.25">
      <c r="A3256">
        <v>8555520680998</v>
      </c>
      <c r="B3256" t="s">
        <v>0</v>
      </c>
      <c r="C3256" t="s">
        <v>5724</v>
      </c>
      <c r="D3256" t="s">
        <v>5964</v>
      </c>
      <c r="E3256" t="s">
        <v>9046</v>
      </c>
      <c r="F3256" s="1">
        <v>71462.3</v>
      </c>
      <c r="G3256" s="1">
        <v>126902.26</v>
      </c>
      <c r="H3256" t="s">
        <v>4998</v>
      </c>
      <c r="I3256" t="s">
        <v>5</v>
      </c>
      <c r="J3256" t="s">
        <v>5745</v>
      </c>
      <c r="K3256" t="s">
        <v>7</v>
      </c>
      <c r="L3256" s="12">
        <v>46108</v>
      </c>
      <c r="M3256" s="5">
        <f>G3256-F3256</f>
        <v>55439.959999999992</v>
      </c>
      <c r="N3256" s="7" t="str">
        <f>CONCATENATE("https://venda-imoveis.caixa.gov.br/sistema/detalhe-imovel.asp?hdnOrigem=index&amp;hdnimovel=",A3256)</f>
        <v>https://venda-imoveis.caixa.gov.br/sistema/detalhe-imovel.asp?hdnOrigem=index&amp;hdnimovel=8555520680998</v>
      </c>
      <c r="O3256" s="9" t="str">
        <f>LEFT(J3256,SEARCH(",",J3256)-1)</f>
        <v>Apartamento</v>
      </c>
    </row>
    <row r="3257" spans="1:15" x14ac:dyDescent="0.25">
      <c r="A3257">
        <v>8444408271923</v>
      </c>
      <c r="B3257" t="s">
        <v>0</v>
      </c>
      <c r="C3257" t="s">
        <v>5724</v>
      </c>
      <c r="D3257" t="s">
        <v>5845</v>
      </c>
      <c r="E3257" t="s">
        <v>9047</v>
      </c>
      <c r="F3257" s="1">
        <v>76981.33</v>
      </c>
      <c r="G3257" s="1">
        <v>136702.93</v>
      </c>
      <c r="H3257" t="s">
        <v>4998</v>
      </c>
      <c r="I3257" t="s">
        <v>5</v>
      </c>
      <c r="J3257" t="s">
        <v>5967</v>
      </c>
      <c r="K3257" t="s">
        <v>7</v>
      </c>
      <c r="L3257" s="12">
        <v>46108</v>
      </c>
      <c r="M3257" s="5">
        <f>G3257-F3257</f>
        <v>59721.599999999991</v>
      </c>
      <c r="N3257" s="7" t="str">
        <f>CONCATENATE("https://venda-imoveis.caixa.gov.br/sistema/detalhe-imovel.asp?hdnOrigem=index&amp;hdnimovel=",A3257)</f>
        <v>https://venda-imoveis.caixa.gov.br/sistema/detalhe-imovel.asp?hdnOrigem=index&amp;hdnimovel=8444408271923</v>
      </c>
      <c r="O3257" s="9" t="str">
        <f>LEFT(J3257,SEARCH(",",J3257)-1)</f>
        <v>Apartamento</v>
      </c>
    </row>
    <row r="3258" spans="1:15" x14ac:dyDescent="0.25">
      <c r="A3258">
        <v>1555535010570</v>
      </c>
      <c r="B3258" t="s">
        <v>0</v>
      </c>
      <c r="C3258" t="s">
        <v>5724</v>
      </c>
      <c r="D3258" t="s">
        <v>5760</v>
      </c>
      <c r="E3258" t="s">
        <v>9048</v>
      </c>
      <c r="F3258" s="1">
        <v>72619.38</v>
      </c>
      <c r="G3258" s="1">
        <v>128957</v>
      </c>
      <c r="H3258" t="s">
        <v>4998</v>
      </c>
      <c r="I3258" t="s">
        <v>5</v>
      </c>
      <c r="J3258" t="s">
        <v>6146</v>
      </c>
      <c r="K3258" t="s">
        <v>7</v>
      </c>
      <c r="L3258" s="12">
        <v>46108</v>
      </c>
      <c r="M3258" s="5">
        <f>G3258-F3258</f>
        <v>56337.619999999995</v>
      </c>
      <c r="N3258" s="7" t="str">
        <f>CONCATENATE("https://venda-imoveis.caixa.gov.br/sistema/detalhe-imovel.asp?hdnOrigem=index&amp;hdnimovel=",A3258)</f>
        <v>https://venda-imoveis.caixa.gov.br/sistema/detalhe-imovel.asp?hdnOrigem=index&amp;hdnimovel=1555535010570</v>
      </c>
      <c r="O3258" s="9" t="str">
        <f>LEFT(J3258,SEARCH(",",J3258)-1)</f>
        <v>Apartamento</v>
      </c>
    </row>
    <row r="3259" spans="1:15" x14ac:dyDescent="0.25">
      <c r="A3259">
        <v>8291270004408</v>
      </c>
      <c r="B3259" t="s">
        <v>0</v>
      </c>
      <c r="C3259" t="s">
        <v>11389</v>
      </c>
      <c r="D3259" t="s">
        <v>11937</v>
      </c>
      <c r="E3259" t="s">
        <v>14794</v>
      </c>
      <c r="F3259" s="1">
        <v>75459.240000000005</v>
      </c>
      <c r="G3259" s="1">
        <v>134000</v>
      </c>
      <c r="H3259" t="s">
        <v>4998</v>
      </c>
      <c r="I3259" t="s">
        <v>5</v>
      </c>
      <c r="J3259" t="s">
        <v>14795</v>
      </c>
      <c r="K3259" t="s">
        <v>7</v>
      </c>
      <c r="L3259" s="12">
        <v>46108</v>
      </c>
      <c r="M3259" s="5">
        <f>G3259-F3259</f>
        <v>58540.759999999995</v>
      </c>
      <c r="N3259" s="7" t="str">
        <f>CONCATENATE("https://venda-imoveis.caixa.gov.br/sistema/detalhe-imovel.asp?hdnOrigem=index&amp;hdnimovel=",A3259)</f>
        <v>https://venda-imoveis.caixa.gov.br/sistema/detalhe-imovel.asp?hdnOrigem=index&amp;hdnimovel=8291270004408</v>
      </c>
      <c r="O3259" s="9" t="str">
        <f>LEFT(J3259,SEARCH(",",J3259)-1)</f>
        <v>Casa</v>
      </c>
    </row>
    <row r="3260" spans="1:15" x14ac:dyDescent="0.25">
      <c r="A3260">
        <v>8444402118554</v>
      </c>
      <c r="B3260" t="s">
        <v>0</v>
      </c>
      <c r="C3260" t="s">
        <v>11389</v>
      </c>
      <c r="D3260" t="s">
        <v>11422</v>
      </c>
      <c r="E3260" t="s">
        <v>14796</v>
      </c>
      <c r="F3260" s="1">
        <v>71235.78</v>
      </c>
      <c r="G3260" s="1">
        <v>126500</v>
      </c>
      <c r="H3260" t="s">
        <v>4998</v>
      </c>
      <c r="I3260" t="s">
        <v>5</v>
      </c>
      <c r="J3260" t="s">
        <v>14797</v>
      </c>
      <c r="K3260" t="s">
        <v>7</v>
      </c>
      <c r="L3260" s="12">
        <v>46108</v>
      </c>
      <c r="M3260" s="5">
        <f>G3260-F3260</f>
        <v>55264.22</v>
      </c>
      <c r="N3260" s="7" t="str">
        <f>CONCATENATE("https://venda-imoveis.caixa.gov.br/sistema/detalhe-imovel.asp?hdnOrigem=index&amp;hdnimovel=",A3260)</f>
        <v>https://venda-imoveis.caixa.gov.br/sistema/detalhe-imovel.asp?hdnOrigem=index&amp;hdnimovel=8444402118554</v>
      </c>
      <c r="O3260" s="9" t="str">
        <f>LEFT(J3260,SEARCH(",",J3260)-1)</f>
        <v>Casa</v>
      </c>
    </row>
    <row r="3261" spans="1:15" x14ac:dyDescent="0.25">
      <c r="A3261">
        <v>8555506552015</v>
      </c>
      <c r="B3261" t="s">
        <v>0</v>
      </c>
      <c r="C3261" t="s">
        <v>11389</v>
      </c>
      <c r="D3261" t="s">
        <v>11690</v>
      </c>
      <c r="E3261" t="s">
        <v>14798</v>
      </c>
      <c r="F3261" s="1">
        <v>72080.47</v>
      </c>
      <c r="G3261" s="1">
        <v>128000</v>
      </c>
      <c r="H3261" t="s">
        <v>4998</v>
      </c>
      <c r="I3261" t="s">
        <v>5</v>
      </c>
      <c r="J3261" t="s">
        <v>14799</v>
      </c>
      <c r="K3261" t="s">
        <v>7</v>
      </c>
      <c r="L3261" s="12">
        <v>46108</v>
      </c>
      <c r="M3261" s="5">
        <f>G3261-F3261</f>
        <v>55919.53</v>
      </c>
      <c r="N3261" s="7" t="str">
        <f>CONCATENATE("https://venda-imoveis.caixa.gov.br/sistema/detalhe-imovel.asp?hdnOrigem=index&amp;hdnimovel=",A3261)</f>
        <v>https://venda-imoveis.caixa.gov.br/sistema/detalhe-imovel.asp?hdnOrigem=index&amp;hdnimovel=8555506552015</v>
      </c>
      <c r="O3261" s="9" t="str">
        <f>LEFT(J3261,SEARCH(",",J3261)-1)</f>
        <v>Apartamento</v>
      </c>
    </row>
    <row r="3262" spans="1:15" x14ac:dyDescent="0.25">
      <c r="A3262">
        <v>8444409152707</v>
      </c>
      <c r="B3262" t="s">
        <v>0</v>
      </c>
      <c r="C3262" t="s">
        <v>11389</v>
      </c>
      <c r="D3262" t="s">
        <v>3152</v>
      </c>
      <c r="E3262" t="s">
        <v>14800</v>
      </c>
      <c r="F3262" s="1">
        <v>73206.73</v>
      </c>
      <c r="G3262" s="1">
        <v>130000</v>
      </c>
      <c r="H3262" t="s">
        <v>4998</v>
      </c>
      <c r="I3262" t="s">
        <v>5</v>
      </c>
      <c r="J3262" t="s">
        <v>14801</v>
      </c>
      <c r="K3262" t="s">
        <v>7</v>
      </c>
      <c r="L3262" s="12">
        <v>46108</v>
      </c>
      <c r="M3262" s="5">
        <f>G3262-F3262</f>
        <v>56793.270000000004</v>
      </c>
      <c r="N3262" s="7" t="str">
        <f>CONCATENATE("https://venda-imoveis.caixa.gov.br/sistema/detalhe-imovel.asp?hdnOrigem=index&amp;hdnimovel=",A3262)</f>
        <v>https://venda-imoveis.caixa.gov.br/sistema/detalhe-imovel.asp?hdnOrigem=index&amp;hdnimovel=8444409152707</v>
      </c>
      <c r="O3262" s="9" t="str">
        <f>LEFT(J3262,SEARCH(",",J3262)-1)</f>
        <v>Casa</v>
      </c>
    </row>
    <row r="3263" spans="1:15" x14ac:dyDescent="0.25">
      <c r="A3263">
        <v>8444400595630</v>
      </c>
      <c r="B3263" t="s">
        <v>0</v>
      </c>
      <c r="C3263" t="s">
        <v>11389</v>
      </c>
      <c r="D3263" t="s">
        <v>12323</v>
      </c>
      <c r="E3263" t="s">
        <v>14802</v>
      </c>
      <c r="F3263" s="1">
        <v>77993.320000000007</v>
      </c>
      <c r="G3263" s="1">
        <v>138500</v>
      </c>
      <c r="H3263" t="s">
        <v>4998</v>
      </c>
      <c r="I3263" t="s">
        <v>5</v>
      </c>
      <c r="J3263" t="s">
        <v>14803</v>
      </c>
      <c r="K3263" t="s">
        <v>7</v>
      </c>
      <c r="L3263" s="12">
        <v>46108</v>
      </c>
      <c r="M3263" s="5">
        <f>G3263-F3263</f>
        <v>60506.679999999993</v>
      </c>
      <c r="N3263" s="7" t="str">
        <f>CONCATENATE("https://venda-imoveis.caixa.gov.br/sistema/detalhe-imovel.asp?hdnOrigem=index&amp;hdnimovel=",A3263)</f>
        <v>https://venda-imoveis.caixa.gov.br/sistema/detalhe-imovel.asp?hdnOrigem=index&amp;hdnimovel=8444400595630</v>
      </c>
      <c r="O3263" s="9" t="str">
        <f>LEFT(J3263,SEARCH(",",J3263)-1)</f>
        <v>Casa</v>
      </c>
    </row>
    <row r="3264" spans="1:15" x14ac:dyDescent="0.25">
      <c r="A3264">
        <v>8444429948000</v>
      </c>
      <c r="B3264" t="s">
        <v>0</v>
      </c>
      <c r="C3264" t="s">
        <v>131</v>
      </c>
      <c r="D3264" t="s">
        <v>171</v>
      </c>
      <c r="E3264" t="s">
        <v>614</v>
      </c>
      <c r="F3264" s="1">
        <v>97392.92</v>
      </c>
      <c r="G3264" s="1">
        <v>173000</v>
      </c>
      <c r="H3264" t="s">
        <v>615</v>
      </c>
      <c r="I3264" t="s">
        <v>5</v>
      </c>
      <c r="J3264" t="s">
        <v>616</v>
      </c>
      <c r="K3264" t="s">
        <v>7</v>
      </c>
      <c r="L3264" s="12">
        <v>46108</v>
      </c>
      <c r="M3264" s="5">
        <f>G3264-F3264</f>
        <v>75607.08</v>
      </c>
      <c r="N3264" s="7" t="str">
        <f>CONCATENATE("https://venda-imoveis.caixa.gov.br/sistema/detalhe-imovel.asp?hdnOrigem=index&amp;hdnimovel=",A3264)</f>
        <v>https://venda-imoveis.caixa.gov.br/sistema/detalhe-imovel.asp?hdnOrigem=index&amp;hdnimovel=8444429948000</v>
      </c>
      <c r="O3264" s="9" t="str">
        <f>LEFT(J3264,SEARCH(",",J3264)-1)</f>
        <v>Apartamento</v>
      </c>
    </row>
    <row r="3265" spans="1:15" x14ac:dyDescent="0.25">
      <c r="A3265">
        <v>8787701925268</v>
      </c>
      <c r="B3265" t="s">
        <v>0</v>
      </c>
      <c r="C3265" t="s">
        <v>131</v>
      </c>
      <c r="D3265" t="s">
        <v>144</v>
      </c>
      <c r="E3265" t="s">
        <v>617</v>
      </c>
      <c r="F3265" s="1">
        <v>88948.45</v>
      </c>
      <c r="G3265" s="1">
        <v>158000</v>
      </c>
      <c r="H3265" t="s">
        <v>615</v>
      </c>
      <c r="I3265" t="s">
        <v>5</v>
      </c>
      <c r="J3265" t="s">
        <v>618</v>
      </c>
      <c r="K3265" t="s">
        <v>7</v>
      </c>
      <c r="L3265" s="12">
        <v>46108</v>
      </c>
      <c r="M3265" s="5">
        <f>G3265-F3265</f>
        <v>69051.55</v>
      </c>
      <c r="N3265" s="7" t="str">
        <f>CONCATENATE("https://venda-imoveis.caixa.gov.br/sistema/detalhe-imovel.asp?hdnOrigem=index&amp;hdnimovel=",A3265)</f>
        <v>https://venda-imoveis.caixa.gov.br/sistema/detalhe-imovel.asp?hdnOrigem=index&amp;hdnimovel=8787701925268</v>
      </c>
      <c r="O3265" s="9" t="str">
        <f>LEFT(J3265,SEARCH(",",J3265)-1)</f>
        <v>Apartamento</v>
      </c>
    </row>
    <row r="3266" spans="1:15" x14ac:dyDescent="0.25">
      <c r="A3266">
        <v>8787713402761</v>
      </c>
      <c r="B3266" t="s">
        <v>0</v>
      </c>
      <c r="C3266" t="s">
        <v>131</v>
      </c>
      <c r="D3266" t="s">
        <v>81</v>
      </c>
      <c r="E3266" t="s">
        <v>619</v>
      </c>
      <c r="F3266" s="1">
        <v>91966.43</v>
      </c>
      <c r="G3266" s="1">
        <v>163360.87</v>
      </c>
      <c r="H3266" t="s">
        <v>615</v>
      </c>
      <c r="I3266" t="s">
        <v>5</v>
      </c>
      <c r="J3266" t="s">
        <v>342</v>
      </c>
      <c r="K3266" t="s">
        <v>7</v>
      </c>
      <c r="L3266" s="12">
        <v>46108</v>
      </c>
      <c r="M3266" s="5">
        <f>G3266-F3266</f>
        <v>71394.44</v>
      </c>
      <c r="N3266" s="7" t="str">
        <f>CONCATENATE("https://venda-imoveis.caixa.gov.br/sistema/detalhe-imovel.asp?hdnOrigem=index&amp;hdnimovel=",A3266)</f>
        <v>https://venda-imoveis.caixa.gov.br/sistema/detalhe-imovel.asp?hdnOrigem=index&amp;hdnimovel=8787713402761</v>
      </c>
      <c r="O3266" s="9" t="str">
        <f>LEFT(J3266,SEARCH(",",J3266)-1)</f>
        <v>Apartamento</v>
      </c>
    </row>
    <row r="3267" spans="1:15" x14ac:dyDescent="0.25">
      <c r="A3267">
        <v>8787714329332</v>
      </c>
      <c r="B3267" t="s">
        <v>0</v>
      </c>
      <c r="C3267" t="s">
        <v>131</v>
      </c>
      <c r="D3267" t="s">
        <v>81</v>
      </c>
      <c r="E3267" t="s">
        <v>620</v>
      </c>
      <c r="F3267" s="1">
        <v>94578.09</v>
      </c>
      <c r="G3267" s="1">
        <v>168000</v>
      </c>
      <c r="H3267" t="s">
        <v>615</v>
      </c>
      <c r="I3267" t="s">
        <v>5</v>
      </c>
      <c r="J3267" t="s">
        <v>621</v>
      </c>
      <c r="K3267" t="s">
        <v>7</v>
      </c>
      <c r="L3267" s="12">
        <v>46108</v>
      </c>
      <c r="M3267" s="5">
        <f>G3267-F3267</f>
        <v>73421.91</v>
      </c>
      <c r="N3267" s="7" t="str">
        <f>CONCATENATE("https://venda-imoveis.caixa.gov.br/sistema/detalhe-imovel.asp?hdnOrigem=index&amp;hdnimovel=",A3267)</f>
        <v>https://venda-imoveis.caixa.gov.br/sistema/detalhe-imovel.asp?hdnOrigem=index&amp;hdnimovel=8787714329332</v>
      </c>
      <c r="O3267" s="9" t="str">
        <f>LEFT(J3267,SEARCH(",",J3267)-1)</f>
        <v>Apartamento</v>
      </c>
    </row>
    <row r="3268" spans="1:15" x14ac:dyDescent="0.25">
      <c r="A3268">
        <v>8787714403427</v>
      </c>
      <c r="B3268" t="s">
        <v>0</v>
      </c>
      <c r="C3268" t="s">
        <v>877</v>
      </c>
      <c r="D3268" t="s">
        <v>886</v>
      </c>
      <c r="E3268" t="s">
        <v>908</v>
      </c>
      <c r="F3268" s="1">
        <v>103022.56</v>
      </c>
      <c r="G3268" s="1">
        <v>183000</v>
      </c>
      <c r="H3268" t="s">
        <v>615</v>
      </c>
      <c r="I3268" t="s">
        <v>5</v>
      </c>
      <c r="J3268" t="s">
        <v>902</v>
      </c>
      <c r="K3268" t="s">
        <v>7</v>
      </c>
      <c r="L3268" s="12">
        <v>46108</v>
      </c>
      <c r="M3268" s="5">
        <f>G3268-F3268</f>
        <v>79977.440000000002</v>
      </c>
      <c r="N3268" s="7" t="str">
        <f>CONCATENATE("https://venda-imoveis.caixa.gov.br/sistema/detalhe-imovel.asp?hdnOrigem=index&amp;hdnimovel=",A3268)</f>
        <v>https://venda-imoveis.caixa.gov.br/sistema/detalhe-imovel.asp?hdnOrigem=index&amp;hdnimovel=8787714403427</v>
      </c>
      <c r="O3268" s="9" t="str">
        <f>LEFT(J3268,SEARCH(",",J3268)-1)</f>
        <v>Apartamento</v>
      </c>
    </row>
    <row r="3269" spans="1:15" x14ac:dyDescent="0.25">
      <c r="A3269">
        <v>8787705663217</v>
      </c>
      <c r="B3269" t="s">
        <v>0</v>
      </c>
      <c r="C3269" t="s">
        <v>1005</v>
      </c>
      <c r="D3269" t="s">
        <v>1055</v>
      </c>
      <c r="E3269" t="s">
        <v>1081</v>
      </c>
      <c r="F3269" s="1">
        <v>91763.27</v>
      </c>
      <c r="G3269" s="1">
        <v>163000</v>
      </c>
      <c r="H3269" t="s">
        <v>615</v>
      </c>
      <c r="I3269" t="s">
        <v>5</v>
      </c>
      <c r="J3269" t="s">
        <v>1082</v>
      </c>
      <c r="K3269" t="s">
        <v>7</v>
      </c>
      <c r="L3269" s="12">
        <v>46108</v>
      </c>
      <c r="M3269" s="5">
        <f>G3269-F3269</f>
        <v>71236.73</v>
      </c>
      <c r="N3269" s="7" t="str">
        <f>CONCATENATE("https://venda-imoveis.caixa.gov.br/sistema/detalhe-imovel.asp?hdnOrigem=index&amp;hdnimovel=",A3269)</f>
        <v>https://venda-imoveis.caixa.gov.br/sistema/detalhe-imovel.asp?hdnOrigem=index&amp;hdnimovel=8787705663217</v>
      </c>
      <c r="O3269" s="9" t="str">
        <f>LEFT(J3269,SEARCH(",",J3269)-1)</f>
        <v>Casa</v>
      </c>
    </row>
    <row r="3270" spans="1:15" x14ac:dyDescent="0.25">
      <c r="A3270">
        <v>8787713742562</v>
      </c>
      <c r="B3270" t="s">
        <v>0</v>
      </c>
      <c r="C3270" t="s">
        <v>1282</v>
      </c>
      <c r="D3270" t="s">
        <v>1304</v>
      </c>
      <c r="E3270" t="s">
        <v>1412</v>
      </c>
      <c r="F3270" s="1">
        <v>92889.2</v>
      </c>
      <c r="G3270" s="1">
        <v>165000</v>
      </c>
      <c r="H3270" t="s">
        <v>615</v>
      </c>
      <c r="I3270" t="s">
        <v>5</v>
      </c>
      <c r="J3270" t="s">
        <v>1413</v>
      </c>
      <c r="K3270" t="s">
        <v>7</v>
      </c>
      <c r="L3270" s="12">
        <v>46108</v>
      </c>
      <c r="M3270" s="5">
        <f>G3270-F3270</f>
        <v>72110.8</v>
      </c>
      <c r="N3270" s="7" t="str">
        <f>CONCATENATE("https://venda-imoveis.caixa.gov.br/sistema/detalhe-imovel.asp?hdnOrigem=index&amp;hdnimovel=",A3270)</f>
        <v>https://venda-imoveis.caixa.gov.br/sistema/detalhe-imovel.asp?hdnOrigem=index&amp;hdnimovel=8787713742562</v>
      </c>
      <c r="O3270" s="9" t="str">
        <f>LEFT(J3270,SEARCH(",",J3270)-1)</f>
        <v>Apartamento</v>
      </c>
    </row>
    <row r="3271" spans="1:15" x14ac:dyDescent="0.25">
      <c r="A3271">
        <v>8787705136179</v>
      </c>
      <c r="B3271" t="s">
        <v>0</v>
      </c>
      <c r="C3271" t="s">
        <v>1529</v>
      </c>
      <c r="D3271" t="s">
        <v>2163</v>
      </c>
      <c r="E3271" t="s">
        <v>2327</v>
      </c>
      <c r="F3271" s="1">
        <v>91763.27</v>
      </c>
      <c r="G3271" s="1">
        <v>163000</v>
      </c>
      <c r="H3271" t="s">
        <v>615</v>
      </c>
      <c r="I3271" t="s">
        <v>5</v>
      </c>
      <c r="J3271" t="s">
        <v>2105</v>
      </c>
      <c r="K3271" t="s">
        <v>7</v>
      </c>
      <c r="L3271" s="12">
        <v>46108</v>
      </c>
      <c r="M3271" s="5">
        <f>G3271-F3271</f>
        <v>71236.73</v>
      </c>
      <c r="N3271" s="7" t="str">
        <f>CONCATENATE("https://venda-imoveis.caixa.gov.br/sistema/detalhe-imovel.asp?hdnOrigem=index&amp;hdnimovel=",A3271)</f>
        <v>https://venda-imoveis.caixa.gov.br/sistema/detalhe-imovel.asp?hdnOrigem=index&amp;hdnimovel=8787705136179</v>
      </c>
      <c r="O3271" s="9" t="str">
        <f>LEFT(J3271,SEARCH(",",J3271)-1)</f>
        <v>Apartamento</v>
      </c>
    </row>
    <row r="3272" spans="1:15" x14ac:dyDescent="0.25">
      <c r="A3272">
        <v>8444421186861</v>
      </c>
      <c r="B3272" t="s">
        <v>0</v>
      </c>
      <c r="C3272" t="s">
        <v>1529</v>
      </c>
      <c r="D3272" t="s">
        <v>1731</v>
      </c>
      <c r="E3272" t="s">
        <v>2328</v>
      </c>
      <c r="F3272" s="1">
        <v>94015.13</v>
      </c>
      <c r="G3272" s="1">
        <v>167000</v>
      </c>
      <c r="H3272" t="s">
        <v>615</v>
      </c>
      <c r="I3272" t="s">
        <v>5</v>
      </c>
      <c r="J3272" t="s">
        <v>2329</v>
      </c>
      <c r="K3272" t="s">
        <v>7</v>
      </c>
      <c r="L3272" s="12">
        <v>46108</v>
      </c>
      <c r="M3272" s="5">
        <f>G3272-F3272</f>
        <v>72984.87</v>
      </c>
      <c r="N3272" s="7" t="str">
        <f>CONCATENATE("https://venda-imoveis.caixa.gov.br/sistema/detalhe-imovel.asp?hdnOrigem=index&amp;hdnimovel=",A3272)</f>
        <v>https://venda-imoveis.caixa.gov.br/sistema/detalhe-imovel.asp?hdnOrigem=index&amp;hdnimovel=8444421186861</v>
      </c>
      <c r="O3272" s="9" t="str">
        <f>LEFT(J3272,SEARCH(",",J3272)-1)</f>
        <v>Casa</v>
      </c>
    </row>
    <row r="3273" spans="1:15" x14ac:dyDescent="0.25">
      <c r="A3273">
        <v>8787707872697</v>
      </c>
      <c r="B3273" t="s">
        <v>0</v>
      </c>
      <c r="C3273" t="s">
        <v>1529</v>
      </c>
      <c r="D3273" t="s">
        <v>1685</v>
      </c>
      <c r="E3273" t="s">
        <v>2330</v>
      </c>
      <c r="F3273" s="1">
        <v>95141.06</v>
      </c>
      <c r="G3273" s="1">
        <v>169000</v>
      </c>
      <c r="H3273" t="s">
        <v>615</v>
      </c>
      <c r="I3273" t="s">
        <v>5</v>
      </c>
      <c r="J3273" t="s">
        <v>2159</v>
      </c>
      <c r="K3273" t="s">
        <v>7</v>
      </c>
      <c r="L3273" s="12">
        <v>46108</v>
      </c>
      <c r="M3273" s="5">
        <f>G3273-F3273</f>
        <v>73858.94</v>
      </c>
      <c r="N3273" s="7" t="str">
        <f>CONCATENATE("https://venda-imoveis.caixa.gov.br/sistema/detalhe-imovel.asp?hdnOrigem=index&amp;hdnimovel=",A3273)</f>
        <v>https://venda-imoveis.caixa.gov.br/sistema/detalhe-imovel.asp?hdnOrigem=index&amp;hdnimovel=8787707872697</v>
      </c>
      <c r="O3273" s="9" t="str">
        <f>LEFT(J3273,SEARCH(",",J3273)-1)</f>
        <v>Apartamento</v>
      </c>
    </row>
    <row r="3274" spans="1:15" x14ac:dyDescent="0.25">
      <c r="A3274">
        <v>8444411983220</v>
      </c>
      <c r="B3274" t="s">
        <v>0</v>
      </c>
      <c r="C3274" t="s">
        <v>1529</v>
      </c>
      <c r="D3274" t="s">
        <v>1769</v>
      </c>
      <c r="E3274" t="s">
        <v>2331</v>
      </c>
      <c r="F3274" s="1">
        <v>92607.71</v>
      </c>
      <c r="G3274" s="1">
        <v>164500</v>
      </c>
      <c r="H3274" t="s">
        <v>615</v>
      </c>
      <c r="I3274" t="s">
        <v>5</v>
      </c>
      <c r="J3274" t="s">
        <v>2332</v>
      </c>
      <c r="K3274" t="s">
        <v>7</v>
      </c>
      <c r="L3274" s="12">
        <v>46108</v>
      </c>
      <c r="M3274" s="5">
        <f>G3274-F3274</f>
        <v>71892.289999999994</v>
      </c>
      <c r="N3274" s="7" t="str">
        <f>CONCATENATE("https://venda-imoveis.caixa.gov.br/sistema/detalhe-imovel.asp?hdnOrigem=index&amp;hdnimovel=",A3274)</f>
        <v>https://venda-imoveis.caixa.gov.br/sistema/detalhe-imovel.asp?hdnOrigem=index&amp;hdnimovel=8444411983220</v>
      </c>
      <c r="O3274" s="9" t="str">
        <f>LEFT(J3274,SEARCH(",",J3274)-1)</f>
        <v>Apartamento</v>
      </c>
    </row>
    <row r="3275" spans="1:15" x14ac:dyDescent="0.25">
      <c r="A3275">
        <v>8444426565720</v>
      </c>
      <c r="B3275" t="s">
        <v>0</v>
      </c>
      <c r="C3275" t="s">
        <v>3017</v>
      </c>
      <c r="D3275" t="s">
        <v>3194</v>
      </c>
      <c r="E3275" t="s">
        <v>3222</v>
      </c>
      <c r="F3275" s="1">
        <v>99644.77</v>
      </c>
      <c r="G3275" s="1">
        <v>177000</v>
      </c>
      <c r="H3275" t="s">
        <v>615</v>
      </c>
      <c r="I3275" t="s">
        <v>5</v>
      </c>
      <c r="J3275" t="s">
        <v>3223</v>
      </c>
      <c r="K3275" t="s">
        <v>7</v>
      </c>
      <c r="L3275" s="12">
        <v>46108</v>
      </c>
      <c r="M3275" s="5">
        <f>G3275-F3275</f>
        <v>77355.23</v>
      </c>
      <c r="N3275" s="7" t="str">
        <f>CONCATENATE("https://venda-imoveis.caixa.gov.br/sistema/detalhe-imovel.asp?hdnOrigem=index&amp;hdnimovel=",A3275)</f>
        <v>https://venda-imoveis.caixa.gov.br/sistema/detalhe-imovel.asp?hdnOrigem=index&amp;hdnimovel=8444426565720</v>
      </c>
      <c r="O3275" s="9" t="str">
        <f>LEFT(J3275,SEARCH(",",J3275)-1)</f>
        <v>Casa</v>
      </c>
    </row>
    <row r="3276" spans="1:15" x14ac:dyDescent="0.25">
      <c r="A3276">
        <v>8444423149777</v>
      </c>
      <c r="B3276" t="s">
        <v>0</v>
      </c>
      <c r="C3276" t="s">
        <v>3717</v>
      </c>
      <c r="D3276" t="s">
        <v>3717</v>
      </c>
      <c r="E3276" t="s">
        <v>4969</v>
      </c>
      <c r="F3276" s="1">
        <v>92326.23</v>
      </c>
      <c r="G3276" s="1">
        <v>164000</v>
      </c>
      <c r="H3276" t="s">
        <v>615</v>
      </c>
      <c r="I3276" t="s">
        <v>5</v>
      </c>
      <c r="J3276" t="s">
        <v>4970</v>
      </c>
      <c r="K3276" t="s">
        <v>7</v>
      </c>
      <c r="L3276" s="12">
        <v>46108</v>
      </c>
      <c r="M3276" s="5">
        <f>G3276-F3276</f>
        <v>71673.77</v>
      </c>
      <c r="N3276" s="7" t="str">
        <f>CONCATENATE("https://venda-imoveis.caixa.gov.br/sistema/detalhe-imovel.asp?hdnOrigem=index&amp;hdnimovel=",A3276)</f>
        <v>https://venda-imoveis.caixa.gov.br/sistema/detalhe-imovel.asp?hdnOrigem=index&amp;hdnimovel=8444423149777</v>
      </c>
      <c r="O3276" s="9" t="str">
        <f>LEFT(J3276,SEARCH(",",J3276)-1)</f>
        <v>Casa</v>
      </c>
    </row>
    <row r="3277" spans="1:15" x14ac:dyDescent="0.25">
      <c r="A3277">
        <v>8787710818657</v>
      </c>
      <c r="B3277" t="s">
        <v>0</v>
      </c>
      <c r="C3277" t="s">
        <v>3717</v>
      </c>
      <c r="D3277" t="s">
        <v>3973</v>
      </c>
      <c r="E3277" t="s">
        <v>4971</v>
      </c>
      <c r="F3277" s="1">
        <v>101333.67</v>
      </c>
      <c r="G3277" s="1">
        <v>180000</v>
      </c>
      <c r="H3277" t="s">
        <v>615</v>
      </c>
      <c r="I3277" t="s">
        <v>5</v>
      </c>
      <c r="J3277" t="s">
        <v>4972</v>
      </c>
      <c r="K3277" t="s">
        <v>7</v>
      </c>
      <c r="L3277" s="12">
        <v>46108</v>
      </c>
      <c r="M3277" s="5">
        <f>G3277-F3277</f>
        <v>78666.33</v>
      </c>
      <c r="N3277" s="7" t="str">
        <f>CONCATENATE("https://venda-imoveis.caixa.gov.br/sistema/detalhe-imovel.asp?hdnOrigem=index&amp;hdnimovel=",A3277)</f>
        <v>https://venda-imoveis.caixa.gov.br/sistema/detalhe-imovel.asp?hdnOrigem=index&amp;hdnimovel=8787710818657</v>
      </c>
      <c r="O3277" s="9" t="str">
        <f>LEFT(J3277,SEARCH(",",J3277)-1)</f>
        <v>Apartamento</v>
      </c>
    </row>
    <row r="3278" spans="1:15" x14ac:dyDescent="0.25">
      <c r="A3278">
        <v>8787710972788</v>
      </c>
      <c r="B3278" t="s">
        <v>0</v>
      </c>
      <c r="C3278" t="s">
        <v>3717</v>
      </c>
      <c r="D3278" t="s">
        <v>3717</v>
      </c>
      <c r="E3278" t="s">
        <v>4973</v>
      </c>
      <c r="F3278" s="1">
        <v>100770.7</v>
      </c>
      <c r="G3278" s="1">
        <v>179000</v>
      </c>
      <c r="H3278" t="s">
        <v>615</v>
      </c>
      <c r="I3278" t="s">
        <v>5</v>
      </c>
      <c r="J3278" t="s">
        <v>4636</v>
      </c>
      <c r="K3278" t="s">
        <v>7</v>
      </c>
      <c r="L3278" s="12">
        <v>46108</v>
      </c>
      <c r="M3278" s="5">
        <f>G3278-F3278</f>
        <v>78229.3</v>
      </c>
      <c r="N3278" s="7" t="str">
        <f>CONCATENATE("https://venda-imoveis.caixa.gov.br/sistema/detalhe-imovel.asp?hdnOrigem=index&amp;hdnimovel=",A3278)</f>
        <v>https://venda-imoveis.caixa.gov.br/sistema/detalhe-imovel.asp?hdnOrigem=index&amp;hdnimovel=8787710972788</v>
      </c>
      <c r="O3278" s="9" t="str">
        <f>LEFT(J3278,SEARCH(",",J3278)-1)</f>
        <v>Apartamento</v>
      </c>
    </row>
    <row r="3279" spans="1:15" x14ac:dyDescent="0.25">
      <c r="A3279">
        <v>8787715068672</v>
      </c>
      <c r="B3279" t="s">
        <v>0</v>
      </c>
      <c r="C3279" t="s">
        <v>3717</v>
      </c>
      <c r="D3279" t="s">
        <v>4974</v>
      </c>
      <c r="E3279" t="s">
        <v>4975</v>
      </c>
      <c r="F3279" s="1">
        <v>101896.63</v>
      </c>
      <c r="G3279" s="1">
        <v>181000</v>
      </c>
      <c r="H3279" t="s">
        <v>615</v>
      </c>
      <c r="I3279" t="s">
        <v>5</v>
      </c>
      <c r="J3279" t="s">
        <v>4976</v>
      </c>
      <c r="K3279" t="s">
        <v>7</v>
      </c>
      <c r="L3279" s="12">
        <v>46108</v>
      </c>
      <c r="M3279" s="5">
        <f>G3279-F3279</f>
        <v>79103.37</v>
      </c>
      <c r="N3279" s="7" t="str">
        <f>CONCATENATE("https://venda-imoveis.caixa.gov.br/sistema/detalhe-imovel.asp?hdnOrigem=index&amp;hdnimovel=",A3279)</f>
        <v>https://venda-imoveis.caixa.gov.br/sistema/detalhe-imovel.asp?hdnOrigem=index&amp;hdnimovel=8787715068672</v>
      </c>
      <c r="O3279" s="9" t="str">
        <f>LEFT(J3279,SEARCH(",",J3279)-1)</f>
        <v>Apartamento</v>
      </c>
    </row>
    <row r="3280" spans="1:15" x14ac:dyDescent="0.25">
      <c r="A3280">
        <v>8787706380014</v>
      </c>
      <c r="B3280" t="s">
        <v>0</v>
      </c>
      <c r="C3280" t="s">
        <v>3717</v>
      </c>
      <c r="D3280" t="s">
        <v>3973</v>
      </c>
      <c r="E3280" t="s">
        <v>4978</v>
      </c>
      <c r="F3280" s="1">
        <v>99019.33</v>
      </c>
      <c r="G3280" s="1">
        <v>175889.02</v>
      </c>
      <c r="H3280" t="s">
        <v>615</v>
      </c>
      <c r="I3280" t="s">
        <v>5</v>
      </c>
      <c r="J3280" t="s">
        <v>4972</v>
      </c>
      <c r="K3280" t="s">
        <v>7</v>
      </c>
      <c r="L3280" s="12">
        <v>46108</v>
      </c>
      <c r="M3280" s="5">
        <f>G3280-F3280</f>
        <v>76869.689999999988</v>
      </c>
      <c r="N3280" s="7" t="str">
        <f>CONCATENATE("https://venda-imoveis.caixa.gov.br/sistema/detalhe-imovel.asp?hdnOrigem=index&amp;hdnimovel=",A3280)</f>
        <v>https://venda-imoveis.caixa.gov.br/sistema/detalhe-imovel.asp?hdnOrigem=index&amp;hdnimovel=8787706380014</v>
      </c>
      <c r="O3280" s="9" t="str">
        <f>LEFT(J3280,SEARCH(",",J3280)-1)</f>
        <v>Apartamento</v>
      </c>
    </row>
    <row r="3281" spans="1:15" x14ac:dyDescent="0.25">
      <c r="A3281">
        <v>8787704414507</v>
      </c>
      <c r="B3281" t="s">
        <v>0</v>
      </c>
      <c r="C3281" t="s">
        <v>3717</v>
      </c>
      <c r="D3281" t="s">
        <v>4421</v>
      </c>
      <c r="E3281" t="s">
        <v>4979</v>
      </c>
      <c r="F3281" s="1">
        <v>91200.31</v>
      </c>
      <c r="G3281" s="1">
        <v>162000</v>
      </c>
      <c r="H3281" t="s">
        <v>615</v>
      </c>
      <c r="I3281" t="s">
        <v>5</v>
      </c>
      <c r="J3281" t="s">
        <v>4818</v>
      </c>
      <c r="K3281" t="s">
        <v>7</v>
      </c>
      <c r="L3281" s="12">
        <v>46108</v>
      </c>
      <c r="M3281" s="5">
        <f>G3281-F3281</f>
        <v>70799.69</v>
      </c>
      <c r="N3281" s="7" t="str">
        <f>CONCATENATE("https://venda-imoveis.caixa.gov.br/sistema/detalhe-imovel.asp?hdnOrigem=index&amp;hdnimovel=",A3281)</f>
        <v>https://venda-imoveis.caixa.gov.br/sistema/detalhe-imovel.asp?hdnOrigem=index&amp;hdnimovel=8787704414507</v>
      </c>
      <c r="O3281" s="9" t="str">
        <f>LEFT(J3281,SEARCH(",",J3281)-1)</f>
        <v>Apartamento</v>
      </c>
    </row>
    <row r="3282" spans="1:15" x14ac:dyDescent="0.25">
      <c r="A3282">
        <v>8555536522645</v>
      </c>
      <c r="B3282" t="s">
        <v>0</v>
      </c>
      <c r="C3282" t="s">
        <v>3717</v>
      </c>
      <c r="D3282" t="s">
        <v>4312</v>
      </c>
      <c r="E3282" t="s">
        <v>4980</v>
      </c>
      <c r="F3282" s="1">
        <v>101333.67</v>
      </c>
      <c r="G3282" s="1">
        <v>180000</v>
      </c>
      <c r="H3282" t="s">
        <v>615</v>
      </c>
      <c r="I3282" t="s">
        <v>5</v>
      </c>
      <c r="J3282" t="s">
        <v>4192</v>
      </c>
      <c r="K3282" t="s">
        <v>7</v>
      </c>
      <c r="L3282" s="12">
        <v>46108</v>
      </c>
      <c r="M3282" s="5">
        <f>G3282-F3282</f>
        <v>78666.33</v>
      </c>
      <c r="N3282" s="7" t="str">
        <f>CONCATENATE("https://venda-imoveis.caixa.gov.br/sistema/detalhe-imovel.asp?hdnOrigem=index&amp;hdnimovel=",A3282)</f>
        <v>https://venda-imoveis.caixa.gov.br/sistema/detalhe-imovel.asp?hdnOrigem=index&amp;hdnimovel=8555536522645</v>
      </c>
      <c r="O3282" s="9" t="str">
        <f>LEFT(J3282,SEARCH(",",J3282)-1)</f>
        <v>Apartamento</v>
      </c>
    </row>
    <row r="3283" spans="1:15" x14ac:dyDescent="0.25">
      <c r="A3283">
        <v>8018570027620</v>
      </c>
      <c r="B3283" t="s">
        <v>0</v>
      </c>
      <c r="C3283" t="s">
        <v>3717</v>
      </c>
      <c r="D3283" t="s">
        <v>1420</v>
      </c>
      <c r="E3283" t="s">
        <v>4981</v>
      </c>
      <c r="F3283" s="1">
        <v>90074.38</v>
      </c>
      <c r="G3283" s="1">
        <v>160000</v>
      </c>
      <c r="H3283" t="s">
        <v>615</v>
      </c>
      <c r="I3283" t="s">
        <v>5</v>
      </c>
      <c r="J3283" t="s">
        <v>4982</v>
      </c>
      <c r="K3283" t="s">
        <v>7</v>
      </c>
      <c r="L3283" s="12">
        <v>46108</v>
      </c>
      <c r="M3283" s="5">
        <f>G3283-F3283</f>
        <v>69925.62</v>
      </c>
      <c r="N3283" s="7" t="str">
        <f>CONCATENATE("https://venda-imoveis.caixa.gov.br/sistema/detalhe-imovel.asp?hdnOrigem=index&amp;hdnimovel=",A3283)</f>
        <v>https://venda-imoveis.caixa.gov.br/sistema/detalhe-imovel.asp?hdnOrigem=index&amp;hdnimovel=8018570027620</v>
      </c>
      <c r="O3283" s="9" t="str">
        <f>LEFT(J3283,SEARCH(",",J3283)-1)</f>
        <v>Casa</v>
      </c>
    </row>
    <row r="3284" spans="1:15" x14ac:dyDescent="0.25">
      <c r="A3284">
        <v>8787703865106</v>
      </c>
      <c r="B3284" t="s">
        <v>0</v>
      </c>
      <c r="C3284" t="s">
        <v>3717</v>
      </c>
      <c r="D3284" t="s">
        <v>3957</v>
      </c>
      <c r="E3284" t="s">
        <v>4983</v>
      </c>
      <c r="F3284" s="1">
        <v>90074.38</v>
      </c>
      <c r="G3284" s="1">
        <v>160000</v>
      </c>
      <c r="H3284" t="s">
        <v>615</v>
      </c>
      <c r="I3284" t="s">
        <v>5</v>
      </c>
      <c r="J3284" t="s">
        <v>4984</v>
      </c>
      <c r="K3284" t="s">
        <v>7</v>
      </c>
      <c r="L3284" s="12">
        <v>46108</v>
      </c>
      <c r="M3284" s="5">
        <f>G3284-F3284</f>
        <v>69925.62</v>
      </c>
      <c r="N3284" s="7" t="str">
        <f>CONCATENATE("https://venda-imoveis.caixa.gov.br/sistema/detalhe-imovel.asp?hdnOrigem=index&amp;hdnimovel=",A3284)</f>
        <v>https://venda-imoveis.caixa.gov.br/sistema/detalhe-imovel.asp?hdnOrigem=index&amp;hdnimovel=8787703865106</v>
      </c>
      <c r="O3284" s="9" t="str">
        <f>LEFT(J3284,SEARCH(",",J3284)-1)</f>
        <v>Apartamento</v>
      </c>
    </row>
    <row r="3285" spans="1:15" x14ac:dyDescent="0.25">
      <c r="A3285">
        <v>8444429031360</v>
      </c>
      <c r="B3285" t="s">
        <v>0</v>
      </c>
      <c r="C3285" t="s">
        <v>3717</v>
      </c>
      <c r="D3285" t="s">
        <v>1596</v>
      </c>
      <c r="E3285" t="s">
        <v>4985</v>
      </c>
      <c r="F3285" s="1">
        <v>96829.95</v>
      </c>
      <c r="G3285" s="1">
        <v>172000</v>
      </c>
      <c r="H3285" t="s">
        <v>615</v>
      </c>
      <c r="I3285" t="s">
        <v>5</v>
      </c>
      <c r="J3285" t="s">
        <v>4986</v>
      </c>
      <c r="K3285" t="s">
        <v>7</v>
      </c>
      <c r="L3285" s="12">
        <v>46108</v>
      </c>
      <c r="M3285" s="5">
        <f>G3285-F3285</f>
        <v>75170.05</v>
      </c>
      <c r="N3285" s="7" t="str">
        <f>CONCATENATE("https://venda-imoveis.caixa.gov.br/sistema/detalhe-imovel.asp?hdnOrigem=index&amp;hdnimovel=",A3285)</f>
        <v>https://venda-imoveis.caixa.gov.br/sistema/detalhe-imovel.asp?hdnOrigem=index&amp;hdnimovel=8444429031360</v>
      </c>
      <c r="O3285" s="9" t="str">
        <f>LEFT(J3285,SEARCH(",",J3285)-1)</f>
        <v>Casa</v>
      </c>
    </row>
    <row r="3286" spans="1:15" x14ac:dyDescent="0.25">
      <c r="A3286">
        <v>8444429640758</v>
      </c>
      <c r="B3286" t="s">
        <v>0</v>
      </c>
      <c r="C3286" t="s">
        <v>3717</v>
      </c>
      <c r="D3286" t="s">
        <v>1596</v>
      </c>
      <c r="E3286" t="s">
        <v>4987</v>
      </c>
      <c r="F3286" s="1">
        <v>93616.63</v>
      </c>
      <c r="G3286" s="1">
        <v>166292.15</v>
      </c>
      <c r="H3286" t="s">
        <v>615</v>
      </c>
      <c r="I3286" t="s">
        <v>5</v>
      </c>
      <c r="J3286" t="s">
        <v>4988</v>
      </c>
      <c r="K3286" t="s">
        <v>7</v>
      </c>
      <c r="L3286" s="12">
        <v>46108</v>
      </c>
      <c r="M3286" s="5">
        <f>G3286-F3286</f>
        <v>72675.51999999999</v>
      </c>
      <c r="N3286" s="7" t="str">
        <f>CONCATENATE("https://venda-imoveis.caixa.gov.br/sistema/detalhe-imovel.asp?hdnOrigem=index&amp;hdnimovel=",A3286)</f>
        <v>https://venda-imoveis.caixa.gov.br/sistema/detalhe-imovel.asp?hdnOrigem=index&amp;hdnimovel=8444429640758</v>
      </c>
      <c r="O3286" s="9" t="str">
        <f>LEFT(J3286,SEARCH(",",J3286)-1)</f>
        <v>Casa</v>
      </c>
    </row>
    <row r="3287" spans="1:15" x14ac:dyDescent="0.25">
      <c r="A3287">
        <v>8444429531584</v>
      </c>
      <c r="B3287" t="s">
        <v>0</v>
      </c>
      <c r="C3287" t="s">
        <v>3717</v>
      </c>
      <c r="D3287" t="s">
        <v>37</v>
      </c>
      <c r="E3287" t="s">
        <v>4989</v>
      </c>
      <c r="F3287" s="1">
        <v>95704.02</v>
      </c>
      <c r="G3287" s="1">
        <v>170000</v>
      </c>
      <c r="H3287" t="s">
        <v>615</v>
      </c>
      <c r="I3287" t="s">
        <v>5</v>
      </c>
      <c r="J3287" t="s">
        <v>4990</v>
      </c>
      <c r="K3287" t="s">
        <v>7</v>
      </c>
      <c r="L3287" s="12">
        <v>46108</v>
      </c>
      <c r="M3287" s="5">
        <f>G3287-F3287</f>
        <v>74295.98</v>
      </c>
      <c r="N3287" s="7" t="str">
        <f>CONCATENATE("https://venda-imoveis.caixa.gov.br/sistema/detalhe-imovel.asp?hdnOrigem=index&amp;hdnimovel=",A3287)</f>
        <v>https://venda-imoveis.caixa.gov.br/sistema/detalhe-imovel.asp?hdnOrigem=index&amp;hdnimovel=8444429531584</v>
      </c>
      <c r="O3287" s="9" t="str">
        <f>LEFT(J3287,SEARCH(",",J3287)-1)</f>
        <v>Casa</v>
      </c>
    </row>
    <row r="3288" spans="1:15" x14ac:dyDescent="0.25">
      <c r="A3288">
        <v>8444429562048</v>
      </c>
      <c r="B3288" t="s">
        <v>0</v>
      </c>
      <c r="C3288" t="s">
        <v>3717</v>
      </c>
      <c r="D3288" t="s">
        <v>37</v>
      </c>
      <c r="E3288" t="s">
        <v>4991</v>
      </c>
      <c r="F3288" s="1">
        <v>91843.88</v>
      </c>
      <c r="G3288" s="1">
        <v>163143.19</v>
      </c>
      <c r="H3288" t="s">
        <v>615</v>
      </c>
      <c r="I3288" t="s">
        <v>5</v>
      </c>
      <c r="J3288" t="s">
        <v>4992</v>
      </c>
      <c r="K3288" t="s">
        <v>7</v>
      </c>
      <c r="L3288" s="12">
        <v>46108</v>
      </c>
      <c r="M3288" s="5">
        <f>G3288-F3288</f>
        <v>71299.31</v>
      </c>
      <c r="N3288" s="7" t="str">
        <f>CONCATENATE("https://venda-imoveis.caixa.gov.br/sistema/detalhe-imovel.asp?hdnOrigem=index&amp;hdnimovel=",A3288)</f>
        <v>https://venda-imoveis.caixa.gov.br/sistema/detalhe-imovel.asp?hdnOrigem=index&amp;hdnimovel=8444429562048</v>
      </c>
      <c r="O3288" s="9" t="str">
        <f>LEFT(J3288,SEARCH(",",J3288)-1)</f>
        <v>Apartamento</v>
      </c>
    </row>
    <row r="3289" spans="1:15" x14ac:dyDescent="0.25">
      <c r="A3289">
        <v>8444429627492</v>
      </c>
      <c r="B3289" t="s">
        <v>0</v>
      </c>
      <c r="C3289" t="s">
        <v>3717</v>
      </c>
      <c r="D3289" t="s">
        <v>37</v>
      </c>
      <c r="E3289" t="s">
        <v>4993</v>
      </c>
      <c r="F3289" s="1">
        <v>90074.38</v>
      </c>
      <c r="G3289" s="1">
        <v>160000</v>
      </c>
      <c r="H3289" t="s">
        <v>615</v>
      </c>
      <c r="I3289" t="s">
        <v>5</v>
      </c>
      <c r="J3289" t="s">
        <v>4994</v>
      </c>
      <c r="K3289" t="s">
        <v>7</v>
      </c>
      <c r="L3289" s="12">
        <v>46108</v>
      </c>
      <c r="M3289" s="5">
        <f>G3289-F3289</f>
        <v>69925.62</v>
      </c>
      <c r="N3289" s="7" t="str">
        <f>CONCATENATE("https://venda-imoveis.caixa.gov.br/sistema/detalhe-imovel.asp?hdnOrigem=index&amp;hdnimovel=",A3289)</f>
        <v>https://venda-imoveis.caixa.gov.br/sistema/detalhe-imovel.asp?hdnOrigem=index&amp;hdnimovel=8444429627492</v>
      </c>
      <c r="O3289" s="9" t="str">
        <f>LEFT(J3289,SEARCH(",",J3289)-1)</f>
        <v>Casa</v>
      </c>
    </row>
    <row r="3290" spans="1:15" x14ac:dyDescent="0.25">
      <c r="A3290">
        <v>8787710413797</v>
      </c>
      <c r="B3290" t="s">
        <v>0</v>
      </c>
      <c r="C3290" t="s">
        <v>3717</v>
      </c>
      <c r="D3290" t="s">
        <v>4634</v>
      </c>
      <c r="E3290" t="s">
        <v>4995</v>
      </c>
      <c r="F3290" s="1">
        <v>101896.63</v>
      </c>
      <c r="G3290" s="1">
        <v>181000</v>
      </c>
      <c r="H3290" t="s">
        <v>615</v>
      </c>
      <c r="I3290" t="s">
        <v>5</v>
      </c>
      <c r="J3290" t="s">
        <v>4996</v>
      </c>
      <c r="K3290" t="s">
        <v>7</v>
      </c>
      <c r="L3290" s="12">
        <v>46108</v>
      </c>
      <c r="M3290" s="5">
        <f>G3290-F3290</f>
        <v>79103.37</v>
      </c>
      <c r="N3290" s="7" t="str">
        <f>CONCATENATE("https://venda-imoveis.caixa.gov.br/sistema/detalhe-imovel.asp?hdnOrigem=index&amp;hdnimovel=",A3290)</f>
        <v>https://venda-imoveis.caixa.gov.br/sistema/detalhe-imovel.asp?hdnOrigem=index&amp;hdnimovel=8787710413797</v>
      </c>
      <c r="O3290" s="9" t="str">
        <f>LEFT(J3290,SEARCH(",",J3290)-1)</f>
        <v>Apartamento</v>
      </c>
    </row>
    <row r="3291" spans="1:15" x14ac:dyDescent="0.25">
      <c r="A3291">
        <v>8787715029359</v>
      </c>
      <c r="B3291" t="s">
        <v>0</v>
      </c>
      <c r="C3291" t="s">
        <v>5724</v>
      </c>
      <c r="D3291" t="s">
        <v>8988</v>
      </c>
      <c r="E3291" t="s">
        <v>8989</v>
      </c>
      <c r="F3291" s="1">
        <v>94346.58</v>
      </c>
      <c r="G3291" s="1">
        <v>167588.75</v>
      </c>
      <c r="H3291" t="s">
        <v>615</v>
      </c>
      <c r="I3291" t="s">
        <v>5</v>
      </c>
      <c r="J3291" t="s">
        <v>7813</v>
      </c>
      <c r="K3291" t="s">
        <v>7</v>
      </c>
      <c r="L3291" s="12">
        <v>46108</v>
      </c>
      <c r="M3291" s="5">
        <f>G3291-F3291</f>
        <v>73242.17</v>
      </c>
      <c r="N3291" s="7" t="str">
        <f>CONCATENATE("https://venda-imoveis.caixa.gov.br/sistema/detalhe-imovel.asp?hdnOrigem=index&amp;hdnimovel=",A3291)</f>
        <v>https://venda-imoveis.caixa.gov.br/sistema/detalhe-imovel.asp?hdnOrigem=index&amp;hdnimovel=8787715029359</v>
      </c>
      <c r="O3291" s="9" t="str">
        <f>LEFT(J3291,SEARCH(",",J3291)-1)</f>
        <v>Apartamento</v>
      </c>
    </row>
    <row r="3292" spans="1:15" x14ac:dyDescent="0.25">
      <c r="A3292">
        <v>8555528038446</v>
      </c>
      <c r="B3292" t="s">
        <v>0</v>
      </c>
      <c r="C3292" t="s">
        <v>5724</v>
      </c>
      <c r="D3292" t="s">
        <v>5728</v>
      </c>
      <c r="E3292" t="s">
        <v>8990</v>
      </c>
      <c r="F3292" s="1">
        <v>98518.85</v>
      </c>
      <c r="G3292" s="1">
        <v>175000</v>
      </c>
      <c r="H3292" t="s">
        <v>615</v>
      </c>
      <c r="I3292" t="s">
        <v>5</v>
      </c>
      <c r="J3292" t="s">
        <v>8991</v>
      </c>
      <c r="K3292" t="s">
        <v>7</v>
      </c>
      <c r="L3292" s="12">
        <v>46108</v>
      </c>
      <c r="M3292" s="5">
        <f>G3292-F3292</f>
        <v>76481.149999999994</v>
      </c>
      <c r="N3292" s="7" t="str">
        <f>CONCATENATE("https://venda-imoveis.caixa.gov.br/sistema/detalhe-imovel.asp?hdnOrigem=index&amp;hdnimovel=",A3292)</f>
        <v>https://venda-imoveis.caixa.gov.br/sistema/detalhe-imovel.asp?hdnOrigem=index&amp;hdnimovel=8555528038446</v>
      </c>
      <c r="O3292" s="9" t="str">
        <f>LEFT(J3292,SEARCH(",",J3292)-1)</f>
        <v>Apartamento</v>
      </c>
    </row>
    <row r="3293" spans="1:15" x14ac:dyDescent="0.25">
      <c r="A3293">
        <v>8555528148365</v>
      </c>
      <c r="B3293" t="s">
        <v>0</v>
      </c>
      <c r="C3293" t="s">
        <v>5724</v>
      </c>
      <c r="D3293" t="s">
        <v>5728</v>
      </c>
      <c r="E3293" t="s">
        <v>8992</v>
      </c>
      <c r="F3293" s="1">
        <v>98518.85</v>
      </c>
      <c r="G3293" s="1">
        <v>175000</v>
      </c>
      <c r="H3293" t="s">
        <v>615</v>
      </c>
      <c r="I3293" t="s">
        <v>5</v>
      </c>
      <c r="J3293" t="s">
        <v>8993</v>
      </c>
      <c r="K3293" t="s">
        <v>7</v>
      </c>
      <c r="L3293" s="12">
        <v>46108</v>
      </c>
      <c r="M3293" s="5">
        <f>G3293-F3293</f>
        <v>76481.149999999994</v>
      </c>
      <c r="N3293" s="7" t="str">
        <f>CONCATENATE("https://venda-imoveis.caixa.gov.br/sistema/detalhe-imovel.asp?hdnOrigem=index&amp;hdnimovel=",A3293)</f>
        <v>https://venda-imoveis.caixa.gov.br/sistema/detalhe-imovel.asp?hdnOrigem=index&amp;hdnimovel=8555528148365</v>
      </c>
      <c r="O3293" s="9" t="str">
        <f>LEFT(J3293,SEARCH(",",J3293)-1)</f>
        <v>Apartamento</v>
      </c>
    </row>
    <row r="3294" spans="1:15" x14ac:dyDescent="0.25">
      <c r="A3294">
        <v>8787704316459</v>
      </c>
      <c r="B3294" t="s">
        <v>0</v>
      </c>
      <c r="C3294" t="s">
        <v>5724</v>
      </c>
      <c r="D3294" t="s">
        <v>5859</v>
      </c>
      <c r="E3294" t="s">
        <v>8994</v>
      </c>
      <c r="F3294" s="1">
        <v>88385.48</v>
      </c>
      <c r="G3294" s="1">
        <v>157000</v>
      </c>
      <c r="H3294" t="s">
        <v>615</v>
      </c>
      <c r="I3294" t="s">
        <v>5</v>
      </c>
      <c r="J3294" t="s">
        <v>8583</v>
      </c>
      <c r="K3294" t="s">
        <v>7</v>
      </c>
      <c r="L3294" s="12">
        <v>46108</v>
      </c>
      <c r="M3294" s="5">
        <f>G3294-F3294</f>
        <v>68614.52</v>
      </c>
      <c r="N3294" s="7" t="str">
        <f>CONCATENATE("https://venda-imoveis.caixa.gov.br/sistema/detalhe-imovel.asp?hdnOrigem=index&amp;hdnimovel=",A3294)</f>
        <v>https://venda-imoveis.caixa.gov.br/sistema/detalhe-imovel.asp?hdnOrigem=index&amp;hdnimovel=8787704316459</v>
      </c>
      <c r="O3294" s="9" t="str">
        <f>LEFT(J3294,SEARCH(",",J3294)-1)</f>
        <v>Apartamento</v>
      </c>
    </row>
    <row r="3295" spans="1:15" x14ac:dyDescent="0.25">
      <c r="A3295">
        <v>8787705351444</v>
      </c>
      <c r="B3295" t="s">
        <v>0</v>
      </c>
      <c r="C3295" t="s">
        <v>5724</v>
      </c>
      <c r="D3295" t="s">
        <v>7877</v>
      </c>
      <c r="E3295" t="s">
        <v>8995</v>
      </c>
      <c r="F3295" s="1">
        <v>95704.02</v>
      </c>
      <c r="G3295" s="1">
        <v>170000</v>
      </c>
      <c r="H3295" t="s">
        <v>615</v>
      </c>
      <c r="I3295" t="s">
        <v>5</v>
      </c>
      <c r="J3295" t="s">
        <v>3399</v>
      </c>
      <c r="K3295" t="s">
        <v>7</v>
      </c>
      <c r="L3295" s="12">
        <v>46108</v>
      </c>
      <c r="M3295" s="5">
        <f>G3295-F3295</f>
        <v>74295.98</v>
      </c>
      <c r="N3295" s="7" t="str">
        <f>CONCATENATE("https://venda-imoveis.caixa.gov.br/sistema/detalhe-imovel.asp?hdnOrigem=index&amp;hdnimovel=",A3295)</f>
        <v>https://venda-imoveis.caixa.gov.br/sistema/detalhe-imovel.asp?hdnOrigem=index&amp;hdnimovel=8787705351444</v>
      </c>
      <c r="O3295" s="9" t="str">
        <f>LEFT(J3295,SEARCH(",",J3295)-1)</f>
        <v>Apartamento</v>
      </c>
    </row>
    <row r="3296" spans="1:15" x14ac:dyDescent="0.25">
      <c r="A3296">
        <v>8787705652371</v>
      </c>
      <c r="B3296" t="s">
        <v>0</v>
      </c>
      <c r="C3296" t="s">
        <v>5724</v>
      </c>
      <c r="D3296" t="s">
        <v>7877</v>
      </c>
      <c r="E3296" t="s">
        <v>8996</v>
      </c>
      <c r="F3296" s="1">
        <v>95141.06</v>
      </c>
      <c r="G3296" s="1">
        <v>169000</v>
      </c>
      <c r="H3296" t="s">
        <v>615</v>
      </c>
      <c r="I3296" t="s">
        <v>5</v>
      </c>
      <c r="J3296" t="s">
        <v>8997</v>
      </c>
      <c r="K3296" t="s">
        <v>7</v>
      </c>
      <c r="L3296" s="12">
        <v>46108</v>
      </c>
      <c r="M3296" s="5">
        <f>G3296-F3296</f>
        <v>73858.94</v>
      </c>
      <c r="N3296" s="7" t="str">
        <f>CONCATENATE("https://venda-imoveis.caixa.gov.br/sistema/detalhe-imovel.asp?hdnOrigem=index&amp;hdnimovel=",A3296)</f>
        <v>https://venda-imoveis.caixa.gov.br/sistema/detalhe-imovel.asp?hdnOrigem=index&amp;hdnimovel=8787705652371</v>
      </c>
      <c r="O3296" s="9" t="str">
        <f>LEFT(J3296,SEARCH(",",J3296)-1)</f>
        <v>Apartamento</v>
      </c>
    </row>
    <row r="3297" spans="1:15" x14ac:dyDescent="0.25">
      <c r="A3297">
        <v>8787708864469</v>
      </c>
      <c r="B3297" t="s">
        <v>0</v>
      </c>
      <c r="C3297" t="s">
        <v>5724</v>
      </c>
      <c r="D3297" t="s">
        <v>5865</v>
      </c>
      <c r="E3297" t="s">
        <v>8998</v>
      </c>
      <c r="F3297" s="1">
        <v>101333.67</v>
      </c>
      <c r="G3297" s="1">
        <v>180000</v>
      </c>
      <c r="H3297" t="s">
        <v>615</v>
      </c>
      <c r="I3297" t="s">
        <v>5</v>
      </c>
      <c r="J3297" t="s">
        <v>8047</v>
      </c>
      <c r="K3297" t="s">
        <v>7</v>
      </c>
      <c r="L3297" s="12">
        <v>46108</v>
      </c>
      <c r="M3297" s="5">
        <f>G3297-F3297</f>
        <v>78666.33</v>
      </c>
      <c r="N3297" s="7" t="str">
        <f>CONCATENATE("https://venda-imoveis.caixa.gov.br/sistema/detalhe-imovel.asp?hdnOrigem=index&amp;hdnimovel=",A3297)</f>
        <v>https://venda-imoveis.caixa.gov.br/sistema/detalhe-imovel.asp?hdnOrigem=index&amp;hdnimovel=8787708864469</v>
      </c>
      <c r="O3297" s="9" t="str">
        <f>LEFT(J3297,SEARCH(",",J3297)-1)</f>
        <v>Apartamento</v>
      </c>
    </row>
    <row r="3298" spans="1:15" x14ac:dyDescent="0.25">
      <c r="A3298">
        <v>8787708974159</v>
      </c>
      <c r="B3298" t="s">
        <v>0</v>
      </c>
      <c r="C3298" t="s">
        <v>5724</v>
      </c>
      <c r="D3298" t="s">
        <v>5865</v>
      </c>
      <c r="E3298" t="s">
        <v>8999</v>
      </c>
      <c r="F3298" s="1">
        <v>93452.160000000003</v>
      </c>
      <c r="G3298" s="1">
        <v>166000</v>
      </c>
      <c r="H3298" t="s">
        <v>615</v>
      </c>
      <c r="I3298" t="s">
        <v>5</v>
      </c>
      <c r="J3298" t="s">
        <v>9000</v>
      </c>
      <c r="K3298" t="s">
        <v>7</v>
      </c>
      <c r="L3298" s="12">
        <v>46108</v>
      </c>
      <c r="M3298" s="5">
        <f>G3298-F3298</f>
        <v>72547.839999999997</v>
      </c>
      <c r="N3298" s="7" t="str">
        <f>CONCATENATE("https://venda-imoveis.caixa.gov.br/sistema/detalhe-imovel.asp?hdnOrigem=index&amp;hdnimovel=",A3298)</f>
        <v>https://venda-imoveis.caixa.gov.br/sistema/detalhe-imovel.asp?hdnOrigem=index&amp;hdnimovel=8787708974159</v>
      </c>
      <c r="O3298" s="9" t="str">
        <f>LEFT(J3298,SEARCH(",",J3298)-1)</f>
        <v>Apartamento</v>
      </c>
    </row>
    <row r="3299" spans="1:15" x14ac:dyDescent="0.25">
      <c r="A3299">
        <v>8787711259317</v>
      </c>
      <c r="B3299" t="s">
        <v>0</v>
      </c>
      <c r="C3299" t="s">
        <v>5724</v>
      </c>
      <c r="D3299" t="s">
        <v>5865</v>
      </c>
      <c r="E3299" t="s">
        <v>9001</v>
      </c>
      <c r="F3299" s="1">
        <v>101333.67</v>
      </c>
      <c r="G3299" s="1">
        <v>180000</v>
      </c>
      <c r="H3299" t="s">
        <v>615</v>
      </c>
      <c r="I3299" t="s">
        <v>5</v>
      </c>
      <c r="J3299" t="s">
        <v>9002</v>
      </c>
      <c r="K3299" t="s">
        <v>7</v>
      </c>
      <c r="L3299" s="12">
        <v>46108</v>
      </c>
      <c r="M3299" s="5">
        <f>G3299-F3299</f>
        <v>78666.33</v>
      </c>
      <c r="N3299" s="7" t="str">
        <f>CONCATENATE("https://venda-imoveis.caixa.gov.br/sistema/detalhe-imovel.asp?hdnOrigem=index&amp;hdnimovel=",A3299)</f>
        <v>https://venda-imoveis.caixa.gov.br/sistema/detalhe-imovel.asp?hdnOrigem=index&amp;hdnimovel=8787711259317</v>
      </c>
      <c r="O3299" s="9" t="str">
        <f>LEFT(J3299,SEARCH(",",J3299)-1)</f>
        <v>Apartamento</v>
      </c>
    </row>
    <row r="3300" spans="1:15" x14ac:dyDescent="0.25">
      <c r="A3300">
        <v>8787711532099</v>
      </c>
      <c r="B3300" t="s">
        <v>0</v>
      </c>
      <c r="C3300" t="s">
        <v>5724</v>
      </c>
      <c r="D3300" t="s">
        <v>5865</v>
      </c>
      <c r="E3300" t="s">
        <v>9003</v>
      </c>
      <c r="F3300" s="1">
        <v>94578.09</v>
      </c>
      <c r="G3300" s="1">
        <v>168000</v>
      </c>
      <c r="H3300" t="s">
        <v>615</v>
      </c>
      <c r="I3300" t="s">
        <v>5</v>
      </c>
      <c r="J3300" t="s">
        <v>9004</v>
      </c>
      <c r="K3300" t="s">
        <v>7</v>
      </c>
      <c r="L3300" s="12">
        <v>46108</v>
      </c>
      <c r="M3300" s="5">
        <f>G3300-F3300</f>
        <v>73421.91</v>
      </c>
      <c r="N3300" s="7" t="str">
        <f>CONCATENATE("https://venda-imoveis.caixa.gov.br/sistema/detalhe-imovel.asp?hdnOrigem=index&amp;hdnimovel=",A3300)</f>
        <v>https://venda-imoveis.caixa.gov.br/sistema/detalhe-imovel.asp?hdnOrigem=index&amp;hdnimovel=8787711532099</v>
      </c>
      <c r="O3300" s="9" t="str">
        <f>LEFT(J3300,SEARCH(",",J3300)-1)</f>
        <v>Apartamento</v>
      </c>
    </row>
    <row r="3301" spans="1:15" x14ac:dyDescent="0.25">
      <c r="A3301">
        <v>8787713388939</v>
      </c>
      <c r="B3301" t="s">
        <v>0</v>
      </c>
      <c r="C3301" t="s">
        <v>5724</v>
      </c>
      <c r="D3301" t="s">
        <v>5775</v>
      </c>
      <c r="E3301" t="s">
        <v>9006</v>
      </c>
      <c r="F3301" s="1">
        <v>91763.27</v>
      </c>
      <c r="G3301" s="1">
        <v>163000</v>
      </c>
      <c r="H3301" t="s">
        <v>615</v>
      </c>
      <c r="I3301" t="s">
        <v>5</v>
      </c>
      <c r="J3301" t="s">
        <v>7014</v>
      </c>
      <c r="K3301" t="s">
        <v>7</v>
      </c>
      <c r="L3301" s="12">
        <v>46108</v>
      </c>
      <c r="M3301" s="5">
        <f>G3301-F3301</f>
        <v>71236.73</v>
      </c>
      <c r="N3301" s="7" t="str">
        <f>CONCATENATE("https://venda-imoveis.caixa.gov.br/sistema/detalhe-imovel.asp?hdnOrigem=index&amp;hdnimovel=",A3301)</f>
        <v>https://venda-imoveis.caixa.gov.br/sistema/detalhe-imovel.asp?hdnOrigem=index&amp;hdnimovel=8787713388939</v>
      </c>
      <c r="O3301" s="9" t="str">
        <f>LEFT(J3301,SEARCH(",",J3301)-1)</f>
        <v>Apartamento</v>
      </c>
    </row>
    <row r="3302" spans="1:15" x14ac:dyDescent="0.25">
      <c r="A3302">
        <v>8555531403990</v>
      </c>
      <c r="B3302" t="s">
        <v>0</v>
      </c>
      <c r="C3302" t="s">
        <v>5724</v>
      </c>
      <c r="D3302" t="s">
        <v>6047</v>
      </c>
      <c r="E3302" t="s">
        <v>9007</v>
      </c>
      <c r="F3302" s="1">
        <v>97392.92</v>
      </c>
      <c r="G3302" s="1">
        <v>173000</v>
      </c>
      <c r="H3302" t="s">
        <v>615</v>
      </c>
      <c r="I3302" t="s">
        <v>5</v>
      </c>
      <c r="J3302" t="s">
        <v>9008</v>
      </c>
      <c r="K3302" t="s">
        <v>7</v>
      </c>
      <c r="L3302" s="12">
        <v>46108</v>
      </c>
      <c r="M3302" s="5">
        <f>G3302-F3302</f>
        <v>75607.08</v>
      </c>
      <c r="N3302" s="7" t="str">
        <f>CONCATENATE("https://venda-imoveis.caixa.gov.br/sistema/detalhe-imovel.asp?hdnOrigem=index&amp;hdnimovel=",A3302)</f>
        <v>https://venda-imoveis.caixa.gov.br/sistema/detalhe-imovel.asp?hdnOrigem=index&amp;hdnimovel=8555531403990</v>
      </c>
      <c r="O3302" s="9" t="str">
        <f>LEFT(J3302,SEARCH(",",J3302)-1)</f>
        <v>Apartamento</v>
      </c>
    </row>
    <row r="3303" spans="1:15" x14ac:dyDescent="0.25">
      <c r="A3303">
        <v>8555532947870</v>
      </c>
      <c r="B3303" t="s">
        <v>0</v>
      </c>
      <c r="C3303" t="s">
        <v>5724</v>
      </c>
      <c r="D3303" t="s">
        <v>6047</v>
      </c>
      <c r="E3303" t="s">
        <v>9009</v>
      </c>
      <c r="F3303" s="1">
        <v>95141.06</v>
      </c>
      <c r="G3303" s="1">
        <v>169000</v>
      </c>
      <c r="H3303" t="s">
        <v>615</v>
      </c>
      <c r="I3303" t="s">
        <v>5</v>
      </c>
      <c r="J3303" t="s">
        <v>9010</v>
      </c>
      <c r="K3303" t="s">
        <v>7</v>
      </c>
      <c r="L3303" s="12">
        <v>46108</v>
      </c>
      <c r="M3303" s="5">
        <f>G3303-F3303</f>
        <v>73858.94</v>
      </c>
      <c r="N3303" s="7" t="str">
        <f>CONCATENATE("https://venda-imoveis.caixa.gov.br/sistema/detalhe-imovel.asp?hdnOrigem=index&amp;hdnimovel=",A3303)</f>
        <v>https://venda-imoveis.caixa.gov.br/sistema/detalhe-imovel.asp?hdnOrigem=index&amp;hdnimovel=8555532947870</v>
      </c>
      <c r="O3303" s="9" t="str">
        <f>LEFT(J3303,SEARCH(",",J3303)-1)</f>
        <v>Apartamento</v>
      </c>
    </row>
    <row r="3304" spans="1:15" x14ac:dyDescent="0.25">
      <c r="A3304">
        <v>8555538643547</v>
      </c>
      <c r="B3304" t="s">
        <v>0</v>
      </c>
      <c r="C3304" t="s">
        <v>5724</v>
      </c>
      <c r="D3304" t="s">
        <v>6047</v>
      </c>
      <c r="E3304" t="s">
        <v>9011</v>
      </c>
      <c r="F3304" s="1">
        <v>91425.49</v>
      </c>
      <c r="G3304" s="1">
        <v>162400</v>
      </c>
      <c r="H3304" t="s">
        <v>615</v>
      </c>
      <c r="I3304" t="s">
        <v>5</v>
      </c>
      <c r="J3304" t="s">
        <v>8911</v>
      </c>
      <c r="K3304" t="s">
        <v>7</v>
      </c>
      <c r="L3304" s="12">
        <v>46108</v>
      </c>
      <c r="M3304" s="5">
        <f>G3304-F3304</f>
        <v>70974.509999999995</v>
      </c>
      <c r="N3304" s="7" t="str">
        <f>CONCATENATE("https://venda-imoveis.caixa.gov.br/sistema/detalhe-imovel.asp?hdnOrigem=index&amp;hdnimovel=",A3304)</f>
        <v>https://venda-imoveis.caixa.gov.br/sistema/detalhe-imovel.asp?hdnOrigem=index&amp;hdnimovel=8555538643547</v>
      </c>
      <c r="O3304" s="9" t="str">
        <f>LEFT(J3304,SEARCH(",",J3304)-1)</f>
        <v>Apartamento</v>
      </c>
    </row>
    <row r="3305" spans="1:15" x14ac:dyDescent="0.25">
      <c r="A3305">
        <v>8787706036968</v>
      </c>
      <c r="B3305" t="s">
        <v>0</v>
      </c>
      <c r="C3305" t="s">
        <v>5724</v>
      </c>
      <c r="D3305" t="s">
        <v>6047</v>
      </c>
      <c r="E3305" t="s">
        <v>9012</v>
      </c>
      <c r="F3305" s="1">
        <v>92889.2</v>
      </c>
      <c r="G3305" s="1">
        <v>165000</v>
      </c>
      <c r="H3305" t="s">
        <v>615</v>
      </c>
      <c r="I3305" t="s">
        <v>5</v>
      </c>
      <c r="J3305" t="s">
        <v>9013</v>
      </c>
      <c r="K3305" t="s">
        <v>7</v>
      </c>
      <c r="L3305" s="12">
        <v>46108</v>
      </c>
      <c r="M3305" s="5">
        <f>G3305-F3305</f>
        <v>72110.8</v>
      </c>
      <c r="N3305" s="7" t="str">
        <f>CONCATENATE("https://venda-imoveis.caixa.gov.br/sistema/detalhe-imovel.asp?hdnOrigem=index&amp;hdnimovel=",A3305)</f>
        <v>https://venda-imoveis.caixa.gov.br/sistema/detalhe-imovel.asp?hdnOrigem=index&amp;hdnimovel=8787706036968</v>
      </c>
      <c r="O3305" s="9" t="str">
        <f>LEFT(J3305,SEARCH(",",J3305)-1)</f>
        <v>Apartamento</v>
      </c>
    </row>
    <row r="3306" spans="1:15" x14ac:dyDescent="0.25">
      <c r="A3306">
        <v>8787706193060</v>
      </c>
      <c r="B3306" t="s">
        <v>0</v>
      </c>
      <c r="C3306" t="s">
        <v>5724</v>
      </c>
      <c r="D3306" t="s">
        <v>6047</v>
      </c>
      <c r="E3306" t="s">
        <v>9014</v>
      </c>
      <c r="F3306" s="1">
        <v>102466.25</v>
      </c>
      <c r="G3306" s="1">
        <v>182011.82</v>
      </c>
      <c r="H3306" t="s">
        <v>615</v>
      </c>
      <c r="I3306" t="s">
        <v>5</v>
      </c>
      <c r="J3306" t="s">
        <v>9015</v>
      </c>
      <c r="K3306" t="s">
        <v>7</v>
      </c>
      <c r="L3306" s="12">
        <v>46108</v>
      </c>
      <c r="M3306" s="5">
        <f>G3306-F3306</f>
        <v>79545.570000000007</v>
      </c>
      <c r="N3306" s="7" t="str">
        <f>CONCATENATE("https://venda-imoveis.caixa.gov.br/sistema/detalhe-imovel.asp?hdnOrigem=index&amp;hdnimovel=",A3306)</f>
        <v>https://venda-imoveis.caixa.gov.br/sistema/detalhe-imovel.asp?hdnOrigem=index&amp;hdnimovel=8787706193060</v>
      </c>
      <c r="O3306" s="9" t="str">
        <f>LEFT(J3306,SEARCH(",",J3306)-1)</f>
        <v>Apartamento</v>
      </c>
    </row>
    <row r="3307" spans="1:15" x14ac:dyDescent="0.25">
      <c r="A3307">
        <v>8787708810776</v>
      </c>
      <c r="B3307" t="s">
        <v>0</v>
      </c>
      <c r="C3307" t="s">
        <v>5724</v>
      </c>
      <c r="D3307" t="s">
        <v>6047</v>
      </c>
      <c r="E3307" t="s">
        <v>9019</v>
      </c>
      <c r="F3307" s="1">
        <v>91763.27</v>
      </c>
      <c r="G3307" s="1">
        <v>163000</v>
      </c>
      <c r="H3307" t="s">
        <v>615</v>
      </c>
      <c r="I3307" t="s">
        <v>5</v>
      </c>
      <c r="J3307" t="s">
        <v>7726</v>
      </c>
      <c r="K3307" t="s">
        <v>7</v>
      </c>
      <c r="L3307" s="12">
        <v>46108</v>
      </c>
      <c r="M3307" s="5">
        <f>G3307-F3307</f>
        <v>71236.73</v>
      </c>
      <c r="N3307" s="7" t="str">
        <f>CONCATENATE("https://venda-imoveis.caixa.gov.br/sistema/detalhe-imovel.asp?hdnOrigem=index&amp;hdnimovel=",A3307)</f>
        <v>https://venda-imoveis.caixa.gov.br/sistema/detalhe-imovel.asp?hdnOrigem=index&amp;hdnimovel=8787708810776</v>
      </c>
      <c r="O3307" s="9" t="str">
        <f>LEFT(J3307,SEARCH(",",J3307)-1)</f>
        <v>Apartamento</v>
      </c>
    </row>
    <row r="3308" spans="1:15" x14ac:dyDescent="0.25">
      <c r="A3308">
        <v>8787708479301</v>
      </c>
      <c r="B3308" t="s">
        <v>0</v>
      </c>
      <c r="C3308" t="s">
        <v>5724</v>
      </c>
      <c r="D3308" t="s">
        <v>6891</v>
      </c>
      <c r="E3308" t="s">
        <v>9026</v>
      </c>
      <c r="F3308" s="1">
        <v>95141.06</v>
      </c>
      <c r="G3308" s="1">
        <v>169000</v>
      </c>
      <c r="H3308" t="s">
        <v>615</v>
      </c>
      <c r="I3308" t="s">
        <v>5</v>
      </c>
      <c r="J3308" t="s">
        <v>9027</v>
      </c>
      <c r="K3308" t="s">
        <v>7</v>
      </c>
      <c r="L3308" s="12">
        <v>46108</v>
      </c>
      <c r="M3308" s="5">
        <f>G3308-F3308</f>
        <v>73858.94</v>
      </c>
      <c r="N3308" s="7" t="str">
        <f>CONCATENATE("https://venda-imoveis.caixa.gov.br/sistema/detalhe-imovel.asp?hdnOrigem=index&amp;hdnimovel=",A3308)</f>
        <v>https://venda-imoveis.caixa.gov.br/sistema/detalhe-imovel.asp?hdnOrigem=index&amp;hdnimovel=8787708479301</v>
      </c>
      <c r="O3308" s="9" t="str">
        <f>LEFT(J3308,SEARCH(",",J3308)-1)</f>
        <v>Apartamento</v>
      </c>
    </row>
    <row r="3309" spans="1:15" x14ac:dyDescent="0.25">
      <c r="A3309">
        <v>8787704724131</v>
      </c>
      <c r="B3309" t="s">
        <v>0</v>
      </c>
      <c r="C3309" t="s">
        <v>5724</v>
      </c>
      <c r="D3309" t="s">
        <v>6105</v>
      </c>
      <c r="E3309" t="s">
        <v>9028</v>
      </c>
      <c r="F3309" s="1">
        <v>95704.02</v>
      </c>
      <c r="G3309" s="1">
        <v>170000</v>
      </c>
      <c r="H3309" t="s">
        <v>615</v>
      </c>
      <c r="I3309" t="s">
        <v>5</v>
      </c>
      <c r="J3309" t="s">
        <v>7168</v>
      </c>
      <c r="K3309" t="s">
        <v>7</v>
      </c>
      <c r="L3309" s="12">
        <v>46108</v>
      </c>
      <c r="M3309" s="5">
        <f>G3309-F3309</f>
        <v>74295.98</v>
      </c>
      <c r="N3309" s="7" t="str">
        <f>CONCATENATE("https://venda-imoveis.caixa.gov.br/sistema/detalhe-imovel.asp?hdnOrigem=index&amp;hdnimovel=",A3309)</f>
        <v>https://venda-imoveis.caixa.gov.br/sistema/detalhe-imovel.asp?hdnOrigem=index&amp;hdnimovel=8787704724131</v>
      </c>
      <c r="O3309" s="9" t="str">
        <f>LEFT(J3309,SEARCH(",",J3309)-1)</f>
        <v>Apartamento</v>
      </c>
    </row>
    <row r="3310" spans="1:15" x14ac:dyDescent="0.25">
      <c r="A3310">
        <v>8787713709549</v>
      </c>
      <c r="B3310" t="s">
        <v>0</v>
      </c>
      <c r="C3310" t="s">
        <v>5724</v>
      </c>
      <c r="D3310" t="s">
        <v>1102</v>
      </c>
      <c r="E3310" t="s">
        <v>9033</v>
      </c>
      <c r="F3310" s="1">
        <v>93452.160000000003</v>
      </c>
      <c r="G3310" s="1">
        <v>166000</v>
      </c>
      <c r="H3310" t="s">
        <v>615</v>
      </c>
      <c r="I3310" t="s">
        <v>5</v>
      </c>
      <c r="J3310" t="s">
        <v>8570</v>
      </c>
      <c r="K3310" t="s">
        <v>7</v>
      </c>
      <c r="L3310" s="12">
        <v>46108</v>
      </c>
      <c r="M3310" s="5">
        <f>G3310-F3310</f>
        <v>72547.839999999997</v>
      </c>
      <c r="N3310" s="7" t="str">
        <f>CONCATENATE("https://venda-imoveis.caixa.gov.br/sistema/detalhe-imovel.asp?hdnOrigem=index&amp;hdnimovel=",A3310)</f>
        <v>https://venda-imoveis.caixa.gov.br/sistema/detalhe-imovel.asp?hdnOrigem=index&amp;hdnimovel=8787713709549</v>
      </c>
      <c r="O3310" s="9" t="str">
        <f>LEFT(J3310,SEARCH(",",J3310)-1)</f>
        <v>Apartamento</v>
      </c>
    </row>
    <row r="3311" spans="1:15" x14ac:dyDescent="0.25">
      <c r="A3311">
        <v>8444427117454</v>
      </c>
      <c r="B3311" t="s">
        <v>0</v>
      </c>
      <c r="C3311" t="s">
        <v>5724</v>
      </c>
      <c r="D3311" t="s">
        <v>5760</v>
      </c>
      <c r="E3311" t="s">
        <v>9036</v>
      </c>
      <c r="F3311" s="1">
        <v>101333.67</v>
      </c>
      <c r="G3311" s="1">
        <v>180000</v>
      </c>
      <c r="H3311" t="s">
        <v>615</v>
      </c>
      <c r="I3311" t="s">
        <v>5</v>
      </c>
      <c r="J3311" t="s">
        <v>9037</v>
      </c>
      <c r="K3311" t="s">
        <v>7</v>
      </c>
      <c r="L3311" s="12">
        <v>46108</v>
      </c>
      <c r="M3311" s="5">
        <f>G3311-F3311</f>
        <v>78666.33</v>
      </c>
      <c r="N3311" s="7" t="str">
        <f>CONCATENATE("https://venda-imoveis.caixa.gov.br/sistema/detalhe-imovel.asp?hdnOrigem=index&amp;hdnimovel=",A3311)</f>
        <v>https://venda-imoveis.caixa.gov.br/sistema/detalhe-imovel.asp?hdnOrigem=index&amp;hdnimovel=8444427117454</v>
      </c>
      <c r="O3311" s="9" t="str">
        <f>LEFT(J3311,SEARCH(",",J3311)-1)</f>
        <v>Apartamento</v>
      </c>
    </row>
    <row r="3312" spans="1:15" x14ac:dyDescent="0.25">
      <c r="A3312">
        <v>8787713935492</v>
      </c>
      <c r="B3312" t="s">
        <v>0</v>
      </c>
      <c r="C3312" t="s">
        <v>5724</v>
      </c>
      <c r="D3312" t="s">
        <v>5760</v>
      </c>
      <c r="E3312" t="s">
        <v>9038</v>
      </c>
      <c r="F3312" s="1">
        <v>94578.09</v>
      </c>
      <c r="G3312" s="1">
        <v>168000</v>
      </c>
      <c r="H3312" t="s">
        <v>615</v>
      </c>
      <c r="I3312" t="s">
        <v>5</v>
      </c>
      <c r="J3312" t="s">
        <v>7810</v>
      </c>
      <c r="K3312" t="s">
        <v>7</v>
      </c>
      <c r="L3312" s="12">
        <v>46108</v>
      </c>
      <c r="M3312" s="5">
        <f>G3312-F3312</f>
        <v>73421.91</v>
      </c>
      <c r="N3312" s="7" t="str">
        <f>CONCATENATE("https://venda-imoveis.caixa.gov.br/sistema/detalhe-imovel.asp?hdnOrigem=index&amp;hdnimovel=",A3312)</f>
        <v>https://venda-imoveis.caixa.gov.br/sistema/detalhe-imovel.asp?hdnOrigem=index&amp;hdnimovel=8787713935492</v>
      </c>
      <c r="O3312" s="9" t="str">
        <f>LEFT(J3312,SEARCH(",",J3312)-1)</f>
        <v>Apartamento</v>
      </c>
    </row>
    <row r="3313" spans="1:15" x14ac:dyDescent="0.25">
      <c r="A3313">
        <v>8787707168426</v>
      </c>
      <c r="B3313" t="s">
        <v>0</v>
      </c>
      <c r="C3313" t="s">
        <v>5724</v>
      </c>
      <c r="D3313" t="s">
        <v>5813</v>
      </c>
      <c r="E3313" t="s">
        <v>9039</v>
      </c>
      <c r="F3313" s="1">
        <v>102459.6</v>
      </c>
      <c r="G3313" s="1">
        <v>182000</v>
      </c>
      <c r="H3313" t="s">
        <v>615</v>
      </c>
      <c r="I3313" t="s">
        <v>5</v>
      </c>
      <c r="J3313" t="s">
        <v>9040</v>
      </c>
      <c r="K3313" t="s">
        <v>7</v>
      </c>
      <c r="L3313" s="12">
        <v>46108</v>
      </c>
      <c r="M3313" s="5">
        <f>G3313-F3313</f>
        <v>79540.399999999994</v>
      </c>
      <c r="N3313" s="7" t="str">
        <f>CONCATENATE("https://venda-imoveis.caixa.gov.br/sistema/detalhe-imovel.asp?hdnOrigem=index&amp;hdnimovel=",A3313)</f>
        <v>https://venda-imoveis.caixa.gov.br/sistema/detalhe-imovel.asp?hdnOrigem=index&amp;hdnimovel=8787707168426</v>
      </c>
      <c r="O3313" s="9" t="str">
        <f>LEFT(J3313,SEARCH(",",J3313)-1)</f>
        <v>Apartamento</v>
      </c>
    </row>
    <row r="3314" spans="1:15" x14ac:dyDescent="0.25">
      <c r="A3314">
        <v>8787708124767</v>
      </c>
      <c r="B3314" t="s">
        <v>0</v>
      </c>
      <c r="C3314" t="s">
        <v>5724</v>
      </c>
      <c r="D3314" t="s">
        <v>5813</v>
      </c>
      <c r="E3314" t="s">
        <v>9039</v>
      </c>
      <c r="F3314" s="1">
        <v>91200.31</v>
      </c>
      <c r="G3314" s="1">
        <v>162000</v>
      </c>
      <c r="H3314" t="s">
        <v>615</v>
      </c>
      <c r="I3314" t="s">
        <v>5</v>
      </c>
      <c r="J3314" t="s">
        <v>5735</v>
      </c>
      <c r="K3314" t="s">
        <v>7</v>
      </c>
      <c r="L3314" s="12">
        <v>46108</v>
      </c>
      <c r="M3314" s="5">
        <f>G3314-F3314</f>
        <v>70799.69</v>
      </c>
      <c r="N3314" s="7" t="str">
        <f>CONCATENATE("https://venda-imoveis.caixa.gov.br/sistema/detalhe-imovel.asp?hdnOrigem=index&amp;hdnimovel=",A3314)</f>
        <v>https://venda-imoveis.caixa.gov.br/sistema/detalhe-imovel.asp?hdnOrigem=index&amp;hdnimovel=8787708124767</v>
      </c>
      <c r="O3314" s="9" t="str">
        <f>LEFT(J3314,SEARCH(",",J3314)-1)</f>
        <v>Apartamento</v>
      </c>
    </row>
    <row r="3315" spans="1:15" x14ac:dyDescent="0.25">
      <c r="A3315">
        <v>8787712715936</v>
      </c>
      <c r="B3315" t="s">
        <v>0</v>
      </c>
      <c r="C3315" t="s">
        <v>11389</v>
      </c>
      <c r="D3315" t="s">
        <v>13725</v>
      </c>
      <c r="E3315" t="s">
        <v>14773</v>
      </c>
      <c r="F3315" s="1">
        <v>90035.66</v>
      </c>
      <c r="G3315" s="1">
        <v>159931.23000000001</v>
      </c>
      <c r="H3315" t="s">
        <v>615</v>
      </c>
      <c r="I3315" t="s">
        <v>5</v>
      </c>
      <c r="J3315" t="s">
        <v>14774</v>
      </c>
      <c r="K3315" t="s">
        <v>7</v>
      </c>
      <c r="L3315" s="12">
        <v>46108</v>
      </c>
      <c r="M3315" s="5">
        <f>G3315-F3315</f>
        <v>69895.570000000007</v>
      </c>
      <c r="N3315" s="7" t="str">
        <f>CONCATENATE("https://venda-imoveis.caixa.gov.br/sistema/detalhe-imovel.asp?hdnOrigem=index&amp;hdnimovel=",A3315)</f>
        <v>https://venda-imoveis.caixa.gov.br/sistema/detalhe-imovel.asp?hdnOrigem=index&amp;hdnimovel=8787712715936</v>
      </c>
      <c r="O3315" s="9" t="str">
        <f>LEFT(J3315,SEARCH(",",J3315)-1)</f>
        <v>Apartamento</v>
      </c>
    </row>
    <row r="3316" spans="1:15" x14ac:dyDescent="0.25">
      <c r="A3316">
        <v>8444433066599</v>
      </c>
      <c r="B3316" t="s">
        <v>0</v>
      </c>
      <c r="C3316" t="s">
        <v>11389</v>
      </c>
      <c r="D3316" t="s">
        <v>11922</v>
      </c>
      <c r="E3316" t="s">
        <v>14775</v>
      </c>
      <c r="F3316" s="1">
        <v>91444.43</v>
      </c>
      <c r="G3316" s="1">
        <v>162433.65</v>
      </c>
      <c r="H3316" t="s">
        <v>615</v>
      </c>
      <c r="I3316" t="s">
        <v>5</v>
      </c>
      <c r="J3316" t="s">
        <v>11058</v>
      </c>
      <c r="K3316" t="s">
        <v>7</v>
      </c>
      <c r="L3316" s="12">
        <v>46108</v>
      </c>
      <c r="M3316" s="5">
        <f>G3316-F3316</f>
        <v>70989.22</v>
      </c>
      <c r="N3316" s="7" t="str">
        <f>CONCATENATE("https://venda-imoveis.caixa.gov.br/sistema/detalhe-imovel.asp?hdnOrigem=index&amp;hdnimovel=",A3316)</f>
        <v>https://venda-imoveis.caixa.gov.br/sistema/detalhe-imovel.asp?hdnOrigem=index&amp;hdnimovel=8444433066599</v>
      </c>
      <c r="O3316" s="9" t="str">
        <f>LEFT(J3316,SEARCH(",",J3316)-1)</f>
        <v>Apartamento</v>
      </c>
    </row>
    <row r="3317" spans="1:15" x14ac:dyDescent="0.25">
      <c r="A3317">
        <v>8787708479824</v>
      </c>
      <c r="B3317" t="s">
        <v>0</v>
      </c>
      <c r="C3317" t="s">
        <v>11389</v>
      </c>
      <c r="D3317" t="s">
        <v>37</v>
      </c>
      <c r="E3317" t="s">
        <v>14778</v>
      </c>
      <c r="F3317" s="1">
        <v>92889.2</v>
      </c>
      <c r="G3317" s="1">
        <v>165000</v>
      </c>
      <c r="H3317" t="s">
        <v>615</v>
      </c>
      <c r="I3317" t="s">
        <v>5</v>
      </c>
      <c r="J3317" t="s">
        <v>14779</v>
      </c>
      <c r="K3317" t="s">
        <v>7</v>
      </c>
      <c r="L3317" s="12">
        <v>46108</v>
      </c>
      <c r="M3317" s="5">
        <f>G3317-F3317</f>
        <v>72110.8</v>
      </c>
      <c r="N3317" s="7" t="str">
        <f>CONCATENATE("https://venda-imoveis.caixa.gov.br/sistema/detalhe-imovel.asp?hdnOrigem=index&amp;hdnimovel=",A3317)</f>
        <v>https://venda-imoveis.caixa.gov.br/sistema/detalhe-imovel.asp?hdnOrigem=index&amp;hdnimovel=8787708479824</v>
      </c>
      <c r="O3317" s="9" t="str">
        <f>LEFT(J3317,SEARCH(",",J3317)-1)</f>
        <v>Apartamento</v>
      </c>
    </row>
    <row r="3318" spans="1:15" x14ac:dyDescent="0.25">
      <c r="A3318">
        <v>8787709330026</v>
      </c>
      <c r="B3318" t="s">
        <v>0</v>
      </c>
      <c r="C3318" t="s">
        <v>11389</v>
      </c>
      <c r="D3318" t="s">
        <v>13014</v>
      </c>
      <c r="E3318" t="s">
        <v>14780</v>
      </c>
      <c r="F3318" s="1">
        <v>99926.26</v>
      </c>
      <c r="G3318" s="1">
        <v>177500</v>
      </c>
      <c r="H3318" t="s">
        <v>615</v>
      </c>
      <c r="I3318" t="s">
        <v>5</v>
      </c>
      <c r="J3318" t="s">
        <v>14781</v>
      </c>
      <c r="K3318" t="s">
        <v>7</v>
      </c>
      <c r="L3318" s="12">
        <v>46108</v>
      </c>
      <c r="M3318" s="5">
        <f>G3318-F3318</f>
        <v>77573.740000000005</v>
      </c>
      <c r="N3318" s="7" t="str">
        <f>CONCATENATE("https://venda-imoveis.caixa.gov.br/sistema/detalhe-imovel.asp?hdnOrigem=index&amp;hdnimovel=",A3318)</f>
        <v>https://venda-imoveis.caixa.gov.br/sistema/detalhe-imovel.asp?hdnOrigem=index&amp;hdnimovel=8787709330026</v>
      </c>
      <c r="O3318" s="9" t="str">
        <f>LEFT(J3318,SEARCH(",",J3318)-1)</f>
        <v>Apartamento</v>
      </c>
    </row>
    <row r="3319" spans="1:15" x14ac:dyDescent="0.25">
      <c r="A3319">
        <v>8787711511202</v>
      </c>
      <c r="B3319" t="s">
        <v>0</v>
      </c>
      <c r="C3319" t="s">
        <v>11389</v>
      </c>
      <c r="D3319" t="s">
        <v>13014</v>
      </c>
      <c r="E3319" t="s">
        <v>14782</v>
      </c>
      <c r="F3319" s="1">
        <v>90074.38</v>
      </c>
      <c r="G3319" s="1">
        <v>160000</v>
      </c>
      <c r="H3319" t="s">
        <v>615</v>
      </c>
      <c r="I3319" t="s">
        <v>5</v>
      </c>
      <c r="J3319" t="s">
        <v>14783</v>
      </c>
      <c r="K3319" t="s">
        <v>7</v>
      </c>
      <c r="L3319" s="12">
        <v>46108</v>
      </c>
      <c r="M3319" s="5">
        <f>G3319-F3319</f>
        <v>69925.62</v>
      </c>
      <c r="N3319" s="7" t="str">
        <f>CONCATENATE("https://venda-imoveis.caixa.gov.br/sistema/detalhe-imovel.asp?hdnOrigem=index&amp;hdnimovel=",A3319)</f>
        <v>https://venda-imoveis.caixa.gov.br/sistema/detalhe-imovel.asp?hdnOrigem=index&amp;hdnimovel=8787711511202</v>
      </c>
      <c r="O3319" s="9" t="str">
        <f>LEFT(J3319,SEARCH(",",J3319)-1)</f>
        <v>Apartamento</v>
      </c>
    </row>
    <row r="3320" spans="1:15" x14ac:dyDescent="0.25">
      <c r="A3320">
        <v>8787712116501</v>
      </c>
      <c r="B3320" t="s">
        <v>0</v>
      </c>
      <c r="C3320" t="s">
        <v>11389</v>
      </c>
      <c r="D3320" t="s">
        <v>13014</v>
      </c>
      <c r="E3320" t="s">
        <v>14784</v>
      </c>
      <c r="F3320" s="1">
        <v>91200.31</v>
      </c>
      <c r="G3320" s="1">
        <v>162000</v>
      </c>
      <c r="H3320" t="s">
        <v>615</v>
      </c>
      <c r="I3320" t="s">
        <v>5</v>
      </c>
      <c r="J3320" t="s">
        <v>8047</v>
      </c>
      <c r="K3320" t="s">
        <v>7</v>
      </c>
      <c r="L3320" s="12">
        <v>46108</v>
      </c>
      <c r="M3320" s="5">
        <f>G3320-F3320</f>
        <v>70799.69</v>
      </c>
      <c r="N3320" s="7" t="str">
        <f>CONCATENATE("https://venda-imoveis.caixa.gov.br/sistema/detalhe-imovel.asp?hdnOrigem=index&amp;hdnimovel=",A3320)</f>
        <v>https://venda-imoveis.caixa.gov.br/sistema/detalhe-imovel.asp?hdnOrigem=index&amp;hdnimovel=8787712116501</v>
      </c>
      <c r="O3320" s="9" t="str">
        <f>LEFT(J3320,SEARCH(",",J3320)-1)</f>
        <v>Apartamento</v>
      </c>
    </row>
    <row r="3321" spans="1:15" x14ac:dyDescent="0.25">
      <c r="A3321">
        <v>8787712824689</v>
      </c>
      <c r="B3321" t="s">
        <v>0</v>
      </c>
      <c r="C3321" t="s">
        <v>11389</v>
      </c>
      <c r="D3321" t="s">
        <v>13014</v>
      </c>
      <c r="E3321" t="s">
        <v>14785</v>
      </c>
      <c r="F3321" s="1">
        <v>91200.31</v>
      </c>
      <c r="G3321" s="1">
        <v>162000</v>
      </c>
      <c r="H3321" t="s">
        <v>615</v>
      </c>
      <c r="I3321" t="s">
        <v>5</v>
      </c>
      <c r="J3321" t="s">
        <v>14536</v>
      </c>
      <c r="K3321" t="s">
        <v>7</v>
      </c>
      <c r="L3321" s="12">
        <v>46108</v>
      </c>
      <c r="M3321" s="5">
        <f>G3321-F3321</f>
        <v>70799.69</v>
      </c>
      <c r="N3321" s="7" t="str">
        <f>CONCATENATE("https://venda-imoveis.caixa.gov.br/sistema/detalhe-imovel.asp?hdnOrigem=index&amp;hdnimovel=",A3321)</f>
        <v>https://venda-imoveis.caixa.gov.br/sistema/detalhe-imovel.asp?hdnOrigem=index&amp;hdnimovel=8787712824689</v>
      </c>
      <c r="O3321" s="9" t="str">
        <f>LEFT(J3321,SEARCH(",",J3321)-1)</f>
        <v>Apartamento</v>
      </c>
    </row>
    <row r="3322" spans="1:15" x14ac:dyDescent="0.25">
      <c r="A3322">
        <v>8787713504599</v>
      </c>
      <c r="B3322" t="s">
        <v>0</v>
      </c>
      <c r="C3322" t="s">
        <v>11389</v>
      </c>
      <c r="D3322" t="s">
        <v>11681</v>
      </c>
      <c r="E3322" t="s">
        <v>14786</v>
      </c>
      <c r="F3322" s="1">
        <v>93330.7</v>
      </c>
      <c r="G3322" s="1">
        <v>165784.25</v>
      </c>
      <c r="H3322" t="s">
        <v>615</v>
      </c>
      <c r="I3322" t="s">
        <v>5</v>
      </c>
      <c r="J3322" t="s">
        <v>7017</v>
      </c>
      <c r="K3322" t="s">
        <v>7</v>
      </c>
      <c r="L3322" s="12">
        <v>46108</v>
      </c>
      <c r="M3322" s="5">
        <f>G3322-F3322</f>
        <v>72453.55</v>
      </c>
      <c r="N3322" s="7" t="str">
        <f>CONCATENATE("https://venda-imoveis.caixa.gov.br/sistema/detalhe-imovel.asp?hdnOrigem=index&amp;hdnimovel=",A3322)</f>
        <v>https://venda-imoveis.caixa.gov.br/sistema/detalhe-imovel.asp?hdnOrigem=index&amp;hdnimovel=8787713504599</v>
      </c>
      <c r="O3322" s="9" t="str">
        <f>LEFT(J3322,SEARCH(",",J3322)-1)</f>
        <v>Apartamento</v>
      </c>
    </row>
    <row r="3323" spans="1:15" x14ac:dyDescent="0.25">
      <c r="A3323">
        <v>8787713873411</v>
      </c>
      <c r="B3323" t="s">
        <v>0</v>
      </c>
      <c r="C3323" t="s">
        <v>11389</v>
      </c>
      <c r="D3323" t="s">
        <v>11681</v>
      </c>
      <c r="E3323" t="s">
        <v>14787</v>
      </c>
      <c r="F3323" s="1">
        <v>88948.45</v>
      </c>
      <c r="G3323" s="1">
        <v>158000</v>
      </c>
      <c r="H3323" t="s">
        <v>615</v>
      </c>
      <c r="I3323" t="s">
        <v>5</v>
      </c>
      <c r="J3323" t="s">
        <v>8671</v>
      </c>
      <c r="K3323" t="s">
        <v>7</v>
      </c>
      <c r="L3323" s="12">
        <v>46108</v>
      </c>
      <c r="M3323" s="5">
        <f>G3323-F3323</f>
        <v>69051.55</v>
      </c>
      <c r="N3323" s="7" t="str">
        <f>CONCATENATE("https://venda-imoveis.caixa.gov.br/sistema/detalhe-imovel.asp?hdnOrigem=index&amp;hdnimovel=",A3323)</f>
        <v>https://venda-imoveis.caixa.gov.br/sistema/detalhe-imovel.asp?hdnOrigem=index&amp;hdnimovel=8787713873411</v>
      </c>
      <c r="O3323" s="9" t="str">
        <f>LEFT(J3323,SEARCH(",",J3323)-1)</f>
        <v>Apartamento</v>
      </c>
    </row>
    <row r="3324" spans="1:15" x14ac:dyDescent="0.25">
      <c r="A3324">
        <v>8787701571423</v>
      </c>
      <c r="B3324" t="s">
        <v>0</v>
      </c>
      <c r="C3324" t="s">
        <v>11389</v>
      </c>
      <c r="D3324" t="s">
        <v>11693</v>
      </c>
      <c r="E3324" t="s">
        <v>14788</v>
      </c>
      <c r="F3324" s="1">
        <v>90074.38</v>
      </c>
      <c r="G3324" s="1">
        <v>160000</v>
      </c>
      <c r="H3324" t="s">
        <v>615</v>
      </c>
      <c r="I3324" t="s">
        <v>5</v>
      </c>
      <c r="J3324" t="s">
        <v>14789</v>
      </c>
      <c r="K3324" t="s">
        <v>7</v>
      </c>
      <c r="L3324" s="12">
        <v>46108</v>
      </c>
      <c r="M3324" s="5">
        <f>G3324-F3324</f>
        <v>69925.62</v>
      </c>
      <c r="N3324" s="7" t="str">
        <f>CONCATENATE("https://venda-imoveis.caixa.gov.br/sistema/detalhe-imovel.asp?hdnOrigem=index&amp;hdnimovel=",A3324)</f>
        <v>https://venda-imoveis.caixa.gov.br/sistema/detalhe-imovel.asp?hdnOrigem=index&amp;hdnimovel=8787701571423</v>
      </c>
      <c r="O3324" s="9" t="str">
        <f>LEFT(J3324,SEARCH(",",J3324)-1)</f>
        <v>Apartamento</v>
      </c>
    </row>
    <row r="3325" spans="1:15" x14ac:dyDescent="0.25">
      <c r="A3325">
        <v>8787709177627</v>
      </c>
      <c r="B3325" t="s">
        <v>0</v>
      </c>
      <c r="C3325" t="s">
        <v>11389</v>
      </c>
      <c r="D3325" t="s">
        <v>12024</v>
      </c>
      <c r="E3325" t="s">
        <v>14790</v>
      </c>
      <c r="F3325" s="1">
        <v>90074.38</v>
      </c>
      <c r="G3325" s="1">
        <v>160000</v>
      </c>
      <c r="H3325" t="s">
        <v>615</v>
      </c>
      <c r="I3325" t="s">
        <v>5</v>
      </c>
      <c r="J3325" t="s">
        <v>14543</v>
      </c>
      <c r="K3325" t="s">
        <v>7</v>
      </c>
      <c r="L3325" s="12">
        <v>46108</v>
      </c>
      <c r="M3325" s="5">
        <f>G3325-F3325</f>
        <v>69925.62</v>
      </c>
      <c r="N3325" s="7" t="str">
        <f>CONCATENATE("https://venda-imoveis.caixa.gov.br/sistema/detalhe-imovel.asp?hdnOrigem=index&amp;hdnimovel=",A3325)</f>
        <v>https://venda-imoveis.caixa.gov.br/sistema/detalhe-imovel.asp?hdnOrigem=index&amp;hdnimovel=8787709177627</v>
      </c>
      <c r="O3325" s="9" t="str">
        <f>LEFT(J3325,SEARCH(",",J3325)-1)</f>
        <v>Apartamento</v>
      </c>
    </row>
    <row r="3326" spans="1:15" x14ac:dyDescent="0.25">
      <c r="A3326">
        <v>8787710731381</v>
      </c>
      <c r="B3326" t="s">
        <v>0</v>
      </c>
      <c r="C3326" t="s">
        <v>11389</v>
      </c>
      <c r="D3326" t="s">
        <v>12024</v>
      </c>
      <c r="E3326" t="s">
        <v>14791</v>
      </c>
      <c r="F3326" s="1">
        <v>98518.85</v>
      </c>
      <c r="G3326" s="1">
        <v>175000</v>
      </c>
      <c r="H3326" t="s">
        <v>615</v>
      </c>
      <c r="I3326" t="s">
        <v>5</v>
      </c>
      <c r="J3326" t="s">
        <v>8911</v>
      </c>
      <c r="K3326" t="s">
        <v>7</v>
      </c>
      <c r="L3326" s="12">
        <v>46108</v>
      </c>
      <c r="M3326" s="5">
        <f>G3326-F3326</f>
        <v>76481.149999999994</v>
      </c>
      <c r="N3326" s="7" t="str">
        <f>CONCATENATE("https://venda-imoveis.caixa.gov.br/sistema/detalhe-imovel.asp?hdnOrigem=index&amp;hdnimovel=",A3326)</f>
        <v>https://venda-imoveis.caixa.gov.br/sistema/detalhe-imovel.asp?hdnOrigem=index&amp;hdnimovel=8787710731381</v>
      </c>
      <c r="O3326" s="9" t="str">
        <f>LEFT(J3326,SEARCH(",",J3326)-1)</f>
        <v>Apartamento</v>
      </c>
    </row>
    <row r="3327" spans="1:15" x14ac:dyDescent="0.25">
      <c r="A3327">
        <v>8444419291580</v>
      </c>
      <c r="B3327" t="s">
        <v>0</v>
      </c>
      <c r="C3327" t="s">
        <v>11389</v>
      </c>
      <c r="D3327" t="s">
        <v>11427</v>
      </c>
      <c r="E3327" t="s">
        <v>14792</v>
      </c>
      <c r="F3327" s="1">
        <v>101333.67</v>
      </c>
      <c r="G3327" s="1">
        <v>180000</v>
      </c>
      <c r="H3327" t="s">
        <v>615</v>
      </c>
      <c r="I3327" t="s">
        <v>5</v>
      </c>
      <c r="J3327" t="s">
        <v>14793</v>
      </c>
      <c r="K3327" t="s">
        <v>7</v>
      </c>
      <c r="L3327" s="12">
        <v>46108</v>
      </c>
      <c r="M3327" s="5">
        <f>G3327-F3327</f>
        <v>78666.33</v>
      </c>
      <c r="N3327" s="7" t="str">
        <f>CONCATENATE("https://venda-imoveis.caixa.gov.br/sistema/detalhe-imovel.asp?hdnOrigem=index&amp;hdnimovel=",A3327)</f>
        <v>https://venda-imoveis.caixa.gov.br/sistema/detalhe-imovel.asp?hdnOrigem=index&amp;hdnimovel=8444419291580</v>
      </c>
      <c r="O3327" s="9" t="str">
        <f>LEFT(J3327,SEARCH(",",J3327)-1)</f>
        <v>Casa</v>
      </c>
    </row>
    <row r="3328" spans="1:15" x14ac:dyDescent="0.25">
      <c r="A3328">
        <v>8787705878183</v>
      </c>
      <c r="B3328" t="s">
        <v>0</v>
      </c>
      <c r="C3328" t="s">
        <v>3717</v>
      </c>
      <c r="D3328" t="s">
        <v>3973</v>
      </c>
      <c r="E3328" t="s">
        <v>4977</v>
      </c>
      <c r="F3328" s="1">
        <v>87637.09</v>
      </c>
      <c r="G3328" s="1">
        <v>155670.62</v>
      </c>
      <c r="H3328" t="s">
        <v>615</v>
      </c>
      <c r="I3328" t="s">
        <v>5</v>
      </c>
      <c r="J3328" t="s">
        <v>4553</v>
      </c>
      <c r="K3328" t="s">
        <v>12</v>
      </c>
      <c r="L3328" s="12">
        <v>46108</v>
      </c>
      <c r="M3328" s="5">
        <f>G3328-F3328</f>
        <v>68033.53</v>
      </c>
      <c r="N3328" s="7" t="str">
        <f>CONCATENATE("https://venda-imoveis.caixa.gov.br/sistema/detalhe-imovel.asp?hdnOrigem=index&amp;hdnimovel=",A3328)</f>
        <v>https://venda-imoveis.caixa.gov.br/sistema/detalhe-imovel.asp?hdnOrigem=index&amp;hdnimovel=8787705878183</v>
      </c>
      <c r="O3328" s="9" t="str">
        <f>LEFT(J3328,SEARCH(",",J3328)-1)</f>
        <v>Apartamento</v>
      </c>
    </row>
    <row r="3329" spans="1:15" x14ac:dyDescent="0.25">
      <c r="A3329">
        <v>8787708228538</v>
      </c>
      <c r="B3329" t="s">
        <v>0</v>
      </c>
      <c r="C3329" t="s">
        <v>5724</v>
      </c>
      <c r="D3329" t="s">
        <v>6057</v>
      </c>
      <c r="E3329" t="s">
        <v>9005</v>
      </c>
      <c r="F3329" s="1">
        <v>94015.13</v>
      </c>
      <c r="G3329" s="1">
        <v>167000</v>
      </c>
      <c r="H3329" t="s">
        <v>615</v>
      </c>
      <c r="I3329" t="s">
        <v>5</v>
      </c>
      <c r="J3329" t="s">
        <v>7813</v>
      </c>
      <c r="K3329" t="s">
        <v>12</v>
      </c>
      <c r="L3329" s="12">
        <v>46108</v>
      </c>
      <c r="M3329" s="5">
        <f>G3329-F3329</f>
        <v>72984.87</v>
      </c>
      <c r="N3329" s="7" t="str">
        <f>CONCATENATE("https://venda-imoveis.caixa.gov.br/sistema/detalhe-imovel.asp?hdnOrigem=index&amp;hdnimovel=",A3329)</f>
        <v>https://venda-imoveis.caixa.gov.br/sistema/detalhe-imovel.asp?hdnOrigem=index&amp;hdnimovel=8787708228538</v>
      </c>
      <c r="O3329" s="9" t="str">
        <f>LEFT(J3329,SEARCH(",",J3329)-1)</f>
        <v>Apartamento</v>
      </c>
    </row>
    <row r="3330" spans="1:15" x14ac:dyDescent="0.25">
      <c r="A3330">
        <v>8787706745578</v>
      </c>
      <c r="B3330" t="s">
        <v>0</v>
      </c>
      <c r="C3330" t="s">
        <v>5724</v>
      </c>
      <c r="D3330" t="s">
        <v>6047</v>
      </c>
      <c r="E3330" t="s">
        <v>9016</v>
      </c>
      <c r="F3330" s="1">
        <v>90074.38</v>
      </c>
      <c r="G3330" s="1">
        <v>160000</v>
      </c>
      <c r="H3330" t="s">
        <v>615</v>
      </c>
      <c r="I3330" t="s">
        <v>5</v>
      </c>
      <c r="J3330" t="s">
        <v>9017</v>
      </c>
      <c r="K3330" t="s">
        <v>12</v>
      </c>
      <c r="L3330" s="12">
        <v>46108</v>
      </c>
      <c r="M3330" s="5">
        <f>G3330-F3330</f>
        <v>69925.62</v>
      </c>
      <c r="N3330" s="7" t="str">
        <f>CONCATENATE("https://venda-imoveis.caixa.gov.br/sistema/detalhe-imovel.asp?hdnOrigem=index&amp;hdnimovel=",A3330)</f>
        <v>https://venda-imoveis.caixa.gov.br/sistema/detalhe-imovel.asp?hdnOrigem=index&amp;hdnimovel=8787706745578</v>
      </c>
      <c r="O3330" s="9" t="str">
        <f>LEFT(J3330,SEARCH(",",J3330)-1)</f>
        <v>Apartamento</v>
      </c>
    </row>
    <row r="3331" spans="1:15" x14ac:dyDescent="0.25">
      <c r="A3331">
        <v>8787708424302</v>
      </c>
      <c r="B3331" t="s">
        <v>0</v>
      </c>
      <c r="C3331" t="s">
        <v>5724</v>
      </c>
      <c r="D3331" t="s">
        <v>6047</v>
      </c>
      <c r="E3331" t="s">
        <v>9018</v>
      </c>
      <c r="F3331" s="1">
        <v>88948.45</v>
      </c>
      <c r="G3331" s="1">
        <v>158000</v>
      </c>
      <c r="H3331" t="s">
        <v>615</v>
      </c>
      <c r="I3331" t="s">
        <v>5</v>
      </c>
      <c r="J3331" t="s">
        <v>7726</v>
      </c>
      <c r="K3331" t="s">
        <v>12</v>
      </c>
      <c r="L3331" s="12">
        <v>46108</v>
      </c>
      <c r="M3331" s="5">
        <f>G3331-F3331</f>
        <v>69051.55</v>
      </c>
      <c r="N3331" s="7" t="str">
        <f>CONCATENATE("https://venda-imoveis.caixa.gov.br/sistema/detalhe-imovel.asp?hdnOrigem=index&amp;hdnimovel=",A3331)</f>
        <v>https://venda-imoveis.caixa.gov.br/sistema/detalhe-imovel.asp?hdnOrigem=index&amp;hdnimovel=8787708424302</v>
      </c>
      <c r="O3331" s="9" t="str">
        <f>LEFT(J3331,SEARCH(",",J3331)-1)</f>
        <v>Apartamento</v>
      </c>
    </row>
    <row r="3332" spans="1:15" x14ac:dyDescent="0.25">
      <c r="A3332">
        <v>8787708836597</v>
      </c>
      <c r="B3332" t="s">
        <v>0</v>
      </c>
      <c r="C3332" t="s">
        <v>5724</v>
      </c>
      <c r="D3332" t="s">
        <v>6047</v>
      </c>
      <c r="E3332" t="s">
        <v>9020</v>
      </c>
      <c r="F3332" s="1">
        <v>90637.34</v>
      </c>
      <c r="G3332" s="1">
        <v>161000</v>
      </c>
      <c r="H3332" t="s">
        <v>615</v>
      </c>
      <c r="I3332" t="s">
        <v>5</v>
      </c>
      <c r="J3332" t="s">
        <v>9021</v>
      </c>
      <c r="K3332" t="s">
        <v>12</v>
      </c>
      <c r="L3332" s="12">
        <v>46108</v>
      </c>
      <c r="M3332" s="5">
        <f>G3332-F3332</f>
        <v>70362.66</v>
      </c>
      <c r="N3332" s="7" t="str">
        <f>CONCATENATE("https://venda-imoveis.caixa.gov.br/sistema/detalhe-imovel.asp?hdnOrigem=index&amp;hdnimovel=",A3332)</f>
        <v>https://venda-imoveis.caixa.gov.br/sistema/detalhe-imovel.asp?hdnOrigem=index&amp;hdnimovel=8787708836597</v>
      </c>
      <c r="O3332" s="9" t="str">
        <f>LEFT(J3332,SEARCH(",",J3332)-1)</f>
        <v>Apartamento</v>
      </c>
    </row>
    <row r="3333" spans="1:15" x14ac:dyDescent="0.25">
      <c r="A3333">
        <v>8787710729433</v>
      </c>
      <c r="B3333" t="s">
        <v>0</v>
      </c>
      <c r="C3333" t="s">
        <v>5724</v>
      </c>
      <c r="D3333" t="s">
        <v>6047</v>
      </c>
      <c r="E3333" t="s">
        <v>9022</v>
      </c>
      <c r="F3333" s="1">
        <v>91481.78</v>
      </c>
      <c r="G3333" s="1">
        <v>162500</v>
      </c>
      <c r="H3333" t="s">
        <v>615</v>
      </c>
      <c r="I3333" t="s">
        <v>5</v>
      </c>
      <c r="J3333" t="s">
        <v>9023</v>
      </c>
      <c r="K3333" t="s">
        <v>12</v>
      </c>
      <c r="L3333" s="12">
        <v>46108</v>
      </c>
      <c r="M3333" s="5">
        <f>G3333-F3333</f>
        <v>71018.22</v>
      </c>
      <c r="N3333" s="7" t="str">
        <f>CONCATENATE("https://venda-imoveis.caixa.gov.br/sistema/detalhe-imovel.asp?hdnOrigem=index&amp;hdnimovel=",A3333)</f>
        <v>https://venda-imoveis.caixa.gov.br/sistema/detalhe-imovel.asp?hdnOrigem=index&amp;hdnimovel=8787710729433</v>
      </c>
      <c r="O3333" s="9" t="str">
        <f>LEFT(J3333,SEARCH(",",J3333)-1)</f>
        <v>Apartamento</v>
      </c>
    </row>
    <row r="3334" spans="1:15" x14ac:dyDescent="0.25">
      <c r="A3334">
        <v>8787710835772</v>
      </c>
      <c r="B3334" t="s">
        <v>0</v>
      </c>
      <c r="C3334" t="s">
        <v>5724</v>
      </c>
      <c r="D3334" t="s">
        <v>6047</v>
      </c>
      <c r="E3334" t="s">
        <v>9024</v>
      </c>
      <c r="F3334" s="1">
        <v>88272.88</v>
      </c>
      <c r="G3334" s="1">
        <v>156800</v>
      </c>
      <c r="H3334" t="s">
        <v>615</v>
      </c>
      <c r="I3334" t="s">
        <v>5</v>
      </c>
      <c r="J3334" t="s">
        <v>9025</v>
      </c>
      <c r="K3334" t="s">
        <v>12</v>
      </c>
      <c r="L3334" s="12">
        <v>46108</v>
      </c>
      <c r="M3334" s="5">
        <f>G3334-F3334</f>
        <v>68527.12</v>
      </c>
      <c r="N3334" s="7" t="str">
        <f>CONCATENATE("https://venda-imoveis.caixa.gov.br/sistema/detalhe-imovel.asp?hdnOrigem=index&amp;hdnimovel=",A3334)</f>
        <v>https://venda-imoveis.caixa.gov.br/sistema/detalhe-imovel.asp?hdnOrigem=index&amp;hdnimovel=8787710835772</v>
      </c>
      <c r="O3334" s="9" t="str">
        <f>LEFT(J3334,SEARCH(",",J3334)-1)</f>
        <v>Apartamento</v>
      </c>
    </row>
    <row r="3335" spans="1:15" x14ac:dyDescent="0.25">
      <c r="A3335">
        <v>8787700883103</v>
      </c>
      <c r="B3335" t="s">
        <v>0</v>
      </c>
      <c r="C3335" t="s">
        <v>5724</v>
      </c>
      <c r="D3335" t="s">
        <v>1102</v>
      </c>
      <c r="E3335" t="s">
        <v>9029</v>
      </c>
      <c r="F3335" s="1">
        <v>92889.2</v>
      </c>
      <c r="G3335" s="1">
        <v>165000</v>
      </c>
      <c r="H3335" t="s">
        <v>615</v>
      </c>
      <c r="I3335" t="s">
        <v>5</v>
      </c>
      <c r="J3335" t="s">
        <v>9030</v>
      </c>
      <c r="K3335" t="s">
        <v>12</v>
      </c>
      <c r="L3335" s="12">
        <v>46108</v>
      </c>
      <c r="M3335" s="5">
        <f>G3335-F3335</f>
        <v>72110.8</v>
      </c>
      <c r="N3335" s="7" t="str">
        <f>CONCATENATE("https://venda-imoveis.caixa.gov.br/sistema/detalhe-imovel.asp?hdnOrigem=index&amp;hdnimovel=",A3335)</f>
        <v>https://venda-imoveis.caixa.gov.br/sistema/detalhe-imovel.asp?hdnOrigem=index&amp;hdnimovel=8787700883103</v>
      </c>
      <c r="O3335" s="9" t="str">
        <f>LEFT(J3335,SEARCH(",",J3335)-1)</f>
        <v>Apartamento</v>
      </c>
    </row>
    <row r="3336" spans="1:15" x14ac:dyDescent="0.25">
      <c r="A3336">
        <v>8787703671735</v>
      </c>
      <c r="B3336" t="s">
        <v>0</v>
      </c>
      <c r="C3336" t="s">
        <v>5724</v>
      </c>
      <c r="D3336" t="s">
        <v>1102</v>
      </c>
      <c r="E3336" t="s">
        <v>9031</v>
      </c>
      <c r="F3336" s="1">
        <v>90691.76</v>
      </c>
      <c r="G3336" s="1">
        <v>161096.68</v>
      </c>
      <c r="H3336" t="s">
        <v>615</v>
      </c>
      <c r="I3336" t="s">
        <v>5</v>
      </c>
      <c r="J3336" t="s">
        <v>9032</v>
      </c>
      <c r="K3336" t="s">
        <v>12</v>
      </c>
      <c r="L3336" s="12">
        <v>46108</v>
      </c>
      <c r="M3336" s="5">
        <f>G3336-F3336</f>
        <v>70404.92</v>
      </c>
      <c r="N3336" s="7" t="str">
        <f>CONCATENATE("https://venda-imoveis.caixa.gov.br/sistema/detalhe-imovel.asp?hdnOrigem=index&amp;hdnimovel=",A3336)</f>
        <v>https://venda-imoveis.caixa.gov.br/sistema/detalhe-imovel.asp?hdnOrigem=index&amp;hdnimovel=8787703671735</v>
      </c>
      <c r="O3336" s="9" t="str">
        <f>LEFT(J3336,SEARCH(",",J3336)-1)</f>
        <v>Apartamento</v>
      </c>
    </row>
    <row r="3337" spans="1:15" x14ac:dyDescent="0.25">
      <c r="A3337">
        <v>8555539347291</v>
      </c>
      <c r="B3337" t="s">
        <v>0</v>
      </c>
      <c r="C3337" t="s">
        <v>5724</v>
      </c>
      <c r="D3337" t="s">
        <v>5964</v>
      </c>
      <c r="E3337" t="s">
        <v>9034</v>
      </c>
      <c r="F3337" s="1">
        <v>101333.67</v>
      </c>
      <c r="G3337" s="1">
        <v>180000</v>
      </c>
      <c r="H3337" t="s">
        <v>615</v>
      </c>
      <c r="I3337" t="s">
        <v>5</v>
      </c>
      <c r="J3337" t="s">
        <v>3445</v>
      </c>
      <c r="K3337" t="s">
        <v>12</v>
      </c>
      <c r="L3337" s="12">
        <v>46108</v>
      </c>
      <c r="M3337" s="5">
        <f>G3337-F3337</f>
        <v>78666.33</v>
      </c>
      <c r="N3337" s="7" t="str">
        <f>CONCATENATE("https://venda-imoveis.caixa.gov.br/sistema/detalhe-imovel.asp?hdnOrigem=index&amp;hdnimovel=",A3337)</f>
        <v>https://venda-imoveis.caixa.gov.br/sistema/detalhe-imovel.asp?hdnOrigem=index&amp;hdnimovel=8555539347291</v>
      </c>
      <c r="O3337" s="9" t="str">
        <f>LEFT(J3337,SEARCH(",",J3337)-1)</f>
        <v>Apartamento</v>
      </c>
    </row>
    <row r="3338" spans="1:15" x14ac:dyDescent="0.25">
      <c r="A3338">
        <v>8555513841027</v>
      </c>
      <c r="B3338" t="s">
        <v>0</v>
      </c>
      <c r="C3338" t="s">
        <v>5724</v>
      </c>
      <c r="D3338" t="s">
        <v>5931</v>
      </c>
      <c r="E3338" t="s">
        <v>9035</v>
      </c>
      <c r="F3338" s="1">
        <v>94675.07</v>
      </c>
      <c r="G3338" s="1">
        <v>168172.25</v>
      </c>
      <c r="H3338" t="s">
        <v>615</v>
      </c>
      <c r="I3338" t="s">
        <v>5</v>
      </c>
      <c r="J3338" t="s">
        <v>5334</v>
      </c>
      <c r="K3338" t="s">
        <v>12</v>
      </c>
      <c r="L3338" s="12">
        <v>46108</v>
      </c>
      <c r="M3338" s="5">
        <f>G3338-F3338</f>
        <v>73497.179999999993</v>
      </c>
      <c r="N3338" s="7" t="str">
        <f>CONCATENATE("https://venda-imoveis.caixa.gov.br/sistema/detalhe-imovel.asp?hdnOrigem=index&amp;hdnimovel=",A3338)</f>
        <v>https://venda-imoveis.caixa.gov.br/sistema/detalhe-imovel.asp?hdnOrigem=index&amp;hdnimovel=8555513841027</v>
      </c>
      <c r="O3338" s="9" t="str">
        <f>LEFT(J3338,SEARCH(",",J3338)-1)</f>
        <v>Apartamento</v>
      </c>
    </row>
    <row r="3339" spans="1:15" x14ac:dyDescent="0.25">
      <c r="A3339">
        <v>8444429041200</v>
      </c>
      <c r="B3339" t="s">
        <v>0</v>
      </c>
      <c r="C3339" t="s">
        <v>11389</v>
      </c>
      <c r="D3339" t="s">
        <v>12291</v>
      </c>
      <c r="E3339" t="s">
        <v>14776</v>
      </c>
      <c r="F3339" s="1">
        <v>92889.2</v>
      </c>
      <c r="G3339" s="1">
        <v>165000</v>
      </c>
      <c r="H3339" t="s">
        <v>615</v>
      </c>
      <c r="I3339" t="s">
        <v>5</v>
      </c>
      <c r="J3339" t="s">
        <v>14777</v>
      </c>
      <c r="K3339" t="s">
        <v>12</v>
      </c>
      <c r="L3339" s="12">
        <v>46108</v>
      </c>
      <c r="M3339" s="5">
        <f>G3339-F3339</f>
        <v>72110.8</v>
      </c>
      <c r="N3339" s="7" t="str">
        <f>CONCATENATE("https://venda-imoveis.caixa.gov.br/sistema/detalhe-imovel.asp?hdnOrigem=index&amp;hdnimovel=",A3339)</f>
        <v>https://venda-imoveis.caixa.gov.br/sistema/detalhe-imovel.asp?hdnOrigem=index&amp;hdnimovel=8444429041200</v>
      </c>
      <c r="O3339" s="9" t="str">
        <f>LEFT(J3339,SEARCH(",",J3339)-1)</f>
        <v>Casa</v>
      </c>
    </row>
    <row r="3340" spans="1:15" x14ac:dyDescent="0.25">
      <c r="A3340">
        <v>8444407691929</v>
      </c>
      <c r="B3340" t="s">
        <v>0</v>
      </c>
      <c r="C3340" t="s">
        <v>5724</v>
      </c>
      <c r="D3340" t="s">
        <v>5775</v>
      </c>
      <c r="E3340" t="s">
        <v>8981</v>
      </c>
      <c r="F3340" s="1">
        <v>50931.79</v>
      </c>
      <c r="G3340" s="1">
        <v>90500</v>
      </c>
      <c r="H3340" t="s">
        <v>8982</v>
      </c>
      <c r="I3340" t="s">
        <v>5</v>
      </c>
      <c r="J3340" t="s">
        <v>6103</v>
      </c>
      <c r="K3340" t="s">
        <v>7</v>
      </c>
      <c r="L3340" s="12">
        <v>46108</v>
      </c>
      <c r="M3340" s="5">
        <f>G3340-F3340</f>
        <v>39568.21</v>
      </c>
      <c r="N3340" s="7" t="str">
        <f>CONCATENATE("https://venda-imoveis.caixa.gov.br/sistema/detalhe-imovel.asp?hdnOrigem=index&amp;hdnimovel=",A3340)</f>
        <v>https://venda-imoveis.caixa.gov.br/sistema/detalhe-imovel.asp?hdnOrigem=index&amp;hdnimovel=8444407691929</v>
      </c>
      <c r="O3340" s="9" t="str">
        <f>LEFT(J3340,SEARCH(",",J3340)-1)</f>
        <v>Apartamento</v>
      </c>
    </row>
    <row r="3341" spans="1:15" x14ac:dyDescent="0.25">
      <c r="A3341">
        <v>8444404739106</v>
      </c>
      <c r="B3341" t="s">
        <v>0</v>
      </c>
      <c r="C3341" t="s">
        <v>5724</v>
      </c>
      <c r="D3341" t="s">
        <v>5825</v>
      </c>
      <c r="E3341" t="s">
        <v>8983</v>
      </c>
      <c r="F3341" s="1">
        <v>53593.07</v>
      </c>
      <c r="G3341" s="1">
        <v>95228.79</v>
      </c>
      <c r="H3341" t="s">
        <v>8982</v>
      </c>
      <c r="I3341" t="s">
        <v>5</v>
      </c>
      <c r="J3341" t="s">
        <v>5741</v>
      </c>
      <c r="K3341" t="s">
        <v>7</v>
      </c>
      <c r="L3341" s="12">
        <v>46108</v>
      </c>
      <c r="M3341" s="5">
        <f>G3341-F3341</f>
        <v>41635.719999999994</v>
      </c>
      <c r="N3341" s="7" t="str">
        <f>CONCATENATE("https://venda-imoveis.caixa.gov.br/sistema/detalhe-imovel.asp?hdnOrigem=index&amp;hdnimovel=",A3341)</f>
        <v>https://venda-imoveis.caixa.gov.br/sistema/detalhe-imovel.asp?hdnOrigem=index&amp;hdnimovel=8444404739106</v>
      </c>
      <c r="O3341" s="9" t="str">
        <f>LEFT(J3341,SEARCH(",",J3341)-1)</f>
        <v>Apartamento</v>
      </c>
    </row>
    <row r="3342" spans="1:15" x14ac:dyDescent="0.25">
      <c r="A3342">
        <v>8444404984062</v>
      </c>
      <c r="B3342" t="s">
        <v>0</v>
      </c>
      <c r="C3342" t="s">
        <v>5724</v>
      </c>
      <c r="D3342" t="s">
        <v>5825</v>
      </c>
      <c r="E3342" t="s">
        <v>8984</v>
      </c>
      <c r="F3342" s="1">
        <v>52338.75</v>
      </c>
      <c r="G3342" s="1">
        <v>93000</v>
      </c>
      <c r="H3342" t="s">
        <v>8982</v>
      </c>
      <c r="I3342" t="s">
        <v>5</v>
      </c>
      <c r="J3342" t="s">
        <v>5969</v>
      </c>
      <c r="K3342" t="s">
        <v>7</v>
      </c>
      <c r="L3342" s="12">
        <v>46108</v>
      </c>
      <c r="M3342" s="5">
        <f>G3342-F3342</f>
        <v>40661.25</v>
      </c>
      <c r="N3342" s="7" t="str">
        <f>CONCATENATE("https://venda-imoveis.caixa.gov.br/sistema/detalhe-imovel.asp?hdnOrigem=index&amp;hdnimovel=",A3342)</f>
        <v>https://venda-imoveis.caixa.gov.br/sistema/detalhe-imovel.asp?hdnOrigem=index&amp;hdnimovel=8444404984062</v>
      </c>
      <c r="O3342" s="9" t="str">
        <f>LEFT(J3342,SEARCH(",",J3342)-1)</f>
        <v>Apartamento</v>
      </c>
    </row>
    <row r="3343" spans="1:15" x14ac:dyDescent="0.25">
      <c r="A3343">
        <v>8555514773947</v>
      </c>
      <c r="B3343" t="s">
        <v>0</v>
      </c>
      <c r="C3343" t="s">
        <v>5724</v>
      </c>
      <c r="D3343" t="s">
        <v>5889</v>
      </c>
      <c r="E3343" t="s">
        <v>8985</v>
      </c>
      <c r="F3343" s="1">
        <v>53576.87</v>
      </c>
      <c r="G3343" s="1">
        <v>95200</v>
      </c>
      <c r="H3343" t="s">
        <v>8982</v>
      </c>
      <c r="I3343" t="s">
        <v>5</v>
      </c>
      <c r="J3343" t="s">
        <v>8986</v>
      </c>
      <c r="K3343" t="s">
        <v>7</v>
      </c>
      <c r="L3343" s="12">
        <v>46108</v>
      </c>
      <c r="M3343" s="5">
        <f>G3343-F3343</f>
        <v>41623.129999999997</v>
      </c>
      <c r="N3343" s="7" t="str">
        <f>CONCATENATE("https://venda-imoveis.caixa.gov.br/sistema/detalhe-imovel.asp?hdnOrigem=index&amp;hdnimovel=",A3343)</f>
        <v>https://venda-imoveis.caixa.gov.br/sistema/detalhe-imovel.asp?hdnOrigem=index&amp;hdnimovel=8555514773947</v>
      </c>
      <c r="O3343" s="9" t="str">
        <f>LEFT(J3343,SEARCH(",",J3343)-1)</f>
        <v>Apartamento</v>
      </c>
    </row>
    <row r="3344" spans="1:15" x14ac:dyDescent="0.25">
      <c r="A3344">
        <v>8555500686214</v>
      </c>
      <c r="B3344" t="s">
        <v>0</v>
      </c>
      <c r="C3344" t="s">
        <v>5724</v>
      </c>
      <c r="D3344" t="s">
        <v>6828</v>
      </c>
      <c r="E3344" t="s">
        <v>8987</v>
      </c>
      <c r="F3344" s="1">
        <v>53182.92</v>
      </c>
      <c r="G3344" s="1">
        <v>94500</v>
      </c>
      <c r="H3344" t="s">
        <v>8982</v>
      </c>
      <c r="I3344" t="s">
        <v>5</v>
      </c>
      <c r="J3344" t="s">
        <v>6537</v>
      </c>
      <c r="K3344" t="s">
        <v>7</v>
      </c>
      <c r="L3344" s="12">
        <v>46108</v>
      </c>
      <c r="M3344" s="5">
        <f>G3344-F3344</f>
        <v>41317.08</v>
      </c>
      <c r="N3344" s="7" t="str">
        <f>CONCATENATE("https://venda-imoveis.caixa.gov.br/sistema/detalhe-imovel.asp?hdnOrigem=index&amp;hdnimovel=",A3344)</f>
        <v>https://venda-imoveis.caixa.gov.br/sistema/detalhe-imovel.asp?hdnOrigem=index&amp;hdnimovel=8555500686214</v>
      </c>
      <c r="O3344" s="9" t="str">
        <f>LEFT(J3344,SEARCH(",",J3344)-1)</f>
        <v>Apartamento</v>
      </c>
    </row>
    <row r="3345" spans="1:15" x14ac:dyDescent="0.25">
      <c r="A3345">
        <v>8444408316870</v>
      </c>
      <c r="B3345" t="s">
        <v>0</v>
      </c>
      <c r="C3345" t="s">
        <v>11389</v>
      </c>
      <c r="D3345" t="s">
        <v>11393</v>
      </c>
      <c r="E3345" t="s">
        <v>14771</v>
      </c>
      <c r="F3345" s="1">
        <v>50650.400000000001</v>
      </c>
      <c r="G3345" s="1">
        <v>90000</v>
      </c>
      <c r="H3345" t="s">
        <v>8982</v>
      </c>
      <c r="I3345" t="s">
        <v>5</v>
      </c>
      <c r="J3345" t="s">
        <v>14772</v>
      </c>
      <c r="K3345" t="s">
        <v>7</v>
      </c>
      <c r="L3345" s="12">
        <v>46108</v>
      </c>
      <c r="M3345" s="5">
        <f>G3345-F3345</f>
        <v>39349.599999999999</v>
      </c>
      <c r="N3345" s="7" t="str">
        <f>CONCATENATE("https://venda-imoveis.caixa.gov.br/sistema/detalhe-imovel.asp?hdnOrigem=index&amp;hdnimovel=",A3345)</f>
        <v>https://venda-imoveis.caixa.gov.br/sistema/detalhe-imovel.asp?hdnOrigem=index&amp;hdnimovel=8444408316870</v>
      </c>
      <c r="O3345" s="9" t="str">
        <f>LEFT(J3345,SEARCH(",",J3345)-1)</f>
        <v>Casa</v>
      </c>
    </row>
    <row r="3346" spans="1:15" x14ac:dyDescent="0.25">
      <c r="A3346">
        <v>8444409862615</v>
      </c>
      <c r="B3346" t="s">
        <v>0</v>
      </c>
      <c r="C3346" t="s">
        <v>8</v>
      </c>
      <c r="D3346" t="s">
        <v>37</v>
      </c>
      <c r="E3346" t="s">
        <v>38</v>
      </c>
      <c r="F3346" s="1">
        <v>112880.28</v>
      </c>
      <c r="G3346" s="1">
        <v>201000</v>
      </c>
      <c r="H3346" t="s">
        <v>39</v>
      </c>
      <c r="I3346" t="s">
        <v>5</v>
      </c>
      <c r="J3346" t="s">
        <v>40</v>
      </c>
      <c r="K3346" t="s">
        <v>7</v>
      </c>
      <c r="L3346" s="12">
        <v>46108</v>
      </c>
      <c r="M3346" s="5">
        <f>G3346-F3346</f>
        <v>88119.72</v>
      </c>
      <c r="N3346" s="7" t="str">
        <f>CONCATENATE("https://venda-imoveis.caixa.gov.br/sistema/detalhe-imovel.asp?hdnOrigem=index&amp;hdnimovel=",A3346)</f>
        <v>https://venda-imoveis.caixa.gov.br/sistema/detalhe-imovel.asp?hdnOrigem=index&amp;hdnimovel=8444409862615</v>
      </c>
      <c r="O3346" s="9" t="str">
        <f>LEFT(J3346,SEARCH(",",J3346)-1)</f>
        <v>Casa</v>
      </c>
    </row>
    <row r="3347" spans="1:15" x14ac:dyDescent="0.25">
      <c r="A3347">
        <v>1444417994950</v>
      </c>
      <c r="B3347" t="s">
        <v>0</v>
      </c>
      <c r="C3347" t="s">
        <v>1282</v>
      </c>
      <c r="D3347" t="s">
        <v>1409</v>
      </c>
      <c r="E3347" t="s">
        <v>1410</v>
      </c>
      <c r="F3347" s="1">
        <v>129728.08</v>
      </c>
      <c r="G3347" s="1">
        <v>231000</v>
      </c>
      <c r="H3347" t="s">
        <v>39</v>
      </c>
      <c r="I3347" t="s">
        <v>5</v>
      </c>
      <c r="J3347" t="s">
        <v>1411</v>
      </c>
      <c r="K3347" t="s">
        <v>7</v>
      </c>
      <c r="L3347" s="12">
        <v>46108</v>
      </c>
      <c r="M3347" s="5">
        <f>G3347-F3347</f>
        <v>101271.92</v>
      </c>
      <c r="N3347" s="7" t="str">
        <f>CONCATENATE("https://venda-imoveis.caixa.gov.br/sistema/detalhe-imovel.asp?hdnOrigem=index&amp;hdnimovel=",A3347)</f>
        <v>https://venda-imoveis.caixa.gov.br/sistema/detalhe-imovel.asp?hdnOrigem=index&amp;hdnimovel=1444417994950</v>
      </c>
      <c r="O3347" s="9" t="str">
        <f>LEFT(J3347,SEARCH(",",J3347)-1)</f>
        <v>Casa</v>
      </c>
    </row>
    <row r="3348" spans="1:15" x14ac:dyDescent="0.25">
      <c r="A3348">
        <v>1444417756880</v>
      </c>
      <c r="B3348" t="s">
        <v>0</v>
      </c>
      <c r="C3348" t="s">
        <v>3567</v>
      </c>
      <c r="D3348" t="s">
        <v>3590</v>
      </c>
      <c r="E3348" t="s">
        <v>3591</v>
      </c>
      <c r="F3348" s="1">
        <v>129166.49</v>
      </c>
      <c r="G3348" s="1">
        <v>230000</v>
      </c>
      <c r="H3348" t="s">
        <v>39</v>
      </c>
      <c r="I3348" t="s">
        <v>5</v>
      </c>
      <c r="J3348" t="s">
        <v>3592</v>
      </c>
      <c r="K3348" t="s">
        <v>7</v>
      </c>
      <c r="L3348" s="12">
        <v>46108</v>
      </c>
      <c r="M3348" s="5">
        <f>G3348-F3348</f>
        <v>100833.51</v>
      </c>
      <c r="N3348" s="7" t="str">
        <f>CONCATENATE("https://venda-imoveis.caixa.gov.br/sistema/detalhe-imovel.asp?hdnOrigem=index&amp;hdnimovel=",A3348)</f>
        <v>https://venda-imoveis.caixa.gov.br/sistema/detalhe-imovel.asp?hdnOrigem=index&amp;hdnimovel=1444417756880</v>
      </c>
      <c r="O3348" s="9" t="str">
        <f>LEFT(J3348,SEARCH(",",J3348)-1)</f>
        <v>Apartamento</v>
      </c>
    </row>
    <row r="3349" spans="1:15" x14ac:dyDescent="0.25">
      <c r="A3349">
        <v>1444416512898</v>
      </c>
      <c r="B3349" t="s">
        <v>0</v>
      </c>
      <c r="C3349" t="s">
        <v>3717</v>
      </c>
      <c r="D3349" t="s">
        <v>3053</v>
      </c>
      <c r="E3349" t="s">
        <v>4967</v>
      </c>
      <c r="F3349" s="1">
        <v>110072.32000000001</v>
      </c>
      <c r="G3349" s="1">
        <v>196000</v>
      </c>
      <c r="H3349" t="s">
        <v>39</v>
      </c>
      <c r="I3349" t="s">
        <v>5</v>
      </c>
      <c r="J3349" t="s">
        <v>4968</v>
      </c>
      <c r="K3349" t="s">
        <v>7</v>
      </c>
      <c r="L3349" s="12">
        <v>46108</v>
      </c>
      <c r="M3349" s="5">
        <f>G3349-F3349</f>
        <v>85927.679999999993</v>
      </c>
      <c r="N3349" s="7" t="str">
        <f>CONCATENATE("https://venda-imoveis.caixa.gov.br/sistema/detalhe-imovel.asp?hdnOrigem=index&amp;hdnimovel=",A3349)</f>
        <v>https://venda-imoveis.caixa.gov.br/sistema/detalhe-imovel.asp?hdnOrigem=index&amp;hdnimovel=1444416512898</v>
      </c>
      <c r="O3349" s="9" t="str">
        <f>LEFT(J3349,SEARCH(",",J3349)-1)</f>
        <v>Casa</v>
      </c>
    </row>
    <row r="3350" spans="1:15" x14ac:dyDescent="0.25">
      <c r="A3350">
        <v>1444405743532</v>
      </c>
      <c r="B3350" t="s">
        <v>0</v>
      </c>
      <c r="C3350" t="s">
        <v>5724</v>
      </c>
      <c r="D3350" t="s">
        <v>5862</v>
      </c>
      <c r="E3350" t="s">
        <v>8978</v>
      </c>
      <c r="F3350" s="1">
        <v>116811.44</v>
      </c>
      <c r="G3350" s="1">
        <v>208000</v>
      </c>
      <c r="H3350" t="s">
        <v>39</v>
      </c>
      <c r="I3350" t="s">
        <v>5</v>
      </c>
      <c r="J3350" t="s">
        <v>6459</v>
      </c>
      <c r="K3350" t="s">
        <v>7</v>
      </c>
      <c r="L3350" s="12">
        <v>46108</v>
      </c>
      <c r="M3350" s="5">
        <f>G3350-F3350</f>
        <v>91188.56</v>
      </c>
      <c r="N3350" s="7" t="str">
        <f>CONCATENATE("https://venda-imoveis.caixa.gov.br/sistema/detalhe-imovel.asp?hdnOrigem=index&amp;hdnimovel=",A3350)</f>
        <v>https://venda-imoveis.caixa.gov.br/sistema/detalhe-imovel.asp?hdnOrigem=index&amp;hdnimovel=1444405743532</v>
      </c>
      <c r="O3350" s="9" t="str">
        <f>LEFT(J3350,SEARCH(",",J3350)-1)</f>
        <v>Apartamento</v>
      </c>
    </row>
    <row r="3351" spans="1:15" x14ac:dyDescent="0.25">
      <c r="A3351">
        <v>8555519948788</v>
      </c>
      <c r="B3351" t="s">
        <v>0</v>
      </c>
      <c r="C3351" t="s">
        <v>5724</v>
      </c>
      <c r="D3351" t="s">
        <v>5868</v>
      </c>
      <c r="E3351" t="s">
        <v>8979</v>
      </c>
      <c r="F3351" s="1">
        <v>127606.54</v>
      </c>
      <c r="G3351" s="1">
        <v>227222.28</v>
      </c>
      <c r="H3351" t="s">
        <v>39</v>
      </c>
      <c r="I3351" t="s">
        <v>5</v>
      </c>
      <c r="J3351" t="s">
        <v>8980</v>
      </c>
      <c r="K3351" t="s">
        <v>7</v>
      </c>
      <c r="L3351" s="12">
        <v>46108</v>
      </c>
      <c r="M3351" s="5">
        <f>G3351-F3351</f>
        <v>99615.74</v>
      </c>
      <c r="N3351" s="7" t="str">
        <f>CONCATENATE("https://venda-imoveis.caixa.gov.br/sistema/detalhe-imovel.asp?hdnOrigem=index&amp;hdnimovel=",A3351)</f>
        <v>https://venda-imoveis.caixa.gov.br/sistema/detalhe-imovel.asp?hdnOrigem=index&amp;hdnimovel=8555519948788</v>
      </c>
      <c r="O3351" s="9" t="str">
        <f>LEFT(J3351,SEARCH(",",J3351)-1)</f>
        <v>Casa</v>
      </c>
    </row>
    <row r="3352" spans="1:15" x14ac:dyDescent="0.25">
      <c r="A3352">
        <v>8444400845289</v>
      </c>
      <c r="B3352" t="s">
        <v>0</v>
      </c>
      <c r="C3352" t="s">
        <v>11389</v>
      </c>
      <c r="D3352" t="s">
        <v>9237</v>
      </c>
      <c r="E3352" t="s">
        <v>14765</v>
      </c>
      <c r="F3352" s="1">
        <v>108949.13</v>
      </c>
      <c r="G3352" s="1">
        <v>194000</v>
      </c>
      <c r="H3352" t="s">
        <v>39</v>
      </c>
      <c r="I3352" t="s">
        <v>5</v>
      </c>
      <c r="J3352" t="s">
        <v>14766</v>
      </c>
      <c r="K3352" t="s">
        <v>7</v>
      </c>
      <c r="L3352" s="12">
        <v>46108</v>
      </c>
      <c r="M3352" s="5">
        <f>G3352-F3352</f>
        <v>85050.87</v>
      </c>
      <c r="N3352" s="7" t="str">
        <f>CONCATENATE("https://venda-imoveis.caixa.gov.br/sistema/detalhe-imovel.asp?hdnOrigem=index&amp;hdnimovel=",A3352)</f>
        <v>https://venda-imoveis.caixa.gov.br/sistema/detalhe-imovel.asp?hdnOrigem=index&amp;hdnimovel=8444400845289</v>
      </c>
      <c r="O3352" s="9" t="str">
        <f>LEFT(J3352,SEARCH(",",J3352)-1)</f>
        <v>Casa</v>
      </c>
    </row>
    <row r="3353" spans="1:15" x14ac:dyDescent="0.25">
      <c r="A3353">
        <v>1555500194666</v>
      </c>
      <c r="B3353" t="s">
        <v>0</v>
      </c>
      <c r="C3353" t="s">
        <v>11389</v>
      </c>
      <c r="D3353" t="s">
        <v>12332</v>
      </c>
      <c r="E3353" t="s">
        <v>14767</v>
      </c>
      <c r="F3353" s="1">
        <v>112318.69</v>
      </c>
      <c r="G3353" s="1">
        <v>200000</v>
      </c>
      <c r="H3353" t="s">
        <v>39</v>
      </c>
      <c r="I3353" t="s">
        <v>5</v>
      </c>
      <c r="J3353" t="s">
        <v>14768</v>
      </c>
      <c r="K3353" t="s">
        <v>7</v>
      </c>
      <c r="L3353" s="12">
        <v>46108</v>
      </c>
      <c r="M3353" s="5">
        <f>G3353-F3353</f>
        <v>87681.31</v>
      </c>
      <c r="N3353" s="7" t="str">
        <f>CONCATENATE("https://venda-imoveis.caixa.gov.br/sistema/detalhe-imovel.asp?hdnOrigem=index&amp;hdnimovel=",A3353)</f>
        <v>https://venda-imoveis.caixa.gov.br/sistema/detalhe-imovel.asp?hdnOrigem=index&amp;hdnimovel=1555500194666</v>
      </c>
      <c r="O3353" s="9" t="str">
        <f>LEFT(J3353,SEARCH(",",J3353)-1)</f>
        <v>Casa</v>
      </c>
    </row>
    <row r="3354" spans="1:15" x14ac:dyDescent="0.25">
      <c r="A3354">
        <v>8081170005879</v>
      </c>
      <c r="B3354" t="s">
        <v>0</v>
      </c>
      <c r="C3354" t="s">
        <v>11389</v>
      </c>
      <c r="D3354" t="s">
        <v>12323</v>
      </c>
      <c r="E3354" t="s">
        <v>14769</v>
      </c>
      <c r="F3354" s="1">
        <v>107376.67</v>
      </c>
      <c r="G3354" s="1">
        <v>191200</v>
      </c>
      <c r="H3354" t="s">
        <v>39</v>
      </c>
      <c r="I3354" t="s">
        <v>5</v>
      </c>
      <c r="J3354" t="s">
        <v>14770</v>
      </c>
      <c r="K3354" t="s">
        <v>7</v>
      </c>
      <c r="L3354" s="12">
        <v>46108</v>
      </c>
      <c r="M3354" s="5">
        <f>G3354-F3354</f>
        <v>83823.33</v>
      </c>
      <c r="N3354" s="7" t="str">
        <f>CONCATENATE("https://venda-imoveis.caixa.gov.br/sistema/detalhe-imovel.asp?hdnOrigem=index&amp;hdnimovel=",A3354)</f>
        <v>https://venda-imoveis.caixa.gov.br/sistema/detalhe-imovel.asp?hdnOrigem=index&amp;hdnimovel=8081170005879</v>
      </c>
      <c r="O3354" s="9" t="str">
        <f>LEFT(J3354,SEARCH(",",J3354)-1)</f>
        <v>Casa</v>
      </c>
    </row>
    <row r="3355" spans="1:15" x14ac:dyDescent="0.25">
      <c r="A3355">
        <v>8444410753425</v>
      </c>
      <c r="B3355" t="s">
        <v>0</v>
      </c>
      <c r="C3355" t="s">
        <v>131</v>
      </c>
      <c r="D3355" t="s">
        <v>115</v>
      </c>
      <c r="E3355" t="s">
        <v>609</v>
      </c>
      <c r="F3355" s="1">
        <v>98235.36</v>
      </c>
      <c r="G3355" s="1">
        <v>175000</v>
      </c>
      <c r="H3355" t="s">
        <v>610</v>
      </c>
      <c r="I3355" t="s">
        <v>5</v>
      </c>
      <c r="J3355" t="s">
        <v>611</v>
      </c>
      <c r="K3355" t="s">
        <v>7</v>
      </c>
      <c r="L3355" s="12">
        <v>46108</v>
      </c>
      <c r="M3355" s="5">
        <f>G3355-F3355</f>
        <v>76764.639999999999</v>
      </c>
      <c r="N3355" s="7" t="str">
        <f>CONCATENATE("https://venda-imoveis.caixa.gov.br/sistema/detalhe-imovel.asp?hdnOrigem=index&amp;hdnimovel=",A3355)</f>
        <v>https://venda-imoveis.caixa.gov.br/sistema/detalhe-imovel.asp?hdnOrigem=index&amp;hdnimovel=8444410753425</v>
      </c>
      <c r="O3355" s="9" t="str">
        <f>LEFT(J3355,SEARCH(",",J3355)-1)</f>
        <v>Apartamento</v>
      </c>
    </row>
    <row r="3356" spans="1:15" x14ac:dyDescent="0.25">
      <c r="A3356">
        <v>8409570001628</v>
      </c>
      <c r="B3356" t="s">
        <v>0</v>
      </c>
      <c r="C3356" t="s">
        <v>131</v>
      </c>
      <c r="D3356" t="s">
        <v>182</v>
      </c>
      <c r="E3356" t="s">
        <v>612</v>
      </c>
      <c r="F3356" s="1">
        <v>99358.04</v>
      </c>
      <c r="G3356" s="1">
        <v>177000</v>
      </c>
      <c r="H3356" t="s">
        <v>610</v>
      </c>
      <c r="I3356" t="s">
        <v>5</v>
      </c>
      <c r="J3356" t="s">
        <v>613</v>
      </c>
      <c r="K3356" t="s">
        <v>7</v>
      </c>
      <c r="L3356" s="12">
        <v>46108</v>
      </c>
      <c r="M3356" s="5">
        <f>G3356-F3356</f>
        <v>77641.960000000006</v>
      </c>
      <c r="N3356" s="7" t="str">
        <f>CONCATENATE("https://venda-imoveis.caixa.gov.br/sistema/detalhe-imovel.asp?hdnOrigem=index&amp;hdnimovel=",A3356)</f>
        <v>https://venda-imoveis.caixa.gov.br/sistema/detalhe-imovel.asp?hdnOrigem=index&amp;hdnimovel=8409570001628</v>
      </c>
      <c r="O3356" s="9" t="str">
        <f>LEFT(J3356,SEARCH(",",J3356)-1)</f>
        <v>Casa</v>
      </c>
    </row>
    <row r="3357" spans="1:15" x14ac:dyDescent="0.25">
      <c r="A3357">
        <v>1444405307287</v>
      </c>
      <c r="B3357" t="s">
        <v>0</v>
      </c>
      <c r="C3357" t="s">
        <v>945</v>
      </c>
      <c r="D3357" t="s">
        <v>946</v>
      </c>
      <c r="E3357" t="s">
        <v>995</v>
      </c>
      <c r="F3357" s="1">
        <v>94305.94</v>
      </c>
      <c r="G3357" s="1">
        <v>168000</v>
      </c>
      <c r="H3357" t="s">
        <v>610</v>
      </c>
      <c r="I3357" t="s">
        <v>31</v>
      </c>
      <c r="J3357" t="s">
        <v>996</v>
      </c>
      <c r="K3357" t="s">
        <v>7</v>
      </c>
      <c r="L3357" s="12">
        <v>46108</v>
      </c>
      <c r="M3357" s="5">
        <f>G3357-F3357</f>
        <v>73694.06</v>
      </c>
      <c r="N3357" s="7" t="str">
        <f>CONCATENATE("https://venda-imoveis.caixa.gov.br/sistema/detalhe-imovel.asp?hdnOrigem=index&amp;hdnimovel=",A3357)</f>
        <v>https://venda-imoveis.caixa.gov.br/sistema/detalhe-imovel.asp?hdnOrigem=index&amp;hdnimovel=1444405307287</v>
      </c>
      <c r="O3357" s="9" t="str">
        <f>LEFT(J3357,SEARCH(",",J3357)-1)</f>
        <v>Terreno</v>
      </c>
    </row>
    <row r="3358" spans="1:15" x14ac:dyDescent="0.25">
      <c r="A3358">
        <v>1444415008622</v>
      </c>
      <c r="B3358" t="s">
        <v>0</v>
      </c>
      <c r="C3358" t="s">
        <v>945</v>
      </c>
      <c r="D3358" t="s">
        <v>997</v>
      </c>
      <c r="E3358" t="s">
        <v>998</v>
      </c>
      <c r="F3358" s="1">
        <v>100480.74</v>
      </c>
      <c r="G3358" s="1">
        <v>179000</v>
      </c>
      <c r="H3358" t="s">
        <v>610</v>
      </c>
      <c r="I3358" t="s">
        <v>5</v>
      </c>
      <c r="J3358" t="s">
        <v>999</v>
      </c>
      <c r="K3358" t="s">
        <v>7</v>
      </c>
      <c r="L3358" s="12">
        <v>46108</v>
      </c>
      <c r="M3358" s="5">
        <f>G3358-F3358</f>
        <v>78519.259999999995</v>
      </c>
      <c r="N3358" s="7" t="str">
        <f>CONCATENATE("https://venda-imoveis.caixa.gov.br/sistema/detalhe-imovel.asp?hdnOrigem=index&amp;hdnimovel=",A3358)</f>
        <v>https://venda-imoveis.caixa.gov.br/sistema/detalhe-imovel.asp?hdnOrigem=index&amp;hdnimovel=1444415008622</v>
      </c>
      <c r="O3358" s="9" t="str">
        <f>LEFT(J3358,SEARCH(",",J3358)-1)</f>
        <v>Casa</v>
      </c>
    </row>
    <row r="3359" spans="1:15" x14ac:dyDescent="0.25">
      <c r="A3359">
        <v>8787705891791</v>
      </c>
      <c r="B3359" t="s">
        <v>0</v>
      </c>
      <c r="C3359" t="s">
        <v>1529</v>
      </c>
      <c r="D3359" t="s">
        <v>1537</v>
      </c>
      <c r="E3359" t="s">
        <v>2325</v>
      </c>
      <c r="F3359" s="1">
        <v>96115.11</v>
      </c>
      <c r="G3359" s="1">
        <v>171222.9</v>
      </c>
      <c r="H3359" t="s">
        <v>610</v>
      </c>
      <c r="I3359" t="s">
        <v>5</v>
      </c>
      <c r="J3359" t="s">
        <v>2326</v>
      </c>
      <c r="K3359" t="s">
        <v>7</v>
      </c>
      <c r="L3359" s="12">
        <v>46108</v>
      </c>
      <c r="M3359" s="5">
        <f>G3359-F3359</f>
        <v>75107.789999999994</v>
      </c>
      <c r="N3359" s="7" t="str">
        <f>CONCATENATE("https://venda-imoveis.caixa.gov.br/sistema/detalhe-imovel.asp?hdnOrigem=index&amp;hdnimovel=",A3359)</f>
        <v>https://venda-imoveis.caixa.gov.br/sistema/detalhe-imovel.asp?hdnOrigem=index&amp;hdnimovel=8787705891791</v>
      </c>
      <c r="O3359" s="9" t="str">
        <f>LEFT(J3359,SEARCH(",",J3359)-1)</f>
        <v>Casa</v>
      </c>
    </row>
    <row r="3360" spans="1:15" x14ac:dyDescent="0.25">
      <c r="A3360">
        <v>8787704806677</v>
      </c>
      <c r="B3360" t="s">
        <v>0</v>
      </c>
      <c r="C3360" t="s">
        <v>2668</v>
      </c>
      <c r="D3360" t="s">
        <v>2685</v>
      </c>
      <c r="E3360" t="s">
        <v>2861</v>
      </c>
      <c r="F3360" s="1">
        <v>89688.45</v>
      </c>
      <c r="G3360" s="1">
        <v>159774.24</v>
      </c>
      <c r="H3360" t="s">
        <v>610</v>
      </c>
      <c r="I3360" t="s">
        <v>5</v>
      </c>
      <c r="J3360" t="s">
        <v>2692</v>
      </c>
      <c r="K3360" t="s">
        <v>7</v>
      </c>
      <c r="L3360" s="12">
        <v>46108</v>
      </c>
      <c r="M3360" s="5">
        <f>G3360-F3360</f>
        <v>70085.789999999994</v>
      </c>
      <c r="N3360" s="7" t="str">
        <f>CONCATENATE("https://venda-imoveis.caixa.gov.br/sistema/detalhe-imovel.asp?hdnOrigem=index&amp;hdnimovel=",A3360)</f>
        <v>https://venda-imoveis.caixa.gov.br/sistema/detalhe-imovel.asp?hdnOrigem=index&amp;hdnimovel=8787704806677</v>
      </c>
      <c r="O3360" s="9" t="str">
        <f>LEFT(J3360,SEARCH(",",J3360)-1)</f>
        <v>Apartamento</v>
      </c>
    </row>
    <row r="3361" spans="1:15" x14ac:dyDescent="0.25">
      <c r="A3361">
        <v>1555533713026</v>
      </c>
      <c r="B3361" t="s">
        <v>0</v>
      </c>
      <c r="C3361" t="s">
        <v>5724</v>
      </c>
      <c r="D3361" t="s">
        <v>5728</v>
      </c>
      <c r="E3361" t="s">
        <v>8968</v>
      </c>
      <c r="F3361" s="1">
        <v>95428.64</v>
      </c>
      <c r="G3361" s="1">
        <v>170000</v>
      </c>
      <c r="H3361" t="s">
        <v>610</v>
      </c>
      <c r="I3361" t="s">
        <v>5</v>
      </c>
      <c r="J3361" t="s">
        <v>8969</v>
      </c>
      <c r="K3361" t="s">
        <v>7</v>
      </c>
      <c r="L3361" s="12">
        <v>46108</v>
      </c>
      <c r="M3361" s="5">
        <f>G3361-F3361</f>
        <v>74571.360000000001</v>
      </c>
      <c r="N3361" s="7" t="str">
        <f>CONCATENATE("https://venda-imoveis.caixa.gov.br/sistema/detalhe-imovel.asp?hdnOrigem=index&amp;hdnimovel=",A3361)</f>
        <v>https://venda-imoveis.caixa.gov.br/sistema/detalhe-imovel.asp?hdnOrigem=index&amp;hdnimovel=1555533713026</v>
      </c>
      <c r="O3361" s="9" t="str">
        <f>LEFT(J3361,SEARCH(",",J3361)-1)</f>
        <v>Apartamento</v>
      </c>
    </row>
    <row r="3362" spans="1:15" x14ac:dyDescent="0.25">
      <c r="A3362">
        <v>8555538910448</v>
      </c>
      <c r="B3362" t="s">
        <v>0</v>
      </c>
      <c r="C3362" t="s">
        <v>5724</v>
      </c>
      <c r="D3362" t="s">
        <v>5859</v>
      </c>
      <c r="E3362" t="s">
        <v>8970</v>
      </c>
      <c r="F3362" s="1">
        <v>93183.25</v>
      </c>
      <c r="G3362" s="1">
        <v>166000</v>
      </c>
      <c r="H3362" t="s">
        <v>610</v>
      </c>
      <c r="I3362" t="s">
        <v>5</v>
      </c>
      <c r="J3362" t="s">
        <v>8971</v>
      </c>
      <c r="K3362" t="s">
        <v>7</v>
      </c>
      <c r="L3362" s="12">
        <v>46108</v>
      </c>
      <c r="M3362" s="5">
        <f>G3362-F3362</f>
        <v>72816.75</v>
      </c>
      <c r="N3362" s="7" t="str">
        <f>CONCATENATE("https://venda-imoveis.caixa.gov.br/sistema/detalhe-imovel.asp?hdnOrigem=index&amp;hdnimovel=",A3362)</f>
        <v>https://venda-imoveis.caixa.gov.br/sistema/detalhe-imovel.asp?hdnOrigem=index&amp;hdnimovel=8555538910448</v>
      </c>
      <c r="O3362" s="9" t="str">
        <f>LEFT(J3362,SEARCH(",",J3362)-1)</f>
        <v>Apartamento</v>
      </c>
    </row>
    <row r="3363" spans="1:15" x14ac:dyDescent="0.25">
      <c r="A3363">
        <v>1444407988729</v>
      </c>
      <c r="B3363" t="s">
        <v>0</v>
      </c>
      <c r="C3363" t="s">
        <v>5724</v>
      </c>
      <c r="D3363" t="s">
        <v>5845</v>
      </c>
      <c r="E3363" t="s">
        <v>8973</v>
      </c>
      <c r="F3363" s="1">
        <v>99358.04</v>
      </c>
      <c r="G3363" s="1">
        <v>177000</v>
      </c>
      <c r="H3363" t="s">
        <v>610</v>
      </c>
      <c r="I3363" t="s">
        <v>5</v>
      </c>
      <c r="J3363" t="s">
        <v>303</v>
      </c>
      <c r="K3363" t="s">
        <v>7</v>
      </c>
      <c r="L3363" s="12">
        <v>46108</v>
      </c>
      <c r="M3363" s="5">
        <f>G3363-F3363</f>
        <v>77641.960000000006</v>
      </c>
      <c r="N3363" s="7" t="str">
        <f>CONCATENATE("https://venda-imoveis.caixa.gov.br/sistema/detalhe-imovel.asp?hdnOrigem=index&amp;hdnimovel=",A3363)</f>
        <v>https://venda-imoveis.caixa.gov.br/sistema/detalhe-imovel.asp?hdnOrigem=index&amp;hdnimovel=1444407988729</v>
      </c>
      <c r="O3363" s="9" t="str">
        <f>LEFT(J3363,SEARCH(",",J3363)-1)</f>
        <v>Apartamento</v>
      </c>
    </row>
    <row r="3364" spans="1:15" x14ac:dyDescent="0.25">
      <c r="A3364">
        <v>1444404614720</v>
      </c>
      <c r="B3364" t="s">
        <v>0</v>
      </c>
      <c r="C3364" t="s">
        <v>5724</v>
      </c>
      <c r="D3364" t="s">
        <v>5760</v>
      </c>
      <c r="E3364" t="s">
        <v>8974</v>
      </c>
      <c r="F3364" s="1">
        <v>89253.83</v>
      </c>
      <c r="G3364" s="1">
        <v>159000</v>
      </c>
      <c r="H3364" t="s">
        <v>610</v>
      </c>
      <c r="I3364" t="s">
        <v>5</v>
      </c>
      <c r="J3364" t="s">
        <v>8975</v>
      </c>
      <c r="K3364" t="s">
        <v>7</v>
      </c>
      <c r="L3364" s="12">
        <v>46108</v>
      </c>
      <c r="M3364" s="5">
        <f>G3364-F3364</f>
        <v>69746.17</v>
      </c>
      <c r="N3364" s="7" t="str">
        <f>CONCATENATE("https://venda-imoveis.caixa.gov.br/sistema/detalhe-imovel.asp?hdnOrigem=index&amp;hdnimovel=",A3364)</f>
        <v>https://venda-imoveis.caixa.gov.br/sistema/detalhe-imovel.asp?hdnOrigem=index&amp;hdnimovel=1444404614720</v>
      </c>
      <c r="O3364" s="9" t="str">
        <f>LEFT(J3364,SEARCH(",",J3364)-1)</f>
        <v>Apartamento</v>
      </c>
    </row>
    <row r="3365" spans="1:15" x14ac:dyDescent="0.25">
      <c r="A3365">
        <v>1444414847647</v>
      </c>
      <c r="B3365" t="s">
        <v>0</v>
      </c>
      <c r="C3365" t="s">
        <v>5724</v>
      </c>
      <c r="D3365" t="s">
        <v>5816</v>
      </c>
      <c r="E3365" t="s">
        <v>8976</v>
      </c>
      <c r="F3365" s="1">
        <v>99358.04</v>
      </c>
      <c r="G3365" s="1">
        <v>177000</v>
      </c>
      <c r="H3365" t="s">
        <v>610</v>
      </c>
      <c r="I3365" t="s">
        <v>5</v>
      </c>
      <c r="J3365" t="s">
        <v>8977</v>
      </c>
      <c r="K3365" t="s">
        <v>7</v>
      </c>
      <c r="L3365" s="12">
        <v>46108</v>
      </c>
      <c r="M3365" s="5">
        <f>G3365-F3365</f>
        <v>77641.960000000006</v>
      </c>
      <c r="N3365" s="7" t="str">
        <f>CONCATENATE("https://venda-imoveis.caixa.gov.br/sistema/detalhe-imovel.asp?hdnOrigem=index&amp;hdnimovel=",A3365)</f>
        <v>https://venda-imoveis.caixa.gov.br/sistema/detalhe-imovel.asp?hdnOrigem=index&amp;hdnimovel=1444414847647</v>
      </c>
      <c r="O3365" s="9" t="str">
        <f>LEFT(J3365,SEARCH(",",J3365)-1)</f>
        <v>Apartamento</v>
      </c>
    </row>
    <row r="3366" spans="1:15" x14ac:dyDescent="0.25">
      <c r="A3366">
        <v>8555514357951</v>
      </c>
      <c r="B3366" t="s">
        <v>0</v>
      </c>
      <c r="C3366" t="s">
        <v>11389</v>
      </c>
      <c r="D3366" t="s">
        <v>11390</v>
      </c>
      <c r="E3366" t="s">
        <v>14749</v>
      </c>
      <c r="F3366" s="1">
        <v>95989.98</v>
      </c>
      <c r="G3366" s="1">
        <v>171000</v>
      </c>
      <c r="H3366" t="s">
        <v>610</v>
      </c>
      <c r="I3366" t="s">
        <v>5</v>
      </c>
      <c r="J3366" t="s">
        <v>14750</v>
      </c>
      <c r="K3366" t="s">
        <v>7</v>
      </c>
      <c r="L3366" s="12">
        <v>46108</v>
      </c>
      <c r="M3366" s="5">
        <f>G3366-F3366</f>
        <v>75010.02</v>
      </c>
      <c r="N3366" s="7" t="str">
        <f>CONCATENATE("https://venda-imoveis.caixa.gov.br/sistema/detalhe-imovel.asp?hdnOrigem=index&amp;hdnimovel=",A3366)</f>
        <v>https://venda-imoveis.caixa.gov.br/sistema/detalhe-imovel.asp?hdnOrigem=index&amp;hdnimovel=8555514357951</v>
      </c>
      <c r="O3366" s="9" t="str">
        <f>LEFT(J3366,SEARCH(",",J3366)-1)</f>
        <v>Casa</v>
      </c>
    </row>
    <row r="3367" spans="1:15" x14ac:dyDescent="0.25">
      <c r="A3367">
        <v>8555519866323</v>
      </c>
      <c r="B3367" t="s">
        <v>0</v>
      </c>
      <c r="C3367" t="s">
        <v>11389</v>
      </c>
      <c r="D3367" t="s">
        <v>11393</v>
      </c>
      <c r="E3367" t="s">
        <v>14751</v>
      </c>
      <c r="F3367" s="1">
        <v>95670.82</v>
      </c>
      <c r="G3367" s="1">
        <v>170431.44</v>
      </c>
      <c r="H3367" t="s">
        <v>610</v>
      </c>
      <c r="I3367" t="s">
        <v>5</v>
      </c>
      <c r="J3367" t="s">
        <v>14752</v>
      </c>
      <c r="K3367" t="s">
        <v>7</v>
      </c>
      <c r="L3367" s="12">
        <v>46108</v>
      </c>
      <c r="M3367" s="5">
        <f>G3367-F3367</f>
        <v>74760.62</v>
      </c>
      <c r="N3367" s="7" t="str">
        <f>CONCATENATE("https://venda-imoveis.caixa.gov.br/sistema/detalhe-imovel.asp?hdnOrigem=index&amp;hdnimovel=",A3367)</f>
        <v>https://venda-imoveis.caixa.gov.br/sistema/detalhe-imovel.asp?hdnOrigem=index&amp;hdnimovel=8555519866323</v>
      </c>
      <c r="O3367" s="9" t="str">
        <f>LEFT(J3367,SEARCH(",",J3367)-1)</f>
        <v>Casa</v>
      </c>
    </row>
    <row r="3368" spans="1:15" x14ac:dyDescent="0.25">
      <c r="A3368">
        <v>8555513367996</v>
      </c>
      <c r="B3368" t="s">
        <v>0</v>
      </c>
      <c r="C3368" t="s">
        <v>11389</v>
      </c>
      <c r="D3368" t="s">
        <v>11627</v>
      </c>
      <c r="E3368" t="s">
        <v>14753</v>
      </c>
      <c r="F3368" s="1">
        <v>90572.61</v>
      </c>
      <c r="G3368" s="1">
        <v>161349.29999999999</v>
      </c>
      <c r="H3368" t="s">
        <v>610</v>
      </c>
      <c r="I3368" t="s">
        <v>5</v>
      </c>
      <c r="J3368" t="s">
        <v>14754</v>
      </c>
      <c r="K3368" t="s">
        <v>7</v>
      </c>
      <c r="L3368" s="12">
        <v>46108</v>
      </c>
      <c r="M3368" s="5">
        <f>G3368-F3368</f>
        <v>70776.689999999988</v>
      </c>
      <c r="N3368" s="7" t="str">
        <f>CONCATENATE("https://venda-imoveis.caixa.gov.br/sistema/detalhe-imovel.asp?hdnOrigem=index&amp;hdnimovel=",A3368)</f>
        <v>https://venda-imoveis.caixa.gov.br/sistema/detalhe-imovel.asp?hdnOrigem=index&amp;hdnimovel=8555513367996</v>
      </c>
      <c r="O3368" s="9" t="str">
        <f>LEFT(J3368,SEARCH(",",J3368)-1)</f>
        <v>Casa</v>
      </c>
    </row>
    <row r="3369" spans="1:15" x14ac:dyDescent="0.25">
      <c r="A3369">
        <v>8444401335187</v>
      </c>
      <c r="B3369" t="s">
        <v>0</v>
      </c>
      <c r="C3369" t="s">
        <v>11389</v>
      </c>
      <c r="D3369" t="s">
        <v>11412</v>
      </c>
      <c r="E3369" t="s">
        <v>14755</v>
      </c>
      <c r="F3369" s="1">
        <v>92621.91</v>
      </c>
      <c r="G3369" s="1">
        <v>165000</v>
      </c>
      <c r="H3369" t="s">
        <v>610</v>
      </c>
      <c r="I3369" t="s">
        <v>5</v>
      </c>
      <c r="J3369" t="s">
        <v>14756</v>
      </c>
      <c r="K3369" t="s">
        <v>7</v>
      </c>
      <c r="L3369" s="12">
        <v>46108</v>
      </c>
      <c r="M3369" s="5">
        <f>G3369-F3369</f>
        <v>72378.09</v>
      </c>
      <c r="N3369" s="7" t="str">
        <f>CONCATENATE("https://venda-imoveis.caixa.gov.br/sistema/detalhe-imovel.asp?hdnOrigem=index&amp;hdnimovel=",A3369)</f>
        <v>https://venda-imoveis.caixa.gov.br/sistema/detalhe-imovel.asp?hdnOrigem=index&amp;hdnimovel=8444401335187</v>
      </c>
      <c r="O3369" s="9" t="str">
        <f>LEFT(J3369,SEARCH(",",J3369)-1)</f>
        <v>Casa</v>
      </c>
    </row>
    <row r="3370" spans="1:15" x14ac:dyDescent="0.25">
      <c r="A3370">
        <v>1444415484181</v>
      </c>
      <c r="B3370" t="s">
        <v>0</v>
      </c>
      <c r="C3370" t="s">
        <v>11389</v>
      </c>
      <c r="D3370" t="s">
        <v>11415</v>
      </c>
      <c r="E3370" t="s">
        <v>14757</v>
      </c>
      <c r="F3370" s="1">
        <v>98235.36</v>
      </c>
      <c r="G3370" s="1">
        <v>175000</v>
      </c>
      <c r="H3370" t="s">
        <v>610</v>
      </c>
      <c r="I3370" t="s">
        <v>5</v>
      </c>
      <c r="J3370" t="s">
        <v>14758</v>
      </c>
      <c r="K3370" t="s">
        <v>7</v>
      </c>
      <c r="L3370" s="12">
        <v>46108</v>
      </c>
      <c r="M3370" s="5">
        <f>G3370-F3370</f>
        <v>76764.639999999999</v>
      </c>
      <c r="N3370" s="7" t="str">
        <f>CONCATENATE("https://venda-imoveis.caixa.gov.br/sistema/detalhe-imovel.asp?hdnOrigem=index&amp;hdnimovel=",A3370)</f>
        <v>https://venda-imoveis.caixa.gov.br/sistema/detalhe-imovel.asp?hdnOrigem=index&amp;hdnimovel=1444415484181</v>
      </c>
      <c r="O3370" s="9" t="str">
        <f>LEFT(J3370,SEARCH(",",J3370)-1)</f>
        <v>Casa</v>
      </c>
    </row>
    <row r="3371" spans="1:15" x14ac:dyDescent="0.25">
      <c r="A3371">
        <v>1444419167644</v>
      </c>
      <c r="B3371" t="s">
        <v>0</v>
      </c>
      <c r="C3371" t="s">
        <v>11389</v>
      </c>
      <c r="D3371" t="s">
        <v>11415</v>
      </c>
      <c r="E3371" t="s">
        <v>14759</v>
      </c>
      <c r="F3371" s="1">
        <v>93114.53</v>
      </c>
      <c r="G3371" s="1">
        <v>165877.57</v>
      </c>
      <c r="H3371" t="s">
        <v>610</v>
      </c>
      <c r="I3371" t="s">
        <v>5</v>
      </c>
      <c r="J3371" t="s">
        <v>14760</v>
      </c>
      <c r="K3371" t="s">
        <v>7</v>
      </c>
      <c r="L3371" s="12">
        <v>46108</v>
      </c>
      <c r="M3371" s="5">
        <f>G3371-F3371</f>
        <v>72763.040000000008</v>
      </c>
      <c r="N3371" s="7" t="str">
        <f>CONCATENATE("https://venda-imoveis.caixa.gov.br/sistema/detalhe-imovel.asp?hdnOrigem=index&amp;hdnimovel=",A3371)</f>
        <v>https://venda-imoveis.caixa.gov.br/sistema/detalhe-imovel.asp?hdnOrigem=index&amp;hdnimovel=1444419167644</v>
      </c>
      <c r="O3371" s="9" t="str">
        <f>LEFT(J3371,SEARCH(",",J3371)-1)</f>
        <v>Casa</v>
      </c>
    </row>
    <row r="3372" spans="1:15" x14ac:dyDescent="0.25">
      <c r="A3372">
        <v>8787706681103</v>
      </c>
      <c r="B3372" t="s">
        <v>0</v>
      </c>
      <c r="C3372" t="s">
        <v>11389</v>
      </c>
      <c r="D3372" t="s">
        <v>9062</v>
      </c>
      <c r="E3372" t="s">
        <v>14761</v>
      </c>
      <c r="F3372" s="1">
        <v>93183.25</v>
      </c>
      <c r="G3372" s="1">
        <v>166000</v>
      </c>
      <c r="H3372" t="s">
        <v>610</v>
      </c>
      <c r="I3372" t="s">
        <v>5</v>
      </c>
      <c r="J3372" t="s">
        <v>14762</v>
      </c>
      <c r="K3372" t="s">
        <v>7</v>
      </c>
      <c r="L3372" s="12">
        <v>46108</v>
      </c>
      <c r="M3372" s="5">
        <f>G3372-F3372</f>
        <v>72816.75</v>
      </c>
      <c r="N3372" s="7" t="str">
        <f>CONCATENATE("https://venda-imoveis.caixa.gov.br/sistema/detalhe-imovel.asp?hdnOrigem=index&amp;hdnimovel=",A3372)</f>
        <v>https://venda-imoveis.caixa.gov.br/sistema/detalhe-imovel.asp?hdnOrigem=index&amp;hdnimovel=8787706681103</v>
      </c>
      <c r="O3372" s="9" t="str">
        <f>LEFT(J3372,SEARCH(",",J3372)-1)</f>
        <v>Apartamento</v>
      </c>
    </row>
    <row r="3373" spans="1:15" x14ac:dyDescent="0.25">
      <c r="A3373">
        <v>8444408400510</v>
      </c>
      <c r="B3373" t="s">
        <v>0</v>
      </c>
      <c r="C3373" t="s">
        <v>11389</v>
      </c>
      <c r="D3373" t="s">
        <v>3152</v>
      </c>
      <c r="E3373" t="s">
        <v>14763</v>
      </c>
      <c r="F3373" s="1">
        <v>90937.87</v>
      </c>
      <c r="G3373" s="1">
        <v>162000</v>
      </c>
      <c r="H3373" t="s">
        <v>610</v>
      </c>
      <c r="I3373" t="s">
        <v>5</v>
      </c>
      <c r="J3373" t="s">
        <v>14764</v>
      </c>
      <c r="K3373" t="s">
        <v>7</v>
      </c>
      <c r="L3373" s="12">
        <v>46108</v>
      </c>
      <c r="M3373" s="5">
        <f>G3373-F3373</f>
        <v>71062.13</v>
      </c>
      <c r="N3373" s="7" t="str">
        <f>CONCATENATE("https://venda-imoveis.caixa.gov.br/sistema/detalhe-imovel.asp?hdnOrigem=index&amp;hdnimovel=",A3373)</f>
        <v>https://venda-imoveis.caixa.gov.br/sistema/detalhe-imovel.asp?hdnOrigem=index&amp;hdnimovel=8444408400510</v>
      </c>
      <c r="O3373" s="9" t="str">
        <f>LEFT(J3373,SEARCH(",",J3373)-1)</f>
        <v>Apartamento</v>
      </c>
    </row>
    <row r="3374" spans="1:15" x14ac:dyDescent="0.25">
      <c r="A3374">
        <v>8444413145353</v>
      </c>
      <c r="B3374" t="s">
        <v>0</v>
      </c>
      <c r="C3374" t="s">
        <v>15754</v>
      </c>
      <c r="D3374" t="s">
        <v>15778</v>
      </c>
      <c r="E3374" t="s">
        <v>15803</v>
      </c>
      <c r="F3374" s="1">
        <v>93463.93</v>
      </c>
      <c r="G3374" s="1">
        <v>166500</v>
      </c>
      <c r="H3374" t="s">
        <v>610</v>
      </c>
      <c r="I3374" t="s">
        <v>5</v>
      </c>
      <c r="J3374" t="s">
        <v>15804</v>
      </c>
      <c r="K3374" t="s">
        <v>7</v>
      </c>
      <c r="L3374" s="12">
        <v>46108</v>
      </c>
      <c r="M3374" s="5">
        <f>G3374-F3374</f>
        <v>73036.070000000007</v>
      </c>
      <c r="N3374" s="7" t="str">
        <f>CONCATENATE("https://venda-imoveis.caixa.gov.br/sistema/detalhe-imovel.asp?hdnOrigem=index&amp;hdnimovel=",A3374)</f>
        <v>https://venda-imoveis.caixa.gov.br/sistema/detalhe-imovel.asp?hdnOrigem=index&amp;hdnimovel=8444413145353</v>
      </c>
      <c r="O3374" s="9" t="str">
        <f>LEFT(J3374,SEARCH(",",J3374)-1)</f>
        <v>Casa</v>
      </c>
    </row>
    <row r="3375" spans="1:15" x14ac:dyDescent="0.25">
      <c r="A3375">
        <v>1787701642349</v>
      </c>
      <c r="B3375" t="s">
        <v>0</v>
      </c>
      <c r="C3375" t="s">
        <v>5724</v>
      </c>
      <c r="D3375" t="s">
        <v>6047</v>
      </c>
      <c r="E3375" t="s">
        <v>8972</v>
      </c>
      <c r="F3375" s="1">
        <v>93744.6</v>
      </c>
      <c r="G3375" s="1">
        <v>167000</v>
      </c>
      <c r="H3375" t="s">
        <v>610</v>
      </c>
      <c r="I3375" t="s">
        <v>5</v>
      </c>
      <c r="J3375" t="s">
        <v>6654</v>
      </c>
      <c r="K3375" t="s">
        <v>12</v>
      </c>
      <c r="L3375" s="12">
        <v>46108</v>
      </c>
      <c r="M3375" s="5">
        <f>G3375-F3375</f>
        <v>73255.399999999994</v>
      </c>
      <c r="N3375" s="7" t="str">
        <f>CONCATENATE("https://venda-imoveis.caixa.gov.br/sistema/detalhe-imovel.asp?hdnOrigem=index&amp;hdnimovel=",A3375)</f>
        <v>https://venda-imoveis.caixa.gov.br/sistema/detalhe-imovel.asp?hdnOrigem=index&amp;hdnimovel=1787701642349</v>
      </c>
      <c r="O3375" s="9" t="str">
        <f>LEFT(J3375,SEARCH(",",J3375)-1)</f>
        <v>Apartamento</v>
      </c>
    </row>
    <row r="3376" spans="1:15" x14ac:dyDescent="0.25">
      <c r="A3376">
        <v>8444413340180</v>
      </c>
      <c r="B3376" t="s">
        <v>0</v>
      </c>
      <c r="C3376" t="s">
        <v>5724</v>
      </c>
      <c r="D3376" t="s">
        <v>5728</v>
      </c>
      <c r="E3376" t="s">
        <v>8963</v>
      </c>
      <c r="F3376" s="1">
        <v>45959.05</v>
      </c>
      <c r="G3376" s="1">
        <v>82000</v>
      </c>
      <c r="H3376" t="s">
        <v>8964</v>
      </c>
      <c r="I3376" t="s">
        <v>5</v>
      </c>
      <c r="J3376" t="s">
        <v>8965</v>
      </c>
      <c r="K3376" t="s">
        <v>7</v>
      </c>
      <c r="L3376" s="12">
        <v>46108</v>
      </c>
      <c r="M3376" s="5">
        <f>G3376-F3376</f>
        <v>36040.949999999997</v>
      </c>
      <c r="N3376" s="7" t="str">
        <f>CONCATENATE("https://venda-imoveis.caixa.gov.br/sistema/detalhe-imovel.asp?hdnOrigem=index&amp;hdnimovel=",A3376)</f>
        <v>https://venda-imoveis.caixa.gov.br/sistema/detalhe-imovel.asp?hdnOrigem=index&amp;hdnimovel=8444413340180</v>
      </c>
      <c r="O3376" s="9" t="str">
        <f>LEFT(J3376,SEARCH(",",J3376)-1)</f>
        <v>Apartamento</v>
      </c>
    </row>
    <row r="3377" spans="1:15" x14ac:dyDescent="0.25">
      <c r="A3377">
        <v>8555504336765</v>
      </c>
      <c r="B3377" t="s">
        <v>0</v>
      </c>
      <c r="C3377" t="s">
        <v>5724</v>
      </c>
      <c r="D3377" t="s">
        <v>5760</v>
      </c>
      <c r="E3377" t="s">
        <v>8966</v>
      </c>
      <c r="F3377" s="1">
        <v>42466.400000000001</v>
      </c>
      <c r="G3377" s="1">
        <v>75768.41</v>
      </c>
      <c r="H3377" t="s">
        <v>8964</v>
      </c>
      <c r="I3377" t="s">
        <v>5</v>
      </c>
      <c r="J3377" t="s">
        <v>8967</v>
      </c>
      <c r="K3377" t="s">
        <v>12</v>
      </c>
      <c r="L3377" s="12">
        <v>46108</v>
      </c>
      <c r="M3377" s="5">
        <f>G3377-F3377</f>
        <v>33302.01</v>
      </c>
      <c r="N3377" s="7" t="str">
        <f>CONCATENATE("https://venda-imoveis.caixa.gov.br/sistema/detalhe-imovel.asp?hdnOrigem=index&amp;hdnimovel=",A3377)</f>
        <v>https://venda-imoveis.caixa.gov.br/sistema/detalhe-imovel.asp?hdnOrigem=index&amp;hdnimovel=8555504336765</v>
      </c>
      <c r="O3377" s="9" t="str">
        <f>LEFT(J3377,SEARCH(",",J3377)-1)</f>
        <v>Apartamento</v>
      </c>
    </row>
    <row r="3378" spans="1:15" x14ac:dyDescent="0.25">
      <c r="A3378">
        <v>8787705327241</v>
      </c>
      <c r="B3378" t="s">
        <v>0</v>
      </c>
      <c r="C3378" t="s">
        <v>131</v>
      </c>
      <c r="D3378" t="s">
        <v>115</v>
      </c>
      <c r="E3378" t="s">
        <v>606</v>
      </c>
      <c r="F3378" s="1">
        <v>116289.15</v>
      </c>
      <c r="G3378" s="1">
        <v>208000</v>
      </c>
      <c r="H3378" t="s">
        <v>607</v>
      </c>
      <c r="I3378" t="s">
        <v>5</v>
      </c>
      <c r="J3378" t="s">
        <v>608</v>
      </c>
      <c r="K3378" t="s">
        <v>7</v>
      </c>
      <c r="L3378" s="12">
        <v>46108</v>
      </c>
      <c r="M3378" s="5">
        <f>G3378-F3378</f>
        <v>91710.85</v>
      </c>
      <c r="N3378" s="7" t="str">
        <f>CONCATENATE("https://venda-imoveis.caixa.gov.br/sistema/detalhe-imovel.asp?hdnOrigem=index&amp;hdnimovel=",A3378)</f>
        <v>https://venda-imoveis.caixa.gov.br/sistema/detalhe-imovel.asp?hdnOrigem=index&amp;hdnimovel=8787705327241</v>
      </c>
      <c r="O3378" s="9" t="str">
        <f>LEFT(J3378,SEARCH(",",J3378)-1)</f>
        <v>Apartamento</v>
      </c>
    </row>
    <row r="3379" spans="1:15" x14ac:dyDescent="0.25">
      <c r="A3379">
        <v>8787706379407</v>
      </c>
      <c r="B3379" t="s">
        <v>0</v>
      </c>
      <c r="C3379" t="s">
        <v>877</v>
      </c>
      <c r="D3379" t="s">
        <v>886</v>
      </c>
      <c r="E3379" t="s">
        <v>907</v>
      </c>
      <c r="F3379" s="1">
        <v>119084.57</v>
      </c>
      <c r="G3379" s="1">
        <v>213000</v>
      </c>
      <c r="H3379" t="s">
        <v>607</v>
      </c>
      <c r="I3379" t="s">
        <v>5</v>
      </c>
      <c r="J3379" t="s">
        <v>875</v>
      </c>
      <c r="K3379" t="s">
        <v>7</v>
      </c>
      <c r="L3379" s="12">
        <v>46108</v>
      </c>
      <c r="M3379" s="5">
        <f>G3379-F3379</f>
        <v>93915.43</v>
      </c>
      <c r="N3379" s="7" t="str">
        <f>CONCATENATE("https://venda-imoveis.caixa.gov.br/sistema/detalhe-imovel.asp?hdnOrigem=index&amp;hdnimovel=",A3379)</f>
        <v>https://venda-imoveis.caixa.gov.br/sistema/detalhe-imovel.asp?hdnOrigem=index&amp;hdnimovel=8787706379407</v>
      </c>
      <c r="O3379" s="9" t="str">
        <f>LEFT(J3379,SEARCH(",",J3379)-1)</f>
        <v>Apartamento</v>
      </c>
    </row>
    <row r="3380" spans="1:15" x14ac:dyDescent="0.25">
      <c r="A3380">
        <v>8444413430813</v>
      </c>
      <c r="B3380" t="s">
        <v>0</v>
      </c>
      <c r="C3380" t="s">
        <v>1005</v>
      </c>
      <c r="D3380" t="s">
        <v>1078</v>
      </c>
      <c r="E3380" t="s">
        <v>1079</v>
      </c>
      <c r="F3380" s="1">
        <v>125793.56</v>
      </c>
      <c r="G3380" s="1">
        <v>225000</v>
      </c>
      <c r="H3380" t="s">
        <v>607</v>
      </c>
      <c r="I3380" t="s">
        <v>5</v>
      </c>
      <c r="J3380" t="s">
        <v>1080</v>
      </c>
      <c r="K3380" t="s">
        <v>7</v>
      </c>
      <c r="L3380" s="12">
        <v>46108</v>
      </c>
      <c r="M3380" s="5">
        <f>G3380-F3380</f>
        <v>99206.44</v>
      </c>
      <c r="N3380" s="7" t="str">
        <f>CONCATENATE("https://venda-imoveis.caixa.gov.br/sistema/detalhe-imovel.asp?hdnOrigem=index&amp;hdnimovel=",A3380)</f>
        <v>https://venda-imoveis.caixa.gov.br/sistema/detalhe-imovel.asp?hdnOrigem=index&amp;hdnimovel=8444413430813</v>
      </c>
      <c r="O3380" s="9" t="str">
        <f>LEFT(J3380,SEARCH(",",J3380)-1)</f>
        <v>Casa</v>
      </c>
    </row>
    <row r="3381" spans="1:15" x14ac:dyDescent="0.25">
      <c r="A3381">
        <v>8787708512643</v>
      </c>
      <c r="B3381" t="s">
        <v>0</v>
      </c>
      <c r="C3381" t="s">
        <v>1282</v>
      </c>
      <c r="D3381" t="s">
        <v>1403</v>
      </c>
      <c r="E3381" t="s">
        <v>1404</v>
      </c>
      <c r="F3381" s="1">
        <v>127470.8</v>
      </c>
      <c r="G3381" s="1">
        <v>228000</v>
      </c>
      <c r="H3381" t="s">
        <v>607</v>
      </c>
      <c r="I3381" t="s">
        <v>5</v>
      </c>
      <c r="J3381" t="s">
        <v>1405</v>
      </c>
      <c r="K3381" t="s">
        <v>7</v>
      </c>
      <c r="L3381" s="12">
        <v>46108</v>
      </c>
      <c r="M3381" s="5">
        <f>G3381-F3381</f>
        <v>100529.2</v>
      </c>
      <c r="N3381" s="7" t="str">
        <f>CONCATENATE("https://venda-imoveis.caixa.gov.br/sistema/detalhe-imovel.asp?hdnOrigem=index&amp;hdnimovel=",A3381)</f>
        <v>https://venda-imoveis.caixa.gov.br/sistema/detalhe-imovel.asp?hdnOrigem=index&amp;hdnimovel=8787708512643</v>
      </c>
      <c r="O3381" s="9" t="str">
        <f>LEFT(J3381,SEARCH(",",J3381)-1)</f>
        <v>Apartamento</v>
      </c>
    </row>
    <row r="3382" spans="1:15" x14ac:dyDescent="0.25">
      <c r="A3382">
        <v>8444429140283</v>
      </c>
      <c r="B3382" t="s">
        <v>0</v>
      </c>
      <c r="C3382" t="s">
        <v>1282</v>
      </c>
      <c r="D3382" t="s">
        <v>1406</v>
      </c>
      <c r="E3382" t="s">
        <v>1407</v>
      </c>
      <c r="F3382" s="1">
        <v>117407.32</v>
      </c>
      <c r="G3382" s="1">
        <v>210000</v>
      </c>
      <c r="H3382" t="s">
        <v>607</v>
      </c>
      <c r="I3382" t="s">
        <v>5</v>
      </c>
      <c r="J3382" t="s">
        <v>1408</v>
      </c>
      <c r="K3382" t="s">
        <v>7</v>
      </c>
      <c r="L3382" s="12">
        <v>46108</v>
      </c>
      <c r="M3382" s="5">
        <f>G3382-F3382</f>
        <v>92592.68</v>
      </c>
      <c r="N3382" s="7" t="str">
        <f>CONCATENATE("https://venda-imoveis.caixa.gov.br/sistema/detalhe-imovel.asp?hdnOrigem=index&amp;hdnimovel=",A3382)</f>
        <v>https://venda-imoveis.caixa.gov.br/sistema/detalhe-imovel.asp?hdnOrigem=index&amp;hdnimovel=8444429140283</v>
      </c>
      <c r="O3382" s="9" t="str">
        <f>LEFT(J3382,SEARCH(",",J3382)-1)</f>
        <v>Casa</v>
      </c>
    </row>
    <row r="3383" spans="1:15" x14ac:dyDescent="0.25">
      <c r="A3383">
        <v>8444411860403</v>
      </c>
      <c r="B3383" t="s">
        <v>0</v>
      </c>
      <c r="C3383" t="s">
        <v>1529</v>
      </c>
      <c r="D3383" t="s">
        <v>2316</v>
      </c>
      <c r="E3383" t="s">
        <v>2317</v>
      </c>
      <c r="F3383" s="1">
        <v>126352.64</v>
      </c>
      <c r="G3383" s="1">
        <v>226000</v>
      </c>
      <c r="H3383" t="s">
        <v>607</v>
      </c>
      <c r="I3383" t="s">
        <v>5</v>
      </c>
      <c r="J3383" t="s">
        <v>2318</v>
      </c>
      <c r="K3383" t="s">
        <v>7</v>
      </c>
      <c r="L3383" s="12">
        <v>46108</v>
      </c>
      <c r="M3383" s="5">
        <f>G3383-F3383</f>
        <v>99647.360000000001</v>
      </c>
      <c r="N3383" s="7" t="str">
        <f>CONCATENATE("https://venda-imoveis.caixa.gov.br/sistema/detalhe-imovel.asp?hdnOrigem=index&amp;hdnimovel=",A3383)</f>
        <v>https://venda-imoveis.caixa.gov.br/sistema/detalhe-imovel.asp?hdnOrigem=index&amp;hdnimovel=8444411860403</v>
      </c>
      <c r="O3383" s="9" t="str">
        <f>LEFT(J3383,SEARCH(",",J3383)-1)</f>
        <v>Prédio</v>
      </c>
    </row>
    <row r="3384" spans="1:15" x14ac:dyDescent="0.25">
      <c r="A3384">
        <v>8444405203455</v>
      </c>
      <c r="B3384" t="s">
        <v>0</v>
      </c>
      <c r="C3384" t="s">
        <v>1529</v>
      </c>
      <c r="D3384" t="s">
        <v>2298</v>
      </c>
      <c r="E3384" t="s">
        <v>2319</v>
      </c>
      <c r="F3384" s="1">
        <v>119084.57</v>
      </c>
      <c r="G3384" s="1">
        <v>213000</v>
      </c>
      <c r="H3384" t="s">
        <v>607</v>
      </c>
      <c r="I3384" t="s">
        <v>5</v>
      </c>
      <c r="J3384" t="s">
        <v>2320</v>
      </c>
      <c r="K3384" t="s">
        <v>7</v>
      </c>
      <c r="L3384" s="12">
        <v>46108</v>
      </c>
      <c r="M3384" s="5">
        <f>G3384-F3384</f>
        <v>93915.43</v>
      </c>
      <c r="N3384" s="7" t="str">
        <f>CONCATENATE("https://venda-imoveis.caixa.gov.br/sistema/detalhe-imovel.asp?hdnOrigem=index&amp;hdnimovel=",A3384)</f>
        <v>https://venda-imoveis.caixa.gov.br/sistema/detalhe-imovel.asp?hdnOrigem=index&amp;hdnimovel=8444405203455</v>
      </c>
      <c r="O3384" s="9" t="str">
        <f>LEFT(J3384,SEARCH(",",J3384)-1)</f>
        <v>Casa</v>
      </c>
    </row>
    <row r="3385" spans="1:15" x14ac:dyDescent="0.25">
      <c r="A3385">
        <v>8787709672717</v>
      </c>
      <c r="B3385" t="s">
        <v>0</v>
      </c>
      <c r="C3385" t="s">
        <v>1529</v>
      </c>
      <c r="D3385" t="s">
        <v>2144</v>
      </c>
      <c r="E3385" t="s">
        <v>2321</v>
      </c>
      <c r="F3385" s="1">
        <v>103989.34</v>
      </c>
      <c r="G3385" s="1">
        <v>186000</v>
      </c>
      <c r="H3385" t="s">
        <v>607</v>
      </c>
      <c r="I3385" t="s">
        <v>5</v>
      </c>
      <c r="J3385" t="s">
        <v>2322</v>
      </c>
      <c r="K3385" t="s">
        <v>7</v>
      </c>
      <c r="L3385" s="12">
        <v>46108</v>
      </c>
      <c r="M3385" s="5">
        <f>G3385-F3385</f>
        <v>82010.66</v>
      </c>
      <c r="N3385" s="7" t="str">
        <f>CONCATENATE("https://venda-imoveis.caixa.gov.br/sistema/detalhe-imovel.asp?hdnOrigem=index&amp;hdnimovel=",A3385)</f>
        <v>https://venda-imoveis.caixa.gov.br/sistema/detalhe-imovel.asp?hdnOrigem=index&amp;hdnimovel=8787709672717</v>
      </c>
      <c r="O3385" s="9" t="str">
        <f>LEFT(J3385,SEARCH(",",J3385)-1)</f>
        <v>Casa</v>
      </c>
    </row>
    <row r="3386" spans="1:15" x14ac:dyDescent="0.25">
      <c r="A3386">
        <v>8444423264410</v>
      </c>
      <c r="B3386" t="s">
        <v>0</v>
      </c>
      <c r="C3386" t="s">
        <v>1529</v>
      </c>
      <c r="D3386" t="s">
        <v>2295</v>
      </c>
      <c r="E3386" t="s">
        <v>2323</v>
      </c>
      <c r="F3386" s="1">
        <v>106784.75</v>
      </c>
      <c r="G3386" s="1">
        <v>191000</v>
      </c>
      <c r="H3386" t="s">
        <v>607</v>
      </c>
      <c r="I3386" t="s">
        <v>5</v>
      </c>
      <c r="J3386" t="s">
        <v>2324</v>
      </c>
      <c r="K3386" t="s">
        <v>7</v>
      </c>
      <c r="L3386" s="12">
        <v>46108</v>
      </c>
      <c r="M3386" s="5">
        <f>G3386-F3386</f>
        <v>84215.25</v>
      </c>
      <c r="N3386" s="7" t="str">
        <f>CONCATENATE("https://venda-imoveis.caixa.gov.br/sistema/detalhe-imovel.asp?hdnOrigem=index&amp;hdnimovel=",A3386)</f>
        <v>https://venda-imoveis.caixa.gov.br/sistema/detalhe-imovel.asp?hdnOrigem=index&amp;hdnimovel=8444423264410</v>
      </c>
      <c r="O3386" s="9" t="str">
        <f>LEFT(J3386,SEARCH(",",J3386)-1)</f>
        <v>Casa</v>
      </c>
    </row>
    <row r="3387" spans="1:15" x14ac:dyDescent="0.25">
      <c r="A3387">
        <v>8444431242004</v>
      </c>
      <c r="B3387" t="s">
        <v>0</v>
      </c>
      <c r="C3387" t="s">
        <v>3567</v>
      </c>
      <c r="D3387" t="s">
        <v>3586</v>
      </c>
      <c r="E3387" t="s">
        <v>3587</v>
      </c>
      <c r="F3387" s="1">
        <v>120761.82</v>
      </c>
      <c r="G3387" s="1">
        <v>216000</v>
      </c>
      <c r="H3387" t="s">
        <v>607</v>
      </c>
      <c r="I3387" t="s">
        <v>5</v>
      </c>
      <c r="J3387" t="s">
        <v>3588</v>
      </c>
      <c r="K3387" t="s">
        <v>7</v>
      </c>
      <c r="L3387" s="12">
        <v>46108</v>
      </c>
      <c r="M3387" s="5">
        <f>G3387-F3387</f>
        <v>95238.18</v>
      </c>
      <c r="N3387" s="7" t="str">
        <f>CONCATENATE("https://venda-imoveis.caixa.gov.br/sistema/detalhe-imovel.asp?hdnOrigem=index&amp;hdnimovel=",A3387)</f>
        <v>https://venda-imoveis.caixa.gov.br/sistema/detalhe-imovel.asp?hdnOrigem=index&amp;hdnimovel=8444431242004</v>
      </c>
      <c r="O3387" s="9" t="str">
        <f>LEFT(J3387,SEARCH(",",J3387)-1)</f>
        <v>Apartamento</v>
      </c>
    </row>
    <row r="3388" spans="1:15" x14ac:dyDescent="0.25">
      <c r="A3388">
        <v>8444431395536</v>
      </c>
      <c r="B3388" t="s">
        <v>0</v>
      </c>
      <c r="C3388" t="s">
        <v>3567</v>
      </c>
      <c r="D3388" t="s">
        <v>3586</v>
      </c>
      <c r="E3388" t="s">
        <v>3589</v>
      </c>
      <c r="F3388" s="1">
        <v>120202.73</v>
      </c>
      <c r="G3388" s="1">
        <v>215000</v>
      </c>
      <c r="H3388" t="s">
        <v>607</v>
      </c>
      <c r="I3388" t="s">
        <v>5</v>
      </c>
      <c r="J3388" t="s">
        <v>3588</v>
      </c>
      <c r="K3388" t="s">
        <v>7</v>
      </c>
      <c r="L3388" s="12">
        <v>46108</v>
      </c>
      <c r="M3388" s="5">
        <f>G3388-F3388</f>
        <v>94797.27</v>
      </c>
      <c r="N3388" s="7" t="str">
        <f>CONCATENATE("https://venda-imoveis.caixa.gov.br/sistema/detalhe-imovel.asp?hdnOrigem=index&amp;hdnimovel=",A3388)</f>
        <v>https://venda-imoveis.caixa.gov.br/sistema/detalhe-imovel.asp?hdnOrigem=index&amp;hdnimovel=8444431395536</v>
      </c>
      <c r="O3388" s="9" t="str">
        <f>LEFT(J3388,SEARCH(",",J3388)-1)</f>
        <v>Apartamento</v>
      </c>
    </row>
    <row r="3389" spans="1:15" x14ac:dyDescent="0.25">
      <c r="A3389">
        <v>8787709212163</v>
      </c>
      <c r="B3389" t="s">
        <v>0</v>
      </c>
      <c r="C3389" t="s">
        <v>3717</v>
      </c>
      <c r="D3389" t="s">
        <v>1226</v>
      </c>
      <c r="E3389" t="s">
        <v>4955</v>
      </c>
      <c r="F3389" s="1">
        <v>115730.07</v>
      </c>
      <c r="G3389" s="1">
        <v>207000</v>
      </c>
      <c r="H3389" t="s">
        <v>607</v>
      </c>
      <c r="I3389" t="s">
        <v>5</v>
      </c>
      <c r="J3389" t="s">
        <v>4956</v>
      </c>
      <c r="K3389" t="s">
        <v>7</v>
      </c>
      <c r="L3389" s="12">
        <v>46108</v>
      </c>
      <c r="M3389" s="5">
        <f>G3389-F3389</f>
        <v>91269.93</v>
      </c>
      <c r="N3389" s="7" t="str">
        <f>CONCATENATE("https://venda-imoveis.caixa.gov.br/sistema/detalhe-imovel.asp?hdnOrigem=index&amp;hdnimovel=",A3389)</f>
        <v>https://venda-imoveis.caixa.gov.br/sistema/detalhe-imovel.asp?hdnOrigem=index&amp;hdnimovel=8787709212163</v>
      </c>
      <c r="O3389" s="9" t="str">
        <f>LEFT(J3389,SEARCH(",",J3389)-1)</f>
        <v>Apartamento</v>
      </c>
    </row>
    <row r="3390" spans="1:15" x14ac:dyDescent="0.25">
      <c r="A3390">
        <v>8787709827559</v>
      </c>
      <c r="B3390" t="s">
        <v>0</v>
      </c>
      <c r="C3390" t="s">
        <v>3717</v>
      </c>
      <c r="D3390" t="s">
        <v>1226</v>
      </c>
      <c r="E3390" t="s">
        <v>4957</v>
      </c>
      <c r="F3390" s="1">
        <v>124261.41</v>
      </c>
      <c r="G3390" s="1">
        <v>222259.53</v>
      </c>
      <c r="H3390" t="s">
        <v>607</v>
      </c>
      <c r="I3390" t="s">
        <v>5</v>
      </c>
      <c r="J3390" t="s">
        <v>4958</v>
      </c>
      <c r="K3390" t="s">
        <v>7</v>
      </c>
      <c r="L3390" s="12">
        <v>46108</v>
      </c>
      <c r="M3390" s="5">
        <f>G3390-F3390</f>
        <v>97998.12</v>
      </c>
      <c r="N3390" s="7" t="str">
        <f>CONCATENATE("https://venda-imoveis.caixa.gov.br/sistema/detalhe-imovel.asp?hdnOrigem=index&amp;hdnimovel=",A3390)</f>
        <v>https://venda-imoveis.caixa.gov.br/sistema/detalhe-imovel.asp?hdnOrigem=index&amp;hdnimovel=8787709827559</v>
      </c>
      <c r="O3390" s="9" t="str">
        <f>LEFT(J3390,SEARCH(",",J3390)-1)</f>
        <v>Apartamento</v>
      </c>
    </row>
    <row r="3391" spans="1:15" x14ac:dyDescent="0.25">
      <c r="A3391">
        <v>8787705521676</v>
      </c>
      <c r="B3391" t="s">
        <v>0</v>
      </c>
      <c r="C3391" t="s">
        <v>3717</v>
      </c>
      <c r="D3391" t="s">
        <v>3957</v>
      </c>
      <c r="E3391" t="s">
        <v>4959</v>
      </c>
      <c r="F3391" s="1">
        <v>111816.49</v>
      </c>
      <c r="G3391" s="1">
        <v>200000</v>
      </c>
      <c r="H3391" t="s">
        <v>607</v>
      </c>
      <c r="I3391" t="s">
        <v>5</v>
      </c>
      <c r="J3391" t="s">
        <v>4818</v>
      </c>
      <c r="K3391" t="s">
        <v>7</v>
      </c>
      <c r="L3391" s="12">
        <v>46108</v>
      </c>
      <c r="M3391" s="5">
        <f>G3391-F3391</f>
        <v>88183.51</v>
      </c>
      <c r="N3391" s="7" t="str">
        <f>CONCATENATE("https://venda-imoveis.caixa.gov.br/sistema/detalhe-imovel.asp?hdnOrigem=index&amp;hdnimovel=",A3391)</f>
        <v>https://venda-imoveis.caixa.gov.br/sistema/detalhe-imovel.asp?hdnOrigem=index&amp;hdnimovel=8787705521676</v>
      </c>
      <c r="O3391" s="9" t="str">
        <f>LEFT(J3391,SEARCH(",",J3391)-1)</f>
        <v>Apartamento</v>
      </c>
    </row>
    <row r="3392" spans="1:15" x14ac:dyDescent="0.25">
      <c r="A3392">
        <v>8444427185999</v>
      </c>
      <c r="B3392" t="s">
        <v>0</v>
      </c>
      <c r="C3392" t="s">
        <v>3717</v>
      </c>
      <c r="D3392" t="s">
        <v>1596</v>
      </c>
      <c r="E3392" t="s">
        <v>4960</v>
      </c>
      <c r="F3392" s="1">
        <v>106784.75</v>
      </c>
      <c r="G3392" s="1">
        <v>191000</v>
      </c>
      <c r="H3392" t="s">
        <v>607</v>
      </c>
      <c r="I3392" t="s">
        <v>5</v>
      </c>
      <c r="J3392" t="s">
        <v>4961</v>
      </c>
      <c r="K3392" t="s">
        <v>7</v>
      </c>
      <c r="L3392" s="12">
        <v>46108</v>
      </c>
      <c r="M3392" s="5">
        <f>G3392-F3392</f>
        <v>84215.25</v>
      </c>
      <c r="N3392" s="7" t="str">
        <f>CONCATENATE("https://venda-imoveis.caixa.gov.br/sistema/detalhe-imovel.asp?hdnOrigem=index&amp;hdnimovel=",A3392)</f>
        <v>https://venda-imoveis.caixa.gov.br/sistema/detalhe-imovel.asp?hdnOrigem=index&amp;hdnimovel=8444427185999</v>
      </c>
      <c r="O3392" s="9" t="str">
        <f>LEFT(J3392,SEARCH(",",J3392)-1)</f>
        <v>Casa</v>
      </c>
    </row>
    <row r="3393" spans="1:15" x14ac:dyDescent="0.25">
      <c r="A3393">
        <v>8555525832575</v>
      </c>
      <c r="B3393" t="s">
        <v>0</v>
      </c>
      <c r="C3393" t="s">
        <v>3717</v>
      </c>
      <c r="D3393" t="s">
        <v>3859</v>
      </c>
      <c r="E3393" t="s">
        <v>4962</v>
      </c>
      <c r="F3393" s="1">
        <v>127303.07</v>
      </c>
      <c r="G3393" s="1">
        <v>227700</v>
      </c>
      <c r="H3393" t="s">
        <v>607</v>
      </c>
      <c r="I3393" t="s">
        <v>5</v>
      </c>
      <c r="J3393" t="s">
        <v>4963</v>
      </c>
      <c r="K3393" t="s">
        <v>7</v>
      </c>
      <c r="L3393" s="12">
        <v>46108</v>
      </c>
      <c r="M3393" s="5">
        <f>G3393-F3393</f>
        <v>100396.93</v>
      </c>
      <c r="N3393" s="7" t="str">
        <f>CONCATENATE("https://venda-imoveis.caixa.gov.br/sistema/detalhe-imovel.asp?hdnOrigem=index&amp;hdnimovel=",A3393)</f>
        <v>https://venda-imoveis.caixa.gov.br/sistema/detalhe-imovel.asp?hdnOrigem=index&amp;hdnimovel=8555525832575</v>
      </c>
      <c r="O3393" s="9" t="str">
        <f>LEFT(J3393,SEARCH(",",J3393)-1)</f>
        <v>Casa</v>
      </c>
    </row>
    <row r="3394" spans="1:15" x14ac:dyDescent="0.25">
      <c r="A3394">
        <v>8787706380634</v>
      </c>
      <c r="B3394" t="s">
        <v>0</v>
      </c>
      <c r="C3394" t="s">
        <v>3717</v>
      </c>
      <c r="D3394" t="s">
        <v>4634</v>
      </c>
      <c r="E3394" t="s">
        <v>4964</v>
      </c>
      <c r="F3394" s="1">
        <v>103989.34</v>
      </c>
      <c r="G3394" s="1">
        <v>186000</v>
      </c>
      <c r="H3394" t="s">
        <v>607</v>
      </c>
      <c r="I3394" t="s">
        <v>5</v>
      </c>
      <c r="J3394" t="s">
        <v>4733</v>
      </c>
      <c r="K3394" t="s">
        <v>7</v>
      </c>
      <c r="L3394" s="12">
        <v>46108</v>
      </c>
      <c r="M3394" s="5">
        <f>G3394-F3394</f>
        <v>82010.66</v>
      </c>
      <c r="N3394" s="7" t="str">
        <f>CONCATENATE("https://venda-imoveis.caixa.gov.br/sistema/detalhe-imovel.asp?hdnOrigem=index&amp;hdnimovel=",A3394)</f>
        <v>https://venda-imoveis.caixa.gov.br/sistema/detalhe-imovel.asp?hdnOrigem=index&amp;hdnimovel=8787706380634</v>
      </c>
      <c r="O3394" s="9" t="str">
        <f>LEFT(J3394,SEARCH(",",J3394)-1)</f>
        <v>Apartamento</v>
      </c>
    </row>
    <row r="3395" spans="1:15" x14ac:dyDescent="0.25">
      <c r="A3395">
        <v>8787710286094</v>
      </c>
      <c r="B3395" t="s">
        <v>0</v>
      </c>
      <c r="C3395" t="s">
        <v>3717</v>
      </c>
      <c r="D3395" t="s">
        <v>4634</v>
      </c>
      <c r="E3395" t="s">
        <v>4965</v>
      </c>
      <c r="F3395" s="1">
        <v>110081.3</v>
      </c>
      <c r="G3395" s="1">
        <v>196896.37</v>
      </c>
      <c r="H3395" t="s">
        <v>607</v>
      </c>
      <c r="I3395" t="s">
        <v>5</v>
      </c>
      <c r="J3395" t="s">
        <v>4966</v>
      </c>
      <c r="K3395" t="s">
        <v>7</v>
      </c>
      <c r="L3395" s="12">
        <v>46108</v>
      </c>
      <c r="M3395" s="5">
        <f>G3395-F3395</f>
        <v>86815.069999999992</v>
      </c>
      <c r="N3395" s="7" t="str">
        <f>CONCATENATE("https://venda-imoveis.caixa.gov.br/sistema/detalhe-imovel.asp?hdnOrigem=index&amp;hdnimovel=",A3395)</f>
        <v>https://venda-imoveis.caixa.gov.br/sistema/detalhe-imovel.asp?hdnOrigem=index&amp;hdnimovel=8787710286094</v>
      </c>
      <c r="O3395" s="9" t="str">
        <f>LEFT(J3395,SEARCH(",",J3395)-1)</f>
        <v>Apartamento</v>
      </c>
    </row>
    <row r="3396" spans="1:15" x14ac:dyDescent="0.25">
      <c r="A3396">
        <v>8444417430060</v>
      </c>
      <c r="B3396" t="s">
        <v>0</v>
      </c>
      <c r="C3396" t="s">
        <v>5568</v>
      </c>
      <c r="D3396" t="s">
        <v>5607</v>
      </c>
      <c r="E3396" t="s">
        <v>5631</v>
      </c>
      <c r="F3396" s="1">
        <v>121485</v>
      </c>
      <c r="G3396" s="1">
        <v>217293.53</v>
      </c>
      <c r="H3396" t="s">
        <v>607</v>
      </c>
      <c r="I3396" t="s">
        <v>5</v>
      </c>
      <c r="J3396" t="s">
        <v>5632</v>
      </c>
      <c r="K3396" t="s">
        <v>7</v>
      </c>
      <c r="L3396" s="12">
        <v>46108</v>
      </c>
      <c r="M3396" s="5">
        <f>G3396-F3396</f>
        <v>95808.53</v>
      </c>
      <c r="N3396" s="7" t="str">
        <f>CONCATENATE("https://venda-imoveis.caixa.gov.br/sistema/detalhe-imovel.asp?hdnOrigem=index&amp;hdnimovel=",A3396)</f>
        <v>https://venda-imoveis.caixa.gov.br/sistema/detalhe-imovel.asp?hdnOrigem=index&amp;hdnimovel=8444417430060</v>
      </c>
      <c r="O3396" s="9" t="str">
        <f>LEFT(J3396,SEARCH(",",J3396)-1)</f>
        <v>Casa</v>
      </c>
    </row>
    <row r="3397" spans="1:15" x14ac:dyDescent="0.25">
      <c r="A3397">
        <v>8555534480341</v>
      </c>
      <c r="B3397" t="s">
        <v>0</v>
      </c>
      <c r="C3397" t="s">
        <v>5724</v>
      </c>
      <c r="D3397" t="s">
        <v>5728</v>
      </c>
      <c r="E3397" t="s">
        <v>8941</v>
      </c>
      <c r="F3397" s="1">
        <v>105666.58</v>
      </c>
      <c r="G3397" s="1">
        <v>189000</v>
      </c>
      <c r="H3397" t="s">
        <v>607</v>
      </c>
      <c r="I3397" t="s">
        <v>5</v>
      </c>
      <c r="J3397" t="s">
        <v>8942</v>
      </c>
      <c r="K3397" t="s">
        <v>7</v>
      </c>
      <c r="L3397" s="12">
        <v>46108</v>
      </c>
      <c r="M3397" s="5">
        <f>G3397-F3397</f>
        <v>83333.42</v>
      </c>
      <c r="N3397" s="7" t="str">
        <f>CONCATENATE("https://venda-imoveis.caixa.gov.br/sistema/detalhe-imovel.asp?hdnOrigem=index&amp;hdnimovel=",A3397)</f>
        <v>https://venda-imoveis.caixa.gov.br/sistema/detalhe-imovel.asp?hdnOrigem=index&amp;hdnimovel=8555534480341</v>
      </c>
      <c r="O3397" s="9" t="str">
        <f>LEFT(J3397,SEARCH(",",J3397)-1)</f>
        <v>Apartamento</v>
      </c>
    </row>
    <row r="3398" spans="1:15" x14ac:dyDescent="0.25">
      <c r="A3398">
        <v>8787712527919</v>
      </c>
      <c r="B3398" t="s">
        <v>0</v>
      </c>
      <c r="C3398" t="s">
        <v>5724</v>
      </c>
      <c r="D3398" t="s">
        <v>5886</v>
      </c>
      <c r="E3398" t="s">
        <v>8943</v>
      </c>
      <c r="F3398" s="1">
        <v>123557.22</v>
      </c>
      <c r="G3398" s="1">
        <v>221000</v>
      </c>
      <c r="H3398" t="s">
        <v>607</v>
      </c>
      <c r="I3398" t="s">
        <v>5</v>
      </c>
      <c r="J3398" t="s">
        <v>8516</v>
      </c>
      <c r="K3398" t="s">
        <v>7</v>
      </c>
      <c r="L3398" s="12">
        <v>46108</v>
      </c>
      <c r="M3398" s="5">
        <f>G3398-F3398</f>
        <v>97442.78</v>
      </c>
      <c r="N3398" s="7" t="str">
        <f>CONCATENATE("https://venda-imoveis.caixa.gov.br/sistema/detalhe-imovel.asp?hdnOrigem=index&amp;hdnimovel=",A3398)</f>
        <v>https://venda-imoveis.caixa.gov.br/sistema/detalhe-imovel.asp?hdnOrigem=index&amp;hdnimovel=8787712527919</v>
      </c>
      <c r="O3398" s="9" t="str">
        <f>LEFT(J3398,SEARCH(",",J3398)-1)</f>
        <v>Apartamento</v>
      </c>
    </row>
    <row r="3399" spans="1:15" x14ac:dyDescent="0.25">
      <c r="A3399">
        <v>8787706034795</v>
      </c>
      <c r="B3399" t="s">
        <v>0</v>
      </c>
      <c r="C3399" t="s">
        <v>5724</v>
      </c>
      <c r="D3399" t="s">
        <v>5859</v>
      </c>
      <c r="E3399" t="s">
        <v>8944</v>
      </c>
      <c r="F3399" s="1">
        <v>103095.79</v>
      </c>
      <c r="G3399" s="1">
        <v>184401.76</v>
      </c>
      <c r="H3399" t="s">
        <v>607</v>
      </c>
      <c r="I3399" t="s">
        <v>5</v>
      </c>
      <c r="J3399" t="s">
        <v>6306</v>
      </c>
      <c r="K3399" t="s">
        <v>7</v>
      </c>
      <c r="L3399" s="12">
        <v>46108</v>
      </c>
      <c r="M3399" s="5">
        <f>G3399-F3399</f>
        <v>81305.970000000016</v>
      </c>
      <c r="N3399" s="7" t="str">
        <f>CONCATENATE("https://venda-imoveis.caixa.gov.br/sistema/detalhe-imovel.asp?hdnOrigem=index&amp;hdnimovel=",A3399)</f>
        <v>https://venda-imoveis.caixa.gov.br/sistema/detalhe-imovel.asp?hdnOrigem=index&amp;hdnimovel=8787706034795</v>
      </c>
      <c r="O3399" s="9" t="str">
        <f>LEFT(J3399,SEARCH(",",J3399)-1)</f>
        <v>Apartamento</v>
      </c>
    </row>
    <row r="3400" spans="1:15" x14ac:dyDescent="0.25">
      <c r="A3400">
        <v>8787710078270</v>
      </c>
      <c r="B3400" t="s">
        <v>0</v>
      </c>
      <c r="C3400" t="s">
        <v>5724</v>
      </c>
      <c r="D3400" t="s">
        <v>8278</v>
      </c>
      <c r="E3400" t="s">
        <v>8945</v>
      </c>
      <c r="F3400" s="1">
        <v>104548.42</v>
      </c>
      <c r="G3400" s="1">
        <v>187000</v>
      </c>
      <c r="H3400" t="s">
        <v>607</v>
      </c>
      <c r="I3400" t="s">
        <v>5</v>
      </c>
      <c r="J3400" t="s">
        <v>7014</v>
      </c>
      <c r="K3400" t="s">
        <v>7</v>
      </c>
      <c r="L3400" s="12">
        <v>46108</v>
      </c>
      <c r="M3400" s="5">
        <f>G3400-F3400</f>
        <v>82451.58</v>
      </c>
      <c r="N3400" s="7" t="str">
        <f>CONCATENATE("https://venda-imoveis.caixa.gov.br/sistema/detalhe-imovel.asp?hdnOrigem=index&amp;hdnimovel=",A3400)</f>
        <v>https://venda-imoveis.caixa.gov.br/sistema/detalhe-imovel.asp?hdnOrigem=index&amp;hdnimovel=8787710078270</v>
      </c>
      <c r="O3400" s="9" t="str">
        <f>LEFT(J3400,SEARCH(",",J3400)-1)</f>
        <v>Apartamento</v>
      </c>
    </row>
    <row r="3401" spans="1:15" x14ac:dyDescent="0.25">
      <c r="A3401">
        <v>8787717195272</v>
      </c>
      <c r="B3401" t="s">
        <v>0</v>
      </c>
      <c r="C3401" t="s">
        <v>5724</v>
      </c>
      <c r="D3401" t="s">
        <v>5862</v>
      </c>
      <c r="E3401" t="s">
        <v>8946</v>
      </c>
      <c r="F3401" s="1">
        <v>128588.97</v>
      </c>
      <c r="G3401" s="1">
        <v>230000</v>
      </c>
      <c r="H3401" t="s">
        <v>607</v>
      </c>
      <c r="I3401" t="s">
        <v>5</v>
      </c>
      <c r="J3401" t="s">
        <v>8947</v>
      </c>
      <c r="K3401" t="s">
        <v>7</v>
      </c>
      <c r="L3401" s="12">
        <v>46108</v>
      </c>
      <c r="M3401" s="5">
        <f>G3401-F3401</f>
        <v>101411.03</v>
      </c>
      <c r="N3401" s="7" t="str">
        <f>CONCATENATE("https://venda-imoveis.caixa.gov.br/sistema/detalhe-imovel.asp?hdnOrigem=index&amp;hdnimovel=",A3401)</f>
        <v>https://venda-imoveis.caixa.gov.br/sistema/detalhe-imovel.asp?hdnOrigem=index&amp;hdnimovel=8787717195272</v>
      </c>
      <c r="O3401" s="9" t="str">
        <f>LEFT(J3401,SEARCH(",",J3401)-1)</f>
        <v>Apartamento</v>
      </c>
    </row>
    <row r="3402" spans="1:15" x14ac:dyDescent="0.25">
      <c r="A3402">
        <v>8787709248869</v>
      </c>
      <c r="B3402" t="s">
        <v>0</v>
      </c>
      <c r="C3402" t="s">
        <v>5724</v>
      </c>
      <c r="D3402" t="s">
        <v>5865</v>
      </c>
      <c r="E3402" t="s">
        <v>8948</v>
      </c>
      <c r="F3402" s="1">
        <v>105107.5</v>
      </c>
      <c r="G3402" s="1">
        <v>188000</v>
      </c>
      <c r="H3402" t="s">
        <v>607</v>
      </c>
      <c r="I3402" t="s">
        <v>5</v>
      </c>
      <c r="J3402" t="s">
        <v>8949</v>
      </c>
      <c r="K3402" t="s">
        <v>7</v>
      </c>
      <c r="L3402" s="12">
        <v>46108</v>
      </c>
      <c r="M3402" s="5">
        <f>G3402-F3402</f>
        <v>82892.5</v>
      </c>
      <c r="N3402" s="7" t="str">
        <f>CONCATENATE("https://venda-imoveis.caixa.gov.br/sistema/detalhe-imovel.asp?hdnOrigem=index&amp;hdnimovel=",A3402)</f>
        <v>https://venda-imoveis.caixa.gov.br/sistema/detalhe-imovel.asp?hdnOrigem=index&amp;hdnimovel=8787709248869</v>
      </c>
      <c r="O3402" s="9" t="str">
        <f>LEFT(J3402,SEARCH(",",J3402)-1)</f>
        <v>Apartamento</v>
      </c>
    </row>
    <row r="3403" spans="1:15" x14ac:dyDescent="0.25">
      <c r="A3403">
        <v>8787710597804</v>
      </c>
      <c r="B3403" t="s">
        <v>0</v>
      </c>
      <c r="C3403" t="s">
        <v>5724</v>
      </c>
      <c r="D3403" t="s">
        <v>5865</v>
      </c>
      <c r="E3403" t="s">
        <v>8950</v>
      </c>
      <c r="F3403" s="1">
        <v>111257.41</v>
      </c>
      <c r="G3403" s="1">
        <v>199000</v>
      </c>
      <c r="H3403" t="s">
        <v>607</v>
      </c>
      <c r="I3403" t="s">
        <v>5</v>
      </c>
      <c r="J3403" t="s">
        <v>8951</v>
      </c>
      <c r="K3403" t="s">
        <v>7</v>
      </c>
      <c r="L3403" s="12">
        <v>46108</v>
      </c>
      <c r="M3403" s="5">
        <f>G3403-F3403</f>
        <v>87742.59</v>
      </c>
      <c r="N3403" s="7" t="str">
        <f>CONCATENATE("https://venda-imoveis.caixa.gov.br/sistema/detalhe-imovel.asp?hdnOrigem=index&amp;hdnimovel=",A3403)</f>
        <v>https://venda-imoveis.caixa.gov.br/sistema/detalhe-imovel.asp?hdnOrigem=index&amp;hdnimovel=8787710597804</v>
      </c>
      <c r="O3403" s="9" t="str">
        <f>LEFT(J3403,SEARCH(",",J3403)-1)</f>
        <v>Apartamento</v>
      </c>
    </row>
    <row r="3404" spans="1:15" x14ac:dyDescent="0.25">
      <c r="A3404">
        <v>8787707996159</v>
      </c>
      <c r="B3404" t="s">
        <v>0</v>
      </c>
      <c r="C3404" t="s">
        <v>5724</v>
      </c>
      <c r="D3404" t="s">
        <v>6289</v>
      </c>
      <c r="E3404" t="s">
        <v>8955</v>
      </c>
      <c r="F3404" s="1">
        <v>114611.91</v>
      </c>
      <c r="G3404" s="1">
        <v>205000</v>
      </c>
      <c r="H3404" t="s">
        <v>607</v>
      </c>
      <c r="I3404" t="s">
        <v>5</v>
      </c>
      <c r="J3404" t="s">
        <v>8956</v>
      </c>
      <c r="K3404" t="s">
        <v>7</v>
      </c>
      <c r="L3404" s="12">
        <v>46108</v>
      </c>
      <c r="M3404" s="5">
        <f>G3404-F3404</f>
        <v>90388.09</v>
      </c>
      <c r="N3404" s="7" t="str">
        <f>CONCATENATE("https://venda-imoveis.caixa.gov.br/sistema/detalhe-imovel.asp?hdnOrigem=index&amp;hdnimovel=",A3404)</f>
        <v>https://venda-imoveis.caixa.gov.br/sistema/detalhe-imovel.asp?hdnOrigem=index&amp;hdnimovel=8787707996159</v>
      </c>
      <c r="O3404" s="9" t="str">
        <f>LEFT(J3404,SEARCH(",",J3404)-1)</f>
        <v>Apartamento</v>
      </c>
    </row>
    <row r="3405" spans="1:15" x14ac:dyDescent="0.25">
      <c r="A3405">
        <v>8555512654690</v>
      </c>
      <c r="B3405" t="s">
        <v>0</v>
      </c>
      <c r="C3405" t="s">
        <v>5724</v>
      </c>
      <c r="D3405" t="s">
        <v>6005</v>
      </c>
      <c r="E3405" t="s">
        <v>8957</v>
      </c>
      <c r="F3405" s="1">
        <v>109021.08</v>
      </c>
      <c r="G3405" s="1">
        <v>195000</v>
      </c>
      <c r="H3405" t="s">
        <v>607</v>
      </c>
      <c r="I3405" t="s">
        <v>5</v>
      </c>
      <c r="J3405" t="s">
        <v>3445</v>
      </c>
      <c r="K3405" t="s">
        <v>7</v>
      </c>
      <c r="L3405" s="12">
        <v>46108</v>
      </c>
      <c r="M3405" s="5">
        <f>G3405-F3405</f>
        <v>85978.92</v>
      </c>
      <c r="N3405" s="7" t="str">
        <f>CONCATENATE("https://venda-imoveis.caixa.gov.br/sistema/detalhe-imovel.asp?hdnOrigem=index&amp;hdnimovel=",A3405)</f>
        <v>https://venda-imoveis.caixa.gov.br/sistema/detalhe-imovel.asp?hdnOrigem=index&amp;hdnimovel=8555512654690</v>
      </c>
      <c r="O3405" s="9" t="str">
        <f>LEFT(J3405,SEARCH(",",J3405)-1)</f>
        <v>Apartamento</v>
      </c>
    </row>
    <row r="3406" spans="1:15" x14ac:dyDescent="0.25">
      <c r="A3406">
        <v>8787713277193</v>
      </c>
      <c r="B3406" t="s">
        <v>0</v>
      </c>
      <c r="C3406" t="s">
        <v>5724</v>
      </c>
      <c r="D3406" t="s">
        <v>6380</v>
      </c>
      <c r="E3406" t="s">
        <v>8960</v>
      </c>
      <c r="F3406" s="1">
        <v>116719.57</v>
      </c>
      <c r="G3406" s="1">
        <v>208769.85</v>
      </c>
      <c r="H3406" t="s">
        <v>607</v>
      </c>
      <c r="I3406" t="s">
        <v>5</v>
      </c>
      <c r="J3406" t="s">
        <v>7014</v>
      </c>
      <c r="K3406" t="s">
        <v>7</v>
      </c>
      <c r="L3406" s="12">
        <v>46108</v>
      </c>
      <c r="M3406" s="5">
        <f>G3406-F3406</f>
        <v>92050.28</v>
      </c>
      <c r="N3406" s="7" t="str">
        <f>CONCATENATE("https://venda-imoveis.caixa.gov.br/sistema/detalhe-imovel.asp?hdnOrigem=index&amp;hdnimovel=",A3406)</f>
        <v>https://venda-imoveis.caixa.gov.br/sistema/detalhe-imovel.asp?hdnOrigem=index&amp;hdnimovel=8787713277193</v>
      </c>
      <c r="O3406" s="9" t="str">
        <f>LEFT(J3406,SEARCH(",",J3406)-1)</f>
        <v>Apartamento</v>
      </c>
    </row>
    <row r="3407" spans="1:15" x14ac:dyDescent="0.25">
      <c r="A3407">
        <v>8787713687006</v>
      </c>
      <c r="B3407" t="s">
        <v>0</v>
      </c>
      <c r="C3407" t="s">
        <v>5724</v>
      </c>
      <c r="D3407" t="s">
        <v>6380</v>
      </c>
      <c r="E3407" t="s">
        <v>8961</v>
      </c>
      <c r="F3407" s="1">
        <v>122998.14</v>
      </c>
      <c r="G3407" s="1">
        <v>220000</v>
      </c>
      <c r="H3407" t="s">
        <v>607</v>
      </c>
      <c r="I3407" t="s">
        <v>5</v>
      </c>
      <c r="J3407" t="s">
        <v>5910</v>
      </c>
      <c r="K3407" t="s">
        <v>7</v>
      </c>
      <c r="L3407" s="12">
        <v>46108</v>
      </c>
      <c r="M3407" s="5">
        <f>G3407-F3407</f>
        <v>97001.86</v>
      </c>
      <c r="N3407" s="7" t="str">
        <f>CONCATENATE("https://venda-imoveis.caixa.gov.br/sistema/detalhe-imovel.asp?hdnOrigem=index&amp;hdnimovel=",A3407)</f>
        <v>https://venda-imoveis.caixa.gov.br/sistema/detalhe-imovel.asp?hdnOrigem=index&amp;hdnimovel=8787713687006</v>
      </c>
      <c r="O3407" s="9" t="str">
        <f>LEFT(J3407,SEARCH(",",J3407)-1)</f>
        <v>Apartamento</v>
      </c>
    </row>
    <row r="3408" spans="1:15" x14ac:dyDescent="0.25">
      <c r="A3408">
        <v>8787713118087</v>
      </c>
      <c r="B3408" t="s">
        <v>0</v>
      </c>
      <c r="C3408" t="s">
        <v>5724</v>
      </c>
      <c r="D3408" t="s">
        <v>6462</v>
      </c>
      <c r="E3408" t="s">
        <v>8962</v>
      </c>
      <c r="F3408" s="1">
        <v>106130.01</v>
      </c>
      <c r="G3408" s="1">
        <v>189828.9</v>
      </c>
      <c r="H3408" t="s">
        <v>607</v>
      </c>
      <c r="I3408" t="s">
        <v>5</v>
      </c>
      <c r="J3408" t="s">
        <v>6880</v>
      </c>
      <c r="K3408" t="s">
        <v>7</v>
      </c>
      <c r="L3408" s="12">
        <v>46108</v>
      </c>
      <c r="M3408" s="5">
        <f>G3408-F3408</f>
        <v>83698.89</v>
      </c>
      <c r="N3408" s="7" t="str">
        <f>CONCATENATE("https://venda-imoveis.caixa.gov.br/sistema/detalhe-imovel.asp?hdnOrigem=index&amp;hdnimovel=",A3408)</f>
        <v>https://venda-imoveis.caixa.gov.br/sistema/detalhe-imovel.asp?hdnOrigem=index&amp;hdnimovel=8787713118087</v>
      </c>
      <c r="O3408" s="9" t="str">
        <f>LEFT(J3408,SEARCH(",",J3408)-1)</f>
        <v>Apartamento</v>
      </c>
    </row>
    <row r="3409" spans="1:15" x14ac:dyDescent="0.25">
      <c r="A3409">
        <v>8787709059675</v>
      </c>
      <c r="B3409" t="s">
        <v>0</v>
      </c>
      <c r="C3409" t="s">
        <v>11389</v>
      </c>
      <c r="D3409" t="s">
        <v>13725</v>
      </c>
      <c r="E3409" t="s">
        <v>14730</v>
      </c>
      <c r="F3409" s="1">
        <v>117407.32</v>
      </c>
      <c r="G3409" s="1">
        <v>210000</v>
      </c>
      <c r="H3409" t="s">
        <v>607</v>
      </c>
      <c r="I3409" t="s">
        <v>5</v>
      </c>
      <c r="J3409" t="s">
        <v>14731</v>
      </c>
      <c r="K3409" t="s">
        <v>7</v>
      </c>
      <c r="L3409" s="12">
        <v>46108</v>
      </c>
      <c r="M3409" s="5">
        <f>G3409-F3409</f>
        <v>92592.68</v>
      </c>
      <c r="N3409" s="7" t="str">
        <f>CONCATENATE("https://venda-imoveis.caixa.gov.br/sistema/detalhe-imovel.asp?hdnOrigem=index&amp;hdnimovel=",A3409)</f>
        <v>https://venda-imoveis.caixa.gov.br/sistema/detalhe-imovel.asp?hdnOrigem=index&amp;hdnimovel=8787709059675</v>
      </c>
      <c r="O3409" s="9" t="str">
        <f>LEFT(J3409,SEARCH(",",J3409)-1)</f>
        <v>Apartamento</v>
      </c>
    </row>
    <row r="3410" spans="1:15" x14ac:dyDescent="0.25">
      <c r="A3410">
        <v>8787711804986</v>
      </c>
      <c r="B3410" t="s">
        <v>0</v>
      </c>
      <c r="C3410" t="s">
        <v>11389</v>
      </c>
      <c r="D3410" t="s">
        <v>13725</v>
      </c>
      <c r="E3410" t="s">
        <v>14732</v>
      </c>
      <c r="F3410" s="1">
        <v>111376.45</v>
      </c>
      <c r="G3410" s="1">
        <v>199212.93</v>
      </c>
      <c r="H3410" t="s">
        <v>607</v>
      </c>
      <c r="I3410" t="s">
        <v>5</v>
      </c>
      <c r="J3410" t="s">
        <v>14733</v>
      </c>
      <c r="K3410" t="s">
        <v>7</v>
      </c>
      <c r="L3410" s="12">
        <v>46108</v>
      </c>
      <c r="M3410" s="5">
        <f>G3410-F3410</f>
        <v>87836.479999999996</v>
      </c>
      <c r="N3410" s="7" t="str">
        <f>CONCATENATE("https://venda-imoveis.caixa.gov.br/sistema/detalhe-imovel.asp?hdnOrigem=index&amp;hdnimovel=",A3410)</f>
        <v>https://venda-imoveis.caixa.gov.br/sistema/detalhe-imovel.asp?hdnOrigem=index&amp;hdnimovel=8787711804986</v>
      </c>
      <c r="O3410" s="9" t="str">
        <f>LEFT(J3410,SEARCH(",",J3410)-1)</f>
        <v>Apartamento</v>
      </c>
    </row>
    <row r="3411" spans="1:15" x14ac:dyDescent="0.25">
      <c r="A3411">
        <v>8444433385333</v>
      </c>
      <c r="B3411" t="s">
        <v>0</v>
      </c>
      <c r="C3411" t="s">
        <v>11389</v>
      </c>
      <c r="D3411" t="s">
        <v>11922</v>
      </c>
      <c r="E3411" t="s">
        <v>14734</v>
      </c>
      <c r="F3411" s="1">
        <v>112375.57</v>
      </c>
      <c r="G3411" s="1">
        <v>201000</v>
      </c>
      <c r="H3411" t="s">
        <v>607</v>
      </c>
      <c r="I3411" t="s">
        <v>5</v>
      </c>
      <c r="J3411" t="s">
        <v>14735</v>
      </c>
      <c r="K3411" t="s">
        <v>7</v>
      </c>
      <c r="L3411" s="12">
        <v>46108</v>
      </c>
      <c r="M3411" s="5">
        <f>G3411-F3411</f>
        <v>88624.43</v>
      </c>
      <c r="N3411" s="7" t="str">
        <f>CONCATENATE("https://venda-imoveis.caixa.gov.br/sistema/detalhe-imovel.asp?hdnOrigem=index&amp;hdnimovel=",A3411)</f>
        <v>https://venda-imoveis.caixa.gov.br/sistema/detalhe-imovel.asp?hdnOrigem=index&amp;hdnimovel=8444433385333</v>
      </c>
      <c r="O3411" s="9" t="str">
        <f>LEFT(J3411,SEARCH(",",J3411)-1)</f>
        <v>Casa</v>
      </c>
    </row>
    <row r="3412" spans="1:15" x14ac:dyDescent="0.25">
      <c r="A3412">
        <v>8787710083894</v>
      </c>
      <c r="B3412" t="s">
        <v>0</v>
      </c>
      <c r="C3412" t="s">
        <v>11389</v>
      </c>
      <c r="D3412" t="s">
        <v>37</v>
      </c>
      <c r="E3412" t="s">
        <v>14736</v>
      </c>
      <c r="F3412" s="1">
        <v>128104.64</v>
      </c>
      <c r="G3412" s="1">
        <v>229133.72</v>
      </c>
      <c r="H3412" t="s">
        <v>607</v>
      </c>
      <c r="I3412" t="s">
        <v>5</v>
      </c>
      <c r="J3412" t="s">
        <v>14737</v>
      </c>
      <c r="K3412" t="s">
        <v>7</v>
      </c>
      <c r="L3412" s="12">
        <v>46108</v>
      </c>
      <c r="M3412" s="5">
        <f>G3412-F3412</f>
        <v>101029.08</v>
      </c>
      <c r="N3412" s="7" t="str">
        <f>CONCATENATE("https://venda-imoveis.caixa.gov.br/sistema/detalhe-imovel.asp?hdnOrigem=index&amp;hdnimovel=",A3412)</f>
        <v>https://venda-imoveis.caixa.gov.br/sistema/detalhe-imovel.asp?hdnOrigem=index&amp;hdnimovel=8787710083894</v>
      </c>
      <c r="O3412" s="9" t="str">
        <f>LEFT(J3412,SEARCH(",",J3412)-1)</f>
        <v>Apartamento</v>
      </c>
    </row>
    <row r="3413" spans="1:15" x14ac:dyDescent="0.25">
      <c r="A3413">
        <v>8787712362715</v>
      </c>
      <c r="B3413" t="s">
        <v>0</v>
      </c>
      <c r="C3413" t="s">
        <v>11389</v>
      </c>
      <c r="D3413" t="s">
        <v>13014</v>
      </c>
      <c r="E3413" t="s">
        <v>14738</v>
      </c>
      <c r="F3413" s="1">
        <v>122922.58</v>
      </c>
      <c r="G3413" s="1">
        <v>219864.84</v>
      </c>
      <c r="H3413" t="s">
        <v>607</v>
      </c>
      <c r="I3413" t="s">
        <v>5</v>
      </c>
      <c r="J3413" t="s">
        <v>413</v>
      </c>
      <c r="K3413" t="s">
        <v>7</v>
      </c>
      <c r="L3413" s="12">
        <v>46108</v>
      </c>
      <c r="M3413" s="5">
        <f>G3413-F3413</f>
        <v>96942.26</v>
      </c>
      <c r="N3413" s="7" t="str">
        <f>CONCATENATE("https://venda-imoveis.caixa.gov.br/sistema/detalhe-imovel.asp?hdnOrigem=index&amp;hdnimovel=",A3413)</f>
        <v>https://venda-imoveis.caixa.gov.br/sistema/detalhe-imovel.asp?hdnOrigem=index&amp;hdnimovel=8787712362715</v>
      </c>
      <c r="O3413" s="9" t="str">
        <f>LEFT(J3413,SEARCH(",",J3413)-1)</f>
        <v>Apartamento</v>
      </c>
    </row>
    <row r="3414" spans="1:15" x14ac:dyDescent="0.25">
      <c r="A3414">
        <v>8787713084972</v>
      </c>
      <c r="B3414" t="s">
        <v>0</v>
      </c>
      <c r="C3414" t="s">
        <v>11389</v>
      </c>
      <c r="D3414" t="s">
        <v>13014</v>
      </c>
      <c r="E3414" t="s">
        <v>14739</v>
      </c>
      <c r="F3414" s="1">
        <v>106225.67</v>
      </c>
      <c r="G3414" s="1">
        <v>190000</v>
      </c>
      <c r="H3414" t="s">
        <v>607</v>
      </c>
      <c r="I3414" t="s">
        <v>5</v>
      </c>
      <c r="J3414" t="s">
        <v>6254</v>
      </c>
      <c r="K3414" t="s">
        <v>7</v>
      </c>
      <c r="L3414" s="12">
        <v>46108</v>
      </c>
      <c r="M3414" s="5">
        <f>G3414-F3414</f>
        <v>83774.33</v>
      </c>
      <c r="N3414" s="7" t="str">
        <f>CONCATENATE("https://venda-imoveis.caixa.gov.br/sistema/detalhe-imovel.asp?hdnOrigem=index&amp;hdnimovel=",A3414)</f>
        <v>https://venda-imoveis.caixa.gov.br/sistema/detalhe-imovel.asp?hdnOrigem=index&amp;hdnimovel=8787713084972</v>
      </c>
      <c r="O3414" s="9" t="str">
        <f>LEFT(J3414,SEARCH(",",J3414)-1)</f>
        <v>Apartamento</v>
      </c>
    </row>
    <row r="3415" spans="1:15" x14ac:dyDescent="0.25">
      <c r="A3415">
        <v>8444428560793</v>
      </c>
      <c r="B3415" t="s">
        <v>0</v>
      </c>
      <c r="C3415" t="s">
        <v>11389</v>
      </c>
      <c r="D3415" t="s">
        <v>12632</v>
      </c>
      <c r="E3415" t="s">
        <v>14740</v>
      </c>
      <c r="F3415" s="1">
        <v>114052.82</v>
      </c>
      <c r="G3415" s="1">
        <v>204000</v>
      </c>
      <c r="H3415" t="s">
        <v>607</v>
      </c>
      <c r="I3415" t="s">
        <v>5</v>
      </c>
      <c r="J3415" t="s">
        <v>14741</v>
      </c>
      <c r="K3415" t="s">
        <v>7</v>
      </c>
      <c r="L3415" s="12">
        <v>46108</v>
      </c>
      <c r="M3415" s="5">
        <f>G3415-F3415</f>
        <v>89947.18</v>
      </c>
      <c r="N3415" s="7" t="str">
        <f>CONCATENATE("https://venda-imoveis.caixa.gov.br/sistema/detalhe-imovel.asp?hdnOrigem=index&amp;hdnimovel=",A3415)</f>
        <v>https://venda-imoveis.caixa.gov.br/sistema/detalhe-imovel.asp?hdnOrigem=index&amp;hdnimovel=8444428560793</v>
      </c>
      <c r="O3415" s="9" t="str">
        <f>LEFT(J3415,SEARCH(",",J3415)-1)</f>
        <v>Apartamento</v>
      </c>
    </row>
    <row r="3416" spans="1:15" x14ac:dyDescent="0.25">
      <c r="A3416">
        <v>8444433744287</v>
      </c>
      <c r="B3416" t="s">
        <v>0</v>
      </c>
      <c r="C3416" t="s">
        <v>11389</v>
      </c>
      <c r="D3416" t="s">
        <v>12024</v>
      </c>
      <c r="E3416" t="s">
        <v>14742</v>
      </c>
      <c r="F3416" s="1">
        <v>107232.02</v>
      </c>
      <c r="G3416" s="1">
        <v>191800</v>
      </c>
      <c r="H3416" t="s">
        <v>607</v>
      </c>
      <c r="I3416" t="s">
        <v>5</v>
      </c>
      <c r="J3416" t="s">
        <v>14743</v>
      </c>
      <c r="K3416" t="s">
        <v>7</v>
      </c>
      <c r="L3416" s="12">
        <v>46108</v>
      </c>
      <c r="M3416" s="5">
        <f>G3416-F3416</f>
        <v>84567.98</v>
      </c>
      <c r="N3416" s="7" t="str">
        <f>CONCATENATE("https://venda-imoveis.caixa.gov.br/sistema/detalhe-imovel.asp?hdnOrigem=index&amp;hdnimovel=",A3416)</f>
        <v>https://venda-imoveis.caixa.gov.br/sistema/detalhe-imovel.asp?hdnOrigem=index&amp;hdnimovel=8444433744287</v>
      </c>
      <c r="O3416" s="9" t="str">
        <f>LEFT(J3416,SEARCH(",",J3416)-1)</f>
        <v>Casa</v>
      </c>
    </row>
    <row r="3417" spans="1:15" x14ac:dyDescent="0.25">
      <c r="A3417">
        <v>8787711479414</v>
      </c>
      <c r="B3417" t="s">
        <v>0</v>
      </c>
      <c r="C3417" t="s">
        <v>11389</v>
      </c>
      <c r="D3417" t="s">
        <v>12024</v>
      </c>
      <c r="E3417" t="s">
        <v>14744</v>
      </c>
      <c r="F3417" s="1">
        <v>125234.47</v>
      </c>
      <c r="G3417" s="1">
        <v>224000</v>
      </c>
      <c r="H3417" t="s">
        <v>607</v>
      </c>
      <c r="I3417" t="s">
        <v>5</v>
      </c>
      <c r="J3417" t="s">
        <v>14342</v>
      </c>
      <c r="K3417" t="s">
        <v>7</v>
      </c>
      <c r="L3417" s="12">
        <v>46108</v>
      </c>
      <c r="M3417" s="5">
        <f>G3417-F3417</f>
        <v>98765.53</v>
      </c>
      <c r="N3417" s="7" t="str">
        <f>CONCATENATE("https://venda-imoveis.caixa.gov.br/sistema/detalhe-imovel.asp?hdnOrigem=index&amp;hdnimovel=",A3417)</f>
        <v>https://venda-imoveis.caixa.gov.br/sistema/detalhe-imovel.asp?hdnOrigem=index&amp;hdnimovel=8787711479414</v>
      </c>
      <c r="O3417" s="9" t="str">
        <f>LEFT(J3417,SEARCH(",",J3417)-1)</f>
        <v>Apartamento</v>
      </c>
    </row>
    <row r="3418" spans="1:15" x14ac:dyDescent="0.25">
      <c r="A3418">
        <v>8787712577541</v>
      </c>
      <c r="B3418" t="s">
        <v>0</v>
      </c>
      <c r="C3418" t="s">
        <v>11389</v>
      </c>
      <c r="D3418" t="s">
        <v>12024</v>
      </c>
      <c r="E3418" t="s">
        <v>14745</v>
      </c>
      <c r="F3418" s="1">
        <v>104548.42</v>
      </c>
      <c r="G3418" s="1">
        <v>187000</v>
      </c>
      <c r="H3418" t="s">
        <v>607</v>
      </c>
      <c r="I3418" t="s">
        <v>5</v>
      </c>
      <c r="J3418" t="s">
        <v>14536</v>
      </c>
      <c r="K3418" t="s">
        <v>7</v>
      </c>
      <c r="L3418" s="12">
        <v>46108</v>
      </c>
      <c r="M3418" s="5">
        <f>G3418-F3418</f>
        <v>82451.58</v>
      </c>
      <c r="N3418" s="7" t="str">
        <f>CONCATENATE("https://venda-imoveis.caixa.gov.br/sistema/detalhe-imovel.asp?hdnOrigem=index&amp;hdnimovel=",A3418)</f>
        <v>https://venda-imoveis.caixa.gov.br/sistema/detalhe-imovel.asp?hdnOrigem=index&amp;hdnimovel=8787712577541</v>
      </c>
      <c r="O3418" s="9" t="str">
        <f>LEFT(J3418,SEARCH(",",J3418)-1)</f>
        <v>Apartamento</v>
      </c>
    </row>
    <row r="3419" spans="1:15" x14ac:dyDescent="0.25">
      <c r="A3419">
        <v>8787712778334</v>
      </c>
      <c r="B3419" t="s">
        <v>0</v>
      </c>
      <c r="C3419" t="s">
        <v>11389</v>
      </c>
      <c r="D3419" t="s">
        <v>12024</v>
      </c>
      <c r="E3419" t="s">
        <v>14746</v>
      </c>
      <c r="F3419" s="1">
        <v>127135.35</v>
      </c>
      <c r="G3419" s="1">
        <v>227400</v>
      </c>
      <c r="H3419" t="s">
        <v>607</v>
      </c>
      <c r="I3419" t="s">
        <v>5</v>
      </c>
      <c r="J3419" t="s">
        <v>6053</v>
      </c>
      <c r="K3419" t="s">
        <v>7</v>
      </c>
      <c r="L3419" s="12">
        <v>46108</v>
      </c>
      <c r="M3419" s="5">
        <f>G3419-F3419</f>
        <v>100264.65</v>
      </c>
      <c r="N3419" s="7" t="str">
        <f>CONCATENATE("https://venda-imoveis.caixa.gov.br/sistema/detalhe-imovel.asp?hdnOrigem=index&amp;hdnimovel=",A3419)</f>
        <v>https://venda-imoveis.caixa.gov.br/sistema/detalhe-imovel.asp?hdnOrigem=index&amp;hdnimovel=8787712778334</v>
      </c>
      <c r="O3419" s="9" t="str">
        <f>LEFT(J3419,SEARCH(",",J3419)-1)</f>
        <v>Apartamento</v>
      </c>
    </row>
    <row r="3420" spans="1:15" x14ac:dyDescent="0.25">
      <c r="A3420">
        <v>8444428203648</v>
      </c>
      <c r="B3420" t="s">
        <v>0</v>
      </c>
      <c r="C3420" t="s">
        <v>11389</v>
      </c>
      <c r="D3420" t="s">
        <v>9062</v>
      </c>
      <c r="E3420" t="s">
        <v>14747</v>
      </c>
      <c r="F3420" s="1">
        <v>122998.14</v>
      </c>
      <c r="G3420" s="1">
        <v>220000</v>
      </c>
      <c r="H3420" t="s">
        <v>607</v>
      </c>
      <c r="I3420" t="s">
        <v>5</v>
      </c>
      <c r="J3420" t="s">
        <v>14748</v>
      </c>
      <c r="K3420" t="s">
        <v>7</v>
      </c>
      <c r="L3420" s="12">
        <v>46108</v>
      </c>
      <c r="M3420" s="5">
        <f>G3420-F3420</f>
        <v>97001.86</v>
      </c>
      <c r="N3420" s="7" t="str">
        <f>CONCATENATE("https://venda-imoveis.caixa.gov.br/sistema/detalhe-imovel.asp?hdnOrigem=index&amp;hdnimovel=",A3420)</f>
        <v>https://venda-imoveis.caixa.gov.br/sistema/detalhe-imovel.asp?hdnOrigem=index&amp;hdnimovel=8444428203648</v>
      </c>
      <c r="O3420" s="9" t="str">
        <f>LEFT(J3420,SEARCH(",",J3420)-1)</f>
        <v>Casa</v>
      </c>
    </row>
    <row r="3421" spans="1:15" x14ac:dyDescent="0.25">
      <c r="A3421">
        <v>8555537000146</v>
      </c>
      <c r="B3421" t="s">
        <v>0</v>
      </c>
      <c r="C3421" t="s">
        <v>5724</v>
      </c>
      <c r="D3421" t="s">
        <v>6047</v>
      </c>
      <c r="E3421" t="s">
        <v>8952</v>
      </c>
      <c r="F3421" s="1">
        <v>106225.67</v>
      </c>
      <c r="G3421" s="1">
        <v>190000</v>
      </c>
      <c r="H3421" t="s">
        <v>607</v>
      </c>
      <c r="I3421" t="s">
        <v>5</v>
      </c>
      <c r="J3421" t="s">
        <v>5735</v>
      </c>
      <c r="K3421" t="s">
        <v>12</v>
      </c>
      <c r="L3421" s="12">
        <v>46108</v>
      </c>
      <c r="M3421" s="5">
        <f>G3421-F3421</f>
        <v>83774.33</v>
      </c>
      <c r="N3421" s="7" t="str">
        <f>CONCATENATE("https://venda-imoveis.caixa.gov.br/sistema/detalhe-imovel.asp?hdnOrigem=index&amp;hdnimovel=",A3421)</f>
        <v>https://venda-imoveis.caixa.gov.br/sistema/detalhe-imovel.asp?hdnOrigem=index&amp;hdnimovel=8555537000146</v>
      </c>
      <c r="O3421" s="9" t="str">
        <f>LEFT(J3421,SEARCH(",",J3421)-1)</f>
        <v>Apartamento</v>
      </c>
    </row>
    <row r="3422" spans="1:15" x14ac:dyDescent="0.25">
      <c r="A3422">
        <v>8787708913621</v>
      </c>
      <c r="B3422" t="s">
        <v>0</v>
      </c>
      <c r="C3422" t="s">
        <v>5724</v>
      </c>
      <c r="D3422" t="s">
        <v>6047</v>
      </c>
      <c r="E3422" t="s">
        <v>8953</v>
      </c>
      <c r="F3422" s="1">
        <v>122550.88</v>
      </c>
      <c r="G3422" s="1">
        <v>219200</v>
      </c>
      <c r="H3422" t="s">
        <v>607</v>
      </c>
      <c r="I3422" t="s">
        <v>5</v>
      </c>
      <c r="J3422" t="s">
        <v>8954</v>
      </c>
      <c r="K3422" t="s">
        <v>12</v>
      </c>
      <c r="L3422" s="12">
        <v>46108</v>
      </c>
      <c r="M3422" s="5">
        <f>G3422-F3422</f>
        <v>96649.12</v>
      </c>
      <c r="N3422" s="7" t="str">
        <f>CONCATENATE("https://venda-imoveis.caixa.gov.br/sistema/detalhe-imovel.asp?hdnOrigem=index&amp;hdnimovel=",A3422)</f>
        <v>https://venda-imoveis.caixa.gov.br/sistema/detalhe-imovel.asp?hdnOrigem=index&amp;hdnimovel=8787708913621</v>
      </c>
      <c r="O3422" s="9" t="str">
        <f>LEFT(J3422,SEARCH(",",J3422)-1)</f>
        <v>Apartamento</v>
      </c>
    </row>
    <row r="3423" spans="1:15" x14ac:dyDescent="0.25">
      <c r="A3423">
        <v>8787719070841</v>
      </c>
      <c r="B3423" t="s">
        <v>0</v>
      </c>
      <c r="C3423" t="s">
        <v>5724</v>
      </c>
      <c r="D3423" t="s">
        <v>1102</v>
      </c>
      <c r="E3423" t="s">
        <v>8958</v>
      </c>
      <c r="F3423" s="1">
        <v>105107.5</v>
      </c>
      <c r="G3423" s="1">
        <v>188000</v>
      </c>
      <c r="H3423" t="s">
        <v>607</v>
      </c>
      <c r="I3423" t="s">
        <v>5</v>
      </c>
      <c r="J3423" t="s">
        <v>8959</v>
      </c>
      <c r="K3423" t="s">
        <v>12</v>
      </c>
      <c r="L3423" s="12">
        <v>46108</v>
      </c>
      <c r="M3423" s="5">
        <f>G3423-F3423</f>
        <v>82892.5</v>
      </c>
      <c r="N3423" s="7" t="str">
        <f>CONCATENATE("https://venda-imoveis.caixa.gov.br/sistema/detalhe-imovel.asp?hdnOrigem=index&amp;hdnimovel=",A3423)</f>
        <v>https://venda-imoveis.caixa.gov.br/sistema/detalhe-imovel.asp?hdnOrigem=index&amp;hdnimovel=8787719070841</v>
      </c>
      <c r="O3423" s="9" t="str">
        <f>LEFT(J3423,SEARCH(",",J3423)-1)</f>
        <v>Apartamento</v>
      </c>
    </row>
    <row r="3424" spans="1:15" x14ac:dyDescent="0.25">
      <c r="A3424">
        <v>8787712508892</v>
      </c>
      <c r="B3424" t="s">
        <v>0</v>
      </c>
      <c r="C3424" t="s">
        <v>131</v>
      </c>
      <c r="D3424" t="s">
        <v>81</v>
      </c>
      <c r="E3424" t="s">
        <v>603</v>
      </c>
      <c r="F3424" s="1">
        <v>68186.070000000007</v>
      </c>
      <c r="G3424" s="1">
        <v>122000</v>
      </c>
      <c r="H3424" t="s">
        <v>604</v>
      </c>
      <c r="I3424" t="s">
        <v>5</v>
      </c>
      <c r="J3424" t="s">
        <v>326</v>
      </c>
      <c r="K3424" t="s">
        <v>7</v>
      </c>
      <c r="L3424" s="12">
        <v>46108</v>
      </c>
      <c r="M3424" s="5">
        <f>G3424-F3424</f>
        <v>53813.929999999993</v>
      </c>
      <c r="N3424" s="7" t="str">
        <f>CONCATENATE("https://venda-imoveis.caixa.gov.br/sistema/detalhe-imovel.asp?hdnOrigem=index&amp;hdnimovel=",A3424)</f>
        <v>https://venda-imoveis.caixa.gov.br/sistema/detalhe-imovel.asp?hdnOrigem=index&amp;hdnimovel=8787712508892</v>
      </c>
      <c r="O3424" s="9" t="str">
        <f>LEFT(J3424,SEARCH(",",J3424)-1)</f>
        <v>Apartamento</v>
      </c>
    </row>
    <row r="3425" spans="1:15" x14ac:dyDescent="0.25">
      <c r="A3425">
        <v>8787713607690</v>
      </c>
      <c r="B3425" t="s">
        <v>0</v>
      </c>
      <c r="C3425" t="s">
        <v>131</v>
      </c>
      <c r="D3425" t="s">
        <v>81</v>
      </c>
      <c r="E3425" t="s">
        <v>605</v>
      </c>
      <c r="F3425" s="1">
        <v>69862.78</v>
      </c>
      <c r="G3425" s="1">
        <v>125000</v>
      </c>
      <c r="H3425" t="s">
        <v>604</v>
      </c>
      <c r="I3425" t="s">
        <v>5</v>
      </c>
      <c r="J3425" t="s">
        <v>326</v>
      </c>
      <c r="K3425" t="s">
        <v>7</v>
      </c>
      <c r="L3425" s="12">
        <v>46108</v>
      </c>
      <c r="M3425" s="5">
        <f>G3425-F3425</f>
        <v>55137.22</v>
      </c>
      <c r="N3425" s="7" t="str">
        <f>CONCATENATE("https://venda-imoveis.caixa.gov.br/sistema/detalhe-imovel.asp?hdnOrigem=index&amp;hdnimovel=",A3425)</f>
        <v>https://venda-imoveis.caixa.gov.br/sistema/detalhe-imovel.asp?hdnOrigem=index&amp;hdnimovel=8787713607690</v>
      </c>
      <c r="O3425" s="9" t="str">
        <f>LEFT(J3425,SEARCH(",",J3425)-1)</f>
        <v>Apartamento</v>
      </c>
    </row>
    <row r="3426" spans="1:15" x14ac:dyDescent="0.25">
      <c r="A3426">
        <v>8555539185780</v>
      </c>
      <c r="B3426" t="s">
        <v>0</v>
      </c>
      <c r="C3426" t="s">
        <v>1529</v>
      </c>
      <c r="D3426" t="s">
        <v>2305</v>
      </c>
      <c r="E3426" t="s">
        <v>2306</v>
      </c>
      <c r="F3426" s="1">
        <v>65950.47</v>
      </c>
      <c r="G3426" s="1">
        <v>118000</v>
      </c>
      <c r="H3426" t="s">
        <v>604</v>
      </c>
      <c r="I3426" t="s">
        <v>5</v>
      </c>
      <c r="J3426" t="s">
        <v>2113</v>
      </c>
      <c r="K3426" t="s">
        <v>7</v>
      </c>
      <c r="L3426" s="12">
        <v>46108</v>
      </c>
      <c r="M3426" s="5">
        <f>G3426-F3426</f>
        <v>52049.53</v>
      </c>
      <c r="N3426" s="7" t="str">
        <f>CONCATENATE("https://venda-imoveis.caixa.gov.br/sistema/detalhe-imovel.asp?hdnOrigem=index&amp;hdnimovel=",A3426)</f>
        <v>https://venda-imoveis.caixa.gov.br/sistema/detalhe-imovel.asp?hdnOrigem=index&amp;hdnimovel=8555539185780</v>
      </c>
      <c r="O3426" s="9" t="str">
        <f>LEFT(J3426,SEARCH(",",J3426)-1)</f>
        <v>Apartamento</v>
      </c>
    </row>
    <row r="3427" spans="1:15" x14ac:dyDescent="0.25">
      <c r="A3427">
        <v>8555529916854</v>
      </c>
      <c r="B3427" t="s">
        <v>0</v>
      </c>
      <c r="C3427" t="s">
        <v>1529</v>
      </c>
      <c r="D3427" t="s">
        <v>1530</v>
      </c>
      <c r="E3427" t="s">
        <v>2307</v>
      </c>
      <c r="F3427" s="1">
        <v>68186.070000000007</v>
      </c>
      <c r="G3427" s="1">
        <v>122000</v>
      </c>
      <c r="H3427" t="s">
        <v>604</v>
      </c>
      <c r="I3427" t="s">
        <v>5</v>
      </c>
      <c r="J3427" t="s">
        <v>2308</v>
      </c>
      <c r="K3427" t="s">
        <v>7</v>
      </c>
      <c r="L3427" s="12">
        <v>46108</v>
      </c>
      <c r="M3427" s="5">
        <f>G3427-F3427</f>
        <v>53813.929999999993</v>
      </c>
      <c r="N3427" s="7" t="str">
        <f>CONCATENATE("https://venda-imoveis.caixa.gov.br/sistema/detalhe-imovel.asp?hdnOrigem=index&amp;hdnimovel=",A3427)</f>
        <v>https://venda-imoveis.caixa.gov.br/sistema/detalhe-imovel.asp?hdnOrigem=index&amp;hdnimovel=8555529916854</v>
      </c>
      <c r="O3427" s="9" t="str">
        <f>LEFT(J3427,SEARCH(",",J3427)-1)</f>
        <v>Apartamento</v>
      </c>
    </row>
    <row r="3428" spans="1:15" x14ac:dyDescent="0.25">
      <c r="A3428">
        <v>8555536485332</v>
      </c>
      <c r="B3428" t="s">
        <v>0</v>
      </c>
      <c r="C3428" t="s">
        <v>1529</v>
      </c>
      <c r="D3428" t="s">
        <v>1537</v>
      </c>
      <c r="E3428" t="s">
        <v>2309</v>
      </c>
      <c r="F3428" s="1">
        <v>65950.47</v>
      </c>
      <c r="G3428" s="1">
        <v>118000</v>
      </c>
      <c r="H3428" t="s">
        <v>604</v>
      </c>
      <c r="I3428" t="s">
        <v>5</v>
      </c>
      <c r="J3428" t="s">
        <v>2082</v>
      </c>
      <c r="K3428" t="s">
        <v>7</v>
      </c>
      <c r="L3428" s="12">
        <v>46108</v>
      </c>
      <c r="M3428" s="5">
        <f>G3428-F3428</f>
        <v>52049.53</v>
      </c>
      <c r="N3428" s="7" t="str">
        <f>CONCATENATE("https://venda-imoveis.caixa.gov.br/sistema/detalhe-imovel.asp?hdnOrigem=index&amp;hdnimovel=",A3428)</f>
        <v>https://venda-imoveis.caixa.gov.br/sistema/detalhe-imovel.asp?hdnOrigem=index&amp;hdnimovel=8555536485332</v>
      </c>
      <c r="O3428" s="9" t="str">
        <f>LEFT(J3428,SEARCH(",",J3428)-1)</f>
        <v>Apartamento</v>
      </c>
    </row>
    <row r="3429" spans="1:15" x14ac:dyDescent="0.25">
      <c r="A3429">
        <v>8555537044143</v>
      </c>
      <c r="B3429" t="s">
        <v>0</v>
      </c>
      <c r="C3429" t="s">
        <v>1529</v>
      </c>
      <c r="D3429" t="s">
        <v>1537</v>
      </c>
      <c r="E3429" t="s">
        <v>2310</v>
      </c>
      <c r="F3429" s="1">
        <v>67068.27</v>
      </c>
      <c r="G3429" s="1">
        <v>120000</v>
      </c>
      <c r="H3429" t="s">
        <v>604</v>
      </c>
      <c r="I3429" t="s">
        <v>5</v>
      </c>
      <c r="J3429" t="s">
        <v>2111</v>
      </c>
      <c r="K3429" t="s">
        <v>7</v>
      </c>
      <c r="L3429" s="12">
        <v>46108</v>
      </c>
      <c r="M3429" s="5">
        <f>G3429-F3429</f>
        <v>52931.729999999996</v>
      </c>
      <c r="N3429" s="7" t="str">
        <f>CONCATENATE("https://venda-imoveis.caixa.gov.br/sistema/detalhe-imovel.asp?hdnOrigem=index&amp;hdnimovel=",A3429)</f>
        <v>https://venda-imoveis.caixa.gov.br/sistema/detalhe-imovel.asp?hdnOrigem=index&amp;hdnimovel=8555537044143</v>
      </c>
      <c r="O3429" s="9" t="str">
        <f>LEFT(J3429,SEARCH(",",J3429)-1)</f>
        <v>Apartamento</v>
      </c>
    </row>
    <row r="3430" spans="1:15" x14ac:dyDescent="0.25">
      <c r="A3430">
        <v>8555537467761</v>
      </c>
      <c r="B3430" t="s">
        <v>0</v>
      </c>
      <c r="C3430" t="s">
        <v>1529</v>
      </c>
      <c r="D3430" t="s">
        <v>1537</v>
      </c>
      <c r="E3430" t="s">
        <v>2311</v>
      </c>
      <c r="F3430" s="1">
        <v>67068.27</v>
      </c>
      <c r="G3430" s="1">
        <v>120000</v>
      </c>
      <c r="H3430" t="s">
        <v>604</v>
      </c>
      <c r="I3430" t="s">
        <v>5</v>
      </c>
      <c r="J3430" t="s">
        <v>2312</v>
      </c>
      <c r="K3430" t="s">
        <v>7</v>
      </c>
      <c r="L3430" s="12">
        <v>46108</v>
      </c>
      <c r="M3430" s="5">
        <f>G3430-F3430</f>
        <v>52931.729999999996</v>
      </c>
      <c r="N3430" s="7" t="str">
        <f>CONCATENATE("https://venda-imoveis.caixa.gov.br/sistema/detalhe-imovel.asp?hdnOrigem=index&amp;hdnimovel=",A3430)</f>
        <v>https://venda-imoveis.caixa.gov.br/sistema/detalhe-imovel.asp?hdnOrigem=index&amp;hdnimovel=8555537467761</v>
      </c>
      <c r="O3430" s="9" t="str">
        <f>LEFT(J3430,SEARCH(",",J3430)-1)</f>
        <v>Apartamento</v>
      </c>
    </row>
    <row r="3431" spans="1:15" x14ac:dyDescent="0.25">
      <c r="A3431">
        <v>8555537536194</v>
      </c>
      <c r="B3431" t="s">
        <v>0</v>
      </c>
      <c r="C3431" t="s">
        <v>1529</v>
      </c>
      <c r="D3431" t="s">
        <v>1537</v>
      </c>
      <c r="E3431" t="s">
        <v>2313</v>
      </c>
      <c r="F3431" s="1">
        <v>67068.27</v>
      </c>
      <c r="G3431" s="1">
        <v>120000</v>
      </c>
      <c r="H3431" t="s">
        <v>604</v>
      </c>
      <c r="I3431" t="s">
        <v>5</v>
      </c>
      <c r="J3431" t="s">
        <v>1593</v>
      </c>
      <c r="K3431" t="s">
        <v>7</v>
      </c>
      <c r="L3431" s="12">
        <v>46108</v>
      </c>
      <c r="M3431" s="5">
        <f>G3431-F3431</f>
        <v>52931.729999999996</v>
      </c>
      <c r="N3431" s="7" t="str">
        <f>CONCATENATE("https://venda-imoveis.caixa.gov.br/sistema/detalhe-imovel.asp?hdnOrigem=index&amp;hdnimovel=",A3431)</f>
        <v>https://venda-imoveis.caixa.gov.br/sistema/detalhe-imovel.asp?hdnOrigem=index&amp;hdnimovel=8555537536194</v>
      </c>
      <c r="O3431" s="9" t="str">
        <f>LEFT(J3431,SEARCH(",",J3431)-1)</f>
        <v>Apartamento</v>
      </c>
    </row>
    <row r="3432" spans="1:15" x14ac:dyDescent="0.25">
      <c r="A3432">
        <v>8555539311360</v>
      </c>
      <c r="B3432" t="s">
        <v>0</v>
      </c>
      <c r="C3432" t="s">
        <v>1529</v>
      </c>
      <c r="D3432" t="s">
        <v>1537</v>
      </c>
      <c r="E3432" t="s">
        <v>2314</v>
      </c>
      <c r="F3432" s="1">
        <v>67068.27</v>
      </c>
      <c r="G3432" s="1">
        <v>120000</v>
      </c>
      <c r="H3432" t="s">
        <v>604</v>
      </c>
      <c r="I3432" t="s">
        <v>5</v>
      </c>
      <c r="J3432" t="s">
        <v>1935</v>
      </c>
      <c r="K3432" t="s">
        <v>7</v>
      </c>
      <c r="L3432" s="12">
        <v>46108</v>
      </c>
      <c r="M3432" s="5">
        <f>G3432-F3432</f>
        <v>52931.729999999996</v>
      </c>
      <c r="N3432" s="7" t="str">
        <f>CONCATENATE("https://venda-imoveis.caixa.gov.br/sistema/detalhe-imovel.asp?hdnOrigem=index&amp;hdnimovel=",A3432)</f>
        <v>https://venda-imoveis.caixa.gov.br/sistema/detalhe-imovel.asp?hdnOrigem=index&amp;hdnimovel=8555539311360</v>
      </c>
      <c r="O3432" s="9" t="str">
        <f>LEFT(J3432,SEARCH(",",J3432)-1)</f>
        <v>Apartamento</v>
      </c>
    </row>
    <row r="3433" spans="1:15" x14ac:dyDescent="0.25">
      <c r="A3433">
        <v>8787702221248</v>
      </c>
      <c r="B3433" t="s">
        <v>0</v>
      </c>
      <c r="C3433" t="s">
        <v>1529</v>
      </c>
      <c r="D3433" t="s">
        <v>1616</v>
      </c>
      <c r="E3433" t="s">
        <v>2315</v>
      </c>
      <c r="F3433" s="1">
        <v>65391.56</v>
      </c>
      <c r="G3433" s="1">
        <v>117000</v>
      </c>
      <c r="H3433" t="s">
        <v>604</v>
      </c>
      <c r="I3433" t="s">
        <v>5</v>
      </c>
      <c r="J3433" t="s">
        <v>1935</v>
      </c>
      <c r="K3433" t="s">
        <v>7</v>
      </c>
      <c r="L3433" s="12">
        <v>46108</v>
      </c>
      <c r="M3433" s="5">
        <f>G3433-F3433</f>
        <v>51608.44</v>
      </c>
      <c r="N3433" s="7" t="str">
        <f>CONCATENATE("https://venda-imoveis.caixa.gov.br/sistema/detalhe-imovel.asp?hdnOrigem=index&amp;hdnimovel=",A3433)</f>
        <v>https://venda-imoveis.caixa.gov.br/sistema/detalhe-imovel.asp?hdnOrigem=index&amp;hdnimovel=8787702221248</v>
      </c>
      <c r="O3433" s="9" t="str">
        <f>LEFT(J3433,SEARCH(",",J3433)-1)</f>
        <v>Apartamento</v>
      </c>
    </row>
    <row r="3434" spans="1:15" x14ac:dyDescent="0.25">
      <c r="A3434">
        <v>8444425661076</v>
      </c>
      <c r="B3434" t="s">
        <v>0</v>
      </c>
      <c r="C3434" t="s">
        <v>3717</v>
      </c>
      <c r="D3434" t="s">
        <v>4941</v>
      </c>
      <c r="E3434" t="s">
        <v>4942</v>
      </c>
      <c r="F3434" s="1">
        <v>65950.47</v>
      </c>
      <c r="G3434" s="1">
        <v>118000</v>
      </c>
      <c r="H3434" t="s">
        <v>604</v>
      </c>
      <c r="I3434" t="s">
        <v>5</v>
      </c>
      <c r="J3434" t="s">
        <v>4943</v>
      </c>
      <c r="K3434" t="s">
        <v>7</v>
      </c>
      <c r="L3434" s="12">
        <v>46108</v>
      </c>
      <c r="M3434" s="5">
        <f>G3434-F3434</f>
        <v>52049.53</v>
      </c>
      <c r="N3434" s="7" t="str">
        <f>CONCATENATE("https://venda-imoveis.caixa.gov.br/sistema/detalhe-imovel.asp?hdnOrigem=index&amp;hdnimovel=",A3434)</f>
        <v>https://venda-imoveis.caixa.gov.br/sistema/detalhe-imovel.asp?hdnOrigem=index&amp;hdnimovel=8444425661076</v>
      </c>
      <c r="O3434" s="9" t="str">
        <f>LEFT(J3434,SEARCH(",",J3434)-1)</f>
        <v>Casa</v>
      </c>
    </row>
    <row r="3435" spans="1:15" x14ac:dyDescent="0.25">
      <c r="A3435">
        <v>8787707672850</v>
      </c>
      <c r="B3435" t="s">
        <v>0</v>
      </c>
      <c r="C3435" t="s">
        <v>3717</v>
      </c>
      <c r="D3435" t="s">
        <v>3957</v>
      </c>
      <c r="E3435" t="s">
        <v>4944</v>
      </c>
      <c r="F3435" s="1">
        <v>64273.760000000002</v>
      </c>
      <c r="G3435" s="1">
        <v>115000</v>
      </c>
      <c r="H3435" t="s">
        <v>604</v>
      </c>
      <c r="I3435" t="s">
        <v>5</v>
      </c>
      <c r="J3435" t="s">
        <v>3399</v>
      </c>
      <c r="K3435" t="s">
        <v>7</v>
      </c>
      <c r="L3435" s="12">
        <v>46108</v>
      </c>
      <c r="M3435" s="5">
        <f>G3435-F3435</f>
        <v>50726.239999999998</v>
      </c>
      <c r="N3435" s="7" t="str">
        <f>CONCATENATE("https://venda-imoveis.caixa.gov.br/sistema/detalhe-imovel.asp?hdnOrigem=index&amp;hdnimovel=",A3435)</f>
        <v>https://venda-imoveis.caixa.gov.br/sistema/detalhe-imovel.asp?hdnOrigem=index&amp;hdnimovel=8787707672850</v>
      </c>
      <c r="O3435" s="9" t="str">
        <f>LEFT(J3435,SEARCH(",",J3435)-1)</f>
        <v>Apartamento</v>
      </c>
    </row>
    <row r="3436" spans="1:15" x14ac:dyDescent="0.25">
      <c r="A3436">
        <v>8787708446616</v>
      </c>
      <c r="B3436" t="s">
        <v>0</v>
      </c>
      <c r="C3436" t="s">
        <v>3717</v>
      </c>
      <c r="D3436" t="s">
        <v>3957</v>
      </c>
      <c r="E3436" t="s">
        <v>4945</v>
      </c>
      <c r="F3436" s="1">
        <v>69303.87</v>
      </c>
      <c r="G3436" s="1">
        <v>124000</v>
      </c>
      <c r="H3436" t="s">
        <v>604</v>
      </c>
      <c r="I3436" t="s">
        <v>5</v>
      </c>
      <c r="J3436" t="s">
        <v>4946</v>
      </c>
      <c r="K3436" t="s">
        <v>7</v>
      </c>
      <c r="L3436" s="12">
        <v>46108</v>
      </c>
      <c r="M3436" s="5">
        <f>G3436-F3436</f>
        <v>54696.130000000005</v>
      </c>
      <c r="N3436" s="7" t="str">
        <f>CONCATENATE("https://venda-imoveis.caixa.gov.br/sistema/detalhe-imovel.asp?hdnOrigem=index&amp;hdnimovel=",A3436)</f>
        <v>https://venda-imoveis.caixa.gov.br/sistema/detalhe-imovel.asp?hdnOrigem=index&amp;hdnimovel=8787708446616</v>
      </c>
      <c r="O3436" s="9" t="str">
        <f>LEFT(J3436,SEARCH(",",J3436)-1)</f>
        <v>Apartamento</v>
      </c>
    </row>
    <row r="3437" spans="1:15" x14ac:dyDescent="0.25">
      <c r="A3437">
        <v>8555526504822</v>
      </c>
      <c r="B3437" t="s">
        <v>0</v>
      </c>
      <c r="C3437" t="s">
        <v>3717</v>
      </c>
      <c r="D3437" t="s">
        <v>3859</v>
      </c>
      <c r="E3437" t="s">
        <v>4947</v>
      </c>
      <c r="F3437" s="1">
        <v>67627.17</v>
      </c>
      <c r="G3437" s="1">
        <v>121000</v>
      </c>
      <c r="H3437" t="s">
        <v>604</v>
      </c>
      <c r="I3437" t="s">
        <v>5</v>
      </c>
      <c r="J3437" t="s">
        <v>4948</v>
      </c>
      <c r="K3437" t="s">
        <v>7</v>
      </c>
      <c r="L3437" s="12">
        <v>46108</v>
      </c>
      <c r="M3437" s="5">
        <f>G3437-F3437</f>
        <v>53372.83</v>
      </c>
      <c r="N3437" s="7" t="str">
        <f>CONCATENATE("https://venda-imoveis.caixa.gov.br/sistema/detalhe-imovel.asp?hdnOrigem=index&amp;hdnimovel=",A3437)</f>
        <v>https://venda-imoveis.caixa.gov.br/sistema/detalhe-imovel.asp?hdnOrigem=index&amp;hdnimovel=8555526504822</v>
      </c>
      <c r="O3437" s="9" t="str">
        <f>LEFT(J3437,SEARCH(",",J3437)-1)</f>
        <v>Casa</v>
      </c>
    </row>
    <row r="3438" spans="1:15" x14ac:dyDescent="0.25">
      <c r="A3438">
        <v>8555534173805</v>
      </c>
      <c r="B3438" t="s">
        <v>0</v>
      </c>
      <c r="C3438" t="s">
        <v>3717</v>
      </c>
      <c r="D3438" t="s">
        <v>3859</v>
      </c>
      <c r="E3438" t="s">
        <v>4949</v>
      </c>
      <c r="F3438" s="1">
        <v>65950.47</v>
      </c>
      <c r="G3438" s="1">
        <v>118000</v>
      </c>
      <c r="H3438" t="s">
        <v>604</v>
      </c>
      <c r="I3438" t="s">
        <v>5</v>
      </c>
      <c r="J3438" t="s">
        <v>4950</v>
      </c>
      <c r="K3438" t="s">
        <v>7</v>
      </c>
      <c r="L3438" s="12">
        <v>46108</v>
      </c>
      <c r="M3438" s="5">
        <f>G3438-F3438</f>
        <v>52049.53</v>
      </c>
      <c r="N3438" s="7" t="str">
        <f>CONCATENATE("https://venda-imoveis.caixa.gov.br/sistema/detalhe-imovel.asp?hdnOrigem=index&amp;hdnimovel=",A3438)</f>
        <v>https://venda-imoveis.caixa.gov.br/sistema/detalhe-imovel.asp?hdnOrigem=index&amp;hdnimovel=8555534173805</v>
      </c>
      <c r="O3438" s="9" t="str">
        <f>LEFT(J3438,SEARCH(",",J3438)-1)</f>
        <v>Casa</v>
      </c>
    </row>
    <row r="3439" spans="1:15" x14ac:dyDescent="0.25">
      <c r="A3439">
        <v>8444424597692</v>
      </c>
      <c r="B3439" t="s">
        <v>0</v>
      </c>
      <c r="C3439" t="s">
        <v>3717</v>
      </c>
      <c r="D3439" t="s">
        <v>3053</v>
      </c>
      <c r="E3439" t="s">
        <v>4951</v>
      </c>
      <c r="F3439" s="1">
        <v>67068.27</v>
      </c>
      <c r="G3439" s="1">
        <v>120000</v>
      </c>
      <c r="H3439" t="s">
        <v>604</v>
      </c>
      <c r="I3439" t="s">
        <v>5</v>
      </c>
      <c r="J3439" t="s">
        <v>4952</v>
      </c>
      <c r="K3439" t="s">
        <v>7</v>
      </c>
      <c r="L3439" s="12">
        <v>46108</v>
      </c>
      <c r="M3439" s="5">
        <f>G3439-F3439</f>
        <v>52931.729999999996</v>
      </c>
      <c r="N3439" s="7" t="str">
        <f>CONCATENATE("https://venda-imoveis.caixa.gov.br/sistema/detalhe-imovel.asp?hdnOrigem=index&amp;hdnimovel=",A3439)</f>
        <v>https://venda-imoveis.caixa.gov.br/sistema/detalhe-imovel.asp?hdnOrigem=index&amp;hdnimovel=8444424597692</v>
      </c>
      <c r="O3439" s="9" t="str">
        <f>LEFT(J3439,SEARCH(",",J3439)-1)</f>
        <v>Casa</v>
      </c>
    </row>
    <row r="3440" spans="1:15" x14ac:dyDescent="0.25">
      <c r="A3440">
        <v>8444433840863</v>
      </c>
      <c r="B3440" t="s">
        <v>0</v>
      </c>
      <c r="C3440" t="s">
        <v>3717</v>
      </c>
      <c r="D3440" t="s">
        <v>3053</v>
      </c>
      <c r="E3440" t="s">
        <v>4953</v>
      </c>
      <c r="F3440" s="1">
        <v>66229.91</v>
      </c>
      <c r="G3440" s="1">
        <v>118500</v>
      </c>
      <c r="H3440" t="s">
        <v>604</v>
      </c>
      <c r="I3440" t="s">
        <v>5</v>
      </c>
      <c r="J3440" t="s">
        <v>4954</v>
      </c>
      <c r="K3440" t="s">
        <v>7</v>
      </c>
      <c r="L3440" s="12">
        <v>46108</v>
      </c>
      <c r="M3440" s="5">
        <f>G3440-F3440</f>
        <v>52270.09</v>
      </c>
      <c r="N3440" s="7" t="str">
        <f>CONCATENATE("https://venda-imoveis.caixa.gov.br/sistema/detalhe-imovel.asp?hdnOrigem=index&amp;hdnimovel=",A3440)</f>
        <v>https://venda-imoveis.caixa.gov.br/sistema/detalhe-imovel.asp?hdnOrigem=index&amp;hdnimovel=8444433840863</v>
      </c>
      <c r="O3440" s="9" t="str">
        <f>LEFT(J3440,SEARCH(",",J3440)-1)</f>
        <v>Casa</v>
      </c>
    </row>
    <row r="3441" spans="1:15" x14ac:dyDescent="0.25">
      <c r="A3441">
        <v>8787710078335</v>
      </c>
      <c r="B3441" t="s">
        <v>0</v>
      </c>
      <c r="C3441" t="s">
        <v>5724</v>
      </c>
      <c r="D3441" t="s">
        <v>7599</v>
      </c>
      <c r="E3441" t="s">
        <v>8915</v>
      </c>
      <c r="F3441" s="1">
        <v>65950.47</v>
      </c>
      <c r="G3441" s="1">
        <v>118000</v>
      </c>
      <c r="H3441" t="s">
        <v>604</v>
      </c>
      <c r="I3441" t="s">
        <v>5</v>
      </c>
      <c r="J3441" t="s">
        <v>3399</v>
      </c>
      <c r="K3441" t="s">
        <v>7</v>
      </c>
      <c r="L3441" s="12">
        <v>46108</v>
      </c>
      <c r="M3441" s="5">
        <f>G3441-F3441</f>
        <v>52049.53</v>
      </c>
      <c r="N3441" s="7" t="str">
        <f>CONCATENATE("https://venda-imoveis.caixa.gov.br/sistema/detalhe-imovel.asp?hdnOrigem=index&amp;hdnimovel=",A3441)</f>
        <v>https://venda-imoveis.caixa.gov.br/sistema/detalhe-imovel.asp?hdnOrigem=index&amp;hdnimovel=8787710078335</v>
      </c>
      <c r="O3441" s="9" t="str">
        <f>LEFT(J3441,SEARCH(",",J3441)-1)</f>
        <v>Apartamento</v>
      </c>
    </row>
    <row r="3442" spans="1:15" x14ac:dyDescent="0.25">
      <c r="A3442">
        <v>8444408611767</v>
      </c>
      <c r="B3442" t="s">
        <v>0</v>
      </c>
      <c r="C3442" t="s">
        <v>5724</v>
      </c>
      <c r="D3442" t="s">
        <v>5728</v>
      </c>
      <c r="E3442" t="s">
        <v>8916</v>
      </c>
      <c r="F3442" s="1">
        <v>76018.78</v>
      </c>
      <c r="G3442" s="1">
        <v>136000</v>
      </c>
      <c r="H3442" t="s">
        <v>604</v>
      </c>
      <c r="I3442" t="s">
        <v>5</v>
      </c>
      <c r="J3442" t="s">
        <v>8917</v>
      </c>
      <c r="K3442" t="s">
        <v>7</v>
      </c>
      <c r="L3442" s="12">
        <v>46108</v>
      </c>
      <c r="M3442" s="5">
        <f>G3442-F3442</f>
        <v>59981.22</v>
      </c>
      <c r="N3442" s="7" t="str">
        <f>CONCATENATE("https://venda-imoveis.caixa.gov.br/sistema/detalhe-imovel.asp?hdnOrigem=index&amp;hdnimovel=",A3442)</f>
        <v>https://venda-imoveis.caixa.gov.br/sistema/detalhe-imovel.asp?hdnOrigem=index&amp;hdnimovel=8444408611767</v>
      </c>
      <c r="O3442" s="9" t="str">
        <f>LEFT(J3442,SEARCH(",",J3442)-1)</f>
        <v>Prédio</v>
      </c>
    </row>
    <row r="3443" spans="1:15" x14ac:dyDescent="0.25">
      <c r="A3443">
        <v>8787715204193</v>
      </c>
      <c r="B3443" t="s">
        <v>0</v>
      </c>
      <c r="C3443" t="s">
        <v>5724</v>
      </c>
      <c r="D3443" t="s">
        <v>6057</v>
      </c>
      <c r="E3443" t="s">
        <v>8918</v>
      </c>
      <c r="F3443" s="1">
        <v>65391.56</v>
      </c>
      <c r="G3443" s="1">
        <v>117000</v>
      </c>
      <c r="H3443" t="s">
        <v>604</v>
      </c>
      <c r="I3443" t="s">
        <v>5</v>
      </c>
      <c r="J3443" t="s">
        <v>8919</v>
      </c>
      <c r="K3443" t="s">
        <v>7</v>
      </c>
      <c r="L3443" s="12">
        <v>46108</v>
      </c>
      <c r="M3443" s="5">
        <f>G3443-F3443</f>
        <v>51608.44</v>
      </c>
      <c r="N3443" s="7" t="str">
        <f>CONCATENATE("https://venda-imoveis.caixa.gov.br/sistema/detalhe-imovel.asp?hdnOrigem=index&amp;hdnimovel=",A3443)</f>
        <v>https://venda-imoveis.caixa.gov.br/sistema/detalhe-imovel.asp?hdnOrigem=index&amp;hdnimovel=8787715204193</v>
      </c>
      <c r="O3443" s="9" t="str">
        <f>LEFT(J3443,SEARCH(",",J3443)-1)</f>
        <v>Apartamento</v>
      </c>
    </row>
    <row r="3444" spans="1:15" x14ac:dyDescent="0.25">
      <c r="A3444">
        <v>8787715555506</v>
      </c>
      <c r="B3444" t="s">
        <v>0</v>
      </c>
      <c r="C3444" t="s">
        <v>5724</v>
      </c>
      <c r="D3444" t="s">
        <v>6057</v>
      </c>
      <c r="E3444" t="s">
        <v>8920</v>
      </c>
      <c r="F3444" s="1">
        <v>69303.87</v>
      </c>
      <c r="G3444" s="1">
        <v>124000</v>
      </c>
      <c r="H3444" t="s">
        <v>604</v>
      </c>
      <c r="I3444" t="s">
        <v>5</v>
      </c>
      <c r="J3444" t="s">
        <v>3425</v>
      </c>
      <c r="K3444" t="s">
        <v>7</v>
      </c>
      <c r="L3444" s="12">
        <v>46108</v>
      </c>
      <c r="M3444" s="5">
        <f>G3444-F3444</f>
        <v>54696.130000000005</v>
      </c>
      <c r="N3444" s="7" t="str">
        <f>CONCATENATE("https://venda-imoveis.caixa.gov.br/sistema/detalhe-imovel.asp?hdnOrigem=index&amp;hdnimovel=",A3444)</f>
        <v>https://venda-imoveis.caixa.gov.br/sistema/detalhe-imovel.asp?hdnOrigem=index&amp;hdnimovel=8787715555506</v>
      </c>
      <c r="O3444" s="9" t="str">
        <f>LEFT(J3444,SEARCH(",",J3444)-1)</f>
        <v>Apartamento</v>
      </c>
    </row>
    <row r="3445" spans="1:15" x14ac:dyDescent="0.25">
      <c r="A3445">
        <v>8787708482078</v>
      </c>
      <c r="B3445" t="s">
        <v>0</v>
      </c>
      <c r="C3445" t="s">
        <v>5724</v>
      </c>
      <c r="D3445" t="s">
        <v>6047</v>
      </c>
      <c r="E3445" t="s">
        <v>8922</v>
      </c>
      <c r="F3445" s="1">
        <v>67068.27</v>
      </c>
      <c r="G3445" s="1">
        <v>120000</v>
      </c>
      <c r="H3445" t="s">
        <v>604</v>
      </c>
      <c r="I3445" t="s">
        <v>5</v>
      </c>
      <c r="J3445" t="s">
        <v>8923</v>
      </c>
      <c r="K3445" t="s">
        <v>7</v>
      </c>
      <c r="L3445" s="12">
        <v>46108</v>
      </c>
      <c r="M3445" s="5">
        <f>G3445-F3445</f>
        <v>52931.729999999996</v>
      </c>
      <c r="N3445" s="7" t="str">
        <f>CONCATENATE("https://venda-imoveis.caixa.gov.br/sistema/detalhe-imovel.asp?hdnOrigem=index&amp;hdnimovel=",A3445)</f>
        <v>https://venda-imoveis.caixa.gov.br/sistema/detalhe-imovel.asp?hdnOrigem=index&amp;hdnimovel=8787708482078</v>
      </c>
      <c r="O3445" s="9" t="str">
        <f>LEFT(J3445,SEARCH(",",J3445)-1)</f>
        <v>Apartamento</v>
      </c>
    </row>
    <row r="3446" spans="1:15" x14ac:dyDescent="0.25">
      <c r="A3446">
        <v>8787711777377</v>
      </c>
      <c r="B3446" t="s">
        <v>0</v>
      </c>
      <c r="C3446" t="s">
        <v>5724</v>
      </c>
      <c r="D3446" t="s">
        <v>6047</v>
      </c>
      <c r="E3446" t="s">
        <v>8924</v>
      </c>
      <c r="F3446" s="1">
        <v>65950.47</v>
      </c>
      <c r="G3446" s="1">
        <v>118000</v>
      </c>
      <c r="H3446" t="s">
        <v>604</v>
      </c>
      <c r="I3446" t="s">
        <v>5</v>
      </c>
      <c r="J3446" t="s">
        <v>3403</v>
      </c>
      <c r="K3446" t="s">
        <v>7</v>
      </c>
      <c r="L3446" s="12">
        <v>46108</v>
      </c>
      <c r="M3446" s="5">
        <f>G3446-F3446</f>
        <v>52049.53</v>
      </c>
      <c r="N3446" s="7" t="str">
        <f>CONCATENATE("https://venda-imoveis.caixa.gov.br/sistema/detalhe-imovel.asp?hdnOrigem=index&amp;hdnimovel=",A3446)</f>
        <v>https://venda-imoveis.caixa.gov.br/sistema/detalhe-imovel.asp?hdnOrigem=index&amp;hdnimovel=8787711777377</v>
      </c>
      <c r="O3446" s="9" t="str">
        <f>LEFT(J3446,SEARCH(",",J3446)-1)</f>
        <v>Apartamento</v>
      </c>
    </row>
    <row r="3447" spans="1:15" x14ac:dyDescent="0.25">
      <c r="A3447">
        <v>8444412379660</v>
      </c>
      <c r="B3447" t="s">
        <v>0</v>
      </c>
      <c r="C3447" t="s">
        <v>5724</v>
      </c>
      <c r="D3447" t="s">
        <v>6105</v>
      </c>
      <c r="E3447" t="s">
        <v>8926</v>
      </c>
      <c r="F3447" s="1">
        <v>73223.98</v>
      </c>
      <c r="G3447" s="1">
        <v>131000</v>
      </c>
      <c r="H3447" t="s">
        <v>604</v>
      </c>
      <c r="I3447" t="s">
        <v>5</v>
      </c>
      <c r="J3447" t="s">
        <v>8927</v>
      </c>
      <c r="K3447" t="s">
        <v>7</v>
      </c>
      <c r="L3447" s="12">
        <v>46108</v>
      </c>
      <c r="M3447" s="5">
        <f>G3447-F3447</f>
        <v>57776.020000000004</v>
      </c>
      <c r="N3447" s="7" t="str">
        <f>CONCATENATE("https://venda-imoveis.caixa.gov.br/sistema/detalhe-imovel.asp?hdnOrigem=index&amp;hdnimovel=",A3447)</f>
        <v>https://venda-imoveis.caixa.gov.br/sistema/detalhe-imovel.asp?hdnOrigem=index&amp;hdnimovel=8444412379660</v>
      </c>
      <c r="O3447" s="9" t="str">
        <f>LEFT(J3447,SEARCH(",",J3447)-1)</f>
        <v>Apartamento</v>
      </c>
    </row>
    <row r="3448" spans="1:15" x14ac:dyDescent="0.25">
      <c r="A3448">
        <v>8787712306556</v>
      </c>
      <c r="B3448" t="s">
        <v>0</v>
      </c>
      <c r="C3448" t="s">
        <v>5724</v>
      </c>
      <c r="D3448" t="s">
        <v>1102</v>
      </c>
      <c r="E3448" t="s">
        <v>8934</v>
      </c>
      <c r="F3448" s="1">
        <v>69303.87</v>
      </c>
      <c r="G3448" s="1">
        <v>124000</v>
      </c>
      <c r="H3448" t="s">
        <v>604</v>
      </c>
      <c r="I3448" t="s">
        <v>5</v>
      </c>
      <c r="J3448" t="s">
        <v>8405</v>
      </c>
      <c r="K3448" t="s">
        <v>7</v>
      </c>
      <c r="L3448" s="12">
        <v>46108</v>
      </c>
      <c r="M3448" s="5">
        <f>G3448-F3448</f>
        <v>54696.130000000005</v>
      </c>
      <c r="N3448" s="7" t="str">
        <f>CONCATENATE("https://venda-imoveis.caixa.gov.br/sistema/detalhe-imovel.asp?hdnOrigem=index&amp;hdnimovel=",A3448)</f>
        <v>https://venda-imoveis.caixa.gov.br/sistema/detalhe-imovel.asp?hdnOrigem=index&amp;hdnimovel=8787712306556</v>
      </c>
      <c r="O3448" s="9" t="str">
        <f>LEFT(J3448,SEARCH(",",J3448)-1)</f>
        <v>Apartamento</v>
      </c>
    </row>
    <row r="3449" spans="1:15" x14ac:dyDescent="0.25">
      <c r="A3449">
        <v>8444405597798</v>
      </c>
      <c r="B3449" t="s">
        <v>0</v>
      </c>
      <c r="C3449" t="s">
        <v>5724</v>
      </c>
      <c r="D3449" t="s">
        <v>5845</v>
      </c>
      <c r="E3449" t="s">
        <v>8935</v>
      </c>
      <c r="F3449" s="1">
        <v>77136.710000000006</v>
      </c>
      <c r="G3449" s="1">
        <v>138000</v>
      </c>
      <c r="H3449" t="s">
        <v>604</v>
      </c>
      <c r="I3449" t="s">
        <v>5</v>
      </c>
      <c r="J3449" t="s">
        <v>8936</v>
      </c>
      <c r="K3449" t="s">
        <v>7</v>
      </c>
      <c r="L3449" s="12">
        <v>46108</v>
      </c>
      <c r="M3449" s="5">
        <f>G3449-F3449</f>
        <v>60863.289999999994</v>
      </c>
      <c r="N3449" s="7" t="str">
        <f>CONCATENATE("https://venda-imoveis.caixa.gov.br/sistema/detalhe-imovel.asp?hdnOrigem=index&amp;hdnimovel=",A3449)</f>
        <v>https://venda-imoveis.caixa.gov.br/sistema/detalhe-imovel.asp?hdnOrigem=index&amp;hdnimovel=8444405597798</v>
      </c>
      <c r="O3449" s="9" t="str">
        <f>LEFT(J3449,SEARCH(",",J3449)-1)</f>
        <v>Casa</v>
      </c>
    </row>
    <row r="3450" spans="1:15" x14ac:dyDescent="0.25">
      <c r="A3450">
        <v>8787701530190</v>
      </c>
      <c r="B3450" t="s">
        <v>0</v>
      </c>
      <c r="C3450" t="s">
        <v>5724</v>
      </c>
      <c r="D3450" t="s">
        <v>5760</v>
      </c>
      <c r="E3450" t="s">
        <v>8937</v>
      </c>
      <c r="F3450" s="1">
        <v>68186.070000000007</v>
      </c>
      <c r="G3450" s="1">
        <v>122000</v>
      </c>
      <c r="H3450" t="s">
        <v>604</v>
      </c>
      <c r="I3450" t="s">
        <v>5</v>
      </c>
      <c r="J3450" t="s">
        <v>7810</v>
      </c>
      <c r="K3450" t="s">
        <v>7</v>
      </c>
      <c r="L3450" s="12">
        <v>46108</v>
      </c>
      <c r="M3450" s="5">
        <f>G3450-F3450</f>
        <v>53813.929999999993</v>
      </c>
      <c r="N3450" s="7" t="str">
        <f>CONCATENATE("https://venda-imoveis.caixa.gov.br/sistema/detalhe-imovel.asp?hdnOrigem=index&amp;hdnimovel=",A3450)</f>
        <v>https://venda-imoveis.caixa.gov.br/sistema/detalhe-imovel.asp?hdnOrigem=index&amp;hdnimovel=8787701530190</v>
      </c>
      <c r="O3450" s="9" t="str">
        <f>LEFT(J3450,SEARCH(",",J3450)-1)</f>
        <v>Apartamento</v>
      </c>
    </row>
    <row r="3451" spans="1:15" x14ac:dyDescent="0.25">
      <c r="A3451">
        <v>8787712427116</v>
      </c>
      <c r="B3451" t="s">
        <v>0</v>
      </c>
      <c r="C3451" t="s">
        <v>5724</v>
      </c>
      <c r="D3451" t="s">
        <v>5760</v>
      </c>
      <c r="E3451" t="s">
        <v>8938</v>
      </c>
      <c r="F3451" s="1">
        <v>67627.17</v>
      </c>
      <c r="G3451" s="1">
        <v>121000</v>
      </c>
      <c r="H3451" t="s">
        <v>604</v>
      </c>
      <c r="I3451" t="s">
        <v>5</v>
      </c>
      <c r="J3451" t="s">
        <v>7810</v>
      </c>
      <c r="K3451" t="s">
        <v>7</v>
      </c>
      <c r="L3451" s="12">
        <v>46108</v>
      </c>
      <c r="M3451" s="5">
        <f>G3451-F3451</f>
        <v>53372.83</v>
      </c>
      <c r="N3451" s="7" t="str">
        <f>CONCATENATE("https://venda-imoveis.caixa.gov.br/sistema/detalhe-imovel.asp?hdnOrigem=index&amp;hdnimovel=",A3451)</f>
        <v>https://venda-imoveis.caixa.gov.br/sistema/detalhe-imovel.asp?hdnOrigem=index&amp;hdnimovel=8787712427116</v>
      </c>
      <c r="O3451" s="9" t="str">
        <f>LEFT(J3451,SEARCH(",",J3451)-1)</f>
        <v>Apartamento</v>
      </c>
    </row>
    <row r="3452" spans="1:15" x14ac:dyDescent="0.25">
      <c r="A3452">
        <v>8444404703993</v>
      </c>
      <c r="B3452" t="s">
        <v>0</v>
      </c>
      <c r="C3452" t="s">
        <v>5724</v>
      </c>
      <c r="D3452" t="s">
        <v>6462</v>
      </c>
      <c r="E3452" t="s">
        <v>8939</v>
      </c>
      <c r="F3452" s="1">
        <v>75459.820000000007</v>
      </c>
      <c r="G3452" s="1">
        <v>135000</v>
      </c>
      <c r="H3452" t="s">
        <v>604</v>
      </c>
      <c r="I3452" t="s">
        <v>5</v>
      </c>
      <c r="J3452" t="s">
        <v>8940</v>
      </c>
      <c r="K3452" t="s">
        <v>7</v>
      </c>
      <c r="L3452" s="12">
        <v>46108</v>
      </c>
      <c r="M3452" s="5">
        <f>G3452-F3452</f>
        <v>59540.179999999993</v>
      </c>
      <c r="N3452" s="7" t="str">
        <f>CONCATENATE("https://venda-imoveis.caixa.gov.br/sistema/detalhe-imovel.asp?hdnOrigem=index&amp;hdnimovel=",A3452)</f>
        <v>https://venda-imoveis.caixa.gov.br/sistema/detalhe-imovel.asp?hdnOrigem=index&amp;hdnimovel=8444404703993</v>
      </c>
      <c r="O3452" s="9" t="str">
        <f>LEFT(J3452,SEARCH(",",J3452)-1)</f>
        <v>Apartamento</v>
      </c>
    </row>
    <row r="3453" spans="1:15" x14ac:dyDescent="0.25">
      <c r="A3453">
        <v>8444422994473</v>
      </c>
      <c r="B3453" t="s">
        <v>0</v>
      </c>
      <c r="C3453" t="s">
        <v>11389</v>
      </c>
      <c r="D3453" t="s">
        <v>11480</v>
      </c>
      <c r="E3453" t="s">
        <v>14715</v>
      </c>
      <c r="F3453" s="1">
        <v>75459.820000000007</v>
      </c>
      <c r="G3453" s="1">
        <v>135000</v>
      </c>
      <c r="H3453" t="s">
        <v>604</v>
      </c>
      <c r="I3453" t="s">
        <v>5</v>
      </c>
      <c r="J3453" t="s">
        <v>14716</v>
      </c>
      <c r="K3453" t="s">
        <v>7</v>
      </c>
      <c r="L3453" s="12">
        <v>46108</v>
      </c>
      <c r="M3453" s="5">
        <f>G3453-F3453</f>
        <v>59540.179999999993</v>
      </c>
      <c r="N3453" s="7" t="str">
        <f>CONCATENATE("https://venda-imoveis.caixa.gov.br/sistema/detalhe-imovel.asp?hdnOrigem=index&amp;hdnimovel=",A3453)</f>
        <v>https://venda-imoveis.caixa.gov.br/sistema/detalhe-imovel.asp?hdnOrigem=index&amp;hdnimovel=8444422994473</v>
      </c>
      <c r="O3453" s="9" t="str">
        <f>LEFT(J3453,SEARCH(",",J3453)-1)</f>
        <v>Casa</v>
      </c>
    </row>
    <row r="3454" spans="1:15" x14ac:dyDescent="0.25">
      <c r="A3454">
        <v>8787710145466</v>
      </c>
      <c r="B3454" t="s">
        <v>0</v>
      </c>
      <c r="C3454" t="s">
        <v>11389</v>
      </c>
      <c r="D3454" t="s">
        <v>11480</v>
      </c>
      <c r="E3454" t="s">
        <v>14717</v>
      </c>
      <c r="F3454" s="1">
        <v>67068.27</v>
      </c>
      <c r="G3454" s="1">
        <v>120000</v>
      </c>
      <c r="H3454" t="s">
        <v>604</v>
      </c>
      <c r="I3454" t="s">
        <v>5</v>
      </c>
      <c r="J3454" t="s">
        <v>14718</v>
      </c>
      <c r="K3454" t="s">
        <v>7</v>
      </c>
      <c r="L3454" s="12">
        <v>46108</v>
      </c>
      <c r="M3454" s="5">
        <f>G3454-F3454</f>
        <v>52931.729999999996</v>
      </c>
      <c r="N3454" s="7" t="str">
        <f>CONCATENATE("https://venda-imoveis.caixa.gov.br/sistema/detalhe-imovel.asp?hdnOrigem=index&amp;hdnimovel=",A3454)</f>
        <v>https://venda-imoveis.caixa.gov.br/sistema/detalhe-imovel.asp?hdnOrigem=index&amp;hdnimovel=8787710145466</v>
      </c>
      <c r="O3454" s="9" t="str">
        <f>LEFT(J3454,SEARCH(",",J3454)-1)</f>
        <v>Apartamento</v>
      </c>
    </row>
    <row r="3455" spans="1:15" x14ac:dyDescent="0.25">
      <c r="A3455">
        <v>8787712413786</v>
      </c>
      <c r="B3455" t="s">
        <v>0</v>
      </c>
      <c r="C3455" t="s">
        <v>11389</v>
      </c>
      <c r="D3455" t="s">
        <v>13014</v>
      </c>
      <c r="E3455" t="s">
        <v>14719</v>
      </c>
      <c r="F3455" s="1">
        <v>68465.52</v>
      </c>
      <c r="G3455" s="1">
        <v>122500</v>
      </c>
      <c r="H3455" t="s">
        <v>604</v>
      </c>
      <c r="I3455" t="s">
        <v>5</v>
      </c>
      <c r="J3455" t="s">
        <v>8028</v>
      </c>
      <c r="K3455" t="s">
        <v>7</v>
      </c>
      <c r="L3455" s="12">
        <v>46108</v>
      </c>
      <c r="M3455" s="5">
        <f>G3455-F3455</f>
        <v>54034.479999999996</v>
      </c>
      <c r="N3455" s="7" t="str">
        <f>CONCATENATE("https://venda-imoveis.caixa.gov.br/sistema/detalhe-imovel.asp?hdnOrigem=index&amp;hdnimovel=",A3455)</f>
        <v>https://venda-imoveis.caixa.gov.br/sistema/detalhe-imovel.asp?hdnOrigem=index&amp;hdnimovel=8787712413786</v>
      </c>
      <c r="O3455" s="9" t="str">
        <f>LEFT(J3455,SEARCH(",",J3455)-1)</f>
        <v>Apartamento</v>
      </c>
    </row>
    <row r="3456" spans="1:15" x14ac:dyDescent="0.25">
      <c r="A3456">
        <v>1444405244455</v>
      </c>
      <c r="B3456" t="s">
        <v>0</v>
      </c>
      <c r="C3456" t="s">
        <v>11389</v>
      </c>
      <c r="D3456" t="s">
        <v>11393</v>
      </c>
      <c r="E3456" t="s">
        <v>14720</v>
      </c>
      <c r="F3456" s="1">
        <v>70988.13</v>
      </c>
      <c r="G3456" s="1">
        <v>127000</v>
      </c>
      <c r="H3456" t="s">
        <v>604</v>
      </c>
      <c r="I3456" t="s">
        <v>5</v>
      </c>
      <c r="J3456" t="s">
        <v>14721</v>
      </c>
      <c r="K3456" t="s">
        <v>7</v>
      </c>
      <c r="L3456" s="12">
        <v>46108</v>
      </c>
      <c r="M3456" s="5">
        <f>G3456-F3456</f>
        <v>56011.869999999995</v>
      </c>
      <c r="N3456" s="7" t="str">
        <f>CONCATENATE("https://venda-imoveis.caixa.gov.br/sistema/detalhe-imovel.asp?hdnOrigem=index&amp;hdnimovel=",A3456)</f>
        <v>https://venda-imoveis.caixa.gov.br/sistema/detalhe-imovel.asp?hdnOrigem=index&amp;hdnimovel=1444405244455</v>
      </c>
      <c r="O3456" s="9" t="str">
        <f>LEFT(J3456,SEARCH(",",J3456)-1)</f>
        <v>Apartamento</v>
      </c>
    </row>
    <row r="3457" spans="1:15" x14ac:dyDescent="0.25">
      <c r="A3457">
        <v>8444417491329</v>
      </c>
      <c r="B3457" t="s">
        <v>0</v>
      </c>
      <c r="C3457" t="s">
        <v>11389</v>
      </c>
      <c r="D3457" t="s">
        <v>11672</v>
      </c>
      <c r="E3457" t="s">
        <v>14722</v>
      </c>
      <c r="F3457" s="1">
        <v>67627.17</v>
      </c>
      <c r="G3457" s="1">
        <v>121000</v>
      </c>
      <c r="H3457" t="s">
        <v>604</v>
      </c>
      <c r="I3457" t="s">
        <v>5</v>
      </c>
      <c r="J3457" t="s">
        <v>14723</v>
      </c>
      <c r="K3457" t="s">
        <v>7</v>
      </c>
      <c r="L3457" s="12">
        <v>46108</v>
      </c>
      <c r="M3457" s="5">
        <f>G3457-F3457</f>
        <v>53372.83</v>
      </c>
      <c r="N3457" s="7" t="str">
        <f>CONCATENATE("https://venda-imoveis.caixa.gov.br/sistema/detalhe-imovel.asp?hdnOrigem=index&amp;hdnimovel=",A3457)</f>
        <v>https://venda-imoveis.caixa.gov.br/sistema/detalhe-imovel.asp?hdnOrigem=index&amp;hdnimovel=8444417491329</v>
      </c>
      <c r="O3457" s="9" t="str">
        <f>LEFT(J3457,SEARCH(",",J3457)-1)</f>
        <v>Casa</v>
      </c>
    </row>
    <row r="3458" spans="1:15" x14ac:dyDescent="0.25">
      <c r="A3458">
        <v>8444430187450</v>
      </c>
      <c r="B3458" t="s">
        <v>0</v>
      </c>
      <c r="C3458" t="s">
        <v>11389</v>
      </c>
      <c r="D3458" t="s">
        <v>11415</v>
      </c>
      <c r="E3458" t="s">
        <v>14724</v>
      </c>
      <c r="F3458" s="1">
        <v>64273.760000000002</v>
      </c>
      <c r="G3458" s="1">
        <v>115000</v>
      </c>
      <c r="H3458" t="s">
        <v>604</v>
      </c>
      <c r="I3458" t="s">
        <v>5</v>
      </c>
      <c r="J3458" t="s">
        <v>14725</v>
      </c>
      <c r="K3458" t="s">
        <v>7</v>
      </c>
      <c r="L3458" s="12">
        <v>46108</v>
      </c>
      <c r="M3458" s="5">
        <f>G3458-F3458</f>
        <v>50726.239999999998</v>
      </c>
      <c r="N3458" s="7" t="str">
        <f>CONCATENATE("https://venda-imoveis.caixa.gov.br/sistema/detalhe-imovel.asp?hdnOrigem=index&amp;hdnimovel=",A3458)</f>
        <v>https://venda-imoveis.caixa.gov.br/sistema/detalhe-imovel.asp?hdnOrigem=index&amp;hdnimovel=8444430187450</v>
      </c>
      <c r="O3458" s="9" t="str">
        <f>LEFT(J3458,SEARCH(",",J3458)-1)</f>
        <v>Casa</v>
      </c>
    </row>
    <row r="3459" spans="1:15" x14ac:dyDescent="0.25">
      <c r="A3459">
        <v>8444426380178</v>
      </c>
      <c r="B3459" t="s">
        <v>0</v>
      </c>
      <c r="C3459" t="s">
        <v>11389</v>
      </c>
      <c r="D3459" t="s">
        <v>13621</v>
      </c>
      <c r="E3459" t="s">
        <v>14726</v>
      </c>
      <c r="F3459" s="1">
        <v>68186.070000000007</v>
      </c>
      <c r="G3459" s="1">
        <v>122000</v>
      </c>
      <c r="H3459" t="s">
        <v>604</v>
      </c>
      <c r="I3459" t="s">
        <v>5</v>
      </c>
      <c r="J3459" t="s">
        <v>14727</v>
      </c>
      <c r="K3459" t="s">
        <v>7</v>
      </c>
      <c r="L3459" s="12">
        <v>46108</v>
      </c>
      <c r="M3459" s="5">
        <f>G3459-F3459</f>
        <v>53813.929999999993</v>
      </c>
      <c r="N3459" s="7" t="str">
        <f>CONCATENATE("https://venda-imoveis.caixa.gov.br/sistema/detalhe-imovel.asp?hdnOrigem=index&amp;hdnimovel=",A3459)</f>
        <v>https://venda-imoveis.caixa.gov.br/sistema/detalhe-imovel.asp?hdnOrigem=index&amp;hdnimovel=8444426380178</v>
      </c>
      <c r="O3459" s="9" t="str">
        <f>LEFT(J3459,SEARCH(",",J3459)-1)</f>
        <v>Casa</v>
      </c>
    </row>
    <row r="3460" spans="1:15" x14ac:dyDescent="0.25">
      <c r="A3460">
        <v>8555518792806</v>
      </c>
      <c r="B3460" t="s">
        <v>0</v>
      </c>
      <c r="C3460" t="s">
        <v>11389</v>
      </c>
      <c r="D3460" t="s">
        <v>12323</v>
      </c>
      <c r="E3460" t="s">
        <v>14728</v>
      </c>
      <c r="F3460" s="1">
        <v>67627.17</v>
      </c>
      <c r="G3460" s="1">
        <v>121000</v>
      </c>
      <c r="H3460" t="s">
        <v>604</v>
      </c>
      <c r="I3460" t="s">
        <v>5</v>
      </c>
      <c r="J3460" t="s">
        <v>14729</v>
      </c>
      <c r="K3460" t="s">
        <v>7</v>
      </c>
      <c r="L3460" s="12">
        <v>46108</v>
      </c>
      <c r="M3460" s="5">
        <f>G3460-F3460</f>
        <v>53372.83</v>
      </c>
      <c r="N3460" s="7" t="str">
        <f>CONCATENATE("https://venda-imoveis.caixa.gov.br/sistema/detalhe-imovel.asp?hdnOrigem=index&amp;hdnimovel=",A3460)</f>
        <v>https://venda-imoveis.caixa.gov.br/sistema/detalhe-imovel.asp?hdnOrigem=index&amp;hdnimovel=8555518792806</v>
      </c>
      <c r="O3460" s="9" t="str">
        <f>LEFT(J3460,SEARCH(",",J3460)-1)</f>
        <v>Casa</v>
      </c>
    </row>
    <row r="3461" spans="1:15" x14ac:dyDescent="0.25">
      <c r="A3461">
        <v>8555531641557</v>
      </c>
      <c r="B3461" t="s">
        <v>0</v>
      </c>
      <c r="C3461" t="s">
        <v>2668</v>
      </c>
      <c r="D3461" t="s">
        <v>2858</v>
      </c>
      <c r="E3461" t="s">
        <v>2859</v>
      </c>
      <c r="F3461" s="1">
        <v>69862.78</v>
      </c>
      <c r="G3461" s="1">
        <v>125000</v>
      </c>
      <c r="H3461" t="s">
        <v>604</v>
      </c>
      <c r="I3461" t="s">
        <v>5</v>
      </c>
      <c r="J3461" t="s">
        <v>2860</v>
      </c>
      <c r="K3461" t="s">
        <v>12</v>
      </c>
      <c r="L3461" s="12">
        <v>46108</v>
      </c>
      <c r="M3461" s="5">
        <f>G3461-F3461</f>
        <v>55137.22</v>
      </c>
      <c r="N3461" s="7" t="str">
        <f>CONCATENATE("https://venda-imoveis.caixa.gov.br/sistema/detalhe-imovel.asp?hdnOrigem=index&amp;hdnimovel=",A3461)</f>
        <v>https://venda-imoveis.caixa.gov.br/sistema/detalhe-imovel.asp?hdnOrigem=index&amp;hdnimovel=8555531641557</v>
      </c>
      <c r="O3461" s="9" t="str">
        <f>LEFT(J3461,SEARCH(",",J3461)-1)</f>
        <v>Casa</v>
      </c>
    </row>
    <row r="3462" spans="1:15" x14ac:dyDescent="0.25">
      <c r="A3462">
        <v>8787718587441</v>
      </c>
      <c r="B3462" t="s">
        <v>0</v>
      </c>
      <c r="C3462" t="s">
        <v>5724</v>
      </c>
      <c r="D3462" t="s">
        <v>6057</v>
      </c>
      <c r="E3462" t="s">
        <v>8921</v>
      </c>
      <c r="F3462" s="1">
        <v>67068.27</v>
      </c>
      <c r="G3462" s="1">
        <v>120000</v>
      </c>
      <c r="H3462" t="s">
        <v>604</v>
      </c>
      <c r="I3462" t="s">
        <v>5</v>
      </c>
      <c r="J3462" t="s">
        <v>7012</v>
      </c>
      <c r="K3462" t="s">
        <v>12</v>
      </c>
      <c r="L3462" s="12">
        <v>46108</v>
      </c>
      <c r="M3462" s="5">
        <f>G3462-F3462</f>
        <v>52931.729999999996</v>
      </c>
      <c r="N3462" s="7" t="str">
        <f>CONCATENATE("https://venda-imoveis.caixa.gov.br/sistema/detalhe-imovel.asp?hdnOrigem=index&amp;hdnimovel=",A3462)</f>
        <v>https://venda-imoveis.caixa.gov.br/sistema/detalhe-imovel.asp?hdnOrigem=index&amp;hdnimovel=8787718587441</v>
      </c>
      <c r="O3462" s="9" t="str">
        <f>LEFT(J3462,SEARCH(",",J3462)-1)</f>
        <v>Apartamento</v>
      </c>
    </row>
    <row r="3463" spans="1:15" x14ac:dyDescent="0.25">
      <c r="A3463">
        <v>8787702925873</v>
      </c>
      <c r="B3463" t="s">
        <v>0</v>
      </c>
      <c r="C3463" t="s">
        <v>5724</v>
      </c>
      <c r="D3463" t="s">
        <v>6212</v>
      </c>
      <c r="E3463" t="s">
        <v>8925</v>
      </c>
      <c r="F3463" s="1">
        <v>69862.78</v>
      </c>
      <c r="G3463" s="1">
        <v>125000</v>
      </c>
      <c r="H3463" t="s">
        <v>604</v>
      </c>
      <c r="I3463" t="s">
        <v>5</v>
      </c>
      <c r="J3463" t="s">
        <v>8142</v>
      </c>
      <c r="K3463" t="s">
        <v>12</v>
      </c>
      <c r="L3463" s="12">
        <v>46108</v>
      </c>
      <c r="M3463" s="5">
        <f>G3463-F3463</f>
        <v>55137.22</v>
      </c>
      <c r="N3463" s="7" t="str">
        <f>CONCATENATE("https://venda-imoveis.caixa.gov.br/sistema/detalhe-imovel.asp?hdnOrigem=index&amp;hdnimovel=",A3463)</f>
        <v>https://venda-imoveis.caixa.gov.br/sistema/detalhe-imovel.asp?hdnOrigem=index&amp;hdnimovel=8787702925873</v>
      </c>
      <c r="O3463" s="9" t="str">
        <f>LEFT(J3463,SEARCH(",",J3463)-1)</f>
        <v>Apartamento</v>
      </c>
    </row>
    <row r="3464" spans="1:15" x14ac:dyDescent="0.25">
      <c r="A3464">
        <v>8787703089777</v>
      </c>
      <c r="B3464" t="s">
        <v>0</v>
      </c>
      <c r="C3464" t="s">
        <v>5724</v>
      </c>
      <c r="D3464" t="s">
        <v>1102</v>
      </c>
      <c r="E3464" t="s">
        <v>8928</v>
      </c>
      <c r="F3464" s="1">
        <v>69093.440000000002</v>
      </c>
      <c r="G3464" s="1">
        <v>123623.48</v>
      </c>
      <c r="H3464" t="s">
        <v>604</v>
      </c>
      <c r="I3464" t="s">
        <v>5</v>
      </c>
      <c r="J3464" t="s">
        <v>8929</v>
      </c>
      <c r="K3464" t="s">
        <v>12</v>
      </c>
      <c r="L3464" s="12">
        <v>46108</v>
      </c>
      <c r="M3464" s="5">
        <f>G3464-F3464</f>
        <v>54530.039999999994</v>
      </c>
      <c r="N3464" s="7" t="str">
        <f>CONCATENATE("https://venda-imoveis.caixa.gov.br/sistema/detalhe-imovel.asp?hdnOrigem=index&amp;hdnimovel=",A3464)</f>
        <v>https://venda-imoveis.caixa.gov.br/sistema/detalhe-imovel.asp?hdnOrigem=index&amp;hdnimovel=8787703089777</v>
      </c>
      <c r="O3464" s="9" t="str">
        <f>LEFT(J3464,SEARCH(",",J3464)-1)</f>
        <v>Apartamento</v>
      </c>
    </row>
    <row r="3465" spans="1:15" x14ac:dyDescent="0.25">
      <c r="A3465">
        <v>8787707812457</v>
      </c>
      <c r="B3465" t="s">
        <v>0</v>
      </c>
      <c r="C3465" t="s">
        <v>5724</v>
      </c>
      <c r="D3465" t="s">
        <v>1102</v>
      </c>
      <c r="E3465" t="s">
        <v>8930</v>
      </c>
      <c r="F3465" s="1">
        <v>65445.78</v>
      </c>
      <c r="G3465" s="1">
        <v>117097</v>
      </c>
      <c r="H3465" t="s">
        <v>604</v>
      </c>
      <c r="I3465" t="s">
        <v>5</v>
      </c>
      <c r="J3465" t="s">
        <v>8931</v>
      </c>
      <c r="K3465" t="s">
        <v>12</v>
      </c>
      <c r="L3465" s="12">
        <v>46108</v>
      </c>
      <c r="M3465" s="5">
        <f>G3465-F3465</f>
        <v>51651.22</v>
      </c>
      <c r="N3465" s="7" t="str">
        <f>CONCATENATE("https://venda-imoveis.caixa.gov.br/sistema/detalhe-imovel.asp?hdnOrigem=index&amp;hdnimovel=",A3465)</f>
        <v>https://venda-imoveis.caixa.gov.br/sistema/detalhe-imovel.asp?hdnOrigem=index&amp;hdnimovel=8787707812457</v>
      </c>
      <c r="O3465" s="9" t="str">
        <f>LEFT(J3465,SEARCH(",",J3465)-1)</f>
        <v>Apartamento</v>
      </c>
    </row>
    <row r="3466" spans="1:15" x14ac:dyDescent="0.25">
      <c r="A3466">
        <v>8787711274502</v>
      </c>
      <c r="B3466" t="s">
        <v>0</v>
      </c>
      <c r="C3466" t="s">
        <v>5724</v>
      </c>
      <c r="D3466" t="s">
        <v>1102</v>
      </c>
      <c r="E3466" t="s">
        <v>8932</v>
      </c>
      <c r="F3466" s="1">
        <v>67068.27</v>
      </c>
      <c r="G3466" s="1">
        <v>120000</v>
      </c>
      <c r="H3466" t="s">
        <v>604</v>
      </c>
      <c r="I3466" t="s">
        <v>5</v>
      </c>
      <c r="J3466" t="s">
        <v>3399</v>
      </c>
      <c r="K3466" t="s">
        <v>12</v>
      </c>
      <c r="L3466" s="12">
        <v>46108</v>
      </c>
      <c r="M3466" s="5">
        <f>G3466-F3466</f>
        <v>52931.729999999996</v>
      </c>
      <c r="N3466" s="7" t="str">
        <f>CONCATENATE("https://venda-imoveis.caixa.gov.br/sistema/detalhe-imovel.asp?hdnOrigem=index&amp;hdnimovel=",A3466)</f>
        <v>https://venda-imoveis.caixa.gov.br/sistema/detalhe-imovel.asp?hdnOrigem=index&amp;hdnimovel=8787711274502</v>
      </c>
      <c r="O3466" s="9" t="str">
        <f>LEFT(J3466,SEARCH(",",J3466)-1)</f>
        <v>Apartamento</v>
      </c>
    </row>
    <row r="3467" spans="1:15" x14ac:dyDescent="0.25">
      <c r="A3467">
        <v>8787711648887</v>
      </c>
      <c r="B3467" t="s">
        <v>0</v>
      </c>
      <c r="C3467" t="s">
        <v>5724</v>
      </c>
      <c r="D3467" t="s">
        <v>1102</v>
      </c>
      <c r="E3467" t="s">
        <v>8933</v>
      </c>
      <c r="F3467" s="1">
        <v>64832.66</v>
      </c>
      <c r="G3467" s="1">
        <v>116000</v>
      </c>
      <c r="H3467" t="s">
        <v>604</v>
      </c>
      <c r="I3467" t="s">
        <v>5</v>
      </c>
      <c r="J3467" t="s">
        <v>8562</v>
      </c>
      <c r="K3467" t="s">
        <v>12</v>
      </c>
      <c r="L3467" s="12">
        <v>46108</v>
      </c>
      <c r="M3467" s="5">
        <f>G3467-F3467</f>
        <v>51167.34</v>
      </c>
      <c r="N3467" s="7" t="str">
        <f>CONCATENATE("https://venda-imoveis.caixa.gov.br/sistema/detalhe-imovel.asp?hdnOrigem=index&amp;hdnimovel=",A3467)</f>
        <v>https://venda-imoveis.caixa.gov.br/sistema/detalhe-imovel.asp?hdnOrigem=index&amp;hdnimovel=8787711648887</v>
      </c>
      <c r="O3467" s="9" t="str">
        <f>LEFT(J3467,SEARCH(",",J3467)-1)</f>
        <v>Apartamento</v>
      </c>
    </row>
    <row r="3468" spans="1:15" x14ac:dyDescent="0.25">
      <c r="A3468">
        <v>8787701532452</v>
      </c>
      <c r="B3468" t="s">
        <v>0</v>
      </c>
      <c r="C3468" t="s">
        <v>5724</v>
      </c>
      <c r="D3468" t="s">
        <v>6047</v>
      </c>
      <c r="E3468" t="s">
        <v>8912</v>
      </c>
      <c r="F3468" s="1">
        <v>84929.7</v>
      </c>
      <c r="G3468" s="1">
        <v>152000</v>
      </c>
      <c r="H3468" t="s">
        <v>8913</v>
      </c>
      <c r="I3468" t="s">
        <v>5</v>
      </c>
      <c r="J3468" t="s">
        <v>5969</v>
      </c>
      <c r="K3468" t="s">
        <v>7</v>
      </c>
      <c r="L3468" s="12">
        <v>46108</v>
      </c>
      <c r="M3468" s="5">
        <f>G3468-F3468</f>
        <v>67070.3</v>
      </c>
      <c r="N3468" s="7" t="str">
        <f>CONCATENATE("https://venda-imoveis.caixa.gov.br/sistema/detalhe-imovel.asp?hdnOrigem=index&amp;hdnimovel=",A3468)</f>
        <v>https://venda-imoveis.caixa.gov.br/sistema/detalhe-imovel.asp?hdnOrigem=index&amp;hdnimovel=8787701532452</v>
      </c>
      <c r="O3468" s="9" t="str">
        <f>LEFT(J3468,SEARCH(",",J3468)-1)</f>
        <v>Apartamento</v>
      </c>
    </row>
    <row r="3469" spans="1:15" x14ac:dyDescent="0.25">
      <c r="A3469">
        <v>8787701049786</v>
      </c>
      <c r="B3469" t="s">
        <v>0</v>
      </c>
      <c r="C3469" t="s">
        <v>5724</v>
      </c>
      <c r="D3469" t="s">
        <v>6212</v>
      </c>
      <c r="E3469" t="s">
        <v>8914</v>
      </c>
      <c r="F3469" s="1">
        <v>77665.97</v>
      </c>
      <c r="G3469" s="1">
        <v>139000</v>
      </c>
      <c r="H3469" t="s">
        <v>8913</v>
      </c>
      <c r="I3469" t="s">
        <v>5</v>
      </c>
      <c r="J3469" t="s">
        <v>5969</v>
      </c>
      <c r="K3469" t="s">
        <v>7</v>
      </c>
      <c r="L3469" s="12">
        <v>46108</v>
      </c>
      <c r="M3469" s="5">
        <f>G3469-F3469</f>
        <v>61334.03</v>
      </c>
      <c r="N3469" s="7" t="str">
        <f>CONCATENATE("https://venda-imoveis.caixa.gov.br/sistema/detalhe-imovel.asp?hdnOrigem=index&amp;hdnimovel=",A3469)</f>
        <v>https://venda-imoveis.caixa.gov.br/sistema/detalhe-imovel.asp?hdnOrigem=index&amp;hdnimovel=8787701049786</v>
      </c>
      <c r="O3469" s="9" t="str">
        <f>LEFT(J3469,SEARCH(",",J3469)-1)</f>
        <v>Apartamento</v>
      </c>
    </row>
    <row r="3470" spans="1:15" x14ac:dyDescent="0.25">
      <c r="A3470">
        <v>8444400793491</v>
      </c>
      <c r="B3470" t="s">
        <v>0</v>
      </c>
      <c r="C3470" t="s">
        <v>5724</v>
      </c>
      <c r="D3470" t="s">
        <v>6098</v>
      </c>
      <c r="E3470" t="s">
        <v>8907</v>
      </c>
      <c r="F3470" s="1">
        <v>54187.4</v>
      </c>
      <c r="G3470" s="1">
        <v>97000</v>
      </c>
      <c r="H3470" t="s">
        <v>8908</v>
      </c>
      <c r="I3470" t="s">
        <v>5</v>
      </c>
      <c r="J3470" t="s">
        <v>8909</v>
      </c>
      <c r="K3470" t="s">
        <v>7</v>
      </c>
      <c r="L3470" s="12">
        <v>46108</v>
      </c>
      <c r="M3470" s="5">
        <f>G3470-F3470</f>
        <v>42812.6</v>
      </c>
      <c r="N3470" s="7" t="str">
        <f>CONCATENATE("https://venda-imoveis.caixa.gov.br/sistema/detalhe-imovel.asp?hdnOrigem=index&amp;hdnimovel=",A3470)</f>
        <v>https://venda-imoveis.caixa.gov.br/sistema/detalhe-imovel.asp?hdnOrigem=index&amp;hdnimovel=8444400793491</v>
      </c>
      <c r="O3470" s="9" t="str">
        <f>LEFT(J3470,SEARCH(",",J3470)-1)</f>
        <v>Apartamento</v>
      </c>
    </row>
    <row r="3471" spans="1:15" x14ac:dyDescent="0.25">
      <c r="A3471">
        <v>8444400756316</v>
      </c>
      <c r="B3471" t="s">
        <v>0</v>
      </c>
      <c r="C3471" t="s">
        <v>5724</v>
      </c>
      <c r="D3471" t="s">
        <v>6005</v>
      </c>
      <c r="E3471" t="s">
        <v>8910</v>
      </c>
      <c r="F3471" s="1">
        <v>53078.71</v>
      </c>
      <c r="G3471" s="1">
        <v>95015.34</v>
      </c>
      <c r="H3471" t="s">
        <v>8908</v>
      </c>
      <c r="I3471" t="s">
        <v>5</v>
      </c>
      <c r="J3471" t="s">
        <v>8911</v>
      </c>
      <c r="K3471" t="s">
        <v>7</v>
      </c>
      <c r="L3471" s="12">
        <v>46108</v>
      </c>
      <c r="M3471" s="5">
        <f>G3471-F3471</f>
        <v>41936.629999999997</v>
      </c>
      <c r="N3471" s="7" t="str">
        <f>CONCATENATE("https://venda-imoveis.caixa.gov.br/sistema/detalhe-imovel.asp?hdnOrigem=index&amp;hdnimovel=",A3471)</f>
        <v>https://venda-imoveis.caixa.gov.br/sistema/detalhe-imovel.asp?hdnOrigem=index&amp;hdnimovel=8444400756316</v>
      </c>
      <c r="O3471" s="9" t="str">
        <f>LEFT(J3471,SEARCH(",",J3471)-1)</f>
        <v>Apartamento</v>
      </c>
    </row>
    <row r="3472" spans="1:15" x14ac:dyDescent="0.25">
      <c r="A3472">
        <v>1444407326726</v>
      </c>
      <c r="B3472" t="s">
        <v>0</v>
      </c>
      <c r="C3472" t="s">
        <v>11389</v>
      </c>
      <c r="D3472" t="s">
        <v>14707</v>
      </c>
      <c r="E3472" t="s">
        <v>14708</v>
      </c>
      <c r="F3472" s="1">
        <v>140906.34</v>
      </c>
      <c r="G3472" s="1">
        <v>252678.81</v>
      </c>
      <c r="H3472" t="s">
        <v>8903</v>
      </c>
      <c r="I3472" t="s">
        <v>31</v>
      </c>
      <c r="J3472" t="s">
        <v>14709</v>
      </c>
      <c r="K3472" t="s">
        <v>7</v>
      </c>
      <c r="L3472" s="12">
        <v>46108</v>
      </c>
      <c r="M3472" s="5">
        <f>G3472-F3472</f>
        <v>111772.47</v>
      </c>
      <c r="N3472" s="7" t="str">
        <f>CONCATENATE("https://venda-imoveis.caixa.gov.br/sistema/detalhe-imovel.asp?hdnOrigem=index&amp;hdnimovel=",A3472)</f>
        <v>https://venda-imoveis.caixa.gov.br/sistema/detalhe-imovel.asp?hdnOrigem=index&amp;hdnimovel=1444407326726</v>
      </c>
      <c r="O3472" s="9" t="str">
        <f>LEFT(J3472,SEARCH(",",J3472)-1)</f>
        <v>Casa</v>
      </c>
    </row>
    <row r="3473" spans="1:15" x14ac:dyDescent="0.25">
      <c r="A3473">
        <v>8444401009000</v>
      </c>
      <c r="B3473" t="s">
        <v>0</v>
      </c>
      <c r="C3473" t="s">
        <v>11389</v>
      </c>
      <c r="D3473" t="s">
        <v>11393</v>
      </c>
      <c r="E3473" t="s">
        <v>14710</v>
      </c>
      <c r="F3473" s="1">
        <v>197408.1</v>
      </c>
      <c r="G3473" s="1">
        <v>354000</v>
      </c>
      <c r="H3473" t="s">
        <v>8903</v>
      </c>
      <c r="I3473" t="s">
        <v>31</v>
      </c>
      <c r="J3473" t="s">
        <v>14711</v>
      </c>
      <c r="K3473" t="s">
        <v>7</v>
      </c>
      <c r="L3473" s="12">
        <v>46108</v>
      </c>
      <c r="M3473" s="5">
        <f>G3473-F3473</f>
        <v>156591.9</v>
      </c>
      <c r="N3473" s="7" t="str">
        <f>CONCATENATE("https://venda-imoveis.caixa.gov.br/sistema/detalhe-imovel.asp?hdnOrigem=index&amp;hdnimovel=",A3473)</f>
        <v>https://venda-imoveis.caixa.gov.br/sistema/detalhe-imovel.asp?hdnOrigem=index&amp;hdnimovel=8444401009000</v>
      </c>
      <c r="O3473" s="9" t="str">
        <f>LEFT(J3473,SEARCH(",",J3473)-1)</f>
        <v>Casa</v>
      </c>
    </row>
    <row r="3474" spans="1:15" x14ac:dyDescent="0.25">
      <c r="A3474">
        <v>1444404100930</v>
      </c>
      <c r="B3474" t="s">
        <v>0</v>
      </c>
      <c r="C3474" t="s">
        <v>11389</v>
      </c>
      <c r="D3474" t="s">
        <v>14712</v>
      </c>
      <c r="E3474" t="s">
        <v>14713</v>
      </c>
      <c r="F3474" s="1">
        <v>281055.59999999998</v>
      </c>
      <c r="G3474" s="1">
        <v>504000</v>
      </c>
      <c r="H3474" t="s">
        <v>8903</v>
      </c>
      <c r="I3474" t="s">
        <v>31</v>
      </c>
      <c r="J3474" t="s">
        <v>14714</v>
      </c>
      <c r="K3474" t="s">
        <v>7</v>
      </c>
      <c r="L3474" s="12">
        <v>46108</v>
      </c>
      <c r="M3474" s="5">
        <f>G3474-F3474</f>
        <v>222944.40000000002</v>
      </c>
      <c r="N3474" s="7" t="str">
        <f>CONCATENATE("https://venda-imoveis.caixa.gov.br/sistema/detalhe-imovel.asp?hdnOrigem=index&amp;hdnimovel=",A3474)</f>
        <v>https://venda-imoveis.caixa.gov.br/sistema/detalhe-imovel.asp?hdnOrigem=index&amp;hdnimovel=1444404100930</v>
      </c>
      <c r="O3474" s="9" t="str">
        <f>LEFT(J3474,SEARCH(",",J3474)-1)</f>
        <v>Apartamento</v>
      </c>
    </row>
    <row r="3475" spans="1:15" x14ac:dyDescent="0.25">
      <c r="A3475">
        <v>1444420501676</v>
      </c>
      <c r="B3475" t="s">
        <v>0</v>
      </c>
      <c r="C3475" t="s">
        <v>15929</v>
      </c>
      <c r="D3475" t="s">
        <v>15934</v>
      </c>
      <c r="E3475" t="s">
        <v>15946</v>
      </c>
      <c r="F3475" s="1">
        <v>190381.71</v>
      </c>
      <c r="G3475" s="1">
        <v>341400</v>
      </c>
      <c r="H3475" t="s">
        <v>8903</v>
      </c>
      <c r="I3475" t="s">
        <v>5</v>
      </c>
      <c r="J3475" t="s">
        <v>15947</v>
      </c>
      <c r="K3475" t="s">
        <v>7</v>
      </c>
      <c r="L3475" s="12">
        <v>46108</v>
      </c>
      <c r="M3475" s="5">
        <f>G3475-F3475</f>
        <v>151018.29</v>
      </c>
      <c r="N3475" s="7" t="str">
        <f>CONCATENATE("https://venda-imoveis.caixa.gov.br/sistema/detalhe-imovel.asp?hdnOrigem=index&amp;hdnimovel=",A3475)</f>
        <v>https://venda-imoveis.caixa.gov.br/sistema/detalhe-imovel.asp?hdnOrigem=index&amp;hdnimovel=1444420501676</v>
      </c>
      <c r="O3475" s="9" t="str">
        <f>LEFT(J3475,SEARCH(",",J3475)-1)</f>
        <v>Terreno</v>
      </c>
    </row>
    <row r="3476" spans="1:15" x14ac:dyDescent="0.25">
      <c r="A3476">
        <v>8444405961660</v>
      </c>
      <c r="B3476" t="s">
        <v>0</v>
      </c>
      <c r="C3476" t="s">
        <v>15991</v>
      </c>
      <c r="D3476" t="s">
        <v>115</v>
      </c>
      <c r="E3476" t="s">
        <v>15992</v>
      </c>
      <c r="F3476" s="1">
        <v>139412.5</v>
      </c>
      <c r="G3476" s="1">
        <v>250000</v>
      </c>
      <c r="H3476" t="s">
        <v>8903</v>
      </c>
      <c r="I3476" t="s">
        <v>5</v>
      </c>
      <c r="J3476" t="s">
        <v>15993</v>
      </c>
      <c r="K3476" t="s">
        <v>7</v>
      </c>
      <c r="L3476" s="12">
        <v>46108</v>
      </c>
      <c r="M3476" s="5">
        <f>G3476-F3476</f>
        <v>110587.5</v>
      </c>
      <c r="N3476" s="7" t="str">
        <f>CONCATENATE("https://venda-imoveis.caixa.gov.br/sistema/detalhe-imovel.asp?hdnOrigem=index&amp;hdnimovel=",A3476)</f>
        <v>https://venda-imoveis.caixa.gov.br/sistema/detalhe-imovel.asp?hdnOrigem=index&amp;hdnimovel=8444405961660</v>
      </c>
      <c r="O3476" s="9" t="str">
        <f>LEFT(J3476,SEARCH(",",J3476)-1)</f>
        <v>Apartamento</v>
      </c>
    </row>
    <row r="3477" spans="1:15" x14ac:dyDescent="0.25">
      <c r="A3477">
        <v>1444415748472</v>
      </c>
      <c r="B3477" t="s">
        <v>0</v>
      </c>
      <c r="C3477" t="s">
        <v>5724</v>
      </c>
      <c r="D3477" t="s">
        <v>8804</v>
      </c>
      <c r="E3477" t="s">
        <v>8902</v>
      </c>
      <c r="F3477" s="1">
        <v>562668.86</v>
      </c>
      <c r="G3477" s="1">
        <v>1009000</v>
      </c>
      <c r="H3477" t="s">
        <v>8903</v>
      </c>
      <c r="I3477" t="s">
        <v>31</v>
      </c>
      <c r="J3477" t="s">
        <v>8904</v>
      </c>
      <c r="K3477" t="s">
        <v>12</v>
      </c>
      <c r="L3477" s="12">
        <v>46108</v>
      </c>
      <c r="M3477" s="5">
        <f>G3477-F3477</f>
        <v>446331.14</v>
      </c>
      <c r="N3477" s="7" t="str">
        <f>CONCATENATE("https://venda-imoveis.caixa.gov.br/sistema/detalhe-imovel.asp?hdnOrigem=index&amp;hdnimovel=",A3477)</f>
        <v>https://venda-imoveis.caixa.gov.br/sistema/detalhe-imovel.asp?hdnOrigem=index&amp;hdnimovel=1444415748472</v>
      </c>
      <c r="O3477" s="9" t="str">
        <f>LEFT(J3477,SEARCH(",",J3477)-1)</f>
        <v>Casa</v>
      </c>
    </row>
    <row r="3478" spans="1:15" x14ac:dyDescent="0.25">
      <c r="A3478">
        <v>1444403526410</v>
      </c>
      <c r="B3478" t="s">
        <v>0</v>
      </c>
      <c r="C3478" t="s">
        <v>5724</v>
      </c>
      <c r="D3478" t="s">
        <v>6891</v>
      </c>
      <c r="E3478" t="s">
        <v>8905</v>
      </c>
      <c r="F3478" s="1">
        <v>166179.70000000001</v>
      </c>
      <c r="G3478" s="1">
        <v>298000</v>
      </c>
      <c r="H3478" t="s">
        <v>8903</v>
      </c>
      <c r="I3478" t="s">
        <v>31</v>
      </c>
      <c r="J3478" t="s">
        <v>8906</v>
      </c>
      <c r="K3478" t="s">
        <v>12</v>
      </c>
      <c r="L3478" s="12">
        <v>46108</v>
      </c>
      <c r="M3478" s="5">
        <f>G3478-F3478</f>
        <v>131820.29999999999</v>
      </c>
      <c r="N3478" s="7" t="str">
        <f>CONCATENATE("https://venda-imoveis.caixa.gov.br/sistema/detalhe-imovel.asp?hdnOrigem=index&amp;hdnimovel=",A3478)</f>
        <v>https://venda-imoveis.caixa.gov.br/sistema/detalhe-imovel.asp?hdnOrigem=index&amp;hdnimovel=1444403526410</v>
      </c>
      <c r="O3478" s="9" t="str">
        <f>LEFT(J3478,SEARCH(",",J3478)-1)</f>
        <v>Casa</v>
      </c>
    </row>
    <row r="3479" spans="1:15" x14ac:dyDescent="0.25">
      <c r="A3479">
        <v>10207822</v>
      </c>
      <c r="B3479" t="s">
        <v>0</v>
      </c>
      <c r="C3479" t="s">
        <v>945</v>
      </c>
      <c r="D3479" t="s">
        <v>979</v>
      </c>
      <c r="E3479" t="s">
        <v>992</v>
      </c>
      <c r="F3479" s="1">
        <v>128226.19</v>
      </c>
      <c r="G3479" s="1">
        <v>230000</v>
      </c>
      <c r="H3479" t="s">
        <v>993</v>
      </c>
      <c r="I3479" t="s">
        <v>5</v>
      </c>
      <c r="J3479" t="s">
        <v>994</v>
      </c>
      <c r="K3479" t="s">
        <v>7</v>
      </c>
      <c r="L3479" s="12">
        <v>46108</v>
      </c>
      <c r="M3479" s="5">
        <f>G3479-F3479</f>
        <v>101773.81</v>
      </c>
      <c r="N3479" s="7" t="str">
        <f>CONCATENATE("https://venda-imoveis.caixa.gov.br/sistema/detalhe-imovel.asp?hdnOrigem=index&amp;hdnimovel=",A3479)</f>
        <v>https://venda-imoveis.caixa.gov.br/sistema/detalhe-imovel.asp?hdnOrigem=index&amp;hdnimovel=10207822</v>
      </c>
      <c r="O3479" s="9" t="str">
        <f>LEFT(J3479,SEARCH(",",J3479)-1)</f>
        <v>Casa</v>
      </c>
    </row>
    <row r="3480" spans="1:15" x14ac:dyDescent="0.25">
      <c r="A3480">
        <v>1444410076395</v>
      </c>
      <c r="B3480" t="s">
        <v>0</v>
      </c>
      <c r="C3480" t="s">
        <v>3717</v>
      </c>
      <c r="D3480" t="s">
        <v>1596</v>
      </c>
      <c r="E3480" t="s">
        <v>4939</v>
      </c>
      <c r="F3480" s="1">
        <v>110386.02</v>
      </c>
      <c r="G3480" s="1">
        <v>198000</v>
      </c>
      <c r="H3480" t="s">
        <v>993</v>
      </c>
      <c r="I3480" t="s">
        <v>5</v>
      </c>
      <c r="J3480" t="s">
        <v>4940</v>
      </c>
      <c r="K3480" t="s">
        <v>7</v>
      </c>
      <c r="L3480" s="12">
        <v>46108</v>
      </c>
      <c r="M3480" s="5">
        <f>G3480-F3480</f>
        <v>87613.98</v>
      </c>
      <c r="N3480" s="7" t="str">
        <f>CONCATENATE("https://venda-imoveis.caixa.gov.br/sistema/detalhe-imovel.asp?hdnOrigem=index&amp;hdnimovel=",A3480)</f>
        <v>https://venda-imoveis.caixa.gov.br/sistema/detalhe-imovel.asp?hdnOrigem=index&amp;hdnimovel=1444410076395</v>
      </c>
      <c r="O3480" s="9" t="str">
        <f>LEFT(J3480,SEARCH(",",J3480)-1)</f>
        <v>Casa</v>
      </c>
    </row>
    <row r="3481" spans="1:15" x14ac:dyDescent="0.25">
      <c r="A3481">
        <v>1444402031213</v>
      </c>
      <c r="B3481" t="s">
        <v>0</v>
      </c>
      <c r="C3481" t="s">
        <v>5724</v>
      </c>
      <c r="D3481" t="s">
        <v>6891</v>
      </c>
      <c r="E3481" t="s">
        <v>8896</v>
      </c>
      <c r="F3481" s="1">
        <v>122651.14</v>
      </c>
      <c r="G3481" s="1">
        <v>220000</v>
      </c>
      <c r="H3481" t="s">
        <v>993</v>
      </c>
      <c r="I3481" t="s">
        <v>5</v>
      </c>
      <c r="J3481" t="s">
        <v>8897</v>
      </c>
      <c r="K3481" t="s">
        <v>7</v>
      </c>
      <c r="L3481" s="12">
        <v>46108</v>
      </c>
      <c r="M3481" s="5">
        <f>G3481-F3481</f>
        <v>97348.86</v>
      </c>
      <c r="N3481" s="7" t="str">
        <f>CONCATENATE("https://venda-imoveis.caixa.gov.br/sistema/detalhe-imovel.asp?hdnOrigem=index&amp;hdnimovel=",A3481)</f>
        <v>https://venda-imoveis.caixa.gov.br/sistema/detalhe-imovel.asp?hdnOrigem=index&amp;hdnimovel=1444402031213</v>
      </c>
      <c r="O3481" s="9" t="str">
        <f>LEFT(J3481,SEARCH(",",J3481)-1)</f>
        <v>Apartamento</v>
      </c>
    </row>
    <row r="3482" spans="1:15" x14ac:dyDescent="0.25">
      <c r="A3482">
        <v>1787701294880</v>
      </c>
      <c r="B3482" t="s">
        <v>0</v>
      </c>
      <c r="C3482" t="s">
        <v>5724</v>
      </c>
      <c r="D3482" t="s">
        <v>6380</v>
      </c>
      <c r="E3482" t="s">
        <v>8898</v>
      </c>
      <c r="F3482" s="1">
        <v>116518.57</v>
      </c>
      <c r="G3482" s="1">
        <v>209000</v>
      </c>
      <c r="H3482" t="s">
        <v>993</v>
      </c>
      <c r="I3482" t="s">
        <v>5</v>
      </c>
      <c r="J3482" t="s">
        <v>6114</v>
      </c>
      <c r="K3482" t="s">
        <v>7</v>
      </c>
      <c r="L3482" s="12">
        <v>46108</v>
      </c>
      <c r="M3482" s="5">
        <f>G3482-F3482</f>
        <v>92481.43</v>
      </c>
      <c r="N3482" s="7" t="str">
        <f>CONCATENATE("https://venda-imoveis.caixa.gov.br/sistema/detalhe-imovel.asp?hdnOrigem=index&amp;hdnimovel=",A3482)</f>
        <v>https://venda-imoveis.caixa.gov.br/sistema/detalhe-imovel.asp?hdnOrigem=index&amp;hdnimovel=1787701294880</v>
      </c>
      <c r="O3482" s="9" t="str">
        <f>LEFT(J3482,SEARCH(",",J3482)-1)</f>
        <v>Apartamento</v>
      </c>
    </row>
    <row r="3483" spans="1:15" x14ac:dyDescent="0.25">
      <c r="A3483">
        <v>1787701227104</v>
      </c>
      <c r="B3483" t="s">
        <v>0</v>
      </c>
      <c r="C3483" t="s">
        <v>5724</v>
      </c>
      <c r="D3483" t="s">
        <v>6462</v>
      </c>
      <c r="E3483" t="s">
        <v>8899</v>
      </c>
      <c r="F3483" s="1">
        <v>112058.54</v>
      </c>
      <c r="G3483" s="1">
        <v>201000</v>
      </c>
      <c r="H3483" t="s">
        <v>993</v>
      </c>
      <c r="I3483" t="s">
        <v>5</v>
      </c>
      <c r="J3483" t="s">
        <v>5916</v>
      </c>
      <c r="K3483" t="s">
        <v>7</v>
      </c>
      <c r="L3483" s="12">
        <v>46108</v>
      </c>
      <c r="M3483" s="5">
        <f>G3483-F3483</f>
        <v>88941.46</v>
      </c>
      <c r="N3483" s="7" t="str">
        <f>CONCATENATE("https://venda-imoveis.caixa.gov.br/sistema/detalhe-imovel.asp?hdnOrigem=index&amp;hdnimovel=",A3483)</f>
        <v>https://venda-imoveis.caixa.gov.br/sistema/detalhe-imovel.asp?hdnOrigem=index&amp;hdnimovel=1787701227104</v>
      </c>
      <c r="O3483" s="9" t="str">
        <f>LEFT(J3483,SEARCH(",",J3483)-1)</f>
        <v>Apartamento</v>
      </c>
    </row>
    <row r="3484" spans="1:15" x14ac:dyDescent="0.25">
      <c r="A3484">
        <v>1787700625572</v>
      </c>
      <c r="B3484" t="s">
        <v>0</v>
      </c>
      <c r="C3484" t="s">
        <v>5724</v>
      </c>
      <c r="D3484" t="s">
        <v>6816</v>
      </c>
      <c r="E3484" t="s">
        <v>8900</v>
      </c>
      <c r="F3484" s="1">
        <v>109304.89</v>
      </c>
      <c r="G3484" s="1">
        <v>196060.76</v>
      </c>
      <c r="H3484" t="s">
        <v>993</v>
      </c>
      <c r="I3484" t="s">
        <v>5</v>
      </c>
      <c r="J3484" t="s">
        <v>8442</v>
      </c>
      <c r="K3484" t="s">
        <v>7</v>
      </c>
      <c r="L3484" s="12">
        <v>46108</v>
      </c>
      <c r="M3484" s="5">
        <f>G3484-F3484</f>
        <v>86755.87000000001</v>
      </c>
      <c r="N3484" s="7" t="str">
        <f>CONCATENATE("https://venda-imoveis.caixa.gov.br/sistema/detalhe-imovel.asp?hdnOrigem=index&amp;hdnimovel=",A3484)</f>
        <v>https://venda-imoveis.caixa.gov.br/sistema/detalhe-imovel.asp?hdnOrigem=index&amp;hdnimovel=1787700625572</v>
      </c>
      <c r="O3484" s="9" t="str">
        <f>LEFT(J3484,SEARCH(",",J3484)-1)</f>
        <v>Apartamento</v>
      </c>
    </row>
    <row r="3485" spans="1:15" x14ac:dyDescent="0.25">
      <c r="A3485">
        <v>1444409600850</v>
      </c>
      <c r="B3485" t="s">
        <v>0</v>
      </c>
      <c r="C3485" t="s">
        <v>5724</v>
      </c>
      <c r="D3485" t="s">
        <v>5952</v>
      </c>
      <c r="E3485" t="s">
        <v>8901</v>
      </c>
      <c r="F3485" s="1">
        <v>109828.52</v>
      </c>
      <c r="G3485" s="1">
        <v>197000</v>
      </c>
      <c r="H3485" t="s">
        <v>993</v>
      </c>
      <c r="I3485" t="s">
        <v>5</v>
      </c>
      <c r="J3485" t="s">
        <v>5913</v>
      </c>
      <c r="K3485" t="s">
        <v>7</v>
      </c>
      <c r="L3485" s="12">
        <v>46108</v>
      </c>
      <c r="M3485" s="5">
        <f>G3485-F3485</f>
        <v>87171.48</v>
      </c>
      <c r="N3485" s="7" t="str">
        <f>CONCATENATE("https://venda-imoveis.caixa.gov.br/sistema/detalhe-imovel.asp?hdnOrigem=index&amp;hdnimovel=",A3485)</f>
        <v>https://venda-imoveis.caixa.gov.br/sistema/detalhe-imovel.asp?hdnOrigem=index&amp;hdnimovel=1444409600850</v>
      </c>
      <c r="O3485" s="9" t="str">
        <f>LEFT(J3485,SEARCH(",",J3485)-1)</f>
        <v>Apartamento</v>
      </c>
    </row>
    <row r="3486" spans="1:15" x14ac:dyDescent="0.25">
      <c r="A3486">
        <v>8444406235911</v>
      </c>
      <c r="B3486" t="s">
        <v>0</v>
      </c>
      <c r="C3486" t="s">
        <v>11389</v>
      </c>
      <c r="D3486" t="s">
        <v>12632</v>
      </c>
      <c r="E3486" t="s">
        <v>14704</v>
      </c>
      <c r="F3486" s="1">
        <v>109080.42</v>
      </c>
      <c r="G3486" s="1">
        <v>195658.14</v>
      </c>
      <c r="H3486" t="s">
        <v>993</v>
      </c>
      <c r="I3486" t="s">
        <v>5</v>
      </c>
      <c r="J3486" t="s">
        <v>14705</v>
      </c>
      <c r="K3486" t="s">
        <v>7</v>
      </c>
      <c r="L3486" s="12">
        <v>46108</v>
      </c>
      <c r="M3486" s="5">
        <f>G3486-F3486</f>
        <v>86577.720000000016</v>
      </c>
      <c r="N3486" s="7" t="str">
        <f>CONCATENATE("https://venda-imoveis.caixa.gov.br/sistema/detalhe-imovel.asp?hdnOrigem=index&amp;hdnimovel=",A3486)</f>
        <v>https://venda-imoveis.caixa.gov.br/sistema/detalhe-imovel.asp?hdnOrigem=index&amp;hdnimovel=8444406235911</v>
      </c>
      <c r="O3486" s="9" t="str">
        <f>LEFT(J3486,SEARCH(",",J3486)-1)</f>
        <v>Apartamento</v>
      </c>
    </row>
    <row r="3487" spans="1:15" x14ac:dyDescent="0.25">
      <c r="A3487">
        <v>1444420810997</v>
      </c>
      <c r="B3487" t="s">
        <v>0</v>
      </c>
      <c r="C3487" t="s">
        <v>11389</v>
      </c>
      <c r="D3487" t="s">
        <v>11415</v>
      </c>
      <c r="E3487" t="s">
        <v>14706</v>
      </c>
      <c r="F3487" s="1">
        <v>115403.57</v>
      </c>
      <c r="G3487" s="1">
        <v>207000</v>
      </c>
      <c r="H3487" t="s">
        <v>993</v>
      </c>
      <c r="I3487" t="s">
        <v>5</v>
      </c>
      <c r="J3487" t="s">
        <v>14692</v>
      </c>
      <c r="K3487" t="s">
        <v>7</v>
      </c>
      <c r="L3487" s="12">
        <v>46108</v>
      </c>
      <c r="M3487" s="5">
        <f>G3487-F3487</f>
        <v>91596.43</v>
      </c>
      <c r="N3487" s="7" t="str">
        <f>CONCATENATE("https://venda-imoveis.caixa.gov.br/sistema/detalhe-imovel.asp?hdnOrigem=index&amp;hdnimovel=",A3487)</f>
        <v>https://venda-imoveis.caixa.gov.br/sistema/detalhe-imovel.asp?hdnOrigem=index&amp;hdnimovel=1444420810997</v>
      </c>
      <c r="O3487" s="9" t="str">
        <f>LEFT(J3487,SEARCH(",",J3487)-1)</f>
        <v>Apartamento</v>
      </c>
    </row>
    <row r="3488" spans="1:15" x14ac:dyDescent="0.25">
      <c r="A3488">
        <v>8444409074927</v>
      </c>
      <c r="B3488" t="s">
        <v>0</v>
      </c>
      <c r="C3488" t="s">
        <v>15754</v>
      </c>
      <c r="D3488" t="s">
        <v>15800</v>
      </c>
      <c r="E3488" t="s">
        <v>15801</v>
      </c>
      <c r="F3488" s="1">
        <v>117076.08</v>
      </c>
      <c r="G3488" s="1">
        <v>210000</v>
      </c>
      <c r="H3488" t="s">
        <v>993</v>
      </c>
      <c r="I3488" t="s">
        <v>5</v>
      </c>
      <c r="J3488" t="s">
        <v>15802</v>
      </c>
      <c r="K3488" t="s">
        <v>7</v>
      </c>
      <c r="L3488" s="12">
        <v>46108</v>
      </c>
      <c r="M3488" s="5">
        <f>G3488-F3488</f>
        <v>92923.92</v>
      </c>
      <c r="N3488" s="7" t="str">
        <f>CONCATENATE("https://venda-imoveis.caixa.gov.br/sistema/detalhe-imovel.asp?hdnOrigem=index&amp;hdnimovel=",A3488)</f>
        <v>https://venda-imoveis.caixa.gov.br/sistema/detalhe-imovel.asp?hdnOrigem=index&amp;hdnimovel=8444409074927</v>
      </c>
      <c r="O3488" s="9" t="str">
        <f>LEFT(J3488,SEARCH(",",J3488)-1)</f>
        <v>Casa</v>
      </c>
    </row>
    <row r="3489" spans="1:15" x14ac:dyDescent="0.25">
      <c r="A3489">
        <v>1444406513190</v>
      </c>
      <c r="B3489" t="s">
        <v>0</v>
      </c>
      <c r="C3489" t="s">
        <v>5724</v>
      </c>
      <c r="D3489" t="s">
        <v>5728</v>
      </c>
      <c r="E3489" t="s">
        <v>8888</v>
      </c>
      <c r="F3489" s="1">
        <v>64639.8</v>
      </c>
      <c r="G3489" s="1">
        <v>116000</v>
      </c>
      <c r="H3489" t="s">
        <v>8889</v>
      </c>
      <c r="I3489" t="s">
        <v>5</v>
      </c>
      <c r="J3489" t="s">
        <v>8890</v>
      </c>
      <c r="K3489" t="s">
        <v>7</v>
      </c>
      <c r="L3489" s="12">
        <v>46108</v>
      </c>
      <c r="M3489" s="5">
        <f>G3489-F3489</f>
        <v>51360.2</v>
      </c>
      <c r="N3489" s="7" t="str">
        <f>CONCATENATE("https://venda-imoveis.caixa.gov.br/sistema/detalhe-imovel.asp?hdnOrigem=index&amp;hdnimovel=",A3489)</f>
        <v>https://venda-imoveis.caixa.gov.br/sistema/detalhe-imovel.asp?hdnOrigem=index&amp;hdnimovel=1444406513190</v>
      </c>
      <c r="O3489" s="9" t="str">
        <f>LEFT(J3489,SEARCH(",",J3489)-1)</f>
        <v>Terreno</v>
      </c>
    </row>
    <row r="3490" spans="1:15" x14ac:dyDescent="0.25">
      <c r="A3490">
        <v>8444409863875</v>
      </c>
      <c r="B3490" t="s">
        <v>0</v>
      </c>
      <c r="C3490" t="s">
        <v>5724</v>
      </c>
      <c r="D3490" t="s">
        <v>8092</v>
      </c>
      <c r="E3490" t="s">
        <v>8891</v>
      </c>
      <c r="F3490" s="1">
        <v>67426</v>
      </c>
      <c r="G3490" s="1">
        <v>121000</v>
      </c>
      <c r="H3490" t="s">
        <v>8889</v>
      </c>
      <c r="I3490" t="s">
        <v>5</v>
      </c>
      <c r="J3490" t="s">
        <v>6094</v>
      </c>
      <c r="K3490" t="s">
        <v>7</v>
      </c>
      <c r="L3490" s="12">
        <v>46108</v>
      </c>
      <c r="M3490" s="5">
        <f>G3490-F3490</f>
        <v>53574</v>
      </c>
      <c r="N3490" s="7" t="str">
        <f>CONCATENATE("https://venda-imoveis.caixa.gov.br/sistema/detalhe-imovel.asp?hdnOrigem=index&amp;hdnimovel=",A3490)</f>
        <v>https://venda-imoveis.caixa.gov.br/sistema/detalhe-imovel.asp?hdnOrigem=index&amp;hdnimovel=8444409863875</v>
      </c>
      <c r="O3490" s="9" t="str">
        <f>LEFT(J3490,SEARCH(",",J3490)-1)</f>
        <v>Apartamento</v>
      </c>
    </row>
    <row r="3491" spans="1:15" x14ac:dyDescent="0.25">
      <c r="A3491">
        <v>1444406812520</v>
      </c>
      <c r="B3491" t="s">
        <v>0</v>
      </c>
      <c r="C3491" t="s">
        <v>5724</v>
      </c>
      <c r="D3491" t="s">
        <v>5825</v>
      </c>
      <c r="E3491" t="s">
        <v>8892</v>
      </c>
      <c r="F3491" s="1">
        <v>66868.759999999995</v>
      </c>
      <c r="G3491" s="1">
        <v>120000</v>
      </c>
      <c r="H3491" t="s">
        <v>8889</v>
      </c>
      <c r="I3491" t="s">
        <v>5</v>
      </c>
      <c r="J3491" t="s">
        <v>8893</v>
      </c>
      <c r="K3491" t="s">
        <v>7</v>
      </c>
      <c r="L3491" s="12">
        <v>46108</v>
      </c>
      <c r="M3491" s="5">
        <f>G3491-F3491</f>
        <v>53131.240000000005</v>
      </c>
      <c r="N3491" s="7" t="str">
        <f>CONCATENATE("https://venda-imoveis.caixa.gov.br/sistema/detalhe-imovel.asp?hdnOrigem=index&amp;hdnimovel=",A3491)</f>
        <v>https://venda-imoveis.caixa.gov.br/sistema/detalhe-imovel.asp?hdnOrigem=index&amp;hdnimovel=1444406812520</v>
      </c>
      <c r="O3491" s="9" t="str">
        <f>LEFT(J3491,SEARCH(",",J3491)-1)</f>
        <v>Casa</v>
      </c>
    </row>
    <row r="3492" spans="1:15" x14ac:dyDescent="0.25">
      <c r="A3492">
        <v>8444403183910</v>
      </c>
      <c r="B3492" t="s">
        <v>0</v>
      </c>
      <c r="C3492" t="s">
        <v>5724</v>
      </c>
      <c r="D3492" t="s">
        <v>5825</v>
      </c>
      <c r="E3492" t="s">
        <v>8894</v>
      </c>
      <c r="F3492" s="1">
        <v>66311.520000000004</v>
      </c>
      <c r="G3492" s="1">
        <v>119000</v>
      </c>
      <c r="H3492" t="s">
        <v>8889</v>
      </c>
      <c r="I3492" t="s">
        <v>5</v>
      </c>
      <c r="J3492" t="s">
        <v>8895</v>
      </c>
      <c r="K3492" t="s">
        <v>7</v>
      </c>
      <c r="L3492" s="12">
        <v>46108</v>
      </c>
      <c r="M3492" s="5">
        <f>G3492-F3492</f>
        <v>52688.479999999996</v>
      </c>
      <c r="N3492" s="7" t="str">
        <f>CONCATENATE("https://venda-imoveis.caixa.gov.br/sistema/detalhe-imovel.asp?hdnOrigem=index&amp;hdnimovel=",A3492)</f>
        <v>https://venda-imoveis.caixa.gov.br/sistema/detalhe-imovel.asp?hdnOrigem=index&amp;hdnimovel=8444403183910</v>
      </c>
      <c r="O3492" s="9" t="str">
        <f>LEFT(J3492,SEARCH(",",J3492)-1)</f>
        <v>Apartamento</v>
      </c>
    </row>
    <row r="3493" spans="1:15" x14ac:dyDescent="0.25">
      <c r="A3493">
        <v>8555518177354</v>
      </c>
      <c r="B3493" t="s">
        <v>0</v>
      </c>
      <c r="C3493" t="s">
        <v>11389</v>
      </c>
      <c r="D3493" t="s">
        <v>11690</v>
      </c>
      <c r="E3493" t="s">
        <v>14702</v>
      </c>
      <c r="F3493" s="1">
        <v>64082.559999999998</v>
      </c>
      <c r="G3493" s="1">
        <v>115000</v>
      </c>
      <c r="H3493" t="s">
        <v>8889</v>
      </c>
      <c r="I3493" t="s">
        <v>5</v>
      </c>
      <c r="J3493" t="s">
        <v>14703</v>
      </c>
      <c r="K3493" t="s">
        <v>7</v>
      </c>
      <c r="L3493" s="12">
        <v>46108</v>
      </c>
      <c r="M3493" s="5">
        <f>G3493-F3493</f>
        <v>50917.440000000002</v>
      </c>
      <c r="N3493" s="7" t="str">
        <f>CONCATENATE("https://venda-imoveis.caixa.gov.br/sistema/detalhe-imovel.asp?hdnOrigem=index&amp;hdnimovel=",A3493)</f>
        <v>https://venda-imoveis.caixa.gov.br/sistema/detalhe-imovel.asp?hdnOrigem=index&amp;hdnimovel=8555518177354</v>
      </c>
      <c r="O3493" s="9" t="str">
        <f>LEFT(J3493,SEARCH(",",J3493)-1)</f>
        <v>Casa</v>
      </c>
    </row>
    <row r="3494" spans="1:15" x14ac:dyDescent="0.25">
      <c r="A3494">
        <v>8787710807280</v>
      </c>
      <c r="B3494" t="s">
        <v>0</v>
      </c>
      <c r="C3494" t="s">
        <v>131</v>
      </c>
      <c r="D3494" t="s">
        <v>81</v>
      </c>
      <c r="E3494" t="s">
        <v>600</v>
      </c>
      <c r="F3494" s="1">
        <v>61842.59</v>
      </c>
      <c r="G3494" s="1">
        <v>111000</v>
      </c>
      <c r="H3494" t="s">
        <v>601</v>
      </c>
      <c r="I3494" t="s">
        <v>5</v>
      </c>
      <c r="J3494" t="s">
        <v>602</v>
      </c>
      <c r="K3494" t="s">
        <v>7</v>
      </c>
      <c r="L3494" s="12">
        <v>46108</v>
      </c>
      <c r="M3494" s="5">
        <f>G3494-F3494</f>
        <v>49157.41</v>
      </c>
      <c r="N3494" s="7" t="str">
        <f>CONCATENATE("https://venda-imoveis.caixa.gov.br/sistema/detalhe-imovel.asp?hdnOrigem=index&amp;hdnimovel=",A3494)</f>
        <v>https://venda-imoveis.caixa.gov.br/sistema/detalhe-imovel.asp?hdnOrigem=index&amp;hdnimovel=8787710807280</v>
      </c>
      <c r="O3494" s="9" t="str">
        <f>LEFT(J3494,SEARCH(",",J3494)-1)</f>
        <v>Apartamento</v>
      </c>
    </row>
    <row r="3495" spans="1:15" x14ac:dyDescent="0.25">
      <c r="A3495">
        <v>1444409853855</v>
      </c>
      <c r="B3495" t="s">
        <v>0</v>
      </c>
      <c r="C3495" t="s">
        <v>1005</v>
      </c>
      <c r="D3495" t="s">
        <v>1013</v>
      </c>
      <c r="E3495" t="s">
        <v>1076</v>
      </c>
      <c r="F3495" s="1">
        <v>229386.6</v>
      </c>
      <c r="G3495" s="1">
        <v>411700</v>
      </c>
      <c r="H3495" t="s">
        <v>601</v>
      </c>
      <c r="I3495" t="s">
        <v>5</v>
      </c>
      <c r="J3495" t="s">
        <v>1077</v>
      </c>
      <c r="K3495" t="s">
        <v>7</v>
      </c>
      <c r="L3495" s="12">
        <v>46108</v>
      </c>
      <c r="M3495" s="5">
        <f>G3495-F3495</f>
        <v>182313.4</v>
      </c>
      <c r="N3495" s="7" t="str">
        <f>CONCATENATE("https://venda-imoveis.caixa.gov.br/sistema/detalhe-imovel.asp?hdnOrigem=index&amp;hdnimovel=",A3495)</f>
        <v>https://venda-imoveis.caixa.gov.br/sistema/detalhe-imovel.asp?hdnOrigem=index&amp;hdnimovel=1444409853855</v>
      </c>
      <c r="O3495" s="9" t="str">
        <f>LEFT(J3495,SEARCH(",",J3495)-1)</f>
        <v>Casa</v>
      </c>
    </row>
    <row r="3496" spans="1:15" x14ac:dyDescent="0.25">
      <c r="A3496">
        <v>8787702158660</v>
      </c>
      <c r="B3496" t="s">
        <v>0</v>
      </c>
      <c r="C3496" t="s">
        <v>1529</v>
      </c>
      <c r="D3496" t="s">
        <v>2301</v>
      </c>
      <c r="E3496" t="s">
        <v>2302</v>
      </c>
      <c r="F3496" s="1">
        <v>62956.87</v>
      </c>
      <c r="G3496" s="1">
        <v>113000</v>
      </c>
      <c r="H3496" t="s">
        <v>601</v>
      </c>
      <c r="I3496" t="s">
        <v>5</v>
      </c>
      <c r="J3496" t="s">
        <v>1935</v>
      </c>
      <c r="K3496" t="s">
        <v>7</v>
      </c>
      <c r="L3496" s="12">
        <v>46108</v>
      </c>
      <c r="M3496" s="5">
        <f>G3496-F3496</f>
        <v>50043.13</v>
      </c>
      <c r="N3496" s="7" t="str">
        <f>CONCATENATE("https://venda-imoveis.caixa.gov.br/sistema/detalhe-imovel.asp?hdnOrigem=index&amp;hdnimovel=",A3496)</f>
        <v>https://venda-imoveis.caixa.gov.br/sistema/detalhe-imovel.asp?hdnOrigem=index&amp;hdnimovel=8787702158660</v>
      </c>
      <c r="O3496" s="9" t="str">
        <f>LEFT(J3496,SEARCH(",",J3496)-1)</f>
        <v>Apartamento</v>
      </c>
    </row>
    <row r="3497" spans="1:15" x14ac:dyDescent="0.25">
      <c r="A3497">
        <v>8444426468512</v>
      </c>
      <c r="B3497" t="s">
        <v>0</v>
      </c>
      <c r="C3497" t="s">
        <v>1529</v>
      </c>
      <c r="D3497" t="s">
        <v>1537</v>
      </c>
      <c r="E3497" t="s">
        <v>2303</v>
      </c>
      <c r="F3497" s="1">
        <v>59614.02</v>
      </c>
      <c r="G3497" s="1">
        <v>107000</v>
      </c>
      <c r="H3497" t="s">
        <v>601</v>
      </c>
      <c r="I3497" t="s">
        <v>5</v>
      </c>
      <c r="J3497" t="s">
        <v>1935</v>
      </c>
      <c r="K3497" t="s">
        <v>7</v>
      </c>
      <c r="L3497" s="12">
        <v>46108</v>
      </c>
      <c r="M3497" s="5">
        <f>G3497-F3497</f>
        <v>47385.98</v>
      </c>
      <c r="N3497" s="7" t="str">
        <f>CONCATENATE("https://venda-imoveis.caixa.gov.br/sistema/detalhe-imovel.asp?hdnOrigem=index&amp;hdnimovel=",A3497)</f>
        <v>https://venda-imoveis.caixa.gov.br/sistema/detalhe-imovel.asp?hdnOrigem=index&amp;hdnimovel=8444426468512</v>
      </c>
      <c r="O3497" s="9" t="str">
        <f>LEFT(J3497,SEARCH(",",J3497)-1)</f>
        <v>Apartamento</v>
      </c>
    </row>
    <row r="3498" spans="1:15" x14ac:dyDescent="0.25">
      <c r="A3498">
        <v>8555536693300</v>
      </c>
      <c r="B3498" t="s">
        <v>0</v>
      </c>
      <c r="C3498" t="s">
        <v>1529</v>
      </c>
      <c r="D3498" t="s">
        <v>1537</v>
      </c>
      <c r="E3498" t="s">
        <v>2304</v>
      </c>
      <c r="F3498" s="1">
        <v>57942.6</v>
      </c>
      <c r="G3498" s="1">
        <v>104000</v>
      </c>
      <c r="H3498" t="s">
        <v>601</v>
      </c>
      <c r="I3498" t="s">
        <v>5</v>
      </c>
      <c r="J3498" t="s">
        <v>2113</v>
      </c>
      <c r="K3498" t="s">
        <v>7</v>
      </c>
      <c r="L3498" s="12">
        <v>46108</v>
      </c>
      <c r="M3498" s="5">
        <f>G3498-F3498</f>
        <v>46057.4</v>
      </c>
      <c r="N3498" s="7" t="str">
        <f>CONCATENATE("https://venda-imoveis.caixa.gov.br/sistema/detalhe-imovel.asp?hdnOrigem=index&amp;hdnimovel=",A3498)</f>
        <v>https://venda-imoveis.caixa.gov.br/sistema/detalhe-imovel.asp?hdnOrigem=index&amp;hdnimovel=8555536693300</v>
      </c>
      <c r="O3498" s="9" t="str">
        <f>LEFT(J3498,SEARCH(",",J3498)-1)</f>
        <v>Apartamento</v>
      </c>
    </row>
    <row r="3499" spans="1:15" x14ac:dyDescent="0.25">
      <c r="A3499">
        <v>8444423302699</v>
      </c>
      <c r="B3499" t="s">
        <v>0</v>
      </c>
      <c r="C3499" t="s">
        <v>3717</v>
      </c>
      <c r="D3499" t="s">
        <v>1596</v>
      </c>
      <c r="E3499" t="s">
        <v>4935</v>
      </c>
      <c r="F3499" s="1">
        <v>60171.16</v>
      </c>
      <c r="G3499" s="1">
        <v>108000</v>
      </c>
      <c r="H3499" t="s">
        <v>601</v>
      </c>
      <c r="I3499" t="s">
        <v>5</v>
      </c>
      <c r="J3499" t="s">
        <v>4936</v>
      </c>
      <c r="K3499" t="s">
        <v>7</v>
      </c>
      <c r="L3499" s="12">
        <v>46108</v>
      </c>
      <c r="M3499" s="5">
        <f>G3499-F3499</f>
        <v>47828.84</v>
      </c>
      <c r="N3499" s="7" t="str">
        <f>CONCATENATE("https://venda-imoveis.caixa.gov.br/sistema/detalhe-imovel.asp?hdnOrigem=index&amp;hdnimovel=",A3499)</f>
        <v>https://venda-imoveis.caixa.gov.br/sistema/detalhe-imovel.asp?hdnOrigem=index&amp;hdnimovel=8444423302699</v>
      </c>
      <c r="O3499" s="9" t="str">
        <f>LEFT(J3499,SEARCH(",",J3499)-1)</f>
        <v>Casa</v>
      </c>
    </row>
    <row r="3500" spans="1:15" x14ac:dyDescent="0.25">
      <c r="A3500">
        <v>8444421419920</v>
      </c>
      <c r="B3500" t="s">
        <v>0</v>
      </c>
      <c r="C3500" t="s">
        <v>3717</v>
      </c>
      <c r="D3500" t="s">
        <v>3053</v>
      </c>
      <c r="E3500" t="s">
        <v>4937</v>
      </c>
      <c r="F3500" s="1">
        <v>58499.74</v>
      </c>
      <c r="G3500" s="1">
        <v>105000</v>
      </c>
      <c r="H3500" t="s">
        <v>601</v>
      </c>
      <c r="I3500" t="s">
        <v>5</v>
      </c>
      <c r="J3500" t="s">
        <v>4938</v>
      </c>
      <c r="K3500" t="s">
        <v>7</v>
      </c>
      <c r="L3500" s="12">
        <v>46108</v>
      </c>
      <c r="M3500" s="5">
        <f>G3500-F3500</f>
        <v>46500.26</v>
      </c>
      <c r="N3500" s="7" t="str">
        <f>CONCATENATE("https://venda-imoveis.caixa.gov.br/sistema/detalhe-imovel.asp?hdnOrigem=index&amp;hdnimovel=",A3500)</f>
        <v>https://venda-imoveis.caixa.gov.br/sistema/detalhe-imovel.asp?hdnOrigem=index&amp;hdnimovel=8444421419920</v>
      </c>
      <c r="O3500" s="9" t="str">
        <f>LEFT(J3500,SEARCH(",",J3500)-1)</f>
        <v>Apartamento</v>
      </c>
    </row>
    <row r="3501" spans="1:15" x14ac:dyDescent="0.25">
      <c r="A3501">
        <v>8444425287638</v>
      </c>
      <c r="B3501" t="s">
        <v>0</v>
      </c>
      <c r="C3501" t="s">
        <v>5724</v>
      </c>
      <c r="D3501" t="s">
        <v>5728</v>
      </c>
      <c r="E3501" t="s">
        <v>8885</v>
      </c>
      <c r="F3501" s="1">
        <v>56828.32</v>
      </c>
      <c r="G3501" s="1">
        <v>102000</v>
      </c>
      <c r="H3501" t="s">
        <v>601</v>
      </c>
      <c r="I3501" t="s">
        <v>5</v>
      </c>
      <c r="J3501" t="s">
        <v>6769</v>
      </c>
      <c r="K3501" t="s">
        <v>7</v>
      </c>
      <c r="L3501" s="12">
        <v>46108</v>
      </c>
      <c r="M3501" s="5">
        <f>G3501-F3501</f>
        <v>45171.68</v>
      </c>
      <c r="N3501" s="7" t="str">
        <f>CONCATENATE("https://venda-imoveis.caixa.gov.br/sistema/detalhe-imovel.asp?hdnOrigem=index&amp;hdnimovel=",A3501)</f>
        <v>https://venda-imoveis.caixa.gov.br/sistema/detalhe-imovel.asp?hdnOrigem=index&amp;hdnimovel=8444425287638</v>
      </c>
      <c r="O3501" s="9" t="str">
        <f>LEFT(J3501,SEARCH(",",J3501)-1)</f>
        <v>Apartamento</v>
      </c>
    </row>
    <row r="3502" spans="1:15" x14ac:dyDescent="0.25">
      <c r="A3502">
        <v>8444430472855</v>
      </c>
      <c r="B3502" t="s">
        <v>0</v>
      </c>
      <c r="C3502" t="s">
        <v>11389</v>
      </c>
      <c r="D3502" t="s">
        <v>14695</v>
      </c>
      <c r="E3502" t="s">
        <v>14696</v>
      </c>
      <c r="F3502" s="1">
        <v>61212.57</v>
      </c>
      <c r="G3502" s="1">
        <v>109869.2</v>
      </c>
      <c r="H3502" t="s">
        <v>601</v>
      </c>
      <c r="I3502" t="s">
        <v>5</v>
      </c>
      <c r="J3502" t="s">
        <v>14697</v>
      </c>
      <c r="K3502" t="s">
        <v>7</v>
      </c>
      <c r="L3502" s="12">
        <v>46108</v>
      </c>
      <c r="M3502" s="5">
        <f>G3502-F3502</f>
        <v>48656.63</v>
      </c>
      <c r="N3502" s="7" t="str">
        <f>CONCATENATE("https://venda-imoveis.caixa.gov.br/sistema/detalhe-imovel.asp?hdnOrigem=index&amp;hdnimovel=",A3502)</f>
        <v>https://venda-imoveis.caixa.gov.br/sistema/detalhe-imovel.asp?hdnOrigem=index&amp;hdnimovel=8444430472855</v>
      </c>
      <c r="O3502" s="9" t="str">
        <f>LEFT(J3502,SEARCH(",",J3502)-1)</f>
        <v>Apartamento</v>
      </c>
    </row>
    <row r="3503" spans="1:15" x14ac:dyDescent="0.25">
      <c r="A3503">
        <v>8444422595773</v>
      </c>
      <c r="B3503" t="s">
        <v>0</v>
      </c>
      <c r="C3503" t="s">
        <v>11389</v>
      </c>
      <c r="D3503" t="s">
        <v>12291</v>
      </c>
      <c r="E3503" t="s">
        <v>14698</v>
      </c>
      <c r="F3503" s="1">
        <v>58499.74</v>
      </c>
      <c r="G3503" s="1">
        <v>105000</v>
      </c>
      <c r="H3503" t="s">
        <v>601</v>
      </c>
      <c r="I3503" t="s">
        <v>5</v>
      </c>
      <c r="J3503" t="s">
        <v>14699</v>
      </c>
      <c r="K3503" t="s">
        <v>7</v>
      </c>
      <c r="L3503" s="12">
        <v>46108</v>
      </c>
      <c r="M3503" s="5">
        <f>G3503-F3503</f>
        <v>46500.26</v>
      </c>
      <c r="N3503" s="7" t="str">
        <f>CONCATENATE("https://venda-imoveis.caixa.gov.br/sistema/detalhe-imovel.asp?hdnOrigem=index&amp;hdnimovel=",A3503)</f>
        <v>https://venda-imoveis.caixa.gov.br/sistema/detalhe-imovel.asp?hdnOrigem=index&amp;hdnimovel=8444422595773</v>
      </c>
      <c r="O3503" s="9" t="str">
        <f>LEFT(J3503,SEARCH(",",J3503)-1)</f>
        <v>Casa</v>
      </c>
    </row>
    <row r="3504" spans="1:15" x14ac:dyDescent="0.25">
      <c r="A3504">
        <v>8444420861557</v>
      </c>
      <c r="B3504" t="s">
        <v>0</v>
      </c>
      <c r="C3504" t="s">
        <v>11389</v>
      </c>
      <c r="D3504" t="s">
        <v>1757</v>
      </c>
      <c r="E3504" t="s">
        <v>14700</v>
      </c>
      <c r="F3504" s="1">
        <v>59056.89</v>
      </c>
      <c r="G3504" s="1">
        <v>106000</v>
      </c>
      <c r="H3504" t="s">
        <v>601</v>
      </c>
      <c r="I3504" t="s">
        <v>5</v>
      </c>
      <c r="J3504" t="s">
        <v>14701</v>
      </c>
      <c r="K3504" t="s">
        <v>7</v>
      </c>
      <c r="L3504" s="12">
        <v>46108</v>
      </c>
      <c r="M3504" s="5">
        <f>G3504-F3504</f>
        <v>46943.11</v>
      </c>
      <c r="N3504" s="7" t="str">
        <f>CONCATENATE("https://venda-imoveis.caixa.gov.br/sistema/detalhe-imovel.asp?hdnOrigem=index&amp;hdnimovel=",A3504)</f>
        <v>https://venda-imoveis.caixa.gov.br/sistema/detalhe-imovel.asp?hdnOrigem=index&amp;hdnimovel=8444420861557</v>
      </c>
      <c r="O3504" s="9" t="str">
        <f>LEFT(J3504,SEARCH(",",J3504)-1)</f>
        <v>Casa</v>
      </c>
    </row>
    <row r="3505" spans="1:15" x14ac:dyDescent="0.25">
      <c r="A3505">
        <v>8019870031575</v>
      </c>
      <c r="B3505" t="s">
        <v>0</v>
      </c>
      <c r="C3505" t="s">
        <v>5724</v>
      </c>
      <c r="D3505" t="s">
        <v>6047</v>
      </c>
      <c r="E3505" t="s">
        <v>8886</v>
      </c>
      <c r="F3505" s="1">
        <v>59614.02</v>
      </c>
      <c r="G3505" s="1">
        <v>107000</v>
      </c>
      <c r="H3505" t="s">
        <v>601</v>
      </c>
      <c r="I3505" t="s">
        <v>5</v>
      </c>
      <c r="J3505" t="s">
        <v>8887</v>
      </c>
      <c r="K3505" t="s">
        <v>12</v>
      </c>
      <c r="L3505" s="12">
        <v>46108</v>
      </c>
      <c r="M3505" s="5">
        <f>G3505-F3505</f>
        <v>47385.98</v>
      </c>
      <c r="N3505" s="7" t="str">
        <f>CONCATENATE("https://venda-imoveis.caixa.gov.br/sistema/detalhe-imovel.asp?hdnOrigem=index&amp;hdnimovel=",A3505)</f>
        <v>https://venda-imoveis.caixa.gov.br/sistema/detalhe-imovel.asp?hdnOrigem=index&amp;hdnimovel=8019870031575</v>
      </c>
      <c r="O3505" s="9" t="str">
        <f>LEFT(J3505,SEARCH(",",J3505)-1)</f>
        <v>Apartamento</v>
      </c>
    </row>
    <row r="3506" spans="1:15" x14ac:dyDescent="0.25">
      <c r="A3506">
        <v>1444410628797</v>
      </c>
      <c r="B3506" t="s">
        <v>0</v>
      </c>
      <c r="C3506" t="s">
        <v>8</v>
      </c>
      <c r="D3506" t="s">
        <v>33</v>
      </c>
      <c r="E3506" t="s">
        <v>34</v>
      </c>
      <c r="F3506" s="1">
        <v>77985.990000000005</v>
      </c>
      <c r="G3506" s="1">
        <v>140000</v>
      </c>
      <c r="H3506" t="s">
        <v>35</v>
      </c>
      <c r="I3506" t="s">
        <v>5</v>
      </c>
      <c r="J3506" t="s">
        <v>36</v>
      </c>
      <c r="K3506" t="s">
        <v>7</v>
      </c>
      <c r="L3506" s="12">
        <v>46108</v>
      </c>
      <c r="M3506" s="5">
        <f>G3506-F3506</f>
        <v>62014.009999999995</v>
      </c>
      <c r="N3506" s="7" t="str">
        <f>CONCATENATE("https://venda-imoveis.caixa.gov.br/sistema/detalhe-imovel.asp?hdnOrigem=index&amp;hdnimovel=",A3506)</f>
        <v>https://venda-imoveis.caixa.gov.br/sistema/detalhe-imovel.asp?hdnOrigem=index&amp;hdnimovel=1444410628797</v>
      </c>
      <c r="O3506" s="9" t="str">
        <f>LEFT(J3506,SEARCH(",",J3506)-1)</f>
        <v>Casa</v>
      </c>
    </row>
    <row r="3507" spans="1:15" x14ac:dyDescent="0.25">
      <c r="A3507">
        <v>8444407281208</v>
      </c>
      <c r="B3507" t="s">
        <v>0</v>
      </c>
      <c r="C3507" t="s">
        <v>11389</v>
      </c>
      <c r="D3507" t="s">
        <v>12417</v>
      </c>
      <c r="E3507" t="s">
        <v>14693</v>
      </c>
      <c r="F3507" s="1">
        <v>83556.42</v>
      </c>
      <c r="G3507" s="1">
        <v>150000</v>
      </c>
      <c r="H3507" t="s">
        <v>35</v>
      </c>
      <c r="I3507" t="s">
        <v>5</v>
      </c>
      <c r="J3507" t="s">
        <v>14694</v>
      </c>
      <c r="K3507" t="s">
        <v>7</v>
      </c>
      <c r="L3507" s="12">
        <v>46108</v>
      </c>
      <c r="M3507" s="5">
        <f>G3507-F3507</f>
        <v>66443.58</v>
      </c>
      <c r="N3507" s="7" t="str">
        <f>CONCATENATE("https://venda-imoveis.caixa.gov.br/sistema/detalhe-imovel.asp?hdnOrigem=index&amp;hdnimovel=",A3507)</f>
        <v>https://venda-imoveis.caixa.gov.br/sistema/detalhe-imovel.asp?hdnOrigem=index&amp;hdnimovel=8444407281208</v>
      </c>
      <c r="O3507" s="9" t="str">
        <f>LEFT(J3507,SEARCH(",",J3507)-1)</f>
        <v>Casa</v>
      </c>
    </row>
    <row r="3508" spans="1:15" x14ac:dyDescent="0.25">
      <c r="A3508">
        <v>8555508274713</v>
      </c>
      <c r="B3508" t="s">
        <v>0</v>
      </c>
      <c r="C3508" t="s">
        <v>1282</v>
      </c>
      <c r="D3508" t="s">
        <v>1399</v>
      </c>
      <c r="E3508" t="s">
        <v>1400</v>
      </c>
      <c r="F3508" s="1">
        <v>153541.56</v>
      </c>
      <c r="G3508" s="1">
        <v>276000</v>
      </c>
      <c r="H3508" t="s">
        <v>1401</v>
      </c>
      <c r="I3508" t="s">
        <v>5</v>
      </c>
      <c r="J3508" t="s">
        <v>1402</v>
      </c>
      <c r="K3508" t="s">
        <v>7</v>
      </c>
      <c r="L3508" s="12">
        <v>46108</v>
      </c>
      <c r="M3508" s="5">
        <f>G3508-F3508</f>
        <v>122458.44</v>
      </c>
      <c r="N3508" s="7" t="str">
        <f>CONCATENATE("https://venda-imoveis.caixa.gov.br/sistema/detalhe-imovel.asp?hdnOrigem=index&amp;hdnimovel=",A3508)</f>
        <v>https://venda-imoveis.caixa.gov.br/sistema/detalhe-imovel.asp?hdnOrigem=index&amp;hdnimovel=8555508274713</v>
      </c>
      <c r="O3508" s="9" t="str">
        <f>LEFT(J3508,SEARCH(",",J3508)-1)</f>
        <v>Apartamento</v>
      </c>
    </row>
    <row r="3509" spans="1:15" x14ac:dyDescent="0.25">
      <c r="A3509">
        <v>8444425792820</v>
      </c>
      <c r="B3509" t="s">
        <v>0</v>
      </c>
      <c r="C3509" t="s">
        <v>1529</v>
      </c>
      <c r="D3509" t="s">
        <v>2298</v>
      </c>
      <c r="E3509" t="s">
        <v>2299</v>
      </c>
      <c r="F3509" s="1">
        <v>146309.53</v>
      </c>
      <c r="G3509" s="1">
        <v>263000</v>
      </c>
      <c r="H3509" t="s">
        <v>1401</v>
      </c>
      <c r="I3509" t="s">
        <v>5</v>
      </c>
      <c r="J3509" t="s">
        <v>2300</v>
      </c>
      <c r="K3509" t="s">
        <v>7</v>
      </c>
      <c r="L3509" s="12">
        <v>46108</v>
      </c>
      <c r="M3509" s="5">
        <f>G3509-F3509</f>
        <v>116690.47</v>
      </c>
      <c r="N3509" s="7" t="str">
        <f>CONCATENATE("https://venda-imoveis.caixa.gov.br/sistema/detalhe-imovel.asp?hdnOrigem=index&amp;hdnimovel=",A3509)</f>
        <v>https://venda-imoveis.caixa.gov.br/sistema/detalhe-imovel.asp?hdnOrigem=index&amp;hdnimovel=8444425792820</v>
      </c>
      <c r="O3509" s="9" t="str">
        <f>LEFT(J3509,SEARCH(",",J3509)-1)</f>
        <v>Casa</v>
      </c>
    </row>
    <row r="3510" spans="1:15" x14ac:dyDescent="0.25">
      <c r="A3510">
        <v>8555534888448</v>
      </c>
      <c r="B3510" t="s">
        <v>0</v>
      </c>
      <c r="C3510" t="s">
        <v>11389</v>
      </c>
      <c r="D3510" t="s">
        <v>11415</v>
      </c>
      <c r="E3510" t="s">
        <v>14691</v>
      </c>
      <c r="F3510" s="1">
        <v>133166.82</v>
      </c>
      <c r="G3510" s="1">
        <v>239375.2</v>
      </c>
      <c r="H3510" t="s">
        <v>1401</v>
      </c>
      <c r="I3510" t="s">
        <v>5</v>
      </c>
      <c r="J3510" t="s">
        <v>14692</v>
      </c>
      <c r="K3510" t="s">
        <v>7</v>
      </c>
      <c r="L3510" s="12">
        <v>46108</v>
      </c>
      <c r="M3510" s="5">
        <f>G3510-F3510</f>
        <v>106208.38</v>
      </c>
      <c r="N3510" s="7" t="str">
        <f>CONCATENATE("https://venda-imoveis.caixa.gov.br/sistema/detalhe-imovel.asp?hdnOrigem=index&amp;hdnimovel=",A3510)</f>
        <v>https://venda-imoveis.caixa.gov.br/sistema/detalhe-imovel.asp?hdnOrigem=index&amp;hdnimovel=8555534888448</v>
      </c>
      <c r="O3510" s="9" t="str">
        <f>LEFT(J3510,SEARCH(",",J3510)-1)</f>
        <v>Apartamento</v>
      </c>
    </row>
    <row r="3511" spans="1:15" x14ac:dyDescent="0.25">
      <c r="A3511">
        <v>8787702301985</v>
      </c>
      <c r="B3511" t="s">
        <v>0</v>
      </c>
      <c r="C3511" t="s">
        <v>131</v>
      </c>
      <c r="D3511" t="s">
        <v>144</v>
      </c>
      <c r="E3511" t="s">
        <v>593</v>
      </c>
      <c r="F3511" s="1">
        <v>86209.43</v>
      </c>
      <c r="G3511" s="1">
        <v>155000</v>
      </c>
      <c r="H3511" t="s">
        <v>591</v>
      </c>
      <c r="I3511" t="s">
        <v>5</v>
      </c>
      <c r="J3511" t="s">
        <v>492</v>
      </c>
      <c r="K3511" t="s">
        <v>7</v>
      </c>
      <c r="L3511" s="12">
        <v>46108</v>
      </c>
      <c r="M3511" s="5">
        <f>G3511-F3511</f>
        <v>68790.570000000007</v>
      </c>
      <c r="N3511" s="7" t="str">
        <f>CONCATENATE("https://venda-imoveis.caixa.gov.br/sistema/detalhe-imovel.asp?hdnOrigem=index&amp;hdnimovel=",A3511)</f>
        <v>https://venda-imoveis.caixa.gov.br/sistema/detalhe-imovel.asp?hdnOrigem=index&amp;hdnimovel=8787702301985</v>
      </c>
      <c r="O3511" s="9" t="str">
        <f>LEFT(J3511,SEARCH(",",J3511)-1)</f>
        <v>Apartamento</v>
      </c>
    </row>
    <row r="3512" spans="1:15" x14ac:dyDescent="0.25">
      <c r="A3512">
        <v>8787704923975</v>
      </c>
      <c r="B3512" t="s">
        <v>0</v>
      </c>
      <c r="C3512" t="s">
        <v>131</v>
      </c>
      <c r="D3512" t="s">
        <v>148</v>
      </c>
      <c r="E3512" t="s">
        <v>594</v>
      </c>
      <c r="F3512" s="1">
        <v>83428.47</v>
      </c>
      <c r="G3512" s="1">
        <v>150000</v>
      </c>
      <c r="H3512" t="s">
        <v>591</v>
      </c>
      <c r="I3512" t="s">
        <v>5</v>
      </c>
      <c r="J3512" t="s">
        <v>458</v>
      </c>
      <c r="K3512" t="s">
        <v>7</v>
      </c>
      <c r="L3512" s="12">
        <v>46108</v>
      </c>
      <c r="M3512" s="5">
        <f>G3512-F3512</f>
        <v>66571.53</v>
      </c>
      <c r="N3512" s="7" t="str">
        <f>CONCATENATE("https://venda-imoveis.caixa.gov.br/sistema/detalhe-imovel.asp?hdnOrigem=index&amp;hdnimovel=",A3512)</f>
        <v>https://venda-imoveis.caixa.gov.br/sistema/detalhe-imovel.asp?hdnOrigem=index&amp;hdnimovel=8787704923975</v>
      </c>
      <c r="O3512" s="9" t="str">
        <f>LEFT(J3512,SEARCH(",",J3512)-1)</f>
        <v>Apartamento</v>
      </c>
    </row>
    <row r="3513" spans="1:15" x14ac:dyDescent="0.25">
      <c r="A3513">
        <v>8787707566502</v>
      </c>
      <c r="B3513" t="s">
        <v>0</v>
      </c>
      <c r="C3513" t="s">
        <v>131</v>
      </c>
      <c r="D3513" t="s">
        <v>148</v>
      </c>
      <c r="E3513" t="s">
        <v>595</v>
      </c>
      <c r="F3513" s="1">
        <v>77866.570000000007</v>
      </c>
      <c r="G3513" s="1">
        <v>140000</v>
      </c>
      <c r="H3513" t="s">
        <v>591</v>
      </c>
      <c r="I3513" t="s">
        <v>5</v>
      </c>
      <c r="J3513" t="s">
        <v>170</v>
      </c>
      <c r="K3513" t="s">
        <v>7</v>
      </c>
      <c r="L3513" s="12">
        <v>46108</v>
      </c>
      <c r="M3513" s="5">
        <f>G3513-F3513</f>
        <v>62133.429999999993</v>
      </c>
      <c r="N3513" s="7" t="str">
        <f>CONCATENATE("https://venda-imoveis.caixa.gov.br/sistema/detalhe-imovel.asp?hdnOrigem=index&amp;hdnimovel=",A3513)</f>
        <v>https://venda-imoveis.caixa.gov.br/sistema/detalhe-imovel.asp?hdnOrigem=index&amp;hdnimovel=8787707566502</v>
      </c>
      <c r="O3513" s="9" t="str">
        <f>LEFT(J3513,SEARCH(",",J3513)-1)</f>
        <v>Apartamento</v>
      </c>
    </row>
    <row r="3514" spans="1:15" x14ac:dyDescent="0.25">
      <c r="A3514">
        <v>8787707736297</v>
      </c>
      <c r="B3514" t="s">
        <v>0</v>
      </c>
      <c r="C3514" t="s">
        <v>131</v>
      </c>
      <c r="D3514" t="s">
        <v>148</v>
      </c>
      <c r="E3514" t="s">
        <v>596</v>
      </c>
      <c r="F3514" s="1">
        <v>82316.09</v>
      </c>
      <c r="G3514" s="1">
        <v>148000</v>
      </c>
      <c r="H3514" t="s">
        <v>591</v>
      </c>
      <c r="I3514" t="s">
        <v>5</v>
      </c>
      <c r="J3514" t="s">
        <v>456</v>
      </c>
      <c r="K3514" t="s">
        <v>7</v>
      </c>
      <c r="L3514" s="12">
        <v>46108</v>
      </c>
      <c r="M3514" s="5">
        <f>G3514-F3514</f>
        <v>65683.91</v>
      </c>
      <c r="N3514" s="7" t="str">
        <f>CONCATENATE("https://venda-imoveis.caixa.gov.br/sistema/detalhe-imovel.asp?hdnOrigem=index&amp;hdnimovel=",A3514)</f>
        <v>https://venda-imoveis.caixa.gov.br/sistema/detalhe-imovel.asp?hdnOrigem=index&amp;hdnimovel=8787707736297</v>
      </c>
      <c r="O3514" s="9" t="str">
        <f>LEFT(J3514,SEARCH(",",J3514)-1)</f>
        <v>Apartamento</v>
      </c>
    </row>
    <row r="3515" spans="1:15" x14ac:dyDescent="0.25">
      <c r="A3515">
        <v>8787709738009</v>
      </c>
      <c r="B3515" t="s">
        <v>0</v>
      </c>
      <c r="C3515" t="s">
        <v>131</v>
      </c>
      <c r="D3515" t="s">
        <v>148</v>
      </c>
      <c r="E3515" t="s">
        <v>597</v>
      </c>
      <c r="F3515" s="1">
        <v>84540.86</v>
      </c>
      <c r="G3515" s="1">
        <v>152000</v>
      </c>
      <c r="H3515" t="s">
        <v>591</v>
      </c>
      <c r="I3515" t="s">
        <v>5</v>
      </c>
      <c r="J3515" t="s">
        <v>237</v>
      </c>
      <c r="K3515" t="s">
        <v>7</v>
      </c>
      <c r="L3515" s="12">
        <v>46108</v>
      </c>
      <c r="M3515" s="5">
        <f>G3515-F3515</f>
        <v>67459.14</v>
      </c>
      <c r="N3515" s="7" t="str">
        <f>CONCATENATE("https://venda-imoveis.caixa.gov.br/sistema/detalhe-imovel.asp?hdnOrigem=index&amp;hdnimovel=",A3515)</f>
        <v>https://venda-imoveis.caixa.gov.br/sistema/detalhe-imovel.asp?hdnOrigem=index&amp;hdnimovel=8787709738009</v>
      </c>
      <c r="O3515" s="9" t="str">
        <f>LEFT(J3515,SEARCH(",",J3515)-1)</f>
        <v>Apartamento</v>
      </c>
    </row>
    <row r="3516" spans="1:15" x14ac:dyDescent="0.25">
      <c r="A3516">
        <v>8787711064826</v>
      </c>
      <c r="B3516" t="s">
        <v>0</v>
      </c>
      <c r="C3516" t="s">
        <v>131</v>
      </c>
      <c r="D3516" t="s">
        <v>148</v>
      </c>
      <c r="E3516" t="s">
        <v>598</v>
      </c>
      <c r="F3516" s="1">
        <v>77866.570000000007</v>
      </c>
      <c r="G3516" s="1">
        <v>140000</v>
      </c>
      <c r="H3516" t="s">
        <v>591</v>
      </c>
      <c r="I3516" t="s">
        <v>5</v>
      </c>
      <c r="J3516" t="s">
        <v>599</v>
      </c>
      <c r="K3516" t="s">
        <v>7</v>
      </c>
      <c r="L3516" s="12">
        <v>46108</v>
      </c>
      <c r="M3516" s="5">
        <f>G3516-F3516</f>
        <v>62133.429999999993</v>
      </c>
      <c r="N3516" s="7" t="str">
        <f>CONCATENATE("https://venda-imoveis.caixa.gov.br/sistema/detalhe-imovel.asp?hdnOrigem=index&amp;hdnimovel=",A3516)</f>
        <v>https://venda-imoveis.caixa.gov.br/sistema/detalhe-imovel.asp?hdnOrigem=index&amp;hdnimovel=8787711064826</v>
      </c>
      <c r="O3516" s="9" t="str">
        <f>LEFT(J3516,SEARCH(",",J3516)-1)</f>
        <v>Apartamento</v>
      </c>
    </row>
    <row r="3517" spans="1:15" x14ac:dyDescent="0.25">
      <c r="A3517">
        <v>8787709127077</v>
      </c>
      <c r="B3517" t="s">
        <v>0</v>
      </c>
      <c r="C3517" t="s">
        <v>1005</v>
      </c>
      <c r="D3517" t="s">
        <v>1069</v>
      </c>
      <c r="E3517" t="s">
        <v>1070</v>
      </c>
      <c r="F3517" s="1">
        <v>77310.39</v>
      </c>
      <c r="G3517" s="1">
        <v>139000</v>
      </c>
      <c r="H3517" t="s">
        <v>591</v>
      </c>
      <c r="I3517" t="s">
        <v>5</v>
      </c>
      <c r="J3517" t="s">
        <v>1071</v>
      </c>
      <c r="K3517" t="s">
        <v>7</v>
      </c>
      <c r="L3517" s="12">
        <v>46108</v>
      </c>
      <c r="M3517" s="5">
        <f>G3517-F3517</f>
        <v>61689.61</v>
      </c>
      <c r="N3517" s="7" t="str">
        <f>CONCATENATE("https://venda-imoveis.caixa.gov.br/sistema/detalhe-imovel.asp?hdnOrigem=index&amp;hdnimovel=",A3517)</f>
        <v>https://venda-imoveis.caixa.gov.br/sistema/detalhe-imovel.asp?hdnOrigem=index&amp;hdnimovel=8787709127077</v>
      </c>
      <c r="O3517" s="9" t="str">
        <f>LEFT(J3517,SEARCH(",",J3517)-1)</f>
        <v>Casa</v>
      </c>
    </row>
    <row r="3518" spans="1:15" x14ac:dyDescent="0.25">
      <c r="A3518">
        <v>8444420163817</v>
      </c>
      <c r="B3518" t="s">
        <v>0</v>
      </c>
      <c r="C3518" t="s">
        <v>1005</v>
      </c>
      <c r="D3518" t="s">
        <v>1026</v>
      </c>
      <c r="E3518" t="s">
        <v>1072</v>
      </c>
      <c r="F3518" s="1">
        <v>84540.86</v>
      </c>
      <c r="G3518" s="1">
        <v>152000</v>
      </c>
      <c r="H3518" t="s">
        <v>591</v>
      </c>
      <c r="I3518" t="s">
        <v>5</v>
      </c>
      <c r="J3518" t="s">
        <v>1073</v>
      </c>
      <c r="K3518" t="s">
        <v>7</v>
      </c>
      <c r="L3518" s="12">
        <v>46108</v>
      </c>
      <c r="M3518" s="5">
        <f>G3518-F3518</f>
        <v>67459.14</v>
      </c>
      <c r="N3518" s="7" t="str">
        <f>CONCATENATE("https://venda-imoveis.caixa.gov.br/sistema/detalhe-imovel.asp?hdnOrigem=index&amp;hdnimovel=",A3518)</f>
        <v>https://venda-imoveis.caixa.gov.br/sistema/detalhe-imovel.asp?hdnOrigem=index&amp;hdnimovel=8444420163817</v>
      </c>
      <c r="O3518" s="9" t="str">
        <f>LEFT(J3518,SEARCH(",",J3518)-1)</f>
        <v>Apartamento</v>
      </c>
    </row>
    <row r="3519" spans="1:15" x14ac:dyDescent="0.25">
      <c r="A3519">
        <v>8787708680732</v>
      </c>
      <c r="B3519" t="s">
        <v>0</v>
      </c>
      <c r="C3519" t="s">
        <v>1005</v>
      </c>
      <c r="D3519" t="s">
        <v>1026</v>
      </c>
      <c r="E3519" t="s">
        <v>1074</v>
      </c>
      <c r="F3519" s="1">
        <v>86209.43</v>
      </c>
      <c r="G3519" s="1">
        <v>155000</v>
      </c>
      <c r="H3519" t="s">
        <v>591</v>
      </c>
      <c r="I3519" t="s">
        <v>5</v>
      </c>
      <c r="J3519" t="s">
        <v>1075</v>
      </c>
      <c r="K3519" t="s">
        <v>7</v>
      </c>
      <c r="L3519" s="12">
        <v>46108</v>
      </c>
      <c r="M3519" s="5">
        <f>G3519-F3519</f>
        <v>68790.570000000007</v>
      </c>
      <c r="N3519" s="7" t="str">
        <f>CONCATENATE("https://venda-imoveis.caixa.gov.br/sistema/detalhe-imovel.asp?hdnOrigem=index&amp;hdnimovel=",A3519)</f>
        <v>https://venda-imoveis.caixa.gov.br/sistema/detalhe-imovel.asp?hdnOrigem=index&amp;hdnimovel=8787708680732</v>
      </c>
      <c r="O3519" s="9" t="str">
        <f>LEFT(J3519,SEARCH(",",J3519)-1)</f>
        <v>Apartamento</v>
      </c>
    </row>
    <row r="3520" spans="1:15" x14ac:dyDescent="0.25">
      <c r="A3520">
        <v>8555525674910</v>
      </c>
      <c r="B3520" t="s">
        <v>0</v>
      </c>
      <c r="C3520" t="s">
        <v>1529</v>
      </c>
      <c r="D3520" t="s">
        <v>1596</v>
      </c>
      <c r="E3520" t="s">
        <v>2276</v>
      </c>
      <c r="F3520" s="1">
        <v>83595.33</v>
      </c>
      <c r="G3520" s="1">
        <v>150300</v>
      </c>
      <c r="H3520" t="s">
        <v>591</v>
      </c>
      <c r="I3520" t="s">
        <v>5</v>
      </c>
      <c r="J3520" t="s">
        <v>2277</v>
      </c>
      <c r="K3520" t="s">
        <v>7</v>
      </c>
      <c r="L3520" s="12">
        <v>46108</v>
      </c>
      <c r="M3520" s="5">
        <f>G3520-F3520</f>
        <v>66704.67</v>
      </c>
      <c r="N3520" s="7" t="str">
        <f>CONCATENATE("https://venda-imoveis.caixa.gov.br/sistema/detalhe-imovel.asp?hdnOrigem=index&amp;hdnimovel=",A3520)</f>
        <v>https://venda-imoveis.caixa.gov.br/sistema/detalhe-imovel.asp?hdnOrigem=index&amp;hdnimovel=8555525674910</v>
      </c>
      <c r="O3520" s="9" t="str">
        <f>LEFT(J3520,SEARCH(",",J3520)-1)</f>
        <v>Casa</v>
      </c>
    </row>
    <row r="3521" spans="1:15" x14ac:dyDescent="0.25">
      <c r="A3521">
        <v>8787705705912</v>
      </c>
      <c r="B3521" t="s">
        <v>0</v>
      </c>
      <c r="C3521" t="s">
        <v>1529</v>
      </c>
      <c r="D3521" t="s">
        <v>1833</v>
      </c>
      <c r="E3521" t="s">
        <v>2278</v>
      </c>
      <c r="F3521" s="1">
        <v>80647.53</v>
      </c>
      <c r="G3521" s="1">
        <v>145000</v>
      </c>
      <c r="H3521" t="s">
        <v>591</v>
      </c>
      <c r="I3521" t="s">
        <v>5</v>
      </c>
      <c r="J3521" t="s">
        <v>2279</v>
      </c>
      <c r="K3521" t="s">
        <v>7</v>
      </c>
      <c r="L3521" s="12">
        <v>46108</v>
      </c>
      <c r="M3521" s="5">
        <f>G3521-F3521</f>
        <v>64352.47</v>
      </c>
      <c r="N3521" s="7" t="str">
        <f>CONCATENATE("https://venda-imoveis.caixa.gov.br/sistema/detalhe-imovel.asp?hdnOrigem=index&amp;hdnimovel=",A3521)</f>
        <v>https://venda-imoveis.caixa.gov.br/sistema/detalhe-imovel.asp?hdnOrigem=index&amp;hdnimovel=8787705705912</v>
      </c>
      <c r="O3521" s="9" t="str">
        <f>LEFT(J3521,SEARCH(",",J3521)-1)</f>
        <v>Apartamento</v>
      </c>
    </row>
    <row r="3522" spans="1:15" x14ac:dyDescent="0.25">
      <c r="A3522">
        <v>8787708976550</v>
      </c>
      <c r="B3522" t="s">
        <v>0</v>
      </c>
      <c r="C3522" t="s">
        <v>1529</v>
      </c>
      <c r="D3522" t="s">
        <v>107</v>
      </c>
      <c r="E3522" t="s">
        <v>2280</v>
      </c>
      <c r="F3522" s="1">
        <v>81203.72</v>
      </c>
      <c r="G3522" s="1">
        <v>146000</v>
      </c>
      <c r="H3522" t="s">
        <v>591</v>
      </c>
      <c r="I3522" t="s">
        <v>5</v>
      </c>
      <c r="J3522" t="s">
        <v>2178</v>
      </c>
      <c r="K3522" t="s">
        <v>7</v>
      </c>
      <c r="L3522" s="12">
        <v>46108</v>
      </c>
      <c r="M3522" s="5">
        <f>G3522-F3522</f>
        <v>64796.28</v>
      </c>
      <c r="N3522" s="7" t="str">
        <f>CONCATENATE("https://venda-imoveis.caixa.gov.br/sistema/detalhe-imovel.asp?hdnOrigem=index&amp;hdnimovel=",A3522)</f>
        <v>https://venda-imoveis.caixa.gov.br/sistema/detalhe-imovel.asp?hdnOrigem=index&amp;hdnimovel=8787708976550</v>
      </c>
      <c r="O3522" s="9" t="str">
        <f>LEFT(J3522,SEARCH(",",J3522)-1)</f>
        <v>Apartamento</v>
      </c>
    </row>
    <row r="3523" spans="1:15" x14ac:dyDescent="0.25">
      <c r="A3523">
        <v>8787708931557</v>
      </c>
      <c r="B3523" t="s">
        <v>0</v>
      </c>
      <c r="C3523" t="s">
        <v>1529</v>
      </c>
      <c r="D3523" t="s">
        <v>1537</v>
      </c>
      <c r="E3523" t="s">
        <v>2283</v>
      </c>
      <c r="F3523" s="1">
        <v>84818.95</v>
      </c>
      <c r="G3523" s="1">
        <v>152500</v>
      </c>
      <c r="H3523" t="s">
        <v>591</v>
      </c>
      <c r="I3523" t="s">
        <v>5</v>
      </c>
      <c r="J3523" t="s">
        <v>2284</v>
      </c>
      <c r="K3523" t="s">
        <v>7</v>
      </c>
      <c r="L3523" s="12">
        <v>46108</v>
      </c>
      <c r="M3523" s="5">
        <f>G3523-F3523</f>
        <v>67681.05</v>
      </c>
      <c r="N3523" s="7" t="str">
        <f>CONCATENATE("https://venda-imoveis.caixa.gov.br/sistema/detalhe-imovel.asp?hdnOrigem=index&amp;hdnimovel=",A3523)</f>
        <v>https://venda-imoveis.caixa.gov.br/sistema/detalhe-imovel.asp?hdnOrigem=index&amp;hdnimovel=8787708931557</v>
      </c>
      <c r="O3523" s="9" t="str">
        <f>LEFT(J3523,SEARCH(",",J3523)-1)</f>
        <v>Casa</v>
      </c>
    </row>
    <row r="3524" spans="1:15" x14ac:dyDescent="0.25">
      <c r="A3524">
        <v>8555536630936</v>
      </c>
      <c r="B3524" t="s">
        <v>0</v>
      </c>
      <c r="C3524" t="s">
        <v>1529</v>
      </c>
      <c r="D3524" t="s">
        <v>1616</v>
      </c>
      <c r="E3524" t="s">
        <v>2285</v>
      </c>
      <c r="F3524" s="1">
        <v>81759.899999999994</v>
      </c>
      <c r="G3524" s="1">
        <v>147000</v>
      </c>
      <c r="H3524" t="s">
        <v>591</v>
      </c>
      <c r="I3524" t="s">
        <v>5</v>
      </c>
      <c r="J3524" t="s">
        <v>2286</v>
      </c>
      <c r="K3524" t="s">
        <v>7</v>
      </c>
      <c r="L3524" s="12">
        <v>46108</v>
      </c>
      <c r="M3524" s="5">
        <f>G3524-F3524</f>
        <v>65240.100000000006</v>
      </c>
      <c r="N3524" s="7" t="str">
        <f>CONCATENATE("https://venda-imoveis.caixa.gov.br/sistema/detalhe-imovel.asp?hdnOrigem=index&amp;hdnimovel=",A3524)</f>
        <v>https://venda-imoveis.caixa.gov.br/sistema/detalhe-imovel.asp?hdnOrigem=index&amp;hdnimovel=8555536630936</v>
      </c>
      <c r="O3524" s="9" t="str">
        <f>LEFT(J3524,SEARCH(",",J3524)-1)</f>
        <v>Apartamento</v>
      </c>
    </row>
    <row r="3525" spans="1:15" x14ac:dyDescent="0.25">
      <c r="A3525">
        <v>8787704915123</v>
      </c>
      <c r="B3525" t="s">
        <v>0</v>
      </c>
      <c r="C3525" t="s">
        <v>1529</v>
      </c>
      <c r="D3525" t="s">
        <v>1685</v>
      </c>
      <c r="E3525" t="s">
        <v>2287</v>
      </c>
      <c r="F3525" s="1">
        <v>77477.25</v>
      </c>
      <c r="G3525" s="1">
        <v>139300</v>
      </c>
      <c r="H3525" t="s">
        <v>591</v>
      </c>
      <c r="I3525" t="s">
        <v>5</v>
      </c>
      <c r="J3525" t="s">
        <v>2288</v>
      </c>
      <c r="K3525" t="s">
        <v>7</v>
      </c>
      <c r="L3525" s="12">
        <v>46108</v>
      </c>
      <c r="M3525" s="5">
        <f>G3525-F3525</f>
        <v>61822.75</v>
      </c>
      <c r="N3525" s="7" t="str">
        <f>CONCATENATE("https://venda-imoveis.caixa.gov.br/sistema/detalhe-imovel.asp?hdnOrigem=index&amp;hdnimovel=",A3525)</f>
        <v>https://venda-imoveis.caixa.gov.br/sistema/detalhe-imovel.asp?hdnOrigem=index&amp;hdnimovel=8787704915123</v>
      </c>
      <c r="O3525" s="9" t="str">
        <f>LEFT(J3525,SEARCH(",",J3525)-1)</f>
        <v>Apartamento</v>
      </c>
    </row>
    <row r="3526" spans="1:15" x14ac:dyDescent="0.25">
      <c r="A3526">
        <v>8787705442776</v>
      </c>
      <c r="B3526" t="s">
        <v>0</v>
      </c>
      <c r="C3526" t="s">
        <v>1529</v>
      </c>
      <c r="D3526" t="s">
        <v>1685</v>
      </c>
      <c r="E3526" t="s">
        <v>2289</v>
      </c>
      <c r="F3526" s="1">
        <v>79257.05</v>
      </c>
      <c r="G3526" s="1">
        <v>142500</v>
      </c>
      <c r="H3526" t="s">
        <v>591</v>
      </c>
      <c r="I3526" t="s">
        <v>5</v>
      </c>
      <c r="J3526" t="s">
        <v>2290</v>
      </c>
      <c r="K3526" t="s">
        <v>7</v>
      </c>
      <c r="L3526" s="12">
        <v>46108</v>
      </c>
      <c r="M3526" s="5">
        <f>G3526-F3526</f>
        <v>63242.95</v>
      </c>
      <c r="N3526" s="7" t="str">
        <f>CONCATENATE("https://venda-imoveis.caixa.gov.br/sistema/detalhe-imovel.asp?hdnOrigem=index&amp;hdnimovel=",A3526)</f>
        <v>https://venda-imoveis.caixa.gov.br/sistema/detalhe-imovel.asp?hdnOrigem=index&amp;hdnimovel=8787705442776</v>
      </c>
      <c r="O3526" s="9" t="str">
        <f>LEFT(J3526,SEARCH(",",J3526)-1)</f>
        <v>Apartamento</v>
      </c>
    </row>
    <row r="3527" spans="1:15" x14ac:dyDescent="0.25">
      <c r="A3527">
        <v>8787703486210</v>
      </c>
      <c r="B3527" t="s">
        <v>0</v>
      </c>
      <c r="C3527" t="s">
        <v>1529</v>
      </c>
      <c r="D3527" t="s">
        <v>1769</v>
      </c>
      <c r="E3527" t="s">
        <v>2291</v>
      </c>
      <c r="F3527" s="1">
        <v>80091.33</v>
      </c>
      <c r="G3527" s="1">
        <v>144000</v>
      </c>
      <c r="H3527" t="s">
        <v>591</v>
      </c>
      <c r="I3527" t="s">
        <v>5</v>
      </c>
      <c r="J3527" t="s">
        <v>2292</v>
      </c>
      <c r="K3527" t="s">
        <v>7</v>
      </c>
      <c r="L3527" s="12">
        <v>46108</v>
      </c>
      <c r="M3527" s="5">
        <f>G3527-F3527</f>
        <v>63908.67</v>
      </c>
      <c r="N3527" s="7" t="str">
        <f>CONCATENATE("https://venda-imoveis.caixa.gov.br/sistema/detalhe-imovel.asp?hdnOrigem=index&amp;hdnimovel=",A3527)</f>
        <v>https://venda-imoveis.caixa.gov.br/sistema/detalhe-imovel.asp?hdnOrigem=index&amp;hdnimovel=8787703486210</v>
      </c>
      <c r="O3527" s="9" t="str">
        <f>LEFT(J3527,SEARCH(",",J3527)-1)</f>
        <v>Apartamento</v>
      </c>
    </row>
    <row r="3528" spans="1:15" x14ac:dyDescent="0.25">
      <c r="A3528">
        <v>8787704081672</v>
      </c>
      <c r="B3528" t="s">
        <v>0</v>
      </c>
      <c r="C3528" t="s">
        <v>1529</v>
      </c>
      <c r="D3528" t="s">
        <v>1769</v>
      </c>
      <c r="E3528" t="s">
        <v>2293</v>
      </c>
      <c r="F3528" s="1">
        <v>79535.14</v>
      </c>
      <c r="G3528" s="1">
        <v>143000</v>
      </c>
      <c r="H3528" t="s">
        <v>591</v>
      </c>
      <c r="I3528" t="s">
        <v>5</v>
      </c>
      <c r="J3528" t="s">
        <v>2294</v>
      </c>
      <c r="K3528" t="s">
        <v>7</v>
      </c>
      <c r="L3528" s="12">
        <v>46108</v>
      </c>
      <c r="M3528" s="5">
        <f>G3528-F3528</f>
        <v>63464.86</v>
      </c>
      <c r="N3528" s="7" t="str">
        <f>CONCATENATE("https://venda-imoveis.caixa.gov.br/sistema/detalhe-imovel.asp?hdnOrigem=index&amp;hdnimovel=",A3528)</f>
        <v>https://venda-imoveis.caixa.gov.br/sistema/detalhe-imovel.asp?hdnOrigem=index&amp;hdnimovel=8787704081672</v>
      </c>
      <c r="O3528" s="9" t="str">
        <f>LEFT(J3528,SEARCH(",",J3528)-1)</f>
        <v>Apartamento</v>
      </c>
    </row>
    <row r="3529" spans="1:15" x14ac:dyDescent="0.25">
      <c r="A3529">
        <v>8444423100492</v>
      </c>
      <c r="B3529" t="s">
        <v>0</v>
      </c>
      <c r="C3529" t="s">
        <v>3017</v>
      </c>
      <c r="D3529" t="s">
        <v>3189</v>
      </c>
      <c r="E3529" t="s">
        <v>3220</v>
      </c>
      <c r="F3529" s="1">
        <v>86209.43</v>
      </c>
      <c r="G3529" s="1">
        <v>155000</v>
      </c>
      <c r="H3529" t="s">
        <v>591</v>
      </c>
      <c r="I3529" t="s">
        <v>5</v>
      </c>
      <c r="J3529" t="s">
        <v>3221</v>
      </c>
      <c r="K3529" t="s">
        <v>7</v>
      </c>
      <c r="L3529" s="12">
        <v>46108</v>
      </c>
      <c r="M3529" s="5">
        <f>G3529-F3529</f>
        <v>68790.570000000007</v>
      </c>
      <c r="N3529" s="7" t="str">
        <f>CONCATENATE("https://venda-imoveis.caixa.gov.br/sistema/detalhe-imovel.asp?hdnOrigem=index&amp;hdnimovel=",A3529)</f>
        <v>https://venda-imoveis.caixa.gov.br/sistema/detalhe-imovel.asp?hdnOrigem=index&amp;hdnimovel=8444423100492</v>
      </c>
      <c r="O3529" s="9" t="str">
        <f>LEFT(J3529,SEARCH(",",J3529)-1)</f>
        <v>Casa</v>
      </c>
    </row>
    <row r="3530" spans="1:15" x14ac:dyDescent="0.25">
      <c r="A3530">
        <v>8787709109680</v>
      </c>
      <c r="B3530" t="s">
        <v>0</v>
      </c>
      <c r="C3530" t="s">
        <v>3717</v>
      </c>
      <c r="D3530" t="s">
        <v>4312</v>
      </c>
      <c r="E3530" t="s">
        <v>4903</v>
      </c>
      <c r="F3530" s="1">
        <v>83428.47</v>
      </c>
      <c r="G3530" s="1">
        <v>150000</v>
      </c>
      <c r="H3530" t="s">
        <v>591</v>
      </c>
      <c r="I3530" t="s">
        <v>5</v>
      </c>
      <c r="J3530" t="s">
        <v>4904</v>
      </c>
      <c r="K3530" t="s">
        <v>7</v>
      </c>
      <c r="L3530" s="12">
        <v>46108</v>
      </c>
      <c r="M3530" s="5">
        <f>G3530-F3530</f>
        <v>66571.53</v>
      </c>
      <c r="N3530" s="7" t="str">
        <f>CONCATENATE("https://venda-imoveis.caixa.gov.br/sistema/detalhe-imovel.asp?hdnOrigem=index&amp;hdnimovel=",A3530)</f>
        <v>https://venda-imoveis.caixa.gov.br/sistema/detalhe-imovel.asp?hdnOrigem=index&amp;hdnimovel=8787709109680</v>
      </c>
      <c r="O3530" s="9" t="str">
        <f>LEFT(J3530,SEARCH(",",J3530)-1)</f>
        <v>Apartamento</v>
      </c>
    </row>
    <row r="3531" spans="1:15" x14ac:dyDescent="0.25">
      <c r="A3531">
        <v>8787708091907</v>
      </c>
      <c r="B3531" t="s">
        <v>0</v>
      </c>
      <c r="C3531" t="s">
        <v>3717</v>
      </c>
      <c r="D3531" t="s">
        <v>4294</v>
      </c>
      <c r="E3531" t="s">
        <v>4905</v>
      </c>
      <c r="F3531" s="1">
        <v>81759.899999999994</v>
      </c>
      <c r="G3531" s="1">
        <v>147000</v>
      </c>
      <c r="H3531" t="s">
        <v>591</v>
      </c>
      <c r="I3531" t="s">
        <v>5</v>
      </c>
      <c r="J3531" t="s">
        <v>4906</v>
      </c>
      <c r="K3531" t="s">
        <v>7</v>
      </c>
      <c r="L3531" s="12">
        <v>46108</v>
      </c>
      <c r="M3531" s="5">
        <f>G3531-F3531</f>
        <v>65240.100000000006</v>
      </c>
      <c r="N3531" s="7" t="str">
        <f>CONCATENATE("https://venda-imoveis.caixa.gov.br/sistema/detalhe-imovel.asp?hdnOrigem=index&amp;hdnimovel=",A3531)</f>
        <v>https://venda-imoveis.caixa.gov.br/sistema/detalhe-imovel.asp?hdnOrigem=index&amp;hdnimovel=8787708091907</v>
      </c>
      <c r="O3531" s="9" t="str">
        <f>LEFT(J3531,SEARCH(",",J3531)-1)</f>
        <v>Apartamento</v>
      </c>
    </row>
    <row r="3532" spans="1:15" x14ac:dyDescent="0.25">
      <c r="A3532">
        <v>8444417063645</v>
      </c>
      <c r="B3532" t="s">
        <v>0</v>
      </c>
      <c r="C3532" t="s">
        <v>3717</v>
      </c>
      <c r="D3532" t="s">
        <v>4907</v>
      </c>
      <c r="E3532" t="s">
        <v>4908</v>
      </c>
      <c r="F3532" s="1">
        <v>79535.14</v>
      </c>
      <c r="G3532" s="1">
        <v>143000</v>
      </c>
      <c r="H3532" t="s">
        <v>591</v>
      </c>
      <c r="I3532" t="s">
        <v>5</v>
      </c>
      <c r="J3532" t="s">
        <v>4909</v>
      </c>
      <c r="K3532" t="s">
        <v>7</v>
      </c>
      <c r="L3532" s="12">
        <v>46108</v>
      </c>
      <c r="M3532" s="5">
        <f>G3532-F3532</f>
        <v>63464.86</v>
      </c>
      <c r="N3532" s="7" t="str">
        <f>CONCATENATE("https://venda-imoveis.caixa.gov.br/sistema/detalhe-imovel.asp?hdnOrigem=index&amp;hdnimovel=",A3532)</f>
        <v>https://venda-imoveis.caixa.gov.br/sistema/detalhe-imovel.asp?hdnOrigem=index&amp;hdnimovel=8444417063645</v>
      </c>
      <c r="O3532" s="9" t="str">
        <f>LEFT(J3532,SEARCH(",",J3532)-1)</f>
        <v>Casa</v>
      </c>
    </row>
    <row r="3533" spans="1:15" x14ac:dyDescent="0.25">
      <c r="A3533">
        <v>8787702565478</v>
      </c>
      <c r="B3533" t="s">
        <v>0</v>
      </c>
      <c r="C3533" t="s">
        <v>3717</v>
      </c>
      <c r="D3533" t="s">
        <v>3837</v>
      </c>
      <c r="E3533" t="s">
        <v>4910</v>
      </c>
      <c r="F3533" s="1">
        <v>83428.47</v>
      </c>
      <c r="G3533" s="1">
        <v>150000</v>
      </c>
      <c r="H3533" t="s">
        <v>591</v>
      </c>
      <c r="I3533" t="s">
        <v>5</v>
      </c>
      <c r="J3533" t="s">
        <v>4911</v>
      </c>
      <c r="K3533" t="s">
        <v>7</v>
      </c>
      <c r="L3533" s="12">
        <v>46108</v>
      </c>
      <c r="M3533" s="5">
        <f>G3533-F3533</f>
        <v>66571.53</v>
      </c>
      <c r="N3533" s="7" t="str">
        <f>CONCATENATE("https://venda-imoveis.caixa.gov.br/sistema/detalhe-imovel.asp?hdnOrigem=index&amp;hdnimovel=",A3533)</f>
        <v>https://venda-imoveis.caixa.gov.br/sistema/detalhe-imovel.asp?hdnOrigem=index&amp;hdnimovel=8787702565478</v>
      </c>
      <c r="O3533" s="9" t="str">
        <f>LEFT(J3533,SEARCH(",",J3533)-1)</f>
        <v>Apartamento</v>
      </c>
    </row>
    <row r="3534" spans="1:15" x14ac:dyDescent="0.25">
      <c r="A3534">
        <v>8787704012867</v>
      </c>
      <c r="B3534" t="s">
        <v>0</v>
      </c>
      <c r="C3534" t="s">
        <v>3717</v>
      </c>
      <c r="D3534" t="s">
        <v>3837</v>
      </c>
      <c r="E3534" t="s">
        <v>4912</v>
      </c>
      <c r="F3534" s="1">
        <v>86209.43</v>
      </c>
      <c r="G3534" s="1">
        <v>155000</v>
      </c>
      <c r="H3534" t="s">
        <v>591</v>
      </c>
      <c r="I3534" t="s">
        <v>5</v>
      </c>
      <c r="J3534" t="s">
        <v>4913</v>
      </c>
      <c r="K3534" t="s">
        <v>7</v>
      </c>
      <c r="L3534" s="12">
        <v>46108</v>
      </c>
      <c r="M3534" s="5">
        <f>G3534-F3534</f>
        <v>68790.570000000007</v>
      </c>
      <c r="N3534" s="7" t="str">
        <f>CONCATENATE("https://venda-imoveis.caixa.gov.br/sistema/detalhe-imovel.asp?hdnOrigem=index&amp;hdnimovel=",A3534)</f>
        <v>https://venda-imoveis.caixa.gov.br/sistema/detalhe-imovel.asp?hdnOrigem=index&amp;hdnimovel=8787704012867</v>
      </c>
      <c r="O3534" s="9" t="str">
        <f>LEFT(J3534,SEARCH(",",J3534)-1)</f>
        <v>Apartamento</v>
      </c>
    </row>
    <row r="3535" spans="1:15" x14ac:dyDescent="0.25">
      <c r="A3535">
        <v>8787701764132</v>
      </c>
      <c r="B3535" t="s">
        <v>0</v>
      </c>
      <c r="C3535" t="s">
        <v>3717</v>
      </c>
      <c r="D3535" t="s">
        <v>3957</v>
      </c>
      <c r="E3535" t="s">
        <v>4914</v>
      </c>
      <c r="F3535" s="1">
        <v>86209.43</v>
      </c>
      <c r="G3535" s="1">
        <v>155000</v>
      </c>
      <c r="H3535" t="s">
        <v>591</v>
      </c>
      <c r="I3535" t="s">
        <v>5</v>
      </c>
      <c r="J3535" t="s">
        <v>4782</v>
      </c>
      <c r="K3535" t="s">
        <v>7</v>
      </c>
      <c r="L3535" s="12">
        <v>46108</v>
      </c>
      <c r="M3535" s="5">
        <f>G3535-F3535</f>
        <v>68790.570000000007</v>
      </c>
      <c r="N3535" s="7" t="str">
        <f>CONCATENATE("https://venda-imoveis.caixa.gov.br/sistema/detalhe-imovel.asp?hdnOrigem=index&amp;hdnimovel=",A3535)</f>
        <v>https://venda-imoveis.caixa.gov.br/sistema/detalhe-imovel.asp?hdnOrigem=index&amp;hdnimovel=8787701764132</v>
      </c>
      <c r="O3535" s="9" t="str">
        <f>LEFT(J3535,SEARCH(",",J3535)-1)</f>
        <v>Apartamento</v>
      </c>
    </row>
    <row r="3536" spans="1:15" x14ac:dyDescent="0.25">
      <c r="A3536">
        <v>8787707088902</v>
      </c>
      <c r="B3536" t="s">
        <v>0</v>
      </c>
      <c r="C3536" t="s">
        <v>3717</v>
      </c>
      <c r="D3536" t="s">
        <v>3957</v>
      </c>
      <c r="E3536" t="s">
        <v>4915</v>
      </c>
      <c r="F3536" s="1">
        <v>77866.570000000007</v>
      </c>
      <c r="G3536" s="1">
        <v>140000</v>
      </c>
      <c r="H3536" t="s">
        <v>591</v>
      </c>
      <c r="I3536" t="s">
        <v>5</v>
      </c>
      <c r="J3536" t="s">
        <v>3403</v>
      </c>
      <c r="K3536" t="s">
        <v>7</v>
      </c>
      <c r="L3536" s="12">
        <v>46108</v>
      </c>
      <c r="M3536" s="5">
        <f>G3536-F3536</f>
        <v>62133.429999999993</v>
      </c>
      <c r="N3536" s="7" t="str">
        <f>CONCATENATE("https://venda-imoveis.caixa.gov.br/sistema/detalhe-imovel.asp?hdnOrigem=index&amp;hdnimovel=",A3536)</f>
        <v>https://venda-imoveis.caixa.gov.br/sistema/detalhe-imovel.asp?hdnOrigem=index&amp;hdnimovel=8787707088902</v>
      </c>
      <c r="O3536" s="9" t="str">
        <f>LEFT(J3536,SEARCH(",",J3536)-1)</f>
        <v>Apartamento</v>
      </c>
    </row>
    <row r="3537" spans="1:15" x14ac:dyDescent="0.25">
      <c r="A3537">
        <v>8444412918618</v>
      </c>
      <c r="B3537" t="s">
        <v>0</v>
      </c>
      <c r="C3537" t="s">
        <v>3717</v>
      </c>
      <c r="D3537" t="s">
        <v>4654</v>
      </c>
      <c r="E3537" t="s">
        <v>4916</v>
      </c>
      <c r="F3537" s="1">
        <v>83428.47</v>
      </c>
      <c r="G3537" s="1">
        <v>150000</v>
      </c>
      <c r="H3537" t="s">
        <v>591</v>
      </c>
      <c r="I3537" t="s">
        <v>5</v>
      </c>
      <c r="J3537" t="s">
        <v>4917</v>
      </c>
      <c r="K3537" t="s">
        <v>7</v>
      </c>
      <c r="L3537" s="12">
        <v>46108</v>
      </c>
      <c r="M3537" s="5">
        <f>G3537-F3537</f>
        <v>66571.53</v>
      </c>
      <c r="N3537" s="7" t="str">
        <f>CONCATENATE("https://venda-imoveis.caixa.gov.br/sistema/detalhe-imovel.asp?hdnOrigem=index&amp;hdnimovel=",A3537)</f>
        <v>https://venda-imoveis.caixa.gov.br/sistema/detalhe-imovel.asp?hdnOrigem=index&amp;hdnimovel=8444412918618</v>
      </c>
      <c r="O3537" s="9" t="str">
        <f>LEFT(J3537,SEARCH(",",J3537)-1)</f>
        <v>Casa</v>
      </c>
    </row>
    <row r="3538" spans="1:15" x14ac:dyDescent="0.25">
      <c r="A3538">
        <v>8444407020935</v>
      </c>
      <c r="B3538" t="s">
        <v>0</v>
      </c>
      <c r="C3538" t="s">
        <v>3717</v>
      </c>
      <c r="D3538" t="s">
        <v>1596</v>
      </c>
      <c r="E3538" t="s">
        <v>4918</v>
      </c>
      <c r="F3538" s="1">
        <v>85386.7</v>
      </c>
      <c r="G3538" s="1">
        <v>153520.78</v>
      </c>
      <c r="H3538" t="s">
        <v>591</v>
      </c>
      <c r="I3538" t="s">
        <v>5</v>
      </c>
      <c r="J3538" t="s">
        <v>4919</v>
      </c>
      <c r="K3538" t="s">
        <v>7</v>
      </c>
      <c r="L3538" s="12">
        <v>46108</v>
      </c>
      <c r="M3538" s="5">
        <f>G3538-F3538</f>
        <v>68134.080000000002</v>
      </c>
      <c r="N3538" s="7" t="str">
        <f>CONCATENATE("https://venda-imoveis.caixa.gov.br/sistema/detalhe-imovel.asp?hdnOrigem=index&amp;hdnimovel=",A3538)</f>
        <v>https://venda-imoveis.caixa.gov.br/sistema/detalhe-imovel.asp?hdnOrigem=index&amp;hdnimovel=8444407020935</v>
      </c>
      <c r="O3538" s="9" t="str">
        <f>LEFT(J3538,SEARCH(",",J3538)-1)</f>
        <v>Casa</v>
      </c>
    </row>
    <row r="3539" spans="1:15" x14ac:dyDescent="0.25">
      <c r="A3539">
        <v>8444425042708</v>
      </c>
      <c r="B3539" t="s">
        <v>0</v>
      </c>
      <c r="C3539" t="s">
        <v>3717</v>
      </c>
      <c r="D3539" t="s">
        <v>1596</v>
      </c>
      <c r="E3539" t="s">
        <v>4920</v>
      </c>
      <c r="F3539" s="1">
        <v>79813.240000000005</v>
      </c>
      <c r="G3539" s="1">
        <v>143500</v>
      </c>
      <c r="H3539" t="s">
        <v>591</v>
      </c>
      <c r="I3539" t="s">
        <v>5</v>
      </c>
      <c r="J3539" t="s">
        <v>4921</v>
      </c>
      <c r="K3539" t="s">
        <v>7</v>
      </c>
      <c r="L3539" s="12">
        <v>46108</v>
      </c>
      <c r="M3539" s="5">
        <f>G3539-F3539</f>
        <v>63686.759999999995</v>
      </c>
      <c r="N3539" s="7" t="str">
        <f>CONCATENATE("https://venda-imoveis.caixa.gov.br/sistema/detalhe-imovel.asp?hdnOrigem=index&amp;hdnimovel=",A3539)</f>
        <v>https://venda-imoveis.caixa.gov.br/sistema/detalhe-imovel.asp?hdnOrigem=index&amp;hdnimovel=8444425042708</v>
      </c>
      <c r="O3539" s="9" t="str">
        <f>LEFT(J3539,SEARCH(",",J3539)-1)</f>
        <v>Casa</v>
      </c>
    </row>
    <row r="3540" spans="1:15" x14ac:dyDescent="0.25">
      <c r="A3540">
        <v>8444429832444</v>
      </c>
      <c r="B3540" t="s">
        <v>0</v>
      </c>
      <c r="C3540" t="s">
        <v>3717</v>
      </c>
      <c r="D3540" t="s">
        <v>1596</v>
      </c>
      <c r="E3540" t="s">
        <v>4922</v>
      </c>
      <c r="F3540" s="1">
        <v>83984.66</v>
      </c>
      <c r="G3540" s="1">
        <v>151000</v>
      </c>
      <c r="H3540" t="s">
        <v>591</v>
      </c>
      <c r="I3540" t="s">
        <v>5</v>
      </c>
      <c r="J3540" t="s">
        <v>4923</v>
      </c>
      <c r="K3540" t="s">
        <v>7</v>
      </c>
      <c r="L3540" s="12">
        <v>46108</v>
      </c>
      <c r="M3540" s="5">
        <f>G3540-F3540</f>
        <v>67015.34</v>
      </c>
      <c r="N3540" s="7" t="str">
        <f>CONCATENATE("https://venda-imoveis.caixa.gov.br/sistema/detalhe-imovel.asp?hdnOrigem=index&amp;hdnimovel=",A3540)</f>
        <v>https://venda-imoveis.caixa.gov.br/sistema/detalhe-imovel.asp?hdnOrigem=index&amp;hdnimovel=8444429832444</v>
      </c>
      <c r="O3540" s="9" t="str">
        <f>LEFT(J3540,SEARCH(",",J3540)-1)</f>
        <v>Apartamento</v>
      </c>
    </row>
    <row r="3541" spans="1:15" x14ac:dyDescent="0.25">
      <c r="A3541">
        <v>8444431392324</v>
      </c>
      <c r="B3541" t="s">
        <v>0</v>
      </c>
      <c r="C3541" t="s">
        <v>3717</v>
      </c>
      <c r="D3541" t="s">
        <v>1596</v>
      </c>
      <c r="E3541" t="s">
        <v>4924</v>
      </c>
      <c r="F3541" s="1">
        <v>77511.02</v>
      </c>
      <c r="G3541" s="1">
        <v>139360.72</v>
      </c>
      <c r="H3541" t="s">
        <v>591</v>
      </c>
      <c r="I3541" t="s">
        <v>5</v>
      </c>
      <c r="J3541" t="s">
        <v>4925</v>
      </c>
      <c r="K3541" t="s">
        <v>7</v>
      </c>
      <c r="L3541" s="12">
        <v>46108</v>
      </c>
      <c r="M3541" s="5">
        <f>G3541-F3541</f>
        <v>61849.7</v>
      </c>
      <c r="N3541" s="7" t="str">
        <f>CONCATENATE("https://venda-imoveis.caixa.gov.br/sistema/detalhe-imovel.asp?hdnOrigem=index&amp;hdnimovel=",A3541)</f>
        <v>https://venda-imoveis.caixa.gov.br/sistema/detalhe-imovel.asp?hdnOrigem=index&amp;hdnimovel=8444431392324</v>
      </c>
      <c r="O3541" s="9" t="str">
        <f>LEFT(J3541,SEARCH(",",J3541)-1)</f>
        <v>Casa</v>
      </c>
    </row>
    <row r="3542" spans="1:15" x14ac:dyDescent="0.25">
      <c r="A3542">
        <v>8787712472499</v>
      </c>
      <c r="B3542" t="s">
        <v>0</v>
      </c>
      <c r="C3542" t="s">
        <v>3717</v>
      </c>
      <c r="D3542" t="s">
        <v>1596</v>
      </c>
      <c r="E3542" t="s">
        <v>4926</v>
      </c>
      <c r="F3542" s="1">
        <v>77866.570000000007</v>
      </c>
      <c r="G3542" s="1">
        <v>140000</v>
      </c>
      <c r="H3542" t="s">
        <v>591</v>
      </c>
      <c r="I3542" t="s">
        <v>5</v>
      </c>
      <c r="J3542" t="s">
        <v>4927</v>
      </c>
      <c r="K3542" t="s">
        <v>7</v>
      </c>
      <c r="L3542" s="12">
        <v>46108</v>
      </c>
      <c r="M3542" s="5">
        <f>G3542-F3542</f>
        <v>62133.429999999993</v>
      </c>
      <c r="N3542" s="7" t="str">
        <f>CONCATENATE("https://venda-imoveis.caixa.gov.br/sistema/detalhe-imovel.asp?hdnOrigem=index&amp;hdnimovel=",A3542)</f>
        <v>https://venda-imoveis.caixa.gov.br/sistema/detalhe-imovel.asp?hdnOrigem=index&amp;hdnimovel=8787712472499</v>
      </c>
      <c r="O3542" s="9" t="str">
        <f>LEFT(J3542,SEARCH(",",J3542)-1)</f>
        <v>Apartamento</v>
      </c>
    </row>
    <row r="3543" spans="1:15" x14ac:dyDescent="0.25">
      <c r="A3543">
        <v>8787713469467</v>
      </c>
      <c r="B3543" t="s">
        <v>0</v>
      </c>
      <c r="C3543" t="s">
        <v>3717</v>
      </c>
      <c r="D3543" t="s">
        <v>1596</v>
      </c>
      <c r="E3543" t="s">
        <v>4928</v>
      </c>
      <c r="F3543" s="1">
        <v>79257.05</v>
      </c>
      <c r="G3543" s="1">
        <v>142500</v>
      </c>
      <c r="H3543" t="s">
        <v>591</v>
      </c>
      <c r="I3543" t="s">
        <v>5</v>
      </c>
      <c r="J3543" t="s">
        <v>4929</v>
      </c>
      <c r="K3543" t="s">
        <v>7</v>
      </c>
      <c r="L3543" s="12">
        <v>46108</v>
      </c>
      <c r="M3543" s="5">
        <f>G3543-F3543</f>
        <v>63242.95</v>
      </c>
      <c r="N3543" s="7" t="str">
        <f>CONCATENATE("https://venda-imoveis.caixa.gov.br/sistema/detalhe-imovel.asp?hdnOrigem=index&amp;hdnimovel=",A3543)</f>
        <v>https://venda-imoveis.caixa.gov.br/sistema/detalhe-imovel.asp?hdnOrigem=index&amp;hdnimovel=8787713469467</v>
      </c>
      <c r="O3543" s="9" t="str">
        <f>LEFT(J3543,SEARCH(",",J3543)-1)</f>
        <v>Apartamento</v>
      </c>
    </row>
    <row r="3544" spans="1:15" x14ac:dyDescent="0.25">
      <c r="A3544">
        <v>8444421330547</v>
      </c>
      <c r="B3544" t="s">
        <v>0</v>
      </c>
      <c r="C3544" t="s">
        <v>3717</v>
      </c>
      <c r="D3544" t="s">
        <v>3053</v>
      </c>
      <c r="E3544" t="s">
        <v>4930</v>
      </c>
      <c r="F3544" s="1">
        <v>82872.289999999994</v>
      </c>
      <c r="G3544" s="1">
        <v>149000</v>
      </c>
      <c r="H3544" t="s">
        <v>591</v>
      </c>
      <c r="I3544" t="s">
        <v>5</v>
      </c>
      <c r="J3544" t="s">
        <v>4674</v>
      </c>
      <c r="K3544" t="s">
        <v>7</v>
      </c>
      <c r="L3544" s="12">
        <v>46108</v>
      </c>
      <c r="M3544" s="5">
        <f>G3544-F3544</f>
        <v>66127.710000000006</v>
      </c>
      <c r="N3544" s="7" t="str">
        <f>CONCATENATE("https://venda-imoveis.caixa.gov.br/sistema/detalhe-imovel.asp?hdnOrigem=index&amp;hdnimovel=",A3544)</f>
        <v>https://venda-imoveis.caixa.gov.br/sistema/detalhe-imovel.asp?hdnOrigem=index&amp;hdnimovel=8444421330547</v>
      </c>
      <c r="O3544" s="9" t="str">
        <f>LEFT(J3544,SEARCH(",",J3544)-1)</f>
        <v>Casa</v>
      </c>
    </row>
    <row r="3545" spans="1:15" x14ac:dyDescent="0.25">
      <c r="A3545">
        <v>8444425183085</v>
      </c>
      <c r="B3545" t="s">
        <v>0</v>
      </c>
      <c r="C3545" t="s">
        <v>3717</v>
      </c>
      <c r="D3545" t="s">
        <v>3753</v>
      </c>
      <c r="E3545" t="s">
        <v>4931</v>
      </c>
      <c r="F3545" s="1">
        <v>82316.09</v>
      </c>
      <c r="G3545" s="1">
        <v>148000</v>
      </c>
      <c r="H3545" t="s">
        <v>591</v>
      </c>
      <c r="I3545" t="s">
        <v>5</v>
      </c>
      <c r="J3545" t="s">
        <v>4932</v>
      </c>
      <c r="K3545" t="s">
        <v>7</v>
      </c>
      <c r="L3545" s="12">
        <v>46108</v>
      </c>
      <c r="M3545" s="5">
        <f>G3545-F3545</f>
        <v>65683.91</v>
      </c>
      <c r="N3545" s="7" t="str">
        <f>CONCATENATE("https://venda-imoveis.caixa.gov.br/sistema/detalhe-imovel.asp?hdnOrigem=index&amp;hdnimovel=",A3545)</f>
        <v>https://venda-imoveis.caixa.gov.br/sistema/detalhe-imovel.asp?hdnOrigem=index&amp;hdnimovel=8444425183085</v>
      </c>
      <c r="O3545" s="9" t="str">
        <f>LEFT(J3545,SEARCH(",",J3545)-1)</f>
        <v>Casa</v>
      </c>
    </row>
    <row r="3546" spans="1:15" x14ac:dyDescent="0.25">
      <c r="A3546">
        <v>8444423076001</v>
      </c>
      <c r="B3546" t="s">
        <v>0</v>
      </c>
      <c r="C3546" t="s">
        <v>3717</v>
      </c>
      <c r="D3546" t="s">
        <v>37</v>
      </c>
      <c r="E3546" t="s">
        <v>4933</v>
      </c>
      <c r="F3546" s="1">
        <v>81593.039999999994</v>
      </c>
      <c r="G3546" s="1">
        <v>146700</v>
      </c>
      <c r="H3546" t="s">
        <v>591</v>
      </c>
      <c r="I3546" t="s">
        <v>5</v>
      </c>
      <c r="J3546" t="s">
        <v>4934</v>
      </c>
      <c r="K3546" t="s">
        <v>7</v>
      </c>
      <c r="L3546" s="12">
        <v>46108</v>
      </c>
      <c r="M3546" s="5">
        <f>G3546-F3546</f>
        <v>65106.960000000006</v>
      </c>
      <c r="N3546" s="7" t="str">
        <f>CONCATENATE("https://venda-imoveis.caixa.gov.br/sistema/detalhe-imovel.asp?hdnOrigem=index&amp;hdnimovel=",A3546)</f>
        <v>https://venda-imoveis.caixa.gov.br/sistema/detalhe-imovel.asp?hdnOrigem=index&amp;hdnimovel=8444423076001</v>
      </c>
      <c r="O3546" s="9" t="str">
        <f>LEFT(J3546,SEARCH(",",J3546)-1)</f>
        <v>Casa</v>
      </c>
    </row>
    <row r="3547" spans="1:15" x14ac:dyDescent="0.25">
      <c r="A3547">
        <v>8444419109537</v>
      </c>
      <c r="B3547" t="s">
        <v>0</v>
      </c>
      <c r="C3547" t="s">
        <v>5702</v>
      </c>
      <c r="D3547" t="s">
        <v>5703</v>
      </c>
      <c r="E3547" t="s">
        <v>5704</v>
      </c>
      <c r="F3547" s="1">
        <v>82527.45</v>
      </c>
      <c r="G3547" s="1">
        <v>148380</v>
      </c>
      <c r="H3547" t="s">
        <v>591</v>
      </c>
      <c r="I3547" t="s">
        <v>5</v>
      </c>
      <c r="J3547" t="s">
        <v>5705</v>
      </c>
      <c r="K3547" t="s">
        <v>7</v>
      </c>
      <c r="L3547" s="12">
        <v>46108</v>
      </c>
      <c r="M3547" s="5">
        <f>G3547-F3547</f>
        <v>65852.55</v>
      </c>
      <c r="N3547" s="7" t="str">
        <f>CONCATENATE("https://venda-imoveis.caixa.gov.br/sistema/detalhe-imovel.asp?hdnOrigem=index&amp;hdnimovel=",A3547)</f>
        <v>https://venda-imoveis.caixa.gov.br/sistema/detalhe-imovel.asp?hdnOrigem=index&amp;hdnimovel=8444419109537</v>
      </c>
      <c r="O3547" s="9" t="str">
        <f>LEFT(J3547,SEARCH(",",J3547)-1)</f>
        <v>Apartamento</v>
      </c>
    </row>
    <row r="3548" spans="1:15" x14ac:dyDescent="0.25">
      <c r="A3548">
        <v>8555521809269</v>
      </c>
      <c r="B3548" t="s">
        <v>0</v>
      </c>
      <c r="C3548" t="s">
        <v>5724</v>
      </c>
      <c r="D3548" t="s">
        <v>5728</v>
      </c>
      <c r="E3548" t="s">
        <v>8813</v>
      </c>
      <c r="F3548" s="1">
        <v>86209.43</v>
      </c>
      <c r="G3548" s="1">
        <v>155000</v>
      </c>
      <c r="H3548" t="s">
        <v>591</v>
      </c>
      <c r="I3548" t="s">
        <v>5</v>
      </c>
      <c r="J3548" t="s">
        <v>8814</v>
      </c>
      <c r="K3548" t="s">
        <v>7</v>
      </c>
      <c r="L3548" s="12">
        <v>46108</v>
      </c>
      <c r="M3548" s="5">
        <f>G3548-F3548</f>
        <v>68790.570000000007</v>
      </c>
      <c r="N3548" s="7" t="str">
        <f>CONCATENATE("https://venda-imoveis.caixa.gov.br/sistema/detalhe-imovel.asp?hdnOrigem=index&amp;hdnimovel=",A3548)</f>
        <v>https://venda-imoveis.caixa.gov.br/sistema/detalhe-imovel.asp?hdnOrigem=index&amp;hdnimovel=8555521809269</v>
      </c>
      <c r="O3548" s="9" t="str">
        <f>LEFT(J3548,SEARCH(",",J3548)-1)</f>
        <v>Apartamento</v>
      </c>
    </row>
    <row r="3549" spans="1:15" x14ac:dyDescent="0.25">
      <c r="A3549">
        <v>8555537424671</v>
      </c>
      <c r="B3549" t="s">
        <v>0</v>
      </c>
      <c r="C3549" t="s">
        <v>5724</v>
      </c>
      <c r="D3549" t="s">
        <v>5886</v>
      </c>
      <c r="E3549" t="s">
        <v>8815</v>
      </c>
      <c r="F3549" s="1">
        <v>77866.570000000007</v>
      </c>
      <c r="G3549" s="1">
        <v>140000</v>
      </c>
      <c r="H3549" t="s">
        <v>591</v>
      </c>
      <c r="I3549" t="s">
        <v>5</v>
      </c>
      <c r="J3549" t="s">
        <v>5735</v>
      </c>
      <c r="K3549" t="s">
        <v>7</v>
      </c>
      <c r="L3549" s="12">
        <v>46108</v>
      </c>
      <c r="M3549" s="5">
        <f>G3549-F3549</f>
        <v>62133.429999999993</v>
      </c>
      <c r="N3549" s="7" t="str">
        <f>CONCATENATE("https://venda-imoveis.caixa.gov.br/sistema/detalhe-imovel.asp?hdnOrigem=index&amp;hdnimovel=",A3549)</f>
        <v>https://venda-imoveis.caixa.gov.br/sistema/detalhe-imovel.asp?hdnOrigem=index&amp;hdnimovel=8555537424671</v>
      </c>
      <c r="O3549" s="9" t="str">
        <f>LEFT(J3549,SEARCH(",",J3549)-1)</f>
        <v>Apartamento</v>
      </c>
    </row>
    <row r="3550" spans="1:15" x14ac:dyDescent="0.25">
      <c r="A3550">
        <v>8555538259836</v>
      </c>
      <c r="B3550" t="s">
        <v>0</v>
      </c>
      <c r="C3550" t="s">
        <v>5724</v>
      </c>
      <c r="D3550" t="s">
        <v>5859</v>
      </c>
      <c r="E3550" t="s">
        <v>8816</v>
      </c>
      <c r="F3550" s="1">
        <v>80647.53</v>
      </c>
      <c r="G3550" s="1">
        <v>145000</v>
      </c>
      <c r="H3550" t="s">
        <v>591</v>
      </c>
      <c r="I3550" t="s">
        <v>5</v>
      </c>
      <c r="J3550" t="s">
        <v>3614</v>
      </c>
      <c r="K3550" t="s">
        <v>7</v>
      </c>
      <c r="L3550" s="12">
        <v>46108</v>
      </c>
      <c r="M3550" s="5">
        <f>G3550-F3550</f>
        <v>64352.47</v>
      </c>
      <c r="N3550" s="7" t="str">
        <f>CONCATENATE("https://venda-imoveis.caixa.gov.br/sistema/detalhe-imovel.asp?hdnOrigem=index&amp;hdnimovel=",A3550)</f>
        <v>https://venda-imoveis.caixa.gov.br/sistema/detalhe-imovel.asp?hdnOrigem=index&amp;hdnimovel=8555538259836</v>
      </c>
      <c r="O3550" s="9" t="str">
        <f>LEFT(J3550,SEARCH(",",J3550)-1)</f>
        <v>Apartamento</v>
      </c>
    </row>
    <row r="3551" spans="1:15" x14ac:dyDescent="0.25">
      <c r="A3551">
        <v>8555539237780</v>
      </c>
      <c r="B3551" t="s">
        <v>0</v>
      </c>
      <c r="C3551" t="s">
        <v>5724</v>
      </c>
      <c r="D3551" t="s">
        <v>5859</v>
      </c>
      <c r="E3551" t="s">
        <v>8817</v>
      </c>
      <c r="F3551" s="1">
        <v>79535.14</v>
      </c>
      <c r="G3551" s="1">
        <v>143000</v>
      </c>
      <c r="H3551" t="s">
        <v>591</v>
      </c>
      <c r="I3551" t="s">
        <v>5</v>
      </c>
      <c r="J3551" t="s">
        <v>6769</v>
      </c>
      <c r="K3551" t="s">
        <v>7</v>
      </c>
      <c r="L3551" s="12">
        <v>46108</v>
      </c>
      <c r="M3551" s="5">
        <f>G3551-F3551</f>
        <v>63464.86</v>
      </c>
      <c r="N3551" s="7" t="str">
        <f>CONCATENATE("https://venda-imoveis.caixa.gov.br/sistema/detalhe-imovel.asp?hdnOrigem=index&amp;hdnimovel=",A3551)</f>
        <v>https://venda-imoveis.caixa.gov.br/sistema/detalhe-imovel.asp?hdnOrigem=index&amp;hdnimovel=8555539237780</v>
      </c>
      <c r="O3551" s="9" t="str">
        <f>LEFT(J3551,SEARCH(",",J3551)-1)</f>
        <v>Apartamento</v>
      </c>
    </row>
    <row r="3552" spans="1:15" x14ac:dyDescent="0.25">
      <c r="A3552">
        <v>8787703059355</v>
      </c>
      <c r="B3552" t="s">
        <v>0</v>
      </c>
      <c r="C3552" t="s">
        <v>5724</v>
      </c>
      <c r="D3552" t="s">
        <v>5859</v>
      </c>
      <c r="E3552" t="s">
        <v>8818</v>
      </c>
      <c r="F3552" s="1">
        <v>77310.39</v>
      </c>
      <c r="G3552" s="1">
        <v>139000</v>
      </c>
      <c r="H3552" t="s">
        <v>591</v>
      </c>
      <c r="I3552" t="s">
        <v>5</v>
      </c>
      <c r="J3552" t="s">
        <v>8516</v>
      </c>
      <c r="K3552" t="s">
        <v>7</v>
      </c>
      <c r="L3552" s="12">
        <v>46108</v>
      </c>
      <c r="M3552" s="5">
        <f>G3552-F3552</f>
        <v>61689.61</v>
      </c>
      <c r="N3552" s="7" t="str">
        <f>CONCATENATE("https://venda-imoveis.caixa.gov.br/sistema/detalhe-imovel.asp?hdnOrigem=index&amp;hdnimovel=",A3552)</f>
        <v>https://venda-imoveis.caixa.gov.br/sistema/detalhe-imovel.asp?hdnOrigem=index&amp;hdnimovel=8787703059355</v>
      </c>
      <c r="O3552" s="9" t="str">
        <f>LEFT(J3552,SEARCH(",",J3552)-1)</f>
        <v>Apartamento</v>
      </c>
    </row>
    <row r="3553" spans="1:15" x14ac:dyDescent="0.25">
      <c r="A3553">
        <v>8787704465837</v>
      </c>
      <c r="B3553" t="s">
        <v>0</v>
      </c>
      <c r="C3553" t="s">
        <v>5724</v>
      </c>
      <c r="D3553" t="s">
        <v>5859</v>
      </c>
      <c r="E3553" t="s">
        <v>8819</v>
      </c>
      <c r="F3553" s="1">
        <v>82316.09</v>
      </c>
      <c r="G3553" s="1">
        <v>148000</v>
      </c>
      <c r="H3553" t="s">
        <v>591</v>
      </c>
      <c r="I3553" t="s">
        <v>5</v>
      </c>
      <c r="J3553" t="s">
        <v>7810</v>
      </c>
      <c r="K3553" t="s">
        <v>7</v>
      </c>
      <c r="L3553" s="12">
        <v>46108</v>
      </c>
      <c r="M3553" s="5">
        <f>G3553-F3553</f>
        <v>65683.91</v>
      </c>
      <c r="N3553" s="7" t="str">
        <f>CONCATENATE("https://venda-imoveis.caixa.gov.br/sistema/detalhe-imovel.asp?hdnOrigem=index&amp;hdnimovel=",A3553)</f>
        <v>https://venda-imoveis.caixa.gov.br/sistema/detalhe-imovel.asp?hdnOrigem=index&amp;hdnimovel=8787704465837</v>
      </c>
      <c r="O3553" s="9" t="str">
        <f>LEFT(J3553,SEARCH(",",J3553)-1)</f>
        <v>Apartamento</v>
      </c>
    </row>
    <row r="3554" spans="1:15" x14ac:dyDescent="0.25">
      <c r="A3554">
        <v>8787714666770</v>
      </c>
      <c r="B3554" t="s">
        <v>0</v>
      </c>
      <c r="C3554" t="s">
        <v>5724</v>
      </c>
      <c r="D3554" t="s">
        <v>8278</v>
      </c>
      <c r="E3554" t="s">
        <v>8820</v>
      </c>
      <c r="F3554" s="1">
        <v>82872.289999999994</v>
      </c>
      <c r="G3554" s="1">
        <v>149000</v>
      </c>
      <c r="H3554" t="s">
        <v>591</v>
      </c>
      <c r="I3554" t="s">
        <v>5</v>
      </c>
      <c r="J3554" t="s">
        <v>8821</v>
      </c>
      <c r="K3554" t="s">
        <v>7</v>
      </c>
      <c r="L3554" s="12">
        <v>46108</v>
      </c>
      <c r="M3554" s="5">
        <f>G3554-F3554</f>
        <v>66127.710000000006</v>
      </c>
      <c r="N3554" s="7" t="str">
        <f>CONCATENATE("https://venda-imoveis.caixa.gov.br/sistema/detalhe-imovel.asp?hdnOrigem=index&amp;hdnimovel=",A3554)</f>
        <v>https://venda-imoveis.caixa.gov.br/sistema/detalhe-imovel.asp?hdnOrigem=index&amp;hdnimovel=8787714666770</v>
      </c>
      <c r="O3554" s="9" t="str">
        <f>LEFT(J3554,SEARCH(",",J3554)-1)</f>
        <v>Apartamento</v>
      </c>
    </row>
    <row r="3555" spans="1:15" x14ac:dyDescent="0.25">
      <c r="A3555">
        <v>8787708550324</v>
      </c>
      <c r="B3555" t="s">
        <v>0</v>
      </c>
      <c r="C3555" t="s">
        <v>5724</v>
      </c>
      <c r="D3555" t="s">
        <v>5865</v>
      </c>
      <c r="E3555" t="s">
        <v>8822</v>
      </c>
      <c r="F3555" s="1">
        <v>84226.4</v>
      </c>
      <c r="G3555" s="1">
        <v>151434.62</v>
      </c>
      <c r="H3555" t="s">
        <v>591</v>
      </c>
      <c r="I3555" t="s">
        <v>5</v>
      </c>
      <c r="J3555" t="s">
        <v>8823</v>
      </c>
      <c r="K3555" t="s">
        <v>7</v>
      </c>
      <c r="L3555" s="12">
        <v>46108</v>
      </c>
      <c r="M3555" s="5">
        <f>G3555-F3555</f>
        <v>67208.22</v>
      </c>
      <c r="N3555" s="7" t="str">
        <f>CONCATENATE("https://venda-imoveis.caixa.gov.br/sistema/detalhe-imovel.asp?hdnOrigem=index&amp;hdnimovel=",A3555)</f>
        <v>https://venda-imoveis.caixa.gov.br/sistema/detalhe-imovel.asp?hdnOrigem=index&amp;hdnimovel=8787708550324</v>
      </c>
      <c r="O3555" s="9" t="str">
        <f>LEFT(J3555,SEARCH(",",J3555)-1)</f>
        <v>Apartamento</v>
      </c>
    </row>
    <row r="3556" spans="1:15" x14ac:dyDescent="0.25">
      <c r="A3556">
        <v>8787715250594</v>
      </c>
      <c r="B3556" t="s">
        <v>0</v>
      </c>
      <c r="C3556" t="s">
        <v>5724</v>
      </c>
      <c r="D3556" t="s">
        <v>5865</v>
      </c>
      <c r="E3556" t="s">
        <v>8824</v>
      </c>
      <c r="F3556" s="1">
        <v>83287.33</v>
      </c>
      <c r="G3556" s="1">
        <v>149746.23999999999</v>
      </c>
      <c r="H3556" t="s">
        <v>591</v>
      </c>
      <c r="I3556" t="s">
        <v>5</v>
      </c>
      <c r="J3556" t="s">
        <v>8825</v>
      </c>
      <c r="K3556" t="s">
        <v>7</v>
      </c>
      <c r="L3556" s="12">
        <v>46108</v>
      </c>
      <c r="M3556" s="5">
        <f>G3556-F3556</f>
        <v>66458.909999999989</v>
      </c>
      <c r="N3556" s="7" t="str">
        <f>CONCATENATE("https://venda-imoveis.caixa.gov.br/sistema/detalhe-imovel.asp?hdnOrigem=index&amp;hdnimovel=",A3556)</f>
        <v>https://venda-imoveis.caixa.gov.br/sistema/detalhe-imovel.asp?hdnOrigem=index&amp;hdnimovel=8787715250594</v>
      </c>
      <c r="O3556" s="9" t="str">
        <f>LEFT(J3556,SEARCH(",",J3556)-1)</f>
        <v>Apartamento</v>
      </c>
    </row>
    <row r="3557" spans="1:15" x14ac:dyDescent="0.25">
      <c r="A3557">
        <v>8787711732365</v>
      </c>
      <c r="B3557" t="s">
        <v>0</v>
      </c>
      <c r="C3557" t="s">
        <v>5724</v>
      </c>
      <c r="D3557" t="s">
        <v>6057</v>
      </c>
      <c r="E3557" t="s">
        <v>8827</v>
      </c>
      <c r="F3557" s="1">
        <v>83428.47</v>
      </c>
      <c r="G3557" s="1">
        <v>150000</v>
      </c>
      <c r="H3557" t="s">
        <v>591</v>
      </c>
      <c r="I3557" t="s">
        <v>5</v>
      </c>
      <c r="J3557" t="s">
        <v>7014</v>
      </c>
      <c r="K3557" t="s">
        <v>7</v>
      </c>
      <c r="L3557" s="12">
        <v>46108</v>
      </c>
      <c r="M3557" s="5">
        <f>G3557-F3557</f>
        <v>66571.53</v>
      </c>
      <c r="N3557" s="7" t="str">
        <f>CONCATENATE("https://venda-imoveis.caixa.gov.br/sistema/detalhe-imovel.asp?hdnOrigem=index&amp;hdnimovel=",A3557)</f>
        <v>https://venda-imoveis.caixa.gov.br/sistema/detalhe-imovel.asp?hdnOrigem=index&amp;hdnimovel=8787711732365</v>
      </c>
      <c r="O3557" s="9" t="str">
        <f>LEFT(J3557,SEARCH(",",J3557)-1)</f>
        <v>Apartamento</v>
      </c>
    </row>
    <row r="3558" spans="1:15" x14ac:dyDescent="0.25">
      <c r="A3558">
        <v>8787713391263</v>
      </c>
      <c r="B3558" t="s">
        <v>0</v>
      </c>
      <c r="C3558" t="s">
        <v>5724</v>
      </c>
      <c r="D3558" t="s">
        <v>6057</v>
      </c>
      <c r="E3558" t="s">
        <v>8828</v>
      </c>
      <c r="F3558" s="1">
        <v>78978.960000000006</v>
      </c>
      <c r="G3558" s="1">
        <v>142000</v>
      </c>
      <c r="H3558" t="s">
        <v>591</v>
      </c>
      <c r="I3558" t="s">
        <v>5</v>
      </c>
      <c r="J3558" t="s">
        <v>7014</v>
      </c>
      <c r="K3558" t="s">
        <v>7</v>
      </c>
      <c r="L3558" s="12">
        <v>46108</v>
      </c>
      <c r="M3558" s="5">
        <f>G3558-F3558</f>
        <v>63021.039999999994</v>
      </c>
      <c r="N3558" s="7" t="str">
        <f>CONCATENATE("https://venda-imoveis.caixa.gov.br/sistema/detalhe-imovel.asp?hdnOrigem=index&amp;hdnimovel=",A3558)</f>
        <v>https://venda-imoveis.caixa.gov.br/sistema/detalhe-imovel.asp?hdnOrigem=index&amp;hdnimovel=8787713391263</v>
      </c>
      <c r="O3558" s="9" t="str">
        <f>LEFT(J3558,SEARCH(",",J3558)-1)</f>
        <v>Apartamento</v>
      </c>
    </row>
    <row r="3559" spans="1:15" x14ac:dyDescent="0.25">
      <c r="A3559">
        <v>8555527406425</v>
      </c>
      <c r="B3559" t="s">
        <v>0</v>
      </c>
      <c r="C3559" t="s">
        <v>5724</v>
      </c>
      <c r="D3559" t="s">
        <v>6047</v>
      </c>
      <c r="E3559" t="s">
        <v>8829</v>
      </c>
      <c r="F3559" s="1">
        <v>77866.570000000007</v>
      </c>
      <c r="G3559" s="1">
        <v>140000</v>
      </c>
      <c r="H3559" t="s">
        <v>591</v>
      </c>
      <c r="I3559" t="s">
        <v>5</v>
      </c>
      <c r="J3559" t="s">
        <v>8830</v>
      </c>
      <c r="K3559" t="s">
        <v>7</v>
      </c>
      <c r="L3559" s="12">
        <v>46108</v>
      </c>
      <c r="M3559" s="5">
        <f>G3559-F3559</f>
        <v>62133.429999999993</v>
      </c>
      <c r="N3559" s="7" t="str">
        <f>CONCATENATE("https://venda-imoveis.caixa.gov.br/sistema/detalhe-imovel.asp?hdnOrigem=index&amp;hdnimovel=",A3559)</f>
        <v>https://venda-imoveis.caixa.gov.br/sistema/detalhe-imovel.asp?hdnOrigem=index&amp;hdnimovel=8555527406425</v>
      </c>
      <c r="O3559" s="9" t="str">
        <f>LEFT(J3559,SEARCH(",",J3559)-1)</f>
        <v>Apartamento</v>
      </c>
    </row>
    <row r="3560" spans="1:15" x14ac:dyDescent="0.25">
      <c r="A3560">
        <v>8787700918578</v>
      </c>
      <c r="B3560" t="s">
        <v>0</v>
      </c>
      <c r="C3560" t="s">
        <v>5724</v>
      </c>
      <c r="D3560" t="s">
        <v>6047</v>
      </c>
      <c r="E3560" t="s">
        <v>8833</v>
      </c>
      <c r="F3560" s="1">
        <v>83428.47</v>
      </c>
      <c r="G3560" s="1">
        <v>150000</v>
      </c>
      <c r="H3560" t="s">
        <v>591</v>
      </c>
      <c r="I3560" t="s">
        <v>5</v>
      </c>
      <c r="J3560" t="s">
        <v>3445</v>
      </c>
      <c r="K3560" t="s">
        <v>7</v>
      </c>
      <c r="L3560" s="12">
        <v>46108</v>
      </c>
      <c r="M3560" s="5">
        <f>G3560-F3560</f>
        <v>66571.53</v>
      </c>
      <c r="N3560" s="7" t="str">
        <f>CONCATENATE("https://venda-imoveis.caixa.gov.br/sistema/detalhe-imovel.asp?hdnOrigem=index&amp;hdnimovel=",A3560)</f>
        <v>https://venda-imoveis.caixa.gov.br/sistema/detalhe-imovel.asp?hdnOrigem=index&amp;hdnimovel=8787700918578</v>
      </c>
      <c r="O3560" s="9" t="str">
        <f>LEFT(J3560,SEARCH(",",J3560)-1)</f>
        <v>Apartamento</v>
      </c>
    </row>
    <row r="3561" spans="1:15" x14ac:dyDescent="0.25">
      <c r="A3561">
        <v>8787704578895</v>
      </c>
      <c r="B3561" t="s">
        <v>0</v>
      </c>
      <c r="C3561" t="s">
        <v>5724</v>
      </c>
      <c r="D3561" t="s">
        <v>6047</v>
      </c>
      <c r="E3561" t="s">
        <v>8836</v>
      </c>
      <c r="F3561" s="1">
        <v>85097.04</v>
      </c>
      <c r="G3561" s="1">
        <v>153000</v>
      </c>
      <c r="H3561" t="s">
        <v>591</v>
      </c>
      <c r="I3561" t="s">
        <v>5</v>
      </c>
      <c r="J3561" t="s">
        <v>8837</v>
      </c>
      <c r="K3561" t="s">
        <v>7</v>
      </c>
      <c r="L3561" s="12">
        <v>46108</v>
      </c>
      <c r="M3561" s="5">
        <f>G3561-F3561</f>
        <v>67902.960000000006</v>
      </c>
      <c r="N3561" s="7" t="str">
        <f>CONCATENATE("https://venda-imoveis.caixa.gov.br/sistema/detalhe-imovel.asp?hdnOrigem=index&amp;hdnimovel=",A3561)</f>
        <v>https://venda-imoveis.caixa.gov.br/sistema/detalhe-imovel.asp?hdnOrigem=index&amp;hdnimovel=8787704578895</v>
      </c>
      <c r="O3561" s="9" t="str">
        <f>LEFT(J3561,SEARCH(",",J3561)-1)</f>
        <v>Apartamento</v>
      </c>
    </row>
    <row r="3562" spans="1:15" x14ac:dyDescent="0.25">
      <c r="A3562">
        <v>8787709581720</v>
      </c>
      <c r="B3562" t="s">
        <v>0</v>
      </c>
      <c r="C3562" t="s">
        <v>5724</v>
      </c>
      <c r="D3562" t="s">
        <v>6047</v>
      </c>
      <c r="E3562" t="s">
        <v>8843</v>
      </c>
      <c r="F3562" s="1">
        <v>86209.43</v>
      </c>
      <c r="G3562" s="1">
        <v>155000</v>
      </c>
      <c r="H3562" t="s">
        <v>591</v>
      </c>
      <c r="I3562" t="s">
        <v>5</v>
      </c>
      <c r="J3562" t="s">
        <v>8844</v>
      </c>
      <c r="K3562" t="s">
        <v>7</v>
      </c>
      <c r="L3562" s="12">
        <v>46108</v>
      </c>
      <c r="M3562" s="5">
        <f>G3562-F3562</f>
        <v>68790.570000000007</v>
      </c>
      <c r="N3562" s="7" t="str">
        <f>CONCATENATE("https://venda-imoveis.caixa.gov.br/sistema/detalhe-imovel.asp?hdnOrigem=index&amp;hdnimovel=",A3562)</f>
        <v>https://venda-imoveis.caixa.gov.br/sistema/detalhe-imovel.asp?hdnOrigem=index&amp;hdnimovel=8787709581720</v>
      </c>
      <c r="O3562" s="9" t="str">
        <f>LEFT(J3562,SEARCH(",",J3562)-1)</f>
        <v>Apartamento</v>
      </c>
    </row>
    <row r="3563" spans="1:15" x14ac:dyDescent="0.25">
      <c r="A3563">
        <v>8444429434317</v>
      </c>
      <c r="B3563" t="s">
        <v>0</v>
      </c>
      <c r="C3563" t="s">
        <v>5724</v>
      </c>
      <c r="D3563" t="s">
        <v>6212</v>
      </c>
      <c r="E3563" t="s">
        <v>8849</v>
      </c>
      <c r="F3563" s="1">
        <v>79479.520000000004</v>
      </c>
      <c r="G3563" s="1">
        <v>142900</v>
      </c>
      <c r="H3563" t="s">
        <v>591</v>
      </c>
      <c r="I3563" t="s">
        <v>5</v>
      </c>
      <c r="J3563" t="s">
        <v>8850</v>
      </c>
      <c r="K3563" t="s">
        <v>7</v>
      </c>
      <c r="L3563" s="12">
        <v>46108</v>
      </c>
      <c r="M3563" s="5">
        <f>G3563-F3563</f>
        <v>63420.479999999996</v>
      </c>
      <c r="N3563" s="7" t="str">
        <f>CONCATENATE("https://venda-imoveis.caixa.gov.br/sistema/detalhe-imovel.asp?hdnOrigem=index&amp;hdnimovel=",A3563)</f>
        <v>https://venda-imoveis.caixa.gov.br/sistema/detalhe-imovel.asp?hdnOrigem=index&amp;hdnimovel=8444429434317</v>
      </c>
      <c r="O3563" s="9" t="str">
        <f>LEFT(J3563,SEARCH(",",J3563)-1)</f>
        <v>Apartamento</v>
      </c>
    </row>
    <row r="3564" spans="1:15" x14ac:dyDescent="0.25">
      <c r="A3564">
        <v>8787712144521</v>
      </c>
      <c r="B3564" t="s">
        <v>0</v>
      </c>
      <c r="C3564" t="s">
        <v>5724</v>
      </c>
      <c r="D3564" t="s">
        <v>6212</v>
      </c>
      <c r="E3564" t="s">
        <v>8853</v>
      </c>
      <c r="F3564" s="1">
        <v>78422.759999999995</v>
      </c>
      <c r="G3564" s="1">
        <v>141000</v>
      </c>
      <c r="H3564" t="s">
        <v>591</v>
      </c>
      <c r="I3564" t="s">
        <v>5</v>
      </c>
      <c r="J3564" t="s">
        <v>8854</v>
      </c>
      <c r="K3564" t="s">
        <v>7</v>
      </c>
      <c r="L3564" s="12">
        <v>46108</v>
      </c>
      <c r="M3564" s="5">
        <f>G3564-F3564</f>
        <v>62577.240000000005</v>
      </c>
      <c r="N3564" s="7" t="str">
        <f>CONCATENATE("https://venda-imoveis.caixa.gov.br/sistema/detalhe-imovel.asp?hdnOrigem=index&amp;hdnimovel=",A3564)</f>
        <v>https://venda-imoveis.caixa.gov.br/sistema/detalhe-imovel.asp?hdnOrigem=index&amp;hdnimovel=8787712144521</v>
      </c>
      <c r="O3564" s="9" t="str">
        <f>LEFT(J3564,SEARCH(",",J3564)-1)</f>
        <v>Apartamento</v>
      </c>
    </row>
    <row r="3565" spans="1:15" x14ac:dyDescent="0.25">
      <c r="A3565">
        <v>8787703097397</v>
      </c>
      <c r="B3565" t="s">
        <v>0</v>
      </c>
      <c r="C3565" t="s">
        <v>5724</v>
      </c>
      <c r="D3565" t="s">
        <v>6675</v>
      </c>
      <c r="E3565" t="s">
        <v>8855</v>
      </c>
      <c r="F3565" s="1">
        <v>77310.39</v>
      </c>
      <c r="G3565" s="1">
        <v>139000</v>
      </c>
      <c r="H3565" t="s">
        <v>591</v>
      </c>
      <c r="I3565" t="s">
        <v>5</v>
      </c>
      <c r="J3565" t="s">
        <v>8856</v>
      </c>
      <c r="K3565" t="s">
        <v>7</v>
      </c>
      <c r="L3565" s="12">
        <v>46108</v>
      </c>
      <c r="M3565" s="5">
        <f>G3565-F3565</f>
        <v>61689.61</v>
      </c>
      <c r="N3565" s="7" t="str">
        <f>CONCATENATE("https://venda-imoveis.caixa.gov.br/sistema/detalhe-imovel.asp?hdnOrigem=index&amp;hdnimovel=",A3565)</f>
        <v>https://venda-imoveis.caixa.gov.br/sistema/detalhe-imovel.asp?hdnOrigem=index&amp;hdnimovel=8787703097397</v>
      </c>
      <c r="O3565" s="9" t="str">
        <f>LEFT(J3565,SEARCH(",",J3565)-1)</f>
        <v>Apartamento</v>
      </c>
    </row>
    <row r="3566" spans="1:15" x14ac:dyDescent="0.25">
      <c r="A3566">
        <v>8555509399021</v>
      </c>
      <c r="B3566" t="s">
        <v>0</v>
      </c>
      <c r="C3566" t="s">
        <v>5724</v>
      </c>
      <c r="D3566" t="s">
        <v>6105</v>
      </c>
      <c r="E3566" t="s">
        <v>8857</v>
      </c>
      <c r="F3566" s="1">
        <v>79795.44</v>
      </c>
      <c r="G3566" s="1">
        <v>143468</v>
      </c>
      <c r="H3566" t="s">
        <v>591</v>
      </c>
      <c r="I3566" t="s">
        <v>5</v>
      </c>
      <c r="J3566" t="s">
        <v>8701</v>
      </c>
      <c r="K3566" t="s">
        <v>7</v>
      </c>
      <c r="L3566" s="12">
        <v>46108</v>
      </c>
      <c r="M3566" s="5">
        <f>G3566-F3566</f>
        <v>63672.56</v>
      </c>
      <c r="N3566" s="7" t="str">
        <f>CONCATENATE("https://venda-imoveis.caixa.gov.br/sistema/detalhe-imovel.asp?hdnOrigem=index&amp;hdnimovel=",A3566)</f>
        <v>https://venda-imoveis.caixa.gov.br/sistema/detalhe-imovel.asp?hdnOrigem=index&amp;hdnimovel=8555509399021</v>
      </c>
      <c r="O3566" s="9" t="str">
        <f>LEFT(J3566,SEARCH(",",J3566)-1)</f>
        <v>Apartamento</v>
      </c>
    </row>
    <row r="3567" spans="1:15" x14ac:dyDescent="0.25">
      <c r="A3567">
        <v>8787707973868</v>
      </c>
      <c r="B3567" t="s">
        <v>0</v>
      </c>
      <c r="C3567" t="s">
        <v>5724</v>
      </c>
      <c r="D3567" t="s">
        <v>1102</v>
      </c>
      <c r="E3567" t="s">
        <v>8858</v>
      </c>
      <c r="F3567" s="1">
        <v>83428.47</v>
      </c>
      <c r="G3567" s="1">
        <v>150000</v>
      </c>
      <c r="H3567" t="s">
        <v>591</v>
      </c>
      <c r="I3567" t="s">
        <v>5</v>
      </c>
      <c r="J3567" t="s">
        <v>8859</v>
      </c>
      <c r="K3567" t="s">
        <v>7</v>
      </c>
      <c r="L3567" s="12">
        <v>46108</v>
      </c>
      <c r="M3567" s="5">
        <f>G3567-F3567</f>
        <v>66571.53</v>
      </c>
      <c r="N3567" s="7" t="str">
        <f>CONCATENATE("https://venda-imoveis.caixa.gov.br/sistema/detalhe-imovel.asp?hdnOrigem=index&amp;hdnimovel=",A3567)</f>
        <v>https://venda-imoveis.caixa.gov.br/sistema/detalhe-imovel.asp?hdnOrigem=index&amp;hdnimovel=8787707973868</v>
      </c>
      <c r="O3567" s="9" t="str">
        <f>LEFT(J3567,SEARCH(",",J3567)-1)</f>
        <v>Apartamento</v>
      </c>
    </row>
    <row r="3568" spans="1:15" x14ac:dyDescent="0.25">
      <c r="A3568">
        <v>8787710574006</v>
      </c>
      <c r="B3568" t="s">
        <v>0</v>
      </c>
      <c r="C3568" t="s">
        <v>5724</v>
      </c>
      <c r="D3568" t="s">
        <v>1102</v>
      </c>
      <c r="E3568" t="s">
        <v>8860</v>
      </c>
      <c r="F3568" s="1">
        <v>83428.47</v>
      </c>
      <c r="G3568" s="1">
        <v>150000</v>
      </c>
      <c r="H3568" t="s">
        <v>591</v>
      </c>
      <c r="I3568" t="s">
        <v>5</v>
      </c>
      <c r="J3568" t="s">
        <v>8861</v>
      </c>
      <c r="K3568" t="s">
        <v>7</v>
      </c>
      <c r="L3568" s="12">
        <v>46108</v>
      </c>
      <c r="M3568" s="5">
        <f>G3568-F3568</f>
        <v>66571.53</v>
      </c>
      <c r="N3568" s="7" t="str">
        <f>CONCATENATE("https://venda-imoveis.caixa.gov.br/sistema/detalhe-imovel.asp?hdnOrigem=index&amp;hdnimovel=",A3568)</f>
        <v>https://venda-imoveis.caixa.gov.br/sistema/detalhe-imovel.asp?hdnOrigem=index&amp;hdnimovel=8787710574006</v>
      </c>
      <c r="O3568" s="9" t="str">
        <f>LEFT(J3568,SEARCH(",",J3568)-1)</f>
        <v>Apartamento</v>
      </c>
    </row>
    <row r="3569" spans="1:15" x14ac:dyDescent="0.25">
      <c r="A3569">
        <v>8787711533834</v>
      </c>
      <c r="B3569" t="s">
        <v>0</v>
      </c>
      <c r="C3569" t="s">
        <v>5724</v>
      </c>
      <c r="D3569" t="s">
        <v>1102</v>
      </c>
      <c r="E3569" t="s">
        <v>8867</v>
      </c>
      <c r="F3569" s="1">
        <v>77866.570000000007</v>
      </c>
      <c r="G3569" s="1">
        <v>140000</v>
      </c>
      <c r="H3569" t="s">
        <v>591</v>
      </c>
      <c r="I3569" t="s">
        <v>5</v>
      </c>
      <c r="J3569" t="s">
        <v>8868</v>
      </c>
      <c r="K3569" t="s">
        <v>7</v>
      </c>
      <c r="L3569" s="12">
        <v>46108</v>
      </c>
      <c r="M3569" s="5">
        <f>G3569-F3569</f>
        <v>62133.429999999993</v>
      </c>
      <c r="N3569" s="7" t="str">
        <f>CONCATENATE("https://venda-imoveis.caixa.gov.br/sistema/detalhe-imovel.asp?hdnOrigem=index&amp;hdnimovel=",A3569)</f>
        <v>https://venda-imoveis.caixa.gov.br/sistema/detalhe-imovel.asp?hdnOrigem=index&amp;hdnimovel=8787711533834</v>
      </c>
      <c r="O3569" s="9" t="str">
        <f>LEFT(J3569,SEARCH(",",J3569)-1)</f>
        <v>Apartamento</v>
      </c>
    </row>
    <row r="3570" spans="1:15" x14ac:dyDescent="0.25">
      <c r="A3570">
        <v>8787712157950</v>
      </c>
      <c r="B3570" t="s">
        <v>0</v>
      </c>
      <c r="C3570" t="s">
        <v>5724</v>
      </c>
      <c r="D3570" t="s">
        <v>1102</v>
      </c>
      <c r="E3570" t="s">
        <v>8869</v>
      </c>
      <c r="F3570" s="1">
        <v>82316.09</v>
      </c>
      <c r="G3570" s="1">
        <v>148000</v>
      </c>
      <c r="H3570" t="s">
        <v>591</v>
      </c>
      <c r="I3570" t="s">
        <v>5</v>
      </c>
      <c r="J3570" t="s">
        <v>8870</v>
      </c>
      <c r="K3570" t="s">
        <v>7</v>
      </c>
      <c r="L3570" s="12">
        <v>46108</v>
      </c>
      <c r="M3570" s="5">
        <f>G3570-F3570</f>
        <v>65683.91</v>
      </c>
      <c r="N3570" s="7" t="str">
        <f>CONCATENATE("https://venda-imoveis.caixa.gov.br/sistema/detalhe-imovel.asp?hdnOrigem=index&amp;hdnimovel=",A3570)</f>
        <v>https://venda-imoveis.caixa.gov.br/sistema/detalhe-imovel.asp?hdnOrigem=index&amp;hdnimovel=8787712157950</v>
      </c>
      <c r="O3570" s="9" t="str">
        <f>LEFT(J3570,SEARCH(",",J3570)-1)</f>
        <v>Apartamento</v>
      </c>
    </row>
    <row r="3571" spans="1:15" x14ac:dyDescent="0.25">
      <c r="A3571">
        <v>8787712447230</v>
      </c>
      <c r="B3571" t="s">
        <v>0</v>
      </c>
      <c r="C3571" t="s">
        <v>5724</v>
      </c>
      <c r="D3571" t="s">
        <v>1102</v>
      </c>
      <c r="E3571" t="s">
        <v>8873</v>
      </c>
      <c r="F3571" s="1">
        <v>83428.47</v>
      </c>
      <c r="G3571" s="1">
        <v>150000</v>
      </c>
      <c r="H3571" t="s">
        <v>591</v>
      </c>
      <c r="I3571" t="s">
        <v>5</v>
      </c>
      <c r="J3571" t="s">
        <v>8556</v>
      </c>
      <c r="K3571" t="s">
        <v>7</v>
      </c>
      <c r="L3571" s="12">
        <v>46108</v>
      </c>
      <c r="M3571" s="5">
        <f>G3571-F3571</f>
        <v>66571.53</v>
      </c>
      <c r="N3571" s="7" t="str">
        <f>CONCATENATE("https://venda-imoveis.caixa.gov.br/sistema/detalhe-imovel.asp?hdnOrigem=index&amp;hdnimovel=",A3571)</f>
        <v>https://venda-imoveis.caixa.gov.br/sistema/detalhe-imovel.asp?hdnOrigem=index&amp;hdnimovel=8787712447230</v>
      </c>
      <c r="O3571" s="9" t="str">
        <f>LEFT(J3571,SEARCH(",",J3571)-1)</f>
        <v>Apartamento</v>
      </c>
    </row>
    <row r="3572" spans="1:15" x14ac:dyDescent="0.25">
      <c r="A3572">
        <v>8787715053560</v>
      </c>
      <c r="B3572" t="s">
        <v>0</v>
      </c>
      <c r="C3572" t="s">
        <v>5724</v>
      </c>
      <c r="D3572" t="s">
        <v>1102</v>
      </c>
      <c r="E3572" t="s">
        <v>8877</v>
      </c>
      <c r="F3572" s="1">
        <v>80091.33</v>
      </c>
      <c r="G3572" s="1">
        <v>144000</v>
      </c>
      <c r="H3572" t="s">
        <v>591</v>
      </c>
      <c r="I3572" t="s">
        <v>5</v>
      </c>
      <c r="J3572" t="s">
        <v>8567</v>
      </c>
      <c r="K3572" t="s">
        <v>7</v>
      </c>
      <c r="L3572" s="12">
        <v>46108</v>
      </c>
      <c r="M3572" s="5">
        <f>G3572-F3572</f>
        <v>63908.67</v>
      </c>
      <c r="N3572" s="7" t="str">
        <f>CONCATENATE("https://venda-imoveis.caixa.gov.br/sistema/detalhe-imovel.asp?hdnOrigem=index&amp;hdnimovel=",A3572)</f>
        <v>https://venda-imoveis.caixa.gov.br/sistema/detalhe-imovel.asp?hdnOrigem=index&amp;hdnimovel=8787715053560</v>
      </c>
      <c r="O3572" s="9" t="str">
        <f>LEFT(J3572,SEARCH(",",J3572)-1)</f>
        <v>Apartamento</v>
      </c>
    </row>
    <row r="3573" spans="1:15" x14ac:dyDescent="0.25">
      <c r="A3573">
        <v>8555535789320</v>
      </c>
      <c r="B3573" t="s">
        <v>0</v>
      </c>
      <c r="C3573" t="s">
        <v>5724</v>
      </c>
      <c r="D3573" t="s">
        <v>5760</v>
      </c>
      <c r="E3573" t="s">
        <v>8879</v>
      </c>
      <c r="F3573" s="1">
        <v>78978.960000000006</v>
      </c>
      <c r="G3573" s="1">
        <v>142000</v>
      </c>
      <c r="H3573" t="s">
        <v>591</v>
      </c>
      <c r="I3573" t="s">
        <v>5</v>
      </c>
      <c r="J3573" t="s">
        <v>8314</v>
      </c>
      <c r="K3573" t="s">
        <v>7</v>
      </c>
      <c r="L3573" s="12">
        <v>46108</v>
      </c>
      <c r="M3573" s="5">
        <f>G3573-F3573</f>
        <v>63021.039999999994</v>
      </c>
      <c r="N3573" s="7" t="str">
        <f>CONCATENATE("https://venda-imoveis.caixa.gov.br/sistema/detalhe-imovel.asp?hdnOrigem=index&amp;hdnimovel=",A3573)</f>
        <v>https://venda-imoveis.caixa.gov.br/sistema/detalhe-imovel.asp?hdnOrigem=index&amp;hdnimovel=8555535789320</v>
      </c>
      <c r="O3573" s="9" t="str">
        <f>LEFT(J3573,SEARCH(",",J3573)-1)</f>
        <v>Apartamento</v>
      </c>
    </row>
    <row r="3574" spans="1:15" x14ac:dyDescent="0.25">
      <c r="A3574">
        <v>8787703040700</v>
      </c>
      <c r="B3574" t="s">
        <v>0</v>
      </c>
      <c r="C3574" t="s">
        <v>5724</v>
      </c>
      <c r="D3574" t="s">
        <v>5760</v>
      </c>
      <c r="E3574" t="s">
        <v>8880</v>
      </c>
      <c r="F3574" s="1">
        <v>79535.14</v>
      </c>
      <c r="G3574" s="1">
        <v>143000</v>
      </c>
      <c r="H3574" t="s">
        <v>591</v>
      </c>
      <c r="I3574" t="s">
        <v>5</v>
      </c>
      <c r="J3574" t="s">
        <v>8583</v>
      </c>
      <c r="K3574" t="s">
        <v>7</v>
      </c>
      <c r="L3574" s="12">
        <v>46108</v>
      </c>
      <c r="M3574" s="5">
        <f>G3574-F3574</f>
        <v>63464.86</v>
      </c>
      <c r="N3574" s="7" t="str">
        <f>CONCATENATE("https://venda-imoveis.caixa.gov.br/sistema/detalhe-imovel.asp?hdnOrigem=index&amp;hdnimovel=",A3574)</f>
        <v>https://venda-imoveis.caixa.gov.br/sistema/detalhe-imovel.asp?hdnOrigem=index&amp;hdnimovel=8787703040700</v>
      </c>
      <c r="O3574" s="9" t="str">
        <f>LEFT(J3574,SEARCH(",",J3574)-1)</f>
        <v>Apartamento</v>
      </c>
    </row>
    <row r="3575" spans="1:15" x14ac:dyDescent="0.25">
      <c r="A3575">
        <v>8787711590650</v>
      </c>
      <c r="B3575" t="s">
        <v>0</v>
      </c>
      <c r="C3575" t="s">
        <v>5724</v>
      </c>
      <c r="D3575" t="s">
        <v>5760</v>
      </c>
      <c r="E3575" t="s">
        <v>8881</v>
      </c>
      <c r="F3575" s="1">
        <v>80647.53</v>
      </c>
      <c r="G3575" s="1">
        <v>145000</v>
      </c>
      <c r="H3575" t="s">
        <v>591</v>
      </c>
      <c r="I3575" t="s">
        <v>5</v>
      </c>
      <c r="J3575" t="s">
        <v>8047</v>
      </c>
      <c r="K3575" t="s">
        <v>7</v>
      </c>
      <c r="L3575" s="12">
        <v>46108</v>
      </c>
      <c r="M3575" s="5">
        <f>G3575-F3575</f>
        <v>64352.47</v>
      </c>
      <c r="N3575" s="7" t="str">
        <f>CONCATENATE("https://venda-imoveis.caixa.gov.br/sistema/detalhe-imovel.asp?hdnOrigem=index&amp;hdnimovel=",A3575)</f>
        <v>https://venda-imoveis.caixa.gov.br/sistema/detalhe-imovel.asp?hdnOrigem=index&amp;hdnimovel=8787711590650</v>
      </c>
      <c r="O3575" s="9" t="str">
        <f>LEFT(J3575,SEARCH(",",J3575)-1)</f>
        <v>Apartamento</v>
      </c>
    </row>
    <row r="3576" spans="1:15" x14ac:dyDescent="0.25">
      <c r="A3576">
        <v>8787706678960</v>
      </c>
      <c r="B3576" t="s">
        <v>0</v>
      </c>
      <c r="C3576" t="s">
        <v>5724</v>
      </c>
      <c r="D3576" t="s">
        <v>6255</v>
      </c>
      <c r="E3576" t="s">
        <v>8883</v>
      </c>
      <c r="F3576" s="1">
        <v>84540.86</v>
      </c>
      <c r="G3576" s="1">
        <v>152000</v>
      </c>
      <c r="H3576" t="s">
        <v>591</v>
      </c>
      <c r="I3576" t="s">
        <v>5</v>
      </c>
      <c r="J3576" t="s">
        <v>8884</v>
      </c>
      <c r="K3576" t="s">
        <v>7</v>
      </c>
      <c r="L3576" s="12">
        <v>46108</v>
      </c>
      <c r="M3576" s="5">
        <f>G3576-F3576</f>
        <v>67459.14</v>
      </c>
      <c r="N3576" s="7" t="str">
        <f>CONCATENATE("https://venda-imoveis.caixa.gov.br/sistema/detalhe-imovel.asp?hdnOrigem=index&amp;hdnimovel=",A3576)</f>
        <v>https://venda-imoveis.caixa.gov.br/sistema/detalhe-imovel.asp?hdnOrigem=index&amp;hdnimovel=8787706678960</v>
      </c>
      <c r="O3576" s="9" t="str">
        <f>LEFT(J3576,SEARCH(",",J3576)-1)</f>
        <v>Apartamento</v>
      </c>
    </row>
    <row r="3577" spans="1:15" x14ac:dyDescent="0.25">
      <c r="A3577">
        <v>8555537015496</v>
      </c>
      <c r="B3577" t="s">
        <v>0</v>
      </c>
      <c r="C3577" t="s">
        <v>11389</v>
      </c>
      <c r="D3577" t="s">
        <v>11480</v>
      </c>
      <c r="E3577" t="s">
        <v>14674</v>
      </c>
      <c r="F3577" s="1">
        <v>85981.39</v>
      </c>
      <c r="G3577" s="1">
        <v>154590</v>
      </c>
      <c r="H3577" t="s">
        <v>591</v>
      </c>
      <c r="I3577" t="s">
        <v>5</v>
      </c>
      <c r="J3577" t="s">
        <v>14675</v>
      </c>
      <c r="K3577" t="s">
        <v>7</v>
      </c>
      <c r="L3577" s="12">
        <v>46108</v>
      </c>
      <c r="M3577" s="5">
        <f>G3577-F3577</f>
        <v>68608.61</v>
      </c>
      <c r="N3577" s="7" t="str">
        <f>CONCATENATE("https://venda-imoveis.caixa.gov.br/sistema/detalhe-imovel.asp?hdnOrigem=index&amp;hdnimovel=",A3577)</f>
        <v>https://venda-imoveis.caixa.gov.br/sistema/detalhe-imovel.asp?hdnOrigem=index&amp;hdnimovel=8555537015496</v>
      </c>
      <c r="O3577" s="9" t="str">
        <f>LEFT(J3577,SEARCH(",",J3577)-1)</f>
        <v>Apartamento</v>
      </c>
    </row>
    <row r="3578" spans="1:15" x14ac:dyDescent="0.25">
      <c r="A3578">
        <v>8444429112816</v>
      </c>
      <c r="B3578" t="s">
        <v>0</v>
      </c>
      <c r="C3578" t="s">
        <v>11389</v>
      </c>
      <c r="D3578" t="s">
        <v>12169</v>
      </c>
      <c r="E3578" t="s">
        <v>14676</v>
      </c>
      <c r="F3578" s="1">
        <v>80091.33</v>
      </c>
      <c r="G3578" s="1">
        <v>144000</v>
      </c>
      <c r="H3578" t="s">
        <v>591</v>
      </c>
      <c r="I3578" t="s">
        <v>5</v>
      </c>
      <c r="J3578" t="s">
        <v>14677</v>
      </c>
      <c r="K3578" t="s">
        <v>7</v>
      </c>
      <c r="L3578" s="12">
        <v>46108</v>
      </c>
      <c r="M3578" s="5">
        <f>G3578-F3578</f>
        <v>63908.67</v>
      </c>
      <c r="N3578" s="7" t="str">
        <f>CONCATENATE("https://venda-imoveis.caixa.gov.br/sistema/detalhe-imovel.asp?hdnOrigem=index&amp;hdnimovel=",A3578)</f>
        <v>https://venda-imoveis.caixa.gov.br/sistema/detalhe-imovel.asp?hdnOrigem=index&amp;hdnimovel=8444429112816</v>
      </c>
      <c r="O3578" s="9" t="str">
        <f>LEFT(J3578,SEARCH(",",J3578)-1)</f>
        <v>Apartamento</v>
      </c>
    </row>
    <row r="3579" spans="1:15" x14ac:dyDescent="0.25">
      <c r="A3579">
        <v>8787714045008</v>
      </c>
      <c r="B3579" t="s">
        <v>0</v>
      </c>
      <c r="C3579" t="s">
        <v>11389</v>
      </c>
      <c r="D3579" t="s">
        <v>13014</v>
      </c>
      <c r="E3579" t="s">
        <v>14678</v>
      </c>
      <c r="F3579" s="1">
        <v>78978.960000000006</v>
      </c>
      <c r="G3579" s="1">
        <v>142000</v>
      </c>
      <c r="H3579" t="s">
        <v>591</v>
      </c>
      <c r="I3579" t="s">
        <v>5</v>
      </c>
      <c r="J3579" t="s">
        <v>14679</v>
      </c>
      <c r="K3579" t="s">
        <v>7</v>
      </c>
      <c r="L3579" s="12">
        <v>46108</v>
      </c>
      <c r="M3579" s="5">
        <f>G3579-F3579</f>
        <v>63021.039999999994</v>
      </c>
      <c r="N3579" s="7" t="str">
        <f>CONCATENATE("https://venda-imoveis.caixa.gov.br/sistema/detalhe-imovel.asp?hdnOrigem=index&amp;hdnimovel=",A3579)</f>
        <v>https://venda-imoveis.caixa.gov.br/sistema/detalhe-imovel.asp?hdnOrigem=index&amp;hdnimovel=8787714045008</v>
      </c>
      <c r="O3579" s="9" t="str">
        <f>LEFT(J3579,SEARCH(",",J3579)-1)</f>
        <v>Apartamento</v>
      </c>
    </row>
    <row r="3580" spans="1:15" x14ac:dyDescent="0.25">
      <c r="A3580">
        <v>8444431639737</v>
      </c>
      <c r="B3580" t="s">
        <v>0</v>
      </c>
      <c r="C3580" t="s">
        <v>11389</v>
      </c>
      <c r="D3580" t="s">
        <v>11409</v>
      </c>
      <c r="E3580" t="s">
        <v>14680</v>
      </c>
      <c r="F3580" s="1">
        <v>84540.86</v>
      </c>
      <c r="G3580" s="1">
        <v>152000</v>
      </c>
      <c r="H3580" t="s">
        <v>591</v>
      </c>
      <c r="I3580" t="s">
        <v>5</v>
      </c>
      <c r="J3580" t="s">
        <v>14681</v>
      </c>
      <c r="K3580" t="s">
        <v>7</v>
      </c>
      <c r="L3580" s="12">
        <v>46108</v>
      </c>
      <c r="M3580" s="5">
        <f>G3580-F3580</f>
        <v>67459.14</v>
      </c>
      <c r="N3580" s="7" t="str">
        <f>CONCATENATE("https://venda-imoveis.caixa.gov.br/sistema/detalhe-imovel.asp?hdnOrigem=index&amp;hdnimovel=",A3580)</f>
        <v>https://venda-imoveis.caixa.gov.br/sistema/detalhe-imovel.asp?hdnOrigem=index&amp;hdnimovel=8444431639737</v>
      </c>
      <c r="O3580" s="9" t="str">
        <f>LEFT(J3580,SEARCH(",",J3580)-1)</f>
        <v>Casa</v>
      </c>
    </row>
    <row r="3581" spans="1:15" x14ac:dyDescent="0.25">
      <c r="A3581">
        <v>8787706592437</v>
      </c>
      <c r="B3581" t="s">
        <v>0</v>
      </c>
      <c r="C3581" t="s">
        <v>11389</v>
      </c>
      <c r="D3581" t="s">
        <v>11681</v>
      </c>
      <c r="E3581" t="s">
        <v>14682</v>
      </c>
      <c r="F3581" s="1">
        <v>77866.570000000007</v>
      </c>
      <c r="G3581" s="1">
        <v>140000</v>
      </c>
      <c r="H3581" t="s">
        <v>591</v>
      </c>
      <c r="I3581" t="s">
        <v>5</v>
      </c>
      <c r="J3581" t="s">
        <v>3425</v>
      </c>
      <c r="K3581" t="s">
        <v>7</v>
      </c>
      <c r="L3581" s="12">
        <v>46108</v>
      </c>
      <c r="M3581" s="5">
        <f>G3581-F3581</f>
        <v>62133.429999999993</v>
      </c>
      <c r="N3581" s="7" t="str">
        <f>CONCATENATE("https://venda-imoveis.caixa.gov.br/sistema/detalhe-imovel.asp?hdnOrigem=index&amp;hdnimovel=",A3581)</f>
        <v>https://venda-imoveis.caixa.gov.br/sistema/detalhe-imovel.asp?hdnOrigem=index&amp;hdnimovel=8787706592437</v>
      </c>
      <c r="O3581" s="9" t="str">
        <f>LEFT(J3581,SEARCH(",",J3581)-1)</f>
        <v>Apartamento</v>
      </c>
    </row>
    <row r="3582" spans="1:15" x14ac:dyDescent="0.25">
      <c r="A3582">
        <v>8787707384560</v>
      </c>
      <c r="B3582" t="s">
        <v>0</v>
      </c>
      <c r="C3582" t="s">
        <v>11389</v>
      </c>
      <c r="D3582" t="s">
        <v>11681</v>
      </c>
      <c r="E3582" t="s">
        <v>14683</v>
      </c>
      <c r="F3582" s="1">
        <v>79257.05</v>
      </c>
      <c r="G3582" s="1">
        <v>142500</v>
      </c>
      <c r="H3582" t="s">
        <v>591</v>
      </c>
      <c r="I3582" t="s">
        <v>5</v>
      </c>
      <c r="J3582" t="s">
        <v>7813</v>
      </c>
      <c r="K3582" t="s">
        <v>7</v>
      </c>
      <c r="L3582" s="12">
        <v>46108</v>
      </c>
      <c r="M3582" s="5">
        <f>G3582-F3582</f>
        <v>63242.95</v>
      </c>
      <c r="N3582" s="7" t="str">
        <f>CONCATENATE("https://venda-imoveis.caixa.gov.br/sistema/detalhe-imovel.asp?hdnOrigem=index&amp;hdnimovel=",A3582)</f>
        <v>https://venda-imoveis.caixa.gov.br/sistema/detalhe-imovel.asp?hdnOrigem=index&amp;hdnimovel=8787707384560</v>
      </c>
      <c r="O3582" s="9" t="str">
        <f>LEFT(J3582,SEARCH(",",J3582)-1)</f>
        <v>Apartamento</v>
      </c>
    </row>
    <row r="3583" spans="1:15" x14ac:dyDescent="0.25">
      <c r="A3583">
        <v>8787707546358</v>
      </c>
      <c r="B3583" t="s">
        <v>0</v>
      </c>
      <c r="C3583" t="s">
        <v>11389</v>
      </c>
      <c r="D3583" t="s">
        <v>11681</v>
      </c>
      <c r="E3583" t="s">
        <v>14684</v>
      </c>
      <c r="F3583" s="1">
        <v>86209.43</v>
      </c>
      <c r="G3583" s="1">
        <v>155000</v>
      </c>
      <c r="H3583" t="s">
        <v>591</v>
      </c>
      <c r="I3583" t="s">
        <v>5</v>
      </c>
      <c r="J3583" t="s">
        <v>7014</v>
      </c>
      <c r="K3583" t="s">
        <v>7</v>
      </c>
      <c r="L3583" s="12">
        <v>46108</v>
      </c>
      <c r="M3583" s="5">
        <f>G3583-F3583</f>
        <v>68790.570000000007</v>
      </c>
      <c r="N3583" s="7" t="str">
        <f>CONCATENATE("https://venda-imoveis.caixa.gov.br/sistema/detalhe-imovel.asp?hdnOrigem=index&amp;hdnimovel=",A3583)</f>
        <v>https://venda-imoveis.caixa.gov.br/sistema/detalhe-imovel.asp?hdnOrigem=index&amp;hdnimovel=8787707546358</v>
      </c>
      <c r="O3583" s="9" t="str">
        <f>LEFT(J3583,SEARCH(",",J3583)-1)</f>
        <v>Apartamento</v>
      </c>
    </row>
    <row r="3584" spans="1:15" x14ac:dyDescent="0.25">
      <c r="A3584">
        <v>8787714261029</v>
      </c>
      <c r="B3584" t="s">
        <v>0</v>
      </c>
      <c r="C3584" t="s">
        <v>11389</v>
      </c>
      <c r="D3584" t="s">
        <v>11681</v>
      </c>
      <c r="E3584" t="s">
        <v>14685</v>
      </c>
      <c r="F3584" s="1">
        <v>86209.43</v>
      </c>
      <c r="G3584" s="1">
        <v>155000</v>
      </c>
      <c r="H3584" t="s">
        <v>591</v>
      </c>
      <c r="I3584" t="s">
        <v>5</v>
      </c>
      <c r="J3584" t="s">
        <v>14686</v>
      </c>
      <c r="K3584" t="s">
        <v>7</v>
      </c>
      <c r="L3584" s="12">
        <v>46108</v>
      </c>
      <c r="M3584" s="5">
        <f>G3584-F3584</f>
        <v>68790.570000000007</v>
      </c>
      <c r="N3584" s="7" t="str">
        <f>CONCATENATE("https://venda-imoveis.caixa.gov.br/sistema/detalhe-imovel.asp?hdnOrigem=index&amp;hdnimovel=",A3584)</f>
        <v>https://venda-imoveis.caixa.gov.br/sistema/detalhe-imovel.asp?hdnOrigem=index&amp;hdnimovel=8787714261029</v>
      </c>
      <c r="O3584" s="9" t="str">
        <f>LEFT(J3584,SEARCH(",",J3584)-1)</f>
        <v>Apartamento</v>
      </c>
    </row>
    <row r="3585" spans="1:15" x14ac:dyDescent="0.25">
      <c r="A3585">
        <v>8787711805354</v>
      </c>
      <c r="B3585" t="s">
        <v>0</v>
      </c>
      <c r="C3585" t="s">
        <v>11389</v>
      </c>
      <c r="D3585" t="s">
        <v>12024</v>
      </c>
      <c r="E3585" t="s">
        <v>14687</v>
      </c>
      <c r="F3585" s="1">
        <v>80647.53</v>
      </c>
      <c r="G3585" s="1">
        <v>145000</v>
      </c>
      <c r="H3585" t="s">
        <v>591</v>
      </c>
      <c r="I3585" t="s">
        <v>5</v>
      </c>
      <c r="J3585" t="s">
        <v>14543</v>
      </c>
      <c r="K3585" t="s">
        <v>7</v>
      </c>
      <c r="L3585" s="12">
        <v>46108</v>
      </c>
      <c r="M3585" s="5">
        <f>G3585-F3585</f>
        <v>64352.47</v>
      </c>
      <c r="N3585" s="7" t="str">
        <f>CONCATENATE("https://venda-imoveis.caixa.gov.br/sistema/detalhe-imovel.asp?hdnOrigem=index&amp;hdnimovel=",A3585)</f>
        <v>https://venda-imoveis.caixa.gov.br/sistema/detalhe-imovel.asp?hdnOrigem=index&amp;hdnimovel=8787711805354</v>
      </c>
      <c r="O3585" s="9" t="str">
        <f>LEFT(J3585,SEARCH(",",J3585)-1)</f>
        <v>Apartamento</v>
      </c>
    </row>
    <row r="3586" spans="1:15" x14ac:dyDescent="0.25">
      <c r="A3586">
        <v>8555540061827</v>
      </c>
      <c r="B3586" t="s">
        <v>0</v>
      </c>
      <c r="C3586" t="s">
        <v>11389</v>
      </c>
      <c r="D3586" t="s">
        <v>9062</v>
      </c>
      <c r="E3586" t="s">
        <v>14688</v>
      </c>
      <c r="F3586" s="1">
        <v>86209.43</v>
      </c>
      <c r="G3586" s="1">
        <v>155000</v>
      </c>
      <c r="H3586" t="s">
        <v>591</v>
      </c>
      <c r="I3586" t="s">
        <v>5</v>
      </c>
      <c r="J3586" t="s">
        <v>14689</v>
      </c>
      <c r="K3586" t="s">
        <v>7</v>
      </c>
      <c r="L3586" s="12">
        <v>46108</v>
      </c>
      <c r="M3586" s="5">
        <f>G3586-F3586</f>
        <v>68790.570000000007</v>
      </c>
      <c r="N3586" s="7" t="str">
        <f>CONCATENATE("https://venda-imoveis.caixa.gov.br/sistema/detalhe-imovel.asp?hdnOrigem=index&amp;hdnimovel=",A3586)</f>
        <v>https://venda-imoveis.caixa.gov.br/sistema/detalhe-imovel.asp?hdnOrigem=index&amp;hdnimovel=8555540061827</v>
      </c>
      <c r="O3586" s="9" t="str">
        <f>LEFT(J3586,SEARCH(",",J3586)-1)</f>
        <v>Apartamento</v>
      </c>
    </row>
    <row r="3587" spans="1:15" x14ac:dyDescent="0.25">
      <c r="A3587">
        <v>8555540225889</v>
      </c>
      <c r="B3587" t="s">
        <v>0</v>
      </c>
      <c r="C3587" t="s">
        <v>11389</v>
      </c>
      <c r="D3587" t="s">
        <v>9062</v>
      </c>
      <c r="E3587" t="s">
        <v>14690</v>
      </c>
      <c r="F3587" s="1">
        <v>83428.47</v>
      </c>
      <c r="G3587" s="1">
        <v>150000</v>
      </c>
      <c r="H3587" t="s">
        <v>591</v>
      </c>
      <c r="I3587" t="s">
        <v>5</v>
      </c>
      <c r="J3587" t="s">
        <v>14104</v>
      </c>
      <c r="K3587" t="s">
        <v>7</v>
      </c>
      <c r="L3587" s="12">
        <v>46108</v>
      </c>
      <c r="M3587" s="5">
        <f>G3587-F3587</f>
        <v>66571.53</v>
      </c>
      <c r="N3587" s="7" t="str">
        <f>CONCATENATE("https://venda-imoveis.caixa.gov.br/sistema/detalhe-imovel.asp?hdnOrigem=index&amp;hdnimovel=",A3587)</f>
        <v>https://venda-imoveis.caixa.gov.br/sistema/detalhe-imovel.asp?hdnOrigem=index&amp;hdnimovel=8555540225889</v>
      </c>
      <c r="O3587" s="9" t="str">
        <f>LEFT(J3587,SEARCH(",",J3587)-1)</f>
        <v>Apartamento</v>
      </c>
    </row>
    <row r="3588" spans="1:15" x14ac:dyDescent="0.25">
      <c r="A3588">
        <v>8444406006815</v>
      </c>
      <c r="B3588" t="s">
        <v>0</v>
      </c>
      <c r="C3588" t="s">
        <v>131</v>
      </c>
      <c r="D3588" t="s">
        <v>589</v>
      </c>
      <c r="E3588" t="s">
        <v>590</v>
      </c>
      <c r="F3588" s="1">
        <v>77866.570000000007</v>
      </c>
      <c r="G3588" s="1">
        <v>140000</v>
      </c>
      <c r="H3588" t="s">
        <v>591</v>
      </c>
      <c r="I3588" t="s">
        <v>5</v>
      </c>
      <c r="J3588" t="s">
        <v>592</v>
      </c>
      <c r="K3588" t="s">
        <v>12</v>
      </c>
      <c r="L3588" s="12">
        <v>46108</v>
      </c>
      <c r="M3588" s="5">
        <f>G3588-F3588</f>
        <v>62133.429999999993</v>
      </c>
      <c r="N3588" s="7" t="str">
        <f>CONCATENATE("https://venda-imoveis.caixa.gov.br/sistema/detalhe-imovel.asp?hdnOrigem=index&amp;hdnimovel=",A3588)</f>
        <v>https://venda-imoveis.caixa.gov.br/sistema/detalhe-imovel.asp?hdnOrigem=index&amp;hdnimovel=8444406006815</v>
      </c>
      <c r="O3588" s="9" t="str">
        <f>LEFT(J3588,SEARCH(",",J3588)-1)</f>
        <v>Casa</v>
      </c>
    </row>
    <row r="3589" spans="1:15" x14ac:dyDescent="0.25">
      <c r="A3589">
        <v>8787701799874</v>
      </c>
      <c r="B3589" t="s">
        <v>0</v>
      </c>
      <c r="C3589" t="s">
        <v>1529</v>
      </c>
      <c r="D3589" t="s">
        <v>98</v>
      </c>
      <c r="E3589" t="s">
        <v>2281</v>
      </c>
      <c r="F3589" s="1">
        <v>80647.53</v>
      </c>
      <c r="G3589" s="1">
        <v>145000</v>
      </c>
      <c r="H3589" t="s">
        <v>591</v>
      </c>
      <c r="I3589" t="s">
        <v>5</v>
      </c>
      <c r="J3589" t="s">
        <v>2282</v>
      </c>
      <c r="K3589" t="s">
        <v>12</v>
      </c>
      <c r="L3589" s="12">
        <v>46108</v>
      </c>
      <c r="M3589" s="5">
        <f>G3589-F3589</f>
        <v>64352.47</v>
      </c>
      <c r="N3589" s="7" t="str">
        <f>CONCATENATE("https://venda-imoveis.caixa.gov.br/sistema/detalhe-imovel.asp?hdnOrigem=index&amp;hdnimovel=",A3589)</f>
        <v>https://venda-imoveis.caixa.gov.br/sistema/detalhe-imovel.asp?hdnOrigem=index&amp;hdnimovel=8787701799874</v>
      </c>
      <c r="O3589" s="9" t="str">
        <f>LEFT(J3589,SEARCH(",",J3589)-1)</f>
        <v>Apartamento</v>
      </c>
    </row>
    <row r="3590" spans="1:15" x14ac:dyDescent="0.25">
      <c r="A3590">
        <v>8444422696766</v>
      </c>
      <c r="B3590" t="s">
        <v>0</v>
      </c>
      <c r="C3590" t="s">
        <v>1529</v>
      </c>
      <c r="D3590" t="s">
        <v>2295</v>
      </c>
      <c r="E3590" t="s">
        <v>2296</v>
      </c>
      <c r="F3590" s="1">
        <v>83428.47</v>
      </c>
      <c r="G3590" s="1">
        <v>150000</v>
      </c>
      <c r="H3590" t="s">
        <v>591</v>
      </c>
      <c r="I3590" t="s">
        <v>5</v>
      </c>
      <c r="J3590" t="s">
        <v>2297</v>
      </c>
      <c r="K3590" t="s">
        <v>12</v>
      </c>
      <c r="L3590" s="12">
        <v>46108</v>
      </c>
      <c r="M3590" s="5">
        <f>G3590-F3590</f>
        <v>66571.53</v>
      </c>
      <c r="N3590" s="7" t="str">
        <f>CONCATENATE("https://venda-imoveis.caixa.gov.br/sistema/detalhe-imovel.asp?hdnOrigem=index&amp;hdnimovel=",A3590)</f>
        <v>https://venda-imoveis.caixa.gov.br/sistema/detalhe-imovel.asp?hdnOrigem=index&amp;hdnimovel=8444422696766</v>
      </c>
      <c r="O3590" s="9" t="str">
        <f>LEFT(J3590,SEARCH(",",J3590)-1)</f>
        <v>Casa</v>
      </c>
    </row>
    <row r="3591" spans="1:15" x14ac:dyDescent="0.25">
      <c r="A3591">
        <v>8787706380308</v>
      </c>
      <c r="B3591" t="s">
        <v>0</v>
      </c>
      <c r="C3591" t="s">
        <v>3717</v>
      </c>
      <c r="D3591" t="s">
        <v>3973</v>
      </c>
      <c r="E3591" t="s">
        <v>4899</v>
      </c>
      <c r="F3591" s="1">
        <v>81481.81</v>
      </c>
      <c r="G3591" s="1">
        <v>146500</v>
      </c>
      <c r="H3591" t="s">
        <v>591</v>
      </c>
      <c r="I3591" t="s">
        <v>5</v>
      </c>
      <c r="J3591" t="s">
        <v>4900</v>
      </c>
      <c r="K3591" t="s">
        <v>12</v>
      </c>
      <c r="L3591" s="12">
        <v>46108</v>
      </c>
      <c r="M3591" s="5">
        <f>G3591-F3591</f>
        <v>65018.19</v>
      </c>
      <c r="N3591" s="7" t="str">
        <f>CONCATENATE("https://venda-imoveis.caixa.gov.br/sistema/detalhe-imovel.asp?hdnOrigem=index&amp;hdnimovel=",A3591)</f>
        <v>https://venda-imoveis.caixa.gov.br/sistema/detalhe-imovel.asp?hdnOrigem=index&amp;hdnimovel=8787706380308</v>
      </c>
      <c r="O3591" s="9" t="str">
        <f>LEFT(J3591,SEARCH(",",J3591)-1)</f>
        <v>Apartamento</v>
      </c>
    </row>
    <row r="3592" spans="1:15" x14ac:dyDescent="0.25">
      <c r="A3592">
        <v>8787710385068</v>
      </c>
      <c r="B3592" t="s">
        <v>0</v>
      </c>
      <c r="C3592" t="s">
        <v>3717</v>
      </c>
      <c r="D3592" t="s">
        <v>3973</v>
      </c>
      <c r="E3592" t="s">
        <v>4901</v>
      </c>
      <c r="F3592" s="1">
        <v>83428.47</v>
      </c>
      <c r="G3592" s="1">
        <v>150000</v>
      </c>
      <c r="H3592" t="s">
        <v>591</v>
      </c>
      <c r="I3592" t="s">
        <v>5</v>
      </c>
      <c r="J3592" t="s">
        <v>4902</v>
      </c>
      <c r="K3592" t="s">
        <v>12</v>
      </c>
      <c r="L3592" s="12">
        <v>46108</v>
      </c>
      <c r="M3592" s="5">
        <f>G3592-F3592</f>
        <v>66571.53</v>
      </c>
      <c r="N3592" s="7" t="str">
        <f>CONCATENATE("https://venda-imoveis.caixa.gov.br/sistema/detalhe-imovel.asp?hdnOrigem=index&amp;hdnimovel=",A3592)</f>
        <v>https://venda-imoveis.caixa.gov.br/sistema/detalhe-imovel.asp?hdnOrigem=index&amp;hdnimovel=8787710385068</v>
      </c>
      <c r="O3592" s="9" t="str">
        <f>LEFT(J3592,SEARCH(",",J3592)-1)</f>
        <v>Apartamento</v>
      </c>
    </row>
    <row r="3593" spans="1:15" x14ac:dyDescent="0.25">
      <c r="A3593">
        <v>8787710555893</v>
      </c>
      <c r="B3593" t="s">
        <v>0</v>
      </c>
      <c r="C3593" t="s">
        <v>5724</v>
      </c>
      <c r="D3593" t="s">
        <v>6057</v>
      </c>
      <c r="E3593" t="s">
        <v>8826</v>
      </c>
      <c r="F3593" s="1">
        <v>86209.43</v>
      </c>
      <c r="G3593" s="1">
        <v>155000</v>
      </c>
      <c r="H3593" t="s">
        <v>591</v>
      </c>
      <c r="I3593" t="s">
        <v>5</v>
      </c>
      <c r="J3593" t="s">
        <v>7810</v>
      </c>
      <c r="K3593" t="s">
        <v>12</v>
      </c>
      <c r="L3593" s="12">
        <v>46108</v>
      </c>
      <c r="M3593" s="5">
        <f>G3593-F3593</f>
        <v>68790.570000000007</v>
      </c>
      <c r="N3593" s="7" t="str">
        <f>CONCATENATE("https://venda-imoveis.caixa.gov.br/sistema/detalhe-imovel.asp?hdnOrigem=index&amp;hdnimovel=",A3593)</f>
        <v>https://venda-imoveis.caixa.gov.br/sistema/detalhe-imovel.asp?hdnOrigem=index&amp;hdnimovel=8787710555893</v>
      </c>
      <c r="O3593" s="9" t="str">
        <f>LEFT(J3593,SEARCH(",",J3593)-1)</f>
        <v>Apartamento</v>
      </c>
    </row>
    <row r="3594" spans="1:15" x14ac:dyDescent="0.25">
      <c r="A3594">
        <v>8555537552955</v>
      </c>
      <c r="B3594" t="s">
        <v>0</v>
      </c>
      <c r="C3594" t="s">
        <v>5724</v>
      </c>
      <c r="D3594" t="s">
        <v>6047</v>
      </c>
      <c r="E3594" t="s">
        <v>8831</v>
      </c>
      <c r="F3594" s="1">
        <v>85490.22</v>
      </c>
      <c r="G3594" s="1">
        <v>153706.91</v>
      </c>
      <c r="H3594" t="s">
        <v>591</v>
      </c>
      <c r="I3594" t="s">
        <v>5</v>
      </c>
      <c r="J3594" t="s">
        <v>8832</v>
      </c>
      <c r="K3594" t="s">
        <v>12</v>
      </c>
      <c r="L3594" s="12">
        <v>46108</v>
      </c>
      <c r="M3594" s="5">
        <f>G3594-F3594</f>
        <v>68216.69</v>
      </c>
      <c r="N3594" s="7" t="str">
        <f>CONCATENATE("https://venda-imoveis.caixa.gov.br/sistema/detalhe-imovel.asp?hdnOrigem=index&amp;hdnimovel=",A3594)</f>
        <v>https://venda-imoveis.caixa.gov.br/sistema/detalhe-imovel.asp?hdnOrigem=index&amp;hdnimovel=8555537552955</v>
      </c>
      <c r="O3594" s="9" t="str">
        <f>LEFT(J3594,SEARCH(",",J3594)-1)</f>
        <v>Apartamento</v>
      </c>
    </row>
    <row r="3595" spans="1:15" x14ac:dyDescent="0.25">
      <c r="A3595">
        <v>8787703752808</v>
      </c>
      <c r="B3595" t="s">
        <v>0</v>
      </c>
      <c r="C3595" t="s">
        <v>5724</v>
      </c>
      <c r="D3595" t="s">
        <v>6047</v>
      </c>
      <c r="E3595" t="s">
        <v>8834</v>
      </c>
      <c r="F3595" s="1">
        <v>80091.33</v>
      </c>
      <c r="G3595" s="1">
        <v>144000</v>
      </c>
      <c r="H3595" t="s">
        <v>591</v>
      </c>
      <c r="I3595" t="s">
        <v>5</v>
      </c>
      <c r="J3595" t="s">
        <v>8835</v>
      </c>
      <c r="K3595" t="s">
        <v>12</v>
      </c>
      <c r="L3595" s="12">
        <v>46108</v>
      </c>
      <c r="M3595" s="5">
        <f>G3595-F3595</f>
        <v>63908.67</v>
      </c>
      <c r="N3595" s="7" t="str">
        <f>CONCATENATE("https://venda-imoveis.caixa.gov.br/sistema/detalhe-imovel.asp?hdnOrigem=index&amp;hdnimovel=",A3595)</f>
        <v>https://venda-imoveis.caixa.gov.br/sistema/detalhe-imovel.asp?hdnOrigem=index&amp;hdnimovel=8787703752808</v>
      </c>
      <c r="O3595" s="9" t="str">
        <f>LEFT(J3595,SEARCH(",",J3595)-1)</f>
        <v>Apartamento</v>
      </c>
    </row>
    <row r="3596" spans="1:15" x14ac:dyDescent="0.25">
      <c r="A3596">
        <v>8787704898695</v>
      </c>
      <c r="B3596" t="s">
        <v>0</v>
      </c>
      <c r="C3596" t="s">
        <v>5724</v>
      </c>
      <c r="D3596" t="s">
        <v>6047</v>
      </c>
      <c r="E3596" t="s">
        <v>8838</v>
      </c>
      <c r="F3596" s="1">
        <v>80647.53</v>
      </c>
      <c r="G3596" s="1">
        <v>145000</v>
      </c>
      <c r="H3596" t="s">
        <v>591</v>
      </c>
      <c r="I3596" t="s">
        <v>5</v>
      </c>
      <c r="J3596" t="s">
        <v>8839</v>
      </c>
      <c r="K3596" t="s">
        <v>12</v>
      </c>
      <c r="L3596" s="12">
        <v>46108</v>
      </c>
      <c r="M3596" s="5">
        <f>G3596-F3596</f>
        <v>64352.47</v>
      </c>
      <c r="N3596" s="7" t="str">
        <f>CONCATENATE("https://venda-imoveis.caixa.gov.br/sistema/detalhe-imovel.asp?hdnOrigem=index&amp;hdnimovel=",A3596)</f>
        <v>https://venda-imoveis.caixa.gov.br/sistema/detalhe-imovel.asp?hdnOrigem=index&amp;hdnimovel=8787704898695</v>
      </c>
      <c r="O3596" s="9" t="str">
        <f>LEFT(J3596,SEARCH(",",J3596)-1)</f>
        <v>Apartamento</v>
      </c>
    </row>
    <row r="3597" spans="1:15" x14ac:dyDescent="0.25">
      <c r="A3597">
        <v>8787705361490</v>
      </c>
      <c r="B3597" t="s">
        <v>0</v>
      </c>
      <c r="C3597" t="s">
        <v>5724</v>
      </c>
      <c r="D3597" t="s">
        <v>6047</v>
      </c>
      <c r="E3597" t="s">
        <v>8840</v>
      </c>
      <c r="F3597" s="1">
        <v>79535.14</v>
      </c>
      <c r="G3597" s="1">
        <v>143000</v>
      </c>
      <c r="H3597" t="s">
        <v>591</v>
      </c>
      <c r="I3597" t="s">
        <v>5</v>
      </c>
      <c r="J3597" t="s">
        <v>2182</v>
      </c>
      <c r="K3597" t="s">
        <v>12</v>
      </c>
      <c r="L3597" s="12">
        <v>46108</v>
      </c>
      <c r="M3597" s="5">
        <f>G3597-F3597</f>
        <v>63464.86</v>
      </c>
      <c r="N3597" s="7" t="str">
        <f>CONCATENATE("https://venda-imoveis.caixa.gov.br/sistema/detalhe-imovel.asp?hdnOrigem=index&amp;hdnimovel=",A3597)</f>
        <v>https://venda-imoveis.caixa.gov.br/sistema/detalhe-imovel.asp?hdnOrigem=index&amp;hdnimovel=8787705361490</v>
      </c>
      <c r="O3597" s="9" t="str">
        <f>LEFT(J3597,SEARCH(",",J3597)-1)</f>
        <v>Apartamento</v>
      </c>
    </row>
    <row r="3598" spans="1:15" x14ac:dyDescent="0.25">
      <c r="A3598">
        <v>8787709252300</v>
      </c>
      <c r="B3598" t="s">
        <v>0</v>
      </c>
      <c r="C3598" t="s">
        <v>5724</v>
      </c>
      <c r="D3598" t="s">
        <v>6047</v>
      </c>
      <c r="E3598" t="s">
        <v>8841</v>
      </c>
      <c r="F3598" s="1">
        <v>77866.570000000007</v>
      </c>
      <c r="G3598" s="1">
        <v>140000</v>
      </c>
      <c r="H3598" t="s">
        <v>591</v>
      </c>
      <c r="I3598" t="s">
        <v>5</v>
      </c>
      <c r="J3598" t="s">
        <v>8842</v>
      </c>
      <c r="K3598" t="s">
        <v>12</v>
      </c>
      <c r="L3598" s="12">
        <v>46108</v>
      </c>
      <c r="M3598" s="5">
        <f>G3598-F3598</f>
        <v>62133.429999999993</v>
      </c>
      <c r="N3598" s="7" t="str">
        <f>CONCATENATE("https://venda-imoveis.caixa.gov.br/sistema/detalhe-imovel.asp?hdnOrigem=index&amp;hdnimovel=",A3598)</f>
        <v>https://venda-imoveis.caixa.gov.br/sistema/detalhe-imovel.asp?hdnOrigem=index&amp;hdnimovel=8787709252300</v>
      </c>
      <c r="O3598" s="9" t="str">
        <f>LEFT(J3598,SEARCH(",",J3598)-1)</f>
        <v>Apartamento</v>
      </c>
    </row>
    <row r="3599" spans="1:15" x14ac:dyDescent="0.25">
      <c r="A3599">
        <v>8787709693501</v>
      </c>
      <c r="B3599" t="s">
        <v>0</v>
      </c>
      <c r="C3599" t="s">
        <v>5724</v>
      </c>
      <c r="D3599" t="s">
        <v>6047</v>
      </c>
      <c r="E3599" t="s">
        <v>8845</v>
      </c>
      <c r="F3599" s="1">
        <v>80146.95</v>
      </c>
      <c r="G3599" s="1">
        <v>144100</v>
      </c>
      <c r="H3599" t="s">
        <v>591</v>
      </c>
      <c r="I3599" t="s">
        <v>5</v>
      </c>
      <c r="J3599" t="s">
        <v>8846</v>
      </c>
      <c r="K3599" t="s">
        <v>12</v>
      </c>
      <c r="L3599" s="12">
        <v>46108</v>
      </c>
      <c r="M3599" s="5">
        <f>G3599-F3599</f>
        <v>63953.05</v>
      </c>
      <c r="N3599" s="7" t="str">
        <f>CONCATENATE("https://venda-imoveis.caixa.gov.br/sistema/detalhe-imovel.asp?hdnOrigem=index&amp;hdnimovel=",A3599)</f>
        <v>https://venda-imoveis.caixa.gov.br/sistema/detalhe-imovel.asp?hdnOrigem=index&amp;hdnimovel=8787709693501</v>
      </c>
      <c r="O3599" s="9" t="str">
        <f>LEFT(J3599,SEARCH(",",J3599)-1)</f>
        <v>Apartamento</v>
      </c>
    </row>
    <row r="3600" spans="1:15" x14ac:dyDescent="0.25">
      <c r="A3600">
        <v>8787716811182</v>
      </c>
      <c r="B3600" t="s">
        <v>0</v>
      </c>
      <c r="C3600" t="s">
        <v>5724</v>
      </c>
      <c r="D3600" t="s">
        <v>6047</v>
      </c>
      <c r="E3600" t="s">
        <v>8847</v>
      </c>
      <c r="F3600" s="1">
        <v>80870</v>
      </c>
      <c r="G3600" s="1">
        <v>145400</v>
      </c>
      <c r="H3600" t="s">
        <v>591</v>
      </c>
      <c r="I3600" t="s">
        <v>5</v>
      </c>
      <c r="J3600" t="s">
        <v>8848</v>
      </c>
      <c r="K3600" t="s">
        <v>12</v>
      </c>
      <c r="L3600" s="12">
        <v>46108</v>
      </c>
      <c r="M3600" s="5">
        <f>G3600-F3600</f>
        <v>64530</v>
      </c>
      <c r="N3600" s="7" t="str">
        <f>CONCATENATE("https://venda-imoveis.caixa.gov.br/sistema/detalhe-imovel.asp?hdnOrigem=index&amp;hdnimovel=",A3600)</f>
        <v>https://venda-imoveis.caixa.gov.br/sistema/detalhe-imovel.asp?hdnOrigem=index&amp;hdnimovel=8787716811182</v>
      </c>
      <c r="O3600" s="9" t="str">
        <f>LEFT(J3600,SEARCH(",",J3600)-1)</f>
        <v>Apartamento</v>
      </c>
    </row>
    <row r="3601" spans="1:15" x14ac:dyDescent="0.25">
      <c r="A3601">
        <v>8787703226391</v>
      </c>
      <c r="B3601" t="s">
        <v>0</v>
      </c>
      <c r="C3601" t="s">
        <v>5724</v>
      </c>
      <c r="D3601" t="s">
        <v>6212</v>
      </c>
      <c r="E3601" t="s">
        <v>8851</v>
      </c>
      <c r="F3601" s="1">
        <v>86209.43</v>
      </c>
      <c r="G3601" s="1">
        <v>155000</v>
      </c>
      <c r="H3601" t="s">
        <v>591</v>
      </c>
      <c r="I3601" t="s">
        <v>5</v>
      </c>
      <c r="J3601" t="s">
        <v>8852</v>
      </c>
      <c r="K3601" t="s">
        <v>12</v>
      </c>
      <c r="L3601" s="12">
        <v>46108</v>
      </c>
      <c r="M3601" s="5">
        <f>G3601-F3601</f>
        <v>68790.570000000007</v>
      </c>
      <c r="N3601" s="7" t="str">
        <f>CONCATENATE("https://venda-imoveis.caixa.gov.br/sistema/detalhe-imovel.asp?hdnOrigem=index&amp;hdnimovel=",A3601)</f>
        <v>https://venda-imoveis.caixa.gov.br/sistema/detalhe-imovel.asp?hdnOrigem=index&amp;hdnimovel=8787703226391</v>
      </c>
      <c r="O3601" s="9" t="str">
        <f>LEFT(J3601,SEARCH(",",J3601)-1)</f>
        <v>Apartamento</v>
      </c>
    </row>
    <row r="3602" spans="1:15" x14ac:dyDescent="0.25">
      <c r="A3602">
        <v>8787710591377</v>
      </c>
      <c r="B3602" t="s">
        <v>0</v>
      </c>
      <c r="C3602" t="s">
        <v>5724</v>
      </c>
      <c r="D3602" t="s">
        <v>1102</v>
      </c>
      <c r="E3602" t="s">
        <v>8862</v>
      </c>
      <c r="F3602" s="1">
        <v>83428.47</v>
      </c>
      <c r="G3602" s="1">
        <v>150000</v>
      </c>
      <c r="H3602" t="s">
        <v>591</v>
      </c>
      <c r="I3602" t="s">
        <v>5</v>
      </c>
      <c r="J3602" t="s">
        <v>770</v>
      </c>
      <c r="K3602" t="s">
        <v>12</v>
      </c>
      <c r="L3602" s="12">
        <v>46108</v>
      </c>
      <c r="M3602" s="5">
        <f>G3602-F3602</f>
        <v>66571.53</v>
      </c>
      <c r="N3602" s="7" t="str">
        <f>CONCATENATE("https://venda-imoveis.caixa.gov.br/sistema/detalhe-imovel.asp?hdnOrigem=index&amp;hdnimovel=",A3602)</f>
        <v>https://venda-imoveis.caixa.gov.br/sistema/detalhe-imovel.asp?hdnOrigem=index&amp;hdnimovel=8787710591377</v>
      </c>
      <c r="O3602" s="9" t="str">
        <f>LEFT(J3602,SEARCH(",",J3602)-1)</f>
        <v>Apartamento</v>
      </c>
    </row>
    <row r="3603" spans="1:15" x14ac:dyDescent="0.25">
      <c r="A3603">
        <v>8787710670617</v>
      </c>
      <c r="B3603" t="s">
        <v>0</v>
      </c>
      <c r="C3603" t="s">
        <v>5724</v>
      </c>
      <c r="D3603" t="s">
        <v>1102</v>
      </c>
      <c r="E3603" t="s">
        <v>8863</v>
      </c>
      <c r="F3603" s="1">
        <v>79535.14</v>
      </c>
      <c r="G3603" s="1">
        <v>143000</v>
      </c>
      <c r="H3603" t="s">
        <v>591</v>
      </c>
      <c r="I3603" t="s">
        <v>5</v>
      </c>
      <c r="J3603" t="s">
        <v>8864</v>
      </c>
      <c r="K3603" t="s">
        <v>12</v>
      </c>
      <c r="L3603" s="12">
        <v>46108</v>
      </c>
      <c r="M3603" s="5">
        <f>G3603-F3603</f>
        <v>63464.86</v>
      </c>
      <c r="N3603" s="7" t="str">
        <f>CONCATENATE("https://venda-imoveis.caixa.gov.br/sistema/detalhe-imovel.asp?hdnOrigem=index&amp;hdnimovel=",A3603)</f>
        <v>https://venda-imoveis.caixa.gov.br/sistema/detalhe-imovel.asp?hdnOrigem=index&amp;hdnimovel=8787710670617</v>
      </c>
      <c r="O3603" s="9" t="str">
        <f>LEFT(J3603,SEARCH(",",J3603)-1)</f>
        <v>Apartamento</v>
      </c>
    </row>
    <row r="3604" spans="1:15" x14ac:dyDescent="0.25">
      <c r="A3604">
        <v>8787711212620</v>
      </c>
      <c r="B3604" t="s">
        <v>0</v>
      </c>
      <c r="C3604" t="s">
        <v>5724</v>
      </c>
      <c r="D3604" t="s">
        <v>1102</v>
      </c>
      <c r="E3604" t="s">
        <v>8865</v>
      </c>
      <c r="F3604" s="1">
        <v>84540.86</v>
      </c>
      <c r="G3604" s="1">
        <v>152000</v>
      </c>
      <c r="H3604" t="s">
        <v>591</v>
      </c>
      <c r="I3604" t="s">
        <v>5</v>
      </c>
      <c r="J3604" t="s">
        <v>8866</v>
      </c>
      <c r="K3604" t="s">
        <v>12</v>
      </c>
      <c r="L3604" s="12">
        <v>46108</v>
      </c>
      <c r="M3604" s="5">
        <f>G3604-F3604</f>
        <v>67459.14</v>
      </c>
      <c r="N3604" s="7" t="str">
        <f>CONCATENATE("https://venda-imoveis.caixa.gov.br/sistema/detalhe-imovel.asp?hdnOrigem=index&amp;hdnimovel=",A3604)</f>
        <v>https://venda-imoveis.caixa.gov.br/sistema/detalhe-imovel.asp?hdnOrigem=index&amp;hdnimovel=8787711212620</v>
      </c>
      <c r="O3604" s="9" t="str">
        <f>LEFT(J3604,SEARCH(",",J3604)-1)</f>
        <v>Apartamento</v>
      </c>
    </row>
    <row r="3605" spans="1:15" x14ac:dyDescent="0.25">
      <c r="A3605">
        <v>8787712181010</v>
      </c>
      <c r="B3605" t="s">
        <v>0</v>
      </c>
      <c r="C3605" t="s">
        <v>5724</v>
      </c>
      <c r="D3605" t="s">
        <v>1102</v>
      </c>
      <c r="E3605" t="s">
        <v>8871</v>
      </c>
      <c r="F3605" s="1">
        <v>78978.960000000006</v>
      </c>
      <c r="G3605" s="1">
        <v>142000</v>
      </c>
      <c r="H3605" t="s">
        <v>591</v>
      </c>
      <c r="I3605" t="s">
        <v>5</v>
      </c>
      <c r="J3605" t="s">
        <v>8872</v>
      </c>
      <c r="K3605" t="s">
        <v>12</v>
      </c>
      <c r="L3605" s="12">
        <v>46108</v>
      </c>
      <c r="M3605" s="5">
        <f>G3605-F3605</f>
        <v>63021.039999999994</v>
      </c>
      <c r="N3605" s="7" t="str">
        <f>CONCATENATE("https://venda-imoveis.caixa.gov.br/sistema/detalhe-imovel.asp?hdnOrigem=index&amp;hdnimovel=",A3605)</f>
        <v>https://venda-imoveis.caixa.gov.br/sistema/detalhe-imovel.asp?hdnOrigem=index&amp;hdnimovel=8787712181010</v>
      </c>
      <c r="O3605" s="9" t="str">
        <f>LEFT(J3605,SEARCH(",",J3605)-1)</f>
        <v>Apartamento</v>
      </c>
    </row>
    <row r="3606" spans="1:15" x14ac:dyDescent="0.25">
      <c r="A3606">
        <v>8787712529555</v>
      </c>
      <c r="B3606" t="s">
        <v>0</v>
      </c>
      <c r="C3606" t="s">
        <v>5724</v>
      </c>
      <c r="D3606" t="s">
        <v>1102</v>
      </c>
      <c r="E3606" t="s">
        <v>8874</v>
      </c>
      <c r="F3606" s="1">
        <v>85653.23</v>
      </c>
      <c r="G3606" s="1">
        <v>154000</v>
      </c>
      <c r="H3606" t="s">
        <v>591</v>
      </c>
      <c r="I3606" t="s">
        <v>5</v>
      </c>
      <c r="J3606" t="s">
        <v>8875</v>
      </c>
      <c r="K3606" t="s">
        <v>12</v>
      </c>
      <c r="L3606" s="12">
        <v>46108</v>
      </c>
      <c r="M3606" s="5">
        <f>G3606-F3606</f>
        <v>68346.77</v>
      </c>
      <c r="N3606" s="7" t="str">
        <f>CONCATENATE("https://venda-imoveis.caixa.gov.br/sistema/detalhe-imovel.asp?hdnOrigem=index&amp;hdnimovel=",A3606)</f>
        <v>https://venda-imoveis.caixa.gov.br/sistema/detalhe-imovel.asp?hdnOrigem=index&amp;hdnimovel=8787712529555</v>
      </c>
      <c r="O3606" s="9" t="str">
        <f>LEFT(J3606,SEARCH(",",J3606)-1)</f>
        <v>Apartamento</v>
      </c>
    </row>
    <row r="3607" spans="1:15" x14ac:dyDescent="0.25">
      <c r="A3607">
        <v>8787713621137</v>
      </c>
      <c r="B3607" t="s">
        <v>0</v>
      </c>
      <c r="C3607" t="s">
        <v>5724</v>
      </c>
      <c r="D3607" t="s">
        <v>1102</v>
      </c>
      <c r="E3607" t="s">
        <v>8876</v>
      </c>
      <c r="F3607" s="1">
        <v>85653.23</v>
      </c>
      <c r="G3607" s="1">
        <v>154000</v>
      </c>
      <c r="H3607" t="s">
        <v>591</v>
      </c>
      <c r="I3607" t="s">
        <v>5</v>
      </c>
      <c r="J3607" t="s">
        <v>8062</v>
      </c>
      <c r="K3607" t="s">
        <v>12</v>
      </c>
      <c r="L3607" s="12">
        <v>46108</v>
      </c>
      <c r="M3607" s="5">
        <f>G3607-F3607</f>
        <v>68346.77</v>
      </c>
      <c r="N3607" s="7" t="str">
        <f>CONCATENATE("https://venda-imoveis.caixa.gov.br/sistema/detalhe-imovel.asp?hdnOrigem=index&amp;hdnimovel=",A3607)</f>
        <v>https://venda-imoveis.caixa.gov.br/sistema/detalhe-imovel.asp?hdnOrigem=index&amp;hdnimovel=8787713621137</v>
      </c>
      <c r="O3607" s="9" t="str">
        <f>LEFT(J3607,SEARCH(",",J3607)-1)</f>
        <v>Apartamento</v>
      </c>
    </row>
    <row r="3608" spans="1:15" x14ac:dyDescent="0.25">
      <c r="A3608">
        <v>8555539871373</v>
      </c>
      <c r="B3608" t="s">
        <v>0</v>
      </c>
      <c r="C3608" t="s">
        <v>5724</v>
      </c>
      <c r="D3608" t="s">
        <v>5964</v>
      </c>
      <c r="E3608" t="s">
        <v>8878</v>
      </c>
      <c r="F3608" s="1">
        <v>84262.75</v>
      </c>
      <c r="G3608" s="1">
        <v>151500</v>
      </c>
      <c r="H3608" t="s">
        <v>591</v>
      </c>
      <c r="I3608" t="s">
        <v>5</v>
      </c>
      <c r="J3608" t="s">
        <v>3445</v>
      </c>
      <c r="K3608" t="s">
        <v>12</v>
      </c>
      <c r="L3608" s="12">
        <v>46108</v>
      </c>
      <c r="M3608" s="5">
        <f>G3608-F3608</f>
        <v>67237.25</v>
      </c>
      <c r="N3608" s="7" t="str">
        <f>CONCATENATE("https://venda-imoveis.caixa.gov.br/sistema/detalhe-imovel.asp?hdnOrigem=index&amp;hdnimovel=",A3608)</f>
        <v>https://venda-imoveis.caixa.gov.br/sistema/detalhe-imovel.asp?hdnOrigem=index&amp;hdnimovel=8555539871373</v>
      </c>
      <c r="O3608" s="9" t="str">
        <f>LEFT(J3608,SEARCH(",",J3608)-1)</f>
        <v>Apartamento</v>
      </c>
    </row>
    <row r="3609" spans="1:15" x14ac:dyDescent="0.25">
      <c r="A3609">
        <v>8787701774057</v>
      </c>
      <c r="B3609" t="s">
        <v>0</v>
      </c>
      <c r="C3609" t="s">
        <v>5724</v>
      </c>
      <c r="D3609" t="s">
        <v>6255</v>
      </c>
      <c r="E3609" t="s">
        <v>8882</v>
      </c>
      <c r="F3609" s="1">
        <v>78422.759999999995</v>
      </c>
      <c r="G3609" s="1">
        <v>141000</v>
      </c>
      <c r="H3609" t="s">
        <v>591</v>
      </c>
      <c r="I3609" t="s">
        <v>5</v>
      </c>
      <c r="J3609" t="s">
        <v>7544</v>
      </c>
      <c r="K3609" t="s">
        <v>12</v>
      </c>
      <c r="L3609" s="12">
        <v>46108</v>
      </c>
      <c r="M3609" s="5">
        <f>G3609-F3609</f>
        <v>62577.240000000005</v>
      </c>
      <c r="N3609" s="7" t="str">
        <f>CONCATENATE("https://venda-imoveis.caixa.gov.br/sistema/detalhe-imovel.asp?hdnOrigem=index&amp;hdnimovel=",A3609)</f>
        <v>https://venda-imoveis.caixa.gov.br/sistema/detalhe-imovel.asp?hdnOrigem=index&amp;hdnimovel=8787701774057</v>
      </c>
      <c r="O3609" s="9" t="str">
        <f>LEFT(J3609,SEARCH(",",J3609)-1)</f>
        <v>Apartamento</v>
      </c>
    </row>
    <row r="3610" spans="1:15" x14ac:dyDescent="0.25">
      <c r="A3610">
        <v>8787701651060</v>
      </c>
      <c r="B3610" t="s">
        <v>0</v>
      </c>
      <c r="C3610" t="s">
        <v>3717</v>
      </c>
      <c r="D3610" t="s">
        <v>4421</v>
      </c>
      <c r="E3610" t="s">
        <v>4896</v>
      </c>
      <c r="F3610" s="1">
        <v>91714.25</v>
      </c>
      <c r="G3610" s="1">
        <v>165000</v>
      </c>
      <c r="H3610" t="s">
        <v>4897</v>
      </c>
      <c r="I3610" t="s">
        <v>5</v>
      </c>
      <c r="J3610" t="s">
        <v>4898</v>
      </c>
      <c r="K3610" t="s">
        <v>7</v>
      </c>
      <c r="L3610" s="12">
        <v>46108</v>
      </c>
      <c r="M3610" s="5">
        <f>G3610-F3610</f>
        <v>73285.75</v>
      </c>
      <c r="N3610" s="7" t="str">
        <f>CONCATENATE("https://venda-imoveis.caixa.gov.br/sistema/detalhe-imovel.asp?hdnOrigem=index&amp;hdnimovel=",A3610)</f>
        <v>https://venda-imoveis.caixa.gov.br/sistema/detalhe-imovel.asp?hdnOrigem=index&amp;hdnimovel=8787701651060</v>
      </c>
      <c r="O3610" s="9" t="str">
        <f>LEFT(J3610,SEARCH(",",J3610)-1)</f>
        <v>Apartamento</v>
      </c>
    </row>
    <row r="3611" spans="1:15" x14ac:dyDescent="0.25">
      <c r="A3611">
        <v>8444401731619</v>
      </c>
      <c r="B3611" t="s">
        <v>0</v>
      </c>
      <c r="C3611" t="s">
        <v>5724</v>
      </c>
      <c r="D3611" t="s">
        <v>8804</v>
      </c>
      <c r="E3611" t="s">
        <v>8805</v>
      </c>
      <c r="F3611" s="1">
        <v>94493.47</v>
      </c>
      <c r="G3611" s="1">
        <v>170000</v>
      </c>
      <c r="H3611" t="s">
        <v>4897</v>
      </c>
      <c r="I3611" t="s">
        <v>5</v>
      </c>
      <c r="J3611" t="s">
        <v>8806</v>
      </c>
      <c r="K3611" t="s">
        <v>7</v>
      </c>
      <c r="L3611" s="12">
        <v>46108</v>
      </c>
      <c r="M3611" s="5">
        <f>G3611-F3611</f>
        <v>75506.53</v>
      </c>
      <c r="N3611" s="7" t="str">
        <f>CONCATENATE("https://venda-imoveis.caixa.gov.br/sistema/detalhe-imovel.asp?hdnOrigem=index&amp;hdnimovel=",A3611)</f>
        <v>https://venda-imoveis.caixa.gov.br/sistema/detalhe-imovel.asp?hdnOrigem=index&amp;hdnimovel=8444401731619</v>
      </c>
      <c r="O3611" s="9" t="str">
        <f>LEFT(J3611,SEARCH(",",J3611)-1)</f>
        <v>Apartamento</v>
      </c>
    </row>
    <row r="3612" spans="1:15" x14ac:dyDescent="0.25">
      <c r="A3612">
        <v>1444416248635</v>
      </c>
      <c r="B3612" t="s">
        <v>0</v>
      </c>
      <c r="C3612" t="s">
        <v>5724</v>
      </c>
      <c r="D3612" t="s">
        <v>6005</v>
      </c>
      <c r="E3612" t="s">
        <v>8807</v>
      </c>
      <c r="F3612" s="1">
        <v>101163.6</v>
      </c>
      <c r="G3612" s="1">
        <v>182000</v>
      </c>
      <c r="H3612" t="s">
        <v>4897</v>
      </c>
      <c r="I3612" t="s">
        <v>5</v>
      </c>
      <c r="J3612" t="s">
        <v>8808</v>
      </c>
      <c r="K3612" t="s">
        <v>7</v>
      </c>
      <c r="L3612" s="12">
        <v>46108</v>
      </c>
      <c r="M3612" s="5">
        <f>G3612-F3612</f>
        <v>80836.399999999994</v>
      </c>
      <c r="N3612" s="7" t="str">
        <f>CONCATENATE("https://venda-imoveis.caixa.gov.br/sistema/detalhe-imovel.asp?hdnOrigem=index&amp;hdnimovel=",A3612)</f>
        <v>https://venda-imoveis.caixa.gov.br/sistema/detalhe-imovel.asp?hdnOrigem=index&amp;hdnimovel=1444416248635</v>
      </c>
      <c r="O3612" s="9" t="str">
        <f>LEFT(J3612,SEARCH(",",J3612)-1)</f>
        <v>Casa</v>
      </c>
    </row>
    <row r="3613" spans="1:15" x14ac:dyDescent="0.25">
      <c r="A3613">
        <v>1555525841045</v>
      </c>
      <c r="B3613" t="s">
        <v>0</v>
      </c>
      <c r="C3613" t="s">
        <v>5724</v>
      </c>
      <c r="D3613" t="s">
        <v>5760</v>
      </c>
      <c r="E3613" t="s">
        <v>8809</v>
      </c>
      <c r="F3613" s="1">
        <v>96161</v>
      </c>
      <c r="G3613" s="1">
        <v>173000</v>
      </c>
      <c r="H3613" t="s">
        <v>4897</v>
      </c>
      <c r="I3613" t="s">
        <v>5</v>
      </c>
      <c r="J3613" t="s">
        <v>8810</v>
      </c>
      <c r="K3613" t="s">
        <v>7</v>
      </c>
      <c r="L3613" s="12">
        <v>46108</v>
      </c>
      <c r="M3613" s="5">
        <f>G3613-F3613</f>
        <v>76839</v>
      </c>
      <c r="N3613" s="7" t="str">
        <f>CONCATENATE("https://venda-imoveis.caixa.gov.br/sistema/detalhe-imovel.asp?hdnOrigem=index&amp;hdnimovel=",A3613)</f>
        <v>https://venda-imoveis.caixa.gov.br/sistema/detalhe-imovel.asp?hdnOrigem=index&amp;hdnimovel=1555525841045</v>
      </c>
      <c r="O3613" s="9" t="str">
        <f>LEFT(J3613,SEARCH(",",J3613)-1)</f>
        <v>Casa</v>
      </c>
    </row>
    <row r="3614" spans="1:15" x14ac:dyDescent="0.25">
      <c r="A3614">
        <v>1444419595476</v>
      </c>
      <c r="B3614" t="s">
        <v>0</v>
      </c>
      <c r="C3614" t="s">
        <v>5724</v>
      </c>
      <c r="D3614" t="s">
        <v>6462</v>
      </c>
      <c r="E3614" t="s">
        <v>8811</v>
      </c>
      <c r="F3614" s="1">
        <v>95049.31</v>
      </c>
      <c r="G3614" s="1">
        <v>171000</v>
      </c>
      <c r="H3614" t="s">
        <v>4897</v>
      </c>
      <c r="I3614" t="s">
        <v>5</v>
      </c>
      <c r="J3614" t="s">
        <v>8812</v>
      </c>
      <c r="K3614" t="s">
        <v>7</v>
      </c>
      <c r="L3614" s="12">
        <v>46108</v>
      </c>
      <c r="M3614" s="5">
        <f>G3614-F3614</f>
        <v>75950.69</v>
      </c>
      <c r="N3614" s="7" t="str">
        <f>CONCATENATE("https://venda-imoveis.caixa.gov.br/sistema/detalhe-imovel.asp?hdnOrigem=index&amp;hdnimovel=",A3614)</f>
        <v>https://venda-imoveis.caixa.gov.br/sistema/detalhe-imovel.asp?hdnOrigem=index&amp;hdnimovel=1444419595476</v>
      </c>
      <c r="O3614" s="9" t="str">
        <f>LEFT(J3614,SEARCH(",",J3614)-1)</f>
        <v>Apartamento</v>
      </c>
    </row>
    <row r="3615" spans="1:15" x14ac:dyDescent="0.25">
      <c r="A3615">
        <v>8787702276387</v>
      </c>
      <c r="B3615" t="s">
        <v>0</v>
      </c>
      <c r="C3615" t="s">
        <v>11389</v>
      </c>
      <c r="D3615" t="s">
        <v>11922</v>
      </c>
      <c r="E3615" t="s">
        <v>14667</v>
      </c>
      <c r="F3615" s="1">
        <v>88935.03</v>
      </c>
      <c r="G3615" s="1">
        <v>160000</v>
      </c>
      <c r="H3615" t="s">
        <v>4897</v>
      </c>
      <c r="I3615" t="s">
        <v>5</v>
      </c>
      <c r="J3615" t="s">
        <v>14668</v>
      </c>
      <c r="K3615" t="s">
        <v>7</v>
      </c>
      <c r="L3615" s="12">
        <v>46108</v>
      </c>
      <c r="M3615" s="5">
        <f>G3615-F3615</f>
        <v>71064.97</v>
      </c>
      <c r="N3615" s="7" t="str">
        <f>CONCATENATE("https://venda-imoveis.caixa.gov.br/sistema/detalhe-imovel.asp?hdnOrigem=index&amp;hdnimovel=",A3615)</f>
        <v>https://venda-imoveis.caixa.gov.br/sistema/detalhe-imovel.asp?hdnOrigem=index&amp;hdnimovel=8787702276387</v>
      </c>
      <c r="O3615" s="9" t="str">
        <f>LEFT(J3615,SEARCH(",",J3615)-1)</f>
        <v>Apartamento</v>
      </c>
    </row>
    <row r="3616" spans="1:15" x14ac:dyDescent="0.25">
      <c r="A3616">
        <v>8444414767609</v>
      </c>
      <c r="B3616" t="s">
        <v>0</v>
      </c>
      <c r="C3616" t="s">
        <v>11389</v>
      </c>
      <c r="D3616" t="s">
        <v>2632</v>
      </c>
      <c r="E3616" t="s">
        <v>14669</v>
      </c>
      <c r="F3616" s="1">
        <v>100051.91</v>
      </c>
      <c r="G3616" s="1">
        <v>180000</v>
      </c>
      <c r="H3616" t="s">
        <v>4897</v>
      </c>
      <c r="I3616" t="s">
        <v>5</v>
      </c>
      <c r="J3616" t="s">
        <v>14670</v>
      </c>
      <c r="K3616" t="s">
        <v>7</v>
      </c>
      <c r="L3616" s="12">
        <v>46108</v>
      </c>
      <c r="M3616" s="5">
        <f>G3616-F3616</f>
        <v>79948.09</v>
      </c>
      <c r="N3616" s="7" t="str">
        <f>CONCATENATE("https://venda-imoveis.caixa.gov.br/sistema/detalhe-imovel.asp?hdnOrigem=index&amp;hdnimovel=",A3616)</f>
        <v>https://venda-imoveis.caixa.gov.br/sistema/detalhe-imovel.asp?hdnOrigem=index&amp;hdnimovel=8444414767609</v>
      </c>
      <c r="O3616" s="9" t="str">
        <f>LEFT(J3616,SEARCH(",",J3616)-1)</f>
        <v>Apartamento</v>
      </c>
    </row>
    <row r="3617" spans="1:15" x14ac:dyDescent="0.25">
      <c r="A3617">
        <v>1444420203306</v>
      </c>
      <c r="B3617" t="s">
        <v>0</v>
      </c>
      <c r="C3617" t="s">
        <v>11389</v>
      </c>
      <c r="D3617" t="s">
        <v>11696</v>
      </c>
      <c r="E3617" t="s">
        <v>14671</v>
      </c>
      <c r="F3617" s="1">
        <v>91051.11</v>
      </c>
      <c r="G3617" s="1">
        <v>163806.98000000001</v>
      </c>
      <c r="H3617" t="s">
        <v>4897</v>
      </c>
      <c r="I3617" t="s">
        <v>5</v>
      </c>
      <c r="J3617" t="s">
        <v>14488</v>
      </c>
      <c r="K3617" t="s">
        <v>7</v>
      </c>
      <c r="L3617" s="12">
        <v>46108</v>
      </c>
      <c r="M3617" s="5">
        <f>G3617-F3617</f>
        <v>72755.87000000001</v>
      </c>
      <c r="N3617" s="7" t="str">
        <f>CONCATENATE("https://venda-imoveis.caixa.gov.br/sistema/detalhe-imovel.asp?hdnOrigem=index&amp;hdnimovel=",A3617)</f>
        <v>https://venda-imoveis.caixa.gov.br/sistema/detalhe-imovel.asp?hdnOrigem=index&amp;hdnimovel=1444420203306</v>
      </c>
      <c r="O3617" s="9" t="str">
        <f>LEFT(J3617,SEARCH(",",J3617)-1)</f>
        <v>Casa</v>
      </c>
    </row>
    <row r="3618" spans="1:15" x14ac:dyDescent="0.25">
      <c r="A3618">
        <v>1444417587646</v>
      </c>
      <c r="B3618" t="s">
        <v>0</v>
      </c>
      <c r="C3618" t="s">
        <v>11389</v>
      </c>
      <c r="D3618" t="s">
        <v>11709</v>
      </c>
      <c r="E3618" t="s">
        <v>14672</v>
      </c>
      <c r="F3618" s="1">
        <v>88935.03</v>
      </c>
      <c r="G3618" s="1">
        <v>160000</v>
      </c>
      <c r="H3618" t="s">
        <v>4897</v>
      </c>
      <c r="I3618" t="s">
        <v>5</v>
      </c>
      <c r="J3618" t="s">
        <v>14673</v>
      </c>
      <c r="K3618" t="s">
        <v>7</v>
      </c>
      <c r="L3618" s="12">
        <v>46108</v>
      </c>
      <c r="M3618" s="5">
        <f>G3618-F3618</f>
        <v>71064.97</v>
      </c>
      <c r="N3618" s="7" t="str">
        <f>CONCATENATE("https://venda-imoveis.caixa.gov.br/sistema/detalhe-imovel.asp?hdnOrigem=index&amp;hdnimovel=",A3618)</f>
        <v>https://venda-imoveis.caixa.gov.br/sistema/detalhe-imovel.asp?hdnOrigem=index&amp;hdnimovel=1444417587646</v>
      </c>
      <c r="O3618" s="9" t="str">
        <f>LEFT(J3618,SEARCH(",",J3618)-1)</f>
        <v>Casa</v>
      </c>
    </row>
    <row r="3619" spans="1:15" x14ac:dyDescent="0.25">
      <c r="A3619">
        <v>8099570018016</v>
      </c>
      <c r="B3619" t="s">
        <v>0</v>
      </c>
      <c r="C3619" t="s">
        <v>1529</v>
      </c>
      <c r="D3619" t="s">
        <v>2272</v>
      </c>
      <c r="E3619" t="s">
        <v>2273</v>
      </c>
      <c r="F3619" s="1">
        <v>57769.69</v>
      </c>
      <c r="G3619" s="1">
        <v>104000</v>
      </c>
      <c r="H3619" t="s">
        <v>2274</v>
      </c>
      <c r="I3619" t="s">
        <v>5</v>
      </c>
      <c r="J3619" t="s">
        <v>2275</v>
      </c>
      <c r="K3619" t="s">
        <v>7</v>
      </c>
      <c r="L3619" s="12">
        <v>46108</v>
      </c>
      <c r="M3619" s="5">
        <f>G3619-F3619</f>
        <v>46230.31</v>
      </c>
      <c r="N3619" s="7" t="str">
        <f>CONCATENATE("https://venda-imoveis.caixa.gov.br/sistema/detalhe-imovel.asp?hdnOrigem=index&amp;hdnimovel=",A3619)</f>
        <v>https://venda-imoveis.caixa.gov.br/sistema/detalhe-imovel.asp?hdnOrigem=index&amp;hdnimovel=8099570018016</v>
      </c>
      <c r="O3619" s="9" t="str">
        <f>LEFT(J3619,SEARCH(",",J3619)-1)</f>
        <v>Casa</v>
      </c>
    </row>
    <row r="3620" spans="1:15" x14ac:dyDescent="0.25">
      <c r="A3620">
        <v>8444408365812</v>
      </c>
      <c r="B3620" t="s">
        <v>0</v>
      </c>
      <c r="C3620" t="s">
        <v>11389</v>
      </c>
      <c r="D3620" t="s">
        <v>14664</v>
      </c>
      <c r="E3620" t="s">
        <v>14665</v>
      </c>
      <c r="F3620" s="1">
        <v>57214.21</v>
      </c>
      <c r="G3620" s="1">
        <v>103000</v>
      </c>
      <c r="H3620" t="s">
        <v>2274</v>
      </c>
      <c r="I3620" t="s">
        <v>5</v>
      </c>
      <c r="J3620" t="s">
        <v>14666</v>
      </c>
      <c r="K3620" t="s">
        <v>7</v>
      </c>
      <c r="L3620" s="12">
        <v>46108</v>
      </c>
      <c r="M3620" s="5">
        <f>G3620-F3620</f>
        <v>45785.79</v>
      </c>
      <c r="N3620" s="7" t="str">
        <f>CONCATENATE("https://venda-imoveis.caixa.gov.br/sistema/detalhe-imovel.asp?hdnOrigem=index&amp;hdnimovel=",A3620)</f>
        <v>https://venda-imoveis.caixa.gov.br/sistema/detalhe-imovel.asp?hdnOrigem=index&amp;hdnimovel=8444408365812</v>
      </c>
      <c r="O3620" s="9" t="str">
        <f>LEFT(J3620,SEARCH(",",J3620)-1)</f>
        <v>Casa</v>
      </c>
    </row>
    <row r="3621" spans="1:15" x14ac:dyDescent="0.25">
      <c r="A3621">
        <v>1555534455837</v>
      </c>
      <c r="B3621" t="s">
        <v>0</v>
      </c>
      <c r="C3621" t="s">
        <v>3017</v>
      </c>
      <c r="D3621" t="s">
        <v>3059</v>
      </c>
      <c r="E3621" t="s">
        <v>3217</v>
      </c>
      <c r="F3621" s="1">
        <v>134235</v>
      </c>
      <c r="G3621" s="1">
        <v>242000</v>
      </c>
      <c r="H3621" t="s">
        <v>3218</v>
      </c>
      <c r="I3621" t="s">
        <v>5</v>
      </c>
      <c r="J3621" t="s">
        <v>3219</v>
      </c>
      <c r="K3621" t="s">
        <v>7</v>
      </c>
      <c r="L3621" s="12">
        <v>46108</v>
      </c>
      <c r="M3621" s="5">
        <f>G3621-F3621</f>
        <v>107765</v>
      </c>
      <c r="N3621" s="7" t="str">
        <f>CONCATENATE("https://venda-imoveis.caixa.gov.br/sistema/detalhe-imovel.asp?hdnOrigem=index&amp;hdnimovel=",A3621)</f>
        <v>https://venda-imoveis.caixa.gov.br/sistema/detalhe-imovel.asp?hdnOrigem=index&amp;hdnimovel=1555534455837</v>
      </c>
      <c r="O3621" s="9" t="str">
        <f>LEFT(J3621,SEARCH(",",J3621)-1)</f>
        <v>Casa</v>
      </c>
    </row>
    <row r="3622" spans="1:15" x14ac:dyDescent="0.25">
      <c r="A3622">
        <v>8444405545216</v>
      </c>
      <c r="B3622" t="s">
        <v>0</v>
      </c>
      <c r="C3622" t="s">
        <v>3479</v>
      </c>
      <c r="D3622" t="s">
        <v>3518</v>
      </c>
      <c r="E3622" t="s">
        <v>3519</v>
      </c>
      <c r="F3622" s="1">
        <v>146992.87</v>
      </c>
      <c r="G3622" s="1">
        <v>265000</v>
      </c>
      <c r="H3622" t="s">
        <v>3218</v>
      </c>
      <c r="I3622" t="s">
        <v>31</v>
      </c>
      <c r="J3622" t="s">
        <v>3520</v>
      </c>
      <c r="K3622" t="s">
        <v>7</v>
      </c>
      <c r="L3622" s="12">
        <v>46108</v>
      </c>
      <c r="M3622" s="5">
        <f>G3622-F3622</f>
        <v>118007.13</v>
      </c>
      <c r="N3622" s="7" t="str">
        <f>CONCATENATE("https://venda-imoveis.caixa.gov.br/sistema/detalhe-imovel.asp?hdnOrigem=index&amp;hdnimovel=",A3622)</f>
        <v>https://venda-imoveis.caixa.gov.br/sistema/detalhe-imovel.asp?hdnOrigem=index&amp;hdnimovel=8444405545216</v>
      </c>
      <c r="O3622" s="9" t="str">
        <f>LEFT(J3622,SEARCH(",",J3622)-1)</f>
        <v>Casa</v>
      </c>
    </row>
    <row r="3623" spans="1:15" x14ac:dyDescent="0.25">
      <c r="A3623">
        <v>1444417150981</v>
      </c>
      <c r="B3623" t="s">
        <v>0</v>
      </c>
      <c r="C3623" t="s">
        <v>5724</v>
      </c>
      <c r="D3623" t="s">
        <v>5775</v>
      </c>
      <c r="E3623" t="s">
        <v>8802</v>
      </c>
      <c r="F3623" s="1">
        <v>249610.54</v>
      </c>
      <c r="G3623" s="1">
        <v>450000</v>
      </c>
      <c r="H3623" t="s">
        <v>3218</v>
      </c>
      <c r="I3623" t="s">
        <v>5</v>
      </c>
      <c r="J3623" t="s">
        <v>8803</v>
      </c>
      <c r="K3623" t="s">
        <v>7</v>
      </c>
      <c r="L3623" s="12">
        <v>46108</v>
      </c>
      <c r="M3623" s="5">
        <f>G3623-F3623</f>
        <v>200389.46</v>
      </c>
      <c r="N3623" s="7" t="str">
        <f>CONCATENATE("https://venda-imoveis.caixa.gov.br/sistema/detalhe-imovel.asp?hdnOrigem=index&amp;hdnimovel=",A3623)</f>
        <v>https://venda-imoveis.caixa.gov.br/sistema/detalhe-imovel.asp?hdnOrigem=index&amp;hdnimovel=1444417150981</v>
      </c>
      <c r="O3623" s="9" t="str">
        <f>LEFT(J3623,SEARCH(",",J3623)-1)</f>
        <v>Apartamento</v>
      </c>
    </row>
    <row r="3624" spans="1:15" x14ac:dyDescent="0.25">
      <c r="A3624">
        <v>1444404406206</v>
      </c>
      <c r="B3624" t="s">
        <v>0</v>
      </c>
      <c r="C3624" t="s">
        <v>11389</v>
      </c>
      <c r="D3624" t="s">
        <v>11415</v>
      </c>
      <c r="E3624" t="s">
        <v>14660</v>
      </c>
      <c r="F3624" s="1">
        <v>182493.03</v>
      </c>
      <c r="G3624" s="1">
        <v>329000</v>
      </c>
      <c r="H3624" t="s">
        <v>3218</v>
      </c>
      <c r="I3624" t="s">
        <v>5</v>
      </c>
      <c r="J3624" t="s">
        <v>14661</v>
      </c>
      <c r="K3624" t="s">
        <v>7</v>
      </c>
      <c r="L3624" s="12">
        <v>46108</v>
      </c>
      <c r="M3624" s="5">
        <f>G3624-F3624</f>
        <v>146506.97</v>
      </c>
      <c r="N3624" s="7" t="str">
        <f>CONCATENATE("https://venda-imoveis.caixa.gov.br/sistema/detalhe-imovel.asp?hdnOrigem=index&amp;hdnimovel=",A3624)</f>
        <v>https://venda-imoveis.caixa.gov.br/sistema/detalhe-imovel.asp?hdnOrigem=index&amp;hdnimovel=1444404406206</v>
      </c>
      <c r="O3624" s="9" t="str">
        <f>LEFT(J3624,SEARCH(",",J3624)-1)</f>
        <v>Casa</v>
      </c>
    </row>
    <row r="3625" spans="1:15" x14ac:dyDescent="0.25">
      <c r="A3625">
        <v>1444402089211</v>
      </c>
      <c r="B3625" t="s">
        <v>0</v>
      </c>
      <c r="C3625" t="s">
        <v>11389</v>
      </c>
      <c r="D3625" t="s">
        <v>11422</v>
      </c>
      <c r="E3625" t="s">
        <v>14662</v>
      </c>
      <c r="F3625" s="1">
        <v>165297.64000000001</v>
      </c>
      <c r="G3625" s="1">
        <v>298000</v>
      </c>
      <c r="H3625" t="s">
        <v>3218</v>
      </c>
      <c r="I3625" t="s">
        <v>5</v>
      </c>
      <c r="J3625" t="s">
        <v>14663</v>
      </c>
      <c r="K3625" t="s">
        <v>7</v>
      </c>
      <c r="L3625" s="12">
        <v>46108</v>
      </c>
      <c r="M3625" s="5">
        <f>G3625-F3625</f>
        <v>132702.35999999999</v>
      </c>
      <c r="N3625" s="7" t="str">
        <f>CONCATENATE("https://venda-imoveis.caixa.gov.br/sistema/detalhe-imovel.asp?hdnOrigem=index&amp;hdnimovel=",A3625)</f>
        <v>https://venda-imoveis.caixa.gov.br/sistema/detalhe-imovel.asp?hdnOrigem=index&amp;hdnimovel=1444402089211</v>
      </c>
      <c r="O3625" s="9" t="str">
        <f>LEFT(J3625,SEARCH(",",J3625)-1)</f>
        <v>Apartamento</v>
      </c>
    </row>
    <row r="3626" spans="1:15" x14ac:dyDescent="0.25">
      <c r="A3626">
        <v>8787701662283</v>
      </c>
      <c r="B3626" t="s">
        <v>0</v>
      </c>
      <c r="C3626" t="s">
        <v>3341</v>
      </c>
      <c r="D3626" t="s">
        <v>3342</v>
      </c>
      <c r="E3626" t="s">
        <v>3380</v>
      </c>
      <c r="F3626" s="1">
        <v>81574.28</v>
      </c>
      <c r="G3626" s="1">
        <v>147094.69</v>
      </c>
      <c r="H3626" t="s">
        <v>3381</v>
      </c>
      <c r="I3626" t="s">
        <v>5</v>
      </c>
      <c r="J3626" t="s">
        <v>3373</v>
      </c>
      <c r="K3626" t="s">
        <v>7</v>
      </c>
      <c r="L3626" s="12">
        <v>46108</v>
      </c>
      <c r="M3626" s="5">
        <f>G3626-F3626</f>
        <v>65520.41</v>
      </c>
      <c r="N3626" s="7" t="str">
        <f>CONCATENATE("https://venda-imoveis.caixa.gov.br/sistema/detalhe-imovel.asp?hdnOrigem=index&amp;hdnimovel=",A3626)</f>
        <v>https://venda-imoveis.caixa.gov.br/sistema/detalhe-imovel.asp?hdnOrigem=index&amp;hdnimovel=8787701662283</v>
      </c>
      <c r="O3626" s="9" t="str">
        <f>LEFT(J3626,SEARCH(",",J3626)-1)</f>
        <v>Apartamento</v>
      </c>
    </row>
    <row r="3627" spans="1:15" x14ac:dyDescent="0.25">
      <c r="A3627">
        <v>10208622</v>
      </c>
      <c r="B3627" t="s">
        <v>0</v>
      </c>
      <c r="C3627" t="s">
        <v>3717</v>
      </c>
      <c r="D3627" t="s">
        <v>3053</v>
      </c>
      <c r="E3627" t="s">
        <v>4891</v>
      </c>
      <c r="F3627" s="1">
        <v>79303.5</v>
      </c>
      <c r="G3627" s="1">
        <v>143000</v>
      </c>
      <c r="H3627" t="s">
        <v>3381</v>
      </c>
      <c r="I3627" t="s">
        <v>5</v>
      </c>
      <c r="J3627" t="s">
        <v>4892</v>
      </c>
      <c r="K3627" t="s">
        <v>7</v>
      </c>
      <c r="L3627" s="12">
        <v>46108</v>
      </c>
      <c r="M3627" s="5">
        <f>G3627-F3627</f>
        <v>63696.5</v>
      </c>
      <c r="N3627" s="7" t="str">
        <f>CONCATENATE("https://venda-imoveis.caixa.gov.br/sistema/detalhe-imovel.asp?hdnOrigem=index&amp;hdnimovel=",A3627)</f>
        <v>https://venda-imoveis.caixa.gov.br/sistema/detalhe-imovel.asp?hdnOrigem=index&amp;hdnimovel=10208622</v>
      </c>
      <c r="O3627" s="9" t="str">
        <f>LEFT(J3627,SEARCH(",",J3627)-1)</f>
        <v>Casa</v>
      </c>
    </row>
    <row r="3628" spans="1:15" x14ac:dyDescent="0.25">
      <c r="A3628">
        <v>8444406699845</v>
      </c>
      <c r="B3628" t="s">
        <v>0</v>
      </c>
      <c r="C3628" t="s">
        <v>3717</v>
      </c>
      <c r="D3628" t="s">
        <v>4893</v>
      </c>
      <c r="E3628" t="s">
        <v>4894</v>
      </c>
      <c r="F3628" s="1">
        <v>83185.48</v>
      </c>
      <c r="G3628" s="1">
        <v>150000</v>
      </c>
      <c r="H3628" t="s">
        <v>3381</v>
      </c>
      <c r="I3628" t="s">
        <v>5</v>
      </c>
      <c r="J3628" t="s">
        <v>4895</v>
      </c>
      <c r="K3628" t="s">
        <v>7</v>
      </c>
      <c r="L3628" s="12">
        <v>46108</v>
      </c>
      <c r="M3628" s="5">
        <f>G3628-F3628</f>
        <v>66814.52</v>
      </c>
      <c r="N3628" s="7" t="str">
        <f>CONCATENATE("https://venda-imoveis.caixa.gov.br/sistema/detalhe-imovel.asp?hdnOrigem=index&amp;hdnimovel=",A3628)</f>
        <v>https://venda-imoveis.caixa.gov.br/sistema/detalhe-imovel.asp?hdnOrigem=index&amp;hdnimovel=8444406699845</v>
      </c>
      <c r="O3628" s="9" t="str">
        <f>LEFT(J3628,SEARCH(",",J3628)-1)</f>
        <v>Casa</v>
      </c>
    </row>
    <row r="3629" spans="1:15" x14ac:dyDescent="0.25">
      <c r="A3629">
        <v>8444415719195</v>
      </c>
      <c r="B3629" t="s">
        <v>0</v>
      </c>
      <c r="C3629" t="s">
        <v>5724</v>
      </c>
      <c r="D3629" t="s">
        <v>5862</v>
      </c>
      <c r="E3629" t="s">
        <v>8795</v>
      </c>
      <c r="F3629" s="1">
        <v>85403.76</v>
      </c>
      <c r="G3629" s="1">
        <v>154000</v>
      </c>
      <c r="H3629" t="s">
        <v>3381</v>
      </c>
      <c r="I3629" t="s">
        <v>5</v>
      </c>
      <c r="J3629" t="s">
        <v>8796</v>
      </c>
      <c r="K3629" t="s">
        <v>7</v>
      </c>
      <c r="L3629" s="12">
        <v>46108</v>
      </c>
      <c r="M3629" s="5">
        <f>G3629-F3629</f>
        <v>68596.240000000005</v>
      </c>
      <c r="N3629" s="7" t="str">
        <f>CONCATENATE("https://venda-imoveis.caixa.gov.br/sistema/detalhe-imovel.asp?hdnOrigem=index&amp;hdnimovel=",A3629)</f>
        <v>https://venda-imoveis.caixa.gov.br/sistema/detalhe-imovel.asp?hdnOrigem=index&amp;hdnimovel=8444415719195</v>
      </c>
      <c r="O3629" s="9" t="str">
        <f>LEFT(J3629,SEARCH(",",J3629)-1)</f>
        <v>Casa</v>
      </c>
    </row>
    <row r="3630" spans="1:15" x14ac:dyDescent="0.25">
      <c r="A3630">
        <v>8555532620758</v>
      </c>
      <c r="B3630" t="s">
        <v>0</v>
      </c>
      <c r="C3630" t="s">
        <v>5724</v>
      </c>
      <c r="D3630" t="s">
        <v>6047</v>
      </c>
      <c r="E3630" t="s">
        <v>8799</v>
      </c>
      <c r="F3630" s="1">
        <v>83261.45</v>
      </c>
      <c r="G3630" s="1">
        <v>150137</v>
      </c>
      <c r="H3630" t="s">
        <v>3381</v>
      </c>
      <c r="I3630" t="s">
        <v>5</v>
      </c>
      <c r="J3630" t="s">
        <v>8800</v>
      </c>
      <c r="K3630" t="s">
        <v>7</v>
      </c>
      <c r="L3630" s="12">
        <v>46108</v>
      </c>
      <c r="M3630" s="5">
        <f>G3630-F3630</f>
        <v>66875.55</v>
      </c>
      <c r="N3630" s="7" t="str">
        <f>CONCATENATE("https://venda-imoveis.caixa.gov.br/sistema/detalhe-imovel.asp?hdnOrigem=index&amp;hdnimovel=",A3630)</f>
        <v>https://venda-imoveis.caixa.gov.br/sistema/detalhe-imovel.asp?hdnOrigem=index&amp;hdnimovel=8555532620758</v>
      </c>
      <c r="O3630" s="9" t="str">
        <f>LEFT(J3630,SEARCH(",",J3630)-1)</f>
        <v>Apartamento</v>
      </c>
    </row>
    <row r="3631" spans="1:15" x14ac:dyDescent="0.25">
      <c r="A3631">
        <v>8444416519653</v>
      </c>
      <c r="B3631" t="s">
        <v>0</v>
      </c>
      <c r="C3631" t="s">
        <v>5724</v>
      </c>
      <c r="D3631" t="s">
        <v>6087</v>
      </c>
      <c r="E3631" t="s">
        <v>8801</v>
      </c>
      <c r="F3631" s="1">
        <v>85958.33</v>
      </c>
      <c r="G3631" s="1">
        <v>155000</v>
      </c>
      <c r="H3631" t="s">
        <v>3381</v>
      </c>
      <c r="I3631" t="s">
        <v>5</v>
      </c>
      <c r="J3631" t="s">
        <v>5733</v>
      </c>
      <c r="K3631" t="s">
        <v>7</v>
      </c>
      <c r="L3631" s="12">
        <v>46108</v>
      </c>
      <c r="M3631" s="5">
        <f>G3631-F3631</f>
        <v>69041.67</v>
      </c>
      <c r="N3631" s="7" t="str">
        <f>CONCATENATE("https://venda-imoveis.caixa.gov.br/sistema/detalhe-imovel.asp?hdnOrigem=index&amp;hdnimovel=",A3631)</f>
        <v>https://venda-imoveis.caixa.gov.br/sistema/detalhe-imovel.asp?hdnOrigem=index&amp;hdnimovel=8444416519653</v>
      </c>
      <c r="O3631" s="9" t="str">
        <f>LEFT(J3631,SEARCH(",",J3631)-1)</f>
        <v>Apartamento</v>
      </c>
    </row>
    <row r="3632" spans="1:15" x14ac:dyDescent="0.25">
      <c r="A3632">
        <v>1444412715808</v>
      </c>
      <c r="B3632" t="s">
        <v>0</v>
      </c>
      <c r="C3632" t="s">
        <v>11389</v>
      </c>
      <c r="D3632" t="s">
        <v>13725</v>
      </c>
      <c r="E3632" t="s">
        <v>14652</v>
      </c>
      <c r="F3632" s="1">
        <v>78194.350000000006</v>
      </c>
      <c r="G3632" s="1">
        <v>141000</v>
      </c>
      <c r="H3632" t="s">
        <v>3381</v>
      </c>
      <c r="I3632" t="s">
        <v>5</v>
      </c>
      <c r="J3632" t="s">
        <v>517</v>
      </c>
      <c r="K3632" t="s">
        <v>7</v>
      </c>
      <c r="L3632" s="12">
        <v>46108</v>
      </c>
      <c r="M3632" s="5">
        <f>G3632-F3632</f>
        <v>62805.649999999994</v>
      </c>
      <c r="N3632" s="7" t="str">
        <f>CONCATENATE("https://venda-imoveis.caixa.gov.br/sistema/detalhe-imovel.asp?hdnOrigem=index&amp;hdnimovel=",A3632)</f>
        <v>https://venda-imoveis.caixa.gov.br/sistema/detalhe-imovel.asp?hdnOrigem=index&amp;hdnimovel=1444412715808</v>
      </c>
      <c r="O3632" s="9" t="str">
        <f>LEFT(J3632,SEARCH(",",J3632)-1)</f>
        <v>Apartamento</v>
      </c>
    </row>
    <row r="3633" spans="1:15" x14ac:dyDescent="0.25">
      <c r="A3633">
        <v>1787701150845</v>
      </c>
      <c r="B3633" t="s">
        <v>0</v>
      </c>
      <c r="C3633" t="s">
        <v>11389</v>
      </c>
      <c r="D3633" t="s">
        <v>13014</v>
      </c>
      <c r="E3633" t="s">
        <v>14653</v>
      </c>
      <c r="F3633" s="1">
        <v>77639.78</v>
      </c>
      <c r="G3633" s="1">
        <v>140000</v>
      </c>
      <c r="H3633" t="s">
        <v>3381</v>
      </c>
      <c r="I3633" t="s">
        <v>5</v>
      </c>
      <c r="J3633" t="s">
        <v>14654</v>
      </c>
      <c r="K3633" t="s">
        <v>7</v>
      </c>
      <c r="L3633" s="12">
        <v>46108</v>
      </c>
      <c r="M3633" s="5">
        <f>G3633-F3633</f>
        <v>62360.22</v>
      </c>
      <c r="N3633" s="7" t="str">
        <f>CONCATENATE("https://venda-imoveis.caixa.gov.br/sistema/detalhe-imovel.asp?hdnOrigem=index&amp;hdnimovel=",A3633)</f>
        <v>https://venda-imoveis.caixa.gov.br/sistema/detalhe-imovel.asp?hdnOrigem=index&amp;hdnimovel=1787701150845</v>
      </c>
      <c r="O3633" s="9" t="str">
        <f>LEFT(J3633,SEARCH(",",J3633)-1)</f>
        <v>Apartamento</v>
      </c>
    </row>
    <row r="3634" spans="1:15" x14ac:dyDescent="0.25">
      <c r="A3634">
        <v>1444416572149</v>
      </c>
      <c r="B3634" t="s">
        <v>0</v>
      </c>
      <c r="C3634" t="s">
        <v>11389</v>
      </c>
      <c r="D3634" t="s">
        <v>9062</v>
      </c>
      <c r="E3634" t="s">
        <v>14655</v>
      </c>
      <c r="F3634" s="1">
        <v>83185.48</v>
      </c>
      <c r="G3634" s="1">
        <v>150000</v>
      </c>
      <c r="H3634" t="s">
        <v>3381</v>
      </c>
      <c r="I3634" t="s">
        <v>5</v>
      </c>
      <c r="J3634" t="s">
        <v>14656</v>
      </c>
      <c r="K3634" t="s">
        <v>7</v>
      </c>
      <c r="L3634" s="12">
        <v>46108</v>
      </c>
      <c r="M3634" s="5">
        <f>G3634-F3634</f>
        <v>66814.52</v>
      </c>
      <c r="N3634" s="7" t="str">
        <f>CONCATENATE("https://venda-imoveis.caixa.gov.br/sistema/detalhe-imovel.asp?hdnOrigem=index&amp;hdnimovel=",A3634)</f>
        <v>https://venda-imoveis.caixa.gov.br/sistema/detalhe-imovel.asp?hdnOrigem=index&amp;hdnimovel=1444416572149</v>
      </c>
      <c r="O3634" s="9" t="str">
        <f>LEFT(J3634,SEARCH(",",J3634)-1)</f>
        <v>Casa</v>
      </c>
    </row>
    <row r="3635" spans="1:15" x14ac:dyDescent="0.25">
      <c r="A3635">
        <v>8444407236091</v>
      </c>
      <c r="B3635" t="s">
        <v>0</v>
      </c>
      <c r="C3635" t="s">
        <v>11389</v>
      </c>
      <c r="D3635" t="s">
        <v>3152</v>
      </c>
      <c r="E3635" t="s">
        <v>14657</v>
      </c>
      <c r="F3635" s="1">
        <v>78748.92</v>
      </c>
      <c r="G3635" s="1">
        <v>142000</v>
      </c>
      <c r="H3635" t="s">
        <v>3381</v>
      </c>
      <c r="I3635" t="s">
        <v>5</v>
      </c>
      <c r="J3635" t="s">
        <v>14658</v>
      </c>
      <c r="K3635" t="s">
        <v>7</v>
      </c>
      <c r="L3635" s="12">
        <v>46108</v>
      </c>
      <c r="M3635" s="5">
        <f>G3635-F3635</f>
        <v>63251.08</v>
      </c>
      <c r="N3635" s="7" t="str">
        <f>CONCATENATE("https://venda-imoveis.caixa.gov.br/sistema/detalhe-imovel.asp?hdnOrigem=index&amp;hdnimovel=",A3635)</f>
        <v>https://venda-imoveis.caixa.gov.br/sistema/detalhe-imovel.asp?hdnOrigem=index&amp;hdnimovel=8444407236091</v>
      </c>
      <c r="O3635" s="9" t="str">
        <f>LEFT(J3635,SEARCH(",",J3635)-1)</f>
        <v>Casa</v>
      </c>
    </row>
    <row r="3636" spans="1:15" x14ac:dyDescent="0.25">
      <c r="A3636">
        <v>8444423070291</v>
      </c>
      <c r="B3636" t="s">
        <v>0</v>
      </c>
      <c r="C3636" t="s">
        <v>11389</v>
      </c>
      <c r="D3636" t="s">
        <v>12670</v>
      </c>
      <c r="E3636" t="s">
        <v>14659</v>
      </c>
      <c r="F3636" s="1">
        <v>84294.63</v>
      </c>
      <c r="G3636" s="1">
        <v>152000</v>
      </c>
      <c r="H3636" t="s">
        <v>3381</v>
      </c>
      <c r="I3636" t="s">
        <v>5</v>
      </c>
      <c r="J3636" t="s">
        <v>11359</v>
      </c>
      <c r="K3636" t="s">
        <v>7</v>
      </c>
      <c r="L3636" s="12">
        <v>46108</v>
      </c>
      <c r="M3636" s="5">
        <f>G3636-F3636</f>
        <v>67705.37</v>
      </c>
      <c r="N3636" s="7" t="str">
        <f>CONCATENATE("https://venda-imoveis.caixa.gov.br/sistema/detalhe-imovel.asp?hdnOrigem=index&amp;hdnimovel=",A3636)</f>
        <v>https://venda-imoveis.caixa.gov.br/sistema/detalhe-imovel.asp?hdnOrigem=index&amp;hdnimovel=8444423070291</v>
      </c>
      <c r="O3636" s="9" t="str">
        <f>LEFT(J3636,SEARCH(",",J3636)-1)</f>
        <v>Apartamento</v>
      </c>
    </row>
    <row r="3637" spans="1:15" x14ac:dyDescent="0.25">
      <c r="A3637">
        <v>8019870026164</v>
      </c>
      <c r="B3637" t="s">
        <v>0</v>
      </c>
      <c r="C3637" t="s">
        <v>5724</v>
      </c>
      <c r="D3637" t="s">
        <v>6047</v>
      </c>
      <c r="E3637" t="s">
        <v>8797</v>
      </c>
      <c r="F3637" s="1">
        <v>85403.76</v>
      </c>
      <c r="G3637" s="1">
        <v>154000</v>
      </c>
      <c r="H3637" t="s">
        <v>3381</v>
      </c>
      <c r="I3637" t="s">
        <v>5</v>
      </c>
      <c r="J3637" t="s">
        <v>8798</v>
      </c>
      <c r="K3637" t="s">
        <v>12</v>
      </c>
      <c r="L3637" s="12">
        <v>46108</v>
      </c>
      <c r="M3637" s="5">
        <f>G3637-F3637</f>
        <v>68596.240000000005</v>
      </c>
      <c r="N3637" s="7" t="str">
        <f>CONCATENATE("https://venda-imoveis.caixa.gov.br/sistema/detalhe-imovel.asp?hdnOrigem=index&amp;hdnimovel=",A3637)</f>
        <v>https://venda-imoveis.caixa.gov.br/sistema/detalhe-imovel.asp?hdnOrigem=index&amp;hdnimovel=8019870026164</v>
      </c>
      <c r="O3637" s="9" t="str">
        <f>LEFT(J3637,SEARCH(",",J3637)-1)</f>
        <v>Casa</v>
      </c>
    </row>
    <row r="3638" spans="1:15" x14ac:dyDescent="0.25">
      <c r="A3638">
        <v>8555509986792</v>
      </c>
      <c r="B3638" t="s">
        <v>0</v>
      </c>
      <c r="C3638" t="s">
        <v>11389</v>
      </c>
      <c r="D3638" t="s">
        <v>11667</v>
      </c>
      <c r="E3638" t="s">
        <v>14646</v>
      </c>
      <c r="F3638" s="1">
        <v>63638.080000000002</v>
      </c>
      <c r="G3638" s="1">
        <v>115000</v>
      </c>
      <c r="H3638" t="s">
        <v>14647</v>
      </c>
      <c r="I3638" t="s">
        <v>5</v>
      </c>
      <c r="J3638" t="s">
        <v>14648</v>
      </c>
      <c r="K3638" t="s">
        <v>7</v>
      </c>
      <c r="L3638" s="12">
        <v>46108</v>
      </c>
      <c r="M3638" s="5">
        <f>G3638-F3638</f>
        <v>51361.919999999998</v>
      </c>
      <c r="N3638" s="7" t="str">
        <f>CONCATENATE("https://venda-imoveis.caixa.gov.br/sistema/detalhe-imovel.asp?hdnOrigem=index&amp;hdnimovel=",A3638)</f>
        <v>https://venda-imoveis.caixa.gov.br/sistema/detalhe-imovel.asp?hdnOrigem=index&amp;hdnimovel=8555509986792</v>
      </c>
      <c r="O3638" s="9" t="str">
        <f>LEFT(J3638,SEARCH(",",J3638)-1)</f>
        <v>Casa</v>
      </c>
    </row>
    <row r="3639" spans="1:15" x14ac:dyDescent="0.25">
      <c r="A3639">
        <v>8019970006912</v>
      </c>
      <c r="B3639" t="s">
        <v>0</v>
      </c>
      <c r="C3639" t="s">
        <v>11389</v>
      </c>
      <c r="D3639" t="s">
        <v>12078</v>
      </c>
      <c r="E3639" t="s">
        <v>14649</v>
      </c>
      <c r="F3639" s="1">
        <v>63410.15</v>
      </c>
      <c r="G3639" s="1">
        <v>114588.11</v>
      </c>
      <c r="H3639" t="s">
        <v>14647</v>
      </c>
      <c r="I3639" t="s">
        <v>5</v>
      </c>
      <c r="J3639" t="s">
        <v>8887</v>
      </c>
      <c r="K3639" t="s">
        <v>7</v>
      </c>
      <c r="L3639" s="12">
        <v>46108</v>
      </c>
      <c r="M3639" s="5">
        <f>G3639-F3639</f>
        <v>51177.96</v>
      </c>
      <c r="N3639" s="7" t="str">
        <f>CONCATENATE("https://venda-imoveis.caixa.gov.br/sistema/detalhe-imovel.asp?hdnOrigem=index&amp;hdnimovel=",A3639)</f>
        <v>https://venda-imoveis.caixa.gov.br/sistema/detalhe-imovel.asp?hdnOrigem=index&amp;hdnimovel=8019970006912</v>
      </c>
      <c r="O3639" s="9" t="str">
        <f>LEFT(J3639,SEARCH(",",J3639)-1)</f>
        <v>Apartamento</v>
      </c>
    </row>
    <row r="3640" spans="1:15" x14ac:dyDescent="0.25">
      <c r="A3640">
        <v>8444404590978</v>
      </c>
      <c r="B3640" t="s">
        <v>0</v>
      </c>
      <c r="C3640" t="s">
        <v>11389</v>
      </c>
      <c r="D3640" t="s">
        <v>12464</v>
      </c>
      <c r="E3640" t="s">
        <v>14650</v>
      </c>
      <c r="F3640" s="1">
        <v>65851.59</v>
      </c>
      <c r="G3640" s="1">
        <v>119000</v>
      </c>
      <c r="H3640" t="s">
        <v>14647</v>
      </c>
      <c r="I3640" t="s">
        <v>5</v>
      </c>
      <c r="J3640" t="s">
        <v>14651</v>
      </c>
      <c r="K3640" t="s">
        <v>7</v>
      </c>
      <c r="L3640" s="12">
        <v>46108</v>
      </c>
      <c r="M3640" s="5">
        <f>G3640-F3640</f>
        <v>53148.41</v>
      </c>
      <c r="N3640" s="7" t="str">
        <f>CONCATENATE("https://venda-imoveis.caixa.gov.br/sistema/detalhe-imovel.asp?hdnOrigem=index&amp;hdnimovel=",A3640)</f>
        <v>https://venda-imoveis.caixa.gov.br/sistema/detalhe-imovel.asp?hdnOrigem=index&amp;hdnimovel=8444404590978</v>
      </c>
      <c r="O3640" s="9" t="str">
        <f>LEFT(J3640,SEARCH(",",J3640)-1)</f>
        <v>Casa</v>
      </c>
    </row>
    <row r="3641" spans="1:15" x14ac:dyDescent="0.25">
      <c r="A3641">
        <v>8787705250508</v>
      </c>
      <c r="B3641" t="s">
        <v>0</v>
      </c>
      <c r="C3641" t="s">
        <v>5724</v>
      </c>
      <c r="D3641" t="s">
        <v>6047</v>
      </c>
      <c r="E3641" t="s">
        <v>8792</v>
      </c>
      <c r="F3641" s="1">
        <v>75147.899999999994</v>
      </c>
      <c r="G3641" s="1">
        <v>136000</v>
      </c>
      <c r="H3641" t="s">
        <v>8793</v>
      </c>
      <c r="I3641" t="s">
        <v>5</v>
      </c>
      <c r="J3641" t="s">
        <v>8794</v>
      </c>
      <c r="K3641" t="s">
        <v>7</v>
      </c>
      <c r="L3641" s="12">
        <v>46108</v>
      </c>
      <c r="M3641" s="5">
        <f>G3641-F3641</f>
        <v>60852.100000000006</v>
      </c>
      <c r="N3641" s="7" t="str">
        <f>CONCATENATE("https://venda-imoveis.caixa.gov.br/sistema/detalhe-imovel.asp?hdnOrigem=index&amp;hdnimovel=",A3641)</f>
        <v>https://venda-imoveis.caixa.gov.br/sistema/detalhe-imovel.asp?hdnOrigem=index&amp;hdnimovel=8787705250508</v>
      </c>
      <c r="O3641" s="9" t="str">
        <f>LEFT(J3641,SEARCH(",",J3641)-1)</f>
        <v>Apartamento</v>
      </c>
    </row>
    <row r="3642" spans="1:15" x14ac:dyDescent="0.25">
      <c r="A3642">
        <v>8555539320369</v>
      </c>
      <c r="B3642" t="s">
        <v>0</v>
      </c>
      <c r="C3642" t="s">
        <v>1529</v>
      </c>
      <c r="D3642" t="s">
        <v>1537</v>
      </c>
      <c r="E3642" t="s">
        <v>2269</v>
      </c>
      <c r="F3642" s="1">
        <v>33111.9</v>
      </c>
      <c r="G3642" s="1">
        <v>60000</v>
      </c>
      <c r="H3642" t="s">
        <v>2270</v>
      </c>
      <c r="I3642" t="s">
        <v>5</v>
      </c>
      <c r="J3642" t="s">
        <v>2271</v>
      </c>
      <c r="K3642" t="s">
        <v>7</v>
      </c>
      <c r="L3642" s="12">
        <v>46108</v>
      </c>
      <c r="M3642" s="5">
        <f>G3642-F3642</f>
        <v>26888.1</v>
      </c>
      <c r="N3642" s="7" t="str">
        <f>CONCATENATE("https://venda-imoveis.caixa.gov.br/sistema/detalhe-imovel.asp?hdnOrigem=index&amp;hdnimovel=",A3642)</f>
        <v>https://venda-imoveis.caixa.gov.br/sistema/detalhe-imovel.asp?hdnOrigem=index&amp;hdnimovel=8555539320369</v>
      </c>
      <c r="O3642" s="9" t="str">
        <f>LEFT(J3642,SEARCH(",",J3642)-1)</f>
        <v>Apartamento</v>
      </c>
    </row>
    <row r="3643" spans="1:15" x14ac:dyDescent="0.25">
      <c r="A3643">
        <v>8787704591395</v>
      </c>
      <c r="B3643" t="s">
        <v>0</v>
      </c>
      <c r="C3643" t="s">
        <v>5724</v>
      </c>
      <c r="D3643" t="s">
        <v>5859</v>
      </c>
      <c r="E3643" t="s">
        <v>8791</v>
      </c>
      <c r="F3643" s="1">
        <v>43745.39</v>
      </c>
      <c r="G3643" s="1">
        <v>79268.28</v>
      </c>
      <c r="H3643" t="s">
        <v>2270</v>
      </c>
      <c r="I3643" t="s">
        <v>5</v>
      </c>
      <c r="J3643" t="s">
        <v>7012</v>
      </c>
      <c r="K3643" t="s">
        <v>7</v>
      </c>
      <c r="L3643" s="12">
        <v>46108</v>
      </c>
      <c r="M3643" s="5">
        <f>G3643-F3643</f>
        <v>35522.89</v>
      </c>
      <c r="N3643" s="7" t="str">
        <f>CONCATENATE("https://venda-imoveis.caixa.gov.br/sistema/detalhe-imovel.asp?hdnOrigem=index&amp;hdnimovel=",A3643)</f>
        <v>https://venda-imoveis.caixa.gov.br/sistema/detalhe-imovel.asp?hdnOrigem=index&amp;hdnimovel=8787704591395</v>
      </c>
      <c r="O3643" s="9" t="str">
        <f>LEFT(J3643,SEARCH(",",J3643)-1)</f>
        <v>Apartamento</v>
      </c>
    </row>
    <row r="3644" spans="1:15" x14ac:dyDescent="0.25">
      <c r="A3644">
        <v>8444422587436</v>
      </c>
      <c r="B3644" t="s">
        <v>0</v>
      </c>
      <c r="C3644" t="s">
        <v>11389</v>
      </c>
      <c r="D3644" t="s">
        <v>1757</v>
      </c>
      <c r="E3644" t="s">
        <v>14644</v>
      </c>
      <c r="F3644" s="1">
        <v>45804.800000000003</v>
      </c>
      <c r="G3644" s="1">
        <v>83000</v>
      </c>
      <c r="H3644" t="s">
        <v>2270</v>
      </c>
      <c r="I3644" t="s">
        <v>5</v>
      </c>
      <c r="J3644" t="s">
        <v>14645</v>
      </c>
      <c r="K3644" t="s">
        <v>7</v>
      </c>
      <c r="L3644" s="12">
        <v>46108</v>
      </c>
      <c r="M3644" s="5">
        <f>G3644-F3644</f>
        <v>37195.199999999997</v>
      </c>
      <c r="N3644" s="7" t="str">
        <f>CONCATENATE("https://venda-imoveis.caixa.gov.br/sistema/detalhe-imovel.asp?hdnOrigem=index&amp;hdnimovel=",A3644)</f>
        <v>https://venda-imoveis.caixa.gov.br/sistema/detalhe-imovel.asp?hdnOrigem=index&amp;hdnimovel=8444422587436</v>
      </c>
      <c r="O3644" s="9" t="str">
        <f>LEFT(J3644,SEARCH(",",J3644)-1)</f>
        <v>Casa</v>
      </c>
    </row>
    <row r="3645" spans="1:15" x14ac:dyDescent="0.25">
      <c r="A3645">
        <v>8787705006968</v>
      </c>
      <c r="B3645" t="s">
        <v>0</v>
      </c>
      <c r="C3645" t="s">
        <v>131</v>
      </c>
      <c r="D3645" t="s">
        <v>144</v>
      </c>
      <c r="E3645" t="s">
        <v>583</v>
      </c>
      <c r="F3645" s="1">
        <v>91458.14</v>
      </c>
      <c r="G3645" s="1">
        <v>165765.35</v>
      </c>
      <c r="H3645" t="s">
        <v>584</v>
      </c>
      <c r="I3645" t="s">
        <v>5</v>
      </c>
      <c r="J3645" t="s">
        <v>242</v>
      </c>
      <c r="K3645" t="s">
        <v>7</v>
      </c>
      <c r="L3645" s="12">
        <v>46108</v>
      </c>
      <c r="M3645" s="5">
        <f>G3645-F3645</f>
        <v>74307.210000000006</v>
      </c>
      <c r="N3645" s="7" t="str">
        <f>CONCATENATE("https://venda-imoveis.caixa.gov.br/sistema/detalhe-imovel.asp?hdnOrigem=index&amp;hdnimovel=",A3645)</f>
        <v>https://venda-imoveis.caixa.gov.br/sistema/detalhe-imovel.asp?hdnOrigem=index&amp;hdnimovel=8787705006968</v>
      </c>
      <c r="O3645" s="9" t="str">
        <f>LEFT(J3645,SEARCH(",",J3645)-1)</f>
        <v>Apartamento</v>
      </c>
    </row>
    <row r="3646" spans="1:15" x14ac:dyDescent="0.25">
      <c r="A3646">
        <v>8787704836991</v>
      </c>
      <c r="B3646" t="s">
        <v>0</v>
      </c>
      <c r="C3646" t="s">
        <v>131</v>
      </c>
      <c r="D3646" t="s">
        <v>148</v>
      </c>
      <c r="E3646" t="s">
        <v>585</v>
      </c>
      <c r="F3646" s="1">
        <v>91035.87</v>
      </c>
      <c r="G3646" s="1">
        <v>165000</v>
      </c>
      <c r="H3646" t="s">
        <v>584</v>
      </c>
      <c r="I3646" t="s">
        <v>5</v>
      </c>
      <c r="J3646" t="s">
        <v>262</v>
      </c>
      <c r="K3646" t="s">
        <v>7</v>
      </c>
      <c r="L3646" s="12">
        <v>46108</v>
      </c>
      <c r="M3646" s="5">
        <f>G3646-F3646</f>
        <v>73964.13</v>
      </c>
      <c r="N3646" s="7" t="str">
        <f>CONCATENATE("https://venda-imoveis.caixa.gov.br/sistema/detalhe-imovel.asp?hdnOrigem=index&amp;hdnimovel=",A3646)</f>
        <v>https://venda-imoveis.caixa.gov.br/sistema/detalhe-imovel.asp?hdnOrigem=index&amp;hdnimovel=8787704836991</v>
      </c>
      <c r="O3646" s="9" t="str">
        <f>LEFT(J3646,SEARCH(",",J3646)-1)</f>
        <v>Apartamento</v>
      </c>
    </row>
    <row r="3647" spans="1:15" x14ac:dyDescent="0.25">
      <c r="A3647">
        <v>8787706798400</v>
      </c>
      <c r="B3647" t="s">
        <v>0</v>
      </c>
      <c r="C3647" t="s">
        <v>131</v>
      </c>
      <c r="D3647" t="s">
        <v>148</v>
      </c>
      <c r="E3647" t="s">
        <v>586</v>
      </c>
      <c r="F3647" s="1">
        <v>91035.87</v>
      </c>
      <c r="G3647" s="1">
        <v>165000</v>
      </c>
      <c r="H3647" t="s">
        <v>584</v>
      </c>
      <c r="I3647" t="s">
        <v>5</v>
      </c>
      <c r="J3647" t="s">
        <v>151</v>
      </c>
      <c r="K3647" t="s">
        <v>7</v>
      </c>
      <c r="L3647" s="12">
        <v>46108</v>
      </c>
      <c r="M3647" s="5">
        <f>G3647-F3647</f>
        <v>73964.13</v>
      </c>
      <c r="N3647" s="7" t="str">
        <f>CONCATENATE("https://venda-imoveis.caixa.gov.br/sistema/detalhe-imovel.asp?hdnOrigem=index&amp;hdnimovel=",A3647)</f>
        <v>https://venda-imoveis.caixa.gov.br/sistema/detalhe-imovel.asp?hdnOrigem=index&amp;hdnimovel=8787706798400</v>
      </c>
      <c r="O3647" s="9" t="str">
        <f>LEFT(J3647,SEARCH(",",J3647)-1)</f>
        <v>Apartamento</v>
      </c>
    </row>
    <row r="3648" spans="1:15" x14ac:dyDescent="0.25">
      <c r="A3648">
        <v>8787711259023</v>
      </c>
      <c r="B3648" t="s">
        <v>0</v>
      </c>
      <c r="C3648" t="s">
        <v>131</v>
      </c>
      <c r="D3648" t="s">
        <v>148</v>
      </c>
      <c r="E3648" t="s">
        <v>587</v>
      </c>
      <c r="F3648" s="1">
        <v>93794.54</v>
      </c>
      <c r="G3648" s="1">
        <v>170000</v>
      </c>
      <c r="H3648" t="s">
        <v>584</v>
      </c>
      <c r="I3648" t="s">
        <v>5</v>
      </c>
      <c r="J3648" t="s">
        <v>262</v>
      </c>
      <c r="K3648" t="s">
        <v>7</v>
      </c>
      <c r="L3648" s="12">
        <v>46108</v>
      </c>
      <c r="M3648" s="5">
        <f>G3648-F3648</f>
        <v>76205.460000000006</v>
      </c>
      <c r="N3648" s="7" t="str">
        <f>CONCATENATE("https://venda-imoveis.caixa.gov.br/sistema/detalhe-imovel.asp?hdnOrigem=index&amp;hdnimovel=",A3648)</f>
        <v>https://venda-imoveis.caixa.gov.br/sistema/detalhe-imovel.asp?hdnOrigem=index&amp;hdnimovel=8787711259023</v>
      </c>
      <c r="O3648" s="9" t="str">
        <f>LEFT(J3648,SEARCH(",",J3648)-1)</f>
        <v>Apartamento</v>
      </c>
    </row>
    <row r="3649" spans="1:15" x14ac:dyDescent="0.25">
      <c r="A3649">
        <v>8787711861181</v>
      </c>
      <c r="B3649" t="s">
        <v>0</v>
      </c>
      <c r="C3649" t="s">
        <v>131</v>
      </c>
      <c r="D3649" t="s">
        <v>148</v>
      </c>
      <c r="E3649" t="s">
        <v>588</v>
      </c>
      <c r="F3649" s="1">
        <v>89932.41</v>
      </c>
      <c r="G3649" s="1">
        <v>163000</v>
      </c>
      <c r="H3649" t="s">
        <v>584</v>
      </c>
      <c r="I3649" t="s">
        <v>5</v>
      </c>
      <c r="J3649" t="s">
        <v>538</v>
      </c>
      <c r="K3649" t="s">
        <v>7</v>
      </c>
      <c r="L3649" s="12">
        <v>46108</v>
      </c>
      <c r="M3649" s="5">
        <f>G3649-F3649</f>
        <v>73067.59</v>
      </c>
      <c r="N3649" s="7" t="str">
        <f>CONCATENATE("https://venda-imoveis.caixa.gov.br/sistema/detalhe-imovel.asp?hdnOrigem=index&amp;hdnimovel=",A3649)</f>
        <v>https://venda-imoveis.caixa.gov.br/sistema/detalhe-imovel.asp?hdnOrigem=index&amp;hdnimovel=8787711861181</v>
      </c>
      <c r="O3649" s="9" t="str">
        <f>LEFT(J3649,SEARCH(",",J3649)-1)</f>
        <v>Apartamento</v>
      </c>
    </row>
    <row r="3650" spans="1:15" x14ac:dyDescent="0.25">
      <c r="A3650">
        <v>8787711307745</v>
      </c>
      <c r="B3650" t="s">
        <v>0</v>
      </c>
      <c r="C3650" t="s">
        <v>1005</v>
      </c>
      <c r="D3650" t="s">
        <v>1066</v>
      </c>
      <c r="E3650" t="s">
        <v>1067</v>
      </c>
      <c r="F3650" s="1">
        <v>89932.41</v>
      </c>
      <c r="G3650" s="1">
        <v>163000</v>
      </c>
      <c r="H3650" t="s">
        <v>584</v>
      </c>
      <c r="I3650" t="s">
        <v>5</v>
      </c>
      <c r="J3650" t="s">
        <v>1068</v>
      </c>
      <c r="K3650" t="s">
        <v>7</v>
      </c>
      <c r="L3650" s="12">
        <v>46108</v>
      </c>
      <c r="M3650" s="5">
        <f>G3650-F3650</f>
        <v>73067.59</v>
      </c>
      <c r="N3650" s="7" t="str">
        <f>CONCATENATE("https://venda-imoveis.caixa.gov.br/sistema/detalhe-imovel.asp?hdnOrigem=index&amp;hdnimovel=",A3650)</f>
        <v>https://venda-imoveis.caixa.gov.br/sistema/detalhe-imovel.asp?hdnOrigem=index&amp;hdnimovel=8787711307745</v>
      </c>
      <c r="O3650" s="9" t="str">
        <f>LEFT(J3650,SEARCH(",",J3650)-1)</f>
        <v>Apartamento</v>
      </c>
    </row>
    <row r="3651" spans="1:15" x14ac:dyDescent="0.25">
      <c r="A3651">
        <v>8555524334822</v>
      </c>
      <c r="B3651" t="s">
        <v>0</v>
      </c>
      <c r="C3651" t="s">
        <v>1529</v>
      </c>
      <c r="D3651" t="s">
        <v>1530</v>
      </c>
      <c r="E3651" t="s">
        <v>2264</v>
      </c>
      <c r="F3651" s="1">
        <v>94095.98</v>
      </c>
      <c r="G3651" s="1">
        <v>170546.35</v>
      </c>
      <c r="H3651" t="s">
        <v>584</v>
      </c>
      <c r="I3651" t="s">
        <v>5</v>
      </c>
      <c r="J3651" t="s">
        <v>1931</v>
      </c>
      <c r="K3651" t="s">
        <v>7</v>
      </c>
      <c r="L3651" s="12">
        <v>46108</v>
      </c>
      <c r="M3651" s="5">
        <f>G3651-F3651</f>
        <v>76450.37000000001</v>
      </c>
      <c r="N3651" s="7" t="str">
        <f>CONCATENATE("https://venda-imoveis.caixa.gov.br/sistema/detalhe-imovel.asp?hdnOrigem=index&amp;hdnimovel=",A3651)</f>
        <v>https://venda-imoveis.caixa.gov.br/sistema/detalhe-imovel.asp?hdnOrigem=index&amp;hdnimovel=8555524334822</v>
      </c>
      <c r="O3651" s="9" t="str">
        <f>LEFT(J3651,SEARCH(",",J3651)-1)</f>
        <v>Casa</v>
      </c>
    </row>
    <row r="3652" spans="1:15" x14ac:dyDescent="0.25">
      <c r="A3652">
        <v>8555539284974</v>
      </c>
      <c r="B3652" t="s">
        <v>0</v>
      </c>
      <c r="C3652" t="s">
        <v>1529</v>
      </c>
      <c r="D3652" t="s">
        <v>1537</v>
      </c>
      <c r="E3652" t="s">
        <v>2265</v>
      </c>
      <c r="F3652" s="1">
        <v>96553.2</v>
      </c>
      <c r="G3652" s="1">
        <v>175000</v>
      </c>
      <c r="H3652" t="s">
        <v>584</v>
      </c>
      <c r="I3652" t="s">
        <v>5</v>
      </c>
      <c r="J3652" t="s">
        <v>1554</v>
      </c>
      <c r="K3652" t="s">
        <v>7</v>
      </c>
      <c r="L3652" s="12">
        <v>46108</v>
      </c>
      <c r="M3652" s="5">
        <f>G3652-F3652</f>
        <v>78446.8</v>
      </c>
      <c r="N3652" s="7" t="str">
        <f>CONCATENATE("https://venda-imoveis.caixa.gov.br/sistema/detalhe-imovel.asp?hdnOrigem=index&amp;hdnimovel=",A3652)</f>
        <v>https://venda-imoveis.caixa.gov.br/sistema/detalhe-imovel.asp?hdnOrigem=index&amp;hdnimovel=8555539284974</v>
      </c>
      <c r="O3652" s="9" t="str">
        <f>LEFT(J3652,SEARCH(",",J3652)-1)</f>
        <v>Apartamento</v>
      </c>
    </row>
    <row r="3653" spans="1:15" x14ac:dyDescent="0.25">
      <c r="A3653">
        <v>8444425359272</v>
      </c>
      <c r="B3653" t="s">
        <v>0</v>
      </c>
      <c r="C3653" t="s">
        <v>1529</v>
      </c>
      <c r="D3653" t="s">
        <v>2266</v>
      </c>
      <c r="E3653" t="s">
        <v>2267</v>
      </c>
      <c r="F3653" s="1">
        <v>92139.34</v>
      </c>
      <c r="G3653" s="1">
        <v>167000</v>
      </c>
      <c r="H3653" t="s">
        <v>584</v>
      </c>
      <c r="I3653" t="s">
        <v>5</v>
      </c>
      <c r="J3653" t="s">
        <v>2268</v>
      </c>
      <c r="K3653" t="s">
        <v>7</v>
      </c>
      <c r="L3653" s="12">
        <v>46108</v>
      </c>
      <c r="M3653" s="5">
        <f>G3653-F3653</f>
        <v>74860.66</v>
      </c>
      <c r="N3653" s="7" t="str">
        <f>CONCATENATE("https://venda-imoveis.caixa.gov.br/sistema/detalhe-imovel.asp?hdnOrigem=index&amp;hdnimovel=",A3653)</f>
        <v>https://venda-imoveis.caixa.gov.br/sistema/detalhe-imovel.asp?hdnOrigem=index&amp;hdnimovel=8444425359272</v>
      </c>
      <c r="O3653" s="9" t="str">
        <f>LEFT(J3653,SEARCH(",",J3653)-1)</f>
        <v>Apartamento</v>
      </c>
    </row>
    <row r="3654" spans="1:15" x14ac:dyDescent="0.25">
      <c r="A3654">
        <v>8555524279686</v>
      </c>
      <c r="B3654" t="s">
        <v>0</v>
      </c>
      <c r="C3654" t="s">
        <v>3017</v>
      </c>
      <c r="D3654" t="s">
        <v>3094</v>
      </c>
      <c r="E3654" t="s">
        <v>3216</v>
      </c>
      <c r="F3654" s="1">
        <v>87173.75</v>
      </c>
      <c r="G3654" s="1">
        <v>158000</v>
      </c>
      <c r="H3654" t="s">
        <v>584</v>
      </c>
      <c r="I3654" t="s">
        <v>5</v>
      </c>
      <c r="J3654" t="s">
        <v>1318</v>
      </c>
      <c r="K3654" t="s">
        <v>7</v>
      </c>
      <c r="L3654" s="12">
        <v>46108</v>
      </c>
      <c r="M3654" s="5">
        <f>G3654-F3654</f>
        <v>70826.25</v>
      </c>
      <c r="N3654" s="7" t="str">
        <f>CONCATENATE("https://venda-imoveis.caixa.gov.br/sistema/detalhe-imovel.asp?hdnOrigem=index&amp;hdnimovel=",A3654)</f>
        <v>https://venda-imoveis.caixa.gov.br/sistema/detalhe-imovel.asp?hdnOrigem=index&amp;hdnimovel=8555524279686</v>
      </c>
      <c r="O3654" s="9" t="str">
        <f>LEFT(J3654,SEARCH(",",J3654)-1)</f>
        <v>Apartamento</v>
      </c>
    </row>
    <row r="3655" spans="1:15" x14ac:dyDescent="0.25">
      <c r="A3655">
        <v>8444414223374</v>
      </c>
      <c r="B3655" t="s">
        <v>0</v>
      </c>
      <c r="C3655" t="s">
        <v>3341</v>
      </c>
      <c r="D3655" t="s">
        <v>3377</v>
      </c>
      <c r="E3655" t="s">
        <v>3378</v>
      </c>
      <c r="F3655" s="1">
        <v>90484.14</v>
      </c>
      <c r="G3655" s="1">
        <v>164000</v>
      </c>
      <c r="H3655" t="s">
        <v>584</v>
      </c>
      <c r="I3655" t="s">
        <v>5</v>
      </c>
      <c r="J3655" t="s">
        <v>3379</v>
      </c>
      <c r="K3655" t="s">
        <v>7</v>
      </c>
      <c r="L3655" s="12">
        <v>46108</v>
      </c>
      <c r="M3655" s="5">
        <f>G3655-F3655</f>
        <v>73515.86</v>
      </c>
      <c r="N3655" s="7" t="str">
        <f>CONCATENATE("https://venda-imoveis.caixa.gov.br/sistema/detalhe-imovel.asp?hdnOrigem=index&amp;hdnimovel=",A3655)</f>
        <v>https://venda-imoveis.caixa.gov.br/sistema/detalhe-imovel.asp?hdnOrigem=index&amp;hdnimovel=8444414223374</v>
      </c>
      <c r="O3655" s="9" t="str">
        <f>LEFT(J3655,SEARCH(",",J3655)-1)</f>
        <v>Casa</v>
      </c>
    </row>
    <row r="3656" spans="1:15" x14ac:dyDescent="0.25">
      <c r="A3656">
        <v>8787710282196</v>
      </c>
      <c r="B3656" t="s">
        <v>0</v>
      </c>
      <c r="C3656" t="s">
        <v>3717</v>
      </c>
      <c r="D3656" t="s">
        <v>3973</v>
      </c>
      <c r="E3656" t="s">
        <v>4872</v>
      </c>
      <c r="F3656" s="1">
        <v>88277.22</v>
      </c>
      <c r="G3656" s="1">
        <v>160000</v>
      </c>
      <c r="H3656" t="s">
        <v>584</v>
      </c>
      <c r="I3656" t="s">
        <v>5</v>
      </c>
      <c r="J3656" t="s">
        <v>4873</v>
      </c>
      <c r="K3656" t="s">
        <v>7</v>
      </c>
      <c r="L3656" s="12">
        <v>46108</v>
      </c>
      <c r="M3656" s="5">
        <f>G3656-F3656</f>
        <v>71722.78</v>
      </c>
      <c r="N3656" s="7" t="str">
        <f>CONCATENATE("https://venda-imoveis.caixa.gov.br/sistema/detalhe-imovel.asp?hdnOrigem=index&amp;hdnimovel=",A3656)</f>
        <v>https://venda-imoveis.caixa.gov.br/sistema/detalhe-imovel.asp?hdnOrigem=index&amp;hdnimovel=8787710282196</v>
      </c>
      <c r="O3656" s="9" t="str">
        <f>LEFT(J3656,SEARCH(",",J3656)-1)</f>
        <v>Apartamento</v>
      </c>
    </row>
    <row r="3657" spans="1:15" x14ac:dyDescent="0.25">
      <c r="A3657">
        <v>8555538674566</v>
      </c>
      <c r="B3657" t="s">
        <v>0</v>
      </c>
      <c r="C3657" t="s">
        <v>3717</v>
      </c>
      <c r="D3657" t="s">
        <v>4312</v>
      </c>
      <c r="E3657" t="s">
        <v>4874</v>
      </c>
      <c r="F3657" s="1">
        <v>91035.87</v>
      </c>
      <c r="G3657" s="1">
        <v>165000</v>
      </c>
      <c r="H3657" t="s">
        <v>584</v>
      </c>
      <c r="I3657" t="s">
        <v>5</v>
      </c>
      <c r="J3657" t="s">
        <v>4875</v>
      </c>
      <c r="K3657" t="s">
        <v>7</v>
      </c>
      <c r="L3657" s="12">
        <v>46108</v>
      </c>
      <c r="M3657" s="5">
        <f>G3657-F3657</f>
        <v>73964.13</v>
      </c>
      <c r="N3657" s="7" t="str">
        <f>CONCATENATE("https://venda-imoveis.caixa.gov.br/sistema/detalhe-imovel.asp?hdnOrigem=index&amp;hdnimovel=",A3657)</f>
        <v>https://venda-imoveis.caixa.gov.br/sistema/detalhe-imovel.asp?hdnOrigem=index&amp;hdnimovel=8555538674566</v>
      </c>
      <c r="O3657" s="9" t="str">
        <f>LEFT(J3657,SEARCH(",",J3657)-1)</f>
        <v>Apartamento</v>
      </c>
    </row>
    <row r="3658" spans="1:15" x14ac:dyDescent="0.25">
      <c r="A3658">
        <v>8787700496363</v>
      </c>
      <c r="B3658" t="s">
        <v>0</v>
      </c>
      <c r="C3658" t="s">
        <v>3717</v>
      </c>
      <c r="D3658" t="s">
        <v>3837</v>
      </c>
      <c r="E3658" t="s">
        <v>4876</v>
      </c>
      <c r="F3658" s="1">
        <v>99057.34</v>
      </c>
      <c r="G3658" s="1">
        <v>179538.69</v>
      </c>
      <c r="H3658" t="s">
        <v>584</v>
      </c>
      <c r="I3658" t="s">
        <v>5</v>
      </c>
      <c r="J3658" t="s">
        <v>4877</v>
      </c>
      <c r="K3658" t="s">
        <v>7</v>
      </c>
      <c r="L3658" s="12">
        <v>46108</v>
      </c>
      <c r="M3658" s="5">
        <f>G3658-F3658</f>
        <v>80481.350000000006</v>
      </c>
      <c r="N3658" s="7" t="str">
        <f>CONCATENATE("https://venda-imoveis.caixa.gov.br/sistema/detalhe-imovel.asp?hdnOrigem=index&amp;hdnimovel=",A3658)</f>
        <v>https://venda-imoveis.caixa.gov.br/sistema/detalhe-imovel.asp?hdnOrigem=index&amp;hdnimovel=8787700496363</v>
      </c>
      <c r="O3658" s="9" t="str">
        <f>LEFT(J3658,SEARCH(",",J3658)-1)</f>
        <v>Apartamento</v>
      </c>
    </row>
    <row r="3659" spans="1:15" x14ac:dyDescent="0.25">
      <c r="A3659">
        <v>8787702141651</v>
      </c>
      <c r="B3659" t="s">
        <v>0</v>
      </c>
      <c r="C3659" t="s">
        <v>3717</v>
      </c>
      <c r="D3659" t="s">
        <v>3957</v>
      </c>
      <c r="E3659" t="s">
        <v>4878</v>
      </c>
      <c r="F3659" s="1">
        <v>94898</v>
      </c>
      <c r="G3659" s="1">
        <v>172000</v>
      </c>
      <c r="H3659" t="s">
        <v>584</v>
      </c>
      <c r="I3659" t="s">
        <v>5</v>
      </c>
      <c r="J3659" t="s">
        <v>4252</v>
      </c>
      <c r="K3659" t="s">
        <v>7</v>
      </c>
      <c r="L3659" s="12">
        <v>46108</v>
      </c>
      <c r="M3659" s="5">
        <f>G3659-F3659</f>
        <v>77102</v>
      </c>
      <c r="N3659" s="7" t="str">
        <f>CONCATENATE("https://venda-imoveis.caixa.gov.br/sistema/detalhe-imovel.asp?hdnOrigem=index&amp;hdnimovel=",A3659)</f>
        <v>https://venda-imoveis.caixa.gov.br/sistema/detalhe-imovel.asp?hdnOrigem=index&amp;hdnimovel=8787702141651</v>
      </c>
      <c r="O3659" s="9" t="str">
        <f>LEFT(J3659,SEARCH(",",J3659)-1)</f>
        <v>Apartamento</v>
      </c>
    </row>
    <row r="3660" spans="1:15" x14ac:dyDescent="0.25">
      <c r="A3660">
        <v>8444420899732</v>
      </c>
      <c r="B3660" t="s">
        <v>0</v>
      </c>
      <c r="C3660" t="s">
        <v>3717</v>
      </c>
      <c r="D3660" t="s">
        <v>3798</v>
      </c>
      <c r="E3660" t="s">
        <v>4879</v>
      </c>
      <c r="F3660" s="1">
        <v>100415.33</v>
      </c>
      <c r="G3660" s="1">
        <v>182000</v>
      </c>
      <c r="H3660" t="s">
        <v>584</v>
      </c>
      <c r="I3660" t="s">
        <v>5</v>
      </c>
      <c r="J3660" t="s">
        <v>4880</v>
      </c>
      <c r="K3660" t="s">
        <v>7</v>
      </c>
      <c r="L3660" s="12">
        <v>46108</v>
      </c>
      <c r="M3660" s="5">
        <f>G3660-F3660</f>
        <v>81584.67</v>
      </c>
      <c r="N3660" s="7" t="str">
        <f>CONCATENATE("https://venda-imoveis.caixa.gov.br/sistema/detalhe-imovel.asp?hdnOrigem=index&amp;hdnimovel=",A3660)</f>
        <v>https://venda-imoveis.caixa.gov.br/sistema/detalhe-imovel.asp?hdnOrigem=index&amp;hdnimovel=8444420899732</v>
      </c>
      <c r="O3660" s="9" t="str">
        <f>LEFT(J3660,SEARCH(",",J3660)-1)</f>
        <v>Casa</v>
      </c>
    </row>
    <row r="3661" spans="1:15" x14ac:dyDescent="0.25">
      <c r="A3661">
        <v>8444427313733</v>
      </c>
      <c r="B3661" t="s">
        <v>0</v>
      </c>
      <c r="C3661" t="s">
        <v>3717</v>
      </c>
      <c r="D3661" t="s">
        <v>3798</v>
      </c>
      <c r="E3661" t="s">
        <v>4881</v>
      </c>
      <c r="F3661" s="1">
        <v>87725.48</v>
      </c>
      <c r="G3661" s="1">
        <v>159000</v>
      </c>
      <c r="H3661" t="s">
        <v>584</v>
      </c>
      <c r="I3661" t="s">
        <v>5</v>
      </c>
      <c r="J3661" t="s">
        <v>4882</v>
      </c>
      <c r="K3661" t="s">
        <v>7</v>
      </c>
      <c r="L3661" s="12">
        <v>46108</v>
      </c>
      <c r="M3661" s="5">
        <f>G3661-F3661</f>
        <v>71274.52</v>
      </c>
      <c r="N3661" s="7" t="str">
        <f>CONCATENATE("https://venda-imoveis.caixa.gov.br/sistema/detalhe-imovel.asp?hdnOrigem=index&amp;hdnimovel=",A3661)</f>
        <v>https://venda-imoveis.caixa.gov.br/sistema/detalhe-imovel.asp?hdnOrigem=index&amp;hdnimovel=8444427313733</v>
      </c>
      <c r="O3661" s="9" t="str">
        <f>LEFT(J3661,SEARCH(",",J3661)-1)</f>
        <v>Casa</v>
      </c>
    </row>
    <row r="3662" spans="1:15" x14ac:dyDescent="0.25">
      <c r="A3662">
        <v>8444403606412</v>
      </c>
      <c r="B3662" t="s">
        <v>0</v>
      </c>
      <c r="C3662" t="s">
        <v>3717</v>
      </c>
      <c r="D3662" t="s">
        <v>1596</v>
      </c>
      <c r="E3662" t="s">
        <v>4883</v>
      </c>
      <c r="F3662" s="1">
        <v>97656.67</v>
      </c>
      <c r="G3662" s="1">
        <v>177000</v>
      </c>
      <c r="H3662" t="s">
        <v>584</v>
      </c>
      <c r="I3662" t="s">
        <v>5</v>
      </c>
      <c r="J3662" t="s">
        <v>4884</v>
      </c>
      <c r="K3662" t="s">
        <v>7</v>
      </c>
      <c r="L3662" s="12">
        <v>46108</v>
      </c>
      <c r="M3662" s="5">
        <f>G3662-F3662</f>
        <v>79343.33</v>
      </c>
      <c r="N3662" s="7" t="str">
        <f>CONCATENATE("https://venda-imoveis.caixa.gov.br/sistema/detalhe-imovel.asp?hdnOrigem=index&amp;hdnimovel=",A3662)</f>
        <v>https://venda-imoveis.caixa.gov.br/sistema/detalhe-imovel.asp?hdnOrigem=index&amp;hdnimovel=8444403606412</v>
      </c>
      <c r="O3662" s="9" t="str">
        <f>LEFT(J3662,SEARCH(",",J3662)-1)</f>
        <v>Casa</v>
      </c>
    </row>
    <row r="3663" spans="1:15" x14ac:dyDescent="0.25">
      <c r="A3663">
        <v>8444415442320</v>
      </c>
      <c r="B3663" t="s">
        <v>0</v>
      </c>
      <c r="C3663" t="s">
        <v>3717</v>
      </c>
      <c r="D3663" t="s">
        <v>1596</v>
      </c>
      <c r="E3663" t="s">
        <v>4885</v>
      </c>
      <c r="F3663" s="1">
        <v>92691.07</v>
      </c>
      <c r="G3663" s="1">
        <v>168000</v>
      </c>
      <c r="H3663" t="s">
        <v>584</v>
      </c>
      <c r="I3663" t="s">
        <v>5</v>
      </c>
      <c r="J3663" t="s">
        <v>4886</v>
      </c>
      <c r="K3663" t="s">
        <v>7</v>
      </c>
      <c r="L3663" s="12">
        <v>46108</v>
      </c>
      <c r="M3663" s="5">
        <f>G3663-F3663</f>
        <v>75308.929999999993</v>
      </c>
      <c r="N3663" s="7" t="str">
        <f>CONCATENATE("https://venda-imoveis.caixa.gov.br/sistema/detalhe-imovel.asp?hdnOrigem=index&amp;hdnimovel=",A3663)</f>
        <v>https://venda-imoveis.caixa.gov.br/sistema/detalhe-imovel.asp?hdnOrigem=index&amp;hdnimovel=8444415442320</v>
      </c>
      <c r="O3663" s="9" t="str">
        <f>LEFT(J3663,SEARCH(",",J3663)-1)</f>
        <v>Casa</v>
      </c>
    </row>
    <row r="3664" spans="1:15" x14ac:dyDescent="0.25">
      <c r="A3664">
        <v>8444415187428</v>
      </c>
      <c r="B3664" t="s">
        <v>0</v>
      </c>
      <c r="C3664" t="s">
        <v>3717</v>
      </c>
      <c r="D3664" t="s">
        <v>3053</v>
      </c>
      <c r="E3664" t="s">
        <v>4887</v>
      </c>
      <c r="F3664" s="1">
        <v>87173.75</v>
      </c>
      <c r="G3664" s="1">
        <v>158000</v>
      </c>
      <c r="H3664" t="s">
        <v>584</v>
      </c>
      <c r="I3664" t="s">
        <v>5</v>
      </c>
      <c r="J3664" t="s">
        <v>4888</v>
      </c>
      <c r="K3664" t="s">
        <v>7</v>
      </c>
      <c r="L3664" s="12">
        <v>46108</v>
      </c>
      <c r="M3664" s="5">
        <f>G3664-F3664</f>
        <v>70826.25</v>
      </c>
      <c r="N3664" s="7" t="str">
        <f>CONCATENATE("https://venda-imoveis.caixa.gov.br/sistema/detalhe-imovel.asp?hdnOrigem=index&amp;hdnimovel=",A3664)</f>
        <v>https://venda-imoveis.caixa.gov.br/sistema/detalhe-imovel.asp?hdnOrigem=index&amp;hdnimovel=8444415187428</v>
      </c>
      <c r="O3664" s="9" t="str">
        <f>LEFT(J3664,SEARCH(",",J3664)-1)</f>
        <v>Casa</v>
      </c>
    </row>
    <row r="3665" spans="1:15" x14ac:dyDescent="0.25">
      <c r="A3665">
        <v>8444432589105</v>
      </c>
      <c r="B3665" t="s">
        <v>0</v>
      </c>
      <c r="C3665" t="s">
        <v>3717</v>
      </c>
      <c r="D3665" t="s">
        <v>3753</v>
      </c>
      <c r="E3665" t="s">
        <v>4889</v>
      </c>
      <c r="F3665" s="1">
        <v>94561.31</v>
      </c>
      <c r="G3665" s="1">
        <v>171389.74</v>
      </c>
      <c r="H3665" t="s">
        <v>584</v>
      </c>
      <c r="I3665" t="s">
        <v>5</v>
      </c>
      <c r="J3665" t="s">
        <v>4890</v>
      </c>
      <c r="K3665" t="s">
        <v>7</v>
      </c>
      <c r="L3665" s="12">
        <v>46108</v>
      </c>
      <c r="M3665" s="5">
        <f>G3665-F3665</f>
        <v>76828.429999999993</v>
      </c>
      <c r="N3665" s="7" t="str">
        <f>CONCATENATE("https://venda-imoveis.caixa.gov.br/sistema/detalhe-imovel.asp?hdnOrigem=index&amp;hdnimovel=",A3665)</f>
        <v>https://venda-imoveis.caixa.gov.br/sistema/detalhe-imovel.asp?hdnOrigem=index&amp;hdnimovel=8444432589105</v>
      </c>
      <c r="O3665" s="9" t="str">
        <f>LEFT(J3665,SEARCH(",",J3665)-1)</f>
        <v>Apartamento</v>
      </c>
    </row>
    <row r="3666" spans="1:15" x14ac:dyDescent="0.25">
      <c r="A3666">
        <v>8555525774613</v>
      </c>
      <c r="B3666" t="s">
        <v>0</v>
      </c>
      <c r="C3666" t="s">
        <v>5724</v>
      </c>
      <c r="D3666" t="s">
        <v>5728</v>
      </c>
      <c r="E3666" t="s">
        <v>8765</v>
      </c>
      <c r="F3666" s="1">
        <v>89380.68</v>
      </c>
      <c r="G3666" s="1">
        <v>162000</v>
      </c>
      <c r="H3666" t="s">
        <v>584</v>
      </c>
      <c r="I3666" t="s">
        <v>5</v>
      </c>
      <c r="J3666" t="s">
        <v>8766</v>
      </c>
      <c r="K3666" t="s">
        <v>7</v>
      </c>
      <c r="L3666" s="12">
        <v>46108</v>
      </c>
      <c r="M3666" s="5">
        <f>G3666-F3666</f>
        <v>72619.320000000007</v>
      </c>
      <c r="N3666" s="7" t="str">
        <f>CONCATENATE("https://venda-imoveis.caixa.gov.br/sistema/detalhe-imovel.asp?hdnOrigem=index&amp;hdnimovel=",A3666)</f>
        <v>https://venda-imoveis.caixa.gov.br/sistema/detalhe-imovel.asp?hdnOrigem=index&amp;hdnimovel=8555525774613</v>
      </c>
      <c r="O3666" s="9" t="str">
        <f>LEFT(J3666,SEARCH(",",J3666)-1)</f>
        <v>Apartamento</v>
      </c>
    </row>
    <row r="3667" spans="1:15" x14ac:dyDescent="0.25">
      <c r="A3667">
        <v>8555535996830</v>
      </c>
      <c r="B3667" t="s">
        <v>0</v>
      </c>
      <c r="C3667" t="s">
        <v>5724</v>
      </c>
      <c r="D3667" t="s">
        <v>5886</v>
      </c>
      <c r="E3667" t="s">
        <v>8767</v>
      </c>
      <c r="F3667" s="1">
        <v>100691.2</v>
      </c>
      <c r="G3667" s="1">
        <v>182500</v>
      </c>
      <c r="H3667" t="s">
        <v>584</v>
      </c>
      <c r="I3667" t="s">
        <v>5</v>
      </c>
      <c r="J3667" t="s">
        <v>5739</v>
      </c>
      <c r="K3667" t="s">
        <v>7</v>
      </c>
      <c r="L3667" s="12">
        <v>46108</v>
      </c>
      <c r="M3667" s="5">
        <f>G3667-F3667</f>
        <v>81808.800000000003</v>
      </c>
      <c r="N3667" s="7" t="str">
        <f>CONCATENATE("https://venda-imoveis.caixa.gov.br/sistema/detalhe-imovel.asp?hdnOrigem=index&amp;hdnimovel=",A3667)</f>
        <v>https://venda-imoveis.caixa.gov.br/sistema/detalhe-imovel.asp?hdnOrigem=index&amp;hdnimovel=8555535996830</v>
      </c>
      <c r="O3667" s="9" t="str">
        <f>LEFT(J3667,SEARCH(",",J3667)-1)</f>
        <v>Apartamento</v>
      </c>
    </row>
    <row r="3668" spans="1:15" x14ac:dyDescent="0.25">
      <c r="A3668">
        <v>8555536807208</v>
      </c>
      <c r="B3668" t="s">
        <v>0</v>
      </c>
      <c r="C3668" t="s">
        <v>5724</v>
      </c>
      <c r="D3668" t="s">
        <v>5886</v>
      </c>
      <c r="E3668" t="s">
        <v>8768</v>
      </c>
      <c r="F3668" s="1">
        <v>97656.67</v>
      </c>
      <c r="G3668" s="1">
        <v>177000</v>
      </c>
      <c r="H3668" t="s">
        <v>584</v>
      </c>
      <c r="I3668" t="s">
        <v>5</v>
      </c>
      <c r="J3668" t="s">
        <v>5971</v>
      </c>
      <c r="K3668" t="s">
        <v>7</v>
      </c>
      <c r="L3668" s="12">
        <v>46108</v>
      </c>
      <c r="M3668" s="5">
        <f>G3668-F3668</f>
        <v>79343.33</v>
      </c>
      <c r="N3668" s="7" t="str">
        <f>CONCATENATE("https://venda-imoveis.caixa.gov.br/sistema/detalhe-imovel.asp?hdnOrigem=index&amp;hdnimovel=",A3668)</f>
        <v>https://venda-imoveis.caixa.gov.br/sistema/detalhe-imovel.asp?hdnOrigem=index&amp;hdnimovel=8555536807208</v>
      </c>
      <c r="O3668" s="9" t="str">
        <f>LEFT(J3668,SEARCH(",",J3668)-1)</f>
        <v>Apartamento</v>
      </c>
    </row>
    <row r="3669" spans="1:15" x14ac:dyDescent="0.25">
      <c r="A3669">
        <v>8555526427178</v>
      </c>
      <c r="B3669" t="s">
        <v>0</v>
      </c>
      <c r="C3669" t="s">
        <v>5724</v>
      </c>
      <c r="D3669" t="s">
        <v>5853</v>
      </c>
      <c r="E3669" t="s">
        <v>8769</v>
      </c>
      <c r="F3669" s="1">
        <v>90484.14</v>
      </c>
      <c r="G3669" s="1">
        <v>164000</v>
      </c>
      <c r="H3669" t="s">
        <v>584</v>
      </c>
      <c r="I3669" t="s">
        <v>5</v>
      </c>
      <c r="J3669" t="s">
        <v>8770</v>
      </c>
      <c r="K3669" t="s">
        <v>7</v>
      </c>
      <c r="L3669" s="12">
        <v>46108</v>
      </c>
      <c r="M3669" s="5">
        <f>G3669-F3669</f>
        <v>73515.86</v>
      </c>
      <c r="N3669" s="7" t="str">
        <f>CONCATENATE("https://venda-imoveis.caixa.gov.br/sistema/detalhe-imovel.asp?hdnOrigem=index&amp;hdnimovel=",A3669)</f>
        <v>https://venda-imoveis.caixa.gov.br/sistema/detalhe-imovel.asp?hdnOrigem=index&amp;hdnimovel=8555526427178</v>
      </c>
      <c r="O3669" s="9" t="str">
        <f>LEFT(J3669,SEARCH(",",J3669)-1)</f>
        <v>Apartamento</v>
      </c>
    </row>
    <row r="3670" spans="1:15" x14ac:dyDescent="0.25">
      <c r="A3670">
        <v>8250125013011</v>
      </c>
      <c r="B3670" t="s">
        <v>0</v>
      </c>
      <c r="C3670" t="s">
        <v>5724</v>
      </c>
      <c r="D3670" t="s">
        <v>5865</v>
      </c>
      <c r="E3670" t="s">
        <v>8771</v>
      </c>
      <c r="F3670" s="1">
        <v>93242.8</v>
      </c>
      <c r="G3670" s="1">
        <v>169000</v>
      </c>
      <c r="H3670" t="s">
        <v>584</v>
      </c>
      <c r="I3670" t="s">
        <v>5</v>
      </c>
      <c r="J3670" t="s">
        <v>8772</v>
      </c>
      <c r="K3670" t="s">
        <v>7</v>
      </c>
      <c r="L3670" s="12">
        <v>46108</v>
      </c>
      <c r="M3670" s="5">
        <f>G3670-F3670</f>
        <v>75757.2</v>
      </c>
      <c r="N3670" s="7" t="str">
        <f>CONCATENATE("https://venda-imoveis.caixa.gov.br/sistema/detalhe-imovel.asp?hdnOrigem=index&amp;hdnimovel=",A3670)</f>
        <v>https://venda-imoveis.caixa.gov.br/sistema/detalhe-imovel.asp?hdnOrigem=index&amp;hdnimovel=8250125013011</v>
      </c>
      <c r="O3670" s="9" t="str">
        <f>LEFT(J3670,SEARCH(",",J3670)-1)</f>
        <v>Apartamento</v>
      </c>
    </row>
    <row r="3671" spans="1:15" x14ac:dyDescent="0.25">
      <c r="A3671">
        <v>8787710138761</v>
      </c>
      <c r="B3671" t="s">
        <v>0</v>
      </c>
      <c r="C3671" t="s">
        <v>5724</v>
      </c>
      <c r="D3671" t="s">
        <v>5775</v>
      </c>
      <c r="E3671" t="s">
        <v>8773</v>
      </c>
      <c r="F3671" s="1">
        <v>87173.75</v>
      </c>
      <c r="G3671" s="1">
        <v>158000</v>
      </c>
      <c r="H3671" t="s">
        <v>584</v>
      </c>
      <c r="I3671" t="s">
        <v>5</v>
      </c>
      <c r="J3671" t="s">
        <v>6958</v>
      </c>
      <c r="K3671" t="s">
        <v>7</v>
      </c>
      <c r="L3671" s="12">
        <v>46108</v>
      </c>
      <c r="M3671" s="5">
        <f>G3671-F3671</f>
        <v>70826.25</v>
      </c>
      <c r="N3671" s="7" t="str">
        <f>CONCATENATE("https://venda-imoveis.caixa.gov.br/sistema/detalhe-imovel.asp?hdnOrigem=index&amp;hdnimovel=",A3671)</f>
        <v>https://venda-imoveis.caixa.gov.br/sistema/detalhe-imovel.asp?hdnOrigem=index&amp;hdnimovel=8787710138761</v>
      </c>
      <c r="O3671" s="9" t="str">
        <f>LEFT(J3671,SEARCH(",",J3671)-1)</f>
        <v>Apartamento</v>
      </c>
    </row>
    <row r="3672" spans="1:15" x14ac:dyDescent="0.25">
      <c r="A3672">
        <v>8787710570701</v>
      </c>
      <c r="B3672" t="s">
        <v>0</v>
      </c>
      <c r="C3672" t="s">
        <v>5724</v>
      </c>
      <c r="D3672" t="s">
        <v>5775</v>
      </c>
      <c r="E3672" t="s">
        <v>8774</v>
      </c>
      <c r="F3672" s="1">
        <v>95449.74</v>
      </c>
      <c r="G3672" s="1">
        <v>173000</v>
      </c>
      <c r="H3672" t="s">
        <v>584</v>
      </c>
      <c r="I3672" t="s">
        <v>5</v>
      </c>
      <c r="J3672" t="s">
        <v>6395</v>
      </c>
      <c r="K3672" t="s">
        <v>7</v>
      </c>
      <c r="L3672" s="12">
        <v>46108</v>
      </c>
      <c r="M3672" s="5">
        <f>G3672-F3672</f>
        <v>77550.259999999995</v>
      </c>
      <c r="N3672" s="7" t="str">
        <f>CONCATENATE("https://venda-imoveis.caixa.gov.br/sistema/detalhe-imovel.asp?hdnOrigem=index&amp;hdnimovel=",A3672)</f>
        <v>https://venda-imoveis.caixa.gov.br/sistema/detalhe-imovel.asp?hdnOrigem=index&amp;hdnimovel=8787710570701</v>
      </c>
      <c r="O3672" s="9" t="str">
        <f>LEFT(J3672,SEARCH(",",J3672)-1)</f>
        <v>Apartamento</v>
      </c>
    </row>
    <row r="3673" spans="1:15" x14ac:dyDescent="0.25">
      <c r="A3673">
        <v>8787710592322</v>
      </c>
      <c r="B3673" t="s">
        <v>0</v>
      </c>
      <c r="C3673" t="s">
        <v>5724</v>
      </c>
      <c r="D3673" t="s">
        <v>5775</v>
      </c>
      <c r="E3673" t="s">
        <v>8775</v>
      </c>
      <c r="F3673" s="1">
        <v>92079.81</v>
      </c>
      <c r="G3673" s="1">
        <v>166892.10999999999</v>
      </c>
      <c r="H3673" t="s">
        <v>584</v>
      </c>
      <c r="I3673" t="s">
        <v>5</v>
      </c>
      <c r="J3673" t="s">
        <v>6336</v>
      </c>
      <c r="K3673" t="s">
        <v>7</v>
      </c>
      <c r="L3673" s="12">
        <v>46108</v>
      </c>
      <c r="M3673" s="5">
        <f>G3673-F3673</f>
        <v>74812.299999999988</v>
      </c>
      <c r="N3673" s="7" t="str">
        <f>CONCATENATE("https://venda-imoveis.caixa.gov.br/sistema/detalhe-imovel.asp?hdnOrigem=index&amp;hdnimovel=",A3673)</f>
        <v>https://venda-imoveis.caixa.gov.br/sistema/detalhe-imovel.asp?hdnOrigem=index&amp;hdnimovel=8787710592322</v>
      </c>
      <c r="O3673" s="9" t="str">
        <f>LEFT(J3673,SEARCH(",",J3673)-1)</f>
        <v>Apartamento</v>
      </c>
    </row>
    <row r="3674" spans="1:15" x14ac:dyDescent="0.25">
      <c r="A3674">
        <v>8787711718060</v>
      </c>
      <c r="B3674" t="s">
        <v>0</v>
      </c>
      <c r="C3674" t="s">
        <v>5724</v>
      </c>
      <c r="D3674" t="s">
        <v>5775</v>
      </c>
      <c r="E3674" t="s">
        <v>8776</v>
      </c>
      <c r="F3674" s="1">
        <v>92525.55</v>
      </c>
      <c r="G3674" s="1">
        <v>167700</v>
      </c>
      <c r="H3674" t="s">
        <v>584</v>
      </c>
      <c r="I3674" t="s">
        <v>5</v>
      </c>
      <c r="J3674" t="s">
        <v>5916</v>
      </c>
      <c r="K3674" t="s">
        <v>7</v>
      </c>
      <c r="L3674" s="12">
        <v>46108</v>
      </c>
      <c r="M3674" s="5">
        <f>G3674-F3674</f>
        <v>75174.45</v>
      </c>
      <c r="N3674" s="7" t="str">
        <f>CONCATENATE("https://venda-imoveis.caixa.gov.br/sistema/detalhe-imovel.asp?hdnOrigem=index&amp;hdnimovel=",A3674)</f>
        <v>https://venda-imoveis.caixa.gov.br/sistema/detalhe-imovel.asp?hdnOrigem=index&amp;hdnimovel=8787711718060</v>
      </c>
      <c r="O3674" s="9" t="str">
        <f>LEFT(J3674,SEARCH(",",J3674)-1)</f>
        <v>Apartamento</v>
      </c>
    </row>
    <row r="3675" spans="1:15" x14ac:dyDescent="0.25">
      <c r="A3675">
        <v>8555531710940</v>
      </c>
      <c r="B3675" t="s">
        <v>0</v>
      </c>
      <c r="C3675" t="s">
        <v>5724</v>
      </c>
      <c r="D3675" t="s">
        <v>6047</v>
      </c>
      <c r="E3675" t="s">
        <v>8777</v>
      </c>
      <c r="F3675" s="1">
        <v>98760.13</v>
      </c>
      <c r="G3675" s="1">
        <v>179000</v>
      </c>
      <c r="H3675" t="s">
        <v>584</v>
      </c>
      <c r="I3675" t="s">
        <v>5</v>
      </c>
      <c r="J3675" t="s">
        <v>8778</v>
      </c>
      <c r="K3675" t="s">
        <v>7</v>
      </c>
      <c r="L3675" s="12">
        <v>46108</v>
      </c>
      <c r="M3675" s="5">
        <f>G3675-F3675</f>
        <v>80239.87</v>
      </c>
      <c r="N3675" s="7" t="str">
        <f>CONCATENATE("https://venda-imoveis.caixa.gov.br/sistema/detalhe-imovel.asp?hdnOrigem=index&amp;hdnimovel=",A3675)</f>
        <v>https://venda-imoveis.caixa.gov.br/sistema/detalhe-imovel.asp?hdnOrigem=index&amp;hdnimovel=8555531710940</v>
      </c>
      <c r="O3675" s="9" t="str">
        <f>LEFT(J3675,SEARCH(",",J3675)-1)</f>
        <v>Apartamento</v>
      </c>
    </row>
    <row r="3676" spans="1:15" x14ac:dyDescent="0.25">
      <c r="A3676">
        <v>8787708016123</v>
      </c>
      <c r="B3676" t="s">
        <v>0</v>
      </c>
      <c r="C3676" t="s">
        <v>5724</v>
      </c>
      <c r="D3676" t="s">
        <v>6047</v>
      </c>
      <c r="E3676" t="s">
        <v>8779</v>
      </c>
      <c r="F3676" s="1">
        <v>95449.74</v>
      </c>
      <c r="G3676" s="1">
        <v>173000</v>
      </c>
      <c r="H3676" t="s">
        <v>584</v>
      </c>
      <c r="I3676" t="s">
        <v>5</v>
      </c>
      <c r="J3676" t="s">
        <v>8780</v>
      </c>
      <c r="K3676" t="s">
        <v>7</v>
      </c>
      <c r="L3676" s="12">
        <v>46108</v>
      </c>
      <c r="M3676" s="5">
        <f>G3676-F3676</f>
        <v>77550.259999999995</v>
      </c>
      <c r="N3676" s="7" t="str">
        <f>CONCATENATE("https://venda-imoveis.caixa.gov.br/sistema/detalhe-imovel.asp?hdnOrigem=index&amp;hdnimovel=",A3676)</f>
        <v>https://venda-imoveis.caixa.gov.br/sistema/detalhe-imovel.asp?hdnOrigem=index&amp;hdnimovel=8787708016123</v>
      </c>
      <c r="O3676" s="9" t="str">
        <f>LEFT(J3676,SEARCH(",",J3676)-1)</f>
        <v>Apartamento</v>
      </c>
    </row>
    <row r="3677" spans="1:15" x14ac:dyDescent="0.25">
      <c r="A3677">
        <v>8787708296258</v>
      </c>
      <c r="B3677" t="s">
        <v>0</v>
      </c>
      <c r="C3677" t="s">
        <v>5724</v>
      </c>
      <c r="D3677" t="s">
        <v>6047</v>
      </c>
      <c r="E3677" t="s">
        <v>8781</v>
      </c>
      <c r="F3677" s="1">
        <v>88277.22</v>
      </c>
      <c r="G3677" s="1">
        <v>160000</v>
      </c>
      <c r="H3677" t="s">
        <v>584</v>
      </c>
      <c r="I3677" t="s">
        <v>5</v>
      </c>
      <c r="J3677" t="s">
        <v>3443</v>
      </c>
      <c r="K3677" t="s">
        <v>7</v>
      </c>
      <c r="L3677" s="12">
        <v>46108</v>
      </c>
      <c r="M3677" s="5">
        <f>G3677-F3677</f>
        <v>71722.78</v>
      </c>
      <c r="N3677" s="7" t="str">
        <f>CONCATENATE("https://venda-imoveis.caixa.gov.br/sistema/detalhe-imovel.asp?hdnOrigem=index&amp;hdnimovel=",A3677)</f>
        <v>https://venda-imoveis.caixa.gov.br/sistema/detalhe-imovel.asp?hdnOrigem=index&amp;hdnimovel=8787708296258</v>
      </c>
      <c r="O3677" s="9" t="str">
        <f>LEFT(J3677,SEARCH(",",J3677)-1)</f>
        <v>Apartamento</v>
      </c>
    </row>
    <row r="3678" spans="1:15" x14ac:dyDescent="0.25">
      <c r="A3678">
        <v>8787710982376</v>
      </c>
      <c r="B3678" t="s">
        <v>0</v>
      </c>
      <c r="C3678" t="s">
        <v>5724</v>
      </c>
      <c r="D3678" t="s">
        <v>6047</v>
      </c>
      <c r="E3678" t="s">
        <v>8782</v>
      </c>
      <c r="F3678" s="1">
        <v>94622.14</v>
      </c>
      <c r="G3678" s="1">
        <v>171500</v>
      </c>
      <c r="H3678" t="s">
        <v>584</v>
      </c>
      <c r="I3678" t="s">
        <v>5</v>
      </c>
      <c r="J3678" t="s">
        <v>8783</v>
      </c>
      <c r="K3678" t="s">
        <v>7</v>
      </c>
      <c r="L3678" s="12">
        <v>46108</v>
      </c>
      <c r="M3678" s="5">
        <f>G3678-F3678</f>
        <v>76877.86</v>
      </c>
      <c r="N3678" s="7" t="str">
        <f>CONCATENATE("https://venda-imoveis.caixa.gov.br/sistema/detalhe-imovel.asp?hdnOrigem=index&amp;hdnimovel=",A3678)</f>
        <v>https://venda-imoveis.caixa.gov.br/sistema/detalhe-imovel.asp?hdnOrigem=index&amp;hdnimovel=8787710982376</v>
      </c>
      <c r="O3678" s="9" t="str">
        <f>LEFT(J3678,SEARCH(",",J3678)-1)</f>
        <v>Apartamento</v>
      </c>
    </row>
    <row r="3679" spans="1:15" x14ac:dyDescent="0.25">
      <c r="A3679">
        <v>8787708500599</v>
      </c>
      <c r="B3679" t="s">
        <v>0</v>
      </c>
      <c r="C3679" t="s">
        <v>5724</v>
      </c>
      <c r="D3679" t="s">
        <v>1102</v>
      </c>
      <c r="E3679" t="s">
        <v>8784</v>
      </c>
      <c r="F3679" s="1">
        <v>90484.14</v>
      </c>
      <c r="G3679" s="1">
        <v>164000</v>
      </c>
      <c r="H3679" t="s">
        <v>584</v>
      </c>
      <c r="I3679" t="s">
        <v>5</v>
      </c>
      <c r="J3679" t="s">
        <v>8182</v>
      </c>
      <c r="K3679" t="s">
        <v>7</v>
      </c>
      <c r="L3679" s="12">
        <v>46108</v>
      </c>
      <c r="M3679" s="5">
        <f>G3679-F3679</f>
        <v>73515.86</v>
      </c>
      <c r="N3679" s="7" t="str">
        <f>CONCATENATE("https://venda-imoveis.caixa.gov.br/sistema/detalhe-imovel.asp?hdnOrigem=index&amp;hdnimovel=",A3679)</f>
        <v>https://venda-imoveis.caixa.gov.br/sistema/detalhe-imovel.asp?hdnOrigem=index&amp;hdnimovel=8787708500599</v>
      </c>
      <c r="O3679" s="9" t="str">
        <f>LEFT(J3679,SEARCH(",",J3679)-1)</f>
        <v>Apartamento</v>
      </c>
    </row>
    <row r="3680" spans="1:15" x14ac:dyDescent="0.25">
      <c r="A3680">
        <v>8787708977360</v>
      </c>
      <c r="B3680" t="s">
        <v>0</v>
      </c>
      <c r="C3680" t="s">
        <v>5724</v>
      </c>
      <c r="D3680" t="s">
        <v>1102</v>
      </c>
      <c r="E3680" t="s">
        <v>8785</v>
      </c>
      <c r="F3680" s="1">
        <v>87173.75</v>
      </c>
      <c r="G3680" s="1">
        <v>158000</v>
      </c>
      <c r="H3680" t="s">
        <v>584</v>
      </c>
      <c r="I3680" t="s">
        <v>5</v>
      </c>
      <c r="J3680" t="s">
        <v>6137</v>
      </c>
      <c r="K3680" t="s">
        <v>7</v>
      </c>
      <c r="L3680" s="12">
        <v>46108</v>
      </c>
      <c r="M3680" s="5">
        <f>G3680-F3680</f>
        <v>70826.25</v>
      </c>
      <c r="N3680" s="7" t="str">
        <f>CONCATENATE("https://venda-imoveis.caixa.gov.br/sistema/detalhe-imovel.asp?hdnOrigem=index&amp;hdnimovel=",A3680)</f>
        <v>https://venda-imoveis.caixa.gov.br/sistema/detalhe-imovel.asp?hdnOrigem=index&amp;hdnimovel=8787708977360</v>
      </c>
      <c r="O3680" s="9" t="str">
        <f>LEFT(J3680,SEARCH(",",J3680)-1)</f>
        <v>Apartamento</v>
      </c>
    </row>
    <row r="3681" spans="1:15" x14ac:dyDescent="0.25">
      <c r="A3681">
        <v>8787709761248</v>
      </c>
      <c r="B3681" t="s">
        <v>0</v>
      </c>
      <c r="C3681" t="s">
        <v>5724</v>
      </c>
      <c r="D3681" t="s">
        <v>1102</v>
      </c>
      <c r="E3681" t="s">
        <v>8786</v>
      </c>
      <c r="F3681" s="1">
        <v>89932.41</v>
      </c>
      <c r="G3681" s="1">
        <v>163000</v>
      </c>
      <c r="H3681" t="s">
        <v>584</v>
      </c>
      <c r="I3681" t="s">
        <v>5</v>
      </c>
      <c r="J3681" t="s">
        <v>7659</v>
      </c>
      <c r="K3681" t="s">
        <v>7</v>
      </c>
      <c r="L3681" s="12">
        <v>46108</v>
      </c>
      <c r="M3681" s="5">
        <f>G3681-F3681</f>
        <v>73067.59</v>
      </c>
      <c r="N3681" s="7" t="str">
        <f>CONCATENATE("https://venda-imoveis.caixa.gov.br/sistema/detalhe-imovel.asp?hdnOrigem=index&amp;hdnimovel=",A3681)</f>
        <v>https://venda-imoveis.caixa.gov.br/sistema/detalhe-imovel.asp?hdnOrigem=index&amp;hdnimovel=8787709761248</v>
      </c>
      <c r="O3681" s="9" t="str">
        <f>LEFT(J3681,SEARCH(",",J3681)-1)</f>
        <v>Apartamento</v>
      </c>
    </row>
    <row r="3682" spans="1:15" x14ac:dyDescent="0.25">
      <c r="A3682">
        <v>8787711151230</v>
      </c>
      <c r="B3682" t="s">
        <v>0</v>
      </c>
      <c r="C3682" t="s">
        <v>5724</v>
      </c>
      <c r="D3682" t="s">
        <v>1102</v>
      </c>
      <c r="E3682" t="s">
        <v>8787</v>
      </c>
      <c r="F3682" s="1">
        <v>92562.19</v>
      </c>
      <c r="G3682" s="1">
        <v>167766.39999999999</v>
      </c>
      <c r="H3682" t="s">
        <v>584</v>
      </c>
      <c r="I3682" t="s">
        <v>5</v>
      </c>
      <c r="J3682" t="s">
        <v>8788</v>
      </c>
      <c r="K3682" t="s">
        <v>7</v>
      </c>
      <c r="L3682" s="12">
        <v>46108</v>
      </c>
      <c r="M3682" s="5">
        <f>G3682-F3682</f>
        <v>75204.209999999992</v>
      </c>
      <c r="N3682" s="7" t="str">
        <f>CONCATENATE("https://venda-imoveis.caixa.gov.br/sistema/detalhe-imovel.asp?hdnOrigem=index&amp;hdnimovel=",A3682)</f>
        <v>https://venda-imoveis.caixa.gov.br/sistema/detalhe-imovel.asp?hdnOrigem=index&amp;hdnimovel=8787711151230</v>
      </c>
      <c r="O3682" s="9" t="str">
        <f>LEFT(J3682,SEARCH(",",J3682)-1)</f>
        <v>Apartamento</v>
      </c>
    </row>
    <row r="3683" spans="1:15" x14ac:dyDescent="0.25">
      <c r="A3683">
        <v>8555535159695</v>
      </c>
      <c r="B3683" t="s">
        <v>0</v>
      </c>
      <c r="C3683" t="s">
        <v>5724</v>
      </c>
      <c r="D3683" t="s">
        <v>5760</v>
      </c>
      <c r="E3683" t="s">
        <v>8789</v>
      </c>
      <c r="F3683" s="1">
        <v>91035.87</v>
      </c>
      <c r="G3683" s="1">
        <v>165000</v>
      </c>
      <c r="H3683" t="s">
        <v>584</v>
      </c>
      <c r="I3683" t="s">
        <v>5</v>
      </c>
      <c r="J3683" t="s">
        <v>6724</v>
      </c>
      <c r="K3683" t="s">
        <v>7</v>
      </c>
      <c r="L3683" s="12">
        <v>46108</v>
      </c>
      <c r="M3683" s="5">
        <f>G3683-F3683</f>
        <v>73964.13</v>
      </c>
      <c r="N3683" s="7" t="str">
        <f>CONCATENATE("https://venda-imoveis.caixa.gov.br/sistema/detalhe-imovel.asp?hdnOrigem=index&amp;hdnimovel=",A3683)</f>
        <v>https://venda-imoveis.caixa.gov.br/sistema/detalhe-imovel.asp?hdnOrigem=index&amp;hdnimovel=8555535159695</v>
      </c>
      <c r="O3683" s="9" t="str">
        <f>LEFT(J3683,SEARCH(",",J3683)-1)</f>
        <v>Apartamento</v>
      </c>
    </row>
    <row r="3684" spans="1:15" x14ac:dyDescent="0.25">
      <c r="A3684">
        <v>8787705606949</v>
      </c>
      <c r="B3684" t="s">
        <v>0</v>
      </c>
      <c r="C3684" t="s">
        <v>5724</v>
      </c>
      <c r="D3684" t="s">
        <v>5760</v>
      </c>
      <c r="E3684" t="s">
        <v>8790</v>
      </c>
      <c r="F3684" s="1">
        <v>89380.68</v>
      </c>
      <c r="G3684" s="1">
        <v>162000</v>
      </c>
      <c r="H3684" t="s">
        <v>584</v>
      </c>
      <c r="I3684" t="s">
        <v>5</v>
      </c>
      <c r="J3684" t="s">
        <v>5916</v>
      </c>
      <c r="K3684" t="s">
        <v>7</v>
      </c>
      <c r="L3684" s="12">
        <v>46108</v>
      </c>
      <c r="M3684" s="5">
        <f>G3684-F3684</f>
        <v>72619.320000000007</v>
      </c>
      <c r="N3684" s="7" t="str">
        <f>CONCATENATE("https://venda-imoveis.caixa.gov.br/sistema/detalhe-imovel.asp?hdnOrigem=index&amp;hdnimovel=",A3684)</f>
        <v>https://venda-imoveis.caixa.gov.br/sistema/detalhe-imovel.asp?hdnOrigem=index&amp;hdnimovel=8787705606949</v>
      </c>
      <c r="O3684" s="9" t="str">
        <f>LEFT(J3684,SEARCH(",",J3684)-1)</f>
        <v>Apartamento</v>
      </c>
    </row>
    <row r="3685" spans="1:15" x14ac:dyDescent="0.25">
      <c r="A3685">
        <v>8444414251700</v>
      </c>
      <c r="B3685" t="s">
        <v>0</v>
      </c>
      <c r="C3685" t="s">
        <v>11389</v>
      </c>
      <c r="D3685" t="s">
        <v>1757</v>
      </c>
      <c r="E3685" t="s">
        <v>14618</v>
      </c>
      <c r="F3685" s="1">
        <v>86070.28</v>
      </c>
      <c r="G3685" s="1">
        <v>156000</v>
      </c>
      <c r="H3685" t="s">
        <v>584</v>
      </c>
      <c r="I3685" t="s">
        <v>5</v>
      </c>
      <c r="J3685" t="s">
        <v>14619</v>
      </c>
      <c r="K3685" t="s">
        <v>7</v>
      </c>
      <c r="L3685" s="12">
        <v>46108</v>
      </c>
      <c r="M3685" s="5">
        <f>G3685-F3685</f>
        <v>69929.72</v>
      </c>
      <c r="N3685" s="7" t="str">
        <f>CONCATENATE("https://venda-imoveis.caixa.gov.br/sistema/detalhe-imovel.asp?hdnOrigem=index&amp;hdnimovel=",A3685)</f>
        <v>https://venda-imoveis.caixa.gov.br/sistema/detalhe-imovel.asp?hdnOrigem=index&amp;hdnimovel=8444414251700</v>
      </c>
      <c r="O3685" s="9" t="str">
        <f>LEFT(J3685,SEARCH(",",J3685)-1)</f>
        <v>Casa</v>
      </c>
    </row>
    <row r="3686" spans="1:15" x14ac:dyDescent="0.25">
      <c r="A3686">
        <v>8787708635621</v>
      </c>
      <c r="B3686" t="s">
        <v>0</v>
      </c>
      <c r="C3686" t="s">
        <v>11389</v>
      </c>
      <c r="D3686" t="s">
        <v>13725</v>
      </c>
      <c r="E3686" t="s">
        <v>14620</v>
      </c>
      <c r="F3686" s="1">
        <v>91587.6</v>
      </c>
      <c r="G3686" s="1">
        <v>166000</v>
      </c>
      <c r="H3686" t="s">
        <v>584</v>
      </c>
      <c r="I3686" t="s">
        <v>5</v>
      </c>
      <c r="J3686" t="s">
        <v>6784</v>
      </c>
      <c r="K3686" t="s">
        <v>7</v>
      </c>
      <c r="L3686" s="12">
        <v>46108</v>
      </c>
      <c r="M3686" s="5">
        <f>G3686-F3686</f>
        <v>74412.399999999994</v>
      </c>
      <c r="N3686" s="7" t="str">
        <f>CONCATENATE("https://venda-imoveis.caixa.gov.br/sistema/detalhe-imovel.asp?hdnOrigem=index&amp;hdnimovel=",A3686)</f>
        <v>https://venda-imoveis.caixa.gov.br/sistema/detalhe-imovel.asp?hdnOrigem=index&amp;hdnimovel=8787708635621</v>
      </c>
      <c r="O3686" s="9" t="str">
        <f>LEFT(J3686,SEARCH(",",J3686)-1)</f>
        <v>Apartamento</v>
      </c>
    </row>
    <row r="3687" spans="1:15" x14ac:dyDescent="0.25">
      <c r="A3687">
        <v>8787708636350</v>
      </c>
      <c r="B3687" t="s">
        <v>0</v>
      </c>
      <c r="C3687" t="s">
        <v>11389</v>
      </c>
      <c r="D3687" t="s">
        <v>13725</v>
      </c>
      <c r="E3687" t="s">
        <v>14621</v>
      </c>
      <c r="F3687" s="1">
        <v>99863.6</v>
      </c>
      <c r="G3687" s="1">
        <v>181000</v>
      </c>
      <c r="H3687" t="s">
        <v>584</v>
      </c>
      <c r="I3687" t="s">
        <v>5</v>
      </c>
      <c r="J3687" t="s">
        <v>7058</v>
      </c>
      <c r="K3687" t="s">
        <v>7</v>
      </c>
      <c r="L3687" s="12">
        <v>46108</v>
      </c>
      <c r="M3687" s="5">
        <f>G3687-F3687</f>
        <v>81136.399999999994</v>
      </c>
      <c r="N3687" s="7" t="str">
        <f>CONCATENATE("https://venda-imoveis.caixa.gov.br/sistema/detalhe-imovel.asp?hdnOrigem=index&amp;hdnimovel=",A3687)</f>
        <v>https://venda-imoveis.caixa.gov.br/sistema/detalhe-imovel.asp?hdnOrigem=index&amp;hdnimovel=8787708636350</v>
      </c>
      <c r="O3687" s="9" t="str">
        <f>LEFT(J3687,SEARCH(",",J3687)-1)</f>
        <v>Apartamento</v>
      </c>
    </row>
    <row r="3688" spans="1:15" x14ac:dyDescent="0.25">
      <c r="A3688">
        <v>8787708636652</v>
      </c>
      <c r="B3688" t="s">
        <v>0</v>
      </c>
      <c r="C3688" t="s">
        <v>11389</v>
      </c>
      <c r="D3688" t="s">
        <v>13725</v>
      </c>
      <c r="E3688" t="s">
        <v>14622</v>
      </c>
      <c r="F3688" s="1">
        <v>94346.27</v>
      </c>
      <c r="G3688" s="1">
        <v>171000</v>
      </c>
      <c r="H3688" t="s">
        <v>584</v>
      </c>
      <c r="I3688" t="s">
        <v>5</v>
      </c>
      <c r="J3688" t="s">
        <v>6784</v>
      </c>
      <c r="K3688" t="s">
        <v>7</v>
      </c>
      <c r="L3688" s="12">
        <v>46108</v>
      </c>
      <c r="M3688" s="5">
        <f>G3688-F3688</f>
        <v>76653.73</v>
      </c>
      <c r="N3688" s="7" t="str">
        <f>CONCATENATE("https://venda-imoveis.caixa.gov.br/sistema/detalhe-imovel.asp?hdnOrigem=index&amp;hdnimovel=",A3688)</f>
        <v>https://venda-imoveis.caixa.gov.br/sistema/detalhe-imovel.asp?hdnOrigem=index&amp;hdnimovel=8787708636652</v>
      </c>
      <c r="O3688" s="9" t="str">
        <f>LEFT(J3688,SEARCH(",",J3688)-1)</f>
        <v>Apartamento</v>
      </c>
    </row>
    <row r="3689" spans="1:15" x14ac:dyDescent="0.25">
      <c r="A3689">
        <v>8787708812620</v>
      </c>
      <c r="B3689" t="s">
        <v>0</v>
      </c>
      <c r="C3689" t="s">
        <v>11389</v>
      </c>
      <c r="D3689" t="s">
        <v>13725</v>
      </c>
      <c r="E3689" t="s">
        <v>14623</v>
      </c>
      <c r="F3689" s="1">
        <v>97656.67</v>
      </c>
      <c r="G3689" s="1">
        <v>177000</v>
      </c>
      <c r="H3689" t="s">
        <v>584</v>
      </c>
      <c r="I3689" t="s">
        <v>5</v>
      </c>
      <c r="J3689" t="s">
        <v>7232</v>
      </c>
      <c r="K3689" t="s">
        <v>7</v>
      </c>
      <c r="L3689" s="12">
        <v>46108</v>
      </c>
      <c r="M3689" s="5">
        <f>G3689-F3689</f>
        <v>79343.33</v>
      </c>
      <c r="N3689" s="7" t="str">
        <f>CONCATENATE("https://venda-imoveis.caixa.gov.br/sistema/detalhe-imovel.asp?hdnOrigem=index&amp;hdnimovel=",A3689)</f>
        <v>https://venda-imoveis.caixa.gov.br/sistema/detalhe-imovel.asp?hdnOrigem=index&amp;hdnimovel=8787708812620</v>
      </c>
      <c r="O3689" s="9" t="str">
        <f>LEFT(J3689,SEARCH(",",J3689)-1)</f>
        <v>Apartamento</v>
      </c>
    </row>
    <row r="3690" spans="1:15" x14ac:dyDescent="0.25">
      <c r="A3690">
        <v>8787710755183</v>
      </c>
      <c r="B3690" t="s">
        <v>0</v>
      </c>
      <c r="C3690" t="s">
        <v>11389</v>
      </c>
      <c r="D3690" t="s">
        <v>13725</v>
      </c>
      <c r="E3690" t="s">
        <v>14624</v>
      </c>
      <c r="F3690" s="1">
        <v>93242.8</v>
      </c>
      <c r="G3690" s="1">
        <v>169000</v>
      </c>
      <c r="H3690" t="s">
        <v>584</v>
      </c>
      <c r="I3690" t="s">
        <v>5</v>
      </c>
      <c r="J3690" t="s">
        <v>14625</v>
      </c>
      <c r="K3690" t="s">
        <v>7</v>
      </c>
      <c r="L3690" s="12">
        <v>46108</v>
      </c>
      <c r="M3690" s="5">
        <f>G3690-F3690</f>
        <v>75757.2</v>
      </c>
      <c r="N3690" s="7" t="str">
        <f>CONCATENATE("https://venda-imoveis.caixa.gov.br/sistema/detalhe-imovel.asp?hdnOrigem=index&amp;hdnimovel=",A3690)</f>
        <v>https://venda-imoveis.caixa.gov.br/sistema/detalhe-imovel.asp?hdnOrigem=index&amp;hdnimovel=8787710755183</v>
      </c>
      <c r="O3690" s="9" t="str">
        <f>LEFT(J3690,SEARCH(",",J3690)-1)</f>
        <v>Apartamento</v>
      </c>
    </row>
    <row r="3691" spans="1:15" x14ac:dyDescent="0.25">
      <c r="A3691">
        <v>8444420015451</v>
      </c>
      <c r="B3691" t="s">
        <v>0</v>
      </c>
      <c r="C3691" t="s">
        <v>11389</v>
      </c>
      <c r="D3691" t="s">
        <v>12291</v>
      </c>
      <c r="E3691" t="s">
        <v>14626</v>
      </c>
      <c r="F3691" s="1">
        <v>86070.28</v>
      </c>
      <c r="G3691" s="1">
        <v>156000</v>
      </c>
      <c r="H3691" t="s">
        <v>584</v>
      </c>
      <c r="I3691" t="s">
        <v>5</v>
      </c>
      <c r="J3691" t="s">
        <v>14627</v>
      </c>
      <c r="K3691" t="s">
        <v>7</v>
      </c>
      <c r="L3691" s="12">
        <v>46108</v>
      </c>
      <c r="M3691" s="5">
        <f>G3691-F3691</f>
        <v>69929.72</v>
      </c>
      <c r="N3691" s="7" t="str">
        <f>CONCATENATE("https://venda-imoveis.caixa.gov.br/sistema/detalhe-imovel.asp?hdnOrigem=index&amp;hdnimovel=",A3691)</f>
        <v>https://venda-imoveis.caixa.gov.br/sistema/detalhe-imovel.asp?hdnOrigem=index&amp;hdnimovel=8444420015451</v>
      </c>
      <c r="O3691" s="9" t="str">
        <f>LEFT(J3691,SEARCH(",",J3691)-1)</f>
        <v>Casa</v>
      </c>
    </row>
    <row r="3692" spans="1:15" x14ac:dyDescent="0.25">
      <c r="A3692">
        <v>8444431195189</v>
      </c>
      <c r="B3692" t="s">
        <v>0</v>
      </c>
      <c r="C3692" t="s">
        <v>11389</v>
      </c>
      <c r="D3692" t="s">
        <v>12291</v>
      </c>
      <c r="E3692" t="s">
        <v>14628</v>
      </c>
      <c r="F3692" s="1">
        <v>88828.95</v>
      </c>
      <c r="G3692" s="1">
        <v>161000</v>
      </c>
      <c r="H3692" t="s">
        <v>584</v>
      </c>
      <c r="I3692" t="s">
        <v>5</v>
      </c>
      <c r="J3692" t="s">
        <v>14629</v>
      </c>
      <c r="K3692" t="s">
        <v>7</v>
      </c>
      <c r="L3692" s="12">
        <v>46108</v>
      </c>
      <c r="M3692" s="5">
        <f>G3692-F3692</f>
        <v>72171.05</v>
      </c>
      <c r="N3692" s="7" t="str">
        <f>CONCATENATE("https://venda-imoveis.caixa.gov.br/sistema/detalhe-imovel.asp?hdnOrigem=index&amp;hdnimovel=",A3692)</f>
        <v>https://venda-imoveis.caixa.gov.br/sistema/detalhe-imovel.asp?hdnOrigem=index&amp;hdnimovel=8444431195189</v>
      </c>
      <c r="O3692" s="9" t="str">
        <f>LEFT(J3692,SEARCH(",",J3692)-1)</f>
        <v>Casa</v>
      </c>
    </row>
    <row r="3693" spans="1:15" x14ac:dyDescent="0.25">
      <c r="A3693">
        <v>8787711365400</v>
      </c>
      <c r="B3693" t="s">
        <v>0</v>
      </c>
      <c r="C3693" t="s">
        <v>11389</v>
      </c>
      <c r="D3693" t="s">
        <v>13014</v>
      </c>
      <c r="E3693" t="s">
        <v>14630</v>
      </c>
      <c r="F3693" s="1">
        <v>88277.22</v>
      </c>
      <c r="G3693" s="1">
        <v>160000</v>
      </c>
      <c r="H3693" t="s">
        <v>584</v>
      </c>
      <c r="I3693" t="s">
        <v>5</v>
      </c>
      <c r="J3693" t="s">
        <v>14631</v>
      </c>
      <c r="K3693" t="s">
        <v>7</v>
      </c>
      <c r="L3693" s="12">
        <v>46108</v>
      </c>
      <c r="M3693" s="5">
        <f>G3693-F3693</f>
        <v>71722.78</v>
      </c>
      <c r="N3693" s="7" t="str">
        <f>CONCATENATE("https://venda-imoveis.caixa.gov.br/sistema/detalhe-imovel.asp?hdnOrigem=index&amp;hdnimovel=",A3693)</f>
        <v>https://venda-imoveis.caixa.gov.br/sistema/detalhe-imovel.asp?hdnOrigem=index&amp;hdnimovel=8787711365400</v>
      </c>
      <c r="O3693" s="9" t="str">
        <f>LEFT(J3693,SEARCH(",",J3693)-1)</f>
        <v>Apartamento</v>
      </c>
    </row>
    <row r="3694" spans="1:15" x14ac:dyDescent="0.25">
      <c r="A3694">
        <v>8787712512610</v>
      </c>
      <c r="B3694" t="s">
        <v>0</v>
      </c>
      <c r="C3694" t="s">
        <v>11389</v>
      </c>
      <c r="D3694" t="s">
        <v>13014</v>
      </c>
      <c r="E3694" t="s">
        <v>14632</v>
      </c>
      <c r="F3694" s="1">
        <v>86895.51</v>
      </c>
      <c r="G3694" s="1">
        <v>157495.70000000001</v>
      </c>
      <c r="H3694" t="s">
        <v>584</v>
      </c>
      <c r="I3694" t="s">
        <v>5</v>
      </c>
      <c r="J3694" t="s">
        <v>6053</v>
      </c>
      <c r="K3694" t="s">
        <v>7</v>
      </c>
      <c r="L3694" s="12">
        <v>46108</v>
      </c>
      <c r="M3694" s="5">
        <f>G3694-F3694</f>
        <v>70600.190000000017</v>
      </c>
      <c r="N3694" s="7" t="str">
        <f>CONCATENATE("https://venda-imoveis.caixa.gov.br/sistema/detalhe-imovel.asp?hdnOrigem=index&amp;hdnimovel=",A3694)</f>
        <v>https://venda-imoveis.caixa.gov.br/sistema/detalhe-imovel.asp?hdnOrigem=index&amp;hdnimovel=8787712512610</v>
      </c>
      <c r="O3694" s="9" t="str">
        <f>LEFT(J3694,SEARCH(",",J3694)-1)</f>
        <v>Apartamento</v>
      </c>
    </row>
    <row r="3695" spans="1:15" x14ac:dyDescent="0.25">
      <c r="A3695">
        <v>8787712797614</v>
      </c>
      <c r="B3695" t="s">
        <v>0</v>
      </c>
      <c r="C3695" t="s">
        <v>11389</v>
      </c>
      <c r="D3695" t="s">
        <v>13014</v>
      </c>
      <c r="E3695" t="s">
        <v>14633</v>
      </c>
      <c r="F3695" s="1">
        <v>90484.14</v>
      </c>
      <c r="G3695" s="1">
        <v>164000</v>
      </c>
      <c r="H3695" t="s">
        <v>584</v>
      </c>
      <c r="I3695" t="s">
        <v>5</v>
      </c>
      <c r="J3695" t="s">
        <v>6053</v>
      </c>
      <c r="K3695" t="s">
        <v>7</v>
      </c>
      <c r="L3695" s="12">
        <v>46108</v>
      </c>
      <c r="M3695" s="5">
        <f>G3695-F3695</f>
        <v>73515.86</v>
      </c>
      <c r="N3695" s="7" t="str">
        <f>CONCATENATE("https://venda-imoveis.caixa.gov.br/sistema/detalhe-imovel.asp?hdnOrigem=index&amp;hdnimovel=",A3695)</f>
        <v>https://venda-imoveis.caixa.gov.br/sistema/detalhe-imovel.asp?hdnOrigem=index&amp;hdnimovel=8787712797614</v>
      </c>
      <c r="O3695" s="9" t="str">
        <f>LEFT(J3695,SEARCH(",",J3695)-1)</f>
        <v>Apartamento</v>
      </c>
    </row>
    <row r="3696" spans="1:15" x14ac:dyDescent="0.25">
      <c r="A3696">
        <v>8787707298532</v>
      </c>
      <c r="B3696" t="s">
        <v>0</v>
      </c>
      <c r="C3696" t="s">
        <v>11389</v>
      </c>
      <c r="D3696" t="s">
        <v>11681</v>
      </c>
      <c r="E3696" t="s">
        <v>14634</v>
      </c>
      <c r="F3696" s="1">
        <v>86622.02</v>
      </c>
      <c r="G3696" s="1">
        <v>157000</v>
      </c>
      <c r="H3696" t="s">
        <v>584</v>
      </c>
      <c r="I3696" t="s">
        <v>5</v>
      </c>
      <c r="J3696" t="s">
        <v>4591</v>
      </c>
      <c r="K3696" t="s">
        <v>7</v>
      </c>
      <c r="L3696" s="12">
        <v>46108</v>
      </c>
      <c r="M3696" s="5">
        <f>G3696-F3696</f>
        <v>70377.98</v>
      </c>
      <c r="N3696" s="7" t="str">
        <f>CONCATENATE("https://venda-imoveis.caixa.gov.br/sistema/detalhe-imovel.asp?hdnOrigem=index&amp;hdnimovel=",A3696)</f>
        <v>https://venda-imoveis.caixa.gov.br/sistema/detalhe-imovel.asp?hdnOrigem=index&amp;hdnimovel=8787707298532</v>
      </c>
      <c r="O3696" s="9" t="str">
        <f>LEFT(J3696,SEARCH(",",J3696)-1)</f>
        <v>Apartamento</v>
      </c>
    </row>
    <row r="3697" spans="1:15" x14ac:dyDescent="0.25">
      <c r="A3697">
        <v>8787709439109</v>
      </c>
      <c r="B3697" t="s">
        <v>0</v>
      </c>
      <c r="C3697" t="s">
        <v>11389</v>
      </c>
      <c r="D3697" t="s">
        <v>11681</v>
      </c>
      <c r="E3697" t="s">
        <v>14635</v>
      </c>
      <c r="F3697" s="1">
        <v>89801.33</v>
      </c>
      <c r="G3697" s="1">
        <v>162762.41</v>
      </c>
      <c r="H3697" t="s">
        <v>584</v>
      </c>
      <c r="I3697" t="s">
        <v>5</v>
      </c>
      <c r="J3697" t="s">
        <v>6114</v>
      </c>
      <c r="K3697" t="s">
        <v>7</v>
      </c>
      <c r="L3697" s="12">
        <v>46108</v>
      </c>
      <c r="M3697" s="5">
        <f>G3697-F3697</f>
        <v>72961.08</v>
      </c>
      <c r="N3697" s="7" t="str">
        <f>CONCATENATE("https://venda-imoveis.caixa.gov.br/sistema/detalhe-imovel.asp?hdnOrigem=index&amp;hdnimovel=",A3697)</f>
        <v>https://venda-imoveis.caixa.gov.br/sistema/detalhe-imovel.asp?hdnOrigem=index&amp;hdnimovel=8787709439109</v>
      </c>
      <c r="O3697" s="9" t="str">
        <f>LEFT(J3697,SEARCH(",",J3697)-1)</f>
        <v>Apartamento</v>
      </c>
    </row>
    <row r="3698" spans="1:15" x14ac:dyDescent="0.25">
      <c r="A3698">
        <v>8787701575445</v>
      </c>
      <c r="B3698" t="s">
        <v>0</v>
      </c>
      <c r="C3698" t="s">
        <v>11389</v>
      </c>
      <c r="D3698" t="s">
        <v>11693</v>
      </c>
      <c r="E3698" t="s">
        <v>14636</v>
      </c>
      <c r="F3698" s="1">
        <v>91035.87</v>
      </c>
      <c r="G3698" s="1">
        <v>165000</v>
      </c>
      <c r="H3698" t="s">
        <v>584</v>
      </c>
      <c r="I3698" t="s">
        <v>5</v>
      </c>
      <c r="J3698" t="s">
        <v>5723</v>
      </c>
      <c r="K3698" t="s">
        <v>7</v>
      </c>
      <c r="L3698" s="12">
        <v>46108</v>
      </c>
      <c r="M3698" s="5">
        <f>G3698-F3698</f>
        <v>73964.13</v>
      </c>
      <c r="N3698" s="7" t="str">
        <f>CONCATENATE("https://venda-imoveis.caixa.gov.br/sistema/detalhe-imovel.asp?hdnOrigem=index&amp;hdnimovel=",A3698)</f>
        <v>https://venda-imoveis.caixa.gov.br/sistema/detalhe-imovel.asp?hdnOrigem=index&amp;hdnimovel=8787701575445</v>
      </c>
      <c r="O3698" s="9" t="str">
        <f>LEFT(J3698,SEARCH(",",J3698)-1)</f>
        <v>Apartamento</v>
      </c>
    </row>
    <row r="3699" spans="1:15" x14ac:dyDescent="0.25">
      <c r="A3699">
        <v>8787710507716</v>
      </c>
      <c r="B3699" t="s">
        <v>0</v>
      </c>
      <c r="C3699" t="s">
        <v>11389</v>
      </c>
      <c r="D3699" t="s">
        <v>11693</v>
      </c>
      <c r="E3699" t="s">
        <v>14637</v>
      </c>
      <c r="F3699" s="1">
        <v>100732.18</v>
      </c>
      <c r="G3699" s="1">
        <v>182574.28</v>
      </c>
      <c r="H3699" t="s">
        <v>584</v>
      </c>
      <c r="I3699" t="s">
        <v>5</v>
      </c>
      <c r="J3699" t="s">
        <v>6796</v>
      </c>
      <c r="K3699" t="s">
        <v>7</v>
      </c>
      <c r="L3699" s="12">
        <v>46108</v>
      </c>
      <c r="M3699" s="5">
        <f>G3699-F3699</f>
        <v>81842.100000000006</v>
      </c>
      <c r="N3699" s="7" t="str">
        <f>CONCATENATE("https://venda-imoveis.caixa.gov.br/sistema/detalhe-imovel.asp?hdnOrigem=index&amp;hdnimovel=",A3699)</f>
        <v>https://venda-imoveis.caixa.gov.br/sistema/detalhe-imovel.asp?hdnOrigem=index&amp;hdnimovel=8787710507716</v>
      </c>
      <c r="O3699" s="9" t="str">
        <f>LEFT(J3699,SEARCH(",",J3699)-1)</f>
        <v>Apartamento</v>
      </c>
    </row>
    <row r="3700" spans="1:15" x14ac:dyDescent="0.25">
      <c r="A3700">
        <v>8787714215027</v>
      </c>
      <c r="B3700" t="s">
        <v>0</v>
      </c>
      <c r="C3700" t="s">
        <v>11389</v>
      </c>
      <c r="D3700" t="s">
        <v>12024</v>
      </c>
      <c r="E3700" t="s">
        <v>14638</v>
      </c>
      <c r="F3700" s="1">
        <v>88277.22</v>
      </c>
      <c r="G3700" s="1">
        <v>160000</v>
      </c>
      <c r="H3700" t="s">
        <v>584</v>
      </c>
      <c r="I3700" t="s">
        <v>5</v>
      </c>
      <c r="J3700" t="s">
        <v>6254</v>
      </c>
      <c r="K3700" t="s">
        <v>7</v>
      </c>
      <c r="L3700" s="12">
        <v>46108</v>
      </c>
      <c r="M3700" s="5">
        <f>G3700-F3700</f>
        <v>71722.78</v>
      </c>
      <c r="N3700" s="7" t="str">
        <f>CONCATENATE("https://venda-imoveis.caixa.gov.br/sistema/detalhe-imovel.asp?hdnOrigem=index&amp;hdnimovel=",A3700)</f>
        <v>https://venda-imoveis.caixa.gov.br/sistema/detalhe-imovel.asp?hdnOrigem=index&amp;hdnimovel=8787714215027</v>
      </c>
      <c r="O3700" s="9" t="str">
        <f>LEFT(J3700,SEARCH(",",J3700)-1)</f>
        <v>Apartamento</v>
      </c>
    </row>
    <row r="3701" spans="1:15" x14ac:dyDescent="0.25">
      <c r="A3701">
        <v>8444418683698</v>
      </c>
      <c r="B3701" t="s">
        <v>0</v>
      </c>
      <c r="C3701" t="s">
        <v>11389</v>
      </c>
      <c r="D3701" t="s">
        <v>9062</v>
      </c>
      <c r="E3701" t="s">
        <v>14639</v>
      </c>
      <c r="F3701" s="1">
        <v>89562.75</v>
      </c>
      <c r="G3701" s="1">
        <v>162330</v>
      </c>
      <c r="H3701" t="s">
        <v>584</v>
      </c>
      <c r="I3701" t="s">
        <v>5</v>
      </c>
      <c r="J3701" t="s">
        <v>14640</v>
      </c>
      <c r="K3701" t="s">
        <v>7</v>
      </c>
      <c r="L3701" s="12">
        <v>46108</v>
      </c>
      <c r="M3701" s="5">
        <f>G3701-F3701</f>
        <v>72767.25</v>
      </c>
      <c r="N3701" s="7" t="str">
        <f>CONCATENATE("https://venda-imoveis.caixa.gov.br/sistema/detalhe-imovel.asp?hdnOrigem=index&amp;hdnimovel=",A3701)</f>
        <v>https://venda-imoveis.caixa.gov.br/sistema/detalhe-imovel.asp?hdnOrigem=index&amp;hdnimovel=8444418683698</v>
      </c>
      <c r="O3701" s="9" t="str">
        <f>LEFT(J3701,SEARCH(",",J3701)-1)</f>
        <v>Casa</v>
      </c>
    </row>
    <row r="3702" spans="1:15" x14ac:dyDescent="0.25">
      <c r="A3702">
        <v>8787705295528</v>
      </c>
      <c r="B3702" t="s">
        <v>0</v>
      </c>
      <c r="C3702" t="s">
        <v>11389</v>
      </c>
      <c r="D3702" t="s">
        <v>9062</v>
      </c>
      <c r="E3702" t="s">
        <v>14641</v>
      </c>
      <c r="F3702" s="1">
        <v>100375.01</v>
      </c>
      <c r="G3702" s="1">
        <v>181926.92</v>
      </c>
      <c r="H3702" t="s">
        <v>584</v>
      </c>
      <c r="I3702" t="s">
        <v>5</v>
      </c>
      <c r="J3702" t="s">
        <v>14642</v>
      </c>
      <c r="K3702" t="s">
        <v>7</v>
      </c>
      <c r="L3702" s="12">
        <v>46108</v>
      </c>
      <c r="M3702" s="5">
        <f>G3702-F3702</f>
        <v>81551.910000000018</v>
      </c>
      <c r="N3702" s="7" t="str">
        <f>CONCATENATE("https://venda-imoveis.caixa.gov.br/sistema/detalhe-imovel.asp?hdnOrigem=index&amp;hdnimovel=",A3702)</f>
        <v>https://venda-imoveis.caixa.gov.br/sistema/detalhe-imovel.asp?hdnOrigem=index&amp;hdnimovel=8787705295528</v>
      </c>
      <c r="O3702" s="9" t="str">
        <f>LEFT(J3702,SEARCH(",",J3702)-1)</f>
        <v>Apartamento</v>
      </c>
    </row>
    <row r="3703" spans="1:15" x14ac:dyDescent="0.25">
      <c r="A3703">
        <v>8787707759769</v>
      </c>
      <c r="B3703" t="s">
        <v>0</v>
      </c>
      <c r="C3703" t="s">
        <v>11389</v>
      </c>
      <c r="D3703" t="s">
        <v>9062</v>
      </c>
      <c r="E3703" t="s">
        <v>14643</v>
      </c>
      <c r="F3703" s="1">
        <v>91035.87</v>
      </c>
      <c r="G3703" s="1">
        <v>165000</v>
      </c>
      <c r="H3703" t="s">
        <v>584</v>
      </c>
      <c r="I3703" t="s">
        <v>5</v>
      </c>
      <c r="J3703" t="s">
        <v>14583</v>
      </c>
      <c r="K3703" t="s">
        <v>7</v>
      </c>
      <c r="L3703" s="12">
        <v>46108</v>
      </c>
      <c r="M3703" s="5">
        <f>G3703-F3703</f>
        <v>73964.13</v>
      </c>
      <c r="N3703" s="7" t="str">
        <f>CONCATENATE("https://venda-imoveis.caixa.gov.br/sistema/detalhe-imovel.asp?hdnOrigem=index&amp;hdnimovel=",A3703)</f>
        <v>https://venda-imoveis.caixa.gov.br/sistema/detalhe-imovel.asp?hdnOrigem=index&amp;hdnimovel=8787707759769</v>
      </c>
      <c r="O3703" s="9" t="str">
        <f>LEFT(J3703,SEARCH(",",J3703)-1)</f>
        <v>Apartamento</v>
      </c>
    </row>
    <row r="3704" spans="1:15" x14ac:dyDescent="0.25">
      <c r="A3704">
        <v>8555537161905</v>
      </c>
      <c r="B3704" t="s">
        <v>0</v>
      </c>
      <c r="C3704" t="s">
        <v>5724</v>
      </c>
      <c r="D3704" t="s">
        <v>5862</v>
      </c>
      <c r="E3704" t="s">
        <v>8759</v>
      </c>
      <c r="F3704" s="1">
        <v>154300.73000000001</v>
      </c>
      <c r="G3704" s="1">
        <v>280000</v>
      </c>
      <c r="H3704" t="s">
        <v>8760</v>
      </c>
      <c r="I3704" t="s">
        <v>31</v>
      </c>
      <c r="J3704" t="s">
        <v>8761</v>
      </c>
      <c r="K3704" t="s">
        <v>7</v>
      </c>
      <c r="L3704" s="12">
        <v>46108</v>
      </c>
      <c r="M3704" s="5">
        <f>G3704-F3704</f>
        <v>125699.26999999999</v>
      </c>
      <c r="N3704" s="7" t="str">
        <f>CONCATENATE("https://venda-imoveis.caixa.gov.br/sistema/detalhe-imovel.asp?hdnOrigem=index&amp;hdnimovel=",A3704)</f>
        <v>https://venda-imoveis.caixa.gov.br/sistema/detalhe-imovel.asp?hdnOrigem=index&amp;hdnimovel=8555537161905</v>
      </c>
      <c r="O3704" s="9" t="str">
        <f>LEFT(J3704,SEARCH(",",J3704)-1)</f>
        <v>Apartamento</v>
      </c>
    </row>
    <row r="3705" spans="1:15" x14ac:dyDescent="0.25">
      <c r="A3705">
        <v>8444432870319</v>
      </c>
      <c r="B3705" t="s">
        <v>0</v>
      </c>
      <c r="C3705" t="s">
        <v>11389</v>
      </c>
      <c r="D3705" t="s">
        <v>12291</v>
      </c>
      <c r="E3705" t="s">
        <v>14616</v>
      </c>
      <c r="F3705" s="1">
        <v>134462.07</v>
      </c>
      <c r="G3705" s="1">
        <v>244000</v>
      </c>
      <c r="H3705" t="s">
        <v>8760</v>
      </c>
      <c r="I3705" t="s">
        <v>31</v>
      </c>
      <c r="J3705" t="s">
        <v>14617</v>
      </c>
      <c r="K3705" t="s">
        <v>7</v>
      </c>
      <c r="L3705" s="12">
        <v>46108</v>
      </c>
      <c r="M3705" s="5">
        <f>G3705-F3705</f>
        <v>109537.93</v>
      </c>
      <c r="N3705" s="7" t="str">
        <f>CONCATENATE("https://venda-imoveis.caixa.gov.br/sistema/detalhe-imovel.asp?hdnOrigem=index&amp;hdnimovel=",A3705)</f>
        <v>https://venda-imoveis.caixa.gov.br/sistema/detalhe-imovel.asp?hdnOrigem=index&amp;hdnimovel=8444432870319</v>
      </c>
      <c r="O3705" s="9" t="str">
        <f>LEFT(J3705,SEARCH(",",J3705)-1)</f>
        <v>Apartamento</v>
      </c>
    </row>
    <row r="3706" spans="1:15" x14ac:dyDescent="0.25">
      <c r="A3706">
        <v>8787711405321</v>
      </c>
      <c r="B3706" t="s">
        <v>0</v>
      </c>
      <c r="C3706" t="s">
        <v>5724</v>
      </c>
      <c r="D3706" t="s">
        <v>7320</v>
      </c>
      <c r="E3706" t="s">
        <v>8762</v>
      </c>
      <c r="F3706" s="1">
        <v>135839.75</v>
      </c>
      <c r="G3706" s="1">
        <v>246500</v>
      </c>
      <c r="H3706" t="s">
        <v>8760</v>
      </c>
      <c r="I3706" t="s">
        <v>31</v>
      </c>
      <c r="J3706" t="s">
        <v>517</v>
      </c>
      <c r="K3706" t="s">
        <v>12</v>
      </c>
      <c r="L3706" s="12">
        <v>46108</v>
      </c>
      <c r="M3706" s="5">
        <f>G3706-F3706</f>
        <v>110660.25</v>
      </c>
      <c r="N3706" s="7" t="str">
        <f>CONCATENATE("https://venda-imoveis.caixa.gov.br/sistema/detalhe-imovel.asp?hdnOrigem=index&amp;hdnimovel=",A3706)</f>
        <v>https://venda-imoveis.caixa.gov.br/sistema/detalhe-imovel.asp?hdnOrigem=index&amp;hdnimovel=8787711405321</v>
      </c>
      <c r="O3706" s="9" t="str">
        <f>LEFT(J3706,SEARCH(",",J3706)-1)</f>
        <v>Apartamento</v>
      </c>
    </row>
    <row r="3707" spans="1:15" x14ac:dyDescent="0.25">
      <c r="A3707">
        <v>8787708543131</v>
      </c>
      <c r="B3707" t="s">
        <v>0</v>
      </c>
      <c r="C3707" t="s">
        <v>5724</v>
      </c>
      <c r="D3707" t="s">
        <v>6047</v>
      </c>
      <c r="E3707" t="s">
        <v>8763</v>
      </c>
      <c r="F3707" s="1">
        <v>176343.69</v>
      </c>
      <c r="G3707" s="1">
        <v>320000</v>
      </c>
      <c r="H3707" t="s">
        <v>8760</v>
      </c>
      <c r="I3707" t="s">
        <v>31</v>
      </c>
      <c r="J3707" t="s">
        <v>8764</v>
      </c>
      <c r="K3707" t="s">
        <v>12</v>
      </c>
      <c r="L3707" s="12">
        <v>46108</v>
      </c>
      <c r="M3707" s="5">
        <f>G3707-F3707</f>
        <v>143656.31</v>
      </c>
      <c r="N3707" s="7" t="str">
        <f>CONCATENATE("https://venda-imoveis.caixa.gov.br/sistema/detalhe-imovel.asp?hdnOrigem=index&amp;hdnimovel=",A3707)</f>
        <v>https://venda-imoveis.caixa.gov.br/sistema/detalhe-imovel.asp?hdnOrigem=index&amp;hdnimovel=8787708543131</v>
      </c>
      <c r="O3707" s="9" t="str">
        <f>LEFT(J3707,SEARCH(",",J3707)-1)</f>
        <v>Apartamento</v>
      </c>
    </row>
    <row r="3708" spans="1:15" x14ac:dyDescent="0.25">
      <c r="A3708">
        <v>8444406428248</v>
      </c>
      <c r="B3708" t="s">
        <v>0</v>
      </c>
      <c r="C3708" t="s">
        <v>5724</v>
      </c>
      <c r="D3708" t="s">
        <v>6087</v>
      </c>
      <c r="E3708" t="s">
        <v>8756</v>
      </c>
      <c r="F3708" s="1">
        <v>75466.850000000006</v>
      </c>
      <c r="G3708" s="1">
        <v>137000</v>
      </c>
      <c r="H3708" t="s">
        <v>8757</v>
      </c>
      <c r="I3708" t="s">
        <v>5</v>
      </c>
      <c r="J3708" t="s">
        <v>8758</v>
      </c>
      <c r="K3708" t="s">
        <v>7</v>
      </c>
      <c r="L3708" s="12">
        <v>46108</v>
      </c>
      <c r="M3708" s="5">
        <f>G3708-F3708</f>
        <v>61533.149999999994</v>
      </c>
      <c r="N3708" s="7" t="str">
        <f>CONCATENATE("https://venda-imoveis.caixa.gov.br/sistema/detalhe-imovel.asp?hdnOrigem=index&amp;hdnimovel=",A3708)</f>
        <v>https://venda-imoveis.caixa.gov.br/sistema/detalhe-imovel.asp?hdnOrigem=index&amp;hdnimovel=8444406428248</v>
      </c>
      <c r="O3708" s="9" t="str">
        <f>LEFT(J3708,SEARCH(",",J3708)-1)</f>
        <v>Apartamento</v>
      </c>
    </row>
    <row r="3709" spans="1:15" x14ac:dyDescent="0.25">
      <c r="A3709">
        <v>1787701031919</v>
      </c>
      <c r="B3709" t="s">
        <v>0</v>
      </c>
      <c r="C3709" t="s">
        <v>3717</v>
      </c>
      <c r="D3709" t="s">
        <v>1226</v>
      </c>
      <c r="E3709" t="s">
        <v>4864</v>
      </c>
      <c r="F3709" s="1">
        <v>129425.17</v>
      </c>
      <c r="G3709" s="1">
        <v>235000</v>
      </c>
      <c r="H3709" t="s">
        <v>4865</v>
      </c>
      <c r="I3709" t="s">
        <v>5</v>
      </c>
      <c r="J3709" t="s">
        <v>4866</v>
      </c>
      <c r="K3709" t="s">
        <v>7</v>
      </c>
      <c r="L3709" s="12">
        <v>46108</v>
      </c>
      <c r="M3709" s="5">
        <f>G3709-F3709</f>
        <v>105574.83</v>
      </c>
      <c r="N3709" s="7" t="str">
        <f>CONCATENATE("https://venda-imoveis.caixa.gov.br/sistema/detalhe-imovel.asp?hdnOrigem=index&amp;hdnimovel=",A3709)</f>
        <v>https://venda-imoveis.caixa.gov.br/sistema/detalhe-imovel.asp?hdnOrigem=index&amp;hdnimovel=1787701031919</v>
      </c>
      <c r="O3709" s="9" t="str">
        <f>LEFT(J3709,SEARCH(",",J3709)-1)</f>
        <v>Apartamento</v>
      </c>
    </row>
    <row r="3710" spans="1:15" x14ac:dyDescent="0.25">
      <c r="A3710">
        <v>1787701351840</v>
      </c>
      <c r="B3710" t="s">
        <v>0</v>
      </c>
      <c r="C3710" t="s">
        <v>3717</v>
      </c>
      <c r="D3710" t="s">
        <v>1226</v>
      </c>
      <c r="E3710" t="s">
        <v>4867</v>
      </c>
      <c r="F3710" s="1">
        <v>107946.09</v>
      </c>
      <c r="G3710" s="1">
        <v>196000</v>
      </c>
      <c r="H3710" t="s">
        <v>4865</v>
      </c>
      <c r="I3710" t="s">
        <v>5</v>
      </c>
      <c r="J3710" t="s">
        <v>4868</v>
      </c>
      <c r="K3710" t="s">
        <v>7</v>
      </c>
      <c r="L3710" s="12">
        <v>46108</v>
      </c>
      <c r="M3710" s="5">
        <f>G3710-F3710</f>
        <v>88053.91</v>
      </c>
      <c r="N3710" s="7" t="str">
        <f>CONCATENATE("https://venda-imoveis.caixa.gov.br/sistema/detalhe-imovel.asp?hdnOrigem=index&amp;hdnimovel=",A3710)</f>
        <v>https://venda-imoveis.caixa.gov.br/sistema/detalhe-imovel.asp?hdnOrigem=index&amp;hdnimovel=1787701351840</v>
      </c>
      <c r="O3710" s="9" t="str">
        <f>LEFT(J3710,SEARCH(",",J3710)-1)</f>
        <v>Apartamento</v>
      </c>
    </row>
    <row r="3711" spans="1:15" x14ac:dyDescent="0.25">
      <c r="A3711">
        <v>1555510787473</v>
      </c>
      <c r="B3711" t="s">
        <v>0</v>
      </c>
      <c r="C3711" t="s">
        <v>3717</v>
      </c>
      <c r="D3711" t="s">
        <v>4869</v>
      </c>
      <c r="E3711" t="s">
        <v>4870</v>
      </c>
      <c r="F3711" s="1">
        <v>119511.75</v>
      </c>
      <c r="G3711" s="1">
        <v>217000</v>
      </c>
      <c r="H3711" t="s">
        <v>4865</v>
      </c>
      <c r="I3711" t="s">
        <v>5</v>
      </c>
      <c r="J3711" t="s">
        <v>4871</v>
      </c>
      <c r="K3711" t="s">
        <v>7</v>
      </c>
      <c r="L3711" s="12">
        <v>46108</v>
      </c>
      <c r="M3711" s="5">
        <f>G3711-F3711</f>
        <v>97488.25</v>
      </c>
      <c r="N3711" s="7" t="str">
        <f>CONCATENATE("https://venda-imoveis.caixa.gov.br/sistema/detalhe-imovel.asp?hdnOrigem=index&amp;hdnimovel=",A3711)</f>
        <v>https://venda-imoveis.caixa.gov.br/sistema/detalhe-imovel.asp?hdnOrigem=index&amp;hdnimovel=1555510787473</v>
      </c>
      <c r="O3711" s="9" t="str">
        <f>LEFT(J3711,SEARCH(",",J3711)-1)</f>
        <v>Casa</v>
      </c>
    </row>
    <row r="3712" spans="1:15" x14ac:dyDescent="0.25">
      <c r="A3712">
        <v>8555507301148</v>
      </c>
      <c r="B3712" t="s">
        <v>0</v>
      </c>
      <c r="C3712" t="s">
        <v>5724</v>
      </c>
      <c r="D3712" t="s">
        <v>6462</v>
      </c>
      <c r="E3712" t="s">
        <v>8754</v>
      </c>
      <c r="F3712" s="1">
        <v>104641.62</v>
      </c>
      <c r="G3712" s="1">
        <v>190000</v>
      </c>
      <c r="H3712" t="s">
        <v>4865</v>
      </c>
      <c r="I3712" t="s">
        <v>5</v>
      </c>
      <c r="J3712" t="s">
        <v>8755</v>
      </c>
      <c r="K3712" t="s">
        <v>7</v>
      </c>
      <c r="L3712" s="12">
        <v>46108</v>
      </c>
      <c r="M3712" s="5">
        <f>G3712-F3712</f>
        <v>85358.38</v>
      </c>
      <c r="N3712" s="7" t="str">
        <f>CONCATENATE("https://venda-imoveis.caixa.gov.br/sistema/detalhe-imovel.asp?hdnOrigem=index&amp;hdnimovel=",A3712)</f>
        <v>https://venda-imoveis.caixa.gov.br/sistema/detalhe-imovel.asp?hdnOrigem=index&amp;hdnimovel=8555507301148</v>
      </c>
      <c r="O3712" s="9" t="str">
        <f>LEFT(J3712,SEARCH(",",J3712)-1)</f>
        <v>Apartamento</v>
      </c>
    </row>
    <row r="3713" spans="1:15" x14ac:dyDescent="0.25">
      <c r="A3713">
        <v>1444418107460</v>
      </c>
      <c r="B3713" t="s">
        <v>0</v>
      </c>
      <c r="C3713" t="s">
        <v>11389</v>
      </c>
      <c r="D3713" t="s">
        <v>11681</v>
      </c>
      <c r="E3713" t="s">
        <v>14614</v>
      </c>
      <c r="F3713" s="1">
        <v>112902.8</v>
      </c>
      <c r="G3713" s="1">
        <v>205000</v>
      </c>
      <c r="H3713" t="s">
        <v>4865</v>
      </c>
      <c r="I3713" t="s">
        <v>5</v>
      </c>
      <c r="J3713" t="s">
        <v>14615</v>
      </c>
      <c r="K3713" t="s">
        <v>7</v>
      </c>
      <c r="L3713" s="12">
        <v>46108</v>
      </c>
      <c r="M3713" s="5">
        <f>G3713-F3713</f>
        <v>92097.2</v>
      </c>
      <c r="N3713" s="7" t="str">
        <f>CONCATENATE("https://venda-imoveis.caixa.gov.br/sistema/detalhe-imovel.asp?hdnOrigem=index&amp;hdnimovel=",A3713)</f>
        <v>https://venda-imoveis.caixa.gov.br/sistema/detalhe-imovel.asp?hdnOrigem=index&amp;hdnimovel=1444418107460</v>
      </c>
      <c r="O3713" s="9" t="str">
        <f>LEFT(J3713,SEARCH(",",J3713)-1)</f>
        <v>Casa</v>
      </c>
    </row>
    <row r="3714" spans="1:15" x14ac:dyDescent="0.25">
      <c r="A3714">
        <v>8555523674123</v>
      </c>
      <c r="B3714" t="s">
        <v>0</v>
      </c>
      <c r="C3714" t="s">
        <v>131</v>
      </c>
      <c r="D3714" t="s">
        <v>171</v>
      </c>
      <c r="E3714" t="s">
        <v>559</v>
      </c>
      <c r="F3714" s="1">
        <v>70391.899999999994</v>
      </c>
      <c r="G3714" s="1">
        <v>127913.31</v>
      </c>
      <c r="H3714" t="s">
        <v>560</v>
      </c>
      <c r="I3714" t="s">
        <v>5</v>
      </c>
      <c r="J3714" t="s">
        <v>561</v>
      </c>
      <c r="K3714" t="s">
        <v>7</v>
      </c>
      <c r="L3714" s="12">
        <v>46108</v>
      </c>
      <c r="M3714" s="5">
        <f>G3714-F3714</f>
        <v>57521.41</v>
      </c>
      <c r="N3714" s="7" t="str">
        <f>CONCATENATE("https://venda-imoveis.caixa.gov.br/sistema/detalhe-imovel.asp?hdnOrigem=index&amp;hdnimovel=",A3714)</f>
        <v>https://venda-imoveis.caixa.gov.br/sistema/detalhe-imovel.asp?hdnOrigem=index&amp;hdnimovel=8555523674123</v>
      </c>
      <c r="O3714" s="9" t="str">
        <f>LEFT(J3714,SEARCH(",",J3714)-1)</f>
        <v>Apartamento</v>
      </c>
    </row>
    <row r="3715" spans="1:15" x14ac:dyDescent="0.25">
      <c r="A3715">
        <v>8555529320501</v>
      </c>
      <c r="B3715" t="s">
        <v>0</v>
      </c>
      <c r="C3715" t="s">
        <v>131</v>
      </c>
      <c r="D3715" t="s">
        <v>171</v>
      </c>
      <c r="E3715" t="s">
        <v>562</v>
      </c>
      <c r="F3715" s="1">
        <v>73191.149999999994</v>
      </c>
      <c r="G3715" s="1">
        <v>133000</v>
      </c>
      <c r="H3715" t="s">
        <v>560</v>
      </c>
      <c r="I3715" t="s">
        <v>5</v>
      </c>
      <c r="J3715" t="s">
        <v>563</v>
      </c>
      <c r="K3715" t="s">
        <v>7</v>
      </c>
      <c r="L3715" s="12">
        <v>46108</v>
      </c>
      <c r="M3715" s="5">
        <f>G3715-F3715</f>
        <v>59808.850000000006</v>
      </c>
      <c r="N3715" s="7" t="str">
        <f>CONCATENATE("https://venda-imoveis.caixa.gov.br/sistema/detalhe-imovel.asp?hdnOrigem=index&amp;hdnimovel=",A3715)</f>
        <v>https://venda-imoveis.caixa.gov.br/sistema/detalhe-imovel.asp?hdnOrigem=index&amp;hdnimovel=8555529320501</v>
      </c>
      <c r="O3715" s="9" t="str">
        <f>LEFT(J3715,SEARCH(",",J3715)-1)</f>
        <v>Apartamento</v>
      </c>
    </row>
    <row r="3716" spans="1:15" x14ac:dyDescent="0.25">
      <c r="A3716">
        <v>8555535239273</v>
      </c>
      <c r="B3716" t="s">
        <v>0</v>
      </c>
      <c r="C3716" t="s">
        <v>131</v>
      </c>
      <c r="D3716" t="s">
        <v>171</v>
      </c>
      <c r="E3716" t="s">
        <v>564</v>
      </c>
      <c r="F3716" s="1">
        <v>72090.539999999994</v>
      </c>
      <c r="G3716" s="1">
        <v>131000</v>
      </c>
      <c r="H3716" t="s">
        <v>560</v>
      </c>
      <c r="I3716" t="s">
        <v>5</v>
      </c>
      <c r="J3716" t="s">
        <v>565</v>
      </c>
      <c r="K3716" t="s">
        <v>7</v>
      </c>
      <c r="L3716" s="12">
        <v>46108</v>
      </c>
      <c r="M3716" s="5">
        <f>G3716-F3716</f>
        <v>58909.460000000006</v>
      </c>
      <c r="N3716" s="7" t="str">
        <f>CONCATENATE("https://venda-imoveis.caixa.gov.br/sistema/detalhe-imovel.asp?hdnOrigem=index&amp;hdnimovel=",A3716)</f>
        <v>https://venda-imoveis.caixa.gov.br/sistema/detalhe-imovel.asp?hdnOrigem=index&amp;hdnimovel=8555535239273</v>
      </c>
      <c r="O3716" s="9" t="str">
        <f>LEFT(J3716,SEARCH(",",J3716)-1)</f>
        <v>Apartamento</v>
      </c>
    </row>
    <row r="3717" spans="1:15" x14ac:dyDescent="0.25">
      <c r="A3717">
        <v>8555535159989</v>
      </c>
      <c r="B3717" t="s">
        <v>0</v>
      </c>
      <c r="C3717" t="s">
        <v>131</v>
      </c>
      <c r="D3717" t="s">
        <v>144</v>
      </c>
      <c r="E3717" t="s">
        <v>566</v>
      </c>
      <c r="F3717" s="1">
        <v>73191.149999999994</v>
      </c>
      <c r="G3717" s="1">
        <v>133000</v>
      </c>
      <c r="H3717" t="s">
        <v>560</v>
      </c>
      <c r="I3717" t="s">
        <v>5</v>
      </c>
      <c r="J3717" t="s">
        <v>323</v>
      </c>
      <c r="K3717" t="s">
        <v>7</v>
      </c>
      <c r="L3717" s="12">
        <v>46108</v>
      </c>
      <c r="M3717" s="5">
        <f>G3717-F3717</f>
        <v>59808.850000000006</v>
      </c>
      <c r="N3717" s="7" t="str">
        <f>CONCATENATE("https://venda-imoveis.caixa.gov.br/sistema/detalhe-imovel.asp?hdnOrigem=index&amp;hdnimovel=",A3717)</f>
        <v>https://venda-imoveis.caixa.gov.br/sistema/detalhe-imovel.asp?hdnOrigem=index&amp;hdnimovel=8555535159989</v>
      </c>
      <c r="O3717" s="9" t="str">
        <f>LEFT(J3717,SEARCH(",",J3717)-1)</f>
        <v>Apartamento</v>
      </c>
    </row>
    <row r="3718" spans="1:15" x14ac:dyDescent="0.25">
      <c r="A3718">
        <v>8555538430446</v>
      </c>
      <c r="B3718" t="s">
        <v>0</v>
      </c>
      <c r="C3718" t="s">
        <v>131</v>
      </c>
      <c r="D3718" t="s">
        <v>144</v>
      </c>
      <c r="E3718" t="s">
        <v>567</v>
      </c>
      <c r="F3718" s="1">
        <v>74842.080000000002</v>
      </c>
      <c r="G3718" s="1">
        <v>136000</v>
      </c>
      <c r="H3718" t="s">
        <v>560</v>
      </c>
      <c r="I3718" t="s">
        <v>5</v>
      </c>
      <c r="J3718" t="s">
        <v>568</v>
      </c>
      <c r="K3718" t="s">
        <v>7</v>
      </c>
      <c r="L3718" s="12">
        <v>46108</v>
      </c>
      <c r="M3718" s="5">
        <f>G3718-F3718</f>
        <v>61157.919999999998</v>
      </c>
      <c r="N3718" s="7" t="str">
        <f>CONCATENATE("https://venda-imoveis.caixa.gov.br/sistema/detalhe-imovel.asp?hdnOrigem=index&amp;hdnimovel=",A3718)</f>
        <v>https://venda-imoveis.caixa.gov.br/sistema/detalhe-imovel.asp?hdnOrigem=index&amp;hdnimovel=8555538430446</v>
      </c>
      <c r="O3718" s="9" t="str">
        <f>LEFT(J3718,SEARCH(",",J3718)-1)</f>
        <v>Apartamento</v>
      </c>
    </row>
    <row r="3719" spans="1:15" x14ac:dyDescent="0.25">
      <c r="A3719">
        <v>8787704921018</v>
      </c>
      <c r="B3719" t="s">
        <v>0</v>
      </c>
      <c r="C3719" t="s">
        <v>131</v>
      </c>
      <c r="D3719" t="s">
        <v>144</v>
      </c>
      <c r="E3719" t="s">
        <v>569</v>
      </c>
      <c r="F3719" s="1">
        <v>70989.91</v>
      </c>
      <c r="G3719" s="1">
        <v>129000</v>
      </c>
      <c r="H3719" t="s">
        <v>560</v>
      </c>
      <c r="I3719" t="s">
        <v>5</v>
      </c>
      <c r="J3719" t="s">
        <v>456</v>
      </c>
      <c r="K3719" t="s">
        <v>7</v>
      </c>
      <c r="L3719" s="12">
        <v>46108</v>
      </c>
      <c r="M3719" s="5">
        <f>G3719-F3719</f>
        <v>58010.09</v>
      </c>
      <c r="N3719" s="7" t="str">
        <f>CONCATENATE("https://venda-imoveis.caixa.gov.br/sistema/detalhe-imovel.asp?hdnOrigem=index&amp;hdnimovel=",A3719)</f>
        <v>https://venda-imoveis.caixa.gov.br/sistema/detalhe-imovel.asp?hdnOrigem=index&amp;hdnimovel=8787704921018</v>
      </c>
      <c r="O3719" s="9" t="str">
        <f>LEFT(J3719,SEARCH(",",J3719)-1)</f>
        <v>Apartamento</v>
      </c>
    </row>
    <row r="3720" spans="1:15" x14ac:dyDescent="0.25">
      <c r="A3720">
        <v>8787711231552</v>
      </c>
      <c r="B3720" t="s">
        <v>0</v>
      </c>
      <c r="C3720" t="s">
        <v>131</v>
      </c>
      <c r="D3720" t="s">
        <v>144</v>
      </c>
      <c r="E3720" t="s">
        <v>570</v>
      </c>
      <c r="F3720" s="1">
        <v>72640.84</v>
      </c>
      <c r="G3720" s="1">
        <v>132000</v>
      </c>
      <c r="H3720" t="s">
        <v>560</v>
      </c>
      <c r="I3720" t="s">
        <v>5</v>
      </c>
      <c r="J3720" t="s">
        <v>571</v>
      </c>
      <c r="K3720" t="s">
        <v>7</v>
      </c>
      <c r="L3720" s="12">
        <v>46108</v>
      </c>
      <c r="M3720" s="5">
        <f>G3720-F3720</f>
        <v>59359.16</v>
      </c>
      <c r="N3720" s="7" t="str">
        <f>CONCATENATE("https://venda-imoveis.caixa.gov.br/sistema/detalhe-imovel.asp?hdnOrigem=index&amp;hdnimovel=",A3720)</f>
        <v>https://venda-imoveis.caixa.gov.br/sistema/detalhe-imovel.asp?hdnOrigem=index&amp;hdnimovel=8787711231552</v>
      </c>
      <c r="O3720" s="9" t="str">
        <f>LEFT(J3720,SEARCH(",",J3720)-1)</f>
        <v>Apartamento</v>
      </c>
    </row>
    <row r="3721" spans="1:15" x14ac:dyDescent="0.25">
      <c r="A3721">
        <v>8787708926618</v>
      </c>
      <c r="B3721" t="s">
        <v>0</v>
      </c>
      <c r="C3721" t="s">
        <v>131</v>
      </c>
      <c r="D3721" t="s">
        <v>148</v>
      </c>
      <c r="E3721" t="s">
        <v>572</v>
      </c>
      <c r="F3721" s="1">
        <v>72090.539999999994</v>
      </c>
      <c r="G3721" s="1">
        <v>131000</v>
      </c>
      <c r="H3721" t="s">
        <v>560</v>
      </c>
      <c r="I3721" t="s">
        <v>5</v>
      </c>
      <c r="J3721" t="s">
        <v>456</v>
      </c>
      <c r="K3721" t="s">
        <v>7</v>
      </c>
      <c r="L3721" s="12">
        <v>46108</v>
      </c>
      <c r="M3721" s="5">
        <f>G3721-F3721</f>
        <v>58909.460000000006</v>
      </c>
      <c r="N3721" s="7" t="str">
        <f>CONCATENATE("https://venda-imoveis.caixa.gov.br/sistema/detalhe-imovel.asp?hdnOrigem=index&amp;hdnimovel=",A3721)</f>
        <v>https://venda-imoveis.caixa.gov.br/sistema/detalhe-imovel.asp?hdnOrigem=index&amp;hdnimovel=8787708926618</v>
      </c>
      <c r="O3721" s="9" t="str">
        <f>LEFT(J3721,SEARCH(",",J3721)-1)</f>
        <v>Apartamento</v>
      </c>
    </row>
    <row r="3722" spans="1:15" x14ac:dyDescent="0.25">
      <c r="A3722">
        <v>8787709982830</v>
      </c>
      <c r="B3722" t="s">
        <v>0</v>
      </c>
      <c r="C3722" t="s">
        <v>131</v>
      </c>
      <c r="D3722" t="s">
        <v>148</v>
      </c>
      <c r="E3722" t="s">
        <v>573</v>
      </c>
      <c r="F3722" s="1">
        <v>69338.98</v>
      </c>
      <c r="G3722" s="1">
        <v>126000</v>
      </c>
      <c r="H3722" t="s">
        <v>560</v>
      </c>
      <c r="I3722" t="s">
        <v>5</v>
      </c>
      <c r="J3722" t="s">
        <v>571</v>
      </c>
      <c r="K3722" t="s">
        <v>7</v>
      </c>
      <c r="L3722" s="12">
        <v>46108</v>
      </c>
      <c r="M3722" s="5">
        <f>G3722-F3722</f>
        <v>56661.020000000004</v>
      </c>
      <c r="N3722" s="7" t="str">
        <f>CONCATENATE("https://venda-imoveis.caixa.gov.br/sistema/detalhe-imovel.asp?hdnOrigem=index&amp;hdnimovel=",A3722)</f>
        <v>https://venda-imoveis.caixa.gov.br/sistema/detalhe-imovel.asp?hdnOrigem=index&amp;hdnimovel=8787709982830</v>
      </c>
      <c r="O3722" s="9" t="str">
        <f>LEFT(J3722,SEARCH(",",J3722)-1)</f>
        <v>Apartamento</v>
      </c>
    </row>
    <row r="3723" spans="1:15" x14ac:dyDescent="0.25">
      <c r="A3723">
        <v>8787707654894</v>
      </c>
      <c r="B3723" t="s">
        <v>0</v>
      </c>
      <c r="C3723" t="s">
        <v>131</v>
      </c>
      <c r="D3723" t="s">
        <v>81</v>
      </c>
      <c r="E3723" t="s">
        <v>574</v>
      </c>
      <c r="F3723" s="1">
        <v>75392.38</v>
      </c>
      <c r="G3723" s="1">
        <v>137000</v>
      </c>
      <c r="H3723" t="s">
        <v>560</v>
      </c>
      <c r="I3723" t="s">
        <v>5</v>
      </c>
      <c r="J3723" t="s">
        <v>575</v>
      </c>
      <c r="K3723" t="s">
        <v>7</v>
      </c>
      <c r="L3723" s="12">
        <v>46108</v>
      </c>
      <c r="M3723" s="5">
        <f>G3723-F3723</f>
        <v>61607.619999999995</v>
      </c>
      <c r="N3723" s="7" t="str">
        <f>CONCATENATE("https://venda-imoveis.caixa.gov.br/sistema/detalhe-imovel.asp?hdnOrigem=index&amp;hdnimovel=",A3723)</f>
        <v>https://venda-imoveis.caixa.gov.br/sistema/detalhe-imovel.asp?hdnOrigem=index&amp;hdnimovel=8787707654894</v>
      </c>
      <c r="O3723" s="9" t="str">
        <f>LEFT(J3723,SEARCH(",",J3723)-1)</f>
        <v>Apartamento</v>
      </c>
    </row>
    <row r="3724" spans="1:15" x14ac:dyDescent="0.25">
      <c r="A3724">
        <v>8787712084219</v>
      </c>
      <c r="B3724" t="s">
        <v>0</v>
      </c>
      <c r="C3724" t="s">
        <v>131</v>
      </c>
      <c r="D3724" t="s">
        <v>81</v>
      </c>
      <c r="E3724" t="s">
        <v>576</v>
      </c>
      <c r="F3724" s="1">
        <v>71267.820000000007</v>
      </c>
      <c r="G3724" s="1">
        <v>129505</v>
      </c>
      <c r="H3724" t="s">
        <v>560</v>
      </c>
      <c r="I3724" t="s">
        <v>5</v>
      </c>
      <c r="J3724" t="s">
        <v>577</v>
      </c>
      <c r="K3724" t="s">
        <v>7</v>
      </c>
      <c r="L3724" s="12">
        <v>46108</v>
      </c>
      <c r="M3724" s="5">
        <f>G3724-F3724</f>
        <v>58237.179999999993</v>
      </c>
      <c r="N3724" s="7" t="str">
        <f>CONCATENATE("https://venda-imoveis.caixa.gov.br/sistema/detalhe-imovel.asp?hdnOrigem=index&amp;hdnimovel=",A3724)</f>
        <v>https://venda-imoveis.caixa.gov.br/sistema/detalhe-imovel.asp?hdnOrigem=index&amp;hdnimovel=8787712084219</v>
      </c>
      <c r="O3724" s="9" t="str">
        <f>LEFT(J3724,SEARCH(",",J3724)-1)</f>
        <v>Apartamento</v>
      </c>
    </row>
    <row r="3725" spans="1:15" x14ac:dyDescent="0.25">
      <c r="A3725">
        <v>8787712166665</v>
      </c>
      <c r="B3725" t="s">
        <v>0</v>
      </c>
      <c r="C3725" t="s">
        <v>131</v>
      </c>
      <c r="D3725" t="s">
        <v>81</v>
      </c>
      <c r="E3725" t="s">
        <v>578</v>
      </c>
      <c r="F3725" s="1">
        <v>70164.45</v>
      </c>
      <c r="G3725" s="1">
        <v>127500</v>
      </c>
      <c r="H3725" t="s">
        <v>560</v>
      </c>
      <c r="I3725" t="s">
        <v>5</v>
      </c>
      <c r="J3725" t="s">
        <v>462</v>
      </c>
      <c r="K3725" t="s">
        <v>7</v>
      </c>
      <c r="L3725" s="12">
        <v>46108</v>
      </c>
      <c r="M3725" s="5">
        <f>G3725-F3725</f>
        <v>57335.55</v>
      </c>
      <c r="N3725" s="7" t="str">
        <f>CONCATENATE("https://venda-imoveis.caixa.gov.br/sistema/detalhe-imovel.asp?hdnOrigem=index&amp;hdnimovel=",A3725)</f>
        <v>https://venda-imoveis.caixa.gov.br/sistema/detalhe-imovel.asp?hdnOrigem=index&amp;hdnimovel=8787712166665</v>
      </c>
      <c r="O3725" s="9" t="str">
        <f>LEFT(J3725,SEARCH(",",J3725)-1)</f>
        <v>Apartamento</v>
      </c>
    </row>
    <row r="3726" spans="1:15" x14ac:dyDescent="0.25">
      <c r="A3726">
        <v>8787712450150</v>
      </c>
      <c r="B3726" t="s">
        <v>0</v>
      </c>
      <c r="C3726" t="s">
        <v>131</v>
      </c>
      <c r="D3726" t="s">
        <v>81</v>
      </c>
      <c r="E3726" t="s">
        <v>579</v>
      </c>
      <c r="F3726" s="1">
        <v>73191.149999999994</v>
      </c>
      <c r="G3726" s="1">
        <v>133000</v>
      </c>
      <c r="H3726" t="s">
        <v>560</v>
      </c>
      <c r="I3726" t="s">
        <v>5</v>
      </c>
      <c r="J3726" t="s">
        <v>580</v>
      </c>
      <c r="K3726" t="s">
        <v>7</v>
      </c>
      <c r="L3726" s="12">
        <v>46108</v>
      </c>
      <c r="M3726" s="5">
        <f>G3726-F3726</f>
        <v>59808.850000000006</v>
      </c>
      <c r="N3726" s="7" t="str">
        <f>CONCATENATE("https://venda-imoveis.caixa.gov.br/sistema/detalhe-imovel.asp?hdnOrigem=index&amp;hdnimovel=",A3726)</f>
        <v>https://venda-imoveis.caixa.gov.br/sistema/detalhe-imovel.asp?hdnOrigem=index&amp;hdnimovel=8787712450150</v>
      </c>
      <c r="O3726" s="9" t="str">
        <f>LEFT(J3726,SEARCH(",",J3726)-1)</f>
        <v>Apartamento</v>
      </c>
    </row>
    <row r="3727" spans="1:15" x14ac:dyDescent="0.25">
      <c r="A3727">
        <v>8787712564121</v>
      </c>
      <c r="B3727" t="s">
        <v>0</v>
      </c>
      <c r="C3727" t="s">
        <v>131</v>
      </c>
      <c r="D3727" t="s">
        <v>81</v>
      </c>
      <c r="E3727" t="s">
        <v>581</v>
      </c>
      <c r="F3727" s="1">
        <v>70439.61</v>
      </c>
      <c r="G3727" s="1">
        <v>128000</v>
      </c>
      <c r="H3727" t="s">
        <v>560</v>
      </c>
      <c r="I3727" t="s">
        <v>5</v>
      </c>
      <c r="J3727" t="s">
        <v>462</v>
      </c>
      <c r="K3727" t="s">
        <v>7</v>
      </c>
      <c r="L3727" s="12">
        <v>46108</v>
      </c>
      <c r="M3727" s="5">
        <f>G3727-F3727</f>
        <v>57560.39</v>
      </c>
      <c r="N3727" s="7" t="str">
        <f>CONCATENATE("https://venda-imoveis.caixa.gov.br/sistema/detalhe-imovel.asp?hdnOrigem=index&amp;hdnimovel=",A3727)</f>
        <v>https://venda-imoveis.caixa.gov.br/sistema/detalhe-imovel.asp?hdnOrigem=index&amp;hdnimovel=8787712564121</v>
      </c>
      <c r="O3727" s="9" t="str">
        <f>LEFT(J3727,SEARCH(",",J3727)-1)</f>
        <v>Apartamento</v>
      </c>
    </row>
    <row r="3728" spans="1:15" x14ac:dyDescent="0.25">
      <c r="A3728">
        <v>8787713473421</v>
      </c>
      <c r="B3728" t="s">
        <v>0</v>
      </c>
      <c r="C3728" t="s">
        <v>131</v>
      </c>
      <c r="D3728" t="s">
        <v>81</v>
      </c>
      <c r="E3728" t="s">
        <v>582</v>
      </c>
      <c r="F3728" s="1">
        <v>70439.61</v>
      </c>
      <c r="G3728" s="1">
        <v>128000</v>
      </c>
      <c r="H3728" t="s">
        <v>560</v>
      </c>
      <c r="I3728" t="s">
        <v>5</v>
      </c>
      <c r="J3728" t="s">
        <v>342</v>
      </c>
      <c r="K3728" t="s">
        <v>7</v>
      </c>
      <c r="L3728" s="12">
        <v>46108</v>
      </c>
      <c r="M3728" s="5">
        <f>G3728-F3728</f>
        <v>57560.39</v>
      </c>
      <c r="N3728" s="7" t="str">
        <f>CONCATENATE("https://venda-imoveis.caixa.gov.br/sistema/detalhe-imovel.asp?hdnOrigem=index&amp;hdnimovel=",A3728)</f>
        <v>https://venda-imoveis.caixa.gov.br/sistema/detalhe-imovel.asp?hdnOrigem=index&amp;hdnimovel=8787713473421</v>
      </c>
      <c r="O3728" s="9" t="str">
        <f>LEFT(J3728,SEARCH(",",J3728)-1)</f>
        <v>Apartamento</v>
      </c>
    </row>
    <row r="3729" spans="1:15" x14ac:dyDescent="0.25">
      <c r="A3729">
        <v>8555536903053</v>
      </c>
      <c r="B3729" t="s">
        <v>0</v>
      </c>
      <c r="C3729" t="s">
        <v>1005</v>
      </c>
      <c r="D3729" t="s">
        <v>1041</v>
      </c>
      <c r="E3729" t="s">
        <v>1064</v>
      </c>
      <c r="F3729" s="1">
        <v>69338.98</v>
      </c>
      <c r="G3729" s="1">
        <v>126000</v>
      </c>
      <c r="H3729" t="s">
        <v>560</v>
      </c>
      <c r="I3729" t="s">
        <v>5</v>
      </c>
      <c r="J3729" t="s">
        <v>1065</v>
      </c>
      <c r="K3729" t="s">
        <v>7</v>
      </c>
      <c r="L3729" s="12">
        <v>46108</v>
      </c>
      <c r="M3729" s="5">
        <f>G3729-F3729</f>
        <v>56661.020000000004</v>
      </c>
      <c r="N3729" s="7" t="str">
        <f>CONCATENATE("https://venda-imoveis.caixa.gov.br/sistema/detalhe-imovel.asp?hdnOrigem=index&amp;hdnimovel=",A3729)</f>
        <v>https://venda-imoveis.caixa.gov.br/sistema/detalhe-imovel.asp?hdnOrigem=index&amp;hdnimovel=8555536903053</v>
      </c>
      <c r="O3729" s="9" t="str">
        <f>LEFT(J3729,SEARCH(",",J3729)-1)</f>
        <v>Casa</v>
      </c>
    </row>
    <row r="3730" spans="1:15" x14ac:dyDescent="0.25">
      <c r="A3730">
        <v>8787703309653</v>
      </c>
      <c r="B3730" t="s">
        <v>0</v>
      </c>
      <c r="C3730" t="s">
        <v>1529</v>
      </c>
      <c r="D3730" t="s">
        <v>1537</v>
      </c>
      <c r="E3730" t="s">
        <v>2258</v>
      </c>
      <c r="F3730" s="1">
        <v>69584.38</v>
      </c>
      <c r="G3730" s="1">
        <v>126445.92</v>
      </c>
      <c r="H3730" t="s">
        <v>560</v>
      </c>
      <c r="I3730" t="s">
        <v>5</v>
      </c>
      <c r="J3730" t="s">
        <v>2259</v>
      </c>
      <c r="K3730" t="s">
        <v>7</v>
      </c>
      <c r="L3730" s="12">
        <v>46108</v>
      </c>
      <c r="M3730" s="5">
        <f>G3730-F3730</f>
        <v>56861.539999999994</v>
      </c>
      <c r="N3730" s="7" t="str">
        <f>CONCATENATE("https://venda-imoveis.caixa.gov.br/sistema/detalhe-imovel.asp?hdnOrigem=index&amp;hdnimovel=",A3730)</f>
        <v>https://venda-imoveis.caixa.gov.br/sistema/detalhe-imovel.asp?hdnOrigem=index&amp;hdnimovel=8787703309653</v>
      </c>
      <c r="O3730" s="9" t="str">
        <f>LEFT(J3730,SEARCH(",",J3730)-1)</f>
        <v>Casa</v>
      </c>
    </row>
    <row r="3731" spans="1:15" x14ac:dyDescent="0.25">
      <c r="A3731">
        <v>8787703355515</v>
      </c>
      <c r="B3731" t="s">
        <v>0</v>
      </c>
      <c r="C3731" t="s">
        <v>1529</v>
      </c>
      <c r="D3731" t="s">
        <v>1537</v>
      </c>
      <c r="E3731" t="s">
        <v>2260</v>
      </c>
      <c r="F3731" s="1">
        <v>69889.289999999994</v>
      </c>
      <c r="G3731" s="1">
        <v>127000</v>
      </c>
      <c r="H3731" t="s">
        <v>560</v>
      </c>
      <c r="I3731" t="s">
        <v>5</v>
      </c>
      <c r="J3731" t="s">
        <v>2157</v>
      </c>
      <c r="K3731" t="s">
        <v>7</v>
      </c>
      <c r="L3731" s="12">
        <v>46108</v>
      </c>
      <c r="M3731" s="5">
        <f>G3731-F3731</f>
        <v>57110.710000000006</v>
      </c>
      <c r="N3731" s="7" t="str">
        <f>CONCATENATE("https://venda-imoveis.caixa.gov.br/sistema/detalhe-imovel.asp?hdnOrigem=index&amp;hdnimovel=",A3731)</f>
        <v>https://venda-imoveis.caixa.gov.br/sistema/detalhe-imovel.asp?hdnOrigem=index&amp;hdnimovel=8787703355515</v>
      </c>
      <c r="O3731" s="9" t="str">
        <f>LEFT(J3731,SEARCH(",",J3731)-1)</f>
        <v>Casa</v>
      </c>
    </row>
    <row r="3732" spans="1:15" x14ac:dyDescent="0.25">
      <c r="A3732">
        <v>8555537257503</v>
      </c>
      <c r="B3732" t="s">
        <v>0</v>
      </c>
      <c r="C3732" t="s">
        <v>1529</v>
      </c>
      <c r="D3732" t="s">
        <v>1616</v>
      </c>
      <c r="E3732" t="s">
        <v>2261</v>
      </c>
      <c r="F3732" s="1">
        <v>70329.539999999994</v>
      </c>
      <c r="G3732" s="1">
        <v>127800</v>
      </c>
      <c r="H3732" t="s">
        <v>560</v>
      </c>
      <c r="I3732" t="s">
        <v>5</v>
      </c>
      <c r="J3732" t="s">
        <v>2262</v>
      </c>
      <c r="K3732" t="s">
        <v>7</v>
      </c>
      <c r="L3732" s="12">
        <v>46108</v>
      </c>
      <c r="M3732" s="5">
        <f>G3732-F3732</f>
        <v>57470.460000000006</v>
      </c>
      <c r="N3732" s="7" t="str">
        <f>CONCATENATE("https://venda-imoveis.caixa.gov.br/sistema/detalhe-imovel.asp?hdnOrigem=index&amp;hdnimovel=",A3732)</f>
        <v>https://venda-imoveis.caixa.gov.br/sistema/detalhe-imovel.asp?hdnOrigem=index&amp;hdnimovel=8555537257503</v>
      </c>
      <c r="O3732" s="9" t="str">
        <f>LEFT(J3732,SEARCH(",",J3732)-1)</f>
        <v>Apartamento</v>
      </c>
    </row>
    <row r="3733" spans="1:15" x14ac:dyDescent="0.25">
      <c r="A3733">
        <v>8555539319514</v>
      </c>
      <c r="B3733" t="s">
        <v>0</v>
      </c>
      <c r="C3733" t="s">
        <v>1529</v>
      </c>
      <c r="D3733" t="s">
        <v>1616</v>
      </c>
      <c r="E3733" t="s">
        <v>2263</v>
      </c>
      <c r="F3733" s="1">
        <v>69338.98</v>
      </c>
      <c r="G3733" s="1">
        <v>126000</v>
      </c>
      <c r="H3733" t="s">
        <v>560</v>
      </c>
      <c r="I3733" t="s">
        <v>5</v>
      </c>
      <c r="J3733" t="s">
        <v>1839</v>
      </c>
      <c r="K3733" t="s">
        <v>7</v>
      </c>
      <c r="L3733" s="12">
        <v>46108</v>
      </c>
      <c r="M3733" s="5">
        <f>G3733-F3733</f>
        <v>56661.020000000004</v>
      </c>
      <c r="N3733" s="7" t="str">
        <f>CONCATENATE("https://venda-imoveis.caixa.gov.br/sistema/detalhe-imovel.asp?hdnOrigem=index&amp;hdnimovel=",A3733)</f>
        <v>https://venda-imoveis.caixa.gov.br/sistema/detalhe-imovel.asp?hdnOrigem=index&amp;hdnimovel=8555539319514</v>
      </c>
      <c r="O3733" s="9" t="str">
        <f>LEFT(J3733,SEARCH(",",J3733)-1)</f>
        <v>Apartamento</v>
      </c>
    </row>
    <row r="3734" spans="1:15" x14ac:dyDescent="0.25">
      <c r="A3734">
        <v>8787705414101</v>
      </c>
      <c r="B3734" t="s">
        <v>0</v>
      </c>
      <c r="C3734" t="s">
        <v>2668</v>
      </c>
      <c r="D3734" t="s">
        <v>2685</v>
      </c>
      <c r="E3734" t="s">
        <v>2857</v>
      </c>
      <c r="F3734" s="1">
        <v>72261.81</v>
      </c>
      <c r="G3734" s="1">
        <v>131311.24</v>
      </c>
      <c r="H3734" t="s">
        <v>560</v>
      </c>
      <c r="I3734" t="s">
        <v>5</v>
      </c>
      <c r="J3734" t="s">
        <v>1450</v>
      </c>
      <c r="K3734" t="s">
        <v>7</v>
      </c>
      <c r="L3734" s="12">
        <v>46108</v>
      </c>
      <c r="M3734" s="5">
        <f>G3734-F3734</f>
        <v>59049.429999999993</v>
      </c>
      <c r="N3734" s="7" t="str">
        <f>CONCATENATE("https://venda-imoveis.caixa.gov.br/sistema/detalhe-imovel.asp?hdnOrigem=index&amp;hdnimovel=",A3734)</f>
        <v>https://venda-imoveis.caixa.gov.br/sistema/detalhe-imovel.asp?hdnOrigem=index&amp;hdnimovel=8787705414101</v>
      </c>
      <c r="O3734" s="9" t="str">
        <f>LEFT(J3734,SEARCH(",",J3734)-1)</f>
        <v>Apartamento</v>
      </c>
    </row>
    <row r="3735" spans="1:15" x14ac:dyDescent="0.25">
      <c r="A3735">
        <v>8555527537201</v>
      </c>
      <c r="B3735" t="s">
        <v>0</v>
      </c>
      <c r="C3735" t="s">
        <v>2901</v>
      </c>
      <c r="D3735" t="s">
        <v>2902</v>
      </c>
      <c r="E3735" t="s">
        <v>2957</v>
      </c>
      <c r="F3735" s="1">
        <v>74522.31</v>
      </c>
      <c r="G3735" s="1">
        <v>135418.92000000001</v>
      </c>
      <c r="H3735" t="s">
        <v>560</v>
      </c>
      <c r="I3735" t="s">
        <v>5</v>
      </c>
      <c r="J3735" t="s">
        <v>2958</v>
      </c>
      <c r="K3735" t="s">
        <v>7</v>
      </c>
      <c r="L3735" s="12">
        <v>46108</v>
      </c>
      <c r="M3735" s="5">
        <f>G3735-F3735</f>
        <v>60896.610000000015</v>
      </c>
      <c r="N3735" s="7" t="str">
        <f>CONCATENATE("https://venda-imoveis.caixa.gov.br/sistema/detalhe-imovel.asp?hdnOrigem=index&amp;hdnimovel=",A3735)</f>
        <v>https://venda-imoveis.caixa.gov.br/sistema/detalhe-imovel.asp?hdnOrigem=index&amp;hdnimovel=8555527537201</v>
      </c>
      <c r="O3735" s="9" t="str">
        <f>LEFT(J3735,SEARCH(",",J3735)-1)</f>
        <v>Apartamento</v>
      </c>
    </row>
    <row r="3736" spans="1:15" x14ac:dyDescent="0.25">
      <c r="A3736">
        <v>8787707413358</v>
      </c>
      <c r="B3736" t="s">
        <v>0</v>
      </c>
      <c r="C3736" t="s">
        <v>3341</v>
      </c>
      <c r="D3736" t="s">
        <v>3342</v>
      </c>
      <c r="E3736" t="s">
        <v>3375</v>
      </c>
      <c r="F3736" s="1">
        <v>74842.080000000002</v>
      </c>
      <c r="G3736" s="1">
        <v>136000</v>
      </c>
      <c r="H3736" t="s">
        <v>560</v>
      </c>
      <c r="I3736" t="s">
        <v>5</v>
      </c>
      <c r="J3736" t="s">
        <v>3376</v>
      </c>
      <c r="K3736" t="s">
        <v>7</v>
      </c>
      <c r="L3736" s="12">
        <v>46108</v>
      </c>
      <c r="M3736" s="5">
        <f>G3736-F3736</f>
        <v>61157.919999999998</v>
      </c>
      <c r="N3736" s="7" t="str">
        <f>CONCATENATE("https://venda-imoveis.caixa.gov.br/sistema/detalhe-imovel.asp?hdnOrigem=index&amp;hdnimovel=",A3736)</f>
        <v>https://venda-imoveis.caixa.gov.br/sistema/detalhe-imovel.asp?hdnOrigem=index&amp;hdnimovel=8787707413358</v>
      </c>
      <c r="O3736" s="9" t="str">
        <f>LEFT(J3736,SEARCH(",",J3736)-1)</f>
        <v>Apartamento</v>
      </c>
    </row>
    <row r="3737" spans="1:15" x14ac:dyDescent="0.25">
      <c r="A3737">
        <v>8444425151132</v>
      </c>
      <c r="B3737" t="s">
        <v>0</v>
      </c>
      <c r="C3737" t="s">
        <v>3717</v>
      </c>
      <c r="D3737" t="s">
        <v>3717</v>
      </c>
      <c r="E3737" t="s">
        <v>4850</v>
      </c>
      <c r="F3737" s="1">
        <v>73191.149999999994</v>
      </c>
      <c r="G3737" s="1">
        <v>133000</v>
      </c>
      <c r="H3737" t="s">
        <v>560</v>
      </c>
      <c r="I3737" t="s">
        <v>5</v>
      </c>
      <c r="J3737" t="s">
        <v>4851</v>
      </c>
      <c r="K3737" t="s">
        <v>7</v>
      </c>
      <c r="L3737" s="12">
        <v>46108</v>
      </c>
      <c r="M3737" s="5">
        <f>G3737-F3737</f>
        <v>59808.850000000006</v>
      </c>
      <c r="N3737" s="7" t="str">
        <f>CONCATENATE("https://venda-imoveis.caixa.gov.br/sistema/detalhe-imovel.asp?hdnOrigem=index&amp;hdnimovel=",A3737)</f>
        <v>https://venda-imoveis.caixa.gov.br/sistema/detalhe-imovel.asp?hdnOrigem=index&amp;hdnimovel=8444425151132</v>
      </c>
      <c r="O3737" s="9" t="str">
        <f>LEFT(J3737,SEARCH(",",J3737)-1)</f>
        <v>Casa</v>
      </c>
    </row>
    <row r="3738" spans="1:15" x14ac:dyDescent="0.25">
      <c r="A3738">
        <v>8787710298092</v>
      </c>
      <c r="B3738" t="s">
        <v>0</v>
      </c>
      <c r="C3738" t="s">
        <v>3717</v>
      </c>
      <c r="D3738" t="s">
        <v>3973</v>
      </c>
      <c r="E3738" t="s">
        <v>4853</v>
      </c>
      <c r="F3738" s="1">
        <v>71223.789999999994</v>
      </c>
      <c r="G3738" s="1">
        <v>129425</v>
      </c>
      <c r="H3738" t="s">
        <v>560</v>
      </c>
      <c r="I3738" t="s">
        <v>5</v>
      </c>
      <c r="J3738" t="s">
        <v>4854</v>
      </c>
      <c r="K3738" t="s">
        <v>7</v>
      </c>
      <c r="L3738" s="12">
        <v>46108</v>
      </c>
      <c r="M3738" s="5">
        <f>G3738-F3738</f>
        <v>58201.210000000006</v>
      </c>
      <c r="N3738" s="7" t="str">
        <f>CONCATENATE("https://venda-imoveis.caixa.gov.br/sistema/detalhe-imovel.asp?hdnOrigem=index&amp;hdnimovel=",A3738)</f>
        <v>https://venda-imoveis.caixa.gov.br/sistema/detalhe-imovel.asp?hdnOrigem=index&amp;hdnimovel=8787710298092</v>
      </c>
      <c r="O3738" s="9" t="str">
        <f>LEFT(J3738,SEARCH(",",J3738)-1)</f>
        <v>Apartamento</v>
      </c>
    </row>
    <row r="3739" spans="1:15" x14ac:dyDescent="0.25">
      <c r="A3739">
        <v>8787707110533</v>
      </c>
      <c r="B3739" t="s">
        <v>0</v>
      </c>
      <c r="C3739" t="s">
        <v>3717</v>
      </c>
      <c r="D3739" t="s">
        <v>3957</v>
      </c>
      <c r="E3739" t="s">
        <v>4855</v>
      </c>
      <c r="F3739" s="1">
        <v>74291.77</v>
      </c>
      <c r="G3739" s="1">
        <v>135000</v>
      </c>
      <c r="H3739" t="s">
        <v>560</v>
      </c>
      <c r="I3739" t="s">
        <v>5</v>
      </c>
      <c r="J3739" t="s">
        <v>4579</v>
      </c>
      <c r="K3739" t="s">
        <v>7</v>
      </c>
      <c r="L3739" s="12">
        <v>46108</v>
      </c>
      <c r="M3739" s="5">
        <f>G3739-F3739</f>
        <v>60708.229999999996</v>
      </c>
      <c r="N3739" s="7" t="str">
        <f>CONCATENATE("https://venda-imoveis.caixa.gov.br/sistema/detalhe-imovel.asp?hdnOrigem=index&amp;hdnimovel=",A3739)</f>
        <v>https://venda-imoveis.caixa.gov.br/sistema/detalhe-imovel.asp?hdnOrigem=index&amp;hdnimovel=8787707110533</v>
      </c>
      <c r="O3739" s="9" t="str">
        <f>LEFT(J3739,SEARCH(",",J3739)-1)</f>
        <v>Apartamento</v>
      </c>
    </row>
    <row r="3740" spans="1:15" x14ac:dyDescent="0.25">
      <c r="A3740">
        <v>8444428291571</v>
      </c>
      <c r="B3740" t="s">
        <v>0</v>
      </c>
      <c r="C3740" t="s">
        <v>3717</v>
      </c>
      <c r="D3740" t="s">
        <v>3864</v>
      </c>
      <c r="E3740" t="s">
        <v>4856</v>
      </c>
      <c r="F3740" s="1">
        <v>71581.789999999994</v>
      </c>
      <c r="G3740" s="1">
        <v>130075.54</v>
      </c>
      <c r="H3740" t="s">
        <v>560</v>
      </c>
      <c r="I3740" t="s">
        <v>5</v>
      </c>
      <c r="J3740" t="s">
        <v>4857</v>
      </c>
      <c r="K3740" t="s">
        <v>7</v>
      </c>
      <c r="L3740" s="12">
        <v>46108</v>
      </c>
      <c r="M3740" s="5">
        <f>G3740-F3740</f>
        <v>58493.75</v>
      </c>
      <c r="N3740" s="7" t="str">
        <f>CONCATENATE("https://venda-imoveis.caixa.gov.br/sistema/detalhe-imovel.asp?hdnOrigem=index&amp;hdnimovel=",A3740)</f>
        <v>https://venda-imoveis.caixa.gov.br/sistema/detalhe-imovel.asp?hdnOrigem=index&amp;hdnimovel=8444428291571</v>
      </c>
      <c r="O3740" s="9" t="str">
        <f>LEFT(J3740,SEARCH(",",J3740)-1)</f>
        <v>Apartamento</v>
      </c>
    </row>
    <row r="3741" spans="1:15" x14ac:dyDescent="0.25">
      <c r="A3741">
        <v>8444424652707</v>
      </c>
      <c r="B3741" t="s">
        <v>0</v>
      </c>
      <c r="C3741" t="s">
        <v>3717</v>
      </c>
      <c r="D3741" t="s">
        <v>1596</v>
      </c>
      <c r="E3741" t="s">
        <v>4858</v>
      </c>
      <c r="F3741" s="1">
        <v>74842.080000000002</v>
      </c>
      <c r="G3741" s="1">
        <v>136000</v>
      </c>
      <c r="H3741" t="s">
        <v>560</v>
      </c>
      <c r="I3741" t="s">
        <v>5</v>
      </c>
      <c r="J3741" t="s">
        <v>4670</v>
      </c>
      <c r="K3741" t="s">
        <v>7</v>
      </c>
      <c r="L3741" s="12">
        <v>46108</v>
      </c>
      <c r="M3741" s="5">
        <f>G3741-F3741</f>
        <v>61157.919999999998</v>
      </c>
      <c r="N3741" s="7" t="str">
        <f>CONCATENATE("https://venda-imoveis.caixa.gov.br/sistema/detalhe-imovel.asp?hdnOrigem=index&amp;hdnimovel=",A3741)</f>
        <v>https://venda-imoveis.caixa.gov.br/sistema/detalhe-imovel.asp?hdnOrigem=index&amp;hdnimovel=8444424652707</v>
      </c>
      <c r="O3741" s="9" t="str">
        <f>LEFT(J3741,SEARCH(",",J3741)-1)</f>
        <v>Casa</v>
      </c>
    </row>
    <row r="3742" spans="1:15" x14ac:dyDescent="0.25">
      <c r="A3742">
        <v>8787712339551</v>
      </c>
      <c r="B3742" t="s">
        <v>0</v>
      </c>
      <c r="C3742" t="s">
        <v>3717</v>
      </c>
      <c r="D3742" t="s">
        <v>1596</v>
      </c>
      <c r="E3742" t="s">
        <v>4859</v>
      </c>
      <c r="F3742" s="1">
        <v>74291.77</v>
      </c>
      <c r="G3742" s="1">
        <v>135000</v>
      </c>
      <c r="H3742" t="s">
        <v>560</v>
      </c>
      <c r="I3742" t="s">
        <v>5</v>
      </c>
      <c r="J3742" t="s">
        <v>3403</v>
      </c>
      <c r="K3742" t="s">
        <v>7</v>
      </c>
      <c r="L3742" s="12">
        <v>46108</v>
      </c>
      <c r="M3742" s="5">
        <f>G3742-F3742</f>
        <v>60708.229999999996</v>
      </c>
      <c r="N3742" s="7" t="str">
        <f>CONCATENATE("https://venda-imoveis.caixa.gov.br/sistema/detalhe-imovel.asp?hdnOrigem=index&amp;hdnimovel=",A3742)</f>
        <v>https://venda-imoveis.caixa.gov.br/sistema/detalhe-imovel.asp?hdnOrigem=index&amp;hdnimovel=8787712339551</v>
      </c>
      <c r="O3742" s="9" t="str">
        <f>LEFT(J3742,SEARCH(",",J3742)-1)</f>
        <v>Apartamento</v>
      </c>
    </row>
    <row r="3743" spans="1:15" x14ac:dyDescent="0.25">
      <c r="A3743">
        <v>8787712835400</v>
      </c>
      <c r="B3743" t="s">
        <v>0</v>
      </c>
      <c r="C3743" t="s">
        <v>3717</v>
      </c>
      <c r="D3743" t="s">
        <v>1596</v>
      </c>
      <c r="E3743" t="s">
        <v>4860</v>
      </c>
      <c r="F3743" s="1">
        <v>73191.149999999994</v>
      </c>
      <c r="G3743" s="1">
        <v>133000</v>
      </c>
      <c r="H3743" t="s">
        <v>560</v>
      </c>
      <c r="I3743" t="s">
        <v>5</v>
      </c>
      <c r="J3743" t="s">
        <v>4861</v>
      </c>
      <c r="K3743" t="s">
        <v>7</v>
      </c>
      <c r="L3743" s="12">
        <v>46108</v>
      </c>
      <c r="M3743" s="5">
        <f>G3743-F3743</f>
        <v>59808.850000000006</v>
      </c>
      <c r="N3743" s="7" t="str">
        <f>CONCATENATE("https://venda-imoveis.caixa.gov.br/sistema/detalhe-imovel.asp?hdnOrigem=index&amp;hdnimovel=",A3743)</f>
        <v>https://venda-imoveis.caixa.gov.br/sistema/detalhe-imovel.asp?hdnOrigem=index&amp;hdnimovel=8787712835400</v>
      </c>
      <c r="O3743" s="9" t="str">
        <f>LEFT(J3743,SEARCH(",",J3743)-1)</f>
        <v>Apartamento</v>
      </c>
    </row>
    <row r="3744" spans="1:15" x14ac:dyDescent="0.25">
      <c r="A3744">
        <v>8444423288459</v>
      </c>
      <c r="B3744" t="s">
        <v>0</v>
      </c>
      <c r="C3744" t="s">
        <v>3717</v>
      </c>
      <c r="D3744" t="s">
        <v>3053</v>
      </c>
      <c r="E3744" t="s">
        <v>4862</v>
      </c>
      <c r="F3744" s="1">
        <v>74347.679999999993</v>
      </c>
      <c r="G3744" s="1">
        <v>135101.59</v>
      </c>
      <c r="H3744" t="s">
        <v>560</v>
      </c>
      <c r="I3744" t="s">
        <v>5</v>
      </c>
      <c r="J3744" t="s">
        <v>4863</v>
      </c>
      <c r="K3744" t="s">
        <v>7</v>
      </c>
      <c r="L3744" s="12">
        <v>46108</v>
      </c>
      <c r="M3744" s="5">
        <f>G3744-F3744</f>
        <v>60753.91</v>
      </c>
      <c r="N3744" s="7" t="str">
        <f>CONCATENATE("https://venda-imoveis.caixa.gov.br/sistema/detalhe-imovel.asp?hdnOrigem=index&amp;hdnimovel=",A3744)</f>
        <v>https://venda-imoveis.caixa.gov.br/sistema/detalhe-imovel.asp?hdnOrigem=index&amp;hdnimovel=8444423288459</v>
      </c>
      <c r="O3744" s="9" t="str">
        <f>LEFT(J3744,SEARCH(",",J3744)-1)</f>
        <v>Casa</v>
      </c>
    </row>
    <row r="3745" spans="1:15" x14ac:dyDescent="0.25">
      <c r="A3745">
        <v>8787703992329</v>
      </c>
      <c r="B3745" t="s">
        <v>0</v>
      </c>
      <c r="C3745" t="s">
        <v>5724</v>
      </c>
      <c r="D3745" t="s">
        <v>5859</v>
      </c>
      <c r="E3745" t="s">
        <v>8738</v>
      </c>
      <c r="F3745" s="1">
        <v>72090.539999999994</v>
      </c>
      <c r="G3745" s="1">
        <v>131000</v>
      </c>
      <c r="H3745" t="s">
        <v>560</v>
      </c>
      <c r="I3745" t="s">
        <v>5</v>
      </c>
      <c r="J3745" t="s">
        <v>7810</v>
      </c>
      <c r="K3745" t="s">
        <v>7</v>
      </c>
      <c r="L3745" s="12">
        <v>46108</v>
      </c>
      <c r="M3745" s="5">
        <f>G3745-F3745</f>
        <v>58909.460000000006</v>
      </c>
      <c r="N3745" s="7" t="str">
        <f>CONCATENATE("https://venda-imoveis.caixa.gov.br/sistema/detalhe-imovel.asp?hdnOrigem=index&amp;hdnimovel=",A3745)</f>
        <v>https://venda-imoveis.caixa.gov.br/sistema/detalhe-imovel.asp?hdnOrigem=index&amp;hdnimovel=8787703992329</v>
      </c>
      <c r="O3745" s="9" t="str">
        <f>LEFT(J3745,SEARCH(",",J3745)-1)</f>
        <v>Apartamento</v>
      </c>
    </row>
    <row r="3746" spans="1:15" x14ac:dyDescent="0.25">
      <c r="A3746">
        <v>8787704590950</v>
      </c>
      <c r="B3746" t="s">
        <v>0</v>
      </c>
      <c r="C3746" t="s">
        <v>5724</v>
      </c>
      <c r="D3746" t="s">
        <v>5859</v>
      </c>
      <c r="E3746" t="s">
        <v>8739</v>
      </c>
      <c r="F3746" s="1">
        <v>71540.22</v>
      </c>
      <c r="G3746" s="1">
        <v>130000</v>
      </c>
      <c r="H3746" t="s">
        <v>560</v>
      </c>
      <c r="I3746" t="s">
        <v>5</v>
      </c>
      <c r="J3746" t="s">
        <v>7014</v>
      </c>
      <c r="K3746" t="s">
        <v>7</v>
      </c>
      <c r="L3746" s="12">
        <v>46108</v>
      </c>
      <c r="M3746" s="5">
        <f>G3746-F3746</f>
        <v>58459.78</v>
      </c>
      <c r="N3746" s="7" t="str">
        <f>CONCATENATE("https://venda-imoveis.caixa.gov.br/sistema/detalhe-imovel.asp?hdnOrigem=index&amp;hdnimovel=",A3746)</f>
        <v>https://venda-imoveis.caixa.gov.br/sistema/detalhe-imovel.asp?hdnOrigem=index&amp;hdnimovel=8787704590950</v>
      </c>
      <c r="O3746" s="9" t="str">
        <f>LEFT(J3746,SEARCH(",",J3746)-1)</f>
        <v>Apartamento</v>
      </c>
    </row>
    <row r="3747" spans="1:15" x14ac:dyDescent="0.25">
      <c r="A3747">
        <v>8787705556992</v>
      </c>
      <c r="B3747" t="s">
        <v>0</v>
      </c>
      <c r="C3747" t="s">
        <v>5724</v>
      </c>
      <c r="D3747" t="s">
        <v>5859</v>
      </c>
      <c r="E3747" t="s">
        <v>8740</v>
      </c>
      <c r="F3747" s="1">
        <v>70439.61</v>
      </c>
      <c r="G3747" s="1">
        <v>128000</v>
      </c>
      <c r="H3747" t="s">
        <v>560</v>
      </c>
      <c r="I3747" t="s">
        <v>5</v>
      </c>
      <c r="J3747" t="s">
        <v>7014</v>
      </c>
      <c r="K3747" t="s">
        <v>7</v>
      </c>
      <c r="L3747" s="12">
        <v>46108</v>
      </c>
      <c r="M3747" s="5">
        <f>G3747-F3747</f>
        <v>57560.39</v>
      </c>
      <c r="N3747" s="7" t="str">
        <f>CONCATENATE("https://venda-imoveis.caixa.gov.br/sistema/detalhe-imovel.asp?hdnOrigem=index&amp;hdnimovel=",A3747)</f>
        <v>https://venda-imoveis.caixa.gov.br/sistema/detalhe-imovel.asp?hdnOrigem=index&amp;hdnimovel=8787705556992</v>
      </c>
      <c r="O3747" s="9" t="str">
        <f>LEFT(J3747,SEARCH(",",J3747)-1)</f>
        <v>Apartamento</v>
      </c>
    </row>
    <row r="3748" spans="1:15" x14ac:dyDescent="0.25">
      <c r="A3748">
        <v>8555518870718</v>
      </c>
      <c r="B3748" t="s">
        <v>0</v>
      </c>
      <c r="C3748" t="s">
        <v>5724</v>
      </c>
      <c r="D3748" t="s">
        <v>5853</v>
      </c>
      <c r="E3748" t="s">
        <v>8741</v>
      </c>
      <c r="F3748" s="1">
        <v>69100.350000000006</v>
      </c>
      <c r="G3748" s="1">
        <v>125566.37</v>
      </c>
      <c r="H3748" t="s">
        <v>560</v>
      </c>
      <c r="I3748" t="s">
        <v>5</v>
      </c>
      <c r="J3748" t="s">
        <v>8742</v>
      </c>
      <c r="K3748" t="s">
        <v>7</v>
      </c>
      <c r="L3748" s="12">
        <v>46108</v>
      </c>
      <c r="M3748" s="5">
        <f>G3748-F3748</f>
        <v>56466.01999999999</v>
      </c>
      <c r="N3748" s="7" t="str">
        <f>CONCATENATE("https://venda-imoveis.caixa.gov.br/sistema/detalhe-imovel.asp?hdnOrigem=index&amp;hdnimovel=",A3748)</f>
        <v>https://venda-imoveis.caixa.gov.br/sistema/detalhe-imovel.asp?hdnOrigem=index&amp;hdnimovel=8555518870718</v>
      </c>
      <c r="O3748" s="9" t="str">
        <f>LEFT(J3748,SEARCH(",",J3748)-1)</f>
        <v>Apartamento</v>
      </c>
    </row>
    <row r="3749" spans="1:15" x14ac:dyDescent="0.25">
      <c r="A3749">
        <v>8787712867922</v>
      </c>
      <c r="B3749" t="s">
        <v>0</v>
      </c>
      <c r="C3749" t="s">
        <v>5724</v>
      </c>
      <c r="D3749" t="s">
        <v>6057</v>
      </c>
      <c r="E3749" t="s">
        <v>8743</v>
      </c>
      <c r="F3749" s="1">
        <v>71540.22</v>
      </c>
      <c r="G3749" s="1">
        <v>130000</v>
      </c>
      <c r="H3749" t="s">
        <v>560</v>
      </c>
      <c r="I3749" t="s">
        <v>5</v>
      </c>
      <c r="J3749" t="s">
        <v>7012</v>
      </c>
      <c r="K3749" t="s">
        <v>7</v>
      </c>
      <c r="L3749" s="12">
        <v>46108</v>
      </c>
      <c r="M3749" s="5">
        <f>G3749-F3749</f>
        <v>58459.78</v>
      </c>
      <c r="N3749" s="7" t="str">
        <f>CONCATENATE("https://venda-imoveis.caixa.gov.br/sistema/detalhe-imovel.asp?hdnOrigem=index&amp;hdnimovel=",A3749)</f>
        <v>https://venda-imoveis.caixa.gov.br/sistema/detalhe-imovel.asp?hdnOrigem=index&amp;hdnimovel=8787712867922</v>
      </c>
      <c r="O3749" s="9" t="str">
        <f>LEFT(J3749,SEARCH(",",J3749)-1)</f>
        <v>Apartamento</v>
      </c>
    </row>
    <row r="3750" spans="1:15" x14ac:dyDescent="0.25">
      <c r="A3750">
        <v>8555535847095</v>
      </c>
      <c r="B3750" t="s">
        <v>0</v>
      </c>
      <c r="C3750" t="s">
        <v>5724</v>
      </c>
      <c r="D3750" t="s">
        <v>6047</v>
      </c>
      <c r="E3750" t="s">
        <v>8744</v>
      </c>
      <c r="F3750" s="1">
        <v>73741.47</v>
      </c>
      <c r="G3750" s="1">
        <v>134000</v>
      </c>
      <c r="H3750" t="s">
        <v>560</v>
      </c>
      <c r="I3750" t="s">
        <v>5</v>
      </c>
      <c r="J3750" t="s">
        <v>8745</v>
      </c>
      <c r="K3750" t="s">
        <v>7</v>
      </c>
      <c r="L3750" s="12">
        <v>46108</v>
      </c>
      <c r="M3750" s="5">
        <f>G3750-F3750</f>
        <v>60258.53</v>
      </c>
      <c r="N3750" s="7" t="str">
        <f>CONCATENATE("https://venda-imoveis.caixa.gov.br/sistema/detalhe-imovel.asp?hdnOrigem=index&amp;hdnimovel=",A3750)</f>
        <v>https://venda-imoveis.caixa.gov.br/sistema/detalhe-imovel.asp?hdnOrigem=index&amp;hdnimovel=8555535847095</v>
      </c>
      <c r="O3750" s="9" t="str">
        <f>LEFT(J3750,SEARCH(",",J3750)-1)</f>
        <v>Apartamento</v>
      </c>
    </row>
    <row r="3751" spans="1:15" x14ac:dyDescent="0.25">
      <c r="A3751">
        <v>8787708557566</v>
      </c>
      <c r="B3751" t="s">
        <v>0</v>
      </c>
      <c r="C3751" t="s">
        <v>5724</v>
      </c>
      <c r="D3751" t="s">
        <v>6047</v>
      </c>
      <c r="E3751" t="s">
        <v>8746</v>
      </c>
      <c r="F3751" s="1">
        <v>75392.38</v>
      </c>
      <c r="G3751" s="1">
        <v>137000</v>
      </c>
      <c r="H3751" t="s">
        <v>560</v>
      </c>
      <c r="I3751" t="s">
        <v>5</v>
      </c>
      <c r="J3751" t="s">
        <v>2292</v>
      </c>
      <c r="K3751" t="s">
        <v>7</v>
      </c>
      <c r="L3751" s="12">
        <v>46108</v>
      </c>
      <c r="M3751" s="5">
        <f>G3751-F3751</f>
        <v>61607.619999999995</v>
      </c>
      <c r="N3751" s="7" t="str">
        <f>CONCATENATE("https://venda-imoveis.caixa.gov.br/sistema/detalhe-imovel.asp?hdnOrigem=index&amp;hdnimovel=",A3751)</f>
        <v>https://venda-imoveis.caixa.gov.br/sistema/detalhe-imovel.asp?hdnOrigem=index&amp;hdnimovel=8787708557566</v>
      </c>
      <c r="O3751" s="9" t="str">
        <f>LEFT(J3751,SEARCH(",",J3751)-1)</f>
        <v>Apartamento</v>
      </c>
    </row>
    <row r="3752" spans="1:15" x14ac:dyDescent="0.25">
      <c r="A3752">
        <v>8787710232229</v>
      </c>
      <c r="B3752" t="s">
        <v>0</v>
      </c>
      <c r="C3752" t="s">
        <v>5724</v>
      </c>
      <c r="D3752" t="s">
        <v>6047</v>
      </c>
      <c r="E3752" t="s">
        <v>8747</v>
      </c>
      <c r="F3752" s="1">
        <v>73741.47</v>
      </c>
      <c r="G3752" s="1">
        <v>134000</v>
      </c>
      <c r="H3752" t="s">
        <v>560</v>
      </c>
      <c r="I3752" t="s">
        <v>5</v>
      </c>
      <c r="J3752" t="s">
        <v>3399</v>
      </c>
      <c r="K3752" t="s">
        <v>7</v>
      </c>
      <c r="L3752" s="12">
        <v>46108</v>
      </c>
      <c r="M3752" s="5">
        <f>G3752-F3752</f>
        <v>60258.53</v>
      </c>
      <c r="N3752" s="7" t="str">
        <f>CONCATENATE("https://venda-imoveis.caixa.gov.br/sistema/detalhe-imovel.asp?hdnOrigem=index&amp;hdnimovel=",A3752)</f>
        <v>https://venda-imoveis.caixa.gov.br/sistema/detalhe-imovel.asp?hdnOrigem=index&amp;hdnimovel=8787710232229</v>
      </c>
      <c r="O3752" s="9" t="str">
        <f>LEFT(J3752,SEARCH(",",J3752)-1)</f>
        <v>Apartamento</v>
      </c>
    </row>
    <row r="3753" spans="1:15" x14ac:dyDescent="0.25">
      <c r="A3753">
        <v>8787712321474</v>
      </c>
      <c r="B3753" t="s">
        <v>0</v>
      </c>
      <c r="C3753" t="s">
        <v>5724</v>
      </c>
      <c r="D3753" t="s">
        <v>1102</v>
      </c>
      <c r="E3753" t="s">
        <v>8750</v>
      </c>
      <c r="F3753" s="1">
        <v>75942.7</v>
      </c>
      <c r="G3753" s="1">
        <v>138000</v>
      </c>
      <c r="H3753" t="s">
        <v>560</v>
      </c>
      <c r="I3753" t="s">
        <v>5</v>
      </c>
      <c r="J3753" t="s">
        <v>6137</v>
      </c>
      <c r="K3753" t="s">
        <v>7</v>
      </c>
      <c r="L3753" s="12">
        <v>46108</v>
      </c>
      <c r="M3753" s="5">
        <f>G3753-F3753</f>
        <v>62057.3</v>
      </c>
      <c r="N3753" s="7" t="str">
        <f>CONCATENATE("https://venda-imoveis.caixa.gov.br/sistema/detalhe-imovel.asp?hdnOrigem=index&amp;hdnimovel=",A3753)</f>
        <v>https://venda-imoveis.caixa.gov.br/sistema/detalhe-imovel.asp?hdnOrigem=index&amp;hdnimovel=8787712321474</v>
      </c>
      <c r="O3753" s="9" t="str">
        <f>LEFT(J3753,SEARCH(",",J3753)-1)</f>
        <v>Apartamento</v>
      </c>
    </row>
    <row r="3754" spans="1:15" x14ac:dyDescent="0.25">
      <c r="A3754">
        <v>8787712717548</v>
      </c>
      <c r="B3754" t="s">
        <v>0</v>
      </c>
      <c r="C3754" t="s">
        <v>5724</v>
      </c>
      <c r="D3754" t="s">
        <v>1102</v>
      </c>
      <c r="E3754" t="s">
        <v>8751</v>
      </c>
      <c r="F3754" s="1">
        <v>76217.850000000006</v>
      </c>
      <c r="G3754" s="1">
        <v>138500</v>
      </c>
      <c r="H3754" t="s">
        <v>560</v>
      </c>
      <c r="I3754" t="s">
        <v>5</v>
      </c>
      <c r="J3754" t="s">
        <v>5735</v>
      </c>
      <c r="K3754" t="s">
        <v>7</v>
      </c>
      <c r="L3754" s="12">
        <v>46108</v>
      </c>
      <c r="M3754" s="5">
        <f>G3754-F3754</f>
        <v>62282.149999999994</v>
      </c>
      <c r="N3754" s="7" t="str">
        <f>CONCATENATE("https://venda-imoveis.caixa.gov.br/sistema/detalhe-imovel.asp?hdnOrigem=index&amp;hdnimovel=",A3754)</f>
        <v>https://venda-imoveis.caixa.gov.br/sistema/detalhe-imovel.asp?hdnOrigem=index&amp;hdnimovel=8787712717548</v>
      </c>
      <c r="O3754" s="9" t="str">
        <f>LEFT(J3754,SEARCH(",",J3754)-1)</f>
        <v>Apartamento</v>
      </c>
    </row>
    <row r="3755" spans="1:15" x14ac:dyDescent="0.25">
      <c r="A3755">
        <v>8787713026255</v>
      </c>
      <c r="B3755" t="s">
        <v>0</v>
      </c>
      <c r="C3755" t="s">
        <v>5724</v>
      </c>
      <c r="D3755" t="s">
        <v>1102</v>
      </c>
      <c r="E3755" t="s">
        <v>8752</v>
      </c>
      <c r="F3755" s="1">
        <v>71540.22</v>
      </c>
      <c r="G3755" s="1">
        <v>130000</v>
      </c>
      <c r="H3755" t="s">
        <v>560</v>
      </c>
      <c r="I3755" t="s">
        <v>5</v>
      </c>
      <c r="J3755" t="s">
        <v>7857</v>
      </c>
      <c r="K3755" t="s">
        <v>7</v>
      </c>
      <c r="L3755" s="12">
        <v>46108</v>
      </c>
      <c r="M3755" s="5">
        <f>G3755-F3755</f>
        <v>58459.78</v>
      </c>
      <c r="N3755" s="7" t="str">
        <f>CONCATENATE("https://venda-imoveis.caixa.gov.br/sistema/detalhe-imovel.asp?hdnOrigem=index&amp;hdnimovel=",A3755)</f>
        <v>https://venda-imoveis.caixa.gov.br/sistema/detalhe-imovel.asp?hdnOrigem=index&amp;hdnimovel=8787713026255</v>
      </c>
      <c r="O3755" s="9" t="str">
        <f>LEFT(J3755,SEARCH(",",J3755)-1)</f>
        <v>Apartamento</v>
      </c>
    </row>
    <row r="3756" spans="1:15" x14ac:dyDescent="0.25">
      <c r="A3756">
        <v>8787711175393</v>
      </c>
      <c r="B3756" t="s">
        <v>0</v>
      </c>
      <c r="C3756" t="s">
        <v>5724</v>
      </c>
      <c r="D3756" t="s">
        <v>5760</v>
      </c>
      <c r="E3756" t="s">
        <v>8753</v>
      </c>
      <c r="F3756" s="1">
        <v>75942.7</v>
      </c>
      <c r="G3756" s="1">
        <v>138000</v>
      </c>
      <c r="H3756" t="s">
        <v>560</v>
      </c>
      <c r="I3756" t="s">
        <v>5</v>
      </c>
      <c r="J3756" t="s">
        <v>8047</v>
      </c>
      <c r="K3756" t="s">
        <v>7</v>
      </c>
      <c r="L3756" s="12">
        <v>46108</v>
      </c>
      <c r="M3756" s="5">
        <f>G3756-F3756</f>
        <v>62057.3</v>
      </c>
      <c r="N3756" s="7" t="str">
        <f>CONCATENATE("https://venda-imoveis.caixa.gov.br/sistema/detalhe-imovel.asp?hdnOrigem=index&amp;hdnimovel=",A3756)</f>
        <v>https://venda-imoveis.caixa.gov.br/sistema/detalhe-imovel.asp?hdnOrigem=index&amp;hdnimovel=8787711175393</v>
      </c>
      <c r="O3756" s="9" t="str">
        <f>LEFT(J3756,SEARCH(",",J3756)-1)</f>
        <v>Apartamento</v>
      </c>
    </row>
    <row r="3757" spans="1:15" x14ac:dyDescent="0.25">
      <c r="A3757">
        <v>8444403931097</v>
      </c>
      <c r="B3757" t="s">
        <v>0</v>
      </c>
      <c r="C3757" t="s">
        <v>11389</v>
      </c>
      <c r="D3757" t="s">
        <v>11438</v>
      </c>
      <c r="E3757" t="s">
        <v>14598</v>
      </c>
      <c r="F3757" s="1">
        <v>71540.22</v>
      </c>
      <c r="G3757" s="1">
        <v>130000</v>
      </c>
      <c r="H3757" t="s">
        <v>560</v>
      </c>
      <c r="I3757" t="s">
        <v>5</v>
      </c>
      <c r="J3757" t="s">
        <v>14599</v>
      </c>
      <c r="K3757" t="s">
        <v>7</v>
      </c>
      <c r="L3757" s="12">
        <v>46108</v>
      </c>
      <c r="M3757" s="5">
        <f>G3757-F3757</f>
        <v>58459.78</v>
      </c>
      <c r="N3757" s="7" t="str">
        <f>CONCATENATE("https://venda-imoveis.caixa.gov.br/sistema/detalhe-imovel.asp?hdnOrigem=index&amp;hdnimovel=",A3757)</f>
        <v>https://venda-imoveis.caixa.gov.br/sistema/detalhe-imovel.asp?hdnOrigem=index&amp;hdnimovel=8444403931097</v>
      </c>
      <c r="O3757" s="9" t="str">
        <f>LEFT(J3757,SEARCH(",",J3757)-1)</f>
        <v>Apartamento</v>
      </c>
    </row>
    <row r="3758" spans="1:15" x14ac:dyDescent="0.25">
      <c r="A3758">
        <v>8444423456351</v>
      </c>
      <c r="B3758" t="s">
        <v>0</v>
      </c>
      <c r="C3758" t="s">
        <v>11389</v>
      </c>
      <c r="D3758" t="s">
        <v>12408</v>
      </c>
      <c r="E3758" t="s">
        <v>14600</v>
      </c>
      <c r="F3758" s="1">
        <v>72090.539999999994</v>
      </c>
      <c r="G3758" s="1">
        <v>131000</v>
      </c>
      <c r="H3758" t="s">
        <v>560</v>
      </c>
      <c r="I3758" t="s">
        <v>5</v>
      </c>
      <c r="J3758" t="s">
        <v>14601</v>
      </c>
      <c r="K3758" t="s">
        <v>7</v>
      </c>
      <c r="L3758" s="12">
        <v>46108</v>
      </c>
      <c r="M3758" s="5">
        <f>G3758-F3758</f>
        <v>58909.460000000006</v>
      </c>
      <c r="N3758" s="7" t="str">
        <f>CONCATENATE("https://venda-imoveis.caixa.gov.br/sistema/detalhe-imovel.asp?hdnOrigem=index&amp;hdnimovel=",A3758)</f>
        <v>https://venda-imoveis.caixa.gov.br/sistema/detalhe-imovel.asp?hdnOrigem=index&amp;hdnimovel=8444423456351</v>
      </c>
      <c r="O3758" s="9" t="str">
        <f>LEFT(J3758,SEARCH(",",J3758)-1)</f>
        <v>Apartamento</v>
      </c>
    </row>
    <row r="3759" spans="1:15" x14ac:dyDescent="0.25">
      <c r="A3759">
        <v>8787712351748</v>
      </c>
      <c r="B3759" t="s">
        <v>0</v>
      </c>
      <c r="C3759" t="s">
        <v>11389</v>
      </c>
      <c r="D3759" t="s">
        <v>11480</v>
      </c>
      <c r="E3759" t="s">
        <v>14602</v>
      </c>
      <c r="F3759" s="1">
        <v>75392.38</v>
      </c>
      <c r="G3759" s="1">
        <v>137000</v>
      </c>
      <c r="H3759" t="s">
        <v>560</v>
      </c>
      <c r="I3759" t="s">
        <v>5</v>
      </c>
      <c r="J3759" t="s">
        <v>14603</v>
      </c>
      <c r="K3759" t="s">
        <v>7</v>
      </c>
      <c r="L3759" s="12">
        <v>46108</v>
      </c>
      <c r="M3759" s="5">
        <f>G3759-F3759</f>
        <v>61607.619999999995</v>
      </c>
      <c r="N3759" s="7" t="str">
        <f>CONCATENATE("https://venda-imoveis.caixa.gov.br/sistema/detalhe-imovel.asp?hdnOrigem=index&amp;hdnimovel=",A3759)</f>
        <v>https://venda-imoveis.caixa.gov.br/sistema/detalhe-imovel.asp?hdnOrigem=index&amp;hdnimovel=8787712351748</v>
      </c>
      <c r="O3759" s="9" t="str">
        <f>LEFT(J3759,SEARCH(",",J3759)-1)</f>
        <v>Apartamento</v>
      </c>
    </row>
    <row r="3760" spans="1:15" x14ac:dyDescent="0.25">
      <c r="A3760">
        <v>8787712794305</v>
      </c>
      <c r="B3760" t="s">
        <v>0</v>
      </c>
      <c r="C3760" t="s">
        <v>11389</v>
      </c>
      <c r="D3760" t="s">
        <v>11480</v>
      </c>
      <c r="E3760" t="s">
        <v>14604</v>
      </c>
      <c r="F3760" s="1">
        <v>73191.149999999994</v>
      </c>
      <c r="G3760" s="1">
        <v>133000</v>
      </c>
      <c r="H3760" t="s">
        <v>560</v>
      </c>
      <c r="I3760" t="s">
        <v>5</v>
      </c>
      <c r="J3760" t="s">
        <v>13982</v>
      </c>
      <c r="K3760" t="s">
        <v>7</v>
      </c>
      <c r="L3760" s="12">
        <v>46108</v>
      </c>
      <c r="M3760" s="5">
        <f>G3760-F3760</f>
        <v>59808.850000000006</v>
      </c>
      <c r="N3760" s="7" t="str">
        <f>CONCATENATE("https://venda-imoveis.caixa.gov.br/sistema/detalhe-imovel.asp?hdnOrigem=index&amp;hdnimovel=",A3760)</f>
        <v>https://venda-imoveis.caixa.gov.br/sistema/detalhe-imovel.asp?hdnOrigem=index&amp;hdnimovel=8787712794305</v>
      </c>
      <c r="O3760" s="9" t="str">
        <f>LEFT(J3760,SEARCH(",",J3760)-1)</f>
        <v>Apartamento</v>
      </c>
    </row>
    <row r="3761" spans="1:15" x14ac:dyDescent="0.25">
      <c r="A3761">
        <v>8444405864168</v>
      </c>
      <c r="B3761" t="s">
        <v>0</v>
      </c>
      <c r="C3761" t="s">
        <v>11389</v>
      </c>
      <c r="D3761" t="s">
        <v>11922</v>
      </c>
      <c r="E3761" t="s">
        <v>14605</v>
      </c>
      <c r="F3761" s="1">
        <v>75118.59</v>
      </c>
      <c r="G3761" s="1">
        <v>136502.46</v>
      </c>
      <c r="H3761" t="s">
        <v>560</v>
      </c>
      <c r="I3761" t="s">
        <v>5</v>
      </c>
      <c r="J3761" t="s">
        <v>14606</v>
      </c>
      <c r="K3761" t="s">
        <v>7</v>
      </c>
      <c r="L3761" s="12">
        <v>46108</v>
      </c>
      <c r="M3761" s="5">
        <f>G3761-F3761</f>
        <v>61383.869999999995</v>
      </c>
      <c r="N3761" s="7" t="str">
        <f>CONCATENATE("https://venda-imoveis.caixa.gov.br/sistema/detalhe-imovel.asp?hdnOrigem=index&amp;hdnimovel=",A3761)</f>
        <v>https://venda-imoveis.caixa.gov.br/sistema/detalhe-imovel.asp?hdnOrigem=index&amp;hdnimovel=8444405864168</v>
      </c>
      <c r="O3761" s="9" t="str">
        <f>LEFT(J3761,SEARCH(",",J3761)-1)</f>
        <v>Casa</v>
      </c>
    </row>
    <row r="3762" spans="1:15" x14ac:dyDescent="0.25">
      <c r="A3762">
        <v>8787709663424</v>
      </c>
      <c r="B3762" t="s">
        <v>0</v>
      </c>
      <c r="C3762" t="s">
        <v>11389</v>
      </c>
      <c r="D3762" t="s">
        <v>13014</v>
      </c>
      <c r="E3762" t="s">
        <v>14607</v>
      </c>
      <c r="F3762" s="1">
        <v>73741.47</v>
      </c>
      <c r="G3762" s="1">
        <v>134000</v>
      </c>
      <c r="H3762" t="s">
        <v>560</v>
      </c>
      <c r="I3762" t="s">
        <v>5</v>
      </c>
      <c r="J3762" t="s">
        <v>7810</v>
      </c>
      <c r="K3762" t="s">
        <v>7</v>
      </c>
      <c r="L3762" s="12">
        <v>46108</v>
      </c>
      <c r="M3762" s="5">
        <f>G3762-F3762</f>
        <v>60258.53</v>
      </c>
      <c r="N3762" s="7" t="str">
        <f>CONCATENATE("https://venda-imoveis.caixa.gov.br/sistema/detalhe-imovel.asp?hdnOrigem=index&amp;hdnimovel=",A3762)</f>
        <v>https://venda-imoveis.caixa.gov.br/sistema/detalhe-imovel.asp?hdnOrigem=index&amp;hdnimovel=8787709663424</v>
      </c>
      <c r="O3762" s="9" t="str">
        <f>LEFT(J3762,SEARCH(",",J3762)-1)</f>
        <v>Apartamento</v>
      </c>
    </row>
    <row r="3763" spans="1:15" x14ac:dyDescent="0.25">
      <c r="A3763">
        <v>8787713336718</v>
      </c>
      <c r="B3763" t="s">
        <v>0</v>
      </c>
      <c r="C3763" t="s">
        <v>11389</v>
      </c>
      <c r="D3763" t="s">
        <v>13014</v>
      </c>
      <c r="E3763" t="s">
        <v>14608</v>
      </c>
      <c r="F3763" s="1">
        <v>70784.679999999993</v>
      </c>
      <c r="G3763" s="1">
        <v>128627.05</v>
      </c>
      <c r="H3763" t="s">
        <v>560</v>
      </c>
      <c r="I3763" t="s">
        <v>5</v>
      </c>
      <c r="J3763" t="s">
        <v>8047</v>
      </c>
      <c r="K3763" t="s">
        <v>7</v>
      </c>
      <c r="L3763" s="12">
        <v>46108</v>
      </c>
      <c r="M3763" s="5">
        <f>G3763-F3763</f>
        <v>57842.37000000001</v>
      </c>
      <c r="N3763" s="7" t="str">
        <f>CONCATENATE("https://venda-imoveis.caixa.gov.br/sistema/detalhe-imovel.asp?hdnOrigem=index&amp;hdnimovel=",A3763)</f>
        <v>https://venda-imoveis.caixa.gov.br/sistema/detalhe-imovel.asp?hdnOrigem=index&amp;hdnimovel=8787713336718</v>
      </c>
      <c r="O3763" s="9" t="str">
        <f>LEFT(J3763,SEARCH(",",J3763)-1)</f>
        <v>Apartamento</v>
      </c>
    </row>
    <row r="3764" spans="1:15" x14ac:dyDescent="0.25">
      <c r="A3764">
        <v>8444418802816</v>
      </c>
      <c r="B3764" t="s">
        <v>0</v>
      </c>
      <c r="C3764" t="s">
        <v>11389</v>
      </c>
      <c r="D3764" t="s">
        <v>11672</v>
      </c>
      <c r="E3764" t="s">
        <v>14609</v>
      </c>
      <c r="F3764" s="1">
        <v>71820.539999999994</v>
      </c>
      <c r="G3764" s="1">
        <v>130509.38</v>
      </c>
      <c r="H3764" t="s">
        <v>560</v>
      </c>
      <c r="I3764" t="s">
        <v>5</v>
      </c>
      <c r="J3764" t="s">
        <v>14610</v>
      </c>
      <c r="K3764" t="s">
        <v>7</v>
      </c>
      <c r="L3764" s="12">
        <v>46108</v>
      </c>
      <c r="M3764" s="5">
        <f>G3764-F3764</f>
        <v>58688.840000000011</v>
      </c>
      <c r="N3764" s="7" t="str">
        <f>CONCATENATE("https://venda-imoveis.caixa.gov.br/sistema/detalhe-imovel.asp?hdnOrigem=index&amp;hdnimovel=",A3764)</f>
        <v>https://venda-imoveis.caixa.gov.br/sistema/detalhe-imovel.asp?hdnOrigem=index&amp;hdnimovel=8444418802816</v>
      </c>
      <c r="O3764" s="9" t="str">
        <f>LEFT(J3764,SEARCH(",",J3764)-1)</f>
        <v>Casa</v>
      </c>
    </row>
    <row r="3765" spans="1:15" x14ac:dyDescent="0.25">
      <c r="A3765">
        <v>8787712425091</v>
      </c>
      <c r="B3765" t="s">
        <v>0</v>
      </c>
      <c r="C3765" t="s">
        <v>11389</v>
      </c>
      <c r="D3765" t="s">
        <v>11681</v>
      </c>
      <c r="E3765" t="s">
        <v>14611</v>
      </c>
      <c r="F3765" s="1">
        <v>71540.22</v>
      </c>
      <c r="G3765" s="1">
        <v>130000</v>
      </c>
      <c r="H3765" t="s">
        <v>560</v>
      </c>
      <c r="I3765" t="s">
        <v>5</v>
      </c>
      <c r="J3765" t="s">
        <v>7017</v>
      </c>
      <c r="K3765" t="s">
        <v>7</v>
      </c>
      <c r="L3765" s="12">
        <v>46108</v>
      </c>
      <c r="M3765" s="5">
        <f>G3765-F3765</f>
        <v>58459.78</v>
      </c>
      <c r="N3765" s="7" t="str">
        <f>CONCATENATE("https://venda-imoveis.caixa.gov.br/sistema/detalhe-imovel.asp?hdnOrigem=index&amp;hdnimovel=",A3765)</f>
        <v>https://venda-imoveis.caixa.gov.br/sistema/detalhe-imovel.asp?hdnOrigem=index&amp;hdnimovel=8787712425091</v>
      </c>
      <c r="O3765" s="9" t="str">
        <f>LEFT(J3765,SEARCH(",",J3765)-1)</f>
        <v>Apartamento</v>
      </c>
    </row>
    <row r="3766" spans="1:15" x14ac:dyDescent="0.25">
      <c r="A3766">
        <v>8444424853958</v>
      </c>
      <c r="B3766" t="s">
        <v>0</v>
      </c>
      <c r="C3766" t="s">
        <v>11389</v>
      </c>
      <c r="D3766" t="s">
        <v>3152</v>
      </c>
      <c r="E3766" t="s">
        <v>14612</v>
      </c>
      <c r="F3766" s="1">
        <v>72640.84</v>
      </c>
      <c r="G3766" s="1">
        <v>132000</v>
      </c>
      <c r="H3766" t="s">
        <v>560</v>
      </c>
      <c r="I3766" t="s">
        <v>5</v>
      </c>
      <c r="J3766" t="s">
        <v>14613</v>
      </c>
      <c r="K3766" t="s">
        <v>7</v>
      </c>
      <c r="L3766" s="12">
        <v>46108</v>
      </c>
      <c r="M3766" s="5">
        <f>G3766-F3766</f>
        <v>59359.16</v>
      </c>
      <c r="N3766" s="7" t="str">
        <f>CONCATENATE("https://venda-imoveis.caixa.gov.br/sistema/detalhe-imovel.asp?hdnOrigem=index&amp;hdnimovel=",A3766)</f>
        <v>https://venda-imoveis.caixa.gov.br/sistema/detalhe-imovel.asp?hdnOrigem=index&amp;hdnimovel=8444424853958</v>
      </c>
      <c r="O3766" s="9" t="str">
        <f>LEFT(J3766,SEARCH(",",J3766)-1)</f>
        <v>Casa</v>
      </c>
    </row>
    <row r="3767" spans="1:15" x14ac:dyDescent="0.25">
      <c r="A3767">
        <v>8555530883549</v>
      </c>
      <c r="B3767" t="s">
        <v>0</v>
      </c>
      <c r="C3767" t="s">
        <v>2901</v>
      </c>
      <c r="D3767" t="s">
        <v>2905</v>
      </c>
      <c r="E3767" t="s">
        <v>2955</v>
      </c>
      <c r="F3767" s="1">
        <v>71265.070000000007</v>
      </c>
      <c r="G3767" s="1">
        <v>129500</v>
      </c>
      <c r="H3767" t="s">
        <v>560</v>
      </c>
      <c r="I3767" t="s">
        <v>5</v>
      </c>
      <c r="J3767" t="s">
        <v>2956</v>
      </c>
      <c r="K3767" t="s">
        <v>12</v>
      </c>
      <c r="L3767" s="12">
        <v>46108</v>
      </c>
      <c r="M3767" s="5">
        <f>G3767-F3767</f>
        <v>58234.929999999993</v>
      </c>
      <c r="N3767" s="7" t="str">
        <f>CONCATENATE("https://venda-imoveis.caixa.gov.br/sistema/detalhe-imovel.asp?hdnOrigem=index&amp;hdnimovel=",A3767)</f>
        <v>https://venda-imoveis.caixa.gov.br/sistema/detalhe-imovel.asp?hdnOrigem=index&amp;hdnimovel=8555530883549</v>
      </c>
      <c r="O3767" s="9" t="str">
        <f>LEFT(J3767,SEARCH(",",J3767)-1)</f>
        <v>Apartamento</v>
      </c>
    </row>
    <row r="3768" spans="1:15" x14ac:dyDescent="0.25">
      <c r="A3768">
        <v>8787706379873</v>
      </c>
      <c r="B3768" t="s">
        <v>0</v>
      </c>
      <c r="C3768" t="s">
        <v>3717</v>
      </c>
      <c r="D3768" t="s">
        <v>3973</v>
      </c>
      <c r="E3768" t="s">
        <v>4852</v>
      </c>
      <c r="F3768" s="1">
        <v>73741.47</v>
      </c>
      <c r="G3768" s="1">
        <v>134000</v>
      </c>
      <c r="H3768" t="s">
        <v>560</v>
      </c>
      <c r="I3768" t="s">
        <v>5</v>
      </c>
      <c r="J3768" t="s">
        <v>4553</v>
      </c>
      <c r="K3768" t="s">
        <v>12</v>
      </c>
      <c r="L3768" s="12">
        <v>46108</v>
      </c>
      <c r="M3768" s="5">
        <f>G3768-F3768</f>
        <v>60258.53</v>
      </c>
      <c r="N3768" s="7" t="str">
        <f>CONCATENATE("https://venda-imoveis.caixa.gov.br/sistema/detalhe-imovel.asp?hdnOrigem=index&amp;hdnimovel=",A3768)</f>
        <v>https://venda-imoveis.caixa.gov.br/sistema/detalhe-imovel.asp?hdnOrigem=index&amp;hdnimovel=8787706379873</v>
      </c>
      <c r="O3768" s="9" t="str">
        <f>LEFT(J3768,SEARCH(",",J3768)-1)</f>
        <v>Apartamento</v>
      </c>
    </row>
    <row r="3769" spans="1:15" x14ac:dyDescent="0.25">
      <c r="A3769">
        <v>8444427959617</v>
      </c>
      <c r="B3769" t="s">
        <v>0</v>
      </c>
      <c r="C3769" t="s">
        <v>5568</v>
      </c>
      <c r="D3769" t="s">
        <v>5607</v>
      </c>
      <c r="E3769" t="s">
        <v>5629</v>
      </c>
      <c r="F3769" s="1">
        <v>72090.539999999994</v>
      </c>
      <c r="G3769" s="1">
        <v>131000</v>
      </c>
      <c r="H3769" t="s">
        <v>560</v>
      </c>
      <c r="I3769" t="s">
        <v>5</v>
      </c>
      <c r="J3769" t="s">
        <v>5630</v>
      </c>
      <c r="K3769" t="s">
        <v>12</v>
      </c>
      <c r="L3769" s="12">
        <v>46108</v>
      </c>
      <c r="M3769" s="5">
        <f>G3769-F3769</f>
        <v>58909.460000000006</v>
      </c>
      <c r="N3769" s="7" t="str">
        <f>CONCATENATE("https://venda-imoveis.caixa.gov.br/sistema/detalhe-imovel.asp?hdnOrigem=index&amp;hdnimovel=",A3769)</f>
        <v>https://venda-imoveis.caixa.gov.br/sistema/detalhe-imovel.asp?hdnOrigem=index&amp;hdnimovel=8444427959617</v>
      </c>
      <c r="O3769" s="9" t="str">
        <f>LEFT(J3769,SEARCH(",",J3769)-1)</f>
        <v>Casa</v>
      </c>
    </row>
    <row r="3770" spans="1:15" x14ac:dyDescent="0.25">
      <c r="A3770">
        <v>8787711437053</v>
      </c>
      <c r="B3770" t="s">
        <v>0</v>
      </c>
      <c r="C3770" t="s">
        <v>5724</v>
      </c>
      <c r="D3770" t="s">
        <v>6047</v>
      </c>
      <c r="E3770" t="s">
        <v>8748</v>
      </c>
      <c r="F3770" s="1">
        <v>74842.080000000002</v>
      </c>
      <c r="G3770" s="1">
        <v>136000</v>
      </c>
      <c r="H3770" t="s">
        <v>560</v>
      </c>
      <c r="I3770" t="s">
        <v>5</v>
      </c>
      <c r="J3770" t="s">
        <v>7024</v>
      </c>
      <c r="K3770" t="s">
        <v>12</v>
      </c>
      <c r="L3770" s="12">
        <v>46108</v>
      </c>
      <c r="M3770" s="5">
        <f>G3770-F3770</f>
        <v>61157.919999999998</v>
      </c>
      <c r="N3770" s="7" t="str">
        <f>CONCATENATE("https://venda-imoveis.caixa.gov.br/sistema/detalhe-imovel.asp?hdnOrigem=index&amp;hdnimovel=",A3770)</f>
        <v>https://venda-imoveis.caixa.gov.br/sistema/detalhe-imovel.asp?hdnOrigem=index&amp;hdnimovel=8787711437053</v>
      </c>
      <c r="O3770" s="9" t="str">
        <f>LEFT(J3770,SEARCH(",",J3770)-1)</f>
        <v>Apartamento</v>
      </c>
    </row>
    <row r="3771" spans="1:15" x14ac:dyDescent="0.25">
      <c r="A3771">
        <v>8787702987925</v>
      </c>
      <c r="B3771" t="s">
        <v>0</v>
      </c>
      <c r="C3771" t="s">
        <v>5724</v>
      </c>
      <c r="D3771" t="s">
        <v>1102</v>
      </c>
      <c r="E3771" t="s">
        <v>8749</v>
      </c>
      <c r="F3771" s="1">
        <v>69724.2</v>
      </c>
      <c r="G3771" s="1">
        <v>126700</v>
      </c>
      <c r="H3771" t="s">
        <v>560</v>
      </c>
      <c r="I3771" t="s">
        <v>5</v>
      </c>
      <c r="J3771" t="s">
        <v>6068</v>
      </c>
      <c r="K3771" t="s">
        <v>12</v>
      </c>
      <c r="L3771" s="12">
        <v>46108</v>
      </c>
      <c r="M3771" s="5">
        <f>G3771-F3771</f>
        <v>56975.8</v>
      </c>
      <c r="N3771" s="7" t="str">
        <f>CONCATENATE("https://venda-imoveis.caixa.gov.br/sistema/detalhe-imovel.asp?hdnOrigem=index&amp;hdnimovel=",A3771)</f>
        <v>https://venda-imoveis.caixa.gov.br/sistema/detalhe-imovel.asp?hdnOrigem=index&amp;hdnimovel=8787702987925</v>
      </c>
      <c r="O3771" s="9" t="str">
        <f>LEFT(J3771,SEARCH(",",J3771)-1)</f>
        <v>Apartamento</v>
      </c>
    </row>
    <row r="3772" spans="1:15" x14ac:dyDescent="0.25">
      <c r="A3772">
        <v>8444407611879</v>
      </c>
      <c r="B3772" t="s">
        <v>0</v>
      </c>
      <c r="C3772" t="s">
        <v>11389</v>
      </c>
      <c r="D3772" t="s">
        <v>11480</v>
      </c>
      <c r="E3772" t="s">
        <v>14596</v>
      </c>
      <c r="F3772" s="1">
        <v>74280.62</v>
      </c>
      <c r="G3772" s="1">
        <v>135000</v>
      </c>
      <c r="H3772" t="s">
        <v>8737</v>
      </c>
      <c r="I3772" t="s">
        <v>5</v>
      </c>
      <c r="J3772" t="s">
        <v>14597</v>
      </c>
      <c r="K3772" t="s">
        <v>7</v>
      </c>
      <c r="L3772" s="12">
        <v>46108</v>
      </c>
      <c r="M3772" s="5">
        <f>G3772-F3772</f>
        <v>60719.380000000005</v>
      </c>
      <c r="N3772" s="7" t="str">
        <f>CONCATENATE("https://venda-imoveis.caixa.gov.br/sistema/detalhe-imovel.asp?hdnOrigem=index&amp;hdnimovel=",A3772)</f>
        <v>https://venda-imoveis.caixa.gov.br/sistema/detalhe-imovel.asp?hdnOrigem=index&amp;hdnimovel=8444407611879</v>
      </c>
      <c r="O3772" s="9" t="str">
        <f>LEFT(J3772,SEARCH(",",J3772)-1)</f>
        <v>Apartamento</v>
      </c>
    </row>
    <row r="3773" spans="1:15" x14ac:dyDescent="0.25">
      <c r="A3773">
        <v>8444410898121</v>
      </c>
      <c r="B3773" t="s">
        <v>0</v>
      </c>
      <c r="C3773" t="s">
        <v>5724</v>
      </c>
      <c r="D3773" t="s">
        <v>5760</v>
      </c>
      <c r="E3773" t="s">
        <v>8736</v>
      </c>
      <c r="F3773" s="1">
        <v>44589.94</v>
      </c>
      <c r="G3773" s="1">
        <v>81036.5</v>
      </c>
      <c r="H3773" t="s">
        <v>8737</v>
      </c>
      <c r="I3773" t="s">
        <v>5</v>
      </c>
      <c r="J3773" t="s">
        <v>5824</v>
      </c>
      <c r="K3773" t="s">
        <v>12</v>
      </c>
      <c r="L3773" s="12">
        <v>46108</v>
      </c>
      <c r="M3773" s="5">
        <f>G3773-F3773</f>
        <v>36446.559999999998</v>
      </c>
      <c r="N3773" s="7" t="str">
        <f>CONCATENATE("https://venda-imoveis.caixa.gov.br/sistema/detalhe-imovel.asp?hdnOrigem=index&amp;hdnimovel=",A3773)</f>
        <v>https://venda-imoveis.caixa.gov.br/sistema/detalhe-imovel.asp?hdnOrigem=index&amp;hdnimovel=8444410898121</v>
      </c>
      <c r="O3773" s="9" t="str">
        <f>LEFT(J3773,SEARCH(",",J3773)-1)</f>
        <v>Apartamento</v>
      </c>
    </row>
    <row r="3774" spans="1:15" x14ac:dyDescent="0.25">
      <c r="A3774">
        <v>8444405914351</v>
      </c>
      <c r="B3774" t="s">
        <v>0</v>
      </c>
      <c r="C3774" t="s">
        <v>5724</v>
      </c>
      <c r="D3774" t="s">
        <v>5862</v>
      </c>
      <c r="E3774" t="s">
        <v>8732</v>
      </c>
      <c r="F3774" s="1">
        <v>95712.19</v>
      </c>
      <c r="G3774" s="1">
        <v>174000</v>
      </c>
      <c r="H3774" t="s">
        <v>8733</v>
      </c>
      <c r="I3774" t="s">
        <v>5</v>
      </c>
      <c r="J3774" t="s">
        <v>8734</v>
      </c>
      <c r="K3774" t="s">
        <v>7</v>
      </c>
      <c r="L3774" s="12">
        <v>46108</v>
      </c>
      <c r="M3774" s="5">
        <f>G3774-F3774</f>
        <v>78287.81</v>
      </c>
      <c r="N3774" s="7" t="str">
        <f>CONCATENATE("https://venda-imoveis.caixa.gov.br/sistema/detalhe-imovel.asp?hdnOrigem=index&amp;hdnimovel=",A3774)</f>
        <v>https://venda-imoveis.caixa.gov.br/sistema/detalhe-imovel.asp?hdnOrigem=index&amp;hdnimovel=8444405914351</v>
      </c>
      <c r="O3774" s="9" t="str">
        <f>LEFT(J3774,SEARCH(",",J3774)-1)</f>
        <v>Apartamento</v>
      </c>
    </row>
    <row r="3775" spans="1:15" x14ac:dyDescent="0.25">
      <c r="A3775">
        <v>1787701563899</v>
      </c>
      <c r="B3775" t="s">
        <v>0</v>
      </c>
      <c r="C3775" t="s">
        <v>5724</v>
      </c>
      <c r="D3775" t="s">
        <v>1102</v>
      </c>
      <c r="E3775" t="s">
        <v>8735</v>
      </c>
      <c r="F3775" s="1">
        <v>89661.41</v>
      </c>
      <c r="G3775" s="1">
        <v>163000</v>
      </c>
      <c r="H3775" t="s">
        <v>8733</v>
      </c>
      <c r="I3775" t="s">
        <v>5</v>
      </c>
      <c r="J3775" t="s">
        <v>6847</v>
      </c>
      <c r="K3775" t="s">
        <v>7</v>
      </c>
      <c r="L3775" s="12">
        <v>46108</v>
      </c>
      <c r="M3775" s="5">
        <f>G3775-F3775</f>
        <v>73338.59</v>
      </c>
      <c r="N3775" s="7" t="str">
        <f>CONCATENATE("https://venda-imoveis.caixa.gov.br/sistema/detalhe-imovel.asp?hdnOrigem=index&amp;hdnimovel=",A3775)</f>
        <v>https://venda-imoveis.caixa.gov.br/sistema/detalhe-imovel.asp?hdnOrigem=index&amp;hdnimovel=1787701563899</v>
      </c>
      <c r="O3775" s="9" t="str">
        <f>LEFT(J3775,SEARCH(",",J3775)-1)</f>
        <v>Apartamento</v>
      </c>
    </row>
    <row r="3776" spans="1:15" x14ac:dyDescent="0.25">
      <c r="A3776">
        <v>8444412031907</v>
      </c>
      <c r="B3776" t="s">
        <v>0</v>
      </c>
      <c r="C3776" t="s">
        <v>11389</v>
      </c>
      <c r="D3776" t="s">
        <v>11390</v>
      </c>
      <c r="E3776" t="s">
        <v>14590</v>
      </c>
      <c r="F3776" s="1">
        <v>90761.56</v>
      </c>
      <c r="G3776" s="1">
        <v>165000</v>
      </c>
      <c r="H3776" t="s">
        <v>8733</v>
      </c>
      <c r="I3776" t="s">
        <v>5</v>
      </c>
      <c r="J3776" t="s">
        <v>14591</v>
      </c>
      <c r="K3776" t="s">
        <v>7</v>
      </c>
      <c r="L3776" s="12">
        <v>46108</v>
      </c>
      <c r="M3776" s="5">
        <f>G3776-F3776</f>
        <v>74238.44</v>
      </c>
      <c r="N3776" s="7" t="str">
        <f>CONCATENATE("https://venda-imoveis.caixa.gov.br/sistema/detalhe-imovel.asp?hdnOrigem=index&amp;hdnimovel=",A3776)</f>
        <v>https://venda-imoveis.caixa.gov.br/sistema/detalhe-imovel.asp?hdnOrigem=index&amp;hdnimovel=8444412031907</v>
      </c>
      <c r="O3776" s="9" t="str">
        <f>LEFT(J3776,SEARCH(",",J3776)-1)</f>
        <v>Casa</v>
      </c>
    </row>
    <row r="3777" spans="1:15" x14ac:dyDescent="0.25">
      <c r="A3777">
        <v>8787704830128</v>
      </c>
      <c r="B3777" t="s">
        <v>0</v>
      </c>
      <c r="C3777" t="s">
        <v>11389</v>
      </c>
      <c r="D3777" t="s">
        <v>11393</v>
      </c>
      <c r="E3777" t="s">
        <v>14592</v>
      </c>
      <c r="F3777" s="1">
        <v>88011.199999999997</v>
      </c>
      <c r="G3777" s="1">
        <v>160000</v>
      </c>
      <c r="H3777" t="s">
        <v>8733</v>
      </c>
      <c r="I3777" t="s">
        <v>5</v>
      </c>
      <c r="J3777" t="s">
        <v>14593</v>
      </c>
      <c r="K3777" t="s">
        <v>7</v>
      </c>
      <c r="L3777" s="12">
        <v>46108</v>
      </c>
      <c r="M3777" s="5">
        <f>G3777-F3777</f>
        <v>71988.800000000003</v>
      </c>
      <c r="N3777" s="7" t="str">
        <f>CONCATENATE("https://venda-imoveis.caixa.gov.br/sistema/detalhe-imovel.asp?hdnOrigem=index&amp;hdnimovel=",A3777)</f>
        <v>https://venda-imoveis.caixa.gov.br/sistema/detalhe-imovel.asp?hdnOrigem=index&amp;hdnimovel=8787704830128</v>
      </c>
      <c r="O3777" s="9" t="str">
        <f>LEFT(J3777,SEARCH(",",J3777)-1)</f>
        <v>Apartamento</v>
      </c>
    </row>
    <row r="3778" spans="1:15" x14ac:dyDescent="0.25">
      <c r="A3778">
        <v>8444408093979</v>
      </c>
      <c r="B3778" t="s">
        <v>0</v>
      </c>
      <c r="C3778" t="s">
        <v>11389</v>
      </c>
      <c r="D3778" t="s">
        <v>11406</v>
      </c>
      <c r="E3778" t="s">
        <v>14594</v>
      </c>
      <c r="F3778" s="1">
        <v>90761.56</v>
      </c>
      <c r="G3778" s="1">
        <v>165000</v>
      </c>
      <c r="H3778" t="s">
        <v>8733</v>
      </c>
      <c r="I3778" t="s">
        <v>5</v>
      </c>
      <c r="J3778" t="s">
        <v>14595</v>
      </c>
      <c r="K3778" t="s">
        <v>7</v>
      </c>
      <c r="L3778" s="12">
        <v>46108</v>
      </c>
      <c r="M3778" s="5">
        <f>G3778-F3778</f>
        <v>74238.44</v>
      </c>
      <c r="N3778" s="7" t="str">
        <f>CONCATENATE("https://venda-imoveis.caixa.gov.br/sistema/detalhe-imovel.asp?hdnOrigem=index&amp;hdnimovel=",A3778)</f>
        <v>https://venda-imoveis.caixa.gov.br/sistema/detalhe-imovel.asp?hdnOrigem=index&amp;hdnimovel=8444408093979</v>
      </c>
      <c r="O3778" s="9" t="str">
        <f>LEFT(J3778,SEARCH(",",J3778)-1)</f>
        <v>Apartamento</v>
      </c>
    </row>
    <row r="3779" spans="1:15" x14ac:dyDescent="0.25">
      <c r="A3779">
        <v>10202983</v>
      </c>
      <c r="B3779" t="s">
        <v>0</v>
      </c>
      <c r="C3779" t="s">
        <v>1005</v>
      </c>
      <c r="D3779" t="s">
        <v>115</v>
      </c>
      <c r="E3779" t="s">
        <v>1061</v>
      </c>
      <c r="F3779" s="1">
        <v>539098.11</v>
      </c>
      <c r="G3779" s="1">
        <v>981000</v>
      </c>
      <c r="H3779" t="s">
        <v>1062</v>
      </c>
      <c r="I3779" t="s">
        <v>5</v>
      </c>
      <c r="J3779" t="s">
        <v>1063</v>
      </c>
      <c r="K3779" t="s">
        <v>7</v>
      </c>
      <c r="L3779" s="12">
        <v>46108</v>
      </c>
      <c r="M3779" s="5">
        <f>G3779-F3779</f>
        <v>441901.89</v>
      </c>
      <c r="N3779" s="7" t="str">
        <f>CONCATENATE("https://venda-imoveis.caixa.gov.br/sistema/detalhe-imovel.asp?hdnOrigem=index&amp;hdnimovel=",A3779)</f>
        <v>https://venda-imoveis.caixa.gov.br/sistema/detalhe-imovel.asp?hdnOrigem=index&amp;hdnimovel=10202983</v>
      </c>
      <c r="O3779" s="9" t="str">
        <f>LEFT(J3779,SEARCH(",",J3779)-1)</f>
        <v>Terreno</v>
      </c>
    </row>
    <row r="3780" spans="1:15" x14ac:dyDescent="0.25">
      <c r="A3780">
        <v>10207665</v>
      </c>
      <c r="B3780" t="s">
        <v>0</v>
      </c>
      <c r="C3780" t="s">
        <v>1529</v>
      </c>
      <c r="D3780" t="s">
        <v>115</v>
      </c>
      <c r="E3780" t="s">
        <v>2222</v>
      </c>
      <c r="F3780" s="1">
        <v>245644.1</v>
      </c>
      <c r="G3780" s="1">
        <v>447000</v>
      </c>
      <c r="H3780" t="s">
        <v>1062</v>
      </c>
      <c r="I3780" t="s">
        <v>5</v>
      </c>
      <c r="J3780" t="s">
        <v>2223</v>
      </c>
      <c r="K3780" t="s">
        <v>7</v>
      </c>
      <c r="L3780" s="12">
        <v>46108</v>
      </c>
      <c r="M3780" s="5">
        <f>G3780-F3780</f>
        <v>201355.9</v>
      </c>
      <c r="N3780" s="7" t="str">
        <f>CONCATENATE("https://venda-imoveis.caixa.gov.br/sistema/detalhe-imovel.asp?hdnOrigem=index&amp;hdnimovel=",A3780)</f>
        <v>https://venda-imoveis.caixa.gov.br/sistema/detalhe-imovel.asp?hdnOrigem=index&amp;hdnimovel=10207665</v>
      </c>
      <c r="O3780" s="9" t="str">
        <f>LEFT(J3780,SEARCH(",",J3780)-1)</f>
        <v>Sala</v>
      </c>
    </row>
    <row r="3781" spans="1:15" x14ac:dyDescent="0.25">
      <c r="A3781">
        <v>10207666</v>
      </c>
      <c r="B3781" t="s">
        <v>0</v>
      </c>
      <c r="C3781" t="s">
        <v>1529</v>
      </c>
      <c r="D3781" t="s">
        <v>115</v>
      </c>
      <c r="E3781" t="s">
        <v>2224</v>
      </c>
      <c r="F3781" s="1">
        <v>240698.23999999999</v>
      </c>
      <c r="G3781" s="1">
        <v>438000</v>
      </c>
      <c r="H3781" t="s">
        <v>1062</v>
      </c>
      <c r="I3781" t="s">
        <v>5</v>
      </c>
      <c r="J3781" t="s">
        <v>2225</v>
      </c>
      <c r="K3781" t="s">
        <v>7</v>
      </c>
      <c r="L3781" s="12">
        <v>46108</v>
      </c>
      <c r="M3781" s="5">
        <f>G3781-F3781</f>
        <v>197301.76000000001</v>
      </c>
      <c r="N3781" s="7" t="str">
        <f>CONCATENATE("https://venda-imoveis.caixa.gov.br/sistema/detalhe-imovel.asp?hdnOrigem=index&amp;hdnimovel=",A3781)</f>
        <v>https://venda-imoveis.caixa.gov.br/sistema/detalhe-imovel.asp?hdnOrigem=index&amp;hdnimovel=10207666</v>
      </c>
      <c r="O3781" s="9" t="str">
        <f>LEFT(J3781,SEARCH(",",J3781)-1)</f>
        <v>Sala</v>
      </c>
    </row>
    <row r="3782" spans="1:15" x14ac:dyDescent="0.25">
      <c r="A3782">
        <v>10207687</v>
      </c>
      <c r="B3782" t="s">
        <v>0</v>
      </c>
      <c r="C3782" t="s">
        <v>1529</v>
      </c>
      <c r="D3782" t="s">
        <v>115</v>
      </c>
      <c r="E3782" t="s">
        <v>2226</v>
      </c>
      <c r="F3782" s="1">
        <v>245644.1</v>
      </c>
      <c r="G3782" s="1">
        <v>447000</v>
      </c>
      <c r="H3782" t="s">
        <v>1062</v>
      </c>
      <c r="I3782" t="s">
        <v>5</v>
      </c>
      <c r="J3782" t="s">
        <v>2223</v>
      </c>
      <c r="K3782" t="s">
        <v>7</v>
      </c>
      <c r="L3782" s="12">
        <v>46108</v>
      </c>
      <c r="M3782" s="5">
        <f>G3782-F3782</f>
        <v>201355.9</v>
      </c>
      <c r="N3782" s="7" t="str">
        <f>CONCATENATE("https://venda-imoveis.caixa.gov.br/sistema/detalhe-imovel.asp?hdnOrigem=index&amp;hdnimovel=",A3782)</f>
        <v>https://venda-imoveis.caixa.gov.br/sistema/detalhe-imovel.asp?hdnOrigem=index&amp;hdnimovel=10207687</v>
      </c>
      <c r="O3782" s="9" t="str">
        <f>LEFT(J3782,SEARCH(",",J3782)-1)</f>
        <v>Sala</v>
      </c>
    </row>
    <row r="3783" spans="1:15" x14ac:dyDescent="0.25">
      <c r="A3783">
        <v>10207688</v>
      </c>
      <c r="B3783" t="s">
        <v>0</v>
      </c>
      <c r="C3783" t="s">
        <v>1529</v>
      </c>
      <c r="D3783" t="s">
        <v>115</v>
      </c>
      <c r="E3783" t="s">
        <v>2227</v>
      </c>
      <c r="F3783" s="1">
        <v>240698.23999999999</v>
      </c>
      <c r="G3783" s="1">
        <v>438000</v>
      </c>
      <c r="H3783" t="s">
        <v>1062</v>
      </c>
      <c r="I3783" t="s">
        <v>5</v>
      </c>
      <c r="J3783" t="s">
        <v>2225</v>
      </c>
      <c r="K3783" t="s">
        <v>7</v>
      </c>
      <c r="L3783" s="12">
        <v>46108</v>
      </c>
      <c r="M3783" s="5">
        <f>G3783-F3783</f>
        <v>197301.76000000001</v>
      </c>
      <c r="N3783" s="7" t="str">
        <f>CONCATENATE("https://venda-imoveis.caixa.gov.br/sistema/detalhe-imovel.asp?hdnOrigem=index&amp;hdnimovel=",A3783)</f>
        <v>https://venda-imoveis.caixa.gov.br/sistema/detalhe-imovel.asp?hdnOrigem=index&amp;hdnimovel=10207688</v>
      </c>
      <c r="O3783" s="9" t="str">
        <f>LEFT(J3783,SEARCH(",",J3783)-1)</f>
        <v>Sala</v>
      </c>
    </row>
    <row r="3784" spans="1:15" x14ac:dyDescent="0.25">
      <c r="A3784">
        <v>10207706</v>
      </c>
      <c r="B3784" t="s">
        <v>0</v>
      </c>
      <c r="C3784" t="s">
        <v>1529</v>
      </c>
      <c r="D3784" t="s">
        <v>115</v>
      </c>
      <c r="E3784" t="s">
        <v>2228</v>
      </c>
      <c r="F3784" s="1">
        <v>161784.38</v>
      </c>
      <c r="G3784" s="1">
        <v>294400</v>
      </c>
      <c r="H3784" t="s">
        <v>1062</v>
      </c>
      <c r="I3784" t="s">
        <v>5</v>
      </c>
      <c r="J3784" t="s">
        <v>2229</v>
      </c>
      <c r="K3784" t="s">
        <v>7</v>
      </c>
      <c r="L3784" s="12">
        <v>46108</v>
      </c>
      <c r="M3784" s="5">
        <f>G3784-F3784</f>
        <v>132615.62</v>
      </c>
      <c r="N3784" s="7" t="str">
        <f>CONCATENATE("https://venda-imoveis.caixa.gov.br/sistema/detalhe-imovel.asp?hdnOrigem=index&amp;hdnimovel=",A3784)</f>
        <v>https://venda-imoveis.caixa.gov.br/sistema/detalhe-imovel.asp?hdnOrigem=index&amp;hdnimovel=10207706</v>
      </c>
      <c r="O3784" s="9" t="str">
        <f>LEFT(J3784,SEARCH(",",J3784)-1)</f>
        <v>Loja</v>
      </c>
    </row>
    <row r="3785" spans="1:15" x14ac:dyDescent="0.25">
      <c r="A3785">
        <v>10207707</v>
      </c>
      <c r="B3785" t="s">
        <v>0</v>
      </c>
      <c r="C3785" t="s">
        <v>1529</v>
      </c>
      <c r="D3785" t="s">
        <v>115</v>
      </c>
      <c r="E3785" t="s">
        <v>2230</v>
      </c>
      <c r="F3785" s="1">
        <v>167609.51</v>
      </c>
      <c r="G3785" s="1">
        <v>305000</v>
      </c>
      <c r="H3785" t="s">
        <v>1062</v>
      </c>
      <c r="I3785" t="s">
        <v>5</v>
      </c>
      <c r="J3785" t="s">
        <v>2231</v>
      </c>
      <c r="K3785" t="s">
        <v>7</v>
      </c>
      <c r="L3785" s="12">
        <v>46108</v>
      </c>
      <c r="M3785" s="5">
        <f>G3785-F3785</f>
        <v>137390.49</v>
      </c>
      <c r="N3785" s="7" t="str">
        <f>CONCATENATE("https://venda-imoveis.caixa.gov.br/sistema/detalhe-imovel.asp?hdnOrigem=index&amp;hdnimovel=",A3785)</f>
        <v>https://venda-imoveis.caixa.gov.br/sistema/detalhe-imovel.asp?hdnOrigem=index&amp;hdnimovel=10207707</v>
      </c>
      <c r="O3785" s="9" t="str">
        <f>LEFT(J3785,SEARCH(",",J3785)-1)</f>
        <v>Loja</v>
      </c>
    </row>
    <row r="3786" spans="1:15" x14ac:dyDescent="0.25">
      <c r="A3786">
        <v>10207708</v>
      </c>
      <c r="B3786" t="s">
        <v>0</v>
      </c>
      <c r="C3786" t="s">
        <v>1529</v>
      </c>
      <c r="D3786" t="s">
        <v>115</v>
      </c>
      <c r="E3786" t="s">
        <v>2232</v>
      </c>
      <c r="F3786" s="1">
        <v>399515.12</v>
      </c>
      <c r="G3786" s="1">
        <v>727000</v>
      </c>
      <c r="H3786" t="s">
        <v>1062</v>
      </c>
      <c r="I3786" t="s">
        <v>5</v>
      </c>
      <c r="J3786" t="s">
        <v>2233</v>
      </c>
      <c r="K3786" t="s">
        <v>7</v>
      </c>
      <c r="L3786" s="12">
        <v>46108</v>
      </c>
      <c r="M3786" s="5">
        <f>G3786-F3786</f>
        <v>327484.88</v>
      </c>
      <c r="N3786" s="7" t="str">
        <f>CONCATENATE("https://venda-imoveis.caixa.gov.br/sistema/detalhe-imovel.asp?hdnOrigem=index&amp;hdnimovel=",A3786)</f>
        <v>https://venda-imoveis.caixa.gov.br/sistema/detalhe-imovel.asp?hdnOrigem=index&amp;hdnimovel=10207708</v>
      </c>
      <c r="O3786" s="9" t="str">
        <f>LEFT(J3786,SEARCH(",",J3786)-1)</f>
        <v>Loja</v>
      </c>
    </row>
    <row r="3787" spans="1:15" x14ac:dyDescent="0.25">
      <c r="A3787">
        <v>10207709</v>
      </c>
      <c r="B3787" t="s">
        <v>0</v>
      </c>
      <c r="C3787" t="s">
        <v>1529</v>
      </c>
      <c r="D3787" t="s">
        <v>115</v>
      </c>
      <c r="E3787" t="s">
        <v>2234</v>
      </c>
      <c r="F3787" s="1">
        <v>408857.29</v>
      </c>
      <c r="G3787" s="1">
        <v>744000</v>
      </c>
      <c r="H3787" t="s">
        <v>1062</v>
      </c>
      <c r="I3787" t="s">
        <v>5</v>
      </c>
      <c r="J3787" t="s">
        <v>2235</v>
      </c>
      <c r="K3787" t="s">
        <v>7</v>
      </c>
      <c r="L3787" s="12">
        <v>46108</v>
      </c>
      <c r="M3787" s="5">
        <f>G3787-F3787</f>
        <v>335142.71000000002</v>
      </c>
      <c r="N3787" s="7" t="str">
        <f>CONCATENATE("https://venda-imoveis.caixa.gov.br/sistema/detalhe-imovel.asp?hdnOrigem=index&amp;hdnimovel=",A3787)</f>
        <v>https://venda-imoveis.caixa.gov.br/sistema/detalhe-imovel.asp?hdnOrigem=index&amp;hdnimovel=10207709</v>
      </c>
      <c r="O3787" s="9" t="str">
        <f>LEFT(J3787,SEARCH(",",J3787)-1)</f>
        <v>Loja</v>
      </c>
    </row>
    <row r="3788" spans="1:15" x14ac:dyDescent="0.25">
      <c r="A3788">
        <v>10207710</v>
      </c>
      <c r="B3788" t="s">
        <v>0</v>
      </c>
      <c r="C3788" t="s">
        <v>1529</v>
      </c>
      <c r="D3788" t="s">
        <v>115</v>
      </c>
      <c r="E3788" t="s">
        <v>2236</v>
      </c>
      <c r="F3788" s="1">
        <v>242346.86</v>
      </c>
      <c r="G3788" s="1">
        <v>441000</v>
      </c>
      <c r="H3788" t="s">
        <v>1062</v>
      </c>
      <c r="I3788" t="s">
        <v>5</v>
      </c>
      <c r="J3788" t="s">
        <v>2237</v>
      </c>
      <c r="K3788" t="s">
        <v>7</v>
      </c>
      <c r="L3788" s="12">
        <v>46108</v>
      </c>
      <c r="M3788" s="5">
        <f>G3788-F3788</f>
        <v>198653.14</v>
      </c>
      <c r="N3788" s="7" t="str">
        <f>CONCATENATE("https://venda-imoveis.caixa.gov.br/sistema/detalhe-imovel.asp?hdnOrigem=index&amp;hdnimovel=",A3788)</f>
        <v>https://venda-imoveis.caixa.gov.br/sistema/detalhe-imovel.asp?hdnOrigem=index&amp;hdnimovel=10207710</v>
      </c>
      <c r="O3788" s="9" t="str">
        <f>LEFT(J3788,SEARCH(",",J3788)-1)</f>
        <v>Loja</v>
      </c>
    </row>
    <row r="3789" spans="1:15" x14ac:dyDescent="0.25">
      <c r="A3789">
        <v>10207711</v>
      </c>
      <c r="B3789" t="s">
        <v>0</v>
      </c>
      <c r="C3789" t="s">
        <v>1529</v>
      </c>
      <c r="D3789" t="s">
        <v>115</v>
      </c>
      <c r="E3789" t="s">
        <v>2238</v>
      </c>
      <c r="F3789" s="1">
        <v>240698.23999999999</v>
      </c>
      <c r="G3789" s="1">
        <v>438000</v>
      </c>
      <c r="H3789" t="s">
        <v>1062</v>
      </c>
      <c r="I3789" t="s">
        <v>5</v>
      </c>
      <c r="J3789" t="s">
        <v>2225</v>
      </c>
      <c r="K3789" t="s">
        <v>7</v>
      </c>
      <c r="L3789" s="12">
        <v>46108</v>
      </c>
      <c r="M3789" s="5">
        <f>G3789-F3789</f>
        <v>197301.76000000001</v>
      </c>
      <c r="N3789" s="7" t="str">
        <f>CONCATENATE("https://venda-imoveis.caixa.gov.br/sistema/detalhe-imovel.asp?hdnOrigem=index&amp;hdnimovel=",A3789)</f>
        <v>https://venda-imoveis.caixa.gov.br/sistema/detalhe-imovel.asp?hdnOrigem=index&amp;hdnimovel=10207711</v>
      </c>
      <c r="O3789" s="9" t="str">
        <f>LEFT(J3789,SEARCH(",",J3789)-1)</f>
        <v>Sala</v>
      </c>
    </row>
    <row r="3790" spans="1:15" x14ac:dyDescent="0.25">
      <c r="A3790">
        <v>10207714</v>
      </c>
      <c r="B3790" t="s">
        <v>0</v>
      </c>
      <c r="C3790" t="s">
        <v>1529</v>
      </c>
      <c r="D3790" t="s">
        <v>115</v>
      </c>
      <c r="E3790" t="s">
        <v>2239</v>
      </c>
      <c r="F3790" s="1">
        <v>223112.98</v>
      </c>
      <c r="G3790" s="1">
        <v>406000</v>
      </c>
      <c r="H3790" t="s">
        <v>1062</v>
      </c>
      <c r="I3790" t="s">
        <v>5</v>
      </c>
      <c r="J3790" t="s">
        <v>2240</v>
      </c>
      <c r="K3790" t="s">
        <v>7</v>
      </c>
      <c r="L3790" s="12">
        <v>46108</v>
      </c>
      <c r="M3790" s="5">
        <f>G3790-F3790</f>
        <v>182887.02</v>
      </c>
      <c r="N3790" s="7" t="str">
        <f>CONCATENATE("https://venda-imoveis.caixa.gov.br/sistema/detalhe-imovel.asp?hdnOrigem=index&amp;hdnimovel=",A3790)</f>
        <v>https://venda-imoveis.caixa.gov.br/sistema/detalhe-imovel.asp?hdnOrigem=index&amp;hdnimovel=10207714</v>
      </c>
      <c r="O3790" s="9" t="str">
        <f>LEFT(J3790,SEARCH(",",J3790)-1)</f>
        <v>Loja</v>
      </c>
    </row>
    <row r="3791" spans="1:15" x14ac:dyDescent="0.25">
      <c r="A3791">
        <v>10207730</v>
      </c>
      <c r="B3791" t="s">
        <v>0</v>
      </c>
      <c r="C3791" t="s">
        <v>1529</v>
      </c>
      <c r="D3791" t="s">
        <v>115</v>
      </c>
      <c r="E3791" t="s">
        <v>2241</v>
      </c>
      <c r="F3791" s="1">
        <v>170906.74</v>
      </c>
      <c r="G3791" s="1">
        <v>311000</v>
      </c>
      <c r="H3791" t="s">
        <v>1062</v>
      </c>
      <c r="I3791" t="s">
        <v>5</v>
      </c>
      <c r="J3791" t="s">
        <v>2242</v>
      </c>
      <c r="K3791" t="s">
        <v>7</v>
      </c>
      <c r="L3791" s="12">
        <v>46108</v>
      </c>
      <c r="M3791" s="5">
        <f>G3791-F3791</f>
        <v>140093.26</v>
      </c>
      <c r="N3791" s="7" t="str">
        <f>CONCATENATE("https://venda-imoveis.caixa.gov.br/sistema/detalhe-imovel.asp?hdnOrigem=index&amp;hdnimovel=",A3791)</f>
        <v>https://venda-imoveis.caixa.gov.br/sistema/detalhe-imovel.asp?hdnOrigem=index&amp;hdnimovel=10207730</v>
      </c>
      <c r="O3791" s="9" t="str">
        <f>LEFT(J3791,SEARCH(",",J3791)-1)</f>
        <v>Loja</v>
      </c>
    </row>
    <row r="3792" spans="1:15" x14ac:dyDescent="0.25">
      <c r="A3792">
        <v>10207732</v>
      </c>
      <c r="B3792" t="s">
        <v>0</v>
      </c>
      <c r="C3792" t="s">
        <v>1529</v>
      </c>
      <c r="D3792" t="s">
        <v>115</v>
      </c>
      <c r="E3792" t="s">
        <v>2243</v>
      </c>
      <c r="F3792" s="1">
        <v>181897.53</v>
      </c>
      <c r="G3792" s="1">
        <v>331000</v>
      </c>
      <c r="H3792" t="s">
        <v>1062</v>
      </c>
      <c r="I3792" t="s">
        <v>5</v>
      </c>
      <c r="J3792" t="s">
        <v>2244</v>
      </c>
      <c r="K3792" t="s">
        <v>7</v>
      </c>
      <c r="L3792" s="12">
        <v>46108</v>
      </c>
      <c r="M3792" s="5">
        <f>G3792-F3792</f>
        <v>149102.47</v>
      </c>
      <c r="N3792" s="7" t="str">
        <f>CONCATENATE("https://venda-imoveis.caixa.gov.br/sistema/detalhe-imovel.asp?hdnOrigem=index&amp;hdnimovel=",A3792)</f>
        <v>https://venda-imoveis.caixa.gov.br/sistema/detalhe-imovel.asp?hdnOrigem=index&amp;hdnimovel=10207732</v>
      </c>
      <c r="O3792" s="9" t="str">
        <f>LEFT(J3792,SEARCH(",",J3792)-1)</f>
        <v>Loja</v>
      </c>
    </row>
    <row r="3793" spans="1:15" x14ac:dyDescent="0.25">
      <c r="A3793">
        <v>10207769</v>
      </c>
      <c r="B3793" t="s">
        <v>0</v>
      </c>
      <c r="C3793" t="s">
        <v>1529</v>
      </c>
      <c r="D3793" t="s">
        <v>115</v>
      </c>
      <c r="E3793" t="s">
        <v>2245</v>
      </c>
      <c r="F3793" s="1">
        <v>231905.61</v>
      </c>
      <c r="G3793" s="1">
        <v>422000</v>
      </c>
      <c r="H3793" t="s">
        <v>1062</v>
      </c>
      <c r="I3793" t="s">
        <v>5</v>
      </c>
      <c r="J3793" t="s">
        <v>2246</v>
      </c>
      <c r="K3793" t="s">
        <v>7</v>
      </c>
      <c r="L3793" s="12">
        <v>46108</v>
      </c>
      <c r="M3793" s="5">
        <f>G3793-F3793</f>
        <v>190094.39</v>
      </c>
      <c r="N3793" s="7" t="str">
        <f>CONCATENATE("https://venda-imoveis.caixa.gov.br/sistema/detalhe-imovel.asp?hdnOrigem=index&amp;hdnimovel=",A3793)</f>
        <v>https://venda-imoveis.caixa.gov.br/sistema/detalhe-imovel.asp?hdnOrigem=index&amp;hdnimovel=10207769</v>
      </c>
      <c r="O3793" s="9" t="str">
        <f>LEFT(J3793,SEARCH(",",J3793)-1)</f>
        <v>Loja</v>
      </c>
    </row>
    <row r="3794" spans="1:15" x14ac:dyDescent="0.25">
      <c r="A3794">
        <v>10207771</v>
      </c>
      <c r="B3794" t="s">
        <v>0</v>
      </c>
      <c r="C3794" t="s">
        <v>1529</v>
      </c>
      <c r="D3794" t="s">
        <v>115</v>
      </c>
      <c r="E3794" t="s">
        <v>2247</v>
      </c>
      <c r="F3794" s="1">
        <v>243995.48</v>
      </c>
      <c r="G3794" s="1">
        <v>444000</v>
      </c>
      <c r="H3794" t="s">
        <v>1062</v>
      </c>
      <c r="I3794" t="s">
        <v>5</v>
      </c>
      <c r="J3794" t="s">
        <v>2248</v>
      </c>
      <c r="K3794" t="s">
        <v>7</v>
      </c>
      <c r="L3794" s="12">
        <v>46108</v>
      </c>
      <c r="M3794" s="5">
        <f>G3794-F3794</f>
        <v>200004.52</v>
      </c>
      <c r="N3794" s="7" t="str">
        <f>CONCATENATE("https://venda-imoveis.caixa.gov.br/sistema/detalhe-imovel.asp?hdnOrigem=index&amp;hdnimovel=",A3794)</f>
        <v>https://venda-imoveis.caixa.gov.br/sistema/detalhe-imovel.asp?hdnOrigem=index&amp;hdnimovel=10207771</v>
      </c>
      <c r="O3794" s="9" t="str">
        <f>LEFT(J3794,SEARCH(",",J3794)-1)</f>
        <v>Loja</v>
      </c>
    </row>
    <row r="3795" spans="1:15" x14ac:dyDescent="0.25">
      <c r="A3795">
        <v>10207772</v>
      </c>
      <c r="B3795" t="s">
        <v>0</v>
      </c>
      <c r="C3795" t="s">
        <v>1529</v>
      </c>
      <c r="D3795" t="s">
        <v>115</v>
      </c>
      <c r="E3795" t="s">
        <v>2249</v>
      </c>
      <c r="F3795" s="1">
        <v>412154.53</v>
      </c>
      <c r="G3795" s="1">
        <v>750000</v>
      </c>
      <c r="H3795" t="s">
        <v>1062</v>
      </c>
      <c r="I3795" t="s">
        <v>5</v>
      </c>
      <c r="J3795" t="s">
        <v>2250</v>
      </c>
      <c r="K3795" t="s">
        <v>7</v>
      </c>
      <c r="L3795" s="12">
        <v>46108</v>
      </c>
      <c r="M3795" s="5">
        <f>G3795-F3795</f>
        <v>337845.47</v>
      </c>
      <c r="N3795" s="7" t="str">
        <f>CONCATENATE("https://venda-imoveis.caixa.gov.br/sistema/detalhe-imovel.asp?hdnOrigem=index&amp;hdnimovel=",A3795)</f>
        <v>https://venda-imoveis.caixa.gov.br/sistema/detalhe-imovel.asp?hdnOrigem=index&amp;hdnimovel=10207772</v>
      </c>
      <c r="O3795" s="9" t="str">
        <f>LEFT(J3795,SEARCH(",",J3795)-1)</f>
        <v>Loja</v>
      </c>
    </row>
    <row r="3796" spans="1:15" x14ac:dyDescent="0.25">
      <c r="A3796">
        <v>10207774</v>
      </c>
      <c r="B3796" t="s">
        <v>0</v>
      </c>
      <c r="C3796" t="s">
        <v>1529</v>
      </c>
      <c r="D3796" t="s">
        <v>115</v>
      </c>
      <c r="E3796" t="s">
        <v>2251</v>
      </c>
      <c r="F3796" s="1">
        <v>240148.7</v>
      </c>
      <c r="G3796" s="1">
        <v>437000</v>
      </c>
      <c r="H3796" t="s">
        <v>1062</v>
      </c>
      <c r="I3796" t="s">
        <v>5</v>
      </c>
      <c r="J3796" t="s">
        <v>2252</v>
      </c>
      <c r="K3796" t="s">
        <v>7</v>
      </c>
      <c r="L3796" s="12">
        <v>46108</v>
      </c>
      <c r="M3796" s="5">
        <f>G3796-F3796</f>
        <v>196851.3</v>
      </c>
      <c r="N3796" s="7" t="str">
        <f>CONCATENATE("https://venda-imoveis.caixa.gov.br/sistema/detalhe-imovel.asp?hdnOrigem=index&amp;hdnimovel=",A3796)</f>
        <v>https://venda-imoveis.caixa.gov.br/sistema/detalhe-imovel.asp?hdnOrigem=index&amp;hdnimovel=10207774</v>
      </c>
      <c r="O3796" s="9" t="str">
        <f>LEFT(J3796,SEARCH(",",J3796)-1)</f>
        <v>Loja</v>
      </c>
    </row>
    <row r="3797" spans="1:15" x14ac:dyDescent="0.25">
      <c r="A3797">
        <v>10207775</v>
      </c>
      <c r="B3797" t="s">
        <v>0</v>
      </c>
      <c r="C3797" t="s">
        <v>1529</v>
      </c>
      <c r="D3797" t="s">
        <v>115</v>
      </c>
      <c r="E3797" t="s">
        <v>2253</v>
      </c>
      <c r="F3797" s="1">
        <v>239049.63</v>
      </c>
      <c r="G3797" s="1">
        <v>435000</v>
      </c>
      <c r="H3797" t="s">
        <v>1062</v>
      </c>
      <c r="I3797" t="s">
        <v>5</v>
      </c>
      <c r="J3797" t="s">
        <v>2254</v>
      </c>
      <c r="K3797" t="s">
        <v>7</v>
      </c>
      <c r="L3797" s="12">
        <v>46108</v>
      </c>
      <c r="M3797" s="5">
        <f>G3797-F3797</f>
        <v>195950.37</v>
      </c>
      <c r="N3797" s="7" t="str">
        <f>CONCATENATE("https://venda-imoveis.caixa.gov.br/sistema/detalhe-imovel.asp?hdnOrigem=index&amp;hdnimovel=",A3797)</f>
        <v>https://venda-imoveis.caixa.gov.br/sistema/detalhe-imovel.asp?hdnOrigem=index&amp;hdnimovel=10207775</v>
      </c>
      <c r="O3797" s="9" t="str">
        <f>LEFT(J3797,SEARCH(",",J3797)-1)</f>
        <v>Loja</v>
      </c>
    </row>
    <row r="3798" spans="1:15" x14ac:dyDescent="0.25">
      <c r="A3798">
        <v>10207781</v>
      </c>
      <c r="B3798" t="s">
        <v>0</v>
      </c>
      <c r="C3798" t="s">
        <v>1529</v>
      </c>
      <c r="D3798" t="s">
        <v>115</v>
      </c>
      <c r="E3798" t="s">
        <v>2255</v>
      </c>
      <c r="F3798" s="1">
        <v>179149.83</v>
      </c>
      <c r="G3798" s="1">
        <v>326000</v>
      </c>
      <c r="H3798" t="s">
        <v>1062</v>
      </c>
      <c r="I3798" t="s">
        <v>5</v>
      </c>
      <c r="J3798" t="s">
        <v>2256</v>
      </c>
      <c r="K3798" t="s">
        <v>7</v>
      </c>
      <c r="L3798" s="12">
        <v>46108</v>
      </c>
      <c r="M3798" s="5">
        <f>G3798-F3798</f>
        <v>146850.17000000001</v>
      </c>
      <c r="N3798" s="7" t="str">
        <f>CONCATENATE("https://venda-imoveis.caixa.gov.br/sistema/detalhe-imovel.asp?hdnOrigem=index&amp;hdnimovel=",A3798)</f>
        <v>https://venda-imoveis.caixa.gov.br/sistema/detalhe-imovel.asp?hdnOrigem=index&amp;hdnimovel=10207781</v>
      </c>
      <c r="O3798" s="9" t="str">
        <f>LEFT(J3798,SEARCH(",",J3798)-1)</f>
        <v>Loja</v>
      </c>
    </row>
    <row r="3799" spans="1:15" x14ac:dyDescent="0.25">
      <c r="A3799">
        <v>10207802</v>
      </c>
      <c r="B3799" t="s">
        <v>0</v>
      </c>
      <c r="C3799" t="s">
        <v>1529</v>
      </c>
      <c r="D3799" t="s">
        <v>115</v>
      </c>
      <c r="E3799" t="s">
        <v>2257</v>
      </c>
      <c r="F3799" s="1">
        <v>245644.1</v>
      </c>
      <c r="G3799" s="1">
        <v>447000</v>
      </c>
      <c r="H3799" t="s">
        <v>1062</v>
      </c>
      <c r="I3799" t="s">
        <v>5</v>
      </c>
      <c r="J3799" t="s">
        <v>2223</v>
      </c>
      <c r="K3799" t="s">
        <v>7</v>
      </c>
      <c r="L3799" s="12">
        <v>46108</v>
      </c>
      <c r="M3799" s="5">
        <f>G3799-F3799</f>
        <v>201355.9</v>
      </c>
      <c r="N3799" s="7" t="str">
        <f>CONCATENATE("https://venda-imoveis.caixa.gov.br/sistema/detalhe-imovel.asp?hdnOrigem=index&amp;hdnimovel=",A3799)</f>
        <v>https://venda-imoveis.caixa.gov.br/sistema/detalhe-imovel.asp?hdnOrigem=index&amp;hdnimovel=10207802</v>
      </c>
      <c r="O3799" s="9" t="str">
        <f>LEFT(J3799,SEARCH(",",J3799)-1)</f>
        <v>Sala</v>
      </c>
    </row>
    <row r="3800" spans="1:15" x14ac:dyDescent="0.25">
      <c r="A3800">
        <v>1555527976932</v>
      </c>
      <c r="B3800" t="s">
        <v>0</v>
      </c>
      <c r="C3800" t="s">
        <v>3262</v>
      </c>
      <c r="D3800" t="s">
        <v>3270</v>
      </c>
      <c r="E3800" t="s">
        <v>3271</v>
      </c>
      <c r="F3800" s="1">
        <v>547219.21</v>
      </c>
      <c r="G3800" s="1">
        <v>995778</v>
      </c>
      <c r="H3800" t="s">
        <v>1062</v>
      </c>
      <c r="I3800" t="s">
        <v>5</v>
      </c>
      <c r="J3800" t="s">
        <v>3272</v>
      </c>
      <c r="K3800" t="s">
        <v>7</v>
      </c>
      <c r="L3800" s="12">
        <v>46108</v>
      </c>
      <c r="M3800" s="5">
        <f>G3800-F3800</f>
        <v>448558.79000000004</v>
      </c>
      <c r="N3800" s="7" t="str">
        <f>CONCATENATE("https://venda-imoveis.caixa.gov.br/sistema/detalhe-imovel.asp?hdnOrigem=index&amp;hdnimovel=",A3800)</f>
        <v>https://venda-imoveis.caixa.gov.br/sistema/detalhe-imovel.asp?hdnOrigem=index&amp;hdnimovel=1555527976932</v>
      </c>
      <c r="O3800" s="9" t="str">
        <f>LEFT(J3800,SEARCH(",",J3800)-1)</f>
        <v>Apartamento</v>
      </c>
    </row>
    <row r="3801" spans="1:15" x14ac:dyDescent="0.25">
      <c r="A3801">
        <v>1444406990274</v>
      </c>
      <c r="B3801" t="s">
        <v>0</v>
      </c>
      <c r="C3801" t="s">
        <v>3717</v>
      </c>
      <c r="D3801" t="s">
        <v>4847</v>
      </c>
      <c r="E3801" t="s">
        <v>4848</v>
      </c>
      <c r="F3801" s="1">
        <v>182130.09</v>
      </c>
      <c r="G3801" s="1">
        <v>331423.19</v>
      </c>
      <c r="H3801" t="s">
        <v>1062</v>
      </c>
      <c r="I3801" t="s">
        <v>5</v>
      </c>
      <c r="J3801" t="s">
        <v>4849</v>
      </c>
      <c r="K3801" t="s">
        <v>7</v>
      </c>
      <c r="L3801" s="12">
        <v>46108</v>
      </c>
      <c r="M3801" s="5">
        <f>G3801-F3801</f>
        <v>149293.1</v>
      </c>
      <c r="N3801" s="7" t="str">
        <f>CONCATENATE("https://venda-imoveis.caixa.gov.br/sistema/detalhe-imovel.asp?hdnOrigem=index&amp;hdnimovel=",A3801)</f>
        <v>https://venda-imoveis.caixa.gov.br/sistema/detalhe-imovel.asp?hdnOrigem=index&amp;hdnimovel=1444406990274</v>
      </c>
      <c r="O3801" s="9" t="str">
        <f>LEFT(J3801,SEARCH(",",J3801)-1)</f>
        <v>Casa</v>
      </c>
    </row>
    <row r="3802" spans="1:15" x14ac:dyDescent="0.25">
      <c r="A3802">
        <v>1444412529826</v>
      </c>
      <c r="B3802" t="s">
        <v>0</v>
      </c>
      <c r="C3802" t="s">
        <v>5724</v>
      </c>
      <c r="D3802" t="s">
        <v>7455</v>
      </c>
      <c r="E3802" t="s">
        <v>8726</v>
      </c>
      <c r="F3802" s="1">
        <v>250040.41</v>
      </c>
      <c r="G3802" s="1">
        <v>455000</v>
      </c>
      <c r="H3802" t="s">
        <v>1062</v>
      </c>
      <c r="I3802" t="s">
        <v>31</v>
      </c>
      <c r="J3802" t="s">
        <v>8727</v>
      </c>
      <c r="K3802" t="s">
        <v>7</v>
      </c>
      <c r="L3802" s="12">
        <v>46108</v>
      </c>
      <c r="M3802" s="5">
        <f>G3802-F3802</f>
        <v>204959.59</v>
      </c>
      <c r="N3802" s="7" t="str">
        <f>CONCATENATE("https://venda-imoveis.caixa.gov.br/sistema/detalhe-imovel.asp?hdnOrigem=index&amp;hdnimovel=",A3802)</f>
        <v>https://venda-imoveis.caixa.gov.br/sistema/detalhe-imovel.asp?hdnOrigem=index&amp;hdnimovel=1444412529826</v>
      </c>
      <c r="O3802" s="9" t="str">
        <f>LEFT(J3802,SEARCH(",",J3802)-1)</f>
        <v>Sala</v>
      </c>
    </row>
    <row r="3803" spans="1:15" x14ac:dyDescent="0.25">
      <c r="A3803">
        <v>10203260</v>
      </c>
      <c r="B3803" t="s">
        <v>0</v>
      </c>
      <c r="C3803" t="s">
        <v>5724</v>
      </c>
      <c r="D3803" t="s">
        <v>1311</v>
      </c>
      <c r="E3803" t="s">
        <v>8728</v>
      </c>
      <c r="F3803" s="1">
        <v>345110.72</v>
      </c>
      <c r="G3803" s="1">
        <v>628000</v>
      </c>
      <c r="H3803" t="s">
        <v>1062</v>
      </c>
      <c r="I3803" t="s">
        <v>5</v>
      </c>
      <c r="J3803" t="s">
        <v>8729</v>
      </c>
      <c r="K3803" t="s">
        <v>7</v>
      </c>
      <c r="L3803" s="12">
        <v>46108</v>
      </c>
      <c r="M3803" s="5">
        <f>G3803-F3803</f>
        <v>282889.28000000003</v>
      </c>
      <c r="N3803" s="7" t="str">
        <f>CONCATENATE("https://venda-imoveis.caixa.gov.br/sistema/detalhe-imovel.asp?hdnOrigem=index&amp;hdnimovel=",A3803)</f>
        <v>https://venda-imoveis.caixa.gov.br/sistema/detalhe-imovel.asp?hdnOrigem=index&amp;hdnimovel=10203260</v>
      </c>
      <c r="O3803" s="9" t="str">
        <f>LEFT(J3803,SEARCH(",",J3803)-1)</f>
        <v>Apartamento</v>
      </c>
    </row>
    <row r="3804" spans="1:15" x14ac:dyDescent="0.25">
      <c r="A3804">
        <v>1444405122287</v>
      </c>
      <c r="B3804" t="s">
        <v>0</v>
      </c>
      <c r="C3804" t="s">
        <v>5724</v>
      </c>
      <c r="D3804" t="s">
        <v>6462</v>
      </c>
      <c r="E3804" t="s">
        <v>8730</v>
      </c>
      <c r="F3804" s="1">
        <v>373686.76</v>
      </c>
      <c r="G3804" s="1">
        <v>680000</v>
      </c>
      <c r="H3804" t="s">
        <v>1062</v>
      </c>
      <c r="I3804" t="s">
        <v>31</v>
      </c>
      <c r="J3804" t="s">
        <v>8731</v>
      </c>
      <c r="K3804" t="s">
        <v>7</v>
      </c>
      <c r="L3804" s="12">
        <v>46108</v>
      </c>
      <c r="M3804" s="5">
        <f>G3804-F3804</f>
        <v>306313.24</v>
      </c>
      <c r="N3804" s="7" t="str">
        <f>CONCATENATE("https://venda-imoveis.caixa.gov.br/sistema/detalhe-imovel.asp?hdnOrigem=index&amp;hdnimovel=",A3804)</f>
        <v>https://venda-imoveis.caixa.gov.br/sistema/detalhe-imovel.asp?hdnOrigem=index&amp;hdnimovel=1444405122287</v>
      </c>
      <c r="O3804" s="9" t="str">
        <f>LEFT(J3804,SEARCH(",",J3804)-1)</f>
        <v>Apartamento</v>
      </c>
    </row>
    <row r="3805" spans="1:15" x14ac:dyDescent="0.25">
      <c r="A3805">
        <v>1444418687903</v>
      </c>
      <c r="B3805" t="s">
        <v>0</v>
      </c>
      <c r="C3805" t="s">
        <v>11389</v>
      </c>
      <c r="D3805" t="s">
        <v>2632</v>
      </c>
      <c r="E3805" t="s">
        <v>14584</v>
      </c>
      <c r="F3805" s="1">
        <v>189591.08</v>
      </c>
      <c r="G3805" s="1">
        <v>345000</v>
      </c>
      <c r="H3805" t="s">
        <v>1062</v>
      </c>
      <c r="I3805" t="s">
        <v>5</v>
      </c>
      <c r="J3805" t="s">
        <v>14585</v>
      </c>
      <c r="K3805" t="s">
        <v>7</v>
      </c>
      <c r="L3805" s="12">
        <v>46108</v>
      </c>
      <c r="M3805" s="5">
        <f>G3805-F3805</f>
        <v>155408.92000000001</v>
      </c>
      <c r="N3805" s="7" t="str">
        <f>CONCATENATE("https://venda-imoveis.caixa.gov.br/sistema/detalhe-imovel.asp?hdnOrigem=index&amp;hdnimovel=",A3805)</f>
        <v>https://venda-imoveis.caixa.gov.br/sistema/detalhe-imovel.asp?hdnOrigem=index&amp;hdnimovel=1444418687903</v>
      </c>
      <c r="O3805" s="9" t="str">
        <f>LEFT(J3805,SEARCH(",",J3805)-1)</f>
        <v>Casa</v>
      </c>
    </row>
    <row r="3806" spans="1:15" x14ac:dyDescent="0.25">
      <c r="A3806">
        <v>1444408652856</v>
      </c>
      <c r="B3806" t="s">
        <v>0</v>
      </c>
      <c r="C3806" t="s">
        <v>11389</v>
      </c>
      <c r="D3806" t="s">
        <v>9237</v>
      </c>
      <c r="E3806" t="s">
        <v>14586</v>
      </c>
      <c r="F3806" s="1">
        <v>153321.48000000001</v>
      </c>
      <c r="G3806" s="1">
        <v>279000</v>
      </c>
      <c r="H3806" t="s">
        <v>1062</v>
      </c>
      <c r="I3806" t="s">
        <v>31</v>
      </c>
      <c r="J3806" t="s">
        <v>14587</v>
      </c>
      <c r="K3806" t="s">
        <v>7</v>
      </c>
      <c r="L3806" s="12">
        <v>46108</v>
      </c>
      <c r="M3806" s="5">
        <f>G3806-F3806</f>
        <v>125678.51999999999</v>
      </c>
      <c r="N3806" s="7" t="str">
        <f>CONCATENATE("https://venda-imoveis.caixa.gov.br/sistema/detalhe-imovel.asp?hdnOrigem=index&amp;hdnimovel=",A3806)</f>
        <v>https://venda-imoveis.caixa.gov.br/sistema/detalhe-imovel.asp?hdnOrigem=index&amp;hdnimovel=1444408652856</v>
      </c>
      <c r="O3806" s="9" t="str">
        <f>LEFT(J3806,SEARCH(",",J3806)-1)</f>
        <v>Casa</v>
      </c>
    </row>
    <row r="3807" spans="1:15" x14ac:dyDescent="0.25">
      <c r="A3807">
        <v>1444414397382</v>
      </c>
      <c r="B3807" t="s">
        <v>0</v>
      </c>
      <c r="C3807" t="s">
        <v>11389</v>
      </c>
      <c r="D3807" t="s">
        <v>14011</v>
      </c>
      <c r="E3807" t="s">
        <v>14588</v>
      </c>
      <c r="F3807" s="1">
        <v>129691.28</v>
      </c>
      <c r="G3807" s="1">
        <v>236000</v>
      </c>
      <c r="H3807" t="s">
        <v>1062</v>
      </c>
      <c r="I3807" t="s">
        <v>5</v>
      </c>
      <c r="J3807" t="s">
        <v>14589</v>
      </c>
      <c r="K3807" t="s">
        <v>7</v>
      </c>
      <c r="L3807" s="12">
        <v>46108</v>
      </c>
      <c r="M3807" s="5">
        <f>G3807-F3807</f>
        <v>106308.72</v>
      </c>
      <c r="N3807" s="7" t="str">
        <f>CONCATENATE("https://venda-imoveis.caixa.gov.br/sistema/detalhe-imovel.asp?hdnOrigem=index&amp;hdnimovel=",A3807)</f>
        <v>https://venda-imoveis.caixa.gov.br/sistema/detalhe-imovel.asp?hdnOrigem=index&amp;hdnimovel=1444414397382</v>
      </c>
      <c r="O3807" s="9" t="str">
        <f>LEFT(J3807,SEARCH(",",J3807)-1)</f>
        <v>Casa</v>
      </c>
    </row>
    <row r="3808" spans="1:15" x14ac:dyDescent="0.25">
      <c r="A3808">
        <v>1444417044065</v>
      </c>
      <c r="B3808" t="s">
        <v>0</v>
      </c>
      <c r="C3808" t="s">
        <v>15929</v>
      </c>
      <c r="D3808" t="s">
        <v>15934</v>
      </c>
      <c r="E3808" t="s">
        <v>15944</v>
      </c>
      <c r="F3808" s="1">
        <v>175852.6</v>
      </c>
      <c r="G3808" s="1">
        <v>320000</v>
      </c>
      <c r="H3808" t="s">
        <v>1062</v>
      </c>
      <c r="I3808" t="s">
        <v>5</v>
      </c>
      <c r="J3808" t="s">
        <v>15945</v>
      </c>
      <c r="K3808" t="s">
        <v>7</v>
      </c>
      <c r="L3808" s="12">
        <v>46108</v>
      </c>
      <c r="M3808" s="5">
        <f>G3808-F3808</f>
        <v>144147.4</v>
      </c>
      <c r="N3808" s="7" t="str">
        <f>CONCATENATE("https://venda-imoveis.caixa.gov.br/sistema/detalhe-imovel.asp?hdnOrigem=index&amp;hdnimovel=",A3808)</f>
        <v>https://venda-imoveis.caixa.gov.br/sistema/detalhe-imovel.asp?hdnOrigem=index&amp;hdnimovel=1444417044065</v>
      </c>
      <c r="O3808" s="9" t="str">
        <f>LEFT(J3808,SEARCH(",",J3808)-1)</f>
        <v>Terreno</v>
      </c>
    </row>
    <row r="3809" spans="1:15" x14ac:dyDescent="0.25">
      <c r="A3809">
        <v>1444415441377</v>
      </c>
      <c r="B3809" t="s">
        <v>0</v>
      </c>
      <c r="C3809" t="s">
        <v>15997</v>
      </c>
      <c r="D3809" t="s">
        <v>15998</v>
      </c>
      <c r="E3809" t="s">
        <v>15999</v>
      </c>
      <c r="F3809" s="1">
        <v>703410.39</v>
      </c>
      <c r="G3809" s="1">
        <v>1280000</v>
      </c>
      <c r="H3809" t="s">
        <v>1062</v>
      </c>
      <c r="I3809" t="s">
        <v>31</v>
      </c>
      <c r="J3809" t="s">
        <v>16000</v>
      </c>
      <c r="K3809" t="s">
        <v>7</v>
      </c>
      <c r="L3809" s="12">
        <v>46108</v>
      </c>
      <c r="M3809" s="5">
        <f>G3809-F3809</f>
        <v>576589.61</v>
      </c>
      <c r="N3809" s="7" t="str">
        <f>CONCATENATE("https://venda-imoveis.caixa.gov.br/sistema/detalhe-imovel.asp?hdnOrigem=index&amp;hdnimovel=",A3809)</f>
        <v>https://venda-imoveis.caixa.gov.br/sistema/detalhe-imovel.asp?hdnOrigem=index&amp;hdnimovel=1444415441377</v>
      </c>
      <c r="O3809" s="9" t="str">
        <f>LEFT(J3809,SEARCH(",",J3809)-1)</f>
        <v>Casa</v>
      </c>
    </row>
    <row r="3810" spans="1:15" x14ac:dyDescent="0.25">
      <c r="A3810">
        <v>10207557</v>
      </c>
      <c r="B3810" t="s">
        <v>0</v>
      </c>
      <c r="C3810" t="s">
        <v>5551</v>
      </c>
      <c r="D3810" t="s">
        <v>115</v>
      </c>
      <c r="E3810" t="s">
        <v>5552</v>
      </c>
      <c r="F3810" s="1">
        <v>839146.61</v>
      </c>
      <c r="G3810" s="1">
        <v>1527000</v>
      </c>
      <c r="H3810" t="s">
        <v>1062</v>
      </c>
      <c r="I3810" t="s">
        <v>5</v>
      </c>
      <c r="J3810" t="s">
        <v>5553</v>
      </c>
      <c r="K3810" t="s">
        <v>12</v>
      </c>
      <c r="L3810" s="12">
        <v>46108</v>
      </c>
      <c r="M3810" s="5">
        <f>G3810-F3810</f>
        <v>687853.39</v>
      </c>
      <c r="N3810" s="7" t="str">
        <f>CONCATENATE("https://venda-imoveis.caixa.gov.br/sistema/detalhe-imovel.asp?hdnOrigem=index&amp;hdnimovel=",A3810)</f>
        <v>https://venda-imoveis.caixa.gov.br/sistema/detalhe-imovel.asp?hdnOrigem=index&amp;hdnimovel=10207557</v>
      </c>
      <c r="O3810" s="9" t="str">
        <f>LEFT(J3810,SEARCH(",",J3810)-1)</f>
        <v>Prédio</v>
      </c>
    </row>
    <row r="3811" spans="1:15" x14ac:dyDescent="0.25">
      <c r="A3811">
        <v>10208057</v>
      </c>
      <c r="B3811" t="s">
        <v>0</v>
      </c>
      <c r="C3811" t="s">
        <v>5724</v>
      </c>
      <c r="D3811" t="s">
        <v>7455</v>
      </c>
      <c r="E3811" t="s">
        <v>8724</v>
      </c>
      <c r="F3811" s="1">
        <v>1670050.14</v>
      </c>
      <c r="G3811" s="1">
        <v>3039000</v>
      </c>
      <c r="H3811" t="s">
        <v>1062</v>
      </c>
      <c r="I3811" t="s">
        <v>5</v>
      </c>
      <c r="J3811" t="s">
        <v>8725</v>
      </c>
      <c r="K3811" t="s">
        <v>12</v>
      </c>
      <c r="L3811" s="12">
        <v>46108</v>
      </c>
      <c r="M3811" s="5">
        <f>G3811-F3811</f>
        <v>1368949.86</v>
      </c>
      <c r="N3811" s="7" t="str">
        <f>CONCATENATE("https://venda-imoveis.caixa.gov.br/sistema/detalhe-imovel.asp?hdnOrigem=index&amp;hdnimovel=",A3811)</f>
        <v>https://venda-imoveis.caixa.gov.br/sistema/detalhe-imovel.asp?hdnOrigem=index&amp;hdnimovel=10208057</v>
      </c>
      <c r="O3811" s="9" t="str">
        <f>LEFT(J3811,SEARCH(",",J3811)-1)</f>
        <v>Loja</v>
      </c>
    </row>
    <row r="3812" spans="1:15" x14ac:dyDescent="0.25">
      <c r="A3812">
        <v>1555528802008</v>
      </c>
      <c r="B3812" t="s">
        <v>0</v>
      </c>
      <c r="C3812" t="s">
        <v>131</v>
      </c>
      <c r="D3812" t="s">
        <v>171</v>
      </c>
      <c r="E3812" t="s">
        <v>556</v>
      </c>
      <c r="F3812" s="1">
        <v>76919.570000000007</v>
      </c>
      <c r="G3812" s="1">
        <v>140000</v>
      </c>
      <c r="H3812" t="s">
        <v>557</v>
      </c>
      <c r="I3812" t="s">
        <v>5</v>
      </c>
      <c r="J3812" t="s">
        <v>558</v>
      </c>
      <c r="K3812" t="s">
        <v>7</v>
      </c>
      <c r="L3812" s="12">
        <v>46108</v>
      </c>
      <c r="M3812" s="5">
        <f>G3812-F3812</f>
        <v>63080.429999999993</v>
      </c>
      <c r="N3812" s="7" t="str">
        <f>CONCATENATE("https://venda-imoveis.caixa.gov.br/sistema/detalhe-imovel.asp?hdnOrigem=index&amp;hdnimovel=",A3812)</f>
        <v>https://venda-imoveis.caixa.gov.br/sistema/detalhe-imovel.asp?hdnOrigem=index&amp;hdnimovel=1555528802008</v>
      </c>
      <c r="O3812" s="9" t="str">
        <f>LEFT(J3812,SEARCH(",",J3812)-1)</f>
        <v>Apartamento</v>
      </c>
    </row>
    <row r="3813" spans="1:15" x14ac:dyDescent="0.25">
      <c r="A3813">
        <v>8444416628169</v>
      </c>
      <c r="B3813" t="s">
        <v>0</v>
      </c>
      <c r="C3813" t="s">
        <v>1529</v>
      </c>
      <c r="D3813" t="s">
        <v>1685</v>
      </c>
      <c r="E3813" t="s">
        <v>2220</v>
      </c>
      <c r="F3813" s="1">
        <v>82611.509999999995</v>
      </c>
      <c r="G3813" s="1">
        <v>150359.79999999999</v>
      </c>
      <c r="H3813" t="s">
        <v>557</v>
      </c>
      <c r="I3813" t="s">
        <v>5</v>
      </c>
      <c r="J3813" t="s">
        <v>2221</v>
      </c>
      <c r="K3813" t="s">
        <v>7</v>
      </c>
      <c r="L3813" s="12">
        <v>46108</v>
      </c>
      <c r="M3813" s="5">
        <f>G3813-F3813</f>
        <v>67748.289999999994</v>
      </c>
      <c r="N3813" s="7" t="str">
        <f>CONCATENATE("https://venda-imoveis.caixa.gov.br/sistema/detalhe-imovel.asp?hdnOrigem=index&amp;hdnimovel=",A3813)</f>
        <v>https://venda-imoveis.caixa.gov.br/sistema/detalhe-imovel.asp?hdnOrigem=index&amp;hdnimovel=8444416628169</v>
      </c>
      <c r="O3813" s="9" t="str">
        <f>LEFT(J3813,SEARCH(",",J3813)-1)</f>
        <v>Casa</v>
      </c>
    </row>
    <row r="3814" spans="1:15" x14ac:dyDescent="0.25">
      <c r="A3814">
        <v>8444405275014</v>
      </c>
      <c r="B3814" t="s">
        <v>0</v>
      </c>
      <c r="C3814" t="s">
        <v>3717</v>
      </c>
      <c r="D3814" t="s">
        <v>3907</v>
      </c>
      <c r="E3814" t="s">
        <v>4846</v>
      </c>
      <c r="F3814" s="1">
        <v>76919.570000000007</v>
      </c>
      <c r="G3814" s="1">
        <v>140000</v>
      </c>
      <c r="H3814" t="s">
        <v>557</v>
      </c>
      <c r="I3814" t="s">
        <v>5</v>
      </c>
      <c r="J3814" t="s">
        <v>4162</v>
      </c>
      <c r="K3814" t="s">
        <v>7</v>
      </c>
      <c r="L3814" s="12">
        <v>46108</v>
      </c>
      <c r="M3814" s="5">
        <f>G3814-F3814</f>
        <v>63080.429999999993</v>
      </c>
      <c r="N3814" s="7" t="str">
        <f>CONCATENATE("https://venda-imoveis.caixa.gov.br/sistema/detalhe-imovel.asp?hdnOrigem=index&amp;hdnimovel=",A3814)</f>
        <v>https://venda-imoveis.caixa.gov.br/sistema/detalhe-imovel.asp?hdnOrigem=index&amp;hdnimovel=8444405275014</v>
      </c>
      <c r="O3814" s="9" t="str">
        <f>LEFT(J3814,SEARCH(",",J3814)-1)</f>
        <v>Apartamento</v>
      </c>
    </row>
    <row r="3815" spans="1:15" x14ac:dyDescent="0.25">
      <c r="A3815">
        <v>1555525001438</v>
      </c>
      <c r="B3815" t="s">
        <v>0</v>
      </c>
      <c r="C3815" t="s">
        <v>5724</v>
      </c>
      <c r="D3815" t="s">
        <v>6047</v>
      </c>
      <c r="E3815" t="s">
        <v>8721</v>
      </c>
      <c r="F3815" s="1">
        <v>81314.97</v>
      </c>
      <c r="G3815" s="1">
        <v>148000</v>
      </c>
      <c r="H3815" t="s">
        <v>557</v>
      </c>
      <c r="I3815" t="s">
        <v>5</v>
      </c>
      <c r="J3815" t="s">
        <v>8722</v>
      </c>
      <c r="K3815" t="s">
        <v>7</v>
      </c>
      <c r="L3815" s="12">
        <v>46108</v>
      </c>
      <c r="M3815" s="5">
        <f>G3815-F3815</f>
        <v>66685.03</v>
      </c>
      <c r="N3815" s="7" t="str">
        <f>CONCATENATE("https://venda-imoveis.caixa.gov.br/sistema/detalhe-imovel.asp?hdnOrigem=index&amp;hdnimovel=",A3815)</f>
        <v>https://venda-imoveis.caixa.gov.br/sistema/detalhe-imovel.asp?hdnOrigem=index&amp;hdnimovel=1555525001438</v>
      </c>
      <c r="O3815" s="9" t="str">
        <f>LEFT(J3815,SEARCH(",",J3815)-1)</f>
        <v>Apartamento</v>
      </c>
    </row>
    <row r="3816" spans="1:15" x14ac:dyDescent="0.25">
      <c r="A3816">
        <v>8787703622866</v>
      </c>
      <c r="B3816" t="s">
        <v>0</v>
      </c>
      <c r="C3816" t="s">
        <v>5724</v>
      </c>
      <c r="D3816" t="s">
        <v>6105</v>
      </c>
      <c r="E3816" t="s">
        <v>8723</v>
      </c>
      <c r="F3816" s="1">
        <v>82963.25</v>
      </c>
      <c r="G3816" s="1">
        <v>151000</v>
      </c>
      <c r="H3816" t="s">
        <v>557</v>
      </c>
      <c r="I3816" t="s">
        <v>5</v>
      </c>
      <c r="J3816" t="s">
        <v>7168</v>
      </c>
      <c r="K3816" t="s">
        <v>7</v>
      </c>
      <c r="L3816" s="12">
        <v>46108</v>
      </c>
      <c r="M3816" s="5">
        <f>G3816-F3816</f>
        <v>68036.75</v>
      </c>
      <c r="N3816" s="7" t="str">
        <f>CONCATENATE("https://venda-imoveis.caixa.gov.br/sistema/detalhe-imovel.asp?hdnOrigem=index&amp;hdnimovel=",A3816)</f>
        <v>https://venda-imoveis.caixa.gov.br/sistema/detalhe-imovel.asp?hdnOrigem=index&amp;hdnimovel=8787703622866</v>
      </c>
      <c r="O3816" s="9" t="str">
        <f>LEFT(J3816,SEARCH(",",J3816)-1)</f>
        <v>Apartamento</v>
      </c>
    </row>
    <row r="3817" spans="1:15" x14ac:dyDescent="0.25">
      <c r="A3817">
        <v>8444426227795</v>
      </c>
      <c r="B3817" t="s">
        <v>0</v>
      </c>
      <c r="C3817" t="s">
        <v>131</v>
      </c>
      <c r="D3817" t="s">
        <v>81</v>
      </c>
      <c r="E3817" t="s">
        <v>553</v>
      </c>
      <c r="F3817" s="1">
        <v>100981.69</v>
      </c>
      <c r="G3817" s="1">
        <v>184000</v>
      </c>
      <c r="H3817" t="s">
        <v>554</v>
      </c>
      <c r="I3817" t="s">
        <v>5</v>
      </c>
      <c r="J3817" t="s">
        <v>555</v>
      </c>
      <c r="K3817" t="s">
        <v>7</v>
      </c>
      <c r="L3817" s="12">
        <v>46108</v>
      </c>
      <c r="M3817" s="5">
        <f>G3817-F3817</f>
        <v>83018.31</v>
      </c>
      <c r="N3817" s="7" t="str">
        <f>CONCATENATE("https://venda-imoveis.caixa.gov.br/sistema/detalhe-imovel.asp?hdnOrigem=index&amp;hdnimovel=",A3817)</f>
        <v>https://venda-imoveis.caixa.gov.br/sistema/detalhe-imovel.asp?hdnOrigem=index&amp;hdnimovel=8444426227795</v>
      </c>
      <c r="O3817" s="9" t="str">
        <f>LEFT(J3817,SEARCH(",",J3817)-1)</f>
        <v>Casa</v>
      </c>
    </row>
    <row r="3818" spans="1:15" x14ac:dyDescent="0.25">
      <c r="A3818">
        <v>8787712984473</v>
      </c>
      <c r="B3818" t="s">
        <v>0</v>
      </c>
      <c r="C3818" t="s">
        <v>877</v>
      </c>
      <c r="D3818" t="s">
        <v>903</v>
      </c>
      <c r="E3818" t="s">
        <v>904</v>
      </c>
      <c r="F3818" s="1">
        <v>102628.13</v>
      </c>
      <c r="G3818" s="1">
        <v>187000</v>
      </c>
      <c r="H3818" t="s">
        <v>554</v>
      </c>
      <c r="I3818" t="s">
        <v>5</v>
      </c>
      <c r="J3818" t="s">
        <v>898</v>
      </c>
      <c r="K3818" t="s">
        <v>7</v>
      </c>
      <c r="L3818" s="12">
        <v>46108</v>
      </c>
      <c r="M3818" s="5">
        <f>G3818-F3818</f>
        <v>84371.87</v>
      </c>
      <c r="N3818" s="7" t="str">
        <f>CONCATENATE("https://venda-imoveis.caixa.gov.br/sistema/detalhe-imovel.asp?hdnOrigem=index&amp;hdnimovel=",A3818)</f>
        <v>https://venda-imoveis.caixa.gov.br/sistema/detalhe-imovel.asp?hdnOrigem=index&amp;hdnimovel=8787712984473</v>
      </c>
      <c r="O3818" s="9" t="str">
        <f>LEFT(J3818,SEARCH(",",J3818)-1)</f>
        <v>Apartamento</v>
      </c>
    </row>
    <row r="3819" spans="1:15" x14ac:dyDescent="0.25">
      <c r="A3819">
        <v>8787714682733</v>
      </c>
      <c r="B3819" t="s">
        <v>0</v>
      </c>
      <c r="C3819" t="s">
        <v>877</v>
      </c>
      <c r="D3819" t="s">
        <v>886</v>
      </c>
      <c r="E3819" t="s">
        <v>905</v>
      </c>
      <c r="F3819" s="1">
        <v>104274.58</v>
      </c>
      <c r="G3819" s="1">
        <v>190000</v>
      </c>
      <c r="H3819" t="s">
        <v>554</v>
      </c>
      <c r="I3819" t="s">
        <v>5</v>
      </c>
      <c r="J3819" t="s">
        <v>906</v>
      </c>
      <c r="K3819" t="s">
        <v>7</v>
      </c>
      <c r="L3819" s="12">
        <v>46108</v>
      </c>
      <c r="M3819" s="5">
        <f>G3819-F3819</f>
        <v>85725.42</v>
      </c>
      <c r="N3819" s="7" t="str">
        <f>CONCATENATE("https://venda-imoveis.caixa.gov.br/sistema/detalhe-imovel.asp?hdnOrigem=index&amp;hdnimovel=",A3819)</f>
        <v>https://venda-imoveis.caixa.gov.br/sistema/detalhe-imovel.asp?hdnOrigem=index&amp;hdnimovel=8787714682733</v>
      </c>
      <c r="O3819" s="9" t="str">
        <f>LEFT(J3819,SEARCH(",",J3819)-1)</f>
        <v>Apartamento</v>
      </c>
    </row>
    <row r="3820" spans="1:15" x14ac:dyDescent="0.25">
      <c r="A3820">
        <v>8787708023421</v>
      </c>
      <c r="B3820" t="s">
        <v>0</v>
      </c>
      <c r="C3820" t="s">
        <v>1529</v>
      </c>
      <c r="D3820" t="s">
        <v>1769</v>
      </c>
      <c r="E3820" t="s">
        <v>2218</v>
      </c>
      <c r="F3820" s="1">
        <v>111409.16</v>
      </c>
      <c r="G3820" s="1">
        <v>203000</v>
      </c>
      <c r="H3820" t="s">
        <v>554</v>
      </c>
      <c r="I3820" t="s">
        <v>5</v>
      </c>
      <c r="J3820" t="s">
        <v>2219</v>
      </c>
      <c r="K3820" t="s">
        <v>7</v>
      </c>
      <c r="L3820" s="12">
        <v>46108</v>
      </c>
      <c r="M3820" s="5">
        <f>G3820-F3820</f>
        <v>91590.84</v>
      </c>
      <c r="N3820" s="7" t="str">
        <f>CONCATENATE("https://venda-imoveis.caixa.gov.br/sistema/detalhe-imovel.asp?hdnOrigem=index&amp;hdnimovel=",A3820)</f>
        <v>https://venda-imoveis.caixa.gov.br/sistema/detalhe-imovel.asp?hdnOrigem=index&amp;hdnimovel=8787708023421</v>
      </c>
      <c r="O3820" s="9" t="str">
        <f>LEFT(J3820,SEARCH(",",J3820)-1)</f>
        <v>Apartamento</v>
      </c>
    </row>
    <row r="3821" spans="1:15" x14ac:dyDescent="0.25">
      <c r="A3821">
        <v>1021130007070</v>
      </c>
      <c r="B3821" t="s">
        <v>0</v>
      </c>
      <c r="C3821" t="s">
        <v>3017</v>
      </c>
      <c r="D3821" t="s">
        <v>3111</v>
      </c>
      <c r="E3821" t="s">
        <v>3214</v>
      </c>
      <c r="F3821" s="1">
        <v>101530.5</v>
      </c>
      <c r="G3821" s="1">
        <v>185000</v>
      </c>
      <c r="H3821" t="s">
        <v>554</v>
      </c>
      <c r="I3821" t="s">
        <v>5</v>
      </c>
      <c r="J3821" t="s">
        <v>3215</v>
      </c>
      <c r="K3821" t="s">
        <v>7</v>
      </c>
      <c r="L3821" s="12">
        <v>46108</v>
      </c>
      <c r="M3821" s="5">
        <f>G3821-F3821</f>
        <v>83469.5</v>
      </c>
      <c r="N3821" s="7" t="str">
        <f>CONCATENATE("https://venda-imoveis.caixa.gov.br/sistema/detalhe-imovel.asp?hdnOrigem=index&amp;hdnimovel=",A3821)</f>
        <v>https://venda-imoveis.caixa.gov.br/sistema/detalhe-imovel.asp?hdnOrigem=index&amp;hdnimovel=1021130007070</v>
      </c>
      <c r="O3821" s="9" t="str">
        <f>LEFT(J3821,SEARCH(",",J3821)-1)</f>
        <v>Casa</v>
      </c>
    </row>
    <row r="3822" spans="1:15" x14ac:dyDescent="0.25">
      <c r="A3822">
        <v>8444428851224</v>
      </c>
      <c r="B3822" t="s">
        <v>0</v>
      </c>
      <c r="C3822" t="s">
        <v>3717</v>
      </c>
      <c r="D3822" t="s">
        <v>4833</v>
      </c>
      <c r="E3822" t="s">
        <v>4834</v>
      </c>
      <c r="F3822" s="1">
        <v>104823.38</v>
      </c>
      <c r="G3822" s="1">
        <v>191000</v>
      </c>
      <c r="H3822" t="s">
        <v>554</v>
      </c>
      <c r="I3822" t="s">
        <v>5</v>
      </c>
      <c r="J3822" t="s">
        <v>4835</v>
      </c>
      <c r="K3822" t="s">
        <v>7</v>
      </c>
      <c r="L3822" s="12">
        <v>46108</v>
      </c>
      <c r="M3822" s="5">
        <f>G3822-F3822</f>
        <v>86176.62</v>
      </c>
      <c r="N3822" s="7" t="str">
        <f>CONCATENATE("https://venda-imoveis.caixa.gov.br/sistema/detalhe-imovel.asp?hdnOrigem=index&amp;hdnimovel=",A3822)</f>
        <v>https://venda-imoveis.caixa.gov.br/sistema/detalhe-imovel.asp?hdnOrigem=index&amp;hdnimovel=8444428851224</v>
      </c>
      <c r="O3822" s="9" t="str">
        <f>LEFT(J3822,SEARCH(",",J3822)-1)</f>
        <v>Casa</v>
      </c>
    </row>
    <row r="3823" spans="1:15" x14ac:dyDescent="0.25">
      <c r="A3823">
        <v>8787701851426</v>
      </c>
      <c r="B3823" t="s">
        <v>0</v>
      </c>
      <c r="C3823" t="s">
        <v>3717</v>
      </c>
      <c r="D3823" t="s">
        <v>3957</v>
      </c>
      <c r="E3823" t="s">
        <v>4836</v>
      </c>
      <c r="F3823" s="1">
        <v>102172.95</v>
      </c>
      <c r="G3823" s="1">
        <v>186170.6</v>
      </c>
      <c r="H3823" t="s">
        <v>554</v>
      </c>
      <c r="I3823" t="s">
        <v>5</v>
      </c>
      <c r="J3823" t="s">
        <v>4837</v>
      </c>
      <c r="K3823" t="s">
        <v>7</v>
      </c>
      <c r="L3823" s="12">
        <v>46108</v>
      </c>
      <c r="M3823" s="5">
        <f>G3823-F3823</f>
        <v>83997.650000000009</v>
      </c>
      <c r="N3823" s="7" t="str">
        <f>CONCATENATE("https://venda-imoveis.caixa.gov.br/sistema/detalhe-imovel.asp?hdnOrigem=index&amp;hdnimovel=",A3823)</f>
        <v>https://venda-imoveis.caixa.gov.br/sistema/detalhe-imovel.asp?hdnOrigem=index&amp;hdnimovel=8787701851426</v>
      </c>
      <c r="O3823" s="9" t="str">
        <f>LEFT(J3823,SEARCH(",",J3823)-1)</f>
        <v>Apartamento</v>
      </c>
    </row>
    <row r="3824" spans="1:15" x14ac:dyDescent="0.25">
      <c r="A3824">
        <v>8444426829086</v>
      </c>
      <c r="B3824" t="s">
        <v>0</v>
      </c>
      <c r="C3824" t="s">
        <v>3717</v>
      </c>
      <c r="D3824" t="s">
        <v>3864</v>
      </c>
      <c r="E3824" t="s">
        <v>4838</v>
      </c>
      <c r="F3824" s="1">
        <v>126227.12</v>
      </c>
      <c r="G3824" s="1">
        <v>230000</v>
      </c>
      <c r="H3824" t="s">
        <v>554</v>
      </c>
      <c r="I3824" t="s">
        <v>5</v>
      </c>
      <c r="J3824" t="s">
        <v>4839</v>
      </c>
      <c r="K3824" t="s">
        <v>7</v>
      </c>
      <c r="L3824" s="12">
        <v>46108</v>
      </c>
      <c r="M3824" s="5">
        <f>G3824-F3824</f>
        <v>103772.88</v>
      </c>
      <c r="N3824" s="7" t="str">
        <f>CONCATENATE("https://venda-imoveis.caixa.gov.br/sistema/detalhe-imovel.asp?hdnOrigem=index&amp;hdnimovel=",A3824)</f>
        <v>https://venda-imoveis.caixa.gov.br/sistema/detalhe-imovel.asp?hdnOrigem=index&amp;hdnimovel=8444426829086</v>
      </c>
      <c r="O3824" s="9" t="str">
        <f>LEFT(J3824,SEARCH(",",J3824)-1)</f>
        <v>Casa</v>
      </c>
    </row>
    <row r="3825" spans="1:15" x14ac:dyDescent="0.25">
      <c r="A3825">
        <v>8444427843392</v>
      </c>
      <c r="B3825" t="s">
        <v>0</v>
      </c>
      <c r="C3825" t="s">
        <v>3717</v>
      </c>
      <c r="D3825" t="s">
        <v>1596</v>
      </c>
      <c r="E3825" t="s">
        <v>4840</v>
      </c>
      <c r="F3825" s="1">
        <v>104274.58</v>
      </c>
      <c r="G3825" s="1">
        <v>190000</v>
      </c>
      <c r="H3825" t="s">
        <v>554</v>
      </c>
      <c r="I3825" t="s">
        <v>5</v>
      </c>
      <c r="J3825" t="s">
        <v>4841</v>
      </c>
      <c r="K3825" t="s">
        <v>7</v>
      </c>
      <c r="L3825" s="12">
        <v>46108</v>
      </c>
      <c r="M3825" s="5">
        <f>G3825-F3825</f>
        <v>85725.42</v>
      </c>
      <c r="N3825" s="7" t="str">
        <f>CONCATENATE("https://venda-imoveis.caixa.gov.br/sistema/detalhe-imovel.asp?hdnOrigem=index&amp;hdnimovel=",A3825)</f>
        <v>https://venda-imoveis.caixa.gov.br/sistema/detalhe-imovel.asp?hdnOrigem=index&amp;hdnimovel=8444427843392</v>
      </c>
      <c r="O3825" s="9" t="str">
        <f>LEFT(J3825,SEARCH(",",J3825)-1)</f>
        <v>Casa</v>
      </c>
    </row>
    <row r="3826" spans="1:15" x14ac:dyDescent="0.25">
      <c r="A3826">
        <v>8444427419957</v>
      </c>
      <c r="B3826" t="s">
        <v>0</v>
      </c>
      <c r="C3826" t="s">
        <v>3717</v>
      </c>
      <c r="D3826" t="s">
        <v>3053</v>
      </c>
      <c r="E3826" t="s">
        <v>4842</v>
      </c>
      <c r="F3826" s="1">
        <v>107018.64</v>
      </c>
      <c r="G3826" s="1">
        <v>195000</v>
      </c>
      <c r="H3826" t="s">
        <v>554</v>
      </c>
      <c r="I3826" t="s">
        <v>5</v>
      </c>
      <c r="J3826" t="s">
        <v>4843</v>
      </c>
      <c r="K3826" t="s">
        <v>7</v>
      </c>
      <c r="L3826" s="12">
        <v>46108</v>
      </c>
      <c r="M3826" s="5">
        <f>G3826-F3826</f>
        <v>87981.36</v>
      </c>
      <c r="N3826" s="7" t="str">
        <f>CONCATENATE("https://venda-imoveis.caixa.gov.br/sistema/detalhe-imovel.asp?hdnOrigem=index&amp;hdnimovel=",A3826)</f>
        <v>https://venda-imoveis.caixa.gov.br/sistema/detalhe-imovel.asp?hdnOrigem=index&amp;hdnimovel=8444427419957</v>
      </c>
      <c r="O3826" s="9" t="str">
        <f>LEFT(J3826,SEARCH(",",J3826)-1)</f>
        <v>Casa</v>
      </c>
    </row>
    <row r="3827" spans="1:15" x14ac:dyDescent="0.25">
      <c r="A3827">
        <v>8444431421596</v>
      </c>
      <c r="B3827" t="s">
        <v>0</v>
      </c>
      <c r="C3827" t="s">
        <v>3717</v>
      </c>
      <c r="D3827" t="s">
        <v>3753</v>
      </c>
      <c r="E3827" t="s">
        <v>4844</v>
      </c>
      <c r="F3827" s="1">
        <v>107351.27</v>
      </c>
      <c r="G3827" s="1">
        <v>195606.09</v>
      </c>
      <c r="H3827" t="s">
        <v>554</v>
      </c>
      <c r="I3827" t="s">
        <v>5</v>
      </c>
      <c r="J3827" t="s">
        <v>4845</v>
      </c>
      <c r="K3827" t="s">
        <v>7</v>
      </c>
      <c r="L3827" s="12">
        <v>46108</v>
      </c>
      <c r="M3827" s="5">
        <f>G3827-F3827</f>
        <v>88254.819999999992</v>
      </c>
      <c r="N3827" s="7" t="str">
        <f>CONCATENATE("https://venda-imoveis.caixa.gov.br/sistema/detalhe-imovel.asp?hdnOrigem=index&amp;hdnimovel=",A3827)</f>
        <v>https://venda-imoveis.caixa.gov.br/sistema/detalhe-imovel.asp?hdnOrigem=index&amp;hdnimovel=8444431421596</v>
      </c>
      <c r="O3827" s="9" t="str">
        <f>LEFT(J3827,SEARCH(",",J3827)-1)</f>
        <v>Casa</v>
      </c>
    </row>
    <row r="3828" spans="1:15" x14ac:dyDescent="0.25">
      <c r="A3828">
        <v>8444411324218</v>
      </c>
      <c r="B3828" t="s">
        <v>0</v>
      </c>
      <c r="C3828" t="s">
        <v>5683</v>
      </c>
      <c r="D3828" t="s">
        <v>5690</v>
      </c>
      <c r="E3828" t="s">
        <v>5691</v>
      </c>
      <c r="F3828" s="1">
        <v>114819.54</v>
      </c>
      <c r="G3828" s="1">
        <v>209214.12</v>
      </c>
      <c r="H3828" t="s">
        <v>554</v>
      </c>
      <c r="I3828" t="s">
        <v>5</v>
      </c>
      <c r="J3828" t="s">
        <v>5692</v>
      </c>
      <c r="K3828" t="s">
        <v>7</v>
      </c>
      <c r="L3828" s="12">
        <v>46108</v>
      </c>
      <c r="M3828" s="5">
        <f>G3828-F3828</f>
        <v>94394.58</v>
      </c>
      <c r="N3828" s="7" t="str">
        <f>CONCATENATE("https://venda-imoveis.caixa.gov.br/sistema/detalhe-imovel.asp?hdnOrigem=index&amp;hdnimovel=",A3828)</f>
        <v>https://venda-imoveis.caixa.gov.br/sistema/detalhe-imovel.asp?hdnOrigem=index&amp;hdnimovel=8444411324218</v>
      </c>
      <c r="O3828" s="9" t="str">
        <f>LEFT(J3828,SEARCH(",",J3828)-1)</f>
        <v>Casa</v>
      </c>
    </row>
    <row r="3829" spans="1:15" x14ac:dyDescent="0.25">
      <c r="A3829">
        <v>8555536496644</v>
      </c>
      <c r="B3829" t="s">
        <v>0</v>
      </c>
      <c r="C3829" t="s">
        <v>5724</v>
      </c>
      <c r="D3829" t="s">
        <v>5886</v>
      </c>
      <c r="E3829" t="s">
        <v>8710</v>
      </c>
      <c r="F3829" s="1">
        <v>101530.5</v>
      </c>
      <c r="G3829" s="1">
        <v>185000</v>
      </c>
      <c r="H3829" t="s">
        <v>554</v>
      </c>
      <c r="I3829" t="s">
        <v>5</v>
      </c>
      <c r="J3829" t="s">
        <v>5971</v>
      </c>
      <c r="K3829" t="s">
        <v>7</v>
      </c>
      <c r="L3829" s="12">
        <v>46108</v>
      </c>
      <c r="M3829" s="5">
        <f>G3829-F3829</f>
        <v>83469.5</v>
      </c>
      <c r="N3829" s="7" t="str">
        <f>CONCATENATE("https://venda-imoveis.caixa.gov.br/sistema/detalhe-imovel.asp?hdnOrigem=index&amp;hdnimovel=",A3829)</f>
        <v>https://venda-imoveis.caixa.gov.br/sistema/detalhe-imovel.asp?hdnOrigem=index&amp;hdnimovel=8555536496644</v>
      </c>
      <c r="O3829" s="9" t="str">
        <f>LEFT(J3829,SEARCH(",",J3829)-1)</f>
        <v>Apartamento</v>
      </c>
    </row>
    <row r="3830" spans="1:15" x14ac:dyDescent="0.25">
      <c r="A3830">
        <v>8787703276151</v>
      </c>
      <c r="B3830" t="s">
        <v>0</v>
      </c>
      <c r="C3830" t="s">
        <v>5724</v>
      </c>
      <c r="D3830" t="s">
        <v>5862</v>
      </c>
      <c r="E3830" t="s">
        <v>8711</v>
      </c>
      <c r="F3830" s="1">
        <v>112053.43</v>
      </c>
      <c r="G3830" s="1">
        <v>204173.95</v>
      </c>
      <c r="H3830" t="s">
        <v>554</v>
      </c>
      <c r="I3830" t="s">
        <v>5</v>
      </c>
      <c r="J3830" t="s">
        <v>5798</v>
      </c>
      <c r="K3830" t="s">
        <v>7</v>
      </c>
      <c r="L3830" s="12">
        <v>46108</v>
      </c>
      <c r="M3830" s="5">
        <f>G3830-F3830</f>
        <v>92120.520000000019</v>
      </c>
      <c r="N3830" s="7" t="str">
        <f>CONCATENATE("https://venda-imoveis.caixa.gov.br/sistema/detalhe-imovel.asp?hdnOrigem=index&amp;hdnimovel=",A3830)</f>
        <v>https://venda-imoveis.caixa.gov.br/sistema/detalhe-imovel.asp?hdnOrigem=index&amp;hdnimovel=8787703276151</v>
      </c>
      <c r="O3830" s="9" t="str">
        <f>LEFT(J3830,SEARCH(",",J3830)-1)</f>
        <v>Apartamento</v>
      </c>
    </row>
    <row r="3831" spans="1:15" x14ac:dyDescent="0.25">
      <c r="A3831">
        <v>8787709583161</v>
      </c>
      <c r="B3831" t="s">
        <v>0</v>
      </c>
      <c r="C3831" t="s">
        <v>5724</v>
      </c>
      <c r="D3831" t="s">
        <v>3683</v>
      </c>
      <c r="E3831" t="s">
        <v>8712</v>
      </c>
      <c r="F3831" s="1">
        <v>117257.53</v>
      </c>
      <c r="G3831" s="1">
        <v>213656.39</v>
      </c>
      <c r="H3831" t="s">
        <v>554</v>
      </c>
      <c r="I3831" t="s">
        <v>5</v>
      </c>
      <c r="J3831" t="s">
        <v>7311</v>
      </c>
      <c r="K3831" t="s">
        <v>7</v>
      </c>
      <c r="L3831" s="12">
        <v>46108</v>
      </c>
      <c r="M3831" s="5">
        <f>G3831-F3831</f>
        <v>96398.860000000015</v>
      </c>
      <c r="N3831" s="7" t="str">
        <f>CONCATENATE("https://venda-imoveis.caixa.gov.br/sistema/detalhe-imovel.asp?hdnOrigem=index&amp;hdnimovel=",A3831)</f>
        <v>https://venda-imoveis.caixa.gov.br/sistema/detalhe-imovel.asp?hdnOrigem=index&amp;hdnimovel=8787709583161</v>
      </c>
      <c r="O3831" s="9" t="str">
        <f>LEFT(J3831,SEARCH(",",J3831)-1)</f>
        <v>Apartamento</v>
      </c>
    </row>
    <row r="3832" spans="1:15" x14ac:dyDescent="0.25">
      <c r="A3832">
        <v>8787707915140</v>
      </c>
      <c r="B3832" t="s">
        <v>0</v>
      </c>
      <c r="C3832" t="s">
        <v>5724</v>
      </c>
      <c r="D3832" t="s">
        <v>5875</v>
      </c>
      <c r="E3832" t="s">
        <v>8713</v>
      </c>
      <c r="F3832" s="1">
        <v>101530.5</v>
      </c>
      <c r="G3832" s="1">
        <v>185000</v>
      </c>
      <c r="H3832" t="s">
        <v>554</v>
      </c>
      <c r="I3832" t="s">
        <v>5</v>
      </c>
      <c r="J3832" t="s">
        <v>6880</v>
      </c>
      <c r="K3832" t="s">
        <v>7</v>
      </c>
      <c r="L3832" s="12">
        <v>46108</v>
      </c>
      <c r="M3832" s="5">
        <f>G3832-F3832</f>
        <v>83469.5</v>
      </c>
      <c r="N3832" s="7" t="str">
        <f>CONCATENATE("https://venda-imoveis.caixa.gov.br/sistema/detalhe-imovel.asp?hdnOrigem=index&amp;hdnimovel=",A3832)</f>
        <v>https://venda-imoveis.caixa.gov.br/sistema/detalhe-imovel.asp?hdnOrigem=index&amp;hdnimovel=8787707915140</v>
      </c>
      <c r="O3832" s="9" t="str">
        <f>LEFT(J3832,SEARCH(",",J3832)-1)</f>
        <v>Apartamento</v>
      </c>
    </row>
    <row r="3833" spans="1:15" x14ac:dyDescent="0.25">
      <c r="A3833">
        <v>8787706664020</v>
      </c>
      <c r="B3833" t="s">
        <v>0</v>
      </c>
      <c r="C3833" t="s">
        <v>5724</v>
      </c>
      <c r="D3833" t="s">
        <v>6891</v>
      </c>
      <c r="E3833" t="s">
        <v>8714</v>
      </c>
      <c r="F3833" s="1">
        <v>110860.34</v>
      </c>
      <c r="G3833" s="1">
        <v>202000</v>
      </c>
      <c r="H3833" t="s">
        <v>554</v>
      </c>
      <c r="I3833" t="s">
        <v>5</v>
      </c>
      <c r="J3833" t="s">
        <v>3676</v>
      </c>
      <c r="K3833" t="s">
        <v>7</v>
      </c>
      <c r="L3833" s="12">
        <v>46108</v>
      </c>
      <c r="M3833" s="5">
        <f>G3833-F3833</f>
        <v>91139.66</v>
      </c>
      <c r="N3833" s="7" t="str">
        <f>CONCATENATE("https://venda-imoveis.caixa.gov.br/sistema/detalhe-imovel.asp?hdnOrigem=index&amp;hdnimovel=",A3833)</f>
        <v>https://venda-imoveis.caixa.gov.br/sistema/detalhe-imovel.asp?hdnOrigem=index&amp;hdnimovel=8787706664020</v>
      </c>
      <c r="O3833" s="9" t="str">
        <f>LEFT(J3833,SEARCH(",",J3833)-1)</f>
        <v>Apartamento</v>
      </c>
    </row>
    <row r="3834" spans="1:15" x14ac:dyDescent="0.25">
      <c r="A3834">
        <v>8787700846372</v>
      </c>
      <c r="B3834" t="s">
        <v>0</v>
      </c>
      <c r="C3834" t="s">
        <v>5724</v>
      </c>
      <c r="D3834" t="s">
        <v>6289</v>
      </c>
      <c r="E3834" t="s">
        <v>8715</v>
      </c>
      <c r="F3834" s="1">
        <v>113055.59</v>
      </c>
      <c r="G3834" s="1">
        <v>206000</v>
      </c>
      <c r="H3834" t="s">
        <v>554</v>
      </c>
      <c r="I3834" t="s">
        <v>5</v>
      </c>
      <c r="J3834" t="s">
        <v>5902</v>
      </c>
      <c r="K3834" t="s">
        <v>7</v>
      </c>
      <c r="L3834" s="12">
        <v>46108</v>
      </c>
      <c r="M3834" s="5">
        <f>G3834-F3834</f>
        <v>92944.41</v>
      </c>
      <c r="N3834" s="7" t="str">
        <f>CONCATENATE("https://venda-imoveis.caixa.gov.br/sistema/detalhe-imovel.asp?hdnOrigem=index&amp;hdnimovel=",A3834)</f>
        <v>https://venda-imoveis.caixa.gov.br/sistema/detalhe-imovel.asp?hdnOrigem=index&amp;hdnimovel=8787700846372</v>
      </c>
      <c r="O3834" s="9" t="str">
        <f>LEFT(J3834,SEARCH(",",J3834)-1)</f>
        <v>Apartamento</v>
      </c>
    </row>
    <row r="3835" spans="1:15" x14ac:dyDescent="0.25">
      <c r="A3835">
        <v>8555525236166</v>
      </c>
      <c r="B3835" t="s">
        <v>0</v>
      </c>
      <c r="C3835" t="s">
        <v>5724</v>
      </c>
      <c r="D3835" t="s">
        <v>1311</v>
      </c>
      <c r="E3835" t="s">
        <v>8716</v>
      </c>
      <c r="F3835" s="1">
        <v>102902.54</v>
      </c>
      <c r="G3835" s="1">
        <v>187500</v>
      </c>
      <c r="H3835" t="s">
        <v>554</v>
      </c>
      <c r="I3835" t="s">
        <v>5</v>
      </c>
      <c r="J3835" t="s">
        <v>147</v>
      </c>
      <c r="K3835" t="s">
        <v>7</v>
      </c>
      <c r="L3835" s="12">
        <v>46108</v>
      </c>
      <c r="M3835" s="5">
        <f>G3835-F3835</f>
        <v>84597.46</v>
      </c>
      <c r="N3835" s="7" t="str">
        <f>CONCATENATE("https://venda-imoveis.caixa.gov.br/sistema/detalhe-imovel.asp?hdnOrigem=index&amp;hdnimovel=",A3835)</f>
        <v>https://venda-imoveis.caixa.gov.br/sistema/detalhe-imovel.asp?hdnOrigem=index&amp;hdnimovel=8555525236166</v>
      </c>
      <c r="O3835" s="9" t="str">
        <f>LEFT(J3835,SEARCH(",",J3835)-1)</f>
        <v>Apartamento</v>
      </c>
    </row>
    <row r="3836" spans="1:15" x14ac:dyDescent="0.25">
      <c r="A3836">
        <v>8787702206265</v>
      </c>
      <c r="B3836" t="s">
        <v>0</v>
      </c>
      <c r="C3836" t="s">
        <v>5724</v>
      </c>
      <c r="D3836" t="s">
        <v>7445</v>
      </c>
      <c r="E3836" t="s">
        <v>8717</v>
      </c>
      <c r="F3836" s="1">
        <v>102628.13</v>
      </c>
      <c r="G3836" s="1">
        <v>187000</v>
      </c>
      <c r="H3836" t="s">
        <v>554</v>
      </c>
      <c r="I3836" t="s">
        <v>5</v>
      </c>
      <c r="J3836" t="s">
        <v>7007</v>
      </c>
      <c r="K3836" t="s">
        <v>7</v>
      </c>
      <c r="L3836" s="12">
        <v>46108</v>
      </c>
      <c r="M3836" s="5">
        <f>G3836-F3836</f>
        <v>84371.87</v>
      </c>
      <c r="N3836" s="7" t="str">
        <f>CONCATENATE("https://venda-imoveis.caixa.gov.br/sistema/detalhe-imovel.asp?hdnOrigem=index&amp;hdnimovel=",A3836)</f>
        <v>https://venda-imoveis.caixa.gov.br/sistema/detalhe-imovel.asp?hdnOrigem=index&amp;hdnimovel=8787702206265</v>
      </c>
      <c r="O3836" s="9" t="str">
        <f>LEFT(J3836,SEARCH(",",J3836)-1)</f>
        <v>Apartamento</v>
      </c>
    </row>
    <row r="3837" spans="1:15" x14ac:dyDescent="0.25">
      <c r="A3837">
        <v>8787704495990</v>
      </c>
      <c r="B3837" t="s">
        <v>0</v>
      </c>
      <c r="C3837" t="s">
        <v>5724</v>
      </c>
      <c r="D3837" t="s">
        <v>7445</v>
      </c>
      <c r="E3837" t="s">
        <v>8718</v>
      </c>
      <c r="F3837" s="1">
        <v>104274.58</v>
      </c>
      <c r="G3837" s="1">
        <v>190000</v>
      </c>
      <c r="H3837" t="s">
        <v>554</v>
      </c>
      <c r="I3837" t="s">
        <v>5</v>
      </c>
      <c r="J3837" t="s">
        <v>7007</v>
      </c>
      <c r="K3837" t="s">
        <v>7</v>
      </c>
      <c r="L3837" s="12">
        <v>46108</v>
      </c>
      <c r="M3837" s="5">
        <f>G3837-F3837</f>
        <v>85725.42</v>
      </c>
      <c r="N3837" s="7" t="str">
        <f>CONCATENATE("https://venda-imoveis.caixa.gov.br/sistema/detalhe-imovel.asp?hdnOrigem=index&amp;hdnimovel=",A3837)</f>
        <v>https://venda-imoveis.caixa.gov.br/sistema/detalhe-imovel.asp?hdnOrigem=index&amp;hdnimovel=8787704495990</v>
      </c>
      <c r="O3837" s="9" t="str">
        <f>LEFT(J3837,SEARCH(",",J3837)-1)</f>
        <v>Apartamento</v>
      </c>
    </row>
    <row r="3838" spans="1:15" x14ac:dyDescent="0.25">
      <c r="A3838">
        <v>8787714309757</v>
      </c>
      <c r="B3838" t="s">
        <v>0</v>
      </c>
      <c r="C3838" t="s">
        <v>5724</v>
      </c>
      <c r="D3838" t="s">
        <v>7745</v>
      </c>
      <c r="E3838" t="s">
        <v>8719</v>
      </c>
      <c r="F3838" s="1">
        <v>120581.6</v>
      </c>
      <c r="G3838" s="1">
        <v>219713.23</v>
      </c>
      <c r="H3838" t="s">
        <v>554</v>
      </c>
      <c r="I3838" t="s">
        <v>5</v>
      </c>
      <c r="J3838" t="s">
        <v>4518</v>
      </c>
      <c r="K3838" t="s">
        <v>7</v>
      </c>
      <c r="L3838" s="12">
        <v>46108</v>
      </c>
      <c r="M3838" s="5">
        <f>G3838-F3838</f>
        <v>99131.63</v>
      </c>
      <c r="N3838" s="7" t="str">
        <f>CONCATENATE("https://venda-imoveis.caixa.gov.br/sistema/detalhe-imovel.asp?hdnOrigem=index&amp;hdnimovel=",A3838)</f>
        <v>https://venda-imoveis.caixa.gov.br/sistema/detalhe-imovel.asp?hdnOrigem=index&amp;hdnimovel=8787714309757</v>
      </c>
      <c r="O3838" s="9" t="str">
        <f>LEFT(J3838,SEARCH(",",J3838)-1)</f>
        <v>Apartamento</v>
      </c>
    </row>
    <row r="3839" spans="1:15" x14ac:dyDescent="0.25">
      <c r="A3839">
        <v>8787710621292</v>
      </c>
      <c r="B3839" t="s">
        <v>0</v>
      </c>
      <c r="C3839" t="s">
        <v>5724</v>
      </c>
      <c r="D3839" t="s">
        <v>5813</v>
      </c>
      <c r="E3839" t="s">
        <v>8720</v>
      </c>
      <c r="F3839" s="1">
        <v>110240.85</v>
      </c>
      <c r="G3839" s="1">
        <v>200871.23</v>
      </c>
      <c r="H3839" t="s">
        <v>554</v>
      </c>
      <c r="I3839" t="s">
        <v>5</v>
      </c>
      <c r="J3839" t="s">
        <v>5969</v>
      </c>
      <c r="K3839" t="s">
        <v>7</v>
      </c>
      <c r="L3839" s="12">
        <v>46108</v>
      </c>
      <c r="M3839" s="5">
        <f>G3839-F3839</f>
        <v>90630.38</v>
      </c>
      <c r="N3839" s="7" t="str">
        <f>CONCATENATE("https://venda-imoveis.caixa.gov.br/sistema/detalhe-imovel.asp?hdnOrigem=index&amp;hdnimovel=",A3839)</f>
        <v>https://venda-imoveis.caixa.gov.br/sistema/detalhe-imovel.asp?hdnOrigem=index&amp;hdnimovel=8787710621292</v>
      </c>
      <c r="O3839" s="9" t="str">
        <f>LEFT(J3839,SEARCH(",",J3839)-1)</f>
        <v>Apartamento</v>
      </c>
    </row>
    <row r="3840" spans="1:15" x14ac:dyDescent="0.25">
      <c r="A3840">
        <v>8787708717385</v>
      </c>
      <c r="B3840" t="s">
        <v>0</v>
      </c>
      <c r="C3840" t="s">
        <v>11389</v>
      </c>
      <c r="D3840" t="s">
        <v>11436</v>
      </c>
      <c r="E3840" t="s">
        <v>14560</v>
      </c>
      <c r="F3840" s="1">
        <v>109762.71</v>
      </c>
      <c r="G3840" s="1">
        <v>200000</v>
      </c>
      <c r="H3840" t="s">
        <v>554</v>
      </c>
      <c r="I3840" t="s">
        <v>5</v>
      </c>
      <c r="J3840" t="s">
        <v>3583</v>
      </c>
      <c r="K3840" t="s">
        <v>7</v>
      </c>
      <c r="L3840" s="12">
        <v>46108</v>
      </c>
      <c r="M3840" s="5">
        <f>G3840-F3840</f>
        <v>90237.29</v>
      </c>
      <c r="N3840" s="7" t="str">
        <f>CONCATENATE("https://venda-imoveis.caixa.gov.br/sistema/detalhe-imovel.asp?hdnOrigem=index&amp;hdnimovel=",A3840)</f>
        <v>https://venda-imoveis.caixa.gov.br/sistema/detalhe-imovel.asp?hdnOrigem=index&amp;hdnimovel=8787708717385</v>
      </c>
      <c r="O3840" s="9" t="str">
        <f>LEFT(J3840,SEARCH(",",J3840)-1)</f>
        <v>Apartamento</v>
      </c>
    </row>
    <row r="3841" spans="1:15" x14ac:dyDescent="0.25">
      <c r="A3841">
        <v>8787708638442</v>
      </c>
      <c r="B3841" t="s">
        <v>0</v>
      </c>
      <c r="C3841" t="s">
        <v>11389</v>
      </c>
      <c r="D3841" t="s">
        <v>13725</v>
      </c>
      <c r="E3841" t="s">
        <v>14561</v>
      </c>
      <c r="F3841" s="1">
        <v>104274.58</v>
      </c>
      <c r="G3841" s="1">
        <v>190000</v>
      </c>
      <c r="H3841" t="s">
        <v>554</v>
      </c>
      <c r="I3841" t="s">
        <v>5</v>
      </c>
      <c r="J3841" t="s">
        <v>6784</v>
      </c>
      <c r="K3841" t="s">
        <v>7</v>
      </c>
      <c r="L3841" s="12">
        <v>46108</v>
      </c>
      <c r="M3841" s="5">
        <f>G3841-F3841</f>
        <v>85725.42</v>
      </c>
      <c r="N3841" s="7" t="str">
        <f>CONCATENATE("https://venda-imoveis.caixa.gov.br/sistema/detalhe-imovel.asp?hdnOrigem=index&amp;hdnimovel=",A3841)</f>
        <v>https://venda-imoveis.caixa.gov.br/sistema/detalhe-imovel.asp?hdnOrigem=index&amp;hdnimovel=8787708638442</v>
      </c>
      <c r="O3841" s="9" t="str">
        <f>LEFT(J3841,SEARCH(",",J3841)-1)</f>
        <v>Apartamento</v>
      </c>
    </row>
    <row r="3842" spans="1:15" x14ac:dyDescent="0.25">
      <c r="A3842">
        <v>8787711460918</v>
      </c>
      <c r="B3842" t="s">
        <v>0</v>
      </c>
      <c r="C3842" t="s">
        <v>11389</v>
      </c>
      <c r="D3842" t="s">
        <v>13725</v>
      </c>
      <c r="E3842" t="s">
        <v>14562</v>
      </c>
      <c r="F3842" s="1">
        <v>101012.23</v>
      </c>
      <c r="G3842" s="1">
        <v>184055.64</v>
      </c>
      <c r="H3842" t="s">
        <v>554</v>
      </c>
      <c r="I3842" t="s">
        <v>5</v>
      </c>
      <c r="J3842" t="s">
        <v>14563</v>
      </c>
      <c r="K3842" t="s">
        <v>7</v>
      </c>
      <c r="L3842" s="12">
        <v>46108</v>
      </c>
      <c r="M3842" s="5">
        <f>G3842-F3842</f>
        <v>83043.410000000018</v>
      </c>
      <c r="N3842" s="7" t="str">
        <f>CONCATENATE("https://venda-imoveis.caixa.gov.br/sistema/detalhe-imovel.asp?hdnOrigem=index&amp;hdnimovel=",A3842)</f>
        <v>https://venda-imoveis.caixa.gov.br/sistema/detalhe-imovel.asp?hdnOrigem=index&amp;hdnimovel=8787711460918</v>
      </c>
      <c r="O3842" s="9" t="str">
        <f>LEFT(J3842,SEARCH(",",J3842)-1)</f>
        <v>Apartamento</v>
      </c>
    </row>
    <row r="3843" spans="1:15" x14ac:dyDescent="0.25">
      <c r="A3843">
        <v>8787711520074</v>
      </c>
      <c r="B3843" t="s">
        <v>0</v>
      </c>
      <c r="C3843" t="s">
        <v>11389</v>
      </c>
      <c r="D3843" t="s">
        <v>13725</v>
      </c>
      <c r="E3843" t="s">
        <v>14564</v>
      </c>
      <c r="F3843" s="1">
        <v>109762.71</v>
      </c>
      <c r="G3843" s="1">
        <v>200000</v>
      </c>
      <c r="H3843" t="s">
        <v>554</v>
      </c>
      <c r="I3843" t="s">
        <v>5</v>
      </c>
      <c r="J3843" t="s">
        <v>14565</v>
      </c>
      <c r="K3843" t="s">
        <v>7</v>
      </c>
      <c r="L3843" s="12">
        <v>46108</v>
      </c>
      <c r="M3843" s="5">
        <f>G3843-F3843</f>
        <v>90237.29</v>
      </c>
      <c r="N3843" s="7" t="str">
        <f>CONCATENATE("https://venda-imoveis.caixa.gov.br/sistema/detalhe-imovel.asp?hdnOrigem=index&amp;hdnimovel=",A3843)</f>
        <v>https://venda-imoveis.caixa.gov.br/sistema/detalhe-imovel.asp?hdnOrigem=index&amp;hdnimovel=8787711520074</v>
      </c>
      <c r="O3843" s="9" t="str">
        <f>LEFT(J3843,SEARCH(",",J3843)-1)</f>
        <v>Apartamento</v>
      </c>
    </row>
    <row r="3844" spans="1:15" x14ac:dyDescent="0.25">
      <c r="A3844">
        <v>8787713231754</v>
      </c>
      <c r="B3844" t="s">
        <v>0</v>
      </c>
      <c r="C3844" t="s">
        <v>11389</v>
      </c>
      <c r="D3844" t="s">
        <v>13725</v>
      </c>
      <c r="E3844" t="s">
        <v>14566</v>
      </c>
      <c r="F3844" s="1">
        <v>105372.2</v>
      </c>
      <c r="G3844" s="1">
        <v>192000</v>
      </c>
      <c r="H3844" t="s">
        <v>554</v>
      </c>
      <c r="I3844" t="s">
        <v>5</v>
      </c>
      <c r="J3844" t="s">
        <v>14567</v>
      </c>
      <c r="K3844" t="s">
        <v>7</v>
      </c>
      <c r="L3844" s="12">
        <v>46108</v>
      </c>
      <c r="M3844" s="5">
        <f>G3844-F3844</f>
        <v>86627.8</v>
      </c>
      <c r="N3844" s="7" t="str">
        <f>CONCATENATE("https://venda-imoveis.caixa.gov.br/sistema/detalhe-imovel.asp?hdnOrigem=index&amp;hdnimovel=",A3844)</f>
        <v>https://venda-imoveis.caixa.gov.br/sistema/detalhe-imovel.asp?hdnOrigem=index&amp;hdnimovel=8787713231754</v>
      </c>
      <c r="O3844" s="9" t="str">
        <f>LEFT(J3844,SEARCH(",",J3844)-1)</f>
        <v>Apartamento</v>
      </c>
    </row>
    <row r="3845" spans="1:15" x14ac:dyDescent="0.25">
      <c r="A3845">
        <v>8787712448784</v>
      </c>
      <c r="B3845" t="s">
        <v>0</v>
      </c>
      <c r="C3845" t="s">
        <v>11389</v>
      </c>
      <c r="D3845" t="s">
        <v>11480</v>
      </c>
      <c r="E3845" t="s">
        <v>14568</v>
      </c>
      <c r="F3845" s="1">
        <v>116533.75999999999</v>
      </c>
      <c r="G3845" s="1">
        <v>212337.62</v>
      </c>
      <c r="H3845" t="s">
        <v>554</v>
      </c>
      <c r="I3845" t="s">
        <v>5</v>
      </c>
      <c r="J3845" t="s">
        <v>13982</v>
      </c>
      <c r="K3845" t="s">
        <v>7</v>
      </c>
      <c r="L3845" s="12">
        <v>46108</v>
      </c>
      <c r="M3845" s="5">
        <f>G3845-F3845</f>
        <v>95803.86</v>
      </c>
      <c r="N3845" s="7" t="str">
        <f>CONCATENATE("https://venda-imoveis.caixa.gov.br/sistema/detalhe-imovel.asp?hdnOrigem=index&amp;hdnimovel=",A3845)</f>
        <v>https://venda-imoveis.caixa.gov.br/sistema/detalhe-imovel.asp?hdnOrigem=index&amp;hdnimovel=8787712448784</v>
      </c>
      <c r="O3845" s="9" t="str">
        <f>LEFT(J3845,SEARCH(",",J3845)-1)</f>
        <v>Apartamento</v>
      </c>
    </row>
    <row r="3846" spans="1:15" x14ac:dyDescent="0.25">
      <c r="A3846">
        <v>8787706404452</v>
      </c>
      <c r="B3846" t="s">
        <v>0</v>
      </c>
      <c r="C3846" t="s">
        <v>11389</v>
      </c>
      <c r="D3846" t="s">
        <v>11922</v>
      </c>
      <c r="E3846" t="s">
        <v>14569</v>
      </c>
      <c r="F3846" s="1">
        <v>119641.35</v>
      </c>
      <c r="G3846" s="1">
        <v>218000</v>
      </c>
      <c r="H3846" t="s">
        <v>554</v>
      </c>
      <c r="I3846" t="s">
        <v>5</v>
      </c>
      <c r="J3846" t="s">
        <v>14026</v>
      </c>
      <c r="K3846" t="s">
        <v>7</v>
      </c>
      <c r="L3846" s="12">
        <v>46108</v>
      </c>
      <c r="M3846" s="5">
        <f>G3846-F3846</f>
        <v>98358.65</v>
      </c>
      <c r="N3846" s="7" t="str">
        <f>CONCATENATE("https://venda-imoveis.caixa.gov.br/sistema/detalhe-imovel.asp?hdnOrigem=index&amp;hdnimovel=",A3846)</f>
        <v>https://venda-imoveis.caixa.gov.br/sistema/detalhe-imovel.asp?hdnOrigem=index&amp;hdnimovel=8787706404452</v>
      </c>
      <c r="O3846" s="9" t="str">
        <f>LEFT(J3846,SEARCH(",",J3846)-1)</f>
        <v>Apartamento</v>
      </c>
    </row>
    <row r="3847" spans="1:15" x14ac:dyDescent="0.25">
      <c r="A3847">
        <v>8787708492944</v>
      </c>
      <c r="B3847" t="s">
        <v>0</v>
      </c>
      <c r="C3847" t="s">
        <v>11389</v>
      </c>
      <c r="D3847" t="s">
        <v>11922</v>
      </c>
      <c r="E3847" t="s">
        <v>14570</v>
      </c>
      <c r="F3847" s="1">
        <v>101530.5</v>
      </c>
      <c r="G3847" s="1">
        <v>185000</v>
      </c>
      <c r="H3847" t="s">
        <v>554</v>
      </c>
      <c r="I3847" t="s">
        <v>5</v>
      </c>
      <c r="J3847" t="s">
        <v>14571</v>
      </c>
      <c r="K3847" t="s">
        <v>7</v>
      </c>
      <c r="L3847" s="12">
        <v>46108</v>
      </c>
      <c r="M3847" s="5">
        <f>G3847-F3847</f>
        <v>83469.5</v>
      </c>
      <c r="N3847" s="7" t="str">
        <f>CONCATENATE("https://venda-imoveis.caixa.gov.br/sistema/detalhe-imovel.asp?hdnOrigem=index&amp;hdnimovel=",A3847)</f>
        <v>https://venda-imoveis.caixa.gov.br/sistema/detalhe-imovel.asp?hdnOrigem=index&amp;hdnimovel=8787708492944</v>
      </c>
      <c r="O3847" s="9" t="str">
        <f>LEFT(J3847,SEARCH(",",J3847)-1)</f>
        <v>Apartamento</v>
      </c>
    </row>
    <row r="3848" spans="1:15" x14ac:dyDescent="0.25">
      <c r="A3848">
        <v>8787706395461</v>
      </c>
      <c r="B3848" t="s">
        <v>0</v>
      </c>
      <c r="C3848" t="s">
        <v>11389</v>
      </c>
      <c r="D3848" t="s">
        <v>13014</v>
      </c>
      <c r="E3848" t="s">
        <v>14572</v>
      </c>
      <c r="F3848" s="1">
        <v>102628.13</v>
      </c>
      <c r="G3848" s="1">
        <v>187000</v>
      </c>
      <c r="H3848" t="s">
        <v>554</v>
      </c>
      <c r="I3848" t="s">
        <v>5</v>
      </c>
      <c r="J3848" t="s">
        <v>14062</v>
      </c>
      <c r="K3848" t="s">
        <v>7</v>
      </c>
      <c r="L3848" s="12">
        <v>46108</v>
      </c>
      <c r="M3848" s="5">
        <f>G3848-F3848</f>
        <v>84371.87</v>
      </c>
      <c r="N3848" s="7" t="str">
        <f>CONCATENATE("https://venda-imoveis.caixa.gov.br/sistema/detalhe-imovel.asp?hdnOrigem=index&amp;hdnimovel=",A3848)</f>
        <v>https://venda-imoveis.caixa.gov.br/sistema/detalhe-imovel.asp?hdnOrigem=index&amp;hdnimovel=8787706395461</v>
      </c>
      <c r="O3848" s="9" t="str">
        <f>LEFT(J3848,SEARCH(",",J3848)-1)</f>
        <v>Apartamento</v>
      </c>
    </row>
    <row r="3849" spans="1:15" x14ac:dyDescent="0.25">
      <c r="A3849">
        <v>8787710915725</v>
      </c>
      <c r="B3849" t="s">
        <v>0</v>
      </c>
      <c r="C3849" t="s">
        <v>11389</v>
      </c>
      <c r="D3849" t="s">
        <v>11681</v>
      </c>
      <c r="E3849" t="s">
        <v>14573</v>
      </c>
      <c r="F3849" s="1">
        <v>101530.5</v>
      </c>
      <c r="G3849" s="1">
        <v>185000</v>
      </c>
      <c r="H3849" t="s">
        <v>554</v>
      </c>
      <c r="I3849" t="s">
        <v>5</v>
      </c>
      <c r="J3849" t="s">
        <v>5969</v>
      </c>
      <c r="K3849" t="s">
        <v>7</v>
      </c>
      <c r="L3849" s="12">
        <v>46108</v>
      </c>
      <c r="M3849" s="5">
        <f>G3849-F3849</f>
        <v>83469.5</v>
      </c>
      <c r="N3849" s="7" t="str">
        <f>CONCATENATE("https://venda-imoveis.caixa.gov.br/sistema/detalhe-imovel.asp?hdnOrigem=index&amp;hdnimovel=",A3849)</f>
        <v>https://venda-imoveis.caixa.gov.br/sistema/detalhe-imovel.asp?hdnOrigem=index&amp;hdnimovel=8787710915725</v>
      </c>
      <c r="O3849" s="9" t="str">
        <f>LEFT(J3849,SEARCH(",",J3849)-1)</f>
        <v>Apartamento</v>
      </c>
    </row>
    <row r="3850" spans="1:15" x14ac:dyDescent="0.25">
      <c r="A3850">
        <v>8787712208180</v>
      </c>
      <c r="B3850" t="s">
        <v>0</v>
      </c>
      <c r="C3850" t="s">
        <v>11389</v>
      </c>
      <c r="D3850" t="s">
        <v>11681</v>
      </c>
      <c r="E3850" t="s">
        <v>14574</v>
      </c>
      <c r="F3850" s="1">
        <v>107384.39</v>
      </c>
      <c r="G3850" s="1">
        <v>195666.44</v>
      </c>
      <c r="H3850" t="s">
        <v>554</v>
      </c>
      <c r="I3850" t="s">
        <v>5</v>
      </c>
      <c r="J3850" t="s">
        <v>6161</v>
      </c>
      <c r="K3850" t="s">
        <v>7</v>
      </c>
      <c r="L3850" s="12">
        <v>46108</v>
      </c>
      <c r="M3850" s="5">
        <f>G3850-F3850</f>
        <v>88282.05</v>
      </c>
      <c r="N3850" s="7" t="str">
        <f>CONCATENATE("https://venda-imoveis.caixa.gov.br/sistema/detalhe-imovel.asp?hdnOrigem=index&amp;hdnimovel=",A3850)</f>
        <v>https://venda-imoveis.caixa.gov.br/sistema/detalhe-imovel.asp?hdnOrigem=index&amp;hdnimovel=8787712208180</v>
      </c>
      <c r="O3850" s="9" t="str">
        <f>LEFT(J3850,SEARCH(",",J3850)-1)</f>
        <v>Apartamento</v>
      </c>
    </row>
    <row r="3851" spans="1:15" x14ac:dyDescent="0.25">
      <c r="A3851">
        <v>8787702787080</v>
      </c>
      <c r="B3851" t="s">
        <v>0</v>
      </c>
      <c r="C3851" t="s">
        <v>11389</v>
      </c>
      <c r="D3851" t="s">
        <v>11693</v>
      </c>
      <c r="E3851" t="s">
        <v>14575</v>
      </c>
      <c r="F3851" s="1">
        <v>109941.86</v>
      </c>
      <c r="G3851" s="1">
        <v>200326.44</v>
      </c>
      <c r="H3851" t="s">
        <v>554</v>
      </c>
      <c r="I3851" t="s">
        <v>5</v>
      </c>
      <c r="J3851" t="s">
        <v>14576</v>
      </c>
      <c r="K3851" t="s">
        <v>7</v>
      </c>
      <c r="L3851" s="12">
        <v>46108</v>
      </c>
      <c r="M3851" s="5">
        <f>G3851-F3851</f>
        <v>90384.58</v>
      </c>
      <c r="N3851" s="7" t="str">
        <f>CONCATENATE("https://venda-imoveis.caixa.gov.br/sistema/detalhe-imovel.asp?hdnOrigem=index&amp;hdnimovel=",A3851)</f>
        <v>https://venda-imoveis.caixa.gov.br/sistema/detalhe-imovel.asp?hdnOrigem=index&amp;hdnimovel=8787702787080</v>
      </c>
      <c r="O3851" s="9" t="str">
        <f>LEFT(J3851,SEARCH(",",J3851)-1)</f>
        <v>Apartamento</v>
      </c>
    </row>
    <row r="3852" spans="1:15" x14ac:dyDescent="0.25">
      <c r="A3852">
        <v>8787703786338</v>
      </c>
      <c r="B3852" t="s">
        <v>0</v>
      </c>
      <c r="C3852" t="s">
        <v>11389</v>
      </c>
      <c r="D3852" t="s">
        <v>11693</v>
      </c>
      <c r="E3852" t="s">
        <v>14577</v>
      </c>
      <c r="F3852" s="1">
        <v>107567.46</v>
      </c>
      <c r="G3852" s="1">
        <v>196000</v>
      </c>
      <c r="H3852" t="s">
        <v>554</v>
      </c>
      <c r="I3852" t="s">
        <v>5</v>
      </c>
      <c r="J3852" t="s">
        <v>4641</v>
      </c>
      <c r="K3852" t="s">
        <v>7</v>
      </c>
      <c r="L3852" s="12">
        <v>46108</v>
      </c>
      <c r="M3852" s="5">
        <f>G3852-F3852</f>
        <v>88432.54</v>
      </c>
      <c r="N3852" s="7" t="str">
        <f>CONCATENATE("https://venda-imoveis.caixa.gov.br/sistema/detalhe-imovel.asp?hdnOrigem=index&amp;hdnimovel=",A3852)</f>
        <v>https://venda-imoveis.caixa.gov.br/sistema/detalhe-imovel.asp?hdnOrigem=index&amp;hdnimovel=8787703786338</v>
      </c>
      <c r="O3852" s="9" t="str">
        <f>LEFT(J3852,SEARCH(",",J3852)-1)</f>
        <v>Apartamento</v>
      </c>
    </row>
    <row r="3853" spans="1:15" x14ac:dyDescent="0.25">
      <c r="A3853">
        <v>8787706185327</v>
      </c>
      <c r="B3853" t="s">
        <v>0</v>
      </c>
      <c r="C3853" t="s">
        <v>11389</v>
      </c>
      <c r="D3853" t="s">
        <v>9062</v>
      </c>
      <c r="E3853" t="s">
        <v>14580</v>
      </c>
      <c r="F3853" s="1">
        <v>101530.5</v>
      </c>
      <c r="G3853" s="1">
        <v>185000</v>
      </c>
      <c r="H3853" t="s">
        <v>554</v>
      </c>
      <c r="I3853" t="s">
        <v>5</v>
      </c>
      <c r="J3853" t="s">
        <v>14581</v>
      </c>
      <c r="K3853" t="s">
        <v>7</v>
      </c>
      <c r="L3853" s="12">
        <v>46108</v>
      </c>
      <c r="M3853" s="5">
        <f>G3853-F3853</f>
        <v>83469.5</v>
      </c>
      <c r="N3853" s="7" t="str">
        <f>CONCATENATE("https://venda-imoveis.caixa.gov.br/sistema/detalhe-imovel.asp?hdnOrigem=index&amp;hdnimovel=",A3853)</f>
        <v>https://venda-imoveis.caixa.gov.br/sistema/detalhe-imovel.asp?hdnOrigem=index&amp;hdnimovel=8787706185327</v>
      </c>
      <c r="O3853" s="9" t="str">
        <f>LEFT(J3853,SEARCH(",",J3853)-1)</f>
        <v>Apartamento</v>
      </c>
    </row>
    <row r="3854" spans="1:15" x14ac:dyDescent="0.25">
      <c r="A3854">
        <v>8787708167687</v>
      </c>
      <c r="B3854" t="s">
        <v>0</v>
      </c>
      <c r="C3854" t="s">
        <v>11389</v>
      </c>
      <c r="D3854" t="s">
        <v>9062</v>
      </c>
      <c r="E3854" t="s">
        <v>14582</v>
      </c>
      <c r="F3854" s="1">
        <v>116222.24</v>
      </c>
      <c r="G3854" s="1">
        <v>211770</v>
      </c>
      <c r="H3854" t="s">
        <v>554</v>
      </c>
      <c r="I3854" t="s">
        <v>5</v>
      </c>
      <c r="J3854" t="s">
        <v>14583</v>
      </c>
      <c r="K3854" t="s">
        <v>7</v>
      </c>
      <c r="L3854" s="12">
        <v>46108</v>
      </c>
      <c r="M3854" s="5">
        <f>G3854-F3854</f>
        <v>95547.76</v>
      </c>
      <c r="N3854" s="7" t="str">
        <f>CONCATENATE("https://venda-imoveis.caixa.gov.br/sistema/detalhe-imovel.asp?hdnOrigem=index&amp;hdnimovel=",A3854)</f>
        <v>https://venda-imoveis.caixa.gov.br/sistema/detalhe-imovel.asp?hdnOrigem=index&amp;hdnimovel=8787708167687</v>
      </c>
      <c r="O3854" s="9" t="str">
        <f>LEFT(J3854,SEARCH(",",J3854)-1)</f>
        <v>Apartamento</v>
      </c>
    </row>
    <row r="3855" spans="1:15" x14ac:dyDescent="0.25">
      <c r="A3855">
        <v>8787705071808</v>
      </c>
      <c r="B3855" t="s">
        <v>0</v>
      </c>
      <c r="C3855" t="s">
        <v>11389</v>
      </c>
      <c r="D3855" t="s">
        <v>11693</v>
      </c>
      <c r="E3855" t="s">
        <v>14578</v>
      </c>
      <c r="F3855" s="1">
        <v>100981.69</v>
      </c>
      <c r="G3855" s="1">
        <v>184000</v>
      </c>
      <c r="H3855" t="s">
        <v>554</v>
      </c>
      <c r="I3855" t="s">
        <v>5</v>
      </c>
      <c r="J3855" t="s">
        <v>14579</v>
      </c>
      <c r="K3855" t="s">
        <v>12</v>
      </c>
      <c r="L3855" s="12">
        <v>46108</v>
      </c>
      <c r="M3855" s="5">
        <f>G3855-F3855</f>
        <v>83018.31</v>
      </c>
      <c r="N3855" s="7" t="str">
        <f>CONCATENATE("https://venda-imoveis.caixa.gov.br/sistema/detalhe-imovel.asp?hdnOrigem=index&amp;hdnimovel=",A3855)</f>
        <v>https://venda-imoveis.caixa.gov.br/sistema/detalhe-imovel.asp?hdnOrigem=index&amp;hdnimovel=8787705071808</v>
      </c>
      <c r="O3855" s="9" t="str">
        <f>LEFT(J3855,SEARCH(",",J3855)-1)</f>
        <v>Apartamento</v>
      </c>
    </row>
    <row r="3856" spans="1:15" x14ac:dyDescent="0.25">
      <c r="A3856">
        <v>1787700827647</v>
      </c>
      <c r="B3856" t="s">
        <v>0</v>
      </c>
      <c r="C3856" t="s">
        <v>131</v>
      </c>
      <c r="D3856" t="s">
        <v>148</v>
      </c>
      <c r="E3856" t="s">
        <v>551</v>
      </c>
      <c r="F3856" s="1">
        <v>72427.009999999995</v>
      </c>
      <c r="G3856" s="1">
        <v>132000</v>
      </c>
      <c r="H3856" t="s">
        <v>552</v>
      </c>
      <c r="I3856" t="s">
        <v>5</v>
      </c>
      <c r="J3856" t="s">
        <v>170</v>
      </c>
      <c r="K3856" t="s">
        <v>7</v>
      </c>
      <c r="L3856" s="12">
        <v>46108</v>
      </c>
      <c r="M3856" s="5">
        <f>G3856-F3856</f>
        <v>59572.990000000005</v>
      </c>
      <c r="N3856" s="7" t="str">
        <f>CONCATENATE("https://venda-imoveis.caixa.gov.br/sistema/detalhe-imovel.asp?hdnOrigem=index&amp;hdnimovel=",A3856)</f>
        <v>https://venda-imoveis.caixa.gov.br/sistema/detalhe-imovel.asp?hdnOrigem=index&amp;hdnimovel=1787700827647</v>
      </c>
      <c r="O3856" s="9" t="str">
        <f>LEFT(J3856,SEARCH(",",J3856)-1)</f>
        <v>Apartamento</v>
      </c>
    </row>
    <row r="3857" spans="1:15" x14ac:dyDescent="0.25">
      <c r="A3857">
        <v>8555538902259</v>
      </c>
      <c r="B3857" t="s">
        <v>0</v>
      </c>
      <c r="C3857" t="s">
        <v>5724</v>
      </c>
      <c r="D3857" t="s">
        <v>5859</v>
      </c>
      <c r="E3857" t="s">
        <v>8703</v>
      </c>
      <c r="F3857" s="1">
        <v>69364.460000000006</v>
      </c>
      <c r="G3857" s="1">
        <v>126418.43</v>
      </c>
      <c r="H3857" t="s">
        <v>552</v>
      </c>
      <c r="I3857" t="s">
        <v>5</v>
      </c>
      <c r="J3857" t="s">
        <v>3630</v>
      </c>
      <c r="K3857" t="s">
        <v>7</v>
      </c>
      <c r="L3857" s="12">
        <v>46108</v>
      </c>
      <c r="M3857" s="5">
        <f>G3857-F3857</f>
        <v>57053.969999999987</v>
      </c>
      <c r="N3857" s="7" t="str">
        <f>CONCATENATE("https://venda-imoveis.caixa.gov.br/sistema/detalhe-imovel.asp?hdnOrigem=index&amp;hdnimovel=",A3857)</f>
        <v>https://venda-imoveis.caixa.gov.br/sistema/detalhe-imovel.asp?hdnOrigem=index&amp;hdnimovel=8555538902259</v>
      </c>
      <c r="O3857" s="9" t="str">
        <f>LEFT(J3857,SEARCH(",",J3857)-1)</f>
        <v>Apartamento</v>
      </c>
    </row>
    <row r="3858" spans="1:15" x14ac:dyDescent="0.25">
      <c r="A3858">
        <v>8444413824820</v>
      </c>
      <c r="B3858" t="s">
        <v>0</v>
      </c>
      <c r="C3858" t="s">
        <v>5724</v>
      </c>
      <c r="D3858" t="s">
        <v>5862</v>
      </c>
      <c r="E3858" t="s">
        <v>8704</v>
      </c>
      <c r="F3858" s="1">
        <v>75170.460000000006</v>
      </c>
      <c r="G3858" s="1">
        <v>137000</v>
      </c>
      <c r="H3858" t="s">
        <v>552</v>
      </c>
      <c r="I3858" t="s">
        <v>5</v>
      </c>
      <c r="J3858" t="s">
        <v>8705</v>
      </c>
      <c r="K3858" t="s">
        <v>7</v>
      </c>
      <c r="L3858" s="12">
        <v>46108</v>
      </c>
      <c r="M3858" s="5">
        <f>G3858-F3858</f>
        <v>61829.539999999994</v>
      </c>
      <c r="N3858" s="7" t="str">
        <f>CONCATENATE("https://venda-imoveis.caixa.gov.br/sistema/detalhe-imovel.asp?hdnOrigem=index&amp;hdnimovel=",A3858)</f>
        <v>https://venda-imoveis.caixa.gov.br/sistema/detalhe-imovel.asp?hdnOrigem=index&amp;hdnimovel=8444413824820</v>
      </c>
      <c r="O3858" s="9" t="str">
        <f>LEFT(J3858,SEARCH(",",J3858)-1)</f>
        <v>Apartamento</v>
      </c>
    </row>
    <row r="3859" spans="1:15" x14ac:dyDescent="0.25">
      <c r="A3859">
        <v>8444402683790</v>
      </c>
      <c r="B3859" t="s">
        <v>0</v>
      </c>
      <c r="C3859" t="s">
        <v>5724</v>
      </c>
      <c r="D3859" t="s">
        <v>6047</v>
      </c>
      <c r="E3859" t="s">
        <v>8706</v>
      </c>
      <c r="F3859" s="1">
        <v>69683.56</v>
      </c>
      <c r="G3859" s="1">
        <v>127000</v>
      </c>
      <c r="H3859" t="s">
        <v>552</v>
      </c>
      <c r="I3859" t="s">
        <v>5</v>
      </c>
      <c r="J3859" t="s">
        <v>8707</v>
      </c>
      <c r="K3859" t="s">
        <v>7</v>
      </c>
      <c r="L3859" s="12">
        <v>46108</v>
      </c>
      <c r="M3859" s="5">
        <f>G3859-F3859</f>
        <v>57316.44</v>
      </c>
      <c r="N3859" s="7" t="str">
        <f>CONCATENATE("https://venda-imoveis.caixa.gov.br/sistema/detalhe-imovel.asp?hdnOrigem=index&amp;hdnimovel=",A3859)</f>
        <v>https://venda-imoveis.caixa.gov.br/sistema/detalhe-imovel.asp?hdnOrigem=index&amp;hdnimovel=8444402683790</v>
      </c>
      <c r="O3859" s="9" t="str">
        <f>LEFT(J3859,SEARCH(",",J3859)-1)</f>
        <v>Apartamento</v>
      </c>
    </row>
    <row r="3860" spans="1:15" x14ac:dyDescent="0.25">
      <c r="A3860">
        <v>8444403082677</v>
      </c>
      <c r="B3860" t="s">
        <v>0</v>
      </c>
      <c r="C3860" t="s">
        <v>5724</v>
      </c>
      <c r="D3860" t="s">
        <v>5919</v>
      </c>
      <c r="E3860" t="s">
        <v>8708</v>
      </c>
      <c r="F3860" s="1">
        <v>74073.08</v>
      </c>
      <c r="G3860" s="1">
        <v>135000</v>
      </c>
      <c r="H3860" t="s">
        <v>552</v>
      </c>
      <c r="I3860" t="s">
        <v>5</v>
      </c>
      <c r="J3860" t="s">
        <v>3578</v>
      </c>
      <c r="K3860" t="s">
        <v>7</v>
      </c>
      <c r="L3860" s="12">
        <v>46108</v>
      </c>
      <c r="M3860" s="5">
        <f>G3860-F3860</f>
        <v>60926.92</v>
      </c>
      <c r="N3860" s="7" t="str">
        <f>CONCATENATE("https://venda-imoveis.caixa.gov.br/sistema/detalhe-imovel.asp?hdnOrigem=index&amp;hdnimovel=",A3860)</f>
        <v>https://venda-imoveis.caixa.gov.br/sistema/detalhe-imovel.asp?hdnOrigem=index&amp;hdnimovel=8444403082677</v>
      </c>
      <c r="O3860" s="9" t="str">
        <f>LEFT(J3860,SEARCH(",",J3860)-1)</f>
        <v>Apartamento</v>
      </c>
    </row>
    <row r="3861" spans="1:15" x14ac:dyDescent="0.25">
      <c r="A3861">
        <v>1787700968011</v>
      </c>
      <c r="B3861" t="s">
        <v>0</v>
      </c>
      <c r="C3861" t="s">
        <v>5724</v>
      </c>
      <c r="D3861" t="s">
        <v>1102</v>
      </c>
      <c r="E3861" t="s">
        <v>8709</v>
      </c>
      <c r="F3861" s="1">
        <v>71878.320000000007</v>
      </c>
      <c r="G3861" s="1">
        <v>131000</v>
      </c>
      <c r="H3861" t="s">
        <v>552</v>
      </c>
      <c r="I3861" t="s">
        <v>5</v>
      </c>
      <c r="J3861" t="s">
        <v>6399</v>
      </c>
      <c r="K3861" t="s">
        <v>7</v>
      </c>
      <c r="L3861" s="12">
        <v>46108</v>
      </c>
      <c r="M3861" s="5">
        <f>G3861-F3861</f>
        <v>59121.679999999993</v>
      </c>
      <c r="N3861" s="7" t="str">
        <f>CONCATENATE("https://venda-imoveis.caixa.gov.br/sistema/detalhe-imovel.asp?hdnOrigem=index&amp;hdnimovel=",A3861)</f>
        <v>https://venda-imoveis.caixa.gov.br/sistema/detalhe-imovel.asp?hdnOrigem=index&amp;hdnimovel=1787700968011</v>
      </c>
      <c r="O3861" s="9" t="str">
        <f>LEFT(J3861,SEARCH(",",J3861)-1)</f>
        <v>Apartamento</v>
      </c>
    </row>
    <row r="3862" spans="1:15" x14ac:dyDescent="0.25">
      <c r="A3862">
        <v>8444404913297</v>
      </c>
      <c r="B3862" t="s">
        <v>0</v>
      </c>
      <c r="C3862" t="s">
        <v>11389</v>
      </c>
      <c r="D3862" t="s">
        <v>3152</v>
      </c>
      <c r="E3862" t="s">
        <v>14558</v>
      </c>
      <c r="F3862" s="1">
        <v>71329.63</v>
      </c>
      <c r="G3862" s="1">
        <v>130000</v>
      </c>
      <c r="H3862" t="s">
        <v>552</v>
      </c>
      <c r="I3862" t="s">
        <v>5</v>
      </c>
      <c r="J3862" t="s">
        <v>14559</v>
      </c>
      <c r="K3862" t="s">
        <v>7</v>
      </c>
      <c r="L3862" s="12">
        <v>46108</v>
      </c>
      <c r="M3862" s="5">
        <f>G3862-F3862</f>
        <v>58670.369999999995</v>
      </c>
      <c r="N3862" s="7" t="str">
        <f>CONCATENATE("https://venda-imoveis.caixa.gov.br/sistema/detalhe-imovel.asp?hdnOrigem=index&amp;hdnimovel=",A3862)</f>
        <v>https://venda-imoveis.caixa.gov.br/sistema/detalhe-imovel.asp?hdnOrigem=index&amp;hdnimovel=8444404913297</v>
      </c>
      <c r="O3862" s="9" t="str">
        <f>LEFT(J3862,SEARCH(",",J3862)-1)</f>
        <v>Casa</v>
      </c>
    </row>
    <row r="3863" spans="1:15" x14ac:dyDescent="0.25">
      <c r="A3863">
        <v>10208124</v>
      </c>
      <c r="B3863" t="s">
        <v>0</v>
      </c>
      <c r="C3863" t="s">
        <v>1529</v>
      </c>
      <c r="D3863" t="s">
        <v>115</v>
      </c>
      <c r="E3863" t="s">
        <v>2214</v>
      </c>
      <c r="F3863" s="1">
        <v>48803.32</v>
      </c>
      <c r="G3863" s="1">
        <v>89000</v>
      </c>
      <c r="H3863" t="s">
        <v>2215</v>
      </c>
      <c r="I3863" t="s">
        <v>5</v>
      </c>
      <c r="J3863" t="s">
        <v>1863</v>
      </c>
      <c r="K3863" t="s">
        <v>7</v>
      </c>
      <c r="L3863" s="12">
        <v>46108</v>
      </c>
      <c r="M3863" s="5">
        <f>G3863-F3863</f>
        <v>40196.68</v>
      </c>
      <c r="N3863" s="7" t="str">
        <f>CONCATENATE("https://venda-imoveis.caixa.gov.br/sistema/detalhe-imovel.asp?hdnOrigem=index&amp;hdnimovel=",A3863)</f>
        <v>https://venda-imoveis.caixa.gov.br/sistema/detalhe-imovel.asp?hdnOrigem=index&amp;hdnimovel=10208124</v>
      </c>
      <c r="O3863" s="9" t="str">
        <f>LEFT(J3863,SEARCH(",",J3863)-1)</f>
        <v>Sala</v>
      </c>
    </row>
    <row r="3864" spans="1:15" x14ac:dyDescent="0.25">
      <c r="A3864">
        <v>10208334</v>
      </c>
      <c r="B3864" t="s">
        <v>0</v>
      </c>
      <c r="C3864" t="s">
        <v>1529</v>
      </c>
      <c r="D3864" t="s">
        <v>115</v>
      </c>
      <c r="E3864" t="s">
        <v>2216</v>
      </c>
      <c r="F3864" s="1">
        <v>48803.32</v>
      </c>
      <c r="G3864" s="1">
        <v>89000</v>
      </c>
      <c r="H3864" t="s">
        <v>2215</v>
      </c>
      <c r="I3864" t="s">
        <v>5</v>
      </c>
      <c r="J3864" t="s">
        <v>2217</v>
      </c>
      <c r="K3864" t="s">
        <v>7</v>
      </c>
      <c r="L3864" s="12">
        <v>46108</v>
      </c>
      <c r="M3864" s="5">
        <f>G3864-F3864</f>
        <v>40196.68</v>
      </c>
      <c r="N3864" s="7" t="str">
        <f>CONCATENATE("https://venda-imoveis.caixa.gov.br/sistema/detalhe-imovel.asp?hdnOrigem=index&amp;hdnimovel=",A3864)</f>
        <v>https://venda-imoveis.caixa.gov.br/sistema/detalhe-imovel.asp?hdnOrigem=index&amp;hdnimovel=10208334</v>
      </c>
      <c r="O3864" s="9" t="str">
        <f>LEFT(J3864,SEARCH(",",J3864)-1)</f>
        <v>Sala</v>
      </c>
    </row>
    <row r="3865" spans="1:15" x14ac:dyDescent="0.25">
      <c r="A3865">
        <v>8444413980368</v>
      </c>
      <c r="B3865" t="s">
        <v>0</v>
      </c>
      <c r="C3865" t="s">
        <v>5724</v>
      </c>
      <c r="D3865" t="s">
        <v>5825</v>
      </c>
      <c r="E3865" t="s">
        <v>8702</v>
      </c>
      <c r="F3865" s="1">
        <v>50448.38</v>
      </c>
      <c r="G3865" s="1">
        <v>92000</v>
      </c>
      <c r="H3865" t="s">
        <v>2215</v>
      </c>
      <c r="I3865" t="s">
        <v>5</v>
      </c>
      <c r="J3865" t="s">
        <v>5741</v>
      </c>
      <c r="K3865" t="s">
        <v>7</v>
      </c>
      <c r="L3865" s="12">
        <v>46108</v>
      </c>
      <c r="M3865" s="5">
        <f>G3865-F3865</f>
        <v>41551.620000000003</v>
      </c>
      <c r="N3865" s="7" t="str">
        <f>CONCATENATE("https://venda-imoveis.caixa.gov.br/sistema/detalhe-imovel.asp?hdnOrigem=index&amp;hdnimovel=",A3865)</f>
        <v>https://venda-imoveis.caixa.gov.br/sistema/detalhe-imovel.asp?hdnOrigem=index&amp;hdnimovel=8444413980368</v>
      </c>
      <c r="O3865" s="9" t="str">
        <f>LEFT(J3865,SEARCH(",",J3865)-1)</f>
        <v>Apartamento</v>
      </c>
    </row>
    <row r="3866" spans="1:15" x14ac:dyDescent="0.25">
      <c r="A3866">
        <v>8555503866086</v>
      </c>
      <c r="B3866" t="s">
        <v>0</v>
      </c>
      <c r="C3866" t="s">
        <v>11389</v>
      </c>
      <c r="D3866" t="s">
        <v>11409</v>
      </c>
      <c r="E3866" t="s">
        <v>14556</v>
      </c>
      <c r="F3866" s="1">
        <v>50996.73</v>
      </c>
      <c r="G3866" s="1">
        <v>93000</v>
      </c>
      <c r="H3866" t="s">
        <v>2215</v>
      </c>
      <c r="I3866" t="s">
        <v>5</v>
      </c>
      <c r="J3866" t="s">
        <v>14557</v>
      </c>
      <c r="K3866" t="s">
        <v>7</v>
      </c>
      <c r="L3866" s="12">
        <v>46108</v>
      </c>
      <c r="M3866" s="5">
        <f>G3866-F3866</f>
        <v>42003.27</v>
      </c>
      <c r="N3866" s="7" t="str">
        <f>CONCATENATE("https://venda-imoveis.caixa.gov.br/sistema/detalhe-imovel.asp?hdnOrigem=index&amp;hdnimovel=",A3866)</f>
        <v>https://venda-imoveis.caixa.gov.br/sistema/detalhe-imovel.asp?hdnOrigem=index&amp;hdnimovel=8555503866086</v>
      </c>
      <c r="O3866" s="9" t="str">
        <f>LEFT(J3866,SEARCH(",",J3866)-1)</f>
        <v>Casa</v>
      </c>
    </row>
    <row r="3867" spans="1:15" x14ac:dyDescent="0.25">
      <c r="A3867">
        <v>8555521237419</v>
      </c>
      <c r="B3867" t="s">
        <v>0</v>
      </c>
      <c r="C3867" t="s">
        <v>131</v>
      </c>
      <c r="D3867" t="s">
        <v>115</v>
      </c>
      <c r="E3867" t="s">
        <v>542</v>
      </c>
      <c r="F3867" s="1">
        <v>85511.4</v>
      </c>
      <c r="G3867" s="1">
        <v>156000</v>
      </c>
      <c r="H3867" t="s">
        <v>543</v>
      </c>
      <c r="I3867" t="s">
        <v>5</v>
      </c>
      <c r="J3867" t="s">
        <v>544</v>
      </c>
      <c r="K3867" t="s">
        <v>7</v>
      </c>
      <c r="L3867" s="12">
        <v>46108</v>
      </c>
      <c r="M3867" s="5">
        <f>G3867-F3867</f>
        <v>70488.600000000006</v>
      </c>
      <c r="N3867" s="7" t="str">
        <f>CONCATENATE("https://venda-imoveis.caixa.gov.br/sistema/detalhe-imovel.asp?hdnOrigem=index&amp;hdnimovel=",A3867)</f>
        <v>https://venda-imoveis.caixa.gov.br/sistema/detalhe-imovel.asp?hdnOrigem=index&amp;hdnimovel=8555521237419</v>
      </c>
      <c r="O3867" s="9" t="str">
        <f>LEFT(J3867,SEARCH(",",J3867)-1)</f>
        <v>Apartamento</v>
      </c>
    </row>
    <row r="3868" spans="1:15" x14ac:dyDescent="0.25">
      <c r="A3868">
        <v>8787705759664</v>
      </c>
      <c r="B3868" t="s">
        <v>0</v>
      </c>
      <c r="C3868" t="s">
        <v>131</v>
      </c>
      <c r="D3868" t="s">
        <v>144</v>
      </c>
      <c r="E3868" t="s">
        <v>545</v>
      </c>
      <c r="F3868" s="1">
        <v>87704</v>
      </c>
      <c r="G3868" s="1">
        <v>160000</v>
      </c>
      <c r="H3868" t="s">
        <v>543</v>
      </c>
      <c r="I3868" t="s">
        <v>5</v>
      </c>
      <c r="J3868" t="s">
        <v>546</v>
      </c>
      <c r="K3868" t="s">
        <v>7</v>
      </c>
      <c r="L3868" s="12">
        <v>46108</v>
      </c>
      <c r="M3868" s="5">
        <f>G3868-F3868</f>
        <v>72296</v>
      </c>
      <c r="N3868" s="7" t="str">
        <f>CONCATENATE("https://venda-imoveis.caixa.gov.br/sistema/detalhe-imovel.asp?hdnOrigem=index&amp;hdnimovel=",A3868)</f>
        <v>https://venda-imoveis.caixa.gov.br/sistema/detalhe-imovel.asp?hdnOrigem=index&amp;hdnimovel=8787705759664</v>
      </c>
      <c r="O3868" s="9" t="str">
        <f>LEFT(J3868,SEARCH(",",J3868)-1)</f>
        <v>Apartamento</v>
      </c>
    </row>
    <row r="3869" spans="1:15" x14ac:dyDescent="0.25">
      <c r="A3869">
        <v>8787712927160</v>
      </c>
      <c r="B3869" t="s">
        <v>0</v>
      </c>
      <c r="C3869" t="s">
        <v>131</v>
      </c>
      <c r="D3869" t="s">
        <v>81</v>
      </c>
      <c r="E3869" t="s">
        <v>547</v>
      </c>
      <c r="F3869" s="1">
        <v>87265.48</v>
      </c>
      <c r="G3869" s="1">
        <v>159200</v>
      </c>
      <c r="H3869" t="s">
        <v>543</v>
      </c>
      <c r="I3869" t="s">
        <v>5</v>
      </c>
      <c r="J3869" t="s">
        <v>548</v>
      </c>
      <c r="K3869" t="s">
        <v>7</v>
      </c>
      <c r="L3869" s="12">
        <v>46108</v>
      </c>
      <c r="M3869" s="5">
        <f>G3869-F3869</f>
        <v>71934.52</v>
      </c>
      <c r="N3869" s="7" t="str">
        <f>CONCATENATE("https://venda-imoveis.caixa.gov.br/sistema/detalhe-imovel.asp?hdnOrigem=index&amp;hdnimovel=",A3869)</f>
        <v>https://venda-imoveis.caixa.gov.br/sistema/detalhe-imovel.asp?hdnOrigem=index&amp;hdnimovel=8787712927160</v>
      </c>
      <c r="O3869" s="9" t="str">
        <f>LEFT(J3869,SEARCH(",",J3869)-1)</f>
        <v>Apartamento</v>
      </c>
    </row>
    <row r="3870" spans="1:15" x14ac:dyDescent="0.25">
      <c r="A3870">
        <v>8787713465755</v>
      </c>
      <c r="B3870" t="s">
        <v>0</v>
      </c>
      <c r="C3870" t="s">
        <v>131</v>
      </c>
      <c r="D3870" t="s">
        <v>81</v>
      </c>
      <c r="E3870" t="s">
        <v>549</v>
      </c>
      <c r="F3870" s="1">
        <v>95926.25</v>
      </c>
      <c r="G3870" s="1">
        <v>175000</v>
      </c>
      <c r="H3870" t="s">
        <v>543</v>
      </c>
      <c r="I3870" t="s">
        <v>5</v>
      </c>
      <c r="J3870" t="s">
        <v>550</v>
      </c>
      <c r="K3870" t="s">
        <v>7</v>
      </c>
      <c r="L3870" s="12">
        <v>46108</v>
      </c>
      <c r="M3870" s="5">
        <f>G3870-F3870</f>
        <v>79073.75</v>
      </c>
      <c r="N3870" s="7" t="str">
        <f>CONCATENATE("https://venda-imoveis.caixa.gov.br/sistema/detalhe-imovel.asp?hdnOrigem=index&amp;hdnimovel=",A3870)</f>
        <v>https://venda-imoveis.caixa.gov.br/sistema/detalhe-imovel.asp?hdnOrigem=index&amp;hdnimovel=8787713465755</v>
      </c>
      <c r="O3870" s="9" t="str">
        <f>LEFT(J3870,SEARCH(",",J3870)-1)</f>
        <v>Apartamento</v>
      </c>
    </row>
    <row r="3871" spans="1:15" x14ac:dyDescent="0.25">
      <c r="A3871">
        <v>8787710730873</v>
      </c>
      <c r="B3871" t="s">
        <v>0</v>
      </c>
      <c r="C3871" t="s">
        <v>877</v>
      </c>
      <c r="D3871" t="s">
        <v>889</v>
      </c>
      <c r="E3871" t="s">
        <v>901</v>
      </c>
      <c r="F3871" s="1">
        <v>92637.35</v>
      </c>
      <c r="G3871" s="1">
        <v>169000</v>
      </c>
      <c r="H3871" t="s">
        <v>543</v>
      </c>
      <c r="I3871" t="s">
        <v>5</v>
      </c>
      <c r="J3871" t="s">
        <v>902</v>
      </c>
      <c r="K3871" t="s">
        <v>7</v>
      </c>
      <c r="L3871" s="12">
        <v>46108</v>
      </c>
      <c r="M3871" s="5">
        <f>G3871-F3871</f>
        <v>76362.649999999994</v>
      </c>
      <c r="N3871" s="7" t="str">
        <f>CONCATENATE("https://venda-imoveis.caixa.gov.br/sistema/detalhe-imovel.asp?hdnOrigem=index&amp;hdnimovel=",A3871)</f>
        <v>https://venda-imoveis.caixa.gov.br/sistema/detalhe-imovel.asp?hdnOrigem=index&amp;hdnimovel=8787710730873</v>
      </c>
      <c r="O3871" s="9" t="str">
        <f>LEFT(J3871,SEARCH(",",J3871)-1)</f>
        <v>Apartamento</v>
      </c>
    </row>
    <row r="3872" spans="1:15" x14ac:dyDescent="0.25">
      <c r="A3872">
        <v>8555534271939</v>
      </c>
      <c r="B3872" t="s">
        <v>0</v>
      </c>
      <c r="C3872" t="s">
        <v>1282</v>
      </c>
      <c r="D3872" t="s">
        <v>1396</v>
      </c>
      <c r="E3872" t="s">
        <v>1397</v>
      </c>
      <c r="F3872" s="1">
        <v>88416.59</v>
      </c>
      <c r="G3872" s="1">
        <v>161300</v>
      </c>
      <c r="H3872" t="s">
        <v>543</v>
      </c>
      <c r="I3872" t="s">
        <v>5</v>
      </c>
      <c r="J3872" t="s">
        <v>1398</v>
      </c>
      <c r="K3872" t="s">
        <v>7</v>
      </c>
      <c r="L3872" s="12">
        <v>46108</v>
      </c>
      <c r="M3872" s="5">
        <f>G3872-F3872</f>
        <v>72883.41</v>
      </c>
      <c r="N3872" s="7" t="str">
        <f>CONCATENATE("https://venda-imoveis.caixa.gov.br/sistema/detalhe-imovel.asp?hdnOrigem=index&amp;hdnimovel=",A3872)</f>
        <v>https://venda-imoveis.caixa.gov.br/sistema/detalhe-imovel.asp?hdnOrigem=index&amp;hdnimovel=8555534271939</v>
      </c>
      <c r="O3872" s="9" t="str">
        <f>LEFT(J3872,SEARCH(",",J3872)-1)</f>
        <v>Apartamento</v>
      </c>
    </row>
    <row r="3873" spans="1:15" x14ac:dyDescent="0.25">
      <c r="A3873">
        <v>8444418761389</v>
      </c>
      <c r="B3873" t="s">
        <v>0</v>
      </c>
      <c r="C3873" t="s">
        <v>1529</v>
      </c>
      <c r="D3873" t="s">
        <v>2134</v>
      </c>
      <c r="E3873" t="s">
        <v>2206</v>
      </c>
      <c r="F3873" s="1">
        <v>90444.75</v>
      </c>
      <c r="G3873" s="1">
        <v>165000</v>
      </c>
      <c r="H3873" t="s">
        <v>543</v>
      </c>
      <c r="I3873" t="s">
        <v>5</v>
      </c>
      <c r="J3873" t="s">
        <v>2207</v>
      </c>
      <c r="K3873" t="s">
        <v>7</v>
      </c>
      <c r="L3873" s="12">
        <v>46108</v>
      </c>
      <c r="M3873" s="5">
        <f>G3873-F3873</f>
        <v>74555.25</v>
      </c>
      <c r="N3873" s="7" t="str">
        <f>CONCATENATE("https://venda-imoveis.caixa.gov.br/sistema/detalhe-imovel.asp?hdnOrigem=index&amp;hdnimovel=",A3873)</f>
        <v>https://venda-imoveis.caixa.gov.br/sistema/detalhe-imovel.asp?hdnOrigem=index&amp;hdnimovel=8444418761389</v>
      </c>
      <c r="O3873" s="9" t="str">
        <f>LEFT(J3873,SEARCH(",",J3873)-1)</f>
        <v>Casa</v>
      </c>
    </row>
    <row r="3874" spans="1:15" x14ac:dyDescent="0.25">
      <c r="A3874">
        <v>8444409876977</v>
      </c>
      <c r="B3874" t="s">
        <v>0</v>
      </c>
      <c r="C3874" t="s">
        <v>1529</v>
      </c>
      <c r="D3874" t="s">
        <v>2208</v>
      </c>
      <c r="E3874" t="s">
        <v>2209</v>
      </c>
      <c r="F3874" s="1">
        <v>99215.14</v>
      </c>
      <c r="G3874" s="1">
        <v>181000</v>
      </c>
      <c r="H3874" t="s">
        <v>543</v>
      </c>
      <c r="I3874" t="s">
        <v>5</v>
      </c>
      <c r="J3874" t="s">
        <v>2210</v>
      </c>
      <c r="K3874" t="s">
        <v>7</v>
      </c>
      <c r="L3874" s="12">
        <v>46108</v>
      </c>
      <c r="M3874" s="5">
        <f>G3874-F3874</f>
        <v>81784.86</v>
      </c>
      <c r="N3874" s="7" t="str">
        <f>CONCATENATE("https://venda-imoveis.caixa.gov.br/sistema/detalhe-imovel.asp?hdnOrigem=index&amp;hdnimovel=",A3874)</f>
        <v>https://venda-imoveis.caixa.gov.br/sistema/detalhe-imovel.asp?hdnOrigem=index&amp;hdnimovel=8444409876977</v>
      </c>
      <c r="O3874" s="9" t="str">
        <f>LEFT(J3874,SEARCH(",",J3874)-1)</f>
        <v>Casa</v>
      </c>
    </row>
    <row r="3875" spans="1:15" x14ac:dyDescent="0.25">
      <c r="A3875">
        <v>8787708648979</v>
      </c>
      <c r="B3875" t="s">
        <v>0</v>
      </c>
      <c r="C3875" t="s">
        <v>1529</v>
      </c>
      <c r="D3875" t="s">
        <v>1685</v>
      </c>
      <c r="E3875" t="s">
        <v>2211</v>
      </c>
      <c r="F3875" s="1">
        <v>97095.03</v>
      </c>
      <c r="G3875" s="1">
        <v>177132.22</v>
      </c>
      <c r="H3875" t="s">
        <v>543</v>
      </c>
      <c r="I3875" t="s">
        <v>5</v>
      </c>
      <c r="J3875" t="s">
        <v>1684</v>
      </c>
      <c r="K3875" t="s">
        <v>7</v>
      </c>
      <c r="L3875" s="12">
        <v>46108</v>
      </c>
      <c r="M3875" s="5">
        <f>G3875-F3875</f>
        <v>80037.19</v>
      </c>
      <c r="N3875" s="7" t="str">
        <f>CONCATENATE("https://venda-imoveis.caixa.gov.br/sistema/detalhe-imovel.asp?hdnOrigem=index&amp;hdnimovel=",A3875)</f>
        <v>https://venda-imoveis.caixa.gov.br/sistema/detalhe-imovel.asp?hdnOrigem=index&amp;hdnimovel=8787708648979</v>
      </c>
      <c r="O3875" s="9" t="str">
        <f>LEFT(J3875,SEARCH(",",J3875)-1)</f>
        <v>Apartamento</v>
      </c>
    </row>
    <row r="3876" spans="1:15" x14ac:dyDescent="0.25">
      <c r="A3876">
        <v>8787708710909</v>
      </c>
      <c r="B3876" t="s">
        <v>0</v>
      </c>
      <c r="C3876" t="s">
        <v>1529</v>
      </c>
      <c r="D3876" t="s">
        <v>1685</v>
      </c>
      <c r="E3876" t="s">
        <v>2212</v>
      </c>
      <c r="F3876" s="1">
        <v>99215.14</v>
      </c>
      <c r="G3876" s="1">
        <v>181000</v>
      </c>
      <c r="H3876" t="s">
        <v>543</v>
      </c>
      <c r="I3876" t="s">
        <v>5</v>
      </c>
      <c r="J3876" t="s">
        <v>2213</v>
      </c>
      <c r="K3876" t="s">
        <v>7</v>
      </c>
      <c r="L3876" s="12">
        <v>46108</v>
      </c>
      <c r="M3876" s="5">
        <f>G3876-F3876</f>
        <v>81784.86</v>
      </c>
      <c r="N3876" s="7" t="str">
        <f>CONCATENATE("https://venda-imoveis.caixa.gov.br/sistema/detalhe-imovel.asp?hdnOrigem=index&amp;hdnimovel=",A3876)</f>
        <v>https://venda-imoveis.caixa.gov.br/sistema/detalhe-imovel.asp?hdnOrigem=index&amp;hdnimovel=8787708710909</v>
      </c>
      <c r="O3876" s="9" t="str">
        <f>LEFT(J3876,SEARCH(",",J3876)-1)</f>
        <v>Apartamento</v>
      </c>
    </row>
    <row r="3877" spans="1:15" x14ac:dyDescent="0.25">
      <c r="A3877">
        <v>8444407462890</v>
      </c>
      <c r="B3877" t="s">
        <v>0</v>
      </c>
      <c r="C3877" t="s">
        <v>2668</v>
      </c>
      <c r="D3877" t="s">
        <v>2852</v>
      </c>
      <c r="E3877" t="s">
        <v>2853</v>
      </c>
      <c r="F3877" s="1">
        <v>87704</v>
      </c>
      <c r="G3877" s="1">
        <v>160000</v>
      </c>
      <c r="H3877" t="s">
        <v>543</v>
      </c>
      <c r="I3877" t="s">
        <v>5</v>
      </c>
      <c r="J3877" t="s">
        <v>2854</v>
      </c>
      <c r="K3877" t="s">
        <v>7</v>
      </c>
      <c r="L3877" s="12">
        <v>46108</v>
      </c>
      <c r="M3877" s="5">
        <f>G3877-F3877</f>
        <v>72296</v>
      </c>
      <c r="N3877" s="7" t="str">
        <f>CONCATENATE("https://venda-imoveis.caixa.gov.br/sistema/detalhe-imovel.asp?hdnOrigem=index&amp;hdnimovel=",A3877)</f>
        <v>https://venda-imoveis.caixa.gov.br/sistema/detalhe-imovel.asp?hdnOrigem=index&amp;hdnimovel=8444407462890</v>
      </c>
      <c r="O3877" s="9" t="str">
        <f>LEFT(J3877,SEARCH(",",J3877)-1)</f>
        <v>Casa</v>
      </c>
    </row>
    <row r="3878" spans="1:15" x14ac:dyDescent="0.25">
      <c r="A3878">
        <v>8444406602531</v>
      </c>
      <c r="B3878" t="s">
        <v>0</v>
      </c>
      <c r="C3878" t="s">
        <v>2668</v>
      </c>
      <c r="D3878" t="s">
        <v>2669</v>
      </c>
      <c r="E3878" t="s">
        <v>2855</v>
      </c>
      <c r="F3878" s="1">
        <v>89876.07</v>
      </c>
      <c r="G3878" s="1">
        <v>163962.54</v>
      </c>
      <c r="H3878" t="s">
        <v>543</v>
      </c>
      <c r="I3878" t="s">
        <v>5</v>
      </c>
      <c r="J3878" t="s">
        <v>2856</v>
      </c>
      <c r="K3878" t="s">
        <v>7</v>
      </c>
      <c r="L3878" s="12">
        <v>46108</v>
      </c>
      <c r="M3878" s="5">
        <f>G3878-F3878</f>
        <v>74086.47</v>
      </c>
      <c r="N3878" s="7" t="str">
        <f>CONCATENATE("https://venda-imoveis.caixa.gov.br/sistema/detalhe-imovel.asp?hdnOrigem=index&amp;hdnimovel=",A3878)</f>
        <v>https://venda-imoveis.caixa.gov.br/sistema/detalhe-imovel.asp?hdnOrigem=index&amp;hdnimovel=8444406602531</v>
      </c>
      <c r="O3878" s="9" t="str">
        <f>LEFT(J3878,SEARCH(",",J3878)-1)</f>
        <v>Casa</v>
      </c>
    </row>
    <row r="3879" spans="1:15" x14ac:dyDescent="0.25">
      <c r="A3879">
        <v>8787708932820</v>
      </c>
      <c r="B3879" t="s">
        <v>0</v>
      </c>
      <c r="C3879" t="s">
        <v>3717</v>
      </c>
      <c r="D3879" t="s">
        <v>115</v>
      </c>
      <c r="E3879" t="s">
        <v>4806</v>
      </c>
      <c r="F3879" s="1">
        <v>92338.19</v>
      </c>
      <c r="G3879" s="1">
        <v>168454.26</v>
      </c>
      <c r="H3879" t="s">
        <v>543</v>
      </c>
      <c r="I3879" t="s">
        <v>5</v>
      </c>
      <c r="J3879" t="s">
        <v>2182</v>
      </c>
      <c r="K3879" t="s">
        <v>7</v>
      </c>
      <c r="L3879" s="12">
        <v>46108</v>
      </c>
      <c r="M3879" s="5">
        <f>G3879-F3879</f>
        <v>76116.070000000007</v>
      </c>
      <c r="N3879" s="7" t="str">
        <f>CONCATENATE("https://venda-imoveis.caixa.gov.br/sistema/detalhe-imovel.asp?hdnOrigem=index&amp;hdnimovel=",A3879)</f>
        <v>https://venda-imoveis.caixa.gov.br/sistema/detalhe-imovel.asp?hdnOrigem=index&amp;hdnimovel=8787708932820</v>
      </c>
      <c r="O3879" s="9" t="str">
        <f>LEFT(J3879,SEARCH(",",J3879)-1)</f>
        <v>Apartamento</v>
      </c>
    </row>
    <row r="3880" spans="1:15" x14ac:dyDescent="0.25">
      <c r="A3880">
        <v>8787706130867</v>
      </c>
      <c r="B3880" t="s">
        <v>0</v>
      </c>
      <c r="C3880" t="s">
        <v>3717</v>
      </c>
      <c r="D3880" t="s">
        <v>4421</v>
      </c>
      <c r="E3880" t="s">
        <v>4807</v>
      </c>
      <c r="F3880" s="1">
        <v>97296.62</v>
      </c>
      <c r="G3880" s="1">
        <v>177500</v>
      </c>
      <c r="H3880" t="s">
        <v>543</v>
      </c>
      <c r="I3880" t="s">
        <v>5</v>
      </c>
      <c r="J3880" t="s">
        <v>4252</v>
      </c>
      <c r="K3880" t="s">
        <v>7</v>
      </c>
      <c r="L3880" s="12">
        <v>46108</v>
      </c>
      <c r="M3880" s="5">
        <f>G3880-F3880</f>
        <v>80203.38</v>
      </c>
      <c r="N3880" s="7" t="str">
        <f>CONCATENATE("https://venda-imoveis.caixa.gov.br/sistema/detalhe-imovel.asp?hdnOrigem=index&amp;hdnimovel=",A3880)</f>
        <v>https://venda-imoveis.caixa.gov.br/sistema/detalhe-imovel.asp?hdnOrigem=index&amp;hdnimovel=8787706130867</v>
      </c>
      <c r="O3880" s="9" t="str">
        <f>LEFT(J3880,SEARCH(",",J3880)-1)</f>
        <v>Apartamento</v>
      </c>
    </row>
    <row r="3881" spans="1:15" x14ac:dyDescent="0.25">
      <c r="A3881">
        <v>8787706142334</v>
      </c>
      <c r="B3881" t="s">
        <v>0</v>
      </c>
      <c r="C3881" t="s">
        <v>3717</v>
      </c>
      <c r="D3881" t="s">
        <v>4421</v>
      </c>
      <c r="E3881" t="s">
        <v>4808</v>
      </c>
      <c r="F3881" s="1">
        <v>92637.35</v>
      </c>
      <c r="G3881" s="1">
        <v>169000</v>
      </c>
      <c r="H3881" t="s">
        <v>543</v>
      </c>
      <c r="I3881" t="s">
        <v>5</v>
      </c>
      <c r="J3881" t="s">
        <v>4809</v>
      </c>
      <c r="K3881" t="s">
        <v>7</v>
      </c>
      <c r="L3881" s="12">
        <v>46108</v>
      </c>
      <c r="M3881" s="5">
        <f>G3881-F3881</f>
        <v>76362.649999999994</v>
      </c>
      <c r="N3881" s="7" t="str">
        <f>CONCATENATE("https://venda-imoveis.caixa.gov.br/sistema/detalhe-imovel.asp?hdnOrigem=index&amp;hdnimovel=",A3881)</f>
        <v>https://venda-imoveis.caixa.gov.br/sistema/detalhe-imovel.asp?hdnOrigem=index&amp;hdnimovel=8787706142334</v>
      </c>
      <c r="O3881" s="9" t="str">
        <f>LEFT(J3881,SEARCH(",",J3881)-1)</f>
        <v>Apartamento</v>
      </c>
    </row>
    <row r="3882" spans="1:15" x14ac:dyDescent="0.25">
      <c r="A3882">
        <v>8555530802085</v>
      </c>
      <c r="B3882" t="s">
        <v>0</v>
      </c>
      <c r="C3882" t="s">
        <v>3717</v>
      </c>
      <c r="D3882" t="s">
        <v>4027</v>
      </c>
      <c r="E3882" t="s">
        <v>4810</v>
      </c>
      <c r="F3882" s="1">
        <v>100311.44</v>
      </c>
      <c r="G3882" s="1">
        <v>183000</v>
      </c>
      <c r="H3882" t="s">
        <v>543</v>
      </c>
      <c r="I3882" t="s">
        <v>5</v>
      </c>
      <c r="J3882" t="s">
        <v>4029</v>
      </c>
      <c r="K3882" t="s">
        <v>7</v>
      </c>
      <c r="L3882" s="12">
        <v>46108</v>
      </c>
      <c r="M3882" s="5">
        <f>G3882-F3882</f>
        <v>82688.56</v>
      </c>
      <c r="N3882" s="7" t="str">
        <f>CONCATENATE("https://venda-imoveis.caixa.gov.br/sistema/detalhe-imovel.asp?hdnOrigem=index&amp;hdnimovel=",A3882)</f>
        <v>https://venda-imoveis.caixa.gov.br/sistema/detalhe-imovel.asp?hdnOrigem=index&amp;hdnimovel=8555530802085</v>
      </c>
      <c r="O3882" s="9" t="str">
        <f>LEFT(J3882,SEARCH(",",J3882)-1)</f>
        <v>Apartamento</v>
      </c>
    </row>
    <row r="3883" spans="1:15" x14ac:dyDescent="0.25">
      <c r="A3883">
        <v>8444424672910</v>
      </c>
      <c r="B3883" t="s">
        <v>0</v>
      </c>
      <c r="C3883" t="s">
        <v>3717</v>
      </c>
      <c r="D3883" t="s">
        <v>3850</v>
      </c>
      <c r="E3883" t="s">
        <v>4811</v>
      </c>
      <c r="F3883" s="1">
        <v>91541.05</v>
      </c>
      <c r="G3883" s="1">
        <v>167000</v>
      </c>
      <c r="H3883" t="s">
        <v>543</v>
      </c>
      <c r="I3883" t="s">
        <v>5</v>
      </c>
      <c r="J3883" t="s">
        <v>4812</v>
      </c>
      <c r="K3883" t="s">
        <v>7</v>
      </c>
      <c r="L3883" s="12">
        <v>46108</v>
      </c>
      <c r="M3883" s="5">
        <f>G3883-F3883</f>
        <v>75458.95</v>
      </c>
      <c r="N3883" s="7" t="str">
        <f>CONCATENATE("https://venda-imoveis.caixa.gov.br/sistema/detalhe-imovel.asp?hdnOrigem=index&amp;hdnimovel=",A3883)</f>
        <v>https://venda-imoveis.caixa.gov.br/sistema/detalhe-imovel.asp?hdnOrigem=index&amp;hdnimovel=8444424672910</v>
      </c>
      <c r="O3883" s="9" t="str">
        <f>LEFT(J3883,SEARCH(",",J3883)-1)</f>
        <v>Casa</v>
      </c>
    </row>
    <row r="3884" spans="1:15" x14ac:dyDescent="0.25">
      <c r="A3884">
        <v>8787710197695</v>
      </c>
      <c r="B3884" t="s">
        <v>0</v>
      </c>
      <c r="C3884" t="s">
        <v>3717</v>
      </c>
      <c r="D3884" t="s">
        <v>3850</v>
      </c>
      <c r="E3884" t="s">
        <v>4813</v>
      </c>
      <c r="F3884" s="1">
        <v>95992.9</v>
      </c>
      <c r="G3884" s="1">
        <v>175121.59</v>
      </c>
      <c r="H3884" t="s">
        <v>543</v>
      </c>
      <c r="I3884" t="s">
        <v>5</v>
      </c>
      <c r="J3884" t="s">
        <v>4814</v>
      </c>
      <c r="K3884" t="s">
        <v>7</v>
      </c>
      <c r="L3884" s="12">
        <v>46108</v>
      </c>
      <c r="M3884" s="5">
        <f>G3884-F3884</f>
        <v>79128.69</v>
      </c>
      <c r="N3884" s="7" t="str">
        <f>CONCATENATE("https://venda-imoveis.caixa.gov.br/sistema/detalhe-imovel.asp?hdnOrigem=index&amp;hdnimovel=",A3884)</f>
        <v>https://venda-imoveis.caixa.gov.br/sistema/detalhe-imovel.asp?hdnOrigem=index&amp;hdnimovel=8787710197695</v>
      </c>
      <c r="O3884" s="9" t="str">
        <f>LEFT(J3884,SEARCH(",",J3884)-1)</f>
        <v>Apartamento</v>
      </c>
    </row>
    <row r="3885" spans="1:15" x14ac:dyDescent="0.25">
      <c r="A3885">
        <v>8787702802569</v>
      </c>
      <c r="B3885" t="s">
        <v>0</v>
      </c>
      <c r="C3885" t="s">
        <v>3717</v>
      </c>
      <c r="D3885" t="s">
        <v>3837</v>
      </c>
      <c r="E3885" t="s">
        <v>4815</v>
      </c>
      <c r="F3885" s="1">
        <v>89896.59</v>
      </c>
      <c r="G3885" s="1">
        <v>164000</v>
      </c>
      <c r="H3885" t="s">
        <v>543</v>
      </c>
      <c r="I3885" t="s">
        <v>5</v>
      </c>
      <c r="J3885" t="s">
        <v>4816</v>
      </c>
      <c r="K3885" t="s">
        <v>7</v>
      </c>
      <c r="L3885" s="12">
        <v>46108</v>
      </c>
      <c r="M3885" s="5">
        <f>G3885-F3885</f>
        <v>74103.41</v>
      </c>
      <c r="N3885" s="7" t="str">
        <f>CONCATENATE("https://venda-imoveis.caixa.gov.br/sistema/detalhe-imovel.asp?hdnOrigem=index&amp;hdnimovel=",A3885)</f>
        <v>https://venda-imoveis.caixa.gov.br/sistema/detalhe-imovel.asp?hdnOrigem=index&amp;hdnimovel=8787702802569</v>
      </c>
      <c r="O3885" s="9" t="str">
        <f>LEFT(J3885,SEARCH(",",J3885)-1)</f>
        <v>Apartamento</v>
      </c>
    </row>
    <row r="3886" spans="1:15" x14ac:dyDescent="0.25">
      <c r="A3886">
        <v>8787705226097</v>
      </c>
      <c r="B3886" t="s">
        <v>0</v>
      </c>
      <c r="C3886" t="s">
        <v>3717</v>
      </c>
      <c r="D3886" t="s">
        <v>3957</v>
      </c>
      <c r="E3886" t="s">
        <v>4817</v>
      </c>
      <c r="F3886" s="1">
        <v>90444.75</v>
      </c>
      <c r="G3886" s="1">
        <v>165000</v>
      </c>
      <c r="H3886" t="s">
        <v>543</v>
      </c>
      <c r="I3886" t="s">
        <v>5</v>
      </c>
      <c r="J3886" t="s">
        <v>4818</v>
      </c>
      <c r="K3886" t="s">
        <v>7</v>
      </c>
      <c r="L3886" s="12">
        <v>46108</v>
      </c>
      <c r="M3886" s="5">
        <f>G3886-F3886</f>
        <v>74555.25</v>
      </c>
      <c r="N3886" s="7" t="str">
        <f>CONCATENATE("https://venda-imoveis.caixa.gov.br/sistema/detalhe-imovel.asp?hdnOrigem=index&amp;hdnimovel=",A3886)</f>
        <v>https://venda-imoveis.caixa.gov.br/sistema/detalhe-imovel.asp?hdnOrigem=index&amp;hdnimovel=8787705226097</v>
      </c>
      <c r="O3886" s="9" t="str">
        <f>LEFT(J3886,SEARCH(",",J3886)-1)</f>
        <v>Apartamento</v>
      </c>
    </row>
    <row r="3887" spans="1:15" x14ac:dyDescent="0.25">
      <c r="A3887">
        <v>8787706253594</v>
      </c>
      <c r="B3887" t="s">
        <v>0</v>
      </c>
      <c r="C3887" t="s">
        <v>3717</v>
      </c>
      <c r="D3887" t="s">
        <v>3957</v>
      </c>
      <c r="E3887" t="s">
        <v>4819</v>
      </c>
      <c r="F3887" s="1">
        <v>90883.26</v>
      </c>
      <c r="G3887" s="1">
        <v>165800</v>
      </c>
      <c r="H3887" t="s">
        <v>543</v>
      </c>
      <c r="I3887" t="s">
        <v>5</v>
      </c>
      <c r="J3887" t="s">
        <v>3403</v>
      </c>
      <c r="K3887" t="s">
        <v>7</v>
      </c>
      <c r="L3887" s="12">
        <v>46108</v>
      </c>
      <c r="M3887" s="5">
        <f>G3887-F3887</f>
        <v>74916.740000000005</v>
      </c>
      <c r="N3887" s="7" t="str">
        <f>CONCATENATE("https://venda-imoveis.caixa.gov.br/sistema/detalhe-imovel.asp?hdnOrigem=index&amp;hdnimovel=",A3887)</f>
        <v>https://venda-imoveis.caixa.gov.br/sistema/detalhe-imovel.asp?hdnOrigem=index&amp;hdnimovel=8787706253594</v>
      </c>
      <c r="O3887" s="9" t="str">
        <f>LEFT(J3887,SEARCH(",",J3887)-1)</f>
        <v>Apartamento</v>
      </c>
    </row>
    <row r="3888" spans="1:15" x14ac:dyDescent="0.25">
      <c r="A3888">
        <v>8555537402511</v>
      </c>
      <c r="B3888" t="s">
        <v>0</v>
      </c>
      <c r="C3888" t="s">
        <v>3717</v>
      </c>
      <c r="D3888" t="s">
        <v>4820</v>
      </c>
      <c r="E3888" t="s">
        <v>4821</v>
      </c>
      <c r="F3888" s="1">
        <v>98667</v>
      </c>
      <c r="G3888" s="1">
        <v>180000</v>
      </c>
      <c r="H3888" t="s">
        <v>543</v>
      </c>
      <c r="I3888" t="s">
        <v>5</v>
      </c>
      <c r="J3888" t="s">
        <v>4822</v>
      </c>
      <c r="K3888" t="s">
        <v>7</v>
      </c>
      <c r="L3888" s="12">
        <v>46108</v>
      </c>
      <c r="M3888" s="5">
        <f>G3888-F3888</f>
        <v>81333</v>
      </c>
      <c r="N3888" s="7" t="str">
        <f>CONCATENATE("https://venda-imoveis.caixa.gov.br/sistema/detalhe-imovel.asp?hdnOrigem=index&amp;hdnimovel=",A3888)</f>
        <v>https://venda-imoveis.caixa.gov.br/sistema/detalhe-imovel.asp?hdnOrigem=index&amp;hdnimovel=8555537402511</v>
      </c>
      <c r="O3888" s="9" t="str">
        <f>LEFT(J3888,SEARCH(",",J3888)-1)</f>
        <v>Apartamento</v>
      </c>
    </row>
    <row r="3889" spans="1:15" x14ac:dyDescent="0.25">
      <c r="A3889">
        <v>8444414478194</v>
      </c>
      <c r="B3889" t="s">
        <v>0</v>
      </c>
      <c r="C3889" t="s">
        <v>3717</v>
      </c>
      <c r="D3889" t="s">
        <v>1596</v>
      </c>
      <c r="E3889" t="s">
        <v>4823</v>
      </c>
      <c r="F3889" s="1">
        <v>93733.65</v>
      </c>
      <c r="G3889" s="1">
        <v>171000</v>
      </c>
      <c r="H3889" t="s">
        <v>543</v>
      </c>
      <c r="I3889" t="s">
        <v>5</v>
      </c>
      <c r="J3889" t="s">
        <v>4824</v>
      </c>
      <c r="K3889" t="s">
        <v>7</v>
      </c>
      <c r="L3889" s="12">
        <v>46108</v>
      </c>
      <c r="M3889" s="5">
        <f>G3889-F3889</f>
        <v>77266.350000000006</v>
      </c>
      <c r="N3889" s="7" t="str">
        <f>CONCATENATE("https://venda-imoveis.caixa.gov.br/sistema/detalhe-imovel.asp?hdnOrigem=index&amp;hdnimovel=",A3889)</f>
        <v>https://venda-imoveis.caixa.gov.br/sistema/detalhe-imovel.asp?hdnOrigem=index&amp;hdnimovel=8444414478194</v>
      </c>
      <c r="O3889" s="9" t="str">
        <f>LEFT(J3889,SEARCH(",",J3889)-1)</f>
        <v>Casa</v>
      </c>
    </row>
    <row r="3890" spans="1:15" x14ac:dyDescent="0.25">
      <c r="A3890">
        <v>8444417245921</v>
      </c>
      <c r="B3890" t="s">
        <v>0</v>
      </c>
      <c r="C3890" t="s">
        <v>3717</v>
      </c>
      <c r="D3890" t="s">
        <v>1596</v>
      </c>
      <c r="E3890" t="s">
        <v>4825</v>
      </c>
      <c r="F3890" s="1">
        <v>91965.41</v>
      </c>
      <c r="G3890" s="1">
        <v>167774.18</v>
      </c>
      <c r="H3890" t="s">
        <v>543</v>
      </c>
      <c r="I3890" t="s">
        <v>5</v>
      </c>
      <c r="J3890" t="s">
        <v>4826</v>
      </c>
      <c r="K3890" t="s">
        <v>7</v>
      </c>
      <c r="L3890" s="12">
        <v>46108</v>
      </c>
      <c r="M3890" s="5">
        <f>G3890-F3890</f>
        <v>75808.76999999999</v>
      </c>
      <c r="N3890" s="7" t="str">
        <f>CONCATENATE("https://venda-imoveis.caixa.gov.br/sistema/detalhe-imovel.asp?hdnOrigem=index&amp;hdnimovel=",A3890)</f>
        <v>https://venda-imoveis.caixa.gov.br/sistema/detalhe-imovel.asp?hdnOrigem=index&amp;hdnimovel=8444417245921</v>
      </c>
      <c r="O3890" s="9" t="str">
        <f>LEFT(J3890,SEARCH(",",J3890)-1)</f>
        <v>Casa</v>
      </c>
    </row>
    <row r="3891" spans="1:15" x14ac:dyDescent="0.25">
      <c r="A3891">
        <v>8444427987980</v>
      </c>
      <c r="B3891" t="s">
        <v>0</v>
      </c>
      <c r="C3891" t="s">
        <v>3717</v>
      </c>
      <c r="D3891" t="s">
        <v>1596</v>
      </c>
      <c r="E3891" t="s">
        <v>4827</v>
      </c>
      <c r="F3891" s="1">
        <v>94829.95</v>
      </c>
      <c r="G3891" s="1">
        <v>173000</v>
      </c>
      <c r="H3891" t="s">
        <v>543</v>
      </c>
      <c r="I3891" t="s">
        <v>5</v>
      </c>
      <c r="J3891" t="s">
        <v>4828</v>
      </c>
      <c r="K3891" t="s">
        <v>7</v>
      </c>
      <c r="L3891" s="12">
        <v>46108</v>
      </c>
      <c r="M3891" s="5">
        <f>G3891-F3891</f>
        <v>78170.05</v>
      </c>
      <c r="N3891" s="7" t="str">
        <f>CONCATENATE("https://venda-imoveis.caixa.gov.br/sistema/detalhe-imovel.asp?hdnOrigem=index&amp;hdnimovel=",A3891)</f>
        <v>https://venda-imoveis.caixa.gov.br/sistema/detalhe-imovel.asp?hdnOrigem=index&amp;hdnimovel=8444427987980</v>
      </c>
      <c r="O3891" s="9" t="str">
        <f>LEFT(J3891,SEARCH(",",J3891)-1)</f>
        <v>Casa</v>
      </c>
    </row>
    <row r="3892" spans="1:15" x14ac:dyDescent="0.25">
      <c r="A3892">
        <v>8444416288660</v>
      </c>
      <c r="B3892" t="s">
        <v>0</v>
      </c>
      <c r="C3892" t="s">
        <v>3717</v>
      </c>
      <c r="D3892" t="s">
        <v>3053</v>
      </c>
      <c r="E3892" t="s">
        <v>4829</v>
      </c>
      <c r="F3892" s="1">
        <v>88252.15</v>
      </c>
      <c r="G3892" s="1">
        <v>161000</v>
      </c>
      <c r="H3892" t="s">
        <v>543</v>
      </c>
      <c r="I3892" t="s">
        <v>5</v>
      </c>
      <c r="J3892" t="s">
        <v>4830</v>
      </c>
      <c r="K3892" t="s">
        <v>7</v>
      </c>
      <c r="L3892" s="12">
        <v>46108</v>
      </c>
      <c r="M3892" s="5">
        <f>G3892-F3892</f>
        <v>72747.850000000006</v>
      </c>
      <c r="N3892" s="7" t="str">
        <f>CONCATENATE("https://venda-imoveis.caixa.gov.br/sistema/detalhe-imovel.asp?hdnOrigem=index&amp;hdnimovel=",A3892)</f>
        <v>https://venda-imoveis.caixa.gov.br/sistema/detalhe-imovel.asp?hdnOrigem=index&amp;hdnimovel=8444416288660</v>
      </c>
      <c r="O3892" s="9" t="str">
        <f>LEFT(J3892,SEARCH(",",J3892)-1)</f>
        <v>Casa</v>
      </c>
    </row>
    <row r="3893" spans="1:15" x14ac:dyDescent="0.25">
      <c r="A3893">
        <v>8787710421153</v>
      </c>
      <c r="B3893" t="s">
        <v>0</v>
      </c>
      <c r="C3893" t="s">
        <v>3717</v>
      </c>
      <c r="D3893" t="s">
        <v>4634</v>
      </c>
      <c r="E3893" t="s">
        <v>4831</v>
      </c>
      <c r="F3893" s="1">
        <v>93185.49</v>
      </c>
      <c r="G3893" s="1">
        <v>170000</v>
      </c>
      <c r="H3893" t="s">
        <v>543</v>
      </c>
      <c r="I3893" t="s">
        <v>5</v>
      </c>
      <c r="J3893" t="s">
        <v>4832</v>
      </c>
      <c r="K3893" t="s">
        <v>7</v>
      </c>
      <c r="L3893" s="12">
        <v>46108</v>
      </c>
      <c r="M3893" s="5">
        <f>G3893-F3893</f>
        <v>76814.509999999995</v>
      </c>
      <c r="N3893" s="7" t="str">
        <f>CONCATENATE("https://venda-imoveis.caixa.gov.br/sistema/detalhe-imovel.asp?hdnOrigem=index&amp;hdnimovel=",A3893)</f>
        <v>https://venda-imoveis.caixa.gov.br/sistema/detalhe-imovel.asp?hdnOrigem=index&amp;hdnimovel=8787710421153</v>
      </c>
      <c r="O3893" s="9" t="str">
        <f>LEFT(J3893,SEARCH(",",J3893)-1)</f>
        <v>Apartamento</v>
      </c>
    </row>
    <row r="3894" spans="1:15" x14ac:dyDescent="0.25">
      <c r="A3894">
        <v>8444428566422</v>
      </c>
      <c r="B3894" t="s">
        <v>0</v>
      </c>
      <c r="C3894" t="s">
        <v>5568</v>
      </c>
      <c r="D3894" t="s">
        <v>5612</v>
      </c>
      <c r="E3894" t="s">
        <v>5627</v>
      </c>
      <c r="F3894" s="1">
        <v>90594.72</v>
      </c>
      <c r="G3894" s="1">
        <v>165273.60000000001</v>
      </c>
      <c r="H3894" t="s">
        <v>543</v>
      </c>
      <c r="I3894" t="s">
        <v>5</v>
      </c>
      <c r="J3894" t="s">
        <v>5628</v>
      </c>
      <c r="K3894" t="s">
        <v>7</v>
      </c>
      <c r="L3894" s="12">
        <v>46108</v>
      </c>
      <c r="M3894" s="5">
        <f>G3894-F3894</f>
        <v>74678.880000000005</v>
      </c>
      <c r="N3894" s="7" t="str">
        <f>CONCATENATE("https://venda-imoveis.caixa.gov.br/sistema/detalhe-imovel.asp?hdnOrigem=index&amp;hdnimovel=",A3894)</f>
        <v>https://venda-imoveis.caixa.gov.br/sistema/detalhe-imovel.asp?hdnOrigem=index&amp;hdnimovel=8444428566422</v>
      </c>
      <c r="O3894" s="9" t="str">
        <f>LEFT(J3894,SEARCH(",",J3894)-1)</f>
        <v>Casa</v>
      </c>
    </row>
    <row r="3895" spans="1:15" x14ac:dyDescent="0.25">
      <c r="A3895">
        <v>8555536204813</v>
      </c>
      <c r="B3895" t="s">
        <v>0</v>
      </c>
      <c r="C3895" t="s">
        <v>5724</v>
      </c>
      <c r="D3895" t="s">
        <v>5728</v>
      </c>
      <c r="E3895" t="s">
        <v>8659</v>
      </c>
      <c r="F3895" s="1">
        <v>92637.35</v>
      </c>
      <c r="G3895" s="1">
        <v>169000</v>
      </c>
      <c r="H3895" t="s">
        <v>543</v>
      </c>
      <c r="I3895" t="s">
        <v>5</v>
      </c>
      <c r="J3895" t="s">
        <v>3445</v>
      </c>
      <c r="K3895" t="s">
        <v>7</v>
      </c>
      <c r="L3895" s="12">
        <v>46108</v>
      </c>
      <c r="M3895" s="5">
        <f>G3895-F3895</f>
        <v>76362.649999999994</v>
      </c>
      <c r="N3895" s="7" t="str">
        <f>CONCATENATE("https://venda-imoveis.caixa.gov.br/sistema/detalhe-imovel.asp?hdnOrigem=index&amp;hdnimovel=",A3895)</f>
        <v>https://venda-imoveis.caixa.gov.br/sistema/detalhe-imovel.asp?hdnOrigem=index&amp;hdnimovel=8555536204813</v>
      </c>
      <c r="O3895" s="9" t="str">
        <f>LEFT(J3895,SEARCH(",",J3895)-1)</f>
        <v>Apartamento</v>
      </c>
    </row>
    <row r="3896" spans="1:15" x14ac:dyDescent="0.25">
      <c r="A3896">
        <v>8787713993115</v>
      </c>
      <c r="B3896" t="s">
        <v>0</v>
      </c>
      <c r="C3896" t="s">
        <v>5724</v>
      </c>
      <c r="D3896" t="s">
        <v>5865</v>
      </c>
      <c r="E3896" t="s">
        <v>8660</v>
      </c>
      <c r="F3896" s="1">
        <v>91541.05</v>
      </c>
      <c r="G3896" s="1">
        <v>167000</v>
      </c>
      <c r="H3896" t="s">
        <v>543</v>
      </c>
      <c r="I3896" t="s">
        <v>5</v>
      </c>
      <c r="J3896" t="s">
        <v>8661</v>
      </c>
      <c r="K3896" t="s">
        <v>7</v>
      </c>
      <c r="L3896" s="12">
        <v>46108</v>
      </c>
      <c r="M3896" s="5">
        <f>G3896-F3896</f>
        <v>75458.95</v>
      </c>
      <c r="N3896" s="7" t="str">
        <f>CONCATENATE("https://venda-imoveis.caixa.gov.br/sistema/detalhe-imovel.asp?hdnOrigem=index&amp;hdnimovel=",A3896)</f>
        <v>https://venda-imoveis.caixa.gov.br/sistema/detalhe-imovel.asp?hdnOrigem=index&amp;hdnimovel=8787713993115</v>
      </c>
      <c r="O3896" s="9" t="str">
        <f>LEFT(J3896,SEARCH(",",J3896)-1)</f>
        <v>Apartamento</v>
      </c>
    </row>
    <row r="3897" spans="1:15" x14ac:dyDescent="0.25">
      <c r="A3897">
        <v>8787711553053</v>
      </c>
      <c r="B3897" t="s">
        <v>0</v>
      </c>
      <c r="C3897" t="s">
        <v>5724</v>
      </c>
      <c r="D3897" t="s">
        <v>6057</v>
      </c>
      <c r="E3897" t="s">
        <v>8662</v>
      </c>
      <c r="F3897" s="1">
        <v>90444.75</v>
      </c>
      <c r="G3897" s="1">
        <v>165000</v>
      </c>
      <c r="H3897" t="s">
        <v>543</v>
      </c>
      <c r="I3897" t="s">
        <v>5</v>
      </c>
      <c r="J3897" t="s">
        <v>8663</v>
      </c>
      <c r="K3897" t="s">
        <v>7</v>
      </c>
      <c r="L3897" s="12">
        <v>46108</v>
      </c>
      <c r="M3897" s="5">
        <f>G3897-F3897</f>
        <v>74555.25</v>
      </c>
      <c r="N3897" s="7" t="str">
        <f>CONCATENATE("https://venda-imoveis.caixa.gov.br/sistema/detalhe-imovel.asp?hdnOrigem=index&amp;hdnimovel=",A3897)</f>
        <v>https://venda-imoveis.caixa.gov.br/sistema/detalhe-imovel.asp?hdnOrigem=index&amp;hdnimovel=8787711553053</v>
      </c>
      <c r="O3897" s="9" t="str">
        <f>LEFT(J3897,SEARCH(",",J3897)-1)</f>
        <v>Apartamento</v>
      </c>
    </row>
    <row r="3898" spans="1:15" x14ac:dyDescent="0.25">
      <c r="A3898">
        <v>8787713104485</v>
      </c>
      <c r="B3898" t="s">
        <v>0</v>
      </c>
      <c r="C3898" t="s">
        <v>5724</v>
      </c>
      <c r="D3898" t="s">
        <v>6057</v>
      </c>
      <c r="E3898" t="s">
        <v>8664</v>
      </c>
      <c r="F3898" s="1">
        <v>90992.89</v>
      </c>
      <c r="G3898" s="1">
        <v>166000</v>
      </c>
      <c r="H3898" t="s">
        <v>543</v>
      </c>
      <c r="I3898" t="s">
        <v>5</v>
      </c>
      <c r="J3898" t="s">
        <v>8665</v>
      </c>
      <c r="K3898" t="s">
        <v>7</v>
      </c>
      <c r="L3898" s="12">
        <v>46108</v>
      </c>
      <c r="M3898" s="5">
        <f>G3898-F3898</f>
        <v>75007.11</v>
      </c>
      <c r="N3898" s="7" t="str">
        <f>CONCATENATE("https://venda-imoveis.caixa.gov.br/sistema/detalhe-imovel.asp?hdnOrigem=index&amp;hdnimovel=",A3898)</f>
        <v>https://venda-imoveis.caixa.gov.br/sistema/detalhe-imovel.asp?hdnOrigem=index&amp;hdnimovel=8787713104485</v>
      </c>
      <c r="O3898" s="9" t="str">
        <f>LEFT(J3898,SEARCH(",",J3898)-1)</f>
        <v>Apartamento</v>
      </c>
    </row>
    <row r="3899" spans="1:15" x14ac:dyDescent="0.25">
      <c r="A3899">
        <v>8787713721433</v>
      </c>
      <c r="B3899" t="s">
        <v>0</v>
      </c>
      <c r="C3899" t="s">
        <v>5724</v>
      </c>
      <c r="D3899" t="s">
        <v>6057</v>
      </c>
      <c r="E3899" t="s">
        <v>8666</v>
      </c>
      <c r="F3899" s="1">
        <v>87484.74</v>
      </c>
      <c r="G3899" s="1">
        <v>159600</v>
      </c>
      <c r="H3899" t="s">
        <v>543</v>
      </c>
      <c r="I3899" t="s">
        <v>5</v>
      </c>
      <c r="J3899" t="s">
        <v>8667</v>
      </c>
      <c r="K3899" t="s">
        <v>7</v>
      </c>
      <c r="L3899" s="12">
        <v>46108</v>
      </c>
      <c r="M3899" s="5">
        <f>G3899-F3899</f>
        <v>72115.259999999995</v>
      </c>
      <c r="N3899" s="7" t="str">
        <f>CONCATENATE("https://venda-imoveis.caixa.gov.br/sistema/detalhe-imovel.asp?hdnOrigem=index&amp;hdnimovel=",A3899)</f>
        <v>https://venda-imoveis.caixa.gov.br/sistema/detalhe-imovel.asp?hdnOrigem=index&amp;hdnimovel=8787713721433</v>
      </c>
      <c r="O3899" s="9" t="str">
        <f>LEFT(J3899,SEARCH(",",J3899)-1)</f>
        <v>Apartamento</v>
      </c>
    </row>
    <row r="3900" spans="1:15" x14ac:dyDescent="0.25">
      <c r="A3900">
        <v>8787717276280</v>
      </c>
      <c r="B3900" t="s">
        <v>0</v>
      </c>
      <c r="C3900" t="s">
        <v>5724</v>
      </c>
      <c r="D3900" t="s">
        <v>6057</v>
      </c>
      <c r="E3900" t="s">
        <v>8668</v>
      </c>
      <c r="F3900" s="1">
        <v>98118.84</v>
      </c>
      <c r="G3900" s="1">
        <v>179000</v>
      </c>
      <c r="H3900" t="s">
        <v>543</v>
      </c>
      <c r="I3900" t="s">
        <v>5</v>
      </c>
      <c r="J3900" t="s">
        <v>3425</v>
      </c>
      <c r="K3900" t="s">
        <v>7</v>
      </c>
      <c r="L3900" s="12">
        <v>46108</v>
      </c>
      <c r="M3900" s="5">
        <f>G3900-F3900</f>
        <v>80881.16</v>
      </c>
      <c r="N3900" s="7" t="str">
        <f>CONCATENATE("https://venda-imoveis.caixa.gov.br/sistema/detalhe-imovel.asp?hdnOrigem=index&amp;hdnimovel=",A3900)</f>
        <v>https://venda-imoveis.caixa.gov.br/sistema/detalhe-imovel.asp?hdnOrigem=index&amp;hdnimovel=8787717276280</v>
      </c>
      <c r="O3900" s="9" t="str">
        <f>LEFT(J3900,SEARCH(",",J3900)-1)</f>
        <v>Apartamento</v>
      </c>
    </row>
    <row r="3901" spans="1:15" x14ac:dyDescent="0.25">
      <c r="A3901">
        <v>8787712634693</v>
      </c>
      <c r="B3901" t="s">
        <v>0</v>
      </c>
      <c r="C3901" t="s">
        <v>5724</v>
      </c>
      <c r="D3901" t="s">
        <v>5775</v>
      </c>
      <c r="E3901" t="s">
        <v>8669</v>
      </c>
      <c r="F3901" s="1">
        <v>95378.1</v>
      </c>
      <c r="G3901" s="1">
        <v>174000</v>
      </c>
      <c r="H3901" t="s">
        <v>543</v>
      </c>
      <c r="I3901" t="s">
        <v>5</v>
      </c>
      <c r="J3901" t="s">
        <v>7014</v>
      </c>
      <c r="K3901" t="s">
        <v>7</v>
      </c>
      <c r="L3901" s="12">
        <v>46108</v>
      </c>
      <c r="M3901" s="5">
        <f>G3901-F3901</f>
        <v>78621.899999999994</v>
      </c>
      <c r="N3901" s="7" t="str">
        <f>CONCATENATE("https://venda-imoveis.caixa.gov.br/sistema/detalhe-imovel.asp?hdnOrigem=index&amp;hdnimovel=",A3901)</f>
        <v>https://venda-imoveis.caixa.gov.br/sistema/detalhe-imovel.asp?hdnOrigem=index&amp;hdnimovel=8787712634693</v>
      </c>
      <c r="O3901" s="9" t="str">
        <f>LEFT(J3901,SEARCH(",",J3901)-1)</f>
        <v>Apartamento</v>
      </c>
    </row>
    <row r="3902" spans="1:15" x14ac:dyDescent="0.25">
      <c r="A3902">
        <v>8555522160738</v>
      </c>
      <c r="B3902" t="s">
        <v>0</v>
      </c>
      <c r="C3902" t="s">
        <v>5724</v>
      </c>
      <c r="D3902" t="s">
        <v>6047</v>
      </c>
      <c r="E3902" t="s">
        <v>8672</v>
      </c>
      <c r="F3902" s="1">
        <v>93733.65</v>
      </c>
      <c r="G3902" s="1">
        <v>171000</v>
      </c>
      <c r="H3902" t="s">
        <v>543</v>
      </c>
      <c r="I3902" t="s">
        <v>5</v>
      </c>
      <c r="J3902" t="s">
        <v>8673</v>
      </c>
      <c r="K3902" t="s">
        <v>7</v>
      </c>
      <c r="L3902" s="12">
        <v>46108</v>
      </c>
      <c r="M3902" s="5">
        <f>G3902-F3902</f>
        <v>77266.350000000006</v>
      </c>
      <c r="N3902" s="7" t="str">
        <f>CONCATENATE("https://venda-imoveis.caixa.gov.br/sistema/detalhe-imovel.asp?hdnOrigem=index&amp;hdnimovel=",A3902)</f>
        <v>https://venda-imoveis.caixa.gov.br/sistema/detalhe-imovel.asp?hdnOrigem=index&amp;hdnimovel=8555522160738</v>
      </c>
      <c r="O3902" s="9" t="str">
        <f>LEFT(J3902,SEARCH(",",J3902)-1)</f>
        <v>Apartamento</v>
      </c>
    </row>
    <row r="3903" spans="1:15" x14ac:dyDescent="0.25">
      <c r="A3903">
        <v>8555527935029</v>
      </c>
      <c r="B3903" t="s">
        <v>0</v>
      </c>
      <c r="C3903" t="s">
        <v>5724</v>
      </c>
      <c r="D3903" t="s">
        <v>6047</v>
      </c>
      <c r="E3903" t="s">
        <v>8674</v>
      </c>
      <c r="F3903" s="1">
        <v>94665.5</v>
      </c>
      <c r="G3903" s="1">
        <v>172700</v>
      </c>
      <c r="H3903" t="s">
        <v>543</v>
      </c>
      <c r="I3903" t="s">
        <v>5</v>
      </c>
      <c r="J3903" t="s">
        <v>8675</v>
      </c>
      <c r="K3903" t="s">
        <v>7</v>
      </c>
      <c r="L3903" s="12">
        <v>46108</v>
      </c>
      <c r="M3903" s="5">
        <f>G3903-F3903</f>
        <v>78034.5</v>
      </c>
      <c r="N3903" s="7" t="str">
        <f>CONCATENATE("https://venda-imoveis.caixa.gov.br/sistema/detalhe-imovel.asp?hdnOrigem=index&amp;hdnimovel=",A3903)</f>
        <v>https://venda-imoveis.caixa.gov.br/sistema/detalhe-imovel.asp?hdnOrigem=index&amp;hdnimovel=8555527935029</v>
      </c>
      <c r="O3903" s="9" t="str">
        <f>LEFT(J3903,SEARCH(",",J3903)-1)</f>
        <v>Apartamento</v>
      </c>
    </row>
    <row r="3904" spans="1:15" x14ac:dyDescent="0.25">
      <c r="A3904">
        <v>8787706826888</v>
      </c>
      <c r="B3904" t="s">
        <v>0</v>
      </c>
      <c r="C3904" t="s">
        <v>5724</v>
      </c>
      <c r="D3904" t="s">
        <v>6047</v>
      </c>
      <c r="E3904" t="s">
        <v>8678</v>
      </c>
      <c r="F3904" s="1">
        <v>91815.13</v>
      </c>
      <c r="G3904" s="1">
        <v>167500</v>
      </c>
      <c r="H3904" t="s">
        <v>543</v>
      </c>
      <c r="I3904" t="s">
        <v>5</v>
      </c>
      <c r="J3904" t="s">
        <v>6254</v>
      </c>
      <c r="K3904" t="s">
        <v>7</v>
      </c>
      <c r="L3904" s="12">
        <v>46108</v>
      </c>
      <c r="M3904" s="5">
        <f>G3904-F3904</f>
        <v>75684.87</v>
      </c>
      <c r="N3904" s="7" t="str">
        <f>CONCATENATE("https://venda-imoveis.caixa.gov.br/sistema/detalhe-imovel.asp?hdnOrigem=index&amp;hdnimovel=",A3904)</f>
        <v>https://venda-imoveis.caixa.gov.br/sistema/detalhe-imovel.asp?hdnOrigem=index&amp;hdnimovel=8787706826888</v>
      </c>
      <c r="O3904" s="9" t="str">
        <f>LEFT(J3904,SEARCH(",",J3904)-1)</f>
        <v>Apartamento</v>
      </c>
    </row>
    <row r="3905" spans="1:15" x14ac:dyDescent="0.25">
      <c r="A3905">
        <v>8787713409758</v>
      </c>
      <c r="B3905" t="s">
        <v>0</v>
      </c>
      <c r="C3905" t="s">
        <v>5724</v>
      </c>
      <c r="D3905" t="s">
        <v>1102</v>
      </c>
      <c r="E3905" t="s">
        <v>8687</v>
      </c>
      <c r="F3905" s="1">
        <v>85511.4</v>
      </c>
      <c r="G3905" s="1">
        <v>156000</v>
      </c>
      <c r="H3905" t="s">
        <v>543</v>
      </c>
      <c r="I3905" t="s">
        <v>5</v>
      </c>
      <c r="J3905" t="s">
        <v>6111</v>
      </c>
      <c r="K3905" t="s">
        <v>7</v>
      </c>
      <c r="L3905" s="12">
        <v>46108</v>
      </c>
      <c r="M3905" s="5">
        <f>G3905-F3905</f>
        <v>70488.600000000006</v>
      </c>
      <c r="N3905" s="7" t="str">
        <f>CONCATENATE("https://venda-imoveis.caixa.gov.br/sistema/detalhe-imovel.asp?hdnOrigem=index&amp;hdnimovel=",A3905)</f>
        <v>https://venda-imoveis.caixa.gov.br/sistema/detalhe-imovel.asp?hdnOrigem=index&amp;hdnimovel=8787713409758</v>
      </c>
      <c r="O3905" s="9" t="str">
        <f>LEFT(J3905,SEARCH(",",J3905)-1)</f>
        <v>Apartamento</v>
      </c>
    </row>
    <row r="3906" spans="1:15" x14ac:dyDescent="0.25">
      <c r="A3906">
        <v>8444430078693</v>
      </c>
      <c r="B3906" t="s">
        <v>0</v>
      </c>
      <c r="C3906" t="s">
        <v>5724</v>
      </c>
      <c r="D3906" t="s">
        <v>7210</v>
      </c>
      <c r="E3906" t="s">
        <v>8690</v>
      </c>
      <c r="F3906" s="1">
        <v>85902.98</v>
      </c>
      <c r="G3906" s="1">
        <v>156714.37</v>
      </c>
      <c r="H3906" t="s">
        <v>543</v>
      </c>
      <c r="I3906" t="s">
        <v>5</v>
      </c>
      <c r="J3906" t="s">
        <v>8691</v>
      </c>
      <c r="K3906" t="s">
        <v>7</v>
      </c>
      <c r="L3906" s="12">
        <v>46108</v>
      </c>
      <c r="M3906" s="5">
        <f>G3906-F3906</f>
        <v>70811.39</v>
      </c>
      <c r="N3906" s="7" t="str">
        <f>CONCATENATE("https://venda-imoveis.caixa.gov.br/sistema/detalhe-imovel.asp?hdnOrigem=index&amp;hdnimovel=",A3906)</f>
        <v>https://venda-imoveis.caixa.gov.br/sistema/detalhe-imovel.asp?hdnOrigem=index&amp;hdnimovel=8444430078693</v>
      </c>
      <c r="O3906" s="9" t="str">
        <f>LEFT(J3906,SEARCH(",",J3906)-1)</f>
        <v>Casa</v>
      </c>
    </row>
    <row r="3907" spans="1:15" x14ac:dyDescent="0.25">
      <c r="A3907">
        <v>8555525807015</v>
      </c>
      <c r="B3907" t="s">
        <v>0</v>
      </c>
      <c r="C3907" t="s">
        <v>5724</v>
      </c>
      <c r="D3907" t="s">
        <v>5760</v>
      </c>
      <c r="E3907" t="s">
        <v>8694</v>
      </c>
      <c r="F3907" s="1">
        <v>88800.3</v>
      </c>
      <c r="G3907" s="1">
        <v>162000</v>
      </c>
      <c r="H3907" t="s">
        <v>543</v>
      </c>
      <c r="I3907" t="s">
        <v>5</v>
      </c>
      <c r="J3907" t="s">
        <v>6613</v>
      </c>
      <c r="K3907" t="s">
        <v>7</v>
      </c>
      <c r="L3907" s="12">
        <v>46108</v>
      </c>
      <c r="M3907" s="5">
        <f>G3907-F3907</f>
        <v>73199.7</v>
      </c>
      <c r="N3907" s="7" t="str">
        <f>CONCATENATE("https://venda-imoveis.caixa.gov.br/sistema/detalhe-imovel.asp?hdnOrigem=index&amp;hdnimovel=",A3907)</f>
        <v>https://venda-imoveis.caixa.gov.br/sistema/detalhe-imovel.asp?hdnOrigem=index&amp;hdnimovel=8555525807015</v>
      </c>
      <c r="O3907" s="9" t="str">
        <f>LEFT(J3907,SEARCH(",",J3907)-1)</f>
        <v>Apartamento</v>
      </c>
    </row>
    <row r="3908" spans="1:15" x14ac:dyDescent="0.25">
      <c r="A3908">
        <v>8787705568850</v>
      </c>
      <c r="B3908" t="s">
        <v>0</v>
      </c>
      <c r="C3908" t="s">
        <v>5724</v>
      </c>
      <c r="D3908" t="s">
        <v>5760</v>
      </c>
      <c r="E3908" t="s">
        <v>8695</v>
      </c>
      <c r="F3908" s="1">
        <v>86607.7</v>
      </c>
      <c r="G3908" s="1">
        <v>158000</v>
      </c>
      <c r="H3908" t="s">
        <v>543</v>
      </c>
      <c r="I3908" t="s">
        <v>5</v>
      </c>
      <c r="J3908" t="s">
        <v>7810</v>
      </c>
      <c r="K3908" t="s">
        <v>7</v>
      </c>
      <c r="L3908" s="12">
        <v>46108</v>
      </c>
      <c r="M3908" s="5">
        <f>G3908-F3908</f>
        <v>71392.3</v>
      </c>
      <c r="N3908" s="7" t="str">
        <f>CONCATENATE("https://venda-imoveis.caixa.gov.br/sistema/detalhe-imovel.asp?hdnOrigem=index&amp;hdnimovel=",A3908)</f>
        <v>https://venda-imoveis.caixa.gov.br/sistema/detalhe-imovel.asp?hdnOrigem=index&amp;hdnimovel=8787705568850</v>
      </c>
      <c r="O3908" s="9" t="str">
        <f>LEFT(J3908,SEARCH(",",J3908)-1)</f>
        <v>Apartamento</v>
      </c>
    </row>
    <row r="3909" spans="1:15" x14ac:dyDescent="0.25">
      <c r="A3909">
        <v>8787709063877</v>
      </c>
      <c r="B3909" t="s">
        <v>0</v>
      </c>
      <c r="C3909" t="s">
        <v>5724</v>
      </c>
      <c r="D3909" t="s">
        <v>6816</v>
      </c>
      <c r="E3909" t="s">
        <v>8697</v>
      </c>
      <c r="F3909" s="1">
        <v>98667</v>
      </c>
      <c r="G3909" s="1">
        <v>180000</v>
      </c>
      <c r="H3909" t="s">
        <v>543</v>
      </c>
      <c r="I3909" t="s">
        <v>5</v>
      </c>
      <c r="J3909" t="s">
        <v>8583</v>
      </c>
      <c r="K3909" t="s">
        <v>7</v>
      </c>
      <c r="L3909" s="12">
        <v>46108</v>
      </c>
      <c r="M3909" s="5">
        <f>G3909-F3909</f>
        <v>81333</v>
      </c>
      <c r="N3909" s="7" t="str">
        <f>CONCATENATE("https://venda-imoveis.caixa.gov.br/sistema/detalhe-imovel.asp?hdnOrigem=index&amp;hdnimovel=",A3909)</f>
        <v>https://venda-imoveis.caixa.gov.br/sistema/detalhe-imovel.asp?hdnOrigem=index&amp;hdnimovel=8787709063877</v>
      </c>
      <c r="O3909" s="9" t="str">
        <f>LEFT(J3909,SEARCH(",",J3909)-1)</f>
        <v>Apartamento</v>
      </c>
    </row>
    <row r="3910" spans="1:15" x14ac:dyDescent="0.25">
      <c r="A3910">
        <v>8787710152993</v>
      </c>
      <c r="B3910" t="s">
        <v>0</v>
      </c>
      <c r="C3910" t="s">
        <v>5724</v>
      </c>
      <c r="D3910" t="s">
        <v>6816</v>
      </c>
      <c r="E3910" t="s">
        <v>8698</v>
      </c>
      <c r="F3910" s="1">
        <v>97570.7</v>
      </c>
      <c r="G3910" s="1">
        <v>178000</v>
      </c>
      <c r="H3910" t="s">
        <v>543</v>
      </c>
      <c r="I3910" t="s">
        <v>5</v>
      </c>
      <c r="J3910" t="s">
        <v>3399</v>
      </c>
      <c r="K3910" t="s">
        <v>7</v>
      </c>
      <c r="L3910" s="12">
        <v>46108</v>
      </c>
      <c r="M3910" s="5">
        <f>G3910-F3910</f>
        <v>80429.3</v>
      </c>
      <c r="N3910" s="7" t="str">
        <f>CONCATENATE("https://venda-imoveis.caixa.gov.br/sistema/detalhe-imovel.asp?hdnOrigem=index&amp;hdnimovel=",A3910)</f>
        <v>https://venda-imoveis.caixa.gov.br/sistema/detalhe-imovel.asp?hdnOrigem=index&amp;hdnimovel=8787710152993</v>
      </c>
      <c r="O3910" s="9" t="str">
        <f>LEFT(J3910,SEARCH(",",J3910)-1)</f>
        <v>Apartamento</v>
      </c>
    </row>
    <row r="3911" spans="1:15" x14ac:dyDescent="0.25">
      <c r="A3911">
        <v>8787702148907</v>
      </c>
      <c r="B3911" t="s">
        <v>0</v>
      </c>
      <c r="C3911" t="s">
        <v>5724</v>
      </c>
      <c r="D3911" t="s">
        <v>8699</v>
      </c>
      <c r="E3911" t="s">
        <v>8700</v>
      </c>
      <c r="F3911" s="1">
        <v>95926.25</v>
      </c>
      <c r="G3911" s="1">
        <v>175000</v>
      </c>
      <c r="H3911" t="s">
        <v>543</v>
      </c>
      <c r="I3911" t="s">
        <v>5</v>
      </c>
      <c r="J3911" t="s">
        <v>8701</v>
      </c>
      <c r="K3911" t="s">
        <v>7</v>
      </c>
      <c r="L3911" s="12">
        <v>46108</v>
      </c>
      <c r="M3911" s="5">
        <f>G3911-F3911</f>
        <v>79073.75</v>
      </c>
      <c r="N3911" s="7" t="str">
        <f>CONCATENATE("https://venda-imoveis.caixa.gov.br/sistema/detalhe-imovel.asp?hdnOrigem=index&amp;hdnimovel=",A3911)</f>
        <v>https://venda-imoveis.caixa.gov.br/sistema/detalhe-imovel.asp?hdnOrigem=index&amp;hdnimovel=8787702148907</v>
      </c>
      <c r="O3911" s="9" t="str">
        <f>LEFT(J3911,SEARCH(",",J3911)-1)</f>
        <v>Apartamento</v>
      </c>
    </row>
    <row r="3912" spans="1:15" x14ac:dyDescent="0.25">
      <c r="A3912">
        <v>8787708636377</v>
      </c>
      <c r="B3912" t="s">
        <v>0</v>
      </c>
      <c r="C3912" t="s">
        <v>11389</v>
      </c>
      <c r="D3912" t="s">
        <v>13725</v>
      </c>
      <c r="E3912" t="s">
        <v>14511</v>
      </c>
      <c r="F3912" s="1">
        <v>91762</v>
      </c>
      <c r="G3912" s="1">
        <v>167403.09</v>
      </c>
      <c r="H3912" t="s">
        <v>543</v>
      </c>
      <c r="I3912" t="s">
        <v>5</v>
      </c>
      <c r="J3912" t="s">
        <v>14512</v>
      </c>
      <c r="K3912" t="s">
        <v>7</v>
      </c>
      <c r="L3912" s="12">
        <v>46108</v>
      </c>
      <c r="M3912" s="5">
        <f>G3912-F3912</f>
        <v>75641.09</v>
      </c>
      <c r="N3912" s="7" t="str">
        <f>CONCATENATE("https://venda-imoveis.caixa.gov.br/sistema/detalhe-imovel.asp?hdnOrigem=index&amp;hdnimovel=",A3912)</f>
        <v>https://venda-imoveis.caixa.gov.br/sistema/detalhe-imovel.asp?hdnOrigem=index&amp;hdnimovel=8787708636377</v>
      </c>
      <c r="O3912" s="9" t="str">
        <f>LEFT(J3912,SEARCH(",",J3912)-1)</f>
        <v>Apartamento</v>
      </c>
    </row>
    <row r="3913" spans="1:15" x14ac:dyDescent="0.25">
      <c r="A3913">
        <v>8787711472568</v>
      </c>
      <c r="B3913" t="s">
        <v>0</v>
      </c>
      <c r="C3913" t="s">
        <v>11389</v>
      </c>
      <c r="D3913" t="s">
        <v>13725</v>
      </c>
      <c r="E3913" t="s">
        <v>14513</v>
      </c>
      <c r="F3913" s="1">
        <v>98118.84</v>
      </c>
      <c r="G3913" s="1">
        <v>179000</v>
      </c>
      <c r="H3913" t="s">
        <v>543</v>
      </c>
      <c r="I3913" t="s">
        <v>5</v>
      </c>
      <c r="J3913" t="s">
        <v>14514</v>
      </c>
      <c r="K3913" t="s">
        <v>7</v>
      </c>
      <c r="L3913" s="12">
        <v>46108</v>
      </c>
      <c r="M3913" s="5">
        <f>G3913-F3913</f>
        <v>80881.16</v>
      </c>
      <c r="N3913" s="7" t="str">
        <f>CONCATENATE("https://venda-imoveis.caixa.gov.br/sistema/detalhe-imovel.asp?hdnOrigem=index&amp;hdnimovel=",A3913)</f>
        <v>https://venda-imoveis.caixa.gov.br/sistema/detalhe-imovel.asp?hdnOrigem=index&amp;hdnimovel=8787711472568</v>
      </c>
      <c r="O3913" s="9" t="str">
        <f>LEFT(J3913,SEARCH(",",J3913)-1)</f>
        <v>Apartamento</v>
      </c>
    </row>
    <row r="3914" spans="1:15" x14ac:dyDescent="0.25">
      <c r="A3914">
        <v>8444428271074</v>
      </c>
      <c r="B3914" t="s">
        <v>0</v>
      </c>
      <c r="C3914" t="s">
        <v>11389</v>
      </c>
      <c r="D3914" t="s">
        <v>12291</v>
      </c>
      <c r="E3914" t="s">
        <v>14515</v>
      </c>
      <c r="F3914" s="1">
        <v>87343.15</v>
      </c>
      <c r="G3914" s="1">
        <v>159341.70000000001</v>
      </c>
      <c r="H3914" t="s">
        <v>543</v>
      </c>
      <c r="I3914" t="s">
        <v>5</v>
      </c>
      <c r="J3914" t="s">
        <v>14516</v>
      </c>
      <c r="K3914" t="s">
        <v>7</v>
      </c>
      <c r="L3914" s="12">
        <v>46108</v>
      </c>
      <c r="M3914" s="5">
        <f>G3914-F3914</f>
        <v>71998.550000000017</v>
      </c>
      <c r="N3914" s="7" t="str">
        <f>CONCATENATE("https://venda-imoveis.caixa.gov.br/sistema/detalhe-imovel.asp?hdnOrigem=index&amp;hdnimovel=",A3914)</f>
        <v>https://venda-imoveis.caixa.gov.br/sistema/detalhe-imovel.asp?hdnOrigem=index&amp;hdnimovel=8444428271074</v>
      </c>
      <c r="O3914" s="9" t="str">
        <f>LEFT(J3914,SEARCH(",",J3914)-1)</f>
        <v>Casa</v>
      </c>
    </row>
    <row r="3915" spans="1:15" x14ac:dyDescent="0.25">
      <c r="A3915">
        <v>8787711506063</v>
      </c>
      <c r="B3915" t="s">
        <v>0</v>
      </c>
      <c r="C3915" t="s">
        <v>11389</v>
      </c>
      <c r="D3915" t="s">
        <v>37</v>
      </c>
      <c r="E3915" t="s">
        <v>14517</v>
      </c>
      <c r="F3915" s="1">
        <v>91541.05</v>
      </c>
      <c r="G3915" s="1">
        <v>167000</v>
      </c>
      <c r="H3915" t="s">
        <v>543</v>
      </c>
      <c r="I3915" t="s">
        <v>5</v>
      </c>
      <c r="J3915" t="s">
        <v>14518</v>
      </c>
      <c r="K3915" t="s">
        <v>7</v>
      </c>
      <c r="L3915" s="12">
        <v>46108</v>
      </c>
      <c r="M3915" s="5">
        <f>G3915-F3915</f>
        <v>75458.95</v>
      </c>
      <c r="N3915" s="7" t="str">
        <f>CONCATENATE("https://venda-imoveis.caixa.gov.br/sistema/detalhe-imovel.asp?hdnOrigem=index&amp;hdnimovel=",A3915)</f>
        <v>https://venda-imoveis.caixa.gov.br/sistema/detalhe-imovel.asp?hdnOrigem=index&amp;hdnimovel=8787711506063</v>
      </c>
      <c r="O3915" s="9" t="str">
        <f>LEFT(J3915,SEARCH(",",J3915)-1)</f>
        <v>Apartamento</v>
      </c>
    </row>
    <row r="3916" spans="1:15" x14ac:dyDescent="0.25">
      <c r="A3916">
        <v>8787707762298</v>
      </c>
      <c r="B3916" t="s">
        <v>0</v>
      </c>
      <c r="C3916" t="s">
        <v>11389</v>
      </c>
      <c r="D3916" t="s">
        <v>13014</v>
      </c>
      <c r="E3916" t="s">
        <v>14519</v>
      </c>
      <c r="F3916" s="1">
        <v>97022.54</v>
      </c>
      <c r="G3916" s="1">
        <v>177000</v>
      </c>
      <c r="H3916" t="s">
        <v>543</v>
      </c>
      <c r="I3916" t="s">
        <v>5</v>
      </c>
      <c r="J3916" t="s">
        <v>14520</v>
      </c>
      <c r="K3916" t="s">
        <v>7</v>
      </c>
      <c r="L3916" s="12">
        <v>46108</v>
      </c>
      <c r="M3916" s="5">
        <f>G3916-F3916</f>
        <v>79977.460000000006</v>
      </c>
      <c r="N3916" s="7" t="str">
        <f>CONCATENATE("https://venda-imoveis.caixa.gov.br/sistema/detalhe-imovel.asp?hdnOrigem=index&amp;hdnimovel=",A3916)</f>
        <v>https://venda-imoveis.caixa.gov.br/sistema/detalhe-imovel.asp?hdnOrigem=index&amp;hdnimovel=8787707762298</v>
      </c>
      <c r="O3916" s="9" t="str">
        <f>LEFT(J3916,SEARCH(",",J3916)-1)</f>
        <v>Apartamento</v>
      </c>
    </row>
    <row r="3917" spans="1:15" x14ac:dyDescent="0.25">
      <c r="A3917">
        <v>8787710068178</v>
      </c>
      <c r="B3917" t="s">
        <v>0</v>
      </c>
      <c r="C3917" t="s">
        <v>11389</v>
      </c>
      <c r="D3917" t="s">
        <v>13014</v>
      </c>
      <c r="E3917" t="s">
        <v>14521</v>
      </c>
      <c r="F3917" s="1">
        <v>87155.839999999997</v>
      </c>
      <c r="G3917" s="1">
        <v>159000</v>
      </c>
      <c r="H3917" t="s">
        <v>543</v>
      </c>
      <c r="I3917" t="s">
        <v>5</v>
      </c>
      <c r="J3917" t="s">
        <v>14522</v>
      </c>
      <c r="K3917" t="s">
        <v>7</v>
      </c>
      <c r="L3917" s="12">
        <v>46108</v>
      </c>
      <c r="M3917" s="5">
        <f>G3917-F3917</f>
        <v>71844.160000000003</v>
      </c>
      <c r="N3917" s="7" t="str">
        <f>CONCATENATE("https://venda-imoveis.caixa.gov.br/sistema/detalhe-imovel.asp?hdnOrigem=index&amp;hdnimovel=",A3917)</f>
        <v>https://venda-imoveis.caixa.gov.br/sistema/detalhe-imovel.asp?hdnOrigem=index&amp;hdnimovel=8787710068178</v>
      </c>
      <c r="O3917" s="9" t="str">
        <f>LEFT(J3917,SEARCH(",",J3917)-1)</f>
        <v>Apartamento</v>
      </c>
    </row>
    <row r="3918" spans="1:15" x14ac:dyDescent="0.25">
      <c r="A3918">
        <v>8787711291636</v>
      </c>
      <c r="B3918" t="s">
        <v>0</v>
      </c>
      <c r="C3918" t="s">
        <v>11389</v>
      </c>
      <c r="D3918" t="s">
        <v>13014</v>
      </c>
      <c r="E3918" t="s">
        <v>14523</v>
      </c>
      <c r="F3918" s="1">
        <v>100311.44</v>
      </c>
      <c r="G3918" s="1">
        <v>183000</v>
      </c>
      <c r="H3918" t="s">
        <v>543</v>
      </c>
      <c r="I3918" t="s">
        <v>5</v>
      </c>
      <c r="J3918" t="s">
        <v>14466</v>
      </c>
      <c r="K3918" t="s">
        <v>7</v>
      </c>
      <c r="L3918" s="12">
        <v>46108</v>
      </c>
      <c r="M3918" s="5">
        <f>G3918-F3918</f>
        <v>82688.56</v>
      </c>
      <c r="N3918" s="7" t="str">
        <f>CONCATENATE("https://venda-imoveis.caixa.gov.br/sistema/detalhe-imovel.asp?hdnOrigem=index&amp;hdnimovel=",A3918)</f>
        <v>https://venda-imoveis.caixa.gov.br/sistema/detalhe-imovel.asp?hdnOrigem=index&amp;hdnimovel=8787711291636</v>
      </c>
      <c r="O3918" s="9" t="str">
        <f>LEFT(J3918,SEARCH(",",J3918)-1)</f>
        <v>Apartamento</v>
      </c>
    </row>
    <row r="3919" spans="1:15" x14ac:dyDescent="0.25">
      <c r="A3919">
        <v>8444404092706</v>
      </c>
      <c r="B3919" t="s">
        <v>0</v>
      </c>
      <c r="C3919" t="s">
        <v>11389</v>
      </c>
      <c r="D3919" t="s">
        <v>11393</v>
      </c>
      <c r="E3919" t="s">
        <v>14524</v>
      </c>
      <c r="F3919" s="1">
        <v>90444.75</v>
      </c>
      <c r="G3919" s="1">
        <v>165000</v>
      </c>
      <c r="H3919" t="s">
        <v>543</v>
      </c>
      <c r="I3919" t="s">
        <v>5</v>
      </c>
      <c r="J3919" t="s">
        <v>14525</v>
      </c>
      <c r="K3919" t="s">
        <v>7</v>
      </c>
      <c r="L3919" s="12">
        <v>46108</v>
      </c>
      <c r="M3919" s="5">
        <f>G3919-F3919</f>
        <v>74555.25</v>
      </c>
      <c r="N3919" s="7" t="str">
        <f>CONCATENATE("https://venda-imoveis.caixa.gov.br/sistema/detalhe-imovel.asp?hdnOrigem=index&amp;hdnimovel=",A3919)</f>
        <v>https://venda-imoveis.caixa.gov.br/sistema/detalhe-imovel.asp?hdnOrigem=index&amp;hdnimovel=8444404092706</v>
      </c>
      <c r="O3919" s="9" t="str">
        <f>LEFT(J3919,SEARCH(",",J3919)-1)</f>
        <v>Casa</v>
      </c>
    </row>
    <row r="3920" spans="1:15" x14ac:dyDescent="0.25">
      <c r="A3920">
        <v>8444424918219</v>
      </c>
      <c r="B3920" t="s">
        <v>0</v>
      </c>
      <c r="C3920" t="s">
        <v>11389</v>
      </c>
      <c r="D3920" t="s">
        <v>11393</v>
      </c>
      <c r="E3920" t="s">
        <v>14526</v>
      </c>
      <c r="F3920" s="1">
        <v>86307.65</v>
      </c>
      <c r="G3920" s="1">
        <v>157452.60999999999</v>
      </c>
      <c r="H3920" t="s">
        <v>543</v>
      </c>
      <c r="I3920" t="s">
        <v>5</v>
      </c>
      <c r="J3920" t="s">
        <v>14527</v>
      </c>
      <c r="K3920" t="s">
        <v>7</v>
      </c>
      <c r="L3920" s="12">
        <v>46108</v>
      </c>
      <c r="M3920" s="5">
        <f>G3920-F3920</f>
        <v>71144.959999999992</v>
      </c>
      <c r="N3920" s="7" t="str">
        <f>CONCATENATE("https://venda-imoveis.caixa.gov.br/sistema/detalhe-imovel.asp?hdnOrigem=index&amp;hdnimovel=",A3920)</f>
        <v>https://venda-imoveis.caixa.gov.br/sistema/detalhe-imovel.asp?hdnOrigem=index&amp;hdnimovel=8444424918219</v>
      </c>
      <c r="O3920" s="9" t="str">
        <f>LEFT(J3920,SEARCH(",",J3920)-1)</f>
        <v>Apartamento</v>
      </c>
    </row>
    <row r="3921" spans="1:15" x14ac:dyDescent="0.25">
      <c r="A3921">
        <v>8444412710570</v>
      </c>
      <c r="B3921" t="s">
        <v>0</v>
      </c>
      <c r="C3921" t="s">
        <v>11389</v>
      </c>
      <c r="D3921" t="s">
        <v>11415</v>
      </c>
      <c r="E3921" t="s">
        <v>14528</v>
      </c>
      <c r="F3921" s="1">
        <v>91541.05</v>
      </c>
      <c r="G3921" s="1">
        <v>167000</v>
      </c>
      <c r="H3921" t="s">
        <v>543</v>
      </c>
      <c r="I3921" t="s">
        <v>5</v>
      </c>
      <c r="J3921" t="s">
        <v>14529</v>
      </c>
      <c r="K3921" t="s">
        <v>7</v>
      </c>
      <c r="L3921" s="12">
        <v>46108</v>
      </c>
      <c r="M3921" s="5">
        <f>G3921-F3921</f>
        <v>75458.95</v>
      </c>
      <c r="N3921" s="7" t="str">
        <f>CONCATENATE("https://venda-imoveis.caixa.gov.br/sistema/detalhe-imovel.asp?hdnOrigem=index&amp;hdnimovel=",A3921)</f>
        <v>https://venda-imoveis.caixa.gov.br/sistema/detalhe-imovel.asp?hdnOrigem=index&amp;hdnimovel=8444412710570</v>
      </c>
      <c r="O3921" s="9" t="str">
        <f>LEFT(J3921,SEARCH(",",J3921)-1)</f>
        <v>Casa</v>
      </c>
    </row>
    <row r="3922" spans="1:15" x14ac:dyDescent="0.25">
      <c r="A3922">
        <v>8555533301591</v>
      </c>
      <c r="B3922" t="s">
        <v>0</v>
      </c>
      <c r="C3922" t="s">
        <v>11389</v>
      </c>
      <c r="D3922" t="s">
        <v>11415</v>
      </c>
      <c r="E3922" t="s">
        <v>14530</v>
      </c>
      <c r="F3922" s="1">
        <v>86644.44</v>
      </c>
      <c r="G3922" s="1">
        <v>158067.04</v>
      </c>
      <c r="H3922" t="s">
        <v>543</v>
      </c>
      <c r="I3922" t="s">
        <v>5</v>
      </c>
      <c r="J3922" t="s">
        <v>14531</v>
      </c>
      <c r="K3922" t="s">
        <v>7</v>
      </c>
      <c r="L3922" s="12">
        <v>46108</v>
      </c>
      <c r="M3922" s="5">
        <f>G3922-F3922</f>
        <v>71422.600000000006</v>
      </c>
      <c r="N3922" s="7" t="str">
        <f>CONCATENATE("https://venda-imoveis.caixa.gov.br/sistema/detalhe-imovel.asp?hdnOrigem=index&amp;hdnimovel=",A3922)</f>
        <v>https://venda-imoveis.caixa.gov.br/sistema/detalhe-imovel.asp?hdnOrigem=index&amp;hdnimovel=8555533301591</v>
      </c>
      <c r="O3922" s="9" t="str">
        <f>LEFT(J3922,SEARCH(",",J3922)-1)</f>
        <v>Apartamento</v>
      </c>
    </row>
    <row r="3923" spans="1:15" x14ac:dyDescent="0.25">
      <c r="A3923">
        <v>8787707157866</v>
      </c>
      <c r="B3923" t="s">
        <v>0</v>
      </c>
      <c r="C3923" t="s">
        <v>11389</v>
      </c>
      <c r="D3923" t="s">
        <v>11693</v>
      </c>
      <c r="E3923" t="s">
        <v>14532</v>
      </c>
      <c r="F3923" s="1">
        <v>92637.35</v>
      </c>
      <c r="G3923" s="1">
        <v>169000</v>
      </c>
      <c r="H3923" t="s">
        <v>543</v>
      </c>
      <c r="I3923" t="s">
        <v>5</v>
      </c>
      <c r="J3923" t="s">
        <v>7014</v>
      </c>
      <c r="K3923" t="s">
        <v>7</v>
      </c>
      <c r="L3923" s="12">
        <v>46108</v>
      </c>
      <c r="M3923" s="5">
        <f>G3923-F3923</f>
        <v>76362.649999999994</v>
      </c>
      <c r="N3923" s="7" t="str">
        <f>CONCATENATE("https://venda-imoveis.caixa.gov.br/sistema/detalhe-imovel.asp?hdnOrigem=index&amp;hdnimovel=",A3923)</f>
        <v>https://venda-imoveis.caixa.gov.br/sistema/detalhe-imovel.asp?hdnOrigem=index&amp;hdnimovel=8787707157866</v>
      </c>
      <c r="O3923" s="9" t="str">
        <f>LEFT(J3923,SEARCH(",",J3923)-1)</f>
        <v>Apartamento</v>
      </c>
    </row>
    <row r="3924" spans="1:15" x14ac:dyDescent="0.25">
      <c r="A3924">
        <v>8787708734735</v>
      </c>
      <c r="B3924" t="s">
        <v>0</v>
      </c>
      <c r="C3924" t="s">
        <v>11389</v>
      </c>
      <c r="D3924" t="s">
        <v>11693</v>
      </c>
      <c r="E3924" t="s">
        <v>14533</v>
      </c>
      <c r="F3924" s="1">
        <v>94606.48</v>
      </c>
      <c r="G3924" s="1">
        <v>172592.32</v>
      </c>
      <c r="H3924" t="s">
        <v>543</v>
      </c>
      <c r="I3924" t="s">
        <v>5</v>
      </c>
      <c r="J3924" t="s">
        <v>688</v>
      </c>
      <c r="K3924" t="s">
        <v>7</v>
      </c>
      <c r="L3924" s="12">
        <v>46108</v>
      </c>
      <c r="M3924" s="5">
        <f>G3924-F3924</f>
        <v>77985.840000000011</v>
      </c>
      <c r="N3924" s="7" t="str">
        <f>CONCATENATE("https://venda-imoveis.caixa.gov.br/sistema/detalhe-imovel.asp?hdnOrigem=index&amp;hdnimovel=",A3924)</f>
        <v>https://venda-imoveis.caixa.gov.br/sistema/detalhe-imovel.asp?hdnOrigem=index&amp;hdnimovel=8787708734735</v>
      </c>
      <c r="O3924" s="9" t="str">
        <f>LEFT(J3924,SEARCH(",",J3924)-1)</f>
        <v>Apartamento</v>
      </c>
    </row>
    <row r="3925" spans="1:15" x14ac:dyDescent="0.25">
      <c r="A3925">
        <v>8787713134066</v>
      </c>
      <c r="B3925" t="s">
        <v>0</v>
      </c>
      <c r="C3925" t="s">
        <v>11389</v>
      </c>
      <c r="D3925" t="s">
        <v>11693</v>
      </c>
      <c r="E3925" t="s">
        <v>14534</v>
      </c>
      <c r="F3925" s="1">
        <v>98667</v>
      </c>
      <c r="G3925" s="1">
        <v>180000</v>
      </c>
      <c r="H3925" t="s">
        <v>543</v>
      </c>
      <c r="I3925" t="s">
        <v>5</v>
      </c>
      <c r="J3925" t="s">
        <v>688</v>
      </c>
      <c r="K3925" t="s">
        <v>7</v>
      </c>
      <c r="L3925" s="12">
        <v>46108</v>
      </c>
      <c r="M3925" s="5">
        <f>G3925-F3925</f>
        <v>81333</v>
      </c>
      <c r="N3925" s="7" t="str">
        <f>CONCATENATE("https://venda-imoveis.caixa.gov.br/sistema/detalhe-imovel.asp?hdnOrigem=index&amp;hdnimovel=",A3925)</f>
        <v>https://venda-imoveis.caixa.gov.br/sistema/detalhe-imovel.asp?hdnOrigem=index&amp;hdnimovel=8787713134066</v>
      </c>
      <c r="O3925" s="9" t="str">
        <f>LEFT(J3925,SEARCH(",",J3925)-1)</f>
        <v>Apartamento</v>
      </c>
    </row>
    <row r="3926" spans="1:15" x14ac:dyDescent="0.25">
      <c r="A3926">
        <v>8787707506127</v>
      </c>
      <c r="B3926" t="s">
        <v>0</v>
      </c>
      <c r="C3926" t="s">
        <v>11389</v>
      </c>
      <c r="D3926" t="s">
        <v>12024</v>
      </c>
      <c r="E3926" t="s">
        <v>14535</v>
      </c>
      <c r="F3926" s="1">
        <v>89348.45</v>
      </c>
      <c r="G3926" s="1">
        <v>163000</v>
      </c>
      <c r="H3926" t="s">
        <v>543</v>
      </c>
      <c r="I3926" t="s">
        <v>5</v>
      </c>
      <c r="J3926" t="s">
        <v>14536</v>
      </c>
      <c r="K3926" t="s">
        <v>7</v>
      </c>
      <c r="L3926" s="12">
        <v>46108</v>
      </c>
      <c r="M3926" s="5">
        <f>G3926-F3926</f>
        <v>73651.55</v>
      </c>
      <c r="N3926" s="7" t="str">
        <f>CONCATENATE("https://venda-imoveis.caixa.gov.br/sistema/detalhe-imovel.asp?hdnOrigem=index&amp;hdnimovel=",A3926)</f>
        <v>https://venda-imoveis.caixa.gov.br/sistema/detalhe-imovel.asp?hdnOrigem=index&amp;hdnimovel=8787707506127</v>
      </c>
      <c r="O3926" s="9" t="str">
        <f>LEFT(J3926,SEARCH(",",J3926)-1)</f>
        <v>Apartamento</v>
      </c>
    </row>
    <row r="3927" spans="1:15" x14ac:dyDescent="0.25">
      <c r="A3927">
        <v>8787709838828</v>
      </c>
      <c r="B3927" t="s">
        <v>0</v>
      </c>
      <c r="C3927" t="s">
        <v>11389</v>
      </c>
      <c r="D3927" t="s">
        <v>12024</v>
      </c>
      <c r="E3927" t="s">
        <v>14537</v>
      </c>
      <c r="F3927" s="1">
        <v>87906.59</v>
      </c>
      <c r="G3927" s="1">
        <v>160369.60000000001</v>
      </c>
      <c r="H3927" t="s">
        <v>543</v>
      </c>
      <c r="I3927" t="s">
        <v>5</v>
      </c>
      <c r="J3927" t="s">
        <v>14538</v>
      </c>
      <c r="K3927" t="s">
        <v>7</v>
      </c>
      <c r="L3927" s="12">
        <v>46108</v>
      </c>
      <c r="M3927" s="5">
        <f>G3927-F3927</f>
        <v>72463.010000000009</v>
      </c>
      <c r="N3927" s="7" t="str">
        <f>CONCATENATE("https://venda-imoveis.caixa.gov.br/sistema/detalhe-imovel.asp?hdnOrigem=index&amp;hdnimovel=",A3927)</f>
        <v>https://venda-imoveis.caixa.gov.br/sistema/detalhe-imovel.asp?hdnOrigem=index&amp;hdnimovel=8787709838828</v>
      </c>
      <c r="O3927" s="9" t="str">
        <f>LEFT(J3927,SEARCH(",",J3927)-1)</f>
        <v>Apartamento</v>
      </c>
    </row>
    <row r="3928" spans="1:15" x14ac:dyDescent="0.25">
      <c r="A3928">
        <v>8787711008284</v>
      </c>
      <c r="B3928" t="s">
        <v>0</v>
      </c>
      <c r="C3928" t="s">
        <v>11389</v>
      </c>
      <c r="D3928" t="s">
        <v>12024</v>
      </c>
      <c r="E3928" t="s">
        <v>14539</v>
      </c>
      <c r="F3928" s="1">
        <v>89129.18</v>
      </c>
      <c r="G3928" s="1">
        <v>162600</v>
      </c>
      <c r="H3928" t="s">
        <v>543</v>
      </c>
      <c r="I3928" t="s">
        <v>5</v>
      </c>
      <c r="J3928" t="s">
        <v>8028</v>
      </c>
      <c r="K3928" t="s">
        <v>7</v>
      </c>
      <c r="L3928" s="12">
        <v>46108</v>
      </c>
      <c r="M3928" s="5">
        <f>G3928-F3928</f>
        <v>73470.820000000007</v>
      </c>
      <c r="N3928" s="7" t="str">
        <f>CONCATENATE("https://venda-imoveis.caixa.gov.br/sistema/detalhe-imovel.asp?hdnOrigem=index&amp;hdnimovel=",A3928)</f>
        <v>https://venda-imoveis.caixa.gov.br/sistema/detalhe-imovel.asp?hdnOrigem=index&amp;hdnimovel=8787711008284</v>
      </c>
      <c r="O3928" s="9" t="str">
        <f>LEFT(J3928,SEARCH(",",J3928)-1)</f>
        <v>Apartamento</v>
      </c>
    </row>
    <row r="3929" spans="1:15" x14ac:dyDescent="0.25">
      <c r="A3929">
        <v>8787711242058</v>
      </c>
      <c r="B3929" t="s">
        <v>0</v>
      </c>
      <c r="C3929" t="s">
        <v>11389</v>
      </c>
      <c r="D3929" t="s">
        <v>12024</v>
      </c>
      <c r="E3929" t="s">
        <v>14540</v>
      </c>
      <c r="F3929" s="1">
        <v>95926.25</v>
      </c>
      <c r="G3929" s="1">
        <v>175000</v>
      </c>
      <c r="H3929" t="s">
        <v>543</v>
      </c>
      <c r="I3929" t="s">
        <v>5</v>
      </c>
      <c r="J3929" t="s">
        <v>14541</v>
      </c>
      <c r="K3929" t="s">
        <v>7</v>
      </c>
      <c r="L3929" s="12">
        <v>46108</v>
      </c>
      <c r="M3929" s="5">
        <f>G3929-F3929</f>
        <v>79073.75</v>
      </c>
      <c r="N3929" s="7" t="str">
        <f>CONCATENATE("https://venda-imoveis.caixa.gov.br/sistema/detalhe-imovel.asp?hdnOrigem=index&amp;hdnimovel=",A3929)</f>
        <v>https://venda-imoveis.caixa.gov.br/sistema/detalhe-imovel.asp?hdnOrigem=index&amp;hdnimovel=8787711242058</v>
      </c>
      <c r="O3929" s="9" t="str">
        <f>LEFT(J3929,SEARCH(",",J3929)-1)</f>
        <v>Apartamento</v>
      </c>
    </row>
    <row r="3930" spans="1:15" x14ac:dyDescent="0.25">
      <c r="A3930">
        <v>8787711285121</v>
      </c>
      <c r="B3930" t="s">
        <v>0</v>
      </c>
      <c r="C3930" t="s">
        <v>11389</v>
      </c>
      <c r="D3930" t="s">
        <v>12024</v>
      </c>
      <c r="E3930" t="s">
        <v>14542</v>
      </c>
      <c r="F3930" s="1">
        <v>90444.75</v>
      </c>
      <c r="G3930" s="1">
        <v>165000</v>
      </c>
      <c r="H3930" t="s">
        <v>543</v>
      </c>
      <c r="I3930" t="s">
        <v>5</v>
      </c>
      <c r="J3930" t="s">
        <v>14543</v>
      </c>
      <c r="K3930" t="s">
        <v>7</v>
      </c>
      <c r="L3930" s="12">
        <v>46108</v>
      </c>
      <c r="M3930" s="5">
        <f>G3930-F3930</f>
        <v>74555.25</v>
      </c>
      <c r="N3930" s="7" t="str">
        <f>CONCATENATE("https://venda-imoveis.caixa.gov.br/sistema/detalhe-imovel.asp?hdnOrigem=index&amp;hdnimovel=",A3930)</f>
        <v>https://venda-imoveis.caixa.gov.br/sistema/detalhe-imovel.asp?hdnOrigem=index&amp;hdnimovel=8787711285121</v>
      </c>
      <c r="O3930" s="9" t="str">
        <f>LEFT(J3930,SEARCH(",",J3930)-1)</f>
        <v>Apartamento</v>
      </c>
    </row>
    <row r="3931" spans="1:15" x14ac:dyDescent="0.25">
      <c r="A3931">
        <v>8787712524340</v>
      </c>
      <c r="B3931" t="s">
        <v>0</v>
      </c>
      <c r="C3931" t="s">
        <v>11389</v>
      </c>
      <c r="D3931" t="s">
        <v>12024</v>
      </c>
      <c r="E3931" t="s">
        <v>14544</v>
      </c>
      <c r="F3931" s="1">
        <v>84970.04</v>
      </c>
      <c r="G3931" s="1">
        <v>155012.4</v>
      </c>
      <c r="H3931" t="s">
        <v>543</v>
      </c>
      <c r="I3931" t="s">
        <v>5</v>
      </c>
      <c r="J3931" t="s">
        <v>8028</v>
      </c>
      <c r="K3931" t="s">
        <v>7</v>
      </c>
      <c r="L3931" s="12">
        <v>46108</v>
      </c>
      <c r="M3931" s="5">
        <f>G3931-F3931</f>
        <v>70042.36</v>
      </c>
      <c r="N3931" s="7" t="str">
        <f>CONCATENATE("https://venda-imoveis.caixa.gov.br/sistema/detalhe-imovel.asp?hdnOrigem=index&amp;hdnimovel=",A3931)</f>
        <v>https://venda-imoveis.caixa.gov.br/sistema/detalhe-imovel.asp?hdnOrigem=index&amp;hdnimovel=8787712524340</v>
      </c>
      <c r="O3931" s="9" t="str">
        <f>LEFT(J3931,SEARCH(",",J3931)-1)</f>
        <v>Apartamento</v>
      </c>
    </row>
    <row r="3932" spans="1:15" x14ac:dyDescent="0.25">
      <c r="A3932">
        <v>8787712970413</v>
      </c>
      <c r="B3932" t="s">
        <v>0</v>
      </c>
      <c r="C3932" t="s">
        <v>11389</v>
      </c>
      <c r="D3932" t="s">
        <v>12024</v>
      </c>
      <c r="E3932" t="s">
        <v>14545</v>
      </c>
      <c r="F3932" s="1">
        <v>93185.49</v>
      </c>
      <c r="G3932" s="1">
        <v>170000</v>
      </c>
      <c r="H3932" t="s">
        <v>543</v>
      </c>
      <c r="I3932" t="s">
        <v>5</v>
      </c>
      <c r="J3932" t="s">
        <v>14546</v>
      </c>
      <c r="K3932" t="s">
        <v>7</v>
      </c>
      <c r="L3932" s="12">
        <v>46108</v>
      </c>
      <c r="M3932" s="5">
        <f>G3932-F3932</f>
        <v>76814.509999999995</v>
      </c>
      <c r="N3932" s="7" t="str">
        <f>CONCATENATE("https://venda-imoveis.caixa.gov.br/sistema/detalhe-imovel.asp?hdnOrigem=index&amp;hdnimovel=",A3932)</f>
        <v>https://venda-imoveis.caixa.gov.br/sistema/detalhe-imovel.asp?hdnOrigem=index&amp;hdnimovel=8787712970413</v>
      </c>
      <c r="O3932" s="9" t="str">
        <f>LEFT(J3932,SEARCH(",",J3932)-1)</f>
        <v>Apartamento</v>
      </c>
    </row>
    <row r="3933" spans="1:15" x14ac:dyDescent="0.25">
      <c r="A3933">
        <v>8444409076156</v>
      </c>
      <c r="B3933" t="s">
        <v>0</v>
      </c>
      <c r="C3933" t="s">
        <v>11389</v>
      </c>
      <c r="D3933" t="s">
        <v>11696</v>
      </c>
      <c r="E3933" t="s">
        <v>14547</v>
      </c>
      <c r="F3933" s="1">
        <v>94281.79</v>
      </c>
      <c r="G3933" s="1">
        <v>172000</v>
      </c>
      <c r="H3933" t="s">
        <v>543</v>
      </c>
      <c r="I3933" t="s">
        <v>5</v>
      </c>
      <c r="J3933" t="s">
        <v>14548</v>
      </c>
      <c r="K3933" t="s">
        <v>7</v>
      </c>
      <c r="L3933" s="12">
        <v>46108</v>
      </c>
      <c r="M3933" s="5">
        <f>G3933-F3933</f>
        <v>77718.210000000006</v>
      </c>
      <c r="N3933" s="7" t="str">
        <f>CONCATENATE("https://venda-imoveis.caixa.gov.br/sistema/detalhe-imovel.asp?hdnOrigem=index&amp;hdnimovel=",A3933)</f>
        <v>https://venda-imoveis.caixa.gov.br/sistema/detalhe-imovel.asp?hdnOrigem=index&amp;hdnimovel=8444409076156</v>
      </c>
      <c r="O3933" s="9" t="str">
        <f>LEFT(J3933,SEARCH(",",J3933)-1)</f>
        <v>Apartamento</v>
      </c>
    </row>
    <row r="3934" spans="1:15" x14ac:dyDescent="0.25">
      <c r="A3934">
        <v>8444421940108</v>
      </c>
      <c r="B3934" t="s">
        <v>0</v>
      </c>
      <c r="C3934" t="s">
        <v>11389</v>
      </c>
      <c r="D3934" t="s">
        <v>9062</v>
      </c>
      <c r="E3934" t="s">
        <v>14549</v>
      </c>
      <c r="F3934" s="1">
        <v>90992.89</v>
      </c>
      <c r="G3934" s="1">
        <v>166000</v>
      </c>
      <c r="H3934" t="s">
        <v>543</v>
      </c>
      <c r="I3934" t="s">
        <v>5</v>
      </c>
      <c r="J3934" t="s">
        <v>14550</v>
      </c>
      <c r="K3934" t="s">
        <v>7</v>
      </c>
      <c r="L3934" s="12">
        <v>46108</v>
      </c>
      <c r="M3934" s="5">
        <f>G3934-F3934</f>
        <v>75007.11</v>
      </c>
      <c r="N3934" s="7" t="str">
        <f>CONCATENATE("https://venda-imoveis.caixa.gov.br/sistema/detalhe-imovel.asp?hdnOrigem=index&amp;hdnimovel=",A3934)</f>
        <v>https://venda-imoveis.caixa.gov.br/sistema/detalhe-imovel.asp?hdnOrigem=index&amp;hdnimovel=8444421940108</v>
      </c>
      <c r="O3934" s="9" t="str">
        <f>LEFT(J3934,SEARCH(",",J3934)-1)</f>
        <v>Casa</v>
      </c>
    </row>
    <row r="3935" spans="1:15" x14ac:dyDescent="0.25">
      <c r="A3935">
        <v>8787700665424</v>
      </c>
      <c r="B3935" t="s">
        <v>0</v>
      </c>
      <c r="C3935" t="s">
        <v>11389</v>
      </c>
      <c r="D3935" t="s">
        <v>9062</v>
      </c>
      <c r="E3935" t="s">
        <v>14551</v>
      </c>
      <c r="F3935" s="1">
        <v>92377.97</v>
      </c>
      <c r="G3935" s="1">
        <v>168526.81</v>
      </c>
      <c r="H3935" t="s">
        <v>543</v>
      </c>
      <c r="I3935" t="s">
        <v>5</v>
      </c>
      <c r="J3935" t="s">
        <v>14552</v>
      </c>
      <c r="K3935" t="s">
        <v>7</v>
      </c>
      <c r="L3935" s="12">
        <v>46108</v>
      </c>
      <c r="M3935" s="5">
        <f>G3935-F3935</f>
        <v>76148.84</v>
      </c>
      <c r="N3935" s="7" t="str">
        <f>CONCATENATE("https://venda-imoveis.caixa.gov.br/sistema/detalhe-imovel.asp?hdnOrigem=index&amp;hdnimovel=",A3935)</f>
        <v>https://venda-imoveis.caixa.gov.br/sistema/detalhe-imovel.asp?hdnOrigem=index&amp;hdnimovel=8787700665424</v>
      </c>
      <c r="O3935" s="9" t="str">
        <f>LEFT(J3935,SEARCH(",",J3935)-1)</f>
        <v>Apartamento</v>
      </c>
    </row>
    <row r="3936" spans="1:15" x14ac:dyDescent="0.25">
      <c r="A3936">
        <v>8787705237170</v>
      </c>
      <c r="B3936" t="s">
        <v>0</v>
      </c>
      <c r="C3936" t="s">
        <v>11389</v>
      </c>
      <c r="D3936" t="s">
        <v>9062</v>
      </c>
      <c r="E3936" t="s">
        <v>14553</v>
      </c>
      <c r="F3936" s="1">
        <v>87249.03</v>
      </c>
      <c r="G3936" s="1">
        <v>159170</v>
      </c>
      <c r="H3936" t="s">
        <v>543</v>
      </c>
      <c r="I3936" t="s">
        <v>5</v>
      </c>
      <c r="J3936" t="s">
        <v>14104</v>
      </c>
      <c r="K3936" t="s">
        <v>7</v>
      </c>
      <c r="L3936" s="12">
        <v>46108</v>
      </c>
      <c r="M3936" s="5">
        <f>G3936-F3936</f>
        <v>71920.97</v>
      </c>
      <c r="N3936" s="7" t="str">
        <f>CONCATENATE("https://venda-imoveis.caixa.gov.br/sistema/detalhe-imovel.asp?hdnOrigem=index&amp;hdnimovel=",A3936)</f>
        <v>https://venda-imoveis.caixa.gov.br/sistema/detalhe-imovel.asp?hdnOrigem=index&amp;hdnimovel=8787705237170</v>
      </c>
      <c r="O3936" s="9" t="str">
        <f>LEFT(J3936,SEARCH(",",J3936)-1)</f>
        <v>Apartamento</v>
      </c>
    </row>
    <row r="3937" spans="1:15" x14ac:dyDescent="0.25">
      <c r="A3937">
        <v>8787708196946</v>
      </c>
      <c r="B3937" t="s">
        <v>0</v>
      </c>
      <c r="C3937" t="s">
        <v>11389</v>
      </c>
      <c r="D3937" t="s">
        <v>9062</v>
      </c>
      <c r="E3937" t="s">
        <v>14554</v>
      </c>
      <c r="F3937" s="1">
        <v>85511.4</v>
      </c>
      <c r="G3937" s="1">
        <v>156000</v>
      </c>
      <c r="H3937" t="s">
        <v>543</v>
      </c>
      <c r="I3937" t="s">
        <v>5</v>
      </c>
      <c r="J3937" t="s">
        <v>14555</v>
      </c>
      <c r="K3937" t="s">
        <v>7</v>
      </c>
      <c r="L3937" s="12">
        <v>46108</v>
      </c>
      <c r="M3937" s="5">
        <f>G3937-F3937</f>
        <v>70488.600000000006</v>
      </c>
      <c r="N3937" s="7" t="str">
        <f>CONCATENATE("https://venda-imoveis.caixa.gov.br/sistema/detalhe-imovel.asp?hdnOrigem=index&amp;hdnimovel=",A3937)</f>
        <v>https://venda-imoveis.caixa.gov.br/sistema/detalhe-imovel.asp?hdnOrigem=index&amp;hdnimovel=8787708196946</v>
      </c>
      <c r="O3937" s="9" t="str">
        <f>LEFT(J3937,SEARCH(",",J3937)-1)</f>
        <v>Apartamento</v>
      </c>
    </row>
    <row r="3938" spans="1:15" x14ac:dyDescent="0.25">
      <c r="A3938">
        <v>8555514165157</v>
      </c>
      <c r="B3938" t="s">
        <v>0</v>
      </c>
      <c r="C3938" t="s">
        <v>5724</v>
      </c>
      <c r="D3938" t="s">
        <v>6047</v>
      </c>
      <c r="E3938" t="s">
        <v>8670</v>
      </c>
      <c r="F3938" s="1">
        <v>95926.25</v>
      </c>
      <c r="G3938" s="1">
        <v>175000</v>
      </c>
      <c r="H3938" t="s">
        <v>543</v>
      </c>
      <c r="I3938" t="s">
        <v>5</v>
      </c>
      <c r="J3938" t="s">
        <v>8671</v>
      </c>
      <c r="K3938" t="s">
        <v>12</v>
      </c>
      <c r="L3938" s="12">
        <v>46108</v>
      </c>
      <c r="M3938" s="5">
        <f>G3938-F3938</f>
        <v>79073.75</v>
      </c>
      <c r="N3938" s="7" t="str">
        <f>CONCATENATE("https://venda-imoveis.caixa.gov.br/sistema/detalhe-imovel.asp?hdnOrigem=index&amp;hdnimovel=",A3938)</f>
        <v>https://venda-imoveis.caixa.gov.br/sistema/detalhe-imovel.asp?hdnOrigem=index&amp;hdnimovel=8555514165157</v>
      </c>
      <c r="O3938" s="9" t="str">
        <f>LEFT(J3938,SEARCH(",",J3938)-1)</f>
        <v>Apartamento</v>
      </c>
    </row>
    <row r="3939" spans="1:15" x14ac:dyDescent="0.25">
      <c r="A3939">
        <v>8787704372111</v>
      </c>
      <c r="B3939" t="s">
        <v>0</v>
      </c>
      <c r="C3939" t="s">
        <v>5724</v>
      </c>
      <c r="D3939" t="s">
        <v>6047</v>
      </c>
      <c r="E3939" t="s">
        <v>8676</v>
      </c>
      <c r="F3939" s="1">
        <v>86059.54</v>
      </c>
      <c r="G3939" s="1">
        <v>157000</v>
      </c>
      <c r="H3939" t="s">
        <v>543</v>
      </c>
      <c r="I3939" t="s">
        <v>5</v>
      </c>
      <c r="J3939" t="s">
        <v>8677</v>
      </c>
      <c r="K3939" t="s">
        <v>12</v>
      </c>
      <c r="L3939" s="12">
        <v>46108</v>
      </c>
      <c r="M3939" s="5">
        <f>G3939-F3939</f>
        <v>70940.460000000006</v>
      </c>
      <c r="N3939" s="7" t="str">
        <f>CONCATENATE("https://venda-imoveis.caixa.gov.br/sistema/detalhe-imovel.asp?hdnOrigem=index&amp;hdnimovel=",A3939)</f>
        <v>https://venda-imoveis.caixa.gov.br/sistema/detalhe-imovel.asp?hdnOrigem=index&amp;hdnimovel=8787704372111</v>
      </c>
      <c r="O3939" s="9" t="str">
        <f>LEFT(J3939,SEARCH(",",J3939)-1)</f>
        <v>Apartamento</v>
      </c>
    </row>
    <row r="3940" spans="1:15" x14ac:dyDescent="0.25">
      <c r="A3940">
        <v>8787711767029</v>
      </c>
      <c r="B3940" t="s">
        <v>0</v>
      </c>
      <c r="C3940" t="s">
        <v>5724</v>
      </c>
      <c r="D3940" t="s">
        <v>6047</v>
      </c>
      <c r="E3940" t="s">
        <v>8679</v>
      </c>
      <c r="F3940" s="1">
        <v>92329.29</v>
      </c>
      <c r="G3940" s="1">
        <v>168438</v>
      </c>
      <c r="H3940" t="s">
        <v>543</v>
      </c>
      <c r="I3940" t="s">
        <v>5</v>
      </c>
      <c r="J3940" t="s">
        <v>8680</v>
      </c>
      <c r="K3940" t="s">
        <v>12</v>
      </c>
      <c r="L3940" s="12">
        <v>46108</v>
      </c>
      <c r="M3940" s="5">
        <f>G3940-F3940</f>
        <v>76108.710000000006</v>
      </c>
      <c r="N3940" s="7" t="str">
        <f>CONCATENATE("https://venda-imoveis.caixa.gov.br/sistema/detalhe-imovel.asp?hdnOrigem=index&amp;hdnimovel=",A3940)</f>
        <v>https://venda-imoveis.caixa.gov.br/sistema/detalhe-imovel.asp?hdnOrigem=index&amp;hdnimovel=8787711767029</v>
      </c>
      <c r="O3940" s="9" t="str">
        <f>LEFT(J3940,SEARCH(",",J3940)-1)</f>
        <v>Apartamento</v>
      </c>
    </row>
    <row r="3941" spans="1:15" x14ac:dyDescent="0.25">
      <c r="A3941">
        <v>8787714331167</v>
      </c>
      <c r="B3941" t="s">
        <v>0</v>
      </c>
      <c r="C3941" t="s">
        <v>5724</v>
      </c>
      <c r="D3941" t="s">
        <v>6047</v>
      </c>
      <c r="E3941" t="s">
        <v>8681</v>
      </c>
      <c r="F3941" s="1">
        <v>85511.4</v>
      </c>
      <c r="G3941" s="1">
        <v>156000</v>
      </c>
      <c r="H3941" t="s">
        <v>543</v>
      </c>
      <c r="I3941" t="s">
        <v>5</v>
      </c>
      <c r="J3941" t="s">
        <v>8682</v>
      </c>
      <c r="K3941" t="s">
        <v>12</v>
      </c>
      <c r="L3941" s="12">
        <v>46108</v>
      </c>
      <c r="M3941" s="5">
        <f>G3941-F3941</f>
        <v>70488.600000000006</v>
      </c>
      <c r="N3941" s="7" t="str">
        <f>CONCATENATE("https://venda-imoveis.caixa.gov.br/sistema/detalhe-imovel.asp?hdnOrigem=index&amp;hdnimovel=",A3941)</f>
        <v>https://venda-imoveis.caixa.gov.br/sistema/detalhe-imovel.asp?hdnOrigem=index&amp;hdnimovel=8787714331167</v>
      </c>
      <c r="O3941" s="9" t="str">
        <f>LEFT(J3941,SEARCH(",",J3941)-1)</f>
        <v>Apartamento</v>
      </c>
    </row>
    <row r="3942" spans="1:15" x14ac:dyDescent="0.25">
      <c r="A3942">
        <v>8787707381731</v>
      </c>
      <c r="B3942" t="s">
        <v>0</v>
      </c>
      <c r="C3942" t="s">
        <v>5724</v>
      </c>
      <c r="D3942" t="s">
        <v>6212</v>
      </c>
      <c r="E3942" t="s">
        <v>8683</v>
      </c>
      <c r="F3942" s="1">
        <v>86059.54</v>
      </c>
      <c r="G3942" s="1">
        <v>157000</v>
      </c>
      <c r="H3942" t="s">
        <v>543</v>
      </c>
      <c r="I3942" t="s">
        <v>5</v>
      </c>
      <c r="J3942" t="s">
        <v>8684</v>
      </c>
      <c r="K3942" t="s">
        <v>12</v>
      </c>
      <c r="L3942" s="12">
        <v>46108</v>
      </c>
      <c r="M3942" s="5">
        <f>G3942-F3942</f>
        <v>70940.460000000006</v>
      </c>
      <c r="N3942" s="7" t="str">
        <f>CONCATENATE("https://venda-imoveis.caixa.gov.br/sistema/detalhe-imovel.asp?hdnOrigem=index&amp;hdnimovel=",A3942)</f>
        <v>https://venda-imoveis.caixa.gov.br/sistema/detalhe-imovel.asp?hdnOrigem=index&amp;hdnimovel=8787707381731</v>
      </c>
      <c r="O3942" s="9" t="str">
        <f>LEFT(J3942,SEARCH(",",J3942)-1)</f>
        <v>Apartamento</v>
      </c>
    </row>
    <row r="3943" spans="1:15" x14ac:dyDescent="0.25">
      <c r="A3943">
        <v>8787710071985</v>
      </c>
      <c r="B3943" t="s">
        <v>0</v>
      </c>
      <c r="C3943" t="s">
        <v>5724</v>
      </c>
      <c r="D3943" t="s">
        <v>1102</v>
      </c>
      <c r="E3943" t="s">
        <v>8685</v>
      </c>
      <c r="F3943" s="1">
        <v>87155.839999999997</v>
      </c>
      <c r="G3943" s="1">
        <v>159000</v>
      </c>
      <c r="H3943" t="s">
        <v>543</v>
      </c>
      <c r="I3943" t="s">
        <v>5</v>
      </c>
      <c r="J3943" t="s">
        <v>7849</v>
      </c>
      <c r="K3943" t="s">
        <v>12</v>
      </c>
      <c r="L3943" s="12">
        <v>46108</v>
      </c>
      <c r="M3943" s="5">
        <f>G3943-F3943</f>
        <v>71844.160000000003</v>
      </c>
      <c r="N3943" s="7" t="str">
        <f>CONCATENATE("https://venda-imoveis.caixa.gov.br/sistema/detalhe-imovel.asp?hdnOrigem=index&amp;hdnimovel=",A3943)</f>
        <v>https://venda-imoveis.caixa.gov.br/sistema/detalhe-imovel.asp?hdnOrigem=index&amp;hdnimovel=8787710071985</v>
      </c>
      <c r="O3943" s="9" t="str">
        <f>LEFT(J3943,SEARCH(",",J3943)-1)</f>
        <v>Apartamento</v>
      </c>
    </row>
    <row r="3944" spans="1:15" x14ac:dyDescent="0.25">
      <c r="A3944">
        <v>8787711146628</v>
      </c>
      <c r="B3944" t="s">
        <v>0</v>
      </c>
      <c r="C3944" t="s">
        <v>5724</v>
      </c>
      <c r="D3944" t="s">
        <v>1102</v>
      </c>
      <c r="E3944" t="s">
        <v>8686</v>
      </c>
      <c r="F3944" s="1">
        <v>100311.44</v>
      </c>
      <c r="G3944" s="1">
        <v>183000</v>
      </c>
      <c r="H3944" t="s">
        <v>543</v>
      </c>
      <c r="I3944" t="s">
        <v>5</v>
      </c>
      <c r="J3944" t="s">
        <v>8559</v>
      </c>
      <c r="K3944" t="s">
        <v>12</v>
      </c>
      <c r="L3944" s="12">
        <v>46108</v>
      </c>
      <c r="M3944" s="5">
        <f>G3944-F3944</f>
        <v>82688.56</v>
      </c>
      <c r="N3944" s="7" t="str">
        <f>CONCATENATE("https://venda-imoveis.caixa.gov.br/sistema/detalhe-imovel.asp?hdnOrigem=index&amp;hdnimovel=",A3944)</f>
        <v>https://venda-imoveis.caixa.gov.br/sistema/detalhe-imovel.asp?hdnOrigem=index&amp;hdnimovel=8787711146628</v>
      </c>
      <c r="O3944" s="9" t="str">
        <f>LEFT(J3944,SEARCH(",",J3944)-1)</f>
        <v>Apartamento</v>
      </c>
    </row>
    <row r="3945" spans="1:15" x14ac:dyDescent="0.25">
      <c r="A3945">
        <v>8787715059932</v>
      </c>
      <c r="B3945" t="s">
        <v>0</v>
      </c>
      <c r="C3945" t="s">
        <v>5724</v>
      </c>
      <c r="D3945" t="s">
        <v>1102</v>
      </c>
      <c r="E3945" t="s">
        <v>8688</v>
      </c>
      <c r="F3945" s="1">
        <v>98667</v>
      </c>
      <c r="G3945" s="1">
        <v>180000</v>
      </c>
      <c r="H3945" t="s">
        <v>543</v>
      </c>
      <c r="I3945" t="s">
        <v>5</v>
      </c>
      <c r="J3945" t="s">
        <v>8689</v>
      </c>
      <c r="K3945" t="s">
        <v>12</v>
      </c>
      <c r="L3945" s="12">
        <v>46108</v>
      </c>
      <c r="M3945" s="5">
        <f>G3945-F3945</f>
        <v>81333</v>
      </c>
      <c r="N3945" s="7" t="str">
        <f>CONCATENATE("https://venda-imoveis.caixa.gov.br/sistema/detalhe-imovel.asp?hdnOrigem=index&amp;hdnimovel=",A3945)</f>
        <v>https://venda-imoveis.caixa.gov.br/sistema/detalhe-imovel.asp?hdnOrigem=index&amp;hdnimovel=8787715059932</v>
      </c>
      <c r="O3945" s="9" t="str">
        <f>LEFT(J3945,SEARCH(",",J3945)-1)</f>
        <v>Apartamento</v>
      </c>
    </row>
    <row r="3946" spans="1:15" x14ac:dyDescent="0.25">
      <c r="A3946">
        <v>8555534755537</v>
      </c>
      <c r="B3946" t="s">
        <v>0</v>
      </c>
      <c r="C3946" t="s">
        <v>5724</v>
      </c>
      <c r="D3946" t="s">
        <v>5845</v>
      </c>
      <c r="E3946" t="s">
        <v>8692</v>
      </c>
      <c r="F3946" s="1">
        <v>93185.49</v>
      </c>
      <c r="G3946" s="1">
        <v>170000</v>
      </c>
      <c r="H3946" t="s">
        <v>543</v>
      </c>
      <c r="I3946" t="s">
        <v>5</v>
      </c>
      <c r="J3946" t="s">
        <v>8693</v>
      </c>
      <c r="K3946" t="s">
        <v>12</v>
      </c>
      <c r="L3946" s="12">
        <v>46108</v>
      </c>
      <c r="M3946" s="5">
        <f>G3946-F3946</f>
        <v>76814.509999999995</v>
      </c>
      <c r="N3946" s="7" t="str">
        <f>CONCATENATE("https://venda-imoveis.caixa.gov.br/sistema/detalhe-imovel.asp?hdnOrigem=index&amp;hdnimovel=",A3946)</f>
        <v>https://venda-imoveis.caixa.gov.br/sistema/detalhe-imovel.asp?hdnOrigem=index&amp;hdnimovel=8555534755537</v>
      </c>
      <c r="O3946" s="9" t="str">
        <f>LEFT(J3946,SEARCH(",",J3946)-1)</f>
        <v>Apartamento</v>
      </c>
    </row>
    <row r="3947" spans="1:15" x14ac:dyDescent="0.25">
      <c r="A3947">
        <v>8787702406841</v>
      </c>
      <c r="B3947" t="s">
        <v>0</v>
      </c>
      <c r="C3947" t="s">
        <v>5724</v>
      </c>
      <c r="D3947" t="s">
        <v>6255</v>
      </c>
      <c r="E3947" t="s">
        <v>8696</v>
      </c>
      <c r="F3947" s="1">
        <v>87704</v>
      </c>
      <c r="G3947" s="1">
        <v>160000</v>
      </c>
      <c r="H3947" t="s">
        <v>543</v>
      </c>
      <c r="I3947" t="s">
        <v>5</v>
      </c>
      <c r="J3947" t="s">
        <v>7544</v>
      </c>
      <c r="K3947" t="s">
        <v>12</v>
      </c>
      <c r="L3947" s="12">
        <v>46108</v>
      </c>
      <c r="M3947" s="5">
        <f>G3947-F3947</f>
        <v>72296</v>
      </c>
      <c r="N3947" s="7" t="str">
        <f>CONCATENATE("https://venda-imoveis.caixa.gov.br/sistema/detalhe-imovel.asp?hdnOrigem=index&amp;hdnimovel=",A3947)</f>
        <v>https://venda-imoveis.caixa.gov.br/sistema/detalhe-imovel.asp?hdnOrigem=index&amp;hdnimovel=8787702406841</v>
      </c>
      <c r="O3947" s="9" t="str">
        <f>LEFT(J3947,SEARCH(",",J3947)-1)</f>
        <v>Apartamento</v>
      </c>
    </row>
    <row r="3948" spans="1:15" x14ac:dyDescent="0.25">
      <c r="A3948">
        <v>1444407328524</v>
      </c>
      <c r="B3948" t="s">
        <v>0</v>
      </c>
      <c r="C3948" t="s">
        <v>1282</v>
      </c>
      <c r="D3948" t="s">
        <v>1329</v>
      </c>
      <c r="E3948" t="s">
        <v>1393</v>
      </c>
      <c r="F3948" s="1">
        <v>123665.76</v>
      </c>
      <c r="G3948" s="1">
        <v>226000</v>
      </c>
      <c r="H3948" t="s">
        <v>1394</v>
      </c>
      <c r="I3948" t="s">
        <v>5</v>
      </c>
      <c r="J3948" t="s">
        <v>1395</v>
      </c>
      <c r="K3948" t="s">
        <v>7</v>
      </c>
      <c r="L3948" s="12">
        <v>46108</v>
      </c>
      <c r="M3948" s="5">
        <f>G3948-F3948</f>
        <v>102334.24</v>
      </c>
      <c r="N3948" s="7" t="str">
        <f>CONCATENATE("https://venda-imoveis.caixa.gov.br/sistema/detalhe-imovel.asp?hdnOrigem=index&amp;hdnimovel=",A3948)</f>
        <v>https://venda-imoveis.caixa.gov.br/sistema/detalhe-imovel.asp?hdnOrigem=index&amp;hdnimovel=1444407328524</v>
      </c>
      <c r="O3948" s="9" t="str">
        <f>LEFT(J3948,SEARCH(",",J3948)-1)</f>
        <v>Casa</v>
      </c>
    </row>
    <row r="3949" spans="1:15" x14ac:dyDescent="0.25">
      <c r="A3949">
        <v>1444413778986</v>
      </c>
      <c r="B3949" t="s">
        <v>0</v>
      </c>
      <c r="C3949" t="s">
        <v>1529</v>
      </c>
      <c r="D3949" t="s">
        <v>2203</v>
      </c>
      <c r="E3949" t="s">
        <v>2204</v>
      </c>
      <c r="F3949" s="1">
        <v>124760.14</v>
      </c>
      <c r="G3949" s="1">
        <v>228000</v>
      </c>
      <c r="H3949" t="s">
        <v>1394</v>
      </c>
      <c r="I3949" t="s">
        <v>5</v>
      </c>
      <c r="J3949" t="s">
        <v>2205</v>
      </c>
      <c r="K3949" t="s">
        <v>7</v>
      </c>
      <c r="L3949" s="12">
        <v>46108</v>
      </c>
      <c r="M3949" s="5">
        <f>G3949-F3949</f>
        <v>103239.86</v>
      </c>
      <c r="N3949" s="7" t="str">
        <f>CONCATENATE("https://venda-imoveis.caixa.gov.br/sistema/detalhe-imovel.asp?hdnOrigem=index&amp;hdnimovel=",A3949)</f>
        <v>https://venda-imoveis.caixa.gov.br/sistema/detalhe-imovel.asp?hdnOrigem=index&amp;hdnimovel=1444413778986</v>
      </c>
      <c r="O3949" s="9" t="str">
        <f>LEFT(J3949,SEARCH(",",J3949)-1)</f>
        <v>Apartamento</v>
      </c>
    </row>
    <row r="3950" spans="1:15" x14ac:dyDescent="0.25">
      <c r="A3950">
        <v>8444410400859</v>
      </c>
      <c r="B3950" t="s">
        <v>0</v>
      </c>
      <c r="C3950" t="s">
        <v>3017</v>
      </c>
      <c r="D3950" t="s">
        <v>115</v>
      </c>
      <c r="E3950" t="s">
        <v>3213</v>
      </c>
      <c r="F3950" s="1">
        <v>111074.53</v>
      </c>
      <c r="G3950" s="1">
        <v>202989.44</v>
      </c>
      <c r="H3950" t="s">
        <v>1394</v>
      </c>
      <c r="I3950" t="s">
        <v>5</v>
      </c>
      <c r="J3950" t="s">
        <v>2717</v>
      </c>
      <c r="K3950" t="s">
        <v>7</v>
      </c>
      <c r="L3950" s="12">
        <v>46108</v>
      </c>
      <c r="M3950" s="5">
        <f>G3950-F3950</f>
        <v>91914.91</v>
      </c>
      <c r="N3950" s="7" t="str">
        <f>CONCATENATE("https://venda-imoveis.caixa.gov.br/sistema/detalhe-imovel.asp?hdnOrigem=index&amp;hdnimovel=",A3950)</f>
        <v>https://venda-imoveis.caixa.gov.br/sistema/detalhe-imovel.asp?hdnOrigem=index&amp;hdnimovel=8444410400859</v>
      </c>
      <c r="O3950" s="9" t="str">
        <f>LEFT(J3950,SEARCH(",",J3950)-1)</f>
        <v>Casa</v>
      </c>
    </row>
    <row r="3951" spans="1:15" x14ac:dyDescent="0.25">
      <c r="A3951">
        <v>1444417180392</v>
      </c>
      <c r="B3951" t="s">
        <v>0</v>
      </c>
      <c r="C3951" t="s">
        <v>3717</v>
      </c>
      <c r="D3951" t="s">
        <v>4803</v>
      </c>
      <c r="E3951" t="s">
        <v>4804</v>
      </c>
      <c r="F3951" s="1">
        <v>109438.72</v>
      </c>
      <c r="G3951" s="1">
        <v>200000</v>
      </c>
      <c r="H3951" t="s">
        <v>1394</v>
      </c>
      <c r="I3951" t="s">
        <v>5</v>
      </c>
      <c r="J3951" t="s">
        <v>4805</v>
      </c>
      <c r="K3951" t="s">
        <v>7</v>
      </c>
      <c r="L3951" s="12">
        <v>46108</v>
      </c>
      <c r="M3951" s="5">
        <f>G3951-F3951</f>
        <v>90561.279999999999</v>
      </c>
      <c r="N3951" s="7" t="str">
        <f>CONCATENATE("https://venda-imoveis.caixa.gov.br/sistema/detalhe-imovel.asp?hdnOrigem=index&amp;hdnimovel=",A3951)</f>
        <v>https://venda-imoveis.caixa.gov.br/sistema/detalhe-imovel.asp?hdnOrigem=index&amp;hdnimovel=1444417180392</v>
      </c>
      <c r="O3951" s="9" t="str">
        <f>LEFT(J3951,SEARCH(",",J3951)-1)</f>
        <v>Casa</v>
      </c>
    </row>
    <row r="3952" spans="1:15" x14ac:dyDescent="0.25">
      <c r="A3952">
        <v>8444405595698</v>
      </c>
      <c r="B3952" t="s">
        <v>0</v>
      </c>
      <c r="C3952" t="s">
        <v>5724</v>
      </c>
      <c r="D3952" t="s">
        <v>8656</v>
      </c>
      <c r="E3952" t="s">
        <v>8657</v>
      </c>
      <c r="F3952" s="1">
        <v>107343.28</v>
      </c>
      <c r="G3952" s="1">
        <v>196170.57</v>
      </c>
      <c r="H3952" t="s">
        <v>1394</v>
      </c>
      <c r="I3952" t="s">
        <v>5</v>
      </c>
      <c r="J3952" t="s">
        <v>8658</v>
      </c>
      <c r="K3952" t="s">
        <v>7</v>
      </c>
      <c r="L3952" s="12">
        <v>46108</v>
      </c>
      <c r="M3952" s="5">
        <f>G3952-F3952</f>
        <v>88827.290000000008</v>
      </c>
      <c r="N3952" s="7" t="str">
        <f>CONCATENATE("https://venda-imoveis.caixa.gov.br/sistema/detalhe-imovel.asp?hdnOrigem=index&amp;hdnimovel=",A3952)</f>
        <v>https://venda-imoveis.caixa.gov.br/sistema/detalhe-imovel.asp?hdnOrigem=index&amp;hdnimovel=8444405595698</v>
      </c>
      <c r="O3952" s="9" t="str">
        <f>LEFT(J3952,SEARCH(",",J3952)-1)</f>
        <v>Apartamento</v>
      </c>
    </row>
    <row r="3953" spans="1:15" x14ac:dyDescent="0.25">
      <c r="A3953">
        <v>1444405209765</v>
      </c>
      <c r="B3953" t="s">
        <v>0</v>
      </c>
      <c r="C3953" t="s">
        <v>11389</v>
      </c>
      <c r="D3953" t="s">
        <v>11409</v>
      </c>
      <c r="E3953" t="s">
        <v>14507</v>
      </c>
      <c r="F3953" s="1">
        <v>118184.52</v>
      </c>
      <c r="G3953" s="1">
        <v>215982.99</v>
      </c>
      <c r="H3953" t="s">
        <v>1394</v>
      </c>
      <c r="I3953" t="s">
        <v>5</v>
      </c>
      <c r="J3953" t="s">
        <v>14508</v>
      </c>
      <c r="K3953" t="s">
        <v>7</v>
      </c>
      <c r="L3953" s="12">
        <v>46108</v>
      </c>
      <c r="M3953" s="5">
        <f>G3953-F3953</f>
        <v>97798.469999999987</v>
      </c>
      <c r="N3953" s="7" t="str">
        <f>CONCATENATE("https://venda-imoveis.caixa.gov.br/sistema/detalhe-imovel.asp?hdnOrigem=index&amp;hdnimovel=",A3953)</f>
        <v>https://venda-imoveis.caixa.gov.br/sistema/detalhe-imovel.asp?hdnOrigem=index&amp;hdnimovel=1444405209765</v>
      </c>
      <c r="O3953" s="9" t="str">
        <f>LEFT(J3953,SEARCH(",",J3953)-1)</f>
        <v>Casa</v>
      </c>
    </row>
    <row r="3954" spans="1:15" x14ac:dyDescent="0.25">
      <c r="A3954">
        <v>1444417581745</v>
      </c>
      <c r="B3954" t="s">
        <v>0</v>
      </c>
      <c r="C3954" t="s">
        <v>11389</v>
      </c>
      <c r="D3954" t="s">
        <v>12078</v>
      </c>
      <c r="E3954" t="s">
        <v>14509</v>
      </c>
      <c r="F3954" s="1">
        <v>105985.19</v>
      </c>
      <c r="G3954" s="1">
        <v>193688.64</v>
      </c>
      <c r="H3954" t="s">
        <v>1394</v>
      </c>
      <c r="I3954" t="s">
        <v>5</v>
      </c>
      <c r="J3954" t="s">
        <v>14510</v>
      </c>
      <c r="K3954" t="s">
        <v>7</v>
      </c>
      <c r="L3954" s="12">
        <v>46108</v>
      </c>
      <c r="M3954" s="5">
        <f>G3954-F3954</f>
        <v>87703.450000000012</v>
      </c>
      <c r="N3954" s="7" t="str">
        <f>CONCATENATE("https://venda-imoveis.caixa.gov.br/sistema/detalhe-imovel.asp?hdnOrigem=index&amp;hdnimovel=",A3954)</f>
        <v>https://venda-imoveis.caixa.gov.br/sistema/detalhe-imovel.asp?hdnOrigem=index&amp;hdnimovel=1444417581745</v>
      </c>
      <c r="O3954" s="9" t="str">
        <f>LEFT(J3954,SEARCH(",",J3954)-1)</f>
        <v>Casa</v>
      </c>
    </row>
    <row r="3955" spans="1:15" x14ac:dyDescent="0.25">
      <c r="A3955">
        <v>1444417299268</v>
      </c>
      <c r="B3955" t="s">
        <v>0</v>
      </c>
      <c r="C3955" t="s">
        <v>15754</v>
      </c>
      <c r="D3955" t="s">
        <v>15795</v>
      </c>
      <c r="E3955" t="s">
        <v>15798</v>
      </c>
      <c r="F3955" s="1">
        <v>119835.4</v>
      </c>
      <c r="G3955" s="1">
        <v>219000</v>
      </c>
      <c r="H3955" t="s">
        <v>1394</v>
      </c>
      <c r="I3955" t="s">
        <v>5</v>
      </c>
      <c r="J3955" t="s">
        <v>15799</v>
      </c>
      <c r="K3955" t="s">
        <v>7</v>
      </c>
      <c r="L3955" s="12">
        <v>46108</v>
      </c>
      <c r="M3955" s="5">
        <f>G3955-F3955</f>
        <v>99164.6</v>
      </c>
      <c r="N3955" s="7" t="str">
        <f>CONCATENATE("https://venda-imoveis.caixa.gov.br/sistema/detalhe-imovel.asp?hdnOrigem=index&amp;hdnimovel=",A3955)</f>
        <v>https://venda-imoveis.caixa.gov.br/sistema/detalhe-imovel.asp?hdnOrigem=index&amp;hdnimovel=1444417299268</v>
      </c>
      <c r="O3955" s="9" t="str">
        <f>LEFT(J3955,SEARCH(",",J3955)-1)</f>
        <v>Sobrado</v>
      </c>
    </row>
    <row r="3956" spans="1:15" x14ac:dyDescent="0.25">
      <c r="A3956">
        <v>8555520633310</v>
      </c>
      <c r="B3956" t="s">
        <v>0</v>
      </c>
      <c r="C3956" t="s">
        <v>1005</v>
      </c>
      <c r="D3956" t="s">
        <v>115</v>
      </c>
      <c r="E3956" t="s">
        <v>1058</v>
      </c>
      <c r="F3956" s="1">
        <v>87998.2</v>
      </c>
      <c r="G3956" s="1">
        <v>161000</v>
      </c>
      <c r="H3956" t="s">
        <v>1059</v>
      </c>
      <c r="I3956" t="s">
        <v>5</v>
      </c>
      <c r="J3956" t="s">
        <v>1060</v>
      </c>
      <c r="K3956" t="s">
        <v>7</v>
      </c>
      <c r="L3956" s="12">
        <v>46108</v>
      </c>
      <c r="M3956" s="5">
        <f>G3956-F3956</f>
        <v>73001.8</v>
      </c>
      <c r="N3956" s="7" t="str">
        <f>CONCATENATE("https://venda-imoveis.caixa.gov.br/sistema/detalhe-imovel.asp?hdnOrigem=index&amp;hdnimovel=",A3956)</f>
        <v>https://venda-imoveis.caixa.gov.br/sistema/detalhe-imovel.asp?hdnOrigem=index&amp;hdnimovel=8555520633310</v>
      </c>
      <c r="O3956" s="9" t="str">
        <f>LEFT(J3956,SEARCH(",",J3956)-1)</f>
        <v>Apartamento</v>
      </c>
    </row>
    <row r="3957" spans="1:15" x14ac:dyDescent="0.25">
      <c r="A3957">
        <v>1444405849934</v>
      </c>
      <c r="B3957" t="s">
        <v>0</v>
      </c>
      <c r="C3957" t="s">
        <v>1282</v>
      </c>
      <c r="D3957" t="s">
        <v>1283</v>
      </c>
      <c r="E3957" t="s">
        <v>1391</v>
      </c>
      <c r="F3957" s="1">
        <v>100022.8</v>
      </c>
      <c r="G3957" s="1">
        <v>183000</v>
      </c>
      <c r="H3957" t="s">
        <v>1059</v>
      </c>
      <c r="I3957" t="s">
        <v>5</v>
      </c>
      <c r="J3957" t="s">
        <v>1392</v>
      </c>
      <c r="K3957" t="s">
        <v>7</v>
      </c>
      <c r="L3957" s="12">
        <v>46108</v>
      </c>
      <c r="M3957" s="5">
        <f>G3957-F3957</f>
        <v>82977.2</v>
      </c>
      <c r="N3957" s="7" t="str">
        <f>CONCATENATE("https://venda-imoveis.caixa.gov.br/sistema/detalhe-imovel.asp?hdnOrigem=index&amp;hdnimovel=",A3957)</f>
        <v>https://venda-imoveis.caixa.gov.br/sistema/detalhe-imovel.asp?hdnOrigem=index&amp;hdnimovel=1444405849934</v>
      </c>
      <c r="O3957" s="9" t="str">
        <f>LEFT(J3957,SEARCH(",",J3957)-1)</f>
        <v>Casa</v>
      </c>
    </row>
    <row r="3958" spans="1:15" x14ac:dyDescent="0.25">
      <c r="A3958">
        <v>8555517152242</v>
      </c>
      <c r="B3958" t="s">
        <v>0</v>
      </c>
      <c r="C3958" t="s">
        <v>3479</v>
      </c>
      <c r="D3958" t="s">
        <v>115</v>
      </c>
      <c r="E3958" t="s">
        <v>3516</v>
      </c>
      <c r="F3958" s="1">
        <v>85789.15</v>
      </c>
      <c r="G3958" s="1">
        <v>156958.35</v>
      </c>
      <c r="H3958" t="s">
        <v>1059</v>
      </c>
      <c r="I3958" t="s">
        <v>5</v>
      </c>
      <c r="J3958" t="s">
        <v>3517</v>
      </c>
      <c r="K3958" t="s">
        <v>7</v>
      </c>
      <c r="L3958" s="12">
        <v>46108</v>
      </c>
      <c r="M3958" s="5">
        <f>G3958-F3958</f>
        <v>71169.200000000012</v>
      </c>
      <c r="N3958" s="7" t="str">
        <f>CONCATENATE("https://venda-imoveis.caixa.gov.br/sistema/detalhe-imovel.asp?hdnOrigem=index&amp;hdnimovel=",A3958)</f>
        <v>https://venda-imoveis.caixa.gov.br/sistema/detalhe-imovel.asp?hdnOrigem=index&amp;hdnimovel=8555517152242</v>
      </c>
      <c r="O3958" s="9" t="str">
        <f>LEFT(J3958,SEARCH(",",J3958)-1)</f>
        <v>Apartamento</v>
      </c>
    </row>
    <row r="3959" spans="1:15" x14ac:dyDescent="0.25">
      <c r="A3959">
        <v>8444407210246</v>
      </c>
      <c r="B3959" t="s">
        <v>0</v>
      </c>
      <c r="C3959" t="s">
        <v>5724</v>
      </c>
      <c r="D3959" t="s">
        <v>8092</v>
      </c>
      <c r="E3959" t="s">
        <v>8649</v>
      </c>
      <c r="F3959" s="1">
        <v>89637.92</v>
      </c>
      <c r="G3959" s="1">
        <v>164000</v>
      </c>
      <c r="H3959" t="s">
        <v>1059</v>
      </c>
      <c r="I3959" t="s">
        <v>5</v>
      </c>
      <c r="J3959" t="s">
        <v>5739</v>
      </c>
      <c r="K3959" t="s">
        <v>7</v>
      </c>
      <c r="L3959" s="12">
        <v>46108</v>
      </c>
      <c r="M3959" s="5">
        <f>G3959-F3959</f>
        <v>74362.080000000002</v>
      </c>
      <c r="N3959" s="7" t="str">
        <f>CONCATENATE("https://venda-imoveis.caixa.gov.br/sistema/detalhe-imovel.asp?hdnOrigem=index&amp;hdnimovel=",A3959)</f>
        <v>https://venda-imoveis.caixa.gov.br/sistema/detalhe-imovel.asp?hdnOrigem=index&amp;hdnimovel=8444407210246</v>
      </c>
      <c r="O3959" s="9" t="str">
        <f>LEFT(J3959,SEARCH(",",J3959)-1)</f>
        <v>Apartamento</v>
      </c>
    </row>
    <row r="3960" spans="1:15" x14ac:dyDescent="0.25">
      <c r="A3960">
        <v>1787701049249</v>
      </c>
      <c r="B3960" t="s">
        <v>0</v>
      </c>
      <c r="C3960" t="s">
        <v>5724</v>
      </c>
      <c r="D3960" t="s">
        <v>6047</v>
      </c>
      <c r="E3960" t="s">
        <v>8650</v>
      </c>
      <c r="F3960" s="1">
        <v>87451.62</v>
      </c>
      <c r="G3960" s="1">
        <v>160000</v>
      </c>
      <c r="H3960" t="s">
        <v>1059</v>
      </c>
      <c r="I3960" t="s">
        <v>5</v>
      </c>
      <c r="J3960" t="s">
        <v>8651</v>
      </c>
      <c r="K3960" t="s">
        <v>7</v>
      </c>
      <c r="L3960" s="12">
        <v>46108</v>
      </c>
      <c r="M3960" s="5">
        <f>G3960-F3960</f>
        <v>72548.38</v>
      </c>
      <c r="N3960" s="7" t="str">
        <f>CONCATENATE("https://venda-imoveis.caixa.gov.br/sistema/detalhe-imovel.asp?hdnOrigem=index&amp;hdnimovel=",A3960)</f>
        <v>https://venda-imoveis.caixa.gov.br/sistema/detalhe-imovel.asp?hdnOrigem=index&amp;hdnimovel=1787701049249</v>
      </c>
      <c r="O3960" s="9" t="str">
        <f>LEFT(J3960,SEARCH(",",J3960)-1)</f>
        <v>Apartamento</v>
      </c>
    </row>
    <row r="3961" spans="1:15" x14ac:dyDescent="0.25">
      <c r="A3961">
        <v>1444421775087</v>
      </c>
      <c r="B3961" t="s">
        <v>0</v>
      </c>
      <c r="C3961" t="s">
        <v>5724</v>
      </c>
      <c r="D3961" t="s">
        <v>7210</v>
      </c>
      <c r="E3961" t="s">
        <v>8652</v>
      </c>
      <c r="F3961" s="1">
        <v>96391.13</v>
      </c>
      <c r="G3961" s="1">
        <v>176355.55</v>
      </c>
      <c r="H3961" t="s">
        <v>1059</v>
      </c>
      <c r="I3961" t="s">
        <v>5</v>
      </c>
      <c r="J3961" t="s">
        <v>8653</v>
      </c>
      <c r="K3961" t="s">
        <v>7</v>
      </c>
      <c r="L3961" s="12">
        <v>46108</v>
      </c>
      <c r="M3961" s="5">
        <f>G3961-F3961</f>
        <v>79964.419999999984</v>
      </c>
      <c r="N3961" s="7" t="str">
        <f>CONCATENATE("https://venda-imoveis.caixa.gov.br/sistema/detalhe-imovel.asp?hdnOrigem=index&amp;hdnimovel=",A3961)</f>
        <v>https://venda-imoveis.caixa.gov.br/sistema/detalhe-imovel.asp?hdnOrigem=index&amp;hdnimovel=1444421775087</v>
      </c>
      <c r="O3961" s="9" t="str">
        <f>LEFT(J3961,SEARCH(",",J3961)-1)</f>
        <v>Casa</v>
      </c>
    </row>
    <row r="3962" spans="1:15" x14ac:dyDescent="0.25">
      <c r="A3962">
        <v>1444402958929</v>
      </c>
      <c r="B3962" t="s">
        <v>0</v>
      </c>
      <c r="C3962" t="s">
        <v>5724</v>
      </c>
      <c r="D3962" t="s">
        <v>5845</v>
      </c>
      <c r="E3962" t="s">
        <v>8654</v>
      </c>
      <c r="F3962" s="1">
        <v>86905.05</v>
      </c>
      <c r="G3962" s="1">
        <v>159000</v>
      </c>
      <c r="H3962" t="s">
        <v>1059</v>
      </c>
      <c r="I3962" t="s">
        <v>5</v>
      </c>
      <c r="J3962" t="s">
        <v>8655</v>
      </c>
      <c r="K3962" t="s">
        <v>7</v>
      </c>
      <c r="L3962" s="12">
        <v>46108</v>
      </c>
      <c r="M3962" s="5">
        <f>G3962-F3962</f>
        <v>72094.95</v>
      </c>
      <c r="N3962" s="7" t="str">
        <f>CONCATENATE("https://venda-imoveis.caixa.gov.br/sistema/detalhe-imovel.asp?hdnOrigem=index&amp;hdnimovel=",A3962)</f>
        <v>https://venda-imoveis.caixa.gov.br/sistema/detalhe-imovel.asp?hdnOrigem=index&amp;hdnimovel=1444402958929</v>
      </c>
      <c r="O3962" s="9" t="str">
        <f>LEFT(J3962,SEARCH(",",J3962)-1)</f>
        <v>Apartamento</v>
      </c>
    </row>
    <row r="3963" spans="1:15" x14ac:dyDescent="0.25">
      <c r="A3963">
        <v>1444404819810</v>
      </c>
      <c r="B3963" t="s">
        <v>0</v>
      </c>
      <c r="C3963" t="s">
        <v>11389</v>
      </c>
      <c r="D3963" t="s">
        <v>12291</v>
      </c>
      <c r="E3963" t="s">
        <v>14498</v>
      </c>
      <c r="F3963" s="1">
        <v>99476.22</v>
      </c>
      <c r="G3963" s="1">
        <v>182000</v>
      </c>
      <c r="H3963" t="s">
        <v>1059</v>
      </c>
      <c r="I3963" t="s">
        <v>5</v>
      </c>
      <c r="J3963" t="s">
        <v>14499</v>
      </c>
      <c r="K3963" t="s">
        <v>7</v>
      </c>
      <c r="L3963" s="12">
        <v>46108</v>
      </c>
      <c r="M3963" s="5">
        <f>G3963-F3963</f>
        <v>82523.78</v>
      </c>
      <c r="N3963" s="7" t="str">
        <f>CONCATENATE("https://venda-imoveis.caixa.gov.br/sistema/detalhe-imovel.asp?hdnOrigem=index&amp;hdnimovel=",A3963)</f>
        <v>https://venda-imoveis.caixa.gov.br/sistema/detalhe-imovel.asp?hdnOrigem=index&amp;hdnimovel=1444404819810</v>
      </c>
      <c r="O3963" s="9" t="str">
        <f>LEFT(J3963,SEARCH(",",J3963)-1)</f>
        <v>Casa</v>
      </c>
    </row>
    <row r="3964" spans="1:15" x14ac:dyDescent="0.25">
      <c r="A3964">
        <v>1444418316786</v>
      </c>
      <c r="B3964" t="s">
        <v>0</v>
      </c>
      <c r="C3964" t="s">
        <v>11389</v>
      </c>
      <c r="D3964" t="s">
        <v>11990</v>
      </c>
      <c r="E3964" t="s">
        <v>14500</v>
      </c>
      <c r="F3964" s="1">
        <v>89091.34</v>
      </c>
      <c r="G3964" s="1">
        <v>163000</v>
      </c>
      <c r="H3964" t="s">
        <v>1059</v>
      </c>
      <c r="I3964" t="s">
        <v>5</v>
      </c>
      <c r="J3964" t="s">
        <v>14501</v>
      </c>
      <c r="K3964" t="s">
        <v>7</v>
      </c>
      <c r="L3964" s="12">
        <v>46108</v>
      </c>
      <c r="M3964" s="5">
        <f>G3964-F3964</f>
        <v>73908.66</v>
      </c>
      <c r="N3964" s="7" t="str">
        <f>CONCATENATE("https://venda-imoveis.caixa.gov.br/sistema/detalhe-imovel.asp?hdnOrigem=index&amp;hdnimovel=",A3964)</f>
        <v>https://venda-imoveis.caixa.gov.br/sistema/detalhe-imovel.asp?hdnOrigem=index&amp;hdnimovel=1444418316786</v>
      </c>
      <c r="O3964" s="9" t="str">
        <f>LEFT(J3964,SEARCH(",",J3964)-1)</f>
        <v>Apartamento</v>
      </c>
    </row>
    <row r="3965" spans="1:15" x14ac:dyDescent="0.25">
      <c r="A3965">
        <v>8444408493209</v>
      </c>
      <c r="B3965" t="s">
        <v>0</v>
      </c>
      <c r="C3965" t="s">
        <v>11389</v>
      </c>
      <c r="D3965" t="s">
        <v>11409</v>
      </c>
      <c r="E3965" t="s">
        <v>14502</v>
      </c>
      <c r="F3965" s="1">
        <v>87936.46</v>
      </c>
      <c r="G3965" s="1">
        <v>160887.04999999999</v>
      </c>
      <c r="H3965" t="s">
        <v>1059</v>
      </c>
      <c r="I3965" t="s">
        <v>5</v>
      </c>
      <c r="J3965" t="s">
        <v>14503</v>
      </c>
      <c r="K3965" t="s">
        <v>7</v>
      </c>
      <c r="L3965" s="12">
        <v>46108</v>
      </c>
      <c r="M3965" s="5">
        <f>G3965-F3965</f>
        <v>72950.589999999982</v>
      </c>
      <c r="N3965" s="7" t="str">
        <f>CONCATENATE("https://venda-imoveis.caixa.gov.br/sistema/detalhe-imovel.asp?hdnOrigem=index&amp;hdnimovel=",A3965)</f>
        <v>https://venda-imoveis.caixa.gov.br/sistema/detalhe-imovel.asp?hdnOrigem=index&amp;hdnimovel=8444408493209</v>
      </c>
      <c r="O3965" s="9" t="str">
        <f>LEFT(J3965,SEARCH(",",J3965)-1)</f>
        <v>Apartamento</v>
      </c>
    </row>
    <row r="3966" spans="1:15" x14ac:dyDescent="0.25">
      <c r="A3966">
        <v>8444406970875</v>
      </c>
      <c r="B3966" t="s">
        <v>0</v>
      </c>
      <c r="C3966" t="s">
        <v>11389</v>
      </c>
      <c r="D3966" t="s">
        <v>11422</v>
      </c>
      <c r="E3966" t="s">
        <v>14504</v>
      </c>
      <c r="F3966" s="1">
        <v>90731.06</v>
      </c>
      <c r="G3966" s="1">
        <v>166000</v>
      </c>
      <c r="H3966" t="s">
        <v>1059</v>
      </c>
      <c r="I3966" t="s">
        <v>5</v>
      </c>
      <c r="J3966" t="s">
        <v>14505</v>
      </c>
      <c r="K3966" t="s">
        <v>7</v>
      </c>
      <c r="L3966" s="12">
        <v>46108</v>
      </c>
      <c r="M3966" s="5">
        <f>G3966-F3966</f>
        <v>75268.94</v>
      </c>
      <c r="N3966" s="7" t="str">
        <f>CONCATENATE("https://venda-imoveis.caixa.gov.br/sistema/detalhe-imovel.asp?hdnOrigem=index&amp;hdnimovel=",A3966)</f>
        <v>https://venda-imoveis.caixa.gov.br/sistema/detalhe-imovel.asp?hdnOrigem=index&amp;hdnimovel=8444406970875</v>
      </c>
      <c r="O3966" s="9" t="str">
        <f>LEFT(J3966,SEARCH(",",J3966)-1)</f>
        <v>Casa</v>
      </c>
    </row>
    <row r="3967" spans="1:15" x14ac:dyDescent="0.25">
      <c r="A3967">
        <v>1787701136192</v>
      </c>
      <c r="B3967" t="s">
        <v>0</v>
      </c>
      <c r="C3967" t="s">
        <v>11389</v>
      </c>
      <c r="D3967" t="s">
        <v>13725</v>
      </c>
      <c r="E3967" t="s">
        <v>14496</v>
      </c>
      <c r="F3967" s="1">
        <v>95650.22</v>
      </c>
      <c r="G3967" s="1">
        <v>175000</v>
      </c>
      <c r="H3967" t="s">
        <v>1059</v>
      </c>
      <c r="I3967" t="s">
        <v>5</v>
      </c>
      <c r="J3967" t="s">
        <v>14497</v>
      </c>
      <c r="K3967" t="s">
        <v>12</v>
      </c>
      <c r="L3967" s="12">
        <v>46108</v>
      </c>
      <c r="M3967" s="5">
        <f>G3967-F3967</f>
        <v>79349.78</v>
      </c>
      <c r="N3967" s="7" t="str">
        <f>CONCATENATE("https://venda-imoveis.caixa.gov.br/sistema/detalhe-imovel.asp?hdnOrigem=index&amp;hdnimovel=",A3967)</f>
        <v>https://venda-imoveis.caixa.gov.br/sistema/detalhe-imovel.asp?hdnOrigem=index&amp;hdnimovel=1787701136192</v>
      </c>
      <c r="O3967" s="9" t="str">
        <f>LEFT(J3967,SEARCH(",",J3967)-1)</f>
        <v>Apartamento</v>
      </c>
    </row>
    <row r="3968" spans="1:15" x14ac:dyDescent="0.25">
      <c r="A3968">
        <v>1444417150604</v>
      </c>
      <c r="B3968" t="s">
        <v>0</v>
      </c>
      <c r="C3968" t="s">
        <v>11389</v>
      </c>
      <c r="D3968" t="s">
        <v>11427</v>
      </c>
      <c r="E3968" t="s">
        <v>14506</v>
      </c>
      <c r="F3968" s="1">
        <v>86358.49</v>
      </c>
      <c r="G3968" s="1">
        <v>158000</v>
      </c>
      <c r="H3968" t="s">
        <v>1059</v>
      </c>
      <c r="I3968" t="s">
        <v>5</v>
      </c>
      <c r="J3968" t="s">
        <v>7085</v>
      </c>
      <c r="K3968" t="s">
        <v>12</v>
      </c>
      <c r="L3968" s="12">
        <v>46108</v>
      </c>
      <c r="M3968" s="5">
        <f>G3968-F3968</f>
        <v>71641.509999999995</v>
      </c>
      <c r="N3968" s="7" t="str">
        <f>CONCATENATE("https://venda-imoveis.caixa.gov.br/sistema/detalhe-imovel.asp?hdnOrigem=index&amp;hdnimovel=",A3968)</f>
        <v>https://venda-imoveis.caixa.gov.br/sistema/detalhe-imovel.asp?hdnOrigem=index&amp;hdnimovel=1444417150604</v>
      </c>
      <c r="O3968" s="9" t="str">
        <f>LEFT(J3968,SEARCH(",",J3968)-1)</f>
        <v>Apartamento</v>
      </c>
    </row>
    <row r="3969" spans="1:15" x14ac:dyDescent="0.25">
      <c r="A3969">
        <v>1444419138385</v>
      </c>
      <c r="B3969" t="s">
        <v>0</v>
      </c>
      <c r="C3969" t="s">
        <v>945</v>
      </c>
      <c r="D3969" t="s">
        <v>989</v>
      </c>
      <c r="E3969" t="s">
        <v>990</v>
      </c>
      <c r="F3969" s="1">
        <v>45262.25</v>
      </c>
      <c r="G3969" s="1">
        <v>83000</v>
      </c>
      <c r="H3969" t="s">
        <v>991</v>
      </c>
      <c r="I3969" t="s">
        <v>5</v>
      </c>
      <c r="J3969" t="s">
        <v>113</v>
      </c>
      <c r="K3969" t="s">
        <v>7</v>
      </c>
      <c r="L3969" s="12">
        <v>46108</v>
      </c>
      <c r="M3969" s="5">
        <f>G3969-F3969</f>
        <v>37737.75</v>
      </c>
      <c r="N3969" s="7" t="str">
        <f>CONCATENATE("https://venda-imoveis.caixa.gov.br/sistema/detalhe-imovel.asp?hdnOrigem=index&amp;hdnimovel=",A3969)</f>
        <v>https://venda-imoveis.caixa.gov.br/sistema/detalhe-imovel.asp?hdnOrigem=index&amp;hdnimovel=1444419138385</v>
      </c>
      <c r="O3969" s="9" t="str">
        <f>LEFT(J3969,SEARCH(",",J3969)-1)</f>
        <v>Terreno</v>
      </c>
    </row>
    <row r="3970" spans="1:15" x14ac:dyDescent="0.25">
      <c r="A3970">
        <v>8444407470574</v>
      </c>
      <c r="B3970" t="s">
        <v>0</v>
      </c>
      <c r="C3970" t="s">
        <v>5724</v>
      </c>
      <c r="D3970" t="s">
        <v>5760</v>
      </c>
      <c r="E3970" t="s">
        <v>8647</v>
      </c>
      <c r="F3970" s="1">
        <v>39808.97</v>
      </c>
      <c r="G3970" s="1">
        <v>73000</v>
      </c>
      <c r="H3970" t="s">
        <v>991</v>
      </c>
      <c r="I3970" t="s">
        <v>5</v>
      </c>
      <c r="J3970" t="s">
        <v>8648</v>
      </c>
      <c r="K3970" t="s">
        <v>12</v>
      </c>
      <c r="L3970" s="12">
        <v>46108</v>
      </c>
      <c r="M3970" s="5">
        <f>G3970-F3970</f>
        <v>33191.03</v>
      </c>
      <c r="N3970" s="7" t="str">
        <f>CONCATENATE("https://venda-imoveis.caixa.gov.br/sistema/detalhe-imovel.asp?hdnOrigem=index&amp;hdnimovel=",A3970)</f>
        <v>https://venda-imoveis.caixa.gov.br/sistema/detalhe-imovel.asp?hdnOrigem=index&amp;hdnimovel=8444407470574</v>
      </c>
      <c r="O3970" s="9" t="str">
        <f>LEFT(J3970,SEARCH(",",J3970)-1)</f>
        <v>Apartamento</v>
      </c>
    </row>
    <row r="3971" spans="1:15" x14ac:dyDescent="0.25">
      <c r="A3971">
        <v>8787701937886</v>
      </c>
      <c r="B3971" t="s">
        <v>0</v>
      </c>
      <c r="C3971" t="s">
        <v>131</v>
      </c>
      <c r="D3971" t="s">
        <v>144</v>
      </c>
      <c r="E3971" t="s">
        <v>523</v>
      </c>
      <c r="F3971" s="1">
        <v>80627.33</v>
      </c>
      <c r="G3971" s="1">
        <v>148000</v>
      </c>
      <c r="H3971" t="s">
        <v>524</v>
      </c>
      <c r="I3971" t="s">
        <v>5</v>
      </c>
      <c r="J3971" t="s">
        <v>147</v>
      </c>
      <c r="K3971" t="s">
        <v>7</v>
      </c>
      <c r="L3971" s="12">
        <v>46108</v>
      </c>
      <c r="M3971" s="5">
        <f>G3971-F3971</f>
        <v>67372.67</v>
      </c>
      <c r="N3971" s="7" t="str">
        <f>CONCATENATE("https://venda-imoveis.caixa.gov.br/sistema/detalhe-imovel.asp?hdnOrigem=index&amp;hdnimovel=",A3971)</f>
        <v>https://venda-imoveis.caixa.gov.br/sistema/detalhe-imovel.asp?hdnOrigem=index&amp;hdnimovel=8787701937886</v>
      </c>
      <c r="O3971" s="9" t="str">
        <f>LEFT(J3971,SEARCH(",",J3971)-1)</f>
        <v>Apartamento</v>
      </c>
    </row>
    <row r="3972" spans="1:15" x14ac:dyDescent="0.25">
      <c r="A3972">
        <v>8787702343777</v>
      </c>
      <c r="B3972" t="s">
        <v>0</v>
      </c>
      <c r="C3972" t="s">
        <v>131</v>
      </c>
      <c r="D3972" t="s">
        <v>144</v>
      </c>
      <c r="E3972" t="s">
        <v>525</v>
      </c>
      <c r="F3972" s="1">
        <v>84440.79</v>
      </c>
      <c r="G3972" s="1">
        <v>155000</v>
      </c>
      <c r="H3972" t="s">
        <v>524</v>
      </c>
      <c r="I3972" t="s">
        <v>5</v>
      </c>
      <c r="J3972" t="s">
        <v>166</v>
      </c>
      <c r="K3972" t="s">
        <v>7</v>
      </c>
      <c r="L3972" s="12">
        <v>46108</v>
      </c>
      <c r="M3972" s="5">
        <f>G3972-F3972</f>
        <v>70559.210000000006</v>
      </c>
      <c r="N3972" s="7" t="str">
        <f>CONCATENATE("https://venda-imoveis.caixa.gov.br/sistema/detalhe-imovel.asp?hdnOrigem=index&amp;hdnimovel=",A3972)</f>
        <v>https://venda-imoveis.caixa.gov.br/sistema/detalhe-imovel.asp?hdnOrigem=index&amp;hdnimovel=8787702343777</v>
      </c>
      <c r="O3972" s="9" t="str">
        <f>LEFT(J3972,SEARCH(",",J3972)-1)</f>
        <v>Apartamento</v>
      </c>
    </row>
    <row r="3973" spans="1:15" x14ac:dyDescent="0.25">
      <c r="A3973">
        <v>8787702370421</v>
      </c>
      <c r="B3973" t="s">
        <v>0</v>
      </c>
      <c r="C3973" t="s">
        <v>131</v>
      </c>
      <c r="D3973" t="s">
        <v>144</v>
      </c>
      <c r="E3973" t="s">
        <v>526</v>
      </c>
      <c r="F3973" s="1">
        <v>76269.100000000006</v>
      </c>
      <c r="G3973" s="1">
        <v>140000</v>
      </c>
      <c r="H3973" t="s">
        <v>524</v>
      </c>
      <c r="I3973" t="s">
        <v>5</v>
      </c>
      <c r="J3973" t="s">
        <v>147</v>
      </c>
      <c r="K3973" t="s">
        <v>7</v>
      </c>
      <c r="L3973" s="12">
        <v>46108</v>
      </c>
      <c r="M3973" s="5">
        <f>G3973-F3973</f>
        <v>63730.899999999994</v>
      </c>
      <c r="N3973" s="7" t="str">
        <f>CONCATENATE("https://venda-imoveis.caixa.gov.br/sistema/detalhe-imovel.asp?hdnOrigem=index&amp;hdnimovel=",A3973)</f>
        <v>https://venda-imoveis.caixa.gov.br/sistema/detalhe-imovel.asp?hdnOrigem=index&amp;hdnimovel=8787702370421</v>
      </c>
      <c r="O3973" s="9" t="str">
        <f>LEFT(J3973,SEARCH(",",J3973)-1)</f>
        <v>Apartamento</v>
      </c>
    </row>
    <row r="3974" spans="1:15" x14ac:dyDescent="0.25">
      <c r="A3974">
        <v>8787703623013</v>
      </c>
      <c r="B3974" t="s">
        <v>0</v>
      </c>
      <c r="C3974" t="s">
        <v>131</v>
      </c>
      <c r="D3974" t="s">
        <v>144</v>
      </c>
      <c r="E3974" t="s">
        <v>527</v>
      </c>
      <c r="F3974" s="1">
        <v>81172.11</v>
      </c>
      <c r="G3974" s="1">
        <v>149000</v>
      </c>
      <c r="H3974" t="s">
        <v>524</v>
      </c>
      <c r="I3974" t="s">
        <v>5</v>
      </c>
      <c r="J3974" t="s">
        <v>528</v>
      </c>
      <c r="K3974" t="s">
        <v>7</v>
      </c>
      <c r="L3974" s="12">
        <v>46108</v>
      </c>
      <c r="M3974" s="5">
        <f>G3974-F3974</f>
        <v>67827.89</v>
      </c>
      <c r="N3974" s="7" t="str">
        <f>CONCATENATE("https://venda-imoveis.caixa.gov.br/sistema/detalhe-imovel.asp?hdnOrigem=index&amp;hdnimovel=",A3974)</f>
        <v>https://venda-imoveis.caixa.gov.br/sistema/detalhe-imovel.asp?hdnOrigem=index&amp;hdnimovel=8787703623013</v>
      </c>
      <c r="O3974" s="9" t="str">
        <f>LEFT(J3974,SEARCH(",",J3974)-1)</f>
        <v>Apartamento</v>
      </c>
    </row>
    <row r="3975" spans="1:15" x14ac:dyDescent="0.25">
      <c r="A3975">
        <v>8787710549001</v>
      </c>
      <c r="B3975" t="s">
        <v>0</v>
      </c>
      <c r="C3975" t="s">
        <v>131</v>
      </c>
      <c r="D3975" t="s">
        <v>144</v>
      </c>
      <c r="E3975" t="s">
        <v>529</v>
      </c>
      <c r="F3975" s="1">
        <v>78989.31</v>
      </c>
      <c r="G3975" s="1">
        <v>144993.23000000001</v>
      </c>
      <c r="H3975" t="s">
        <v>524</v>
      </c>
      <c r="I3975" t="s">
        <v>5</v>
      </c>
      <c r="J3975" t="s">
        <v>198</v>
      </c>
      <c r="K3975" t="s">
        <v>7</v>
      </c>
      <c r="L3975" s="12">
        <v>46108</v>
      </c>
      <c r="M3975" s="5">
        <f>G3975-F3975</f>
        <v>66003.920000000013</v>
      </c>
      <c r="N3975" s="7" t="str">
        <f>CONCATENATE("https://venda-imoveis.caixa.gov.br/sistema/detalhe-imovel.asp?hdnOrigem=index&amp;hdnimovel=",A3975)</f>
        <v>https://venda-imoveis.caixa.gov.br/sistema/detalhe-imovel.asp?hdnOrigem=index&amp;hdnimovel=8787710549001</v>
      </c>
      <c r="O3975" s="9" t="str">
        <f>LEFT(J3975,SEARCH(",",J3975)-1)</f>
        <v>Apartamento</v>
      </c>
    </row>
    <row r="3976" spans="1:15" x14ac:dyDescent="0.25">
      <c r="A3976">
        <v>8787703424878</v>
      </c>
      <c r="B3976" t="s">
        <v>0</v>
      </c>
      <c r="C3976" t="s">
        <v>131</v>
      </c>
      <c r="D3976" t="s">
        <v>148</v>
      </c>
      <c r="E3976" t="s">
        <v>530</v>
      </c>
      <c r="F3976" s="1">
        <v>76813.88</v>
      </c>
      <c r="G3976" s="1">
        <v>141000</v>
      </c>
      <c r="H3976" t="s">
        <v>524</v>
      </c>
      <c r="I3976" t="s">
        <v>5</v>
      </c>
      <c r="J3976" t="s">
        <v>198</v>
      </c>
      <c r="K3976" t="s">
        <v>7</v>
      </c>
      <c r="L3976" s="12">
        <v>46108</v>
      </c>
      <c r="M3976" s="5">
        <f>G3976-F3976</f>
        <v>64186.119999999995</v>
      </c>
      <c r="N3976" s="7" t="str">
        <f>CONCATENATE("https://venda-imoveis.caixa.gov.br/sistema/detalhe-imovel.asp?hdnOrigem=index&amp;hdnimovel=",A3976)</f>
        <v>https://venda-imoveis.caixa.gov.br/sistema/detalhe-imovel.asp?hdnOrigem=index&amp;hdnimovel=8787703424878</v>
      </c>
      <c r="O3976" s="9" t="str">
        <f>LEFT(J3976,SEARCH(",",J3976)-1)</f>
        <v>Apartamento</v>
      </c>
    </row>
    <row r="3977" spans="1:15" x14ac:dyDescent="0.25">
      <c r="A3977">
        <v>8787705223640</v>
      </c>
      <c r="B3977" t="s">
        <v>0</v>
      </c>
      <c r="C3977" t="s">
        <v>131</v>
      </c>
      <c r="D3977" t="s">
        <v>148</v>
      </c>
      <c r="E3977" t="s">
        <v>531</v>
      </c>
      <c r="F3977" s="1">
        <v>81716.89</v>
      </c>
      <c r="G3977" s="1">
        <v>150000</v>
      </c>
      <c r="H3977" t="s">
        <v>524</v>
      </c>
      <c r="I3977" t="s">
        <v>5</v>
      </c>
      <c r="J3977" t="s">
        <v>168</v>
      </c>
      <c r="K3977" t="s">
        <v>7</v>
      </c>
      <c r="L3977" s="12">
        <v>46108</v>
      </c>
      <c r="M3977" s="5">
        <f>G3977-F3977</f>
        <v>68283.11</v>
      </c>
      <c r="N3977" s="7" t="str">
        <f>CONCATENATE("https://venda-imoveis.caixa.gov.br/sistema/detalhe-imovel.asp?hdnOrigem=index&amp;hdnimovel=",A3977)</f>
        <v>https://venda-imoveis.caixa.gov.br/sistema/detalhe-imovel.asp?hdnOrigem=index&amp;hdnimovel=8787705223640</v>
      </c>
      <c r="O3977" s="9" t="str">
        <f>LEFT(J3977,SEARCH(",",J3977)-1)</f>
        <v>Apartamento</v>
      </c>
    </row>
    <row r="3978" spans="1:15" x14ac:dyDescent="0.25">
      <c r="A3978">
        <v>8787705398084</v>
      </c>
      <c r="B3978" t="s">
        <v>0</v>
      </c>
      <c r="C3978" t="s">
        <v>131</v>
      </c>
      <c r="D3978" t="s">
        <v>148</v>
      </c>
      <c r="E3978" t="s">
        <v>532</v>
      </c>
      <c r="F3978" s="1">
        <v>76269.100000000006</v>
      </c>
      <c r="G3978" s="1">
        <v>140000</v>
      </c>
      <c r="H3978" t="s">
        <v>524</v>
      </c>
      <c r="I3978" t="s">
        <v>5</v>
      </c>
      <c r="J3978" t="s">
        <v>170</v>
      </c>
      <c r="K3978" t="s">
        <v>7</v>
      </c>
      <c r="L3978" s="12">
        <v>46108</v>
      </c>
      <c r="M3978" s="5">
        <f>G3978-F3978</f>
        <v>63730.899999999994</v>
      </c>
      <c r="N3978" s="7" t="str">
        <f>CONCATENATE("https://venda-imoveis.caixa.gov.br/sistema/detalhe-imovel.asp?hdnOrigem=index&amp;hdnimovel=",A3978)</f>
        <v>https://venda-imoveis.caixa.gov.br/sistema/detalhe-imovel.asp?hdnOrigem=index&amp;hdnimovel=8787705398084</v>
      </c>
      <c r="O3978" s="9" t="str">
        <f>LEFT(J3978,SEARCH(",",J3978)-1)</f>
        <v>Apartamento</v>
      </c>
    </row>
    <row r="3979" spans="1:15" x14ac:dyDescent="0.25">
      <c r="A3979">
        <v>8787706252490</v>
      </c>
      <c r="B3979" t="s">
        <v>0</v>
      </c>
      <c r="C3979" t="s">
        <v>131</v>
      </c>
      <c r="D3979" t="s">
        <v>148</v>
      </c>
      <c r="E3979" t="s">
        <v>533</v>
      </c>
      <c r="F3979" s="1">
        <v>75998.2</v>
      </c>
      <c r="G3979" s="1">
        <v>139502.74</v>
      </c>
      <c r="H3979" t="s">
        <v>524</v>
      </c>
      <c r="I3979" t="s">
        <v>5</v>
      </c>
      <c r="J3979" t="s">
        <v>237</v>
      </c>
      <c r="K3979" t="s">
        <v>7</v>
      </c>
      <c r="L3979" s="12">
        <v>46108</v>
      </c>
      <c r="M3979" s="5">
        <f>G3979-F3979</f>
        <v>63504.539999999994</v>
      </c>
      <c r="N3979" s="7" t="str">
        <f>CONCATENATE("https://venda-imoveis.caixa.gov.br/sistema/detalhe-imovel.asp?hdnOrigem=index&amp;hdnimovel=",A3979)</f>
        <v>https://venda-imoveis.caixa.gov.br/sistema/detalhe-imovel.asp?hdnOrigem=index&amp;hdnimovel=8787706252490</v>
      </c>
      <c r="O3979" s="9" t="str">
        <f>LEFT(J3979,SEARCH(",",J3979)-1)</f>
        <v>Apartamento</v>
      </c>
    </row>
    <row r="3980" spans="1:15" x14ac:dyDescent="0.25">
      <c r="A3980">
        <v>8787711207848</v>
      </c>
      <c r="B3980" t="s">
        <v>0</v>
      </c>
      <c r="C3980" t="s">
        <v>131</v>
      </c>
      <c r="D3980" t="s">
        <v>148</v>
      </c>
      <c r="E3980" t="s">
        <v>534</v>
      </c>
      <c r="F3980" s="1">
        <v>80627.33</v>
      </c>
      <c r="G3980" s="1">
        <v>148000</v>
      </c>
      <c r="H3980" t="s">
        <v>524</v>
      </c>
      <c r="I3980" t="s">
        <v>5</v>
      </c>
      <c r="J3980" t="s">
        <v>237</v>
      </c>
      <c r="K3980" t="s">
        <v>7</v>
      </c>
      <c r="L3980" s="12">
        <v>46108</v>
      </c>
      <c r="M3980" s="5">
        <f>G3980-F3980</f>
        <v>67372.67</v>
      </c>
      <c r="N3980" s="7" t="str">
        <f>CONCATENATE("https://venda-imoveis.caixa.gov.br/sistema/detalhe-imovel.asp?hdnOrigem=index&amp;hdnimovel=",A3980)</f>
        <v>https://venda-imoveis.caixa.gov.br/sistema/detalhe-imovel.asp?hdnOrigem=index&amp;hdnimovel=8787711207848</v>
      </c>
      <c r="O3980" s="9" t="str">
        <f>LEFT(J3980,SEARCH(",",J3980)-1)</f>
        <v>Apartamento</v>
      </c>
    </row>
    <row r="3981" spans="1:15" x14ac:dyDescent="0.25">
      <c r="A3981">
        <v>8787711757635</v>
      </c>
      <c r="B3981" t="s">
        <v>0</v>
      </c>
      <c r="C3981" t="s">
        <v>131</v>
      </c>
      <c r="D3981" t="s">
        <v>148</v>
      </c>
      <c r="E3981" t="s">
        <v>535</v>
      </c>
      <c r="F3981" s="1">
        <v>76269.100000000006</v>
      </c>
      <c r="G3981" s="1">
        <v>140000</v>
      </c>
      <c r="H3981" t="s">
        <v>524</v>
      </c>
      <c r="I3981" t="s">
        <v>5</v>
      </c>
      <c r="J3981" t="s">
        <v>536</v>
      </c>
      <c r="K3981" t="s">
        <v>7</v>
      </c>
      <c r="L3981" s="12">
        <v>46108</v>
      </c>
      <c r="M3981" s="5">
        <f>G3981-F3981</f>
        <v>63730.899999999994</v>
      </c>
      <c r="N3981" s="7" t="str">
        <f>CONCATENATE("https://venda-imoveis.caixa.gov.br/sistema/detalhe-imovel.asp?hdnOrigem=index&amp;hdnimovel=",A3981)</f>
        <v>https://venda-imoveis.caixa.gov.br/sistema/detalhe-imovel.asp?hdnOrigem=index&amp;hdnimovel=8787711757635</v>
      </c>
      <c r="O3981" s="9" t="str">
        <f>LEFT(J3981,SEARCH(",",J3981)-1)</f>
        <v>Apartamento</v>
      </c>
    </row>
    <row r="3982" spans="1:15" x14ac:dyDescent="0.25">
      <c r="A3982">
        <v>8787712192690</v>
      </c>
      <c r="B3982" t="s">
        <v>0</v>
      </c>
      <c r="C3982" t="s">
        <v>131</v>
      </c>
      <c r="D3982" t="s">
        <v>148</v>
      </c>
      <c r="E3982" t="s">
        <v>537</v>
      </c>
      <c r="F3982" s="1">
        <v>77358.66</v>
      </c>
      <c r="G3982" s="1">
        <v>142000</v>
      </c>
      <c r="H3982" t="s">
        <v>524</v>
      </c>
      <c r="I3982" t="s">
        <v>5</v>
      </c>
      <c r="J3982" t="s">
        <v>538</v>
      </c>
      <c r="K3982" t="s">
        <v>7</v>
      </c>
      <c r="L3982" s="12">
        <v>46108</v>
      </c>
      <c r="M3982" s="5">
        <f>G3982-F3982</f>
        <v>64641.34</v>
      </c>
      <c r="N3982" s="7" t="str">
        <f>CONCATENATE("https://venda-imoveis.caixa.gov.br/sistema/detalhe-imovel.asp?hdnOrigem=index&amp;hdnimovel=",A3982)</f>
        <v>https://venda-imoveis.caixa.gov.br/sistema/detalhe-imovel.asp?hdnOrigem=index&amp;hdnimovel=8787712192690</v>
      </c>
      <c r="O3982" s="9" t="str">
        <f>LEFT(J3982,SEARCH(",",J3982)-1)</f>
        <v>Apartamento</v>
      </c>
    </row>
    <row r="3983" spans="1:15" x14ac:dyDescent="0.25">
      <c r="A3983">
        <v>8444408900360</v>
      </c>
      <c r="B3983" t="s">
        <v>0</v>
      </c>
      <c r="C3983" t="s">
        <v>131</v>
      </c>
      <c r="D3983" t="s">
        <v>539</v>
      </c>
      <c r="E3983" t="s">
        <v>540</v>
      </c>
      <c r="F3983" s="1">
        <v>77358.66</v>
      </c>
      <c r="G3983" s="1">
        <v>142000</v>
      </c>
      <c r="H3983" t="s">
        <v>524</v>
      </c>
      <c r="I3983" t="s">
        <v>5</v>
      </c>
      <c r="J3983" t="s">
        <v>541</v>
      </c>
      <c r="K3983" t="s">
        <v>7</v>
      </c>
      <c r="L3983" s="12">
        <v>46108</v>
      </c>
      <c r="M3983" s="5">
        <f>G3983-F3983</f>
        <v>64641.34</v>
      </c>
      <c r="N3983" s="7" t="str">
        <f>CONCATENATE("https://venda-imoveis.caixa.gov.br/sistema/detalhe-imovel.asp?hdnOrigem=index&amp;hdnimovel=",A3983)</f>
        <v>https://venda-imoveis.caixa.gov.br/sistema/detalhe-imovel.asp?hdnOrigem=index&amp;hdnimovel=8444408900360</v>
      </c>
      <c r="O3983" s="9" t="str">
        <f>LEFT(J3983,SEARCH(",",J3983)-1)</f>
        <v>Casa</v>
      </c>
    </row>
    <row r="3984" spans="1:15" x14ac:dyDescent="0.25">
      <c r="A3984">
        <v>8787708697538</v>
      </c>
      <c r="B3984" t="s">
        <v>0</v>
      </c>
      <c r="C3984" t="s">
        <v>1005</v>
      </c>
      <c r="D3984" t="s">
        <v>1055</v>
      </c>
      <c r="E3984" t="s">
        <v>1056</v>
      </c>
      <c r="F3984" s="1">
        <v>81716.89</v>
      </c>
      <c r="G3984" s="1">
        <v>150000</v>
      </c>
      <c r="H3984" t="s">
        <v>524</v>
      </c>
      <c r="I3984" t="s">
        <v>5</v>
      </c>
      <c r="J3984" t="s">
        <v>1057</v>
      </c>
      <c r="K3984" t="s">
        <v>7</v>
      </c>
      <c r="L3984" s="12">
        <v>46108</v>
      </c>
      <c r="M3984" s="5">
        <f>G3984-F3984</f>
        <v>68283.11</v>
      </c>
      <c r="N3984" s="7" t="str">
        <f>CONCATENATE("https://venda-imoveis.caixa.gov.br/sistema/detalhe-imovel.asp?hdnOrigem=index&amp;hdnimovel=",A3984)</f>
        <v>https://venda-imoveis.caixa.gov.br/sistema/detalhe-imovel.asp?hdnOrigem=index&amp;hdnimovel=8787708697538</v>
      </c>
      <c r="O3984" s="9" t="str">
        <f>LEFT(J3984,SEARCH(",",J3984)-1)</f>
        <v>Casa</v>
      </c>
    </row>
    <row r="3985" spans="1:15" x14ac:dyDescent="0.25">
      <c r="A3985">
        <v>8787704423557</v>
      </c>
      <c r="B3985" t="s">
        <v>0</v>
      </c>
      <c r="C3985" t="s">
        <v>1529</v>
      </c>
      <c r="D3985" t="s">
        <v>2163</v>
      </c>
      <c r="E3985" t="s">
        <v>2196</v>
      </c>
      <c r="F3985" s="1">
        <v>83896.01</v>
      </c>
      <c r="G3985" s="1">
        <v>154000</v>
      </c>
      <c r="H3985" t="s">
        <v>524</v>
      </c>
      <c r="I3985" t="s">
        <v>5</v>
      </c>
      <c r="J3985" t="s">
        <v>2197</v>
      </c>
      <c r="K3985" t="s">
        <v>7</v>
      </c>
      <c r="L3985" s="12">
        <v>46108</v>
      </c>
      <c r="M3985" s="5">
        <f>G3985-F3985</f>
        <v>70103.990000000005</v>
      </c>
      <c r="N3985" s="7" t="str">
        <f>CONCATENATE("https://venda-imoveis.caixa.gov.br/sistema/detalhe-imovel.asp?hdnOrigem=index&amp;hdnimovel=",A3985)</f>
        <v>https://venda-imoveis.caixa.gov.br/sistema/detalhe-imovel.asp?hdnOrigem=index&amp;hdnimovel=8787704423557</v>
      </c>
      <c r="O3985" s="9" t="str">
        <f>LEFT(J3985,SEARCH(",",J3985)-1)</f>
        <v>Apartamento</v>
      </c>
    </row>
    <row r="3986" spans="1:15" x14ac:dyDescent="0.25">
      <c r="A3986">
        <v>8555522655451</v>
      </c>
      <c r="B3986" t="s">
        <v>0</v>
      </c>
      <c r="C3986" t="s">
        <v>1529</v>
      </c>
      <c r="D3986" t="s">
        <v>1530</v>
      </c>
      <c r="E3986" t="s">
        <v>2198</v>
      </c>
      <c r="F3986" s="1">
        <v>83351.22</v>
      </c>
      <c r="G3986" s="1">
        <v>153000</v>
      </c>
      <c r="H3986" t="s">
        <v>524</v>
      </c>
      <c r="I3986" t="s">
        <v>5</v>
      </c>
      <c r="J3986" t="s">
        <v>1931</v>
      </c>
      <c r="K3986" t="s">
        <v>7</v>
      </c>
      <c r="L3986" s="12">
        <v>46108</v>
      </c>
      <c r="M3986" s="5">
        <f>G3986-F3986</f>
        <v>69648.78</v>
      </c>
      <c r="N3986" s="7" t="str">
        <f>CONCATENATE("https://venda-imoveis.caixa.gov.br/sistema/detalhe-imovel.asp?hdnOrigem=index&amp;hdnimovel=",A3986)</f>
        <v>https://venda-imoveis.caixa.gov.br/sistema/detalhe-imovel.asp?hdnOrigem=index&amp;hdnimovel=8555522655451</v>
      </c>
      <c r="O3986" s="9" t="str">
        <f>LEFT(J3986,SEARCH(",",J3986)-1)</f>
        <v>Casa</v>
      </c>
    </row>
    <row r="3987" spans="1:15" x14ac:dyDescent="0.25">
      <c r="A3987">
        <v>8787707574670</v>
      </c>
      <c r="B3987" t="s">
        <v>0</v>
      </c>
      <c r="C3987" t="s">
        <v>1529</v>
      </c>
      <c r="D3987" t="s">
        <v>1685</v>
      </c>
      <c r="E3987" t="s">
        <v>2199</v>
      </c>
      <c r="F3987" s="1">
        <v>82261.67</v>
      </c>
      <c r="G3987" s="1">
        <v>151000</v>
      </c>
      <c r="H3987" t="s">
        <v>524</v>
      </c>
      <c r="I3987" t="s">
        <v>5</v>
      </c>
      <c r="J3987" t="s">
        <v>1761</v>
      </c>
      <c r="K3987" t="s">
        <v>7</v>
      </c>
      <c r="L3987" s="12">
        <v>46108</v>
      </c>
      <c r="M3987" s="5">
        <f>G3987-F3987</f>
        <v>68738.33</v>
      </c>
      <c r="N3987" s="7" t="str">
        <f>CONCATENATE("https://venda-imoveis.caixa.gov.br/sistema/detalhe-imovel.asp?hdnOrigem=index&amp;hdnimovel=",A3987)</f>
        <v>https://venda-imoveis.caixa.gov.br/sistema/detalhe-imovel.asp?hdnOrigem=index&amp;hdnimovel=8787707574670</v>
      </c>
      <c r="O3987" s="9" t="str">
        <f>LEFT(J3987,SEARCH(",",J3987)-1)</f>
        <v>Apartamento</v>
      </c>
    </row>
    <row r="3988" spans="1:15" x14ac:dyDescent="0.25">
      <c r="A3988">
        <v>8787709343705</v>
      </c>
      <c r="B3988" t="s">
        <v>0</v>
      </c>
      <c r="C3988" t="s">
        <v>1529</v>
      </c>
      <c r="D3988" t="s">
        <v>1685</v>
      </c>
      <c r="E3988" t="s">
        <v>2200</v>
      </c>
      <c r="F3988" s="1">
        <v>84440.79</v>
      </c>
      <c r="G3988" s="1">
        <v>155000</v>
      </c>
      <c r="H3988" t="s">
        <v>524</v>
      </c>
      <c r="I3988" t="s">
        <v>5</v>
      </c>
      <c r="J3988" t="s">
        <v>1761</v>
      </c>
      <c r="K3988" t="s">
        <v>7</v>
      </c>
      <c r="L3988" s="12">
        <v>46108</v>
      </c>
      <c r="M3988" s="5">
        <f>G3988-F3988</f>
        <v>70559.210000000006</v>
      </c>
      <c r="N3988" s="7" t="str">
        <f>CONCATENATE("https://venda-imoveis.caixa.gov.br/sistema/detalhe-imovel.asp?hdnOrigem=index&amp;hdnimovel=",A3988)</f>
        <v>https://venda-imoveis.caixa.gov.br/sistema/detalhe-imovel.asp?hdnOrigem=index&amp;hdnimovel=8787709343705</v>
      </c>
      <c r="O3988" s="9" t="str">
        <f>LEFT(J3988,SEARCH(",",J3988)-1)</f>
        <v>Apartamento</v>
      </c>
    </row>
    <row r="3989" spans="1:15" x14ac:dyDescent="0.25">
      <c r="A3989">
        <v>8787709581258</v>
      </c>
      <c r="B3989" t="s">
        <v>0</v>
      </c>
      <c r="C3989" t="s">
        <v>1529</v>
      </c>
      <c r="D3989" t="s">
        <v>1685</v>
      </c>
      <c r="E3989" t="s">
        <v>2201</v>
      </c>
      <c r="F3989" s="1">
        <v>81716.89</v>
      </c>
      <c r="G3989" s="1">
        <v>150000</v>
      </c>
      <c r="H3989" t="s">
        <v>524</v>
      </c>
      <c r="I3989" t="s">
        <v>5</v>
      </c>
      <c r="J3989" t="s">
        <v>1684</v>
      </c>
      <c r="K3989" t="s">
        <v>7</v>
      </c>
      <c r="L3989" s="12">
        <v>46108</v>
      </c>
      <c r="M3989" s="5">
        <f>G3989-F3989</f>
        <v>68283.11</v>
      </c>
      <c r="N3989" s="7" t="str">
        <f>CONCATENATE("https://venda-imoveis.caixa.gov.br/sistema/detalhe-imovel.asp?hdnOrigem=index&amp;hdnimovel=",A3989)</f>
        <v>https://venda-imoveis.caixa.gov.br/sistema/detalhe-imovel.asp?hdnOrigem=index&amp;hdnimovel=8787709581258</v>
      </c>
      <c r="O3989" s="9" t="str">
        <f>LEFT(J3989,SEARCH(",",J3989)-1)</f>
        <v>Apartamento</v>
      </c>
    </row>
    <row r="3990" spans="1:15" x14ac:dyDescent="0.25">
      <c r="A3990">
        <v>8787705449959</v>
      </c>
      <c r="B3990" t="s">
        <v>0</v>
      </c>
      <c r="C3990" t="s">
        <v>1529</v>
      </c>
      <c r="D3990" t="s">
        <v>1769</v>
      </c>
      <c r="E3990" t="s">
        <v>2202</v>
      </c>
      <c r="F3990" s="1">
        <v>82806.45</v>
      </c>
      <c r="G3990" s="1">
        <v>152000</v>
      </c>
      <c r="H3990" t="s">
        <v>524</v>
      </c>
      <c r="I3990" t="s">
        <v>5</v>
      </c>
      <c r="J3990" t="s">
        <v>1900</v>
      </c>
      <c r="K3990" t="s">
        <v>7</v>
      </c>
      <c r="L3990" s="12">
        <v>46108</v>
      </c>
      <c r="M3990" s="5">
        <f>G3990-F3990</f>
        <v>69193.55</v>
      </c>
      <c r="N3990" s="7" t="str">
        <f>CONCATENATE("https://venda-imoveis.caixa.gov.br/sistema/detalhe-imovel.asp?hdnOrigem=index&amp;hdnimovel=",A3990)</f>
        <v>https://venda-imoveis.caixa.gov.br/sistema/detalhe-imovel.asp?hdnOrigem=index&amp;hdnimovel=8787705449959</v>
      </c>
      <c r="O3990" s="9" t="str">
        <f>LEFT(J3990,SEARCH(",",J3990)-1)</f>
        <v>Apartamento</v>
      </c>
    </row>
    <row r="3991" spans="1:15" x14ac:dyDescent="0.25">
      <c r="A3991">
        <v>8787705926951</v>
      </c>
      <c r="B3991" t="s">
        <v>0</v>
      </c>
      <c r="C3991" t="s">
        <v>2668</v>
      </c>
      <c r="D3991" t="s">
        <v>2685</v>
      </c>
      <c r="E3991" t="s">
        <v>2849</v>
      </c>
      <c r="F3991" s="1">
        <v>75724.320000000007</v>
      </c>
      <c r="G3991" s="1">
        <v>139000</v>
      </c>
      <c r="H3991" t="s">
        <v>524</v>
      </c>
      <c r="I3991" t="s">
        <v>5</v>
      </c>
      <c r="J3991" t="s">
        <v>2781</v>
      </c>
      <c r="K3991" t="s">
        <v>7</v>
      </c>
      <c r="L3991" s="12">
        <v>46108</v>
      </c>
      <c r="M3991" s="5">
        <f>G3991-F3991</f>
        <v>63275.679999999993</v>
      </c>
      <c r="N3991" s="7" t="str">
        <f>CONCATENATE("https://venda-imoveis.caixa.gov.br/sistema/detalhe-imovel.asp?hdnOrigem=index&amp;hdnimovel=",A3991)</f>
        <v>https://venda-imoveis.caixa.gov.br/sistema/detalhe-imovel.asp?hdnOrigem=index&amp;hdnimovel=8787705926951</v>
      </c>
      <c r="O3991" s="9" t="str">
        <f>LEFT(J3991,SEARCH(",",J3991)-1)</f>
        <v>Apartamento</v>
      </c>
    </row>
    <row r="3992" spans="1:15" x14ac:dyDescent="0.25">
      <c r="A3992">
        <v>8444420470744</v>
      </c>
      <c r="B3992" t="s">
        <v>0</v>
      </c>
      <c r="C3992" t="s">
        <v>2668</v>
      </c>
      <c r="D3992" t="s">
        <v>2767</v>
      </c>
      <c r="E3992" t="s">
        <v>2850</v>
      </c>
      <c r="F3992" s="1">
        <v>79560.210000000006</v>
      </c>
      <c r="G3992" s="1">
        <v>146041.19</v>
      </c>
      <c r="H3992" t="s">
        <v>524</v>
      </c>
      <c r="I3992" t="s">
        <v>5</v>
      </c>
      <c r="J3992" t="s">
        <v>2851</v>
      </c>
      <c r="K3992" t="s">
        <v>7</v>
      </c>
      <c r="L3992" s="12">
        <v>46108</v>
      </c>
      <c r="M3992" s="5">
        <f>G3992-F3992</f>
        <v>66480.98</v>
      </c>
      <c r="N3992" s="7" t="str">
        <f>CONCATENATE("https://venda-imoveis.caixa.gov.br/sistema/detalhe-imovel.asp?hdnOrigem=index&amp;hdnimovel=",A3992)</f>
        <v>https://venda-imoveis.caixa.gov.br/sistema/detalhe-imovel.asp?hdnOrigem=index&amp;hdnimovel=8444420470744</v>
      </c>
      <c r="O3992" s="9" t="str">
        <f>LEFT(J3992,SEARCH(",",J3992)-1)</f>
        <v>Casa</v>
      </c>
    </row>
    <row r="3993" spans="1:15" x14ac:dyDescent="0.25">
      <c r="A3993">
        <v>8555525196245</v>
      </c>
      <c r="B3993" t="s">
        <v>0</v>
      </c>
      <c r="C3993" t="s">
        <v>3017</v>
      </c>
      <c r="D3993" t="s">
        <v>3094</v>
      </c>
      <c r="E3993" t="s">
        <v>3211</v>
      </c>
      <c r="F3993" s="1">
        <v>82261.67</v>
      </c>
      <c r="G3993" s="1">
        <v>151000</v>
      </c>
      <c r="H3993" t="s">
        <v>524</v>
      </c>
      <c r="I3993" t="s">
        <v>5</v>
      </c>
      <c r="J3993" t="s">
        <v>3212</v>
      </c>
      <c r="K3993" t="s">
        <v>7</v>
      </c>
      <c r="L3993" s="12">
        <v>46108</v>
      </c>
      <c r="M3993" s="5">
        <f>G3993-F3993</f>
        <v>68738.33</v>
      </c>
      <c r="N3993" s="7" t="str">
        <f>CONCATENATE("https://venda-imoveis.caixa.gov.br/sistema/detalhe-imovel.asp?hdnOrigem=index&amp;hdnimovel=",A3993)</f>
        <v>https://venda-imoveis.caixa.gov.br/sistema/detalhe-imovel.asp?hdnOrigem=index&amp;hdnimovel=8555525196245</v>
      </c>
      <c r="O3993" s="9" t="str">
        <f>LEFT(J3993,SEARCH(",",J3993)-1)</f>
        <v>Apartamento</v>
      </c>
    </row>
    <row r="3994" spans="1:15" x14ac:dyDescent="0.25">
      <c r="A3994">
        <v>8787701735779</v>
      </c>
      <c r="B3994" t="s">
        <v>0</v>
      </c>
      <c r="C3994" t="s">
        <v>3341</v>
      </c>
      <c r="D3994" t="s">
        <v>3342</v>
      </c>
      <c r="E3994" t="s">
        <v>3371</v>
      </c>
      <c r="F3994" s="1">
        <v>77903.429999999993</v>
      </c>
      <c r="G3994" s="1">
        <v>143000</v>
      </c>
      <c r="H3994" t="s">
        <v>524</v>
      </c>
      <c r="I3994" t="s">
        <v>5</v>
      </c>
      <c r="J3994" t="s">
        <v>3344</v>
      </c>
      <c r="K3994" t="s">
        <v>7</v>
      </c>
      <c r="L3994" s="12">
        <v>46108</v>
      </c>
      <c r="M3994" s="5">
        <f>G3994-F3994</f>
        <v>65096.570000000007</v>
      </c>
      <c r="N3994" s="7" t="str">
        <f>CONCATENATE("https://venda-imoveis.caixa.gov.br/sistema/detalhe-imovel.asp?hdnOrigem=index&amp;hdnimovel=",A3994)</f>
        <v>https://venda-imoveis.caixa.gov.br/sistema/detalhe-imovel.asp?hdnOrigem=index&amp;hdnimovel=8787701735779</v>
      </c>
      <c r="O3994" s="9" t="str">
        <f>LEFT(J3994,SEARCH(",",J3994)-1)</f>
        <v>Apartamento</v>
      </c>
    </row>
    <row r="3995" spans="1:15" x14ac:dyDescent="0.25">
      <c r="A3995">
        <v>8787701737410</v>
      </c>
      <c r="B3995" t="s">
        <v>0</v>
      </c>
      <c r="C3995" t="s">
        <v>3341</v>
      </c>
      <c r="D3995" t="s">
        <v>3342</v>
      </c>
      <c r="E3995" t="s">
        <v>3372</v>
      </c>
      <c r="F3995" s="1">
        <v>77903.429999999993</v>
      </c>
      <c r="G3995" s="1">
        <v>143000</v>
      </c>
      <c r="H3995" t="s">
        <v>524</v>
      </c>
      <c r="I3995" t="s">
        <v>5</v>
      </c>
      <c r="J3995" t="s">
        <v>3373</v>
      </c>
      <c r="K3995" t="s">
        <v>7</v>
      </c>
      <c r="L3995" s="12">
        <v>46108</v>
      </c>
      <c r="M3995" s="5">
        <f>G3995-F3995</f>
        <v>65096.570000000007</v>
      </c>
      <c r="N3995" s="7" t="str">
        <f>CONCATENATE("https://venda-imoveis.caixa.gov.br/sistema/detalhe-imovel.asp?hdnOrigem=index&amp;hdnimovel=",A3995)</f>
        <v>https://venda-imoveis.caixa.gov.br/sistema/detalhe-imovel.asp?hdnOrigem=index&amp;hdnimovel=8787701737410</v>
      </c>
      <c r="O3995" s="9" t="str">
        <f>LEFT(J3995,SEARCH(",",J3995)-1)</f>
        <v>Apartamento</v>
      </c>
    </row>
    <row r="3996" spans="1:15" x14ac:dyDescent="0.25">
      <c r="A3996">
        <v>8787702369016</v>
      </c>
      <c r="B3996" t="s">
        <v>0</v>
      </c>
      <c r="C3996" t="s">
        <v>3341</v>
      </c>
      <c r="D3996" t="s">
        <v>3342</v>
      </c>
      <c r="E3996" t="s">
        <v>3374</v>
      </c>
      <c r="F3996" s="1">
        <v>76777.39</v>
      </c>
      <c r="G3996" s="1">
        <v>140933.04</v>
      </c>
      <c r="H3996" t="s">
        <v>524</v>
      </c>
      <c r="I3996" t="s">
        <v>5</v>
      </c>
      <c r="J3996" t="s">
        <v>3373</v>
      </c>
      <c r="K3996" t="s">
        <v>7</v>
      </c>
      <c r="L3996" s="12">
        <v>46108</v>
      </c>
      <c r="M3996" s="5">
        <f>G3996-F3996</f>
        <v>64155.650000000009</v>
      </c>
      <c r="N3996" s="7" t="str">
        <f>CONCATENATE("https://venda-imoveis.caixa.gov.br/sistema/detalhe-imovel.asp?hdnOrigem=index&amp;hdnimovel=",A3996)</f>
        <v>https://venda-imoveis.caixa.gov.br/sistema/detalhe-imovel.asp?hdnOrigem=index&amp;hdnimovel=8787702369016</v>
      </c>
      <c r="O3996" s="9" t="str">
        <f>LEFT(J3996,SEARCH(",",J3996)-1)</f>
        <v>Apartamento</v>
      </c>
    </row>
    <row r="3997" spans="1:15" x14ac:dyDescent="0.25">
      <c r="A3997">
        <v>8787702794132</v>
      </c>
      <c r="B3997" t="s">
        <v>0</v>
      </c>
      <c r="C3997" t="s">
        <v>3717</v>
      </c>
      <c r="D3997" t="s">
        <v>4421</v>
      </c>
      <c r="E3997" t="s">
        <v>4793</v>
      </c>
      <c r="F3997" s="1">
        <v>79537.77</v>
      </c>
      <c r="G3997" s="1">
        <v>146000</v>
      </c>
      <c r="H3997" t="s">
        <v>524</v>
      </c>
      <c r="I3997" t="s">
        <v>5</v>
      </c>
      <c r="J3997" t="s">
        <v>4423</v>
      </c>
      <c r="K3997" t="s">
        <v>7</v>
      </c>
      <c r="L3997" s="12">
        <v>46108</v>
      </c>
      <c r="M3997" s="5">
        <f>G3997-F3997</f>
        <v>66462.23</v>
      </c>
      <c r="N3997" s="7" t="str">
        <f>CONCATENATE("https://venda-imoveis.caixa.gov.br/sistema/detalhe-imovel.asp?hdnOrigem=index&amp;hdnimovel=",A3997)</f>
        <v>https://venda-imoveis.caixa.gov.br/sistema/detalhe-imovel.asp?hdnOrigem=index&amp;hdnimovel=8787702794132</v>
      </c>
      <c r="O3997" s="9" t="str">
        <f>LEFT(J3997,SEARCH(",",J3997)-1)</f>
        <v>Apartamento</v>
      </c>
    </row>
    <row r="3998" spans="1:15" x14ac:dyDescent="0.25">
      <c r="A3998">
        <v>8787710154090</v>
      </c>
      <c r="B3998" t="s">
        <v>0</v>
      </c>
      <c r="C3998" t="s">
        <v>3717</v>
      </c>
      <c r="D3998" t="s">
        <v>3850</v>
      </c>
      <c r="E3998" t="s">
        <v>4794</v>
      </c>
      <c r="F3998" s="1">
        <v>83351.22</v>
      </c>
      <c r="G3998" s="1">
        <v>153000</v>
      </c>
      <c r="H3998" t="s">
        <v>524</v>
      </c>
      <c r="I3998" t="s">
        <v>5</v>
      </c>
      <c r="J3998" t="s">
        <v>4795</v>
      </c>
      <c r="K3998" t="s">
        <v>7</v>
      </c>
      <c r="L3998" s="12">
        <v>46108</v>
      </c>
      <c r="M3998" s="5">
        <f>G3998-F3998</f>
        <v>69648.78</v>
      </c>
      <c r="N3998" s="7" t="str">
        <f>CONCATENATE("https://venda-imoveis.caixa.gov.br/sistema/detalhe-imovel.asp?hdnOrigem=index&amp;hdnimovel=",A3998)</f>
        <v>https://venda-imoveis.caixa.gov.br/sistema/detalhe-imovel.asp?hdnOrigem=index&amp;hdnimovel=8787710154090</v>
      </c>
      <c r="O3998" s="9" t="str">
        <f>LEFT(J3998,SEARCH(",",J3998)-1)</f>
        <v>Apartamento</v>
      </c>
    </row>
    <row r="3999" spans="1:15" x14ac:dyDescent="0.25">
      <c r="A3999">
        <v>8787704960129</v>
      </c>
      <c r="B3999" t="s">
        <v>0</v>
      </c>
      <c r="C3999" t="s">
        <v>3717</v>
      </c>
      <c r="D3999" t="s">
        <v>3837</v>
      </c>
      <c r="E3999" t="s">
        <v>4796</v>
      </c>
      <c r="F3999" s="1">
        <v>80627.33</v>
      </c>
      <c r="G3999" s="1">
        <v>148000</v>
      </c>
      <c r="H3999" t="s">
        <v>524</v>
      </c>
      <c r="I3999" t="s">
        <v>5</v>
      </c>
      <c r="J3999" t="s">
        <v>3849</v>
      </c>
      <c r="K3999" t="s">
        <v>7</v>
      </c>
      <c r="L3999" s="12">
        <v>46108</v>
      </c>
      <c r="M3999" s="5">
        <f>G3999-F3999</f>
        <v>67372.67</v>
      </c>
      <c r="N3999" s="7" t="str">
        <f>CONCATENATE("https://venda-imoveis.caixa.gov.br/sistema/detalhe-imovel.asp?hdnOrigem=index&amp;hdnimovel=",A3999)</f>
        <v>https://venda-imoveis.caixa.gov.br/sistema/detalhe-imovel.asp?hdnOrigem=index&amp;hdnimovel=8787704960129</v>
      </c>
      <c r="O3999" s="9" t="str">
        <f>LEFT(J3999,SEARCH(",",J3999)-1)</f>
        <v>Apartamento</v>
      </c>
    </row>
    <row r="4000" spans="1:15" x14ac:dyDescent="0.25">
      <c r="A4000">
        <v>8787707529445</v>
      </c>
      <c r="B4000" t="s">
        <v>0</v>
      </c>
      <c r="C4000" t="s">
        <v>3717</v>
      </c>
      <c r="D4000" t="s">
        <v>3957</v>
      </c>
      <c r="E4000" t="s">
        <v>4797</v>
      </c>
      <c r="F4000" s="1">
        <v>75724.320000000007</v>
      </c>
      <c r="G4000" s="1">
        <v>139000</v>
      </c>
      <c r="H4000" t="s">
        <v>524</v>
      </c>
      <c r="I4000" t="s">
        <v>5</v>
      </c>
      <c r="J4000" t="s">
        <v>4067</v>
      </c>
      <c r="K4000" t="s">
        <v>7</v>
      </c>
      <c r="L4000" s="12">
        <v>46108</v>
      </c>
      <c r="M4000" s="5">
        <f>G4000-F4000</f>
        <v>63275.679999999993</v>
      </c>
      <c r="N4000" s="7" t="str">
        <f>CONCATENATE("https://venda-imoveis.caixa.gov.br/sistema/detalhe-imovel.asp?hdnOrigem=index&amp;hdnimovel=",A4000)</f>
        <v>https://venda-imoveis.caixa.gov.br/sistema/detalhe-imovel.asp?hdnOrigem=index&amp;hdnimovel=8787707529445</v>
      </c>
      <c r="O4000" s="9" t="str">
        <f>LEFT(J4000,SEARCH(",",J4000)-1)</f>
        <v>Apartamento</v>
      </c>
    </row>
    <row r="4001" spans="1:15" x14ac:dyDescent="0.25">
      <c r="A4001">
        <v>8787708486561</v>
      </c>
      <c r="B4001" t="s">
        <v>0</v>
      </c>
      <c r="C4001" t="s">
        <v>3717</v>
      </c>
      <c r="D4001" t="s">
        <v>3957</v>
      </c>
      <c r="E4001" t="s">
        <v>4798</v>
      </c>
      <c r="F4001" s="1">
        <v>77903.429999999993</v>
      </c>
      <c r="G4001" s="1">
        <v>143000</v>
      </c>
      <c r="H4001" t="s">
        <v>524</v>
      </c>
      <c r="I4001" t="s">
        <v>5</v>
      </c>
      <c r="J4001" t="s">
        <v>3959</v>
      </c>
      <c r="K4001" t="s">
        <v>7</v>
      </c>
      <c r="L4001" s="12">
        <v>46108</v>
      </c>
      <c r="M4001" s="5">
        <f>G4001-F4001</f>
        <v>65096.570000000007</v>
      </c>
      <c r="N4001" s="7" t="str">
        <f>CONCATENATE("https://venda-imoveis.caixa.gov.br/sistema/detalhe-imovel.asp?hdnOrigem=index&amp;hdnimovel=",A4001)</f>
        <v>https://venda-imoveis.caixa.gov.br/sistema/detalhe-imovel.asp?hdnOrigem=index&amp;hdnimovel=8787708486561</v>
      </c>
      <c r="O4001" s="9" t="str">
        <f>LEFT(J4001,SEARCH(",",J4001)-1)</f>
        <v>Apartamento</v>
      </c>
    </row>
    <row r="4002" spans="1:15" x14ac:dyDescent="0.25">
      <c r="A4002">
        <v>8787715803208</v>
      </c>
      <c r="B4002" t="s">
        <v>0</v>
      </c>
      <c r="C4002" t="s">
        <v>3717</v>
      </c>
      <c r="D4002" t="s">
        <v>1596</v>
      </c>
      <c r="E4002" t="s">
        <v>4799</v>
      </c>
      <c r="F4002" s="1">
        <v>83267.88</v>
      </c>
      <c r="G4002" s="1">
        <v>152847</v>
      </c>
      <c r="H4002" t="s">
        <v>524</v>
      </c>
      <c r="I4002" t="s">
        <v>5</v>
      </c>
      <c r="J4002" t="s">
        <v>4800</v>
      </c>
      <c r="K4002" t="s">
        <v>7</v>
      </c>
      <c r="L4002" s="12">
        <v>46108</v>
      </c>
      <c r="M4002" s="5">
        <f>G4002-F4002</f>
        <v>69579.12</v>
      </c>
      <c r="N4002" s="7" t="str">
        <f>CONCATENATE("https://venda-imoveis.caixa.gov.br/sistema/detalhe-imovel.asp?hdnOrigem=index&amp;hdnimovel=",A4002)</f>
        <v>https://venda-imoveis.caixa.gov.br/sistema/detalhe-imovel.asp?hdnOrigem=index&amp;hdnimovel=8787715803208</v>
      </c>
      <c r="O4002" s="9" t="str">
        <f>LEFT(J4002,SEARCH(",",J4002)-1)</f>
        <v>Apartamento</v>
      </c>
    </row>
    <row r="4003" spans="1:15" x14ac:dyDescent="0.25">
      <c r="A4003">
        <v>8444419989200</v>
      </c>
      <c r="B4003" t="s">
        <v>0</v>
      </c>
      <c r="C4003" t="s">
        <v>3717</v>
      </c>
      <c r="D4003" t="s">
        <v>3053</v>
      </c>
      <c r="E4003" t="s">
        <v>4801</v>
      </c>
      <c r="F4003" s="1">
        <v>76269.100000000006</v>
      </c>
      <c r="G4003" s="1">
        <v>140000</v>
      </c>
      <c r="H4003" t="s">
        <v>524</v>
      </c>
      <c r="I4003" t="s">
        <v>5</v>
      </c>
      <c r="J4003" t="s">
        <v>4802</v>
      </c>
      <c r="K4003" t="s">
        <v>7</v>
      </c>
      <c r="L4003" s="12">
        <v>46108</v>
      </c>
      <c r="M4003" s="5">
        <f>G4003-F4003</f>
        <v>63730.899999999994</v>
      </c>
      <c r="N4003" s="7" t="str">
        <f>CONCATENATE("https://venda-imoveis.caixa.gov.br/sistema/detalhe-imovel.asp?hdnOrigem=index&amp;hdnimovel=",A4003)</f>
        <v>https://venda-imoveis.caixa.gov.br/sistema/detalhe-imovel.asp?hdnOrigem=index&amp;hdnimovel=8444419989200</v>
      </c>
      <c r="O4003" s="9" t="str">
        <f>LEFT(J4003,SEARCH(",",J4003)-1)</f>
        <v>Casa</v>
      </c>
    </row>
    <row r="4004" spans="1:15" x14ac:dyDescent="0.25">
      <c r="A4004">
        <v>8787706191181</v>
      </c>
      <c r="B4004" t="s">
        <v>0</v>
      </c>
      <c r="C4004" t="s">
        <v>5724</v>
      </c>
      <c r="D4004" t="s">
        <v>5859</v>
      </c>
      <c r="E4004" t="s">
        <v>8625</v>
      </c>
      <c r="F4004" s="1">
        <v>78992.990000000005</v>
      </c>
      <c r="G4004" s="1">
        <v>145000</v>
      </c>
      <c r="H4004" t="s">
        <v>524</v>
      </c>
      <c r="I4004" t="s">
        <v>5</v>
      </c>
      <c r="J4004" t="s">
        <v>5916</v>
      </c>
      <c r="K4004" t="s">
        <v>7</v>
      </c>
      <c r="L4004" s="12">
        <v>46108</v>
      </c>
      <c r="M4004" s="5">
        <f>G4004-F4004</f>
        <v>66007.009999999995</v>
      </c>
      <c r="N4004" s="7" t="str">
        <f>CONCATENATE("https://venda-imoveis.caixa.gov.br/sistema/detalhe-imovel.asp?hdnOrigem=index&amp;hdnimovel=",A4004)</f>
        <v>https://venda-imoveis.caixa.gov.br/sistema/detalhe-imovel.asp?hdnOrigem=index&amp;hdnimovel=8787706191181</v>
      </c>
      <c r="O4004" s="9" t="str">
        <f>LEFT(J4004,SEARCH(",",J4004)-1)</f>
        <v>Apartamento</v>
      </c>
    </row>
    <row r="4005" spans="1:15" x14ac:dyDescent="0.25">
      <c r="A4005">
        <v>8787706469058</v>
      </c>
      <c r="B4005" t="s">
        <v>0</v>
      </c>
      <c r="C4005" t="s">
        <v>5724</v>
      </c>
      <c r="D4005" t="s">
        <v>5859</v>
      </c>
      <c r="E4005" t="s">
        <v>8626</v>
      </c>
      <c r="F4005" s="1">
        <v>76269.100000000006</v>
      </c>
      <c r="G4005" s="1">
        <v>140000</v>
      </c>
      <c r="H4005" t="s">
        <v>524</v>
      </c>
      <c r="I4005" t="s">
        <v>5</v>
      </c>
      <c r="J4005" t="s">
        <v>8627</v>
      </c>
      <c r="K4005" t="s">
        <v>7</v>
      </c>
      <c r="L4005" s="12">
        <v>46108</v>
      </c>
      <c r="M4005" s="5">
        <f>G4005-F4005</f>
        <v>63730.899999999994</v>
      </c>
      <c r="N4005" s="7" t="str">
        <f>CONCATENATE("https://venda-imoveis.caixa.gov.br/sistema/detalhe-imovel.asp?hdnOrigem=index&amp;hdnimovel=",A4005)</f>
        <v>https://venda-imoveis.caixa.gov.br/sistema/detalhe-imovel.asp?hdnOrigem=index&amp;hdnimovel=8787706469058</v>
      </c>
      <c r="O4005" s="9" t="str">
        <f>LEFT(J4005,SEARCH(",",J4005)-1)</f>
        <v>Apartamento</v>
      </c>
    </row>
    <row r="4006" spans="1:15" x14ac:dyDescent="0.25">
      <c r="A4006">
        <v>8555528596554</v>
      </c>
      <c r="B4006" t="s">
        <v>0</v>
      </c>
      <c r="C4006" t="s">
        <v>5724</v>
      </c>
      <c r="D4006" t="s">
        <v>5853</v>
      </c>
      <c r="E4006" t="s">
        <v>8628</v>
      </c>
      <c r="F4006" s="1">
        <v>80627.33</v>
      </c>
      <c r="G4006" s="1">
        <v>148000</v>
      </c>
      <c r="H4006" t="s">
        <v>524</v>
      </c>
      <c r="I4006" t="s">
        <v>5</v>
      </c>
      <c r="J4006" t="s">
        <v>7939</v>
      </c>
      <c r="K4006" t="s">
        <v>7</v>
      </c>
      <c r="L4006" s="12">
        <v>46108</v>
      </c>
      <c r="M4006" s="5">
        <f>G4006-F4006</f>
        <v>67372.67</v>
      </c>
      <c r="N4006" s="7" t="str">
        <f>CONCATENATE("https://venda-imoveis.caixa.gov.br/sistema/detalhe-imovel.asp?hdnOrigem=index&amp;hdnimovel=",A4006)</f>
        <v>https://venda-imoveis.caixa.gov.br/sistema/detalhe-imovel.asp?hdnOrigem=index&amp;hdnimovel=8555528596554</v>
      </c>
      <c r="O4006" s="9" t="str">
        <f>LEFT(J4006,SEARCH(",",J4006)-1)</f>
        <v>Apartamento</v>
      </c>
    </row>
    <row r="4007" spans="1:15" x14ac:dyDescent="0.25">
      <c r="A4007">
        <v>8787709047090</v>
      </c>
      <c r="B4007" t="s">
        <v>0</v>
      </c>
      <c r="C4007" t="s">
        <v>5724</v>
      </c>
      <c r="D4007" t="s">
        <v>6057</v>
      </c>
      <c r="E4007" t="s">
        <v>8629</v>
      </c>
      <c r="F4007" s="1">
        <v>84440.79</v>
      </c>
      <c r="G4007" s="1">
        <v>155000</v>
      </c>
      <c r="H4007" t="s">
        <v>524</v>
      </c>
      <c r="I4007" t="s">
        <v>5</v>
      </c>
      <c r="J4007" t="s">
        <v>4067</v>
      </c>
      <c r="K4007" t="s">
        <v>7</v>
      </c>
      <c r="L4007" s="12">
        <v>46108</v>
      </c>
      <c r="M4007" s="5">
        <f>G4007-F4007</f>
        <v>70559.210000000006</v>
      </c>
      <c r="N4007" s="7" t="str">
        <f>CONCATENATE("https://venda-imoveis.caixa.gov.br/sistema/detalhe-imovel.asp?hdnOrigem=index&amp;hdnimovel=",A4007)</f>
        <v>https://venda-imoveis.caixa.gov.br/sistema/detalhe-imovel.asp?hdnOrigem=index&amp;hdnimovel=8787709047090</v>
      </c>
      <c r="O4007" s="9" t="str">
        <f>LEFT(J4007,SEARCH(",",J4007)-1)</f>
        <v>Apartamento</v>
      </c>
    </row>
    <row r="4008" spans="1:15" x14ac:dyDescent="0.25">
      <c r="A4008">
        <v>8787710143234</v>
      </c>
      <c r="B4008" t="s">
        <v>0</v>
      </c>
      <c r="C4008" t="s">
        <v>5724</v>
      </c>
      <c r="D4008" t="s">
        <v>6057</v>
      </c>
      <c r="E4008" t="s">
        <v>8630</v>
      </c>
      <c r="F4008" s="1">
        <v>82343.45</v>
      </c>
      <c r="G4008" s="1">
        <v>151150.13</v>
      </c>
      <c r="H4008" t="s">
        <v>524</v>
      </c>
      <c r="I4008" t="s">
        <v>5</v>
      </c>
      <c r="J4008" t="s">
        <v>5960</v>
      </c>
      <c r="K4008" t="s">
        <v>7</v>
      </c>
      <c r="L4008" s="12">
        <v>46108</v>
      </c>
      <c r="M4008" s="5">
        <f>G4008-F4008</f>
        <v>68806.680000000008</v>
      </c>
      <c r="N4008" s="7" t="str">
        <f>CONCATENATE("https://venda-imoveis.caixa.gov.br/sistema/detalhe-imovel.asp?hdnOrigem=index&amp;hdnimovel=",A4008)</f>
        <v>https://venda-imoveis.caixa.gov.br/sistema/detalhe-imovel.asp?hdnOrigem=index&amp;hdnimovel=8787710143234</v>
      </c>
      <c r="O4008" s="9" t="str">
        <f>LEFT(J4008,SEARCH(",",J4008)-1)</f>
        <v>Apartamento</v>
      </c>
    </row>
    <row r="4009" spans="1:15" x14ac:dyDescent="0.25">
      <c r="A4009">
        <v>8787710946060</v>
      </c>
      <c r="B4009" t="s">
        <v>0</v>
      </c>
      <c r="C4009" t="s">
        <v>5724</v>
      </c>
      <c r="D4009" t="s">
        <v>6057</v>
      </c>
      <c r="E4009" t="s">
        <v>8631</v>
      </c>
      <c r="F4009" s="1">
        <v>76269.100000000006</v>
      </c>
      <c r="G4009" s="1">
        <v>140000</v>
      </c>
      <c r="H4009" t="s">
        <v>524</v>
      </c>
      <c r="I4009" t="s">
        <v>5</v>
      </c>
      <c r="J4009" t="s">
        <v>3443</v>
      </c>
      <c r="K4009" t="s">
        <v>7</v>
      </c>
      <c r="L4009" s="12">
        <v>46108</v>
      </c>
      <c r="M4009" s="5">
        <f>G4009-F4009</f>
        <v>63730.899999999994</v>
      </c>
      <c r="N4009" s="7" t="str">
        <f>CONCATENATE("https://venda-imoveis.caixa.gov.br/sistema/detalhe-imovel.asp?hdnOrigem=index&amp;hdnimovel=",A4009)</f>
        <v>https://venda-imoveis.caixa.gov.br/sistema/detalhe-imovel.asp?hdnOrigem=index&amp;hdnimovel=8787710946060</v>
      </c>
      <c r="O4009" s="9" t="str">
        <f>LEFT(J4009,SEARCH(",",J4009)-1)</f>
        <v>Apartamento</v>
      </c>
    </row>
    <row r="4010" spans="1:15" x14ac:dyDescent="0.25">
      <c r="A4010">
        <v>8787712509473</v>
      </c>
      <c r="B4010" t="s">
        <v>0</v>
      </c>
      <c r="C4010" t="s">
        <v>5724</v>
      </c>
      <c r="D4010" t="s">
        <v>5775</v>
      </c>
      <c r="E4010" t="s">
        <v>8632</v>
      </c>
      <c r="F4010" s="1">
        <v>81716.89</v>
      </c>
      <c r="G4010" s="1">
        <v>150000</v>
      </c>
      <c r="H4010" t="s">
        <v>524</v>
      </c>
      <c r="I4010" t="s">
        <v>5</v>
      </c>
      <c r="J4010" t="s">
        <v>5916</v>
      </c>
      <c r="K4010" t="s">
        <v>7</v>
      </c>
      <c r="L4010" s="12">
        <v>46108</v>
      </c>
      <c r="M4010" s="5">
        <f>G4010-F4010</f>
        <v>68283.11</v>
      </c>
      <c r="N4010" s="7" t="str">
        <f>CONCATENATE("https://venda-imoveis.caixa.gov.br/sistema/detalhe-imovel.asp?hdnOrigem=index&amp;hdnimovel=",A4010)</f>
        <v>https://venda-imoveis.caixa.gov.br/sistema/detalhe-imovel.asp?hdnOrigem=index&amp;hdnimovel=8787712509473</v>
      </c>
      <c r="O4010" s="9" t="str">
        <f>LEFT(J4010,SEARCH(",",J4010)-1)</f>
        <v>Apartamento</v>
      </c>
    </row>
    <row r="4011" spans="1:15" x14ac:dyDescent="0.25">
      <c r="A4011">
        <v>8555532951053</v>
      </c>
      <c r="B4011" t="s">
        <v>0</v>
      </c>
      <c r="C4011" t="s">
        <v>5724</v>
      </c>
      <c r="D4011" t="s">
        <v>6047</v>
      </c>
      <c r="E4011" t="s">
        <v>8633</v>
      </c>
      <c r="F4011" s="1">
        <v>80627.33</v>
      </c>
      <c r="G4011" s="1">
        <v>148000</v>
      </c>
      <c r="H4011" t="s">
        <v>524</v>
      </c>
      <c r="I4011" t="s">
        <v>5</v>
      </c>
      <c r="J4011" t="s">
        <v>8634</v>
      </c>
      <c r="K4011" t="s">
        <v>7</v>
      </c>
      <c r="L4011" s="12">
        <v>46108</v>
      </c>
      <c r="M4011" s="5">
        <f>G4011-F4011</f>
        <v>67372.67</v>
      </c>
      <c r="N4011" s="7" t="str">
        <f>CONCATENATE("https://venda-imoveis.caixa.gov.br/sistema/detalhe-imovel.asp?hdnOrigem=index&amp;hdnimovel=",A4011)</f>
        <v>https://venda-imoveis.caixa.gov.br/sistema/detalhe-imovel.asp?hdnOrigem=index&amp;hdnimovel=8555532951053</v>
      </c>
      <c r="O4011" s="9" t="str">
        <f>LEFT(J4011,SEARCH(",",J4011)-1)</f>
        <v>Apartamento</v>
      </c>
    </row>
    <row r="4012" spans="1:15" x14ac:dyDescent="0.25">
      <c r="A4012">
        <v>8555536013929</v>
      </c>
      <c r="B4012" t="s">
        <v>0</v>
      </c>
      <c r="C4012" t="s">
        <v>5724</v>
      </c>
      <c r="D4012" t="s">
        <v>6047</v>
      </c>
      <c r="E4012" t="s">
        <v>8635</v>
      </c>
      <c r="F4012" s="1">
        <v>80790.77</v>
      </c>
      <c r="G4012" s="1">
        <v>148300</v>
      </c>
      <c r="H4012" t="s">
        <v>524</v>
      </c>
      <c r="I4012" t="s">
        <v>5</v>
      </c>
      <c r="J4012" t="s">
        <v>5847</v>
      </c>
      <c r="K4012" t="s">
        <v>7</v>
      </c>
      <c r="L4012" s="12">
        <v>46108</v>
      </c>
      <c r="M4012" s="5">
        <f>G4012-F4012</f>
        <v>67509.23</v>
      </c>
      <c r="N4012" s="7" t="str">
        <f>CONCATENATE("https://venda-imoveis.caixa.gov.br/sistema/detalhe-imovel.asp?hdnOrigem=index&amp;hdnimovel=",A4012)</f>
        <v>https://venda-imoveis.caixa.gov.br/sistema/detalhe-imovel.asp?hdnOrigem=index&amp;hdnimovel=8555536013929</v>
      </c>
      <c r="O4012" s="9" t="str">
        <f>LEFT(J4012,SEARCH(",",J4012)-1)</f>
        <v>Apartamento</v>
      </c>
    </row>
    <row r="4013" spans="1:15" x14ac:dyDescent="0.25">
      <c r="A4013">
        <v>8555538515131</v>
      </c>
      <c r="B4013" t="s">
        <v>0</v>
      </c>
      <c r="C4013" t="s">
        <v>5724</v>
      </c>
      <c r="D4013" t="s">
        <v>6047</v>
      </c>
      <c r="E4013" t="s">
        <v>8636</v>
      </c>
      <c r="F4013" s="1">
        <v>84440.79</v>
      </c>
      <c r="G4013" s="1">
        <v>155000</v>
      </c>
      <c r="H4013" t="s">
        <v>524</v>
      </c>
      <c r="I4013" t="s">
        <v>5</v>
      </c>
      <c r="J4013" t="s">
        <v>5969</v>
      </c>
      <c r="K4013" t="s">
        <v>7</v>
      </c>
      <c r="L4013" s="12">
        <v>46108</v>
      </c>
      <c r="M4013" s="5">
        <f>G4013-F4013</f>
        <v>70559.210000000006</v>
      </c>
      <c r="N4013" s="7" t="str">
        <f>CONCATENATE("https://venda-imoveis.caixa.gov.br/sistema/detalhe-imovel.asp?hdnOrigem=index&amp;hdnimovel=",A4013)</f>
        <v>https://venda-imoveis.caixa.gov.br/sistema/detalhe-imovel.asp?hdnOrigem=index&amp;hdnimovel=8555538515131</v>
      </c>
      <c r="O4013" s="9" t="str">
        <f>LEFT(J4013,SEARCH(",",J4013)-1)</f>
        <v>Apartamento</v>
      </c>
    </row>
    <row r="4014" spans="1:15" x14ac:dyDescent="0.25">
      <c r="A4014">
        <v>8787706477743</v>
      </c>
      <c r="B4014" t="s">
        <v>0</v>
      </c>
      <c r="C4014" t="s">
        <v>5724</v>
      </c>
      <c r="D4014" t="s">
        <v>1102</v>
      </c>
      <c r="E4014" t="s">
        <v>8637</v>
      </c>
      <c r="F4014" s="1">
        <v>80627.33</v>
      </c>
      <c r="G4014" s="1">
        <v>148000</v>
      </c>
      <c r="H4014" t="s">
        <v>524</v>
      </c>
      <c r="I4014" t="s">
        <v>5</v>
      </c>
      <c r="J4014" t="s">
        <v>8638</v>
      </c>
      <c r="K4014" t="s">
        <v>7</v>
      </c>
      <c r="L4014" s="12">
        <v>46108</v>
      </c>
      <c r="M4014" s="5">
        <f>G4014-F4014</f>
        <v>67372.67</v>
      </c>
      <c r="N4014" s="7" t="str">
        <f>CONCATENATE("https://venda-imoveis.caixa.gov.br/sistema/detalhe-imovel.asp?hdnOrigem=index&amp;hdnimovel=",A4014)</f>
        <v>https://venda-imoveis.caixa.gov.br/sistema/detalhe-imovel.asp?hdnOrigem=index&amp;hdnimovel=8787706477743</v>
      </c>
      <c r="O4014" s="9" t="str">
        <f>LEFT(J4014,SEARCH(",",J4014)-1)</f>
        <v>Apartamento</v>
      </c>
    </row>
    <row r="4015" spans="1:15" x14ac:dyDescent="0.25">
      <c r="A4015">
        <v>8787709728836</v>
      </c>
      <c r="B4015" t="s">
        <v>0</v>
      </c>
      <c r="C4015" t="s">
        <v>5724</v>
      </c>
      <c r="D4015" t="s">
        <v>1102</v>
      </c>
      <c r="E4015" t="s">
        <v>8639</v>
      </c>
      <c r="F4015" s="1">
        <v>83351.22</v>
      </c>
      <c r="G4015" s="1">
        <v>153000</v>
      </c>
      <c r="H4015" t="s">
        <v>524</v>
      </c>
      <c r="I4015" t="s">
        <v>5</v>
      </c>
      <c r="J4015" t="s">
        <v>6134</v>
      </c>
      <c r="K4015" t="s">
        <v>7</v>
      </c>
      <c r="L4015" s="12">
        <v>46108</v>
      </c>
      <c r="M4015" s="5">
        <f>G4015-F4015</f>
        <v>69648.78</v>
      </c>
      <c r="N4015" s="7" t="str">
        <f>CONCATENATE("https://venda-imoveis.caixa.gov.br/sistema/detalhe-imovel.asp?hdnOrigem=index&amp;hdnimovel=",A4015)</f>
        <v>https://venda-imoveis.caixa.gov.br/sistema/detalhe-imovel.asp?hdnOrigem=index&amp;hdnimovel=8787709728836</v>
      </c>
      <c r="O4015" s="9" t="str">
        <f>LEFT(J4015,SEARCH(",",J4015)-1)</f>
        <v>Apartamento</v>
      </c>
    </row>
    <row r="4016" spans="1:15" x14ac:dyDescent="0.25">
      <c r="A4016">
        <v>8787711127992</v>
      </c>
      <c r="B4016" t="s">
        <v>0</v>
      </c>
      <c r="C4016" t="s">
        <v>5724</v>
      </c>
      <c r="D4016" t="s">
        <v>1102</v>
      </c>
      <c r="E4016" t="s">
        <v>8640</v>
      </c>
      <c r="F4016" s="1">
        <v>82261.67</v>
      </c>
      <c r="G4016" s="1">
        <v>151000</v>
      </c>
      <c r="H4016" t="s">
        <v>524</v>
      </c>
      <c r="I4016" t="s">
        <v>5</v>
      </c>
      <c r="J4016" t="s">
        <v>6605</v>
      </c>
      <c r="K4016" t="s">
        <v>7</v>
      </c>
      <c r="L4016" s="12">
        <v>46108</v>
      </c>
      <c r="M4016" s="5">
        <f>G4016-F4016</f>
        <v>68738.33</v>
      </c>
      <c r="N4016" s="7" t="str">
        <f>CONCATENATE("https://venda-imoveis.caixa.gov.br/sistema/detalhe-imovel.asp?hdnOrigem=index&amp;hdnimovel=",A4016)</f>
        <v>https://venda-imoveis.caixa.gov.br/sistema/detalhe-imovel.asp?hdnOrigem=index&amp;hdnimovel=8787711127992</v>
      </c>
      <c r="O4016" s="9" t="str">
        <f>LEFT(J4016,SEARCH(",",J4016)-1)</f>
        <v>Apartamento</v>
      </c>
    </row>
    <row r="4017" spans="1:15" x14ac:dyDescent="0.25">
      <c r="A4017">
        <v>8787711337393</v>
      </c>
      <c r="B4017" t="s">
        <v>0</v>
      </c>
      <c r="C4017" t="s">
        <v>5724</v>
      </c>
      <c r="D4017" t="s">
        <v>1102</v>
      </c>
      <c r="E4017" t="s">
        <v>8641</v>
      </c>
      <c r="F4017" s="1">
        <v>76530.83</v>
      </c>
      <c r="G4017" s="1">
        <v>140480.44</v>
      </c>
      <c r="H4017" t="s">
        <v>524</v>
      </c>
      <c r="I4017" t="s">
        <v>5</v>
      </c>
      <c r="J4017" t="s">
        <v>6605</v>
      </c>
      <c r="K4017" t="s">
        <v>7</v>
      </c>
      <c r="L4017" s="12">
        <v>46108</v>
      </c>
      <c r="M4017" s="5">
        <f>G4017-F4017</f>
        <v>63949.61</v>
      </c>
      <c r="N4017" s="7" t="str">
        <f>CONCATENATE("https://venda-imoveis.caixa.gov.br/sistema/detalhe-imovel.asp?hdnOrigem=index&amp;hdnimovel=",A4017)</f>
        <v>https://venda-imoveis.caixa.gov.br/sistema/detalhe-imovel.asp?hdnOrigem=index&amp;hdnimovel=8787711337393</v>
      </c>
      <c r="O4017" s="9" t="str">
        <f>LEFT(J4017,SEARCH(",",J4017)-1)</f>
        <v>Apartamento</v>
      </c>
    </row>
    <row r="4018" spans="1:15" x14ac:dyDescent="0.25">
      <c r="A4018">
        <v>8787711416846</v>
      </c>
      <c r="B4018" t="s">
        <v>0</v>
      </c>
      <c r="C4018" t="s">
        <v>5724</v>
      </c>
      <c r="D4018" t="s">
        <v>1102</v>
      </c>
      <c r="E4018" t="s">
        <v>8642</v>
      </c>
      <c r="F4018" s="1">
        <v>80627.33</v>
      </c>
      <c r="G4018" s="1">
        <v>148000</v>
      </c>
      <c r="H4018" t="s">
        <v>524</v>
      </c>
      <c r="I4018" t="s">
        <v>5</v>
      </c>
      <c r="J4018" t="s">
        <v>8494</v>
      </c>
      <c r="K4018" t="s">
        <v>7</v>
      </c>
      <c r="L4018" s="12">
        <v>46108</v>
      </c>
      <c r="M4018" s="5">
        <f>G4018-F4018</f>
        <v>67372.67</v>
      </c>
      <c r="N4018" s="7" t="str">
        <f>CONCATENATE("https://venda-imoveis.caixa.gov.br/sistema/detalhe-imovel.asp?hdnOrigem=index&amp;hdnimovel=",A4018)</f>
        <v>https://venda-imoveis.caixa.gov.br/sistema/detalhe-imovel.asp?hdnOrigem=index&amp;hdnimovel=8787711416846</v>
      </c>
      <c r="O4018" s="9" t="str">
        <f>LEFT(J4018,SEARCH(",",J4018)-1)</f>
        <v>Apartamento</v>
      </c>
    </row>
    <row r="4019" spans="1:15" x14ac:dyDescent="0.25">
      <c r="A4019">
        <v>8787707405975</v>
      </c>
      <c r="B4019" t="s">
        <v>0</v>
      </c>
      <c r="C4019" t="s">
        <v>5724</v>
      </c>
      <c r="D4019" t="s">
        <v>5964</v>
      </c>
      <c r="E4019" t="s">
        <v>8643</v>
      </c>
      <c r="F4019" s="1">
        <v>84168.4</v>
      </c>
      <c r="G4019" s="1">
        <v>154500</v>
      </c>
      <c r="H4019" t="s">
        <v>524</v>
      </c>
      <c r="I4019" t="s">
        <v>5</v>
      </c>
      <c r="J4019" t="s">
        <v>5916</v>
      </c>
      <c r="K4019" t="s">
        <v>7</v>
      </c>
      <c r="L4019" s="12">
        <v>46108</v>
      </c>
      <c r="M4019" s="5">
        <f>G4019-F4019</f>
        <v>70331.600000000006</v>
      </c>
      <c r="N4019" s="7" t="str">
        <f>CONCATENATE("https://venda-imoveis.caixa.gov.br/sistema/detalhe-imovel.asp?hdnOrigem=index&amp;hdnimovel=",A4019)</f>
        <v>https://venda-imoveis.caixa.gov.br/sistema/detalhe-imovel.asp?hdnOrigem=index&amp;hdnimovel=8787707405975</v>
      </c>
      <c r="O4019" s="9" t="str">
        <f>LEFT(J4019,SEARCH(",",J4019)-1)</f>
        <v>Apartamento</v>
      </c>
    </row>
    <row r="4020" spans="1:15" x14ac:dyDescent="0.25">
      <c r="A4020">
        <v>8555521036170</v>
      </c>
      <c r="B4020" t="s">
        <v>0</v>
      </c>
      <c r="C4020" t="s">
        <v>5724</v>
      </c>
      <c r="D4020" t="s">
        <v>7318</v>
      </c>
      <c r="E4020" t="s">
        <v>8644</v>
      </c>
      <c r="F4020" s="1">
        <v>83351.22</v>
      </c>
      <c r="G4020" s="1">
        <v>153000</v>
      </c>
      <c r="H4020" t="s">
        <v>524</v>
      </c>
      <c r="I4020" t="s">
        <v>5</v>
      </c>
      <c r="J4020" t="s">
        <v>379</v>
      </c>
      <c r="K4020" t="s">
        <v>7</v>
      </c>
      <c r="L4020" s="12">
        <v>46108</v>
      </c>
      <c r="M4020" s="5">
        <f>G4020-F4020</f>
        <v>69648.78</v>
      </c>
      <c r="N4020" s="7" t="str">
        <f>CONCATENATE("https://venda-imoveis.caixa.gov.br/sistema/detalhe-imovel.asp?hdnOrigem=index&amp;hdnimovel=",A4020)</f>
        <v>https://venda-imoveis.caixa.gov.br/sistema/detalhe-imovel.asp?hdnOrigem=index&amp;hdnimovel=8555521036170</v>
      </c>
      <c r="O4020" s="9" t="str">
        <f>LEFT(J4020,SEARCH(",",J4020)-1)</f>
        <v>Apartamento</v>
      </c>
    </row>
    <row r="4021" spans="1:15" x14ac:dyDescent="0.25">
      <c r="A4021">
        <v>8555521078655</v>
      </c>
      <c r="B4021" t="s">
        <v>0</v>
      </c>
      <c r="C4021" t="s">
        <v>5724</v>
      </c>
      <c r="D4021" t="s">
        <v>5760</v>
      </c>
      <c r="E4021" t="s">
        <v>8645</v>
      </c>
      <c r="F4021" s="1">
        <v>76269.100000000006</v>
      </c>
      <c r="G4021" s="1">
        <v>140000</v>
      </c>
      <c r="H4021" t="s">
        <v>524</v>
      </c>
      <c r="I4021" t="s">
        <v>5</v>
      </c>
      <c r="J4021" t="s">
        <v>5798</v>
      </c>
      <c r="K4021" t="s">
        <v>7</v>
      </c>
      <c r="L4021" s="12">
        <v>46108</v>
      </c>
      <c r="M4021" s="5">
        <f>G4021-F4021</f>
        <v>63730.899999999994</v>
      </c>
      <c r="N4021" s="7" t="str">
        <f>CONCATENATE("https://venda-imoveis.caixa.gov.br/sistema/detalhe-imovel.asp?hdnOrigem=index&amp;hdnimovel=",A4021)</f>
        <v>https://venda-imoveis.caixa.gov.br/sistema/detalhe-imovel.asp?hdnOrigem=index&amp;hdnimovel=8555521078655</v>
      </c>
      <c r="O4021" s="9" t="str">
        <f>LEFT(J4021,SEARCH(",",J4021)-1)</f>
        <v>Apartamento</v>
      </c>
    </row>
    <row r="4022" spans="1:15" x14ac:dyDescent="0.25">
      <c r="A4022">
        <v>8787708319762</v>
      </c>
      <c r="B4022" t="s">
        <v>0</v>
      </c>
      <c r="C4022" t="s">
        <v>5724</v>
      </c>
      <c r="D4022" t="s">
        <v>6255</v>
      </c>
      <c r="E4022" t="s">
        <v>8646</v>
      </c>
      <c r="F4022" s="1">
        <v>82261.67</v>
      </c>
      <c r="G4022" s="1">
        <v>151000</v>
      </c>
      <c r="H4022" t="s">
        <v>524</v>
      </c>
      <c r="I4022" t="s">
        <v>5</v>
      </c>
      <c r="J4022" t="s">
        <v>4067</v>
      </c>
      <c r="K4022" t="s">
        <v>7</v>
      </c>
      <c r="L4022" s="12">
        <v>46108</v>
      </c>
      <c r="M4022" s="5">
        <f>G4022-F4022</f>
        <v>68738.33</v>
      </c>
      <c r="N4022" s="7" t="str">
        <f>CONCATENATE("https://venda-imoveis.caixa.gov.br/sistema/detalhe-imovel.asp?hdnOrigem=index&amp;hdnimovel=",A4022)</f>
        <v>https://venda-imoveis.caixa.gov.br/sistema/detalhe-imovel.asp?hdnOrigem=index&amp;hdnimovel=8787708319762</v>
      </c>
      <c r="O4022" s="9" t="str">
        <f>LEFT(J4022,SEARCH(",",J4022)-1)</f>
        <v>Apartamento</v>
      </c>
    </row>
    <row r="4023" spans="1:15" x14ac:dyDescent="0.25">
      <c r="A4023">
        <v>8787703034450</v>
      </c>
      <c r="B4023" t="s">
        <v>0</v>
      </c>
      <c r="C4023" t="s">
        <v>11389</v>
      </c>
      <c r="D4023" t="s">
        <v>11480</v>
      </c>
      <c r="E4023" t="s">
        <v>14477</v>
      </c>
      <c r="F4023" s="1">
        <v>76813.88</v>
      </c>
      <c r="G4023" s="1">
        <v>141000</v>
      </c>
      <c r="H4023" t="s">
        <v>524</v>
      </c>
      <c r="I4023" t="s">
        <v>5</v>
      </c>
      <c r="J4023" t="s">
        <v>12555</v>
      </c>
      <c r="K4023" t="s">
        <v>7</v>
      </c>
      <c r="L4023" s="12">
        <v>46108</v>
      </c>
      <c r="M4023" s="5">
        <f>G4023-F4023</f>
        <v>64186.119999999995</v>
      </c>
      <c r="N4023" s="7" t="str">
        <f>CONCATENATE("https://venda-imoveis.caixa.gov.br/sistema/detalhe-imovel.asp?hdnOrigem=index&amp;hdnimovel=",A4023)</f>
        <v>https://venda-imoveis.caixa.gov.br/sistema/detalhe-imovel.asp?hdnOrigem=index&amp;hdnimovel=8787703034450</v>
      </c>
      <c r="O4023" s="9" t="str">
        <f>LEFT(J4023,SEARCH(",",J4023)-1)</f>
        <v>Apartamento</v>
      </c>
    </row>
    <row r="4024" spans="1:15" x14ac:dyDescent="0.25">
      <c r="A4024">
        <v>8787710844593</v>
      </c>
      <c r="B4024" t="s">
        <v>0</v>
      </c>
      <c r="C4024" t="s">
        <v>11389</v>
      </c>
      <c r="D4024" t="s">
        <v>11480</v>
      </c>
      <c r="E4024" t="s">
        <v>14478</v>
      </c>
      <c r="F4024" s="1">
        <v>76269.100000000006</v>
      </c>
      <c r="G4024" s="1">
        <v>140000</v>
      </c>
      <c r="H4024" t="s">
        <v>524</v>
      </c>
      <c r="I4024" t="s">
        <v>5</v>
      </c>
      <c r="J4024" t="s">
        <v>12329</v>
      </c>
      <c r="K4024" t="s">
        <v>7</v>
      </c>
      <c r="L4024" s="12">
        <v>46108</v>
      </c>
      <c r="M4024" s="5">
        <f>G4024-F4024</f>
        <v>63730.899999999994</v>
      </c>
      <c r="N4024" s="7" t="str">
        <f>CONCATENATE("https://venda-imoveis.caixa.gov.br/sistema/detalhe-imovel.asp?hdnOrigem=index&amp;hdnimovel=",A4024)</f>
        <v>https://venda-imoveis.caixa.gov.br/sistema/detalhe-imovel.asp?hdnOrigem=index&amp;hdnimovel=8787710844593</v>
      </c>
      <c r="O4024" s="9" t="str">
        <f>LEFT(J4024,SEARCH(",",J4024)-1)</f>
        <v>Apartamento</v>
      </c>
    </row>
    <row r="4025" spans="1:15" x14ac:dyDescent="0.25">
      <c r="A4025">
        <v>8444401064272</v>
      </c>
      <c r="B4025" t="s">
        <v>0</v>
      </c>
      <c r="C4025" t="s">
        <v>11389</v>
      </c>
      <c r="D4025" t="s">
        <v>12291</v>
      </c>
      <c r="E4025" t="s">
        <v>14479</v>
      </c>
      <c r="F4025" s="1">
        <v>76813.88</v>
      </c>
      <c r="G4025" s="1">
        <v>141000</v>
      </c>
      <c r="H4025" t="s">
        <v>524</v>
      </c>
      <c r="I4025" t="s">
        <v>5</v>
      </c>
      <c r="J4025" t="s">
        <v>14480</v>
      </c>
      <c r="K4025" t="s">
        <v>7</v>
      </c>
      <c r="L4025" s="12">
        <v>46108</v>
      </c>
      <c r="M4025" s="5">
        <f>G4025-F4025</f>
        <v>64186.119999999995</v>
      </c>
      <c r="N4025" s="7" t="str">
        <f>CONCATENATE("https://venda-imoveis.caixa.gov.br/sistema/detalhe-imovel.asp?hdnOrigem=index&amp;hdnimovel=",A4025)</f>
        <v>https://venda-imoveis.caixa.gov.br/sistema/detalhe-imovel.asp?hdnOrigem=index&amp;hdnimovel=8444401064272</v>
      </c>
      <c r="O4025" s="9" t="str">
        <f>LEFT(J4025,SEARCH(",",J4025)-1)</f>
        <v>Apartamento</v>
      </c>
    </row>
    <row r="4026" spans="1:15" x14ac:dyDescent="0.25">
      <c r="A4026">
        <v>8787708221860</v>
      </c>
      <c r="B4026" t="s">
        <v>0</v>
      </c>
      <c r="C4026" t="s">
        <v>11389</v>
      </c>
      <c r="D4026" t="s">
        <v>13014</v>
      </c>
      <c r="E4026" t="s">
        <v>14481</v>
      </c>
      <c r="F4026" s="1">
        <v>84440.79</v>
      </c>
      <c r="G4026" s="1">
        <v>155000</v>
      </c>
      <c r="H4026" t="s">
        <v>524</v>
      </c>
      <c r="I4026" t="s">
        <v>5</v>
      </c>
      <c r="J4026" t="s">
        <v>14482</v>
      </c>
      <c r="K4026" t="s">
        <v>7</v>
      </c>
      <c r="L4026" s="12">
        <v>46108</v>
      </c>
      <c r="M4026" s="5">
        <f>G4026-F4026</f>
        <v>70559.210000000006</v>
      </c>
      <c r="N4026" s="7" t="str">
        <f>CONCATENATE("https://venda-imoveis.caixa.gov.br/sistema/detalhe-imovel.asp?hdnOrigem=index&amp;hdnimovel=",A4026)</f>
        <v>https://venda-imoveis.caixa.gov.br/sistema/detalhe-imovel.asp?hdnOrigem=index&amp;hdnimovel=8787708221860</v>
      </c>
      <c r="O4026" s="9" t="str">
        <f>LEFT(J4026,SEARCH(",",J4026)-1)</f>
        <v>Apartamento</v>
      </c>
    </row>
    <row r="4027" spans="1:15" x14ac:dyDescent="0.25">
      <c r="A4027">
        <v>8787711949429</v>
      </c>
      <c r="B4027" t="s">
        <v>0</v>
      </c>
      <c r="C4027" t="s">
        <v>11389</v>
      </c>
      <c r="D4027" t="s">
        <v>13014</v>
      </c>
      <c r="E4027" t="s">
        <v>14483</v>
      </c>
      <c r="F4027" s="1">
        <v>78448.210000000006</v>
      </c>
      <c r="G4027" s="1">
        <v>144000</v>
      </c>
      <c r="H4027" t="s">
        <v>524</v>
      </c>
      <c r="I4027" t="s">
        <v>5</v>
      </c>
      <c r="J4027" t="s">
        <v>6053</v>
      </c>
      <c r="K4027" t="s">
        <v>7</v>
      </c>
      <c r="L4027" s="12">
        <v>46108</v>
      </c>
      <c r="M4027" s="5">
        <f>G4027-F4027</f>
        <v>65551.789999999994</v>
      </c>
      <c r="N4027" s="7" t="str">
        <f>CONCATENATE("https://venda-imoveis.caixa.gov.br/sistema/detalhe-imovel.asp?hdnOrigem=index&amp;hdnimovel=",A4027)</f>
        <v>https://venda-imoveis.caixa.gov.br/sistema/detalhe-imovel.asp?hdnOrigem=index&amp;hdnimovel=8787711949429</v>
      </c>
      <c r="O4027" s="9" t="str">
        <f>LEFT(J4027,SEARCH(",",J4027)-1)</f>
        <v>Apartamento</v>
      </c>
    </row>
    <row r="4028" spans="1:15" x14ac:dyDescent="0.25">
      <c r="A4028">
        <v>8787712562404</v>
      </c>
      <c r="B4028" t="s">
        <v>0</v>
      </c>
      <c r="C4028" t="s">
        <v>11389</v>
      </c>
      <c r="D4028" t="s">
        <v>13014</v>
      </c>
      <c r="E4028" t="s">
        <v>14484</v>
      </c>
      <c r="F4028" s="1">
        <v>83351.22</v>
      </c>
      <c r="G4028" s="1">
        <v>153000</v>
      </c>
      <c r="H4028" t="s">
        <v>524</v>
      </c>
      <c r="I4028" t="s">
        <v>5</v>
      </c>
      <c r="J4028" t="s">
        <v>411</v>
      </c>
      <c r="K4028" t="s">
        <v>7</v>
      </c>
      <c r="L4028" s="12">
        <v>46108</v>
      </c>
      <c r="M4028" s="5">
        <f>G4028-F4028</f>
        <v>69648.78</v>
      </c>
      <c r="N4028" s="7" t="str">
        <f>CONCATENATE("https://venda-imoveis.caixa.gov.br/sistema/detalhe-imovel.asp?hdnOrigem=index&amp;hdnimovel=",A4028)</f>
        <v>https://venda-imoveis.caixa.gov.br/sistema/detalhe-imovel.asp?hdnOrigem=index&amp;hdnimovel=8787712562404</v>
      </c>
      <c r="O4028" s="9" t="str">
        <f>LEFT(J4028,SEARCH(",",J4028)-1)</f>
        <v>Apartamento</v>
      </c>
    </row>
    <row r="4029" spans="1:15" x14ac:dyDescent="0.25">
      <c r="A4029">
        <v>8444420076094</v>
      </c>
      <c r="B4029" t="s">
        <v>0</v>
      </c>
      <c r="C4029" t="s">
        <v>11389</v>
      </c>
      <c r="D4029" t="s">
        <v>11393</v>
      </c>
      <c r="E4029" t="s">
        <v>14485</v>
      </c>
      <c r="F4029" s="1">
        <v>81716.89</v>
      </c>
      <c r="G4029" s="1">
        <v>150000</v>
      </c>
      <c r="H4029" t="s">
        <v>524</v>
      </c>
      <c r="I4029" t="s">
        <v>5</v>
      </c>
      <c r="J4029" t="s">
        <v>14486</v>
      </c>
      <c r="K4029" t="s">
        <v>7</v>
      </c>
      <c r="L4029" s="12">
        <v>46108</v>
      </c>
      <c r="M4029" s="5">
        <f>G4029-F4029</f>
        <v>68283.11</v>
      </c>
      <c r="N4029" s="7" t="str">
        <f>CONCATENATE("https://venda-imoveis.caixa.gov.br/sistema/detalhe-imovel.asp?hdnOrigem=index&amp;hdnimovel=",A4029)</f>
        <v>https://venda-imoveis.caixa.gov.br/sistema/detalhe-imovel.asp?hdnOrigem=index&amp;hdnimovel=8444420076094</v>
      </c>
      <c r="O4029" s="9" t="str">
        <f>LEFT(J4029,SEARCH(",",J4029)-1)</f>
        <v>Apartamento</v>
      </c>
    </row>
    <row r="4030" spans="1:15" x14ac:dyDescent="0.25">
      <c r="A4030">
        <v>8444422626237</v>
      </c>
      <c r="B4030" t="s">
        <v>0</v>
      </c>
      <c r="C4030" t="s">
        <v>11389</v>
      </c>
      <c r="D4030" t="s">
        <v>11393</v>
      </c>
      <c r="E4030" t="s">
        <v>14487</v>
      </c>
      <c r="F4030" s="1">
        <v>82261.67</v>
      </c>
      <c r="G4030" s="1">
        <v>151000</v>
      </c>
      <c r="H4030" t="s">
        <v>524</v>
      </c>
      <c r="I4030" t="s">
        <v>5</v>
      </c>
      <c r="J4030" t="s">
        <v>14488</v>
      </c>
      <c r="K4030" t="s">
        <v>7</v>
      </c>
      <c r="L4030" s="12">
        <v>46108</v>
      </c>
      <c r="M4030" s="5">
        <f>G4030-F4030</f>
        <v>68738.33</v>
      </c>
      <c r="N4030" s="7" t="str">
        <f>CONCATENATE("https://venda-imoveis.caixa.gov.br/sistema/detalhe-imovel.asp?hdnOrigem=index&amp;hdnimovel=",A4030)</f>
        <v>https://venda-imoveis.caixa.gov.br/sistema/detalhe-imovel.asp?hdnOrigem=index&amp;hdnimovel=8444422626237</v>
      </c>
      <c r="O4030" s="9" t="str">
        <f>LEFT(J4030,SEARCH(",",J4030)-1)</f>
        <v>Casa</v>
      </c>
    </row>
    <row r="4031" spans="1:15" x14ac:dyDescent="0.25">
      <c r="A4031">
        <v>8555534838610</v>
      </c>
      <c r="B4031" t="s">
        <v>0</v>
      </c>
      <c r="C4031" t="s">
        <v>11389</v>
      </c>
      <c r="D4031" t="s">
        <v>11415</v>
      </c>
      <c r="E4031" t="s">
        <v>14489</v>
      </c>
      <c r="F4031" s="1">
        <v>76269.100000000006</v>
      </c>
      <c r="G4031" s="1">
        <v>140000</v>
      </c>
      <c r="H4031" t="s">
        <v>524</v>
      </c>
      <c r="I4031" t="s">
        <v>5</v>
      </c>
      <c r="J4031" t="s">
        <v>14490</v>
      </c>
      <c r="K4031" t="s">
        <v>7</v>
      </c>
      <c r="L4031" s="12">
        <v>46108</v>
      </c>
      <c r="M4031" s="5">
        <f>G4031-F4031</f>
        <v>63730.899999999994</v>
      </c>
      <c r="N4031" s="7" t="str">
        <f>CONCATENATE("https://venda-imoveis.caixa.gov.br/sistema/detalhe-imovel.asp?hdnOrigem=index&amp;hdnimovel=",A4031)</f>
        <v>https://venda-imoveis.caixa.gov.br/sistema/detalhe-imovel.asp?hdnOrigem=index&amp;hdnimovel=8555534838610</v>
      </c>
      <c r="O4031" s="9" t="str">
        <f>LEFT(J4031,SEARCH(",",J4031)-1)</f>
        <v>Apartamento</v>
      </c>
    </row>
    <row r="4032" spans="1:15" x14ac:dyDescent="0.25">
      <c r="A4032">
        <v>8787707418988</v>
      </c>
      <c r="B4032" t="s">
        <v>0</v>
      </c>
      <c r="C4032" t="s">
        <v>11389</v>
      </c>
      <c r="D4032" t="s">
        <v>11681</v>
      </c>
      <c r="E4032" t="s">
        <v>14491</v>
      </c>
      <c r="F4032" s="1">
        <v>81716.89</v>
      </c>
      <c r="G4032" s="1">
        <v>150000</v>
      </c>
      <c r="H4032" t="s">
        <v>524</v>
      </c>
      <c r="I4032" t="s">
        <v>5</v>
      </c>
      <c r="J4032" t="s">
        <v>9151</v>
      </c>
      <c r="K4032" t="s">
        <v>7</v>
      </c>
      <c r="L4032" s="12">
        <v>46108</v>
      </c>
      <c r="M4032" s="5">
        <f>G4032-F4032</f>
        <v>68283.11</v>
      </c>
      <c r="N4032" s="7" t="str">
        <f>CONCATENATE("https://venda-imoveis.caixa.gov.br/sistema/detalhe-imovel.asp?hdnOrigem=index&amp;hdnimovel=",A4032)</f>
        <v>https://venda-imoveis.caixa.gov.br/sistema/detalhe-imovel.asp?hdnOrigem=index&amp;hdnimovel=8787707418988</v>
      </c>
      <c r="O4032" s="9" t="str">
        <f>LEFT(J4032,SEARCH(",",J4032)-1)</f>
        <v>Apartamento</v>
      </c>
    </row>
    <row r="4033" spans="1:15" x14ac:dyDescent="0.25">
      <c r="A4033">
        <v>8787709852650</v>
      </c>
      <c r="B4033" t="s">
        <v>0</v>
      </c>
      <c r="C4033" t="s">
        <v>11389</v>
      </c>
      <c r="D4033" t="s">
        <v>11681</v>
      </c>
      <c r="E4033" t="s">
        <v>14492</v>
      </c>
      <c r="F4033" s="1">
        <v>82261.67</v>
      </c>
      <c r="G4033" s="1">
        <v>151000</v>
      </c>
      <c r="H4033" t="s">
        <v>524</v>
      </c>
      <c r="I4033" t="s">
        <v>5</v>
      </c>
      <c r="J4033" t="s">
        <v>3959</v>
      </c>
      <c r="K4033" t="s">
        <v>7</v>
      </c>
      <c r="L4033" s="12">
        <v>46108</v>
      </c>
      <c r="M4033" s="5">
        <f>G4033-F4033</f>
        <v>68738.33</v>
      </c>
      <c r="N4033" s="7" t="str">
        <f>CONCATENATE("https://venda-imoveis.caixa.gov.br/sistema/detalhe-imovel.asp?hdnOrigem=index&amp;hdnimovel=",A4033)</f>
        <v>https://venda-imoveis.caixa.gov.br/sistema/detalhe-imovel.asp?hdnOrigem=index&amp;hdnimovel=8787709852650</v>
      </c>
      <c r="O4033" s="9" t="str">
        <f>LEFT(J4033,SEARCH(",",J4033)-1)</f>
        <v>Apartamento</v>
      </c>
    </row>
    <row r="4034" spans="1:15" x14ac:dyDescent="0.25">
      <c r="A4034">
        <v>8787703835673</v>
      </c>
      <c r="B4034" t="s">
        <v>0</v>
      </c>
      <c r="C4034" t="s">
        <v>11389</v>
      </c>
      <c r="D4034" t="s">
        <v>9062</v>
      </c>
      <c r="E4034" t="s">
        <v>14493</v>
      </c>
      <c r="F4034" s="1">
        <v>83351.22</v>
      </c>
      <c r="G4034" s="1">
        <v>153000</v>
      </c>
      <c r="H4034" t="s">
        <v>524</v>
      </c>
      <c r="I4034" t="s">
        <v>5</v>
      </c>
      <c r="J4034" t="s">
        <v>14494</v>
      </c>
      <c r="K4034" t="s">
        <v>7</v>
      </c>
      <c r="L4034" s="12">
        <v>46108</v>
      </c>
      <c r="M4034" s="5">
        <f>G4034-F4034</f>
        <v>69648.78</v>
      </c>
      <c r="N4034" s="7" t="str">
        <f>CONCATENATE("https://venda-imoveis.caixa.gov.br/sistema/detalhe-imovel.asp?hdnOrigem=index&amp;hdnimovel=",A4034)</f>
        <v>https://venda-imoveis.caixa.gov.br/sistema/detalhe-imovel.asp?hdnOrigem=index&amp;hdnimovel=8787703835673</v>
      </c>
      <c r="O4034" s="9" t="str">
        <f>LEFT(J4034,SEARCH(",",J4034)-1)</f>
        <v>Apartamento</v>
      </c>
    </row>
    <row r="4035" spans="1:15" x14ac:dyDescent="0.25">
      <c r="A4035">
        <v>8787704610900</v>
      </c>
      <c r="B4035" t="s">
        <v>0</v>
      </c>
      <c r="C4035" t="s">
        <v>11389</v>
      </c>
      <c r="D4035" t="s">
        <v>9062</v>
      </c>
      <c r="E4035" t="s">
        <v>14495</v>
      </c>
      <c r="F4035" s="1">
        <v>80627.33</v>
      </c>
      <c r="G4035" s="1">
        <v>148000</v>
      </c>
      <c r="H4035" t="s">
        <v>524</v>
      </c>
      <c r="I4035" t="s">
        <v>5</v>
      </c>
      <c r="J4035" t="s">
        <v>1009</v>
      </c>
      <c r="K4035" t="s">
        <v>7</v>
      </c>
      <c r="L4035" s="12">
        <v>46108</v>
      </c>
      <c r="M4035" s="5">
        <f>G4035-F4035</f>
        <v>67372.67</v>
      </c>
      <c r="N4035" s="7" t="str">
        <f>CONCATENATE("https://venda-imoveis.caixa.gov.br/sistema/detalhe-imovel.asp?hdnOrigem=index&amp;hdnimovel=",A4035)</f>
        <v>https://venda-imoveis.caixa.gov.br/sistema/detalhe-imovel.asp?hdnOrigem=index&amp;hdnimovel=8787704610900</v>
      </c>
      <c r="O4035" s="9" t="str">
        <f>LEFT(J4035,SEARCH(",",J4035)-1)</f>
        <v>Apartamento</v>
      </c>
    </row>
    <row r="4036" spans="1:15" x14ac:dyDescent="0.25">
      <c r="A4036">
        <v>8555537116411</v>
      </c>
      <c r="B4036" t="s">
        <v>0</v>
      </c>
      <c r="C4036" t="s">
        <v>131</v>
      </c>
      <c r="D4036" t="s">
        <v>144</v>
      </c>
      <c r="E4036" t="s">
        <v>515</v>
      </c>
      <c r="F4036" s="1">
        <v>64820.32</v>
      </c>
      <c r="G4036" s="1">
        <v>119029.97</v>
      </c>
      <c r="H4036" t="s">
        <v>516</v>
      </c>
      <c r="I4036" t="s">
        <v>5</v>
      </c>
      <c r="J4036" t="s">
        <v>517</v>
      </c>
      <c r="K4036" t="s">
        <v>7</v>
      </c>
      <c r="L4036" s="12">
        <v>46108</v>
      </c>
      <c r="M4036" s="5">
        <f>G4036-F4036</f>
        <v>54209.65</v>
      </c>
      <c r="N4036" s="7" t="str">
        <f>CONCATENATE("https://venda-imoveis.caixa.gov.br/sistema/detalhe-imovel.asp?hdnOrigem=index&amp;hdnimovel=",A4036)</f>
        <v>https://venda-imoveis.caixa.gov.br/sistema/detalhe-imovel.asp?hdnOrigem=index&amp;hdnimovel=8555537116411</v>
      </c>
      <c r="O4036" s="9" t="str">
        <f>LEFT(J4036,SEARCH(",",J4036)-1)</f>
        <v>Apartamento</v>
      </c>
    </row>
    <row r="4037" spans="1:15" x14ac:dyDescent="0.25">
      <c r="A4037">
        <v>8787706799333</v>
      </c>
      <c r="B4037" t="s">
        <v>0</v>
      </c>
      <c r="C4037" t="s">
        <v>131</v>
      </c>
      <c r="D4037" t="s">
        <v>148</v>
      </c>
      <c r="E4037" t="s">
        <v>518</v>
      </c>
      <c r="F4037" s="1">
        <v>65348.57</v>
      </c>
      <c r="G4037" s="1">
        <v>120000</v>
      </c>
      <c r="H4037" t="s">
        <v>516</v>
      </c>
      <c r="I4037" t="s">
        <v>5</v>
      </c>
      <c r="J4037" t="s">
        <v>519</v>
      </c>
      <c r="K4037" t="s">
        <v>7</v>
      </c>
      <c r="L4037" s="12">
        <v>46108</v>
      </c>
      <c r="M4037" s="5">
        <f>G4037-F4037</f>
        <v>54651.43</v>
      </c>
      <c r="N4037" s="7" t="str">
        <f>CONCATENATE("https://venda-imoveis.caixa.gov.br/sistema/detalhe-imovel.asp?hdnOrigem=index&amp;hdnimovel=",A4037)</f>
        <v>https://venda-imoveis.caixa.gov.br/sistema/detalhe-imovel.asp?hdnOrigem=index&amp;hdnimovel=8787706799333</v>
      </c>
      <c r="O4037" s="9" t="str">
        <f>LEFT(J4037,SEARCH(",",J4037)-1)</f>
        <v>Apartamento</v>
      </c>
    </row>
    <row r="4038" spans="1:15" x14ac:dyDescent="0.25">
      <c r="A4038">
        <v>8787708597800</v>
      </c>
      <c r="B4038" t="s">
        <v>0</v>
      </c>
      <c r="C4038" t="s">
        <v>131</v>
      </c>
      <c r="D4038" t="s">
        <v>81</v>
      </c>
      <c r="E4038" t="s">
        <v>520</v>
      </c>
      <c r="F4038" s="1">
        <v>65893.14</v>
      </c>
      <c r="G4038" s="1">
        <v>121000</v>
      </c>
      <c r="H4038" t="s">
        <v>516</v>
      </c>
      <c r="I4038" t="s">
        <v>5</v>
      </c>
      <c r="J4038" t="s">
        <v>462</v>
      </c>
      <c r="K4038" t="s">
        <v>7</v>
      </c>
      <c r="L4038" s="12">
        <v>46108</v>
      </c>
      <c r="M4038" s="5">
        <f>G4038-F4038</f>
        <v>55106.86</v>
      </c>
      <c r="N4038" s="7" t="str">
        <f>CONCATENATE("https://venda-imoveis.caixa.gov.br/sistema/detalhe-imovel.asp?hdnOrigem=index&amp;hdnimovel=",A4038)</f>
        <v>https://venda-imoveis.caixa.gov.br/sistema/detalhe-imovel.asp?hdnOrigem=index&amp;hdnimovel=8787708597800</v>
      </c>
      <c r="O4038" s="9" t="str">
        <f>LEFT(J4038,SEARCH(",",J4038)-1)</f>
        <v>Apartamento</v>
      </c>
    </row>
    <row r="4039" spans="1:15" x14ac:dyDescent="0.25">
      <c r="A4039">
        <v>8787712280751</v>
      </c>
      <c r="B4039" t="s">
        <v>0</v>
      </c>
      <c r="C4039" t="s">
        <v>131</v>
      </c>
      <c r="D4039" t="s">
        <v>81</v>
      </c>
      <c r="E4039" t="s">
        <v>521</v>
      </c>
      <c r="F4039" s="1">
        <v>66982.28</v>
      </c>
      <c r="G4039" s="1">
        <v>123000</v>
      </c>
      <c r="H4039" t="s">
        <v>516</v>
      </c>
      <c r="I4039" t="s">
        <v>5</v>
      </c>
      <c r="J4039" t="s">
        <v>522</v>
      </c>
      <c r="K4039" t="s">
        <v>7</v>
      </c>
      <c r="L4039" s="12">
        <v>46108</v>
      </c>
      <c r="M4039" s="5">
        <f>G4039-F4039</f>
        <v>56017.72</v>
      </c>
      <c r="N4039" s="7" t="str">
        <f>CONCATENATE("https://venda-imoveis.caixa.gov.br/sistema/detalhe-imovel.asp?hdnOrigem=index&amp;hdnimovel=",A4039)</f>
        <v>https://venda-imoveis.caixa.gov.br/sistema/detalhe-imovel.asp?hdnOrigem=index&amp;hdnimovel=8787712280751</v>
      </c>
      <c r="O4039" s="9" t="str">
        <f>LEFT(J4039,SEARCH(",",J4039)-1)</f>
        <v>Apartamento</v>
      </c>
    </row>
    <row r="4040" spans="1:15" x14ac:dyDescent="0.25">
      <c r="A4040">
        <v>8555536567185</v>
      </c>
      <c r="B4040" t="s">
        <v>0</v>
      </c>
      <c r="C4040" t="s">
        <v>1529</v>
      </c>
      <c r="D4040" t="s">
        <v>2189</v>
      </c>
      <c r="E4040" t="s">
        <v>2190</v>
      </c>
      <c r="F4040" s="1">
        <v>63714.85</v>
      </c>
      <c r="G4040" s="1">
        <v>117000</v>
      </c>
      <c r="H4040" t="s">
        <v>516</v>
      </c>
      <c r="I4040" t="s">
        <v>5</v>
      </c>
      <c r="J4040" t="s">
        <v>1935</v>
      </c>
      <c r="K4040" t="s">
        <v>7</v>
      </c>
      <c r="L4040" s="12">
        <v>46108</v>
      </c>
      <c r="M4040" s="5">
        <f>G4040-F4040</f>
        <v>53285.15</v>
      </c>
      <c r="N4040" s="7" t="str">
        <f>CONCATENATE("https://venda-imoveis.caixa.gov.br/sistema/detalhe-imovel.asp?hdnOrigem=index&amp;hdnimovel=",A4040)</f>
        <v>https://venda-imoveis.caixa.gov.br/sistema/detalhe-imovel.asp?hdnOrigem=index&amp;hdnimovel=8555536567185</v>
      </c>
      <c r="O4040" s="9" t="str">
        <f>LEFT(J4040,SEARCH(",",J4040)-1)</f>
        <v>Apartamento</v>
      </c>
    </row>
    <row r="4041" spans="1:15" x14ac:dyDescent="0.25">
      <c r="A4041">
        <v>8555537440120</v>
      </c>
      <c r="B4041" t="s">
        <v>0</v>
      </c>
      <c r="C4041" t="s">
        <v>1529</v>
      </c>
      <c r="D4041" t="s">
        <v>1616</v>
      </c>
      <c r="E4041" t="s">
        <v>2191</v>
      </c>
      <c r="F4041" s="1">
        <v>65348.57</v>
      </c>
      <c r="G4041" s="1">
        <v>120000</v>
      </c>
      <c r="H4041" t="s">
        <v>516</v>
      </c>
      <c r="I4041" t="s">
        <v>5</v>
      </c>
      <c r="J4041" t="s">
        <v>1935</v>
      </c>
      <c r="K4041" t="s">
        <v>7</v>
      </c>
      <c r="L4041" s="12">
        <v>46108</v>
      </c>
      <c r="M4041" s="5">
        <f>G4041-F4041</f>
        <v>54651.43</v>
      </c>
      <c r="N4041" s="7" t="str">
        <f>CONCATENATE("https://venda-imoveis.caixa.gov.br/sistema/detalhe-imovel.asp?hdnOrigem=index&amp;hdnimovel=",A4041)</f>
        <v>https://venda-imoveis.caixa.gov.br/sistema/detalhe-imovel.asp?hdnOrigem=index&amp;hdnimovel=8555537440120</v>
      </c>
      <c r="O4041" s="9" t="str">
        <f>LEFT(J4041,SEARCH(",",J4041)-1)</f>
        <v>Apartamento</v>
      </c>
    </row>
    <row r="4042" spans="1:15" x14ac:dyDescent="0.25">
      <c r="A4042">
        <v>8555539374191</v>
      </c>
      <c r="B4042" t="s">
        <v>0</v>
      </c>
      <c r="C4042" t="s">
        <v>1529</v>
      </c>
      <c r="D4042" t="s">
        <v>1537</v>
      </c>
      <c r="E4042" t="s">
        <v>2194</v>
      </c>
      <c r="F4042" s="1">
        <v>62625.71</v>
      </c>
      <c r="G4042" s="1">
        <v>115000</v>
      </c>
      <c r="H4042" t="s">
        <v>516</v>
      </c>
      <c r="I4042" t="s">
        <v>5</v>
      </c>
      <c r="J4042" t="s">
        <v>1935</v>
      </c>
      <c r="K4042" t="s">
        <v>7</v>
      </c>
      <c r="L4042" s="12">
        <v>46108</v>
      </c>
      <c r="M4042" s="5">
        <f>G4042-F4042</f>
        <v>52374.29</v>
      </c>
      <c r="N4042" s="7" t="str">
        <f>CONCATENATE("https://venda-imoveis.caixa.gov.br/sistema/detalhe-imovel.asp?hdnOrigem=index&amp;hdnimovel=",A4042)</f>
        <v>https://venda-imoveis.caixa.gov.br/sistema/detalhe-imovel.asp?hdnOrigem=index&amp;hdnimovel=8555539374191</v>
      </c>
      <c r="O4042" s="9" t="str">
        <f>LEFT(J4042,SEARCH(",",J4042)-1)</f>
        <v>Apartamento</v>
      </c>
    </row>
    <row r="4043" spans="1:15" x14ac:dyDescent="0.25">
      <c r="A4043">
        <v>8787701256633</v>
      </c>
      <c r="B4043" t="s">
        <v>0</v>
      </c>
      <c r="C4043" t="s">
        <v>1529</v>
      </c>
      <c r="D4043" t="s">
        <v>1537</v>
      </c>
      <c r="E4043" t="s">
        <v>2195</v>
      </c>
      <c r="F4043" s="1">
        <v>63714.85</v>
      </c>
      <c r="G4043" s="1">
        <v>117000</v>
      </c>
      <c r="H4043" t="s">
        <v>516</v>
      </c>
      <c r="I4043" t="s">
        <v>5</v>
      </c>
      <c r="J4043" t="s">
        <v>2111</v>
      </c>
      <c r="K4043" t="s">
        <v>7</v>
      </c>
      <c r="L4043" s="12">
        <v>46108</v>
      </c>
      <c r="M4043" s="5">
        <f>G4043-F4043</f>
        <v>53285.15</v>
      </c>
      <c r="N4043" s="7" t="str">
        <f>CONCATENATE("https://venda-imoveis.caixa.gov.br/sistema/detalhe-imovel.asp?hdnOrigem=index&amp;hdnimovel=",A4043)</f>
        <v>https://venda-imoveis.caixa.gov.br/sistema/detalhe-imovel.asp?hdnOrigem=index&amp;hdnimovel=8787701256633</v>
      </c>
      <c r="O4043" s="9" t="str">
        <f>LEFT(J4043,SEARCH(",",J4043)-1)</f>
        <v>Apartamento</v>
      </c>
    </row>
    <row r="4044" spans="1:15" x14ac:dyDescent="0.25">
      <c r="A4044">
        <v>8444422708462</v>
      </c>
      <c r="B4044" t="s">
        <v>0</v>
      </c>
      <c r="C4044" t="s">
        <v>3717</v>
      </c>
      <c r="D4044" t="s">
        <v>37</v>
      </c>
      <c r="E4044" t="s">
        <v>4789</v>
      </c>
      <c r="F4044" s="1">
        <v>66437.710000000006</v>
      </c>
      <c r="G4044" s="1">
        <v>122000</v>
      </c>
      <c r="H4044" t="s">
        <v>516</v>
      </c>
      <c r="I4044" t="s">
        <v>5</v>
      </c>
      <c r="J4044" t="s">
        <v>4790</v>
      </c>
      <c r="K4044" t="s">
        <v>7</v>
      </c>
      <c r="L4044" s="12">
        <v>46108</v>
      </c>
      <c r="M4044" s="5">
        <f>G4044-F4044</f>
        <v>55562.289999999994</v>
      </c>
      <c r="N4044" s="7" t="str">
        <f>CONCATENATE("https://venda-imoveis.caixa.gov.br/sistema/detalhe-imovel.asp?hdnOrigem=index&amp;hdnimovel=",A4044)</f>
        <v>https://venda-imoveis.caixa.gov.br/sistema/detalhe-imovel.asp?hdnOrigem=index&amp;hdnimovel=8444422708462</v>
      </c>
      <c r="O4044" s="9" t="str">
        <f>LEFT(J4044,SEARCH(",",J4044)-1)</f>
        <v>Casa</v>
      </c>
    </row>
    <row r="4045" spans="1:15" x14ac:dyDescent="0.25">
      <c r="A4045">
        <v>8444427822689</v>
      </c>
      <c r="B4045" t="s">
        <v>0</v>
      </c>
      <c r="C4045" t="s">
        <v>3717</v>
      </c>
      <c r="D4045" t="s">
        <v>4791</v>
      </c>
      <c r="E4045" t="s">
        <v>4792</v>
      </c>
      <c r="F4045" s="1">
        <v>68071.429999999993</v>
      </c>
      <c r="G4045" s="1">
        <v>125000</v>
      </c>
      <c r="H4045" t="s">
        <v>516</v>
      </c>
      <c r="I4045" t="s">
        <v>5</v>
      </c>
      <c r="J4045" t="s">
        <v>4751</v>
      </c>
      <c r="K4045" t="s">
        <v>7</v>
      </c>
      <c r="L4045" s="12">
        <v>46108</v>
      </c>
      <c r="M4045" s="5">
        <f>G4045-F4045</f>
        <v>56928.570000000007</v>
      </c>
      <c r="N4045" s="7" t="str">
        <f>CONCATENATE("https://venda-imoveis.caixa.gov.br/sistema/detalhe-imovel.asp?hdnOrigem=index&amp;hdnimovel=",A4045)</f>
        <v>https://venda-imoveis.caixa.gov.br/sistema/detalhe-imovel.asp?hdnOrigem=index&amp;hdnimovel=8444427822689</v>
      </c>
      <c r="O4045" s="9" t="str">
        <f>LEFT(J4045,SEARCH(",",J4045)-1)</f>
        <v>Apartamento</v>
      </c>
    </row>
    <row r="4046" spans="1:15" x14ac:dyDescent="0.25">
      <c r="A4046">
        <v>8555535567521</v>
      </c>
      <c r="B4046" t="s">
        <v>0</v>
      </c>
      <c r="C4046" t="s">
        <v>5724</v>
      </c>
      <c r="D4046" t="s">
        <v>5886</v>
      </c>
      <c r="E4046" t="s">
        <v>8614</v>
      </c>
      <c r="F4046" s="1">
        <v>67943.45</v>
      </c>
      <c r="G4046" s="1">
        <v>124765</v>
      </c>
      <c r="H4046" t="s">
        <v>516</v>
      </c>
      <c r="I4046" t="s">
        <v>5</v>
      </c>
      <c r="J4046" t="s">
        <v>8615</v>
      </c>
      <c r="K4046" t="s">
        <v>7</v>
      </c>
      <c r="L4046" s="12">
        <v>46108</v>
      </c>
      <c r="M4046" s="5">
        <f>G4046-F4046</f>
        <v>56821.55</v>
      </c>
      <c r="N4046" s="7" t="str">
        <f>CONCATENATE("https://venda-imoveis.caixa.gov.br/sistema/detalhe-imovel.asp?hdnOrigem=index&amp;hdnimovel=",A4046)</f>
        <v>https://venda-imoveis.caixa.gov.br/sistema/detalhe-imovel.asp?hdnOrigem=index&amp;hdnimovel=8555535567521</v>
      </c>
      <c r="O4046" s="9" t="str">
        <f>LEFT(J4046,SEARCH(",",J4046)-1)</f>
        <v>Apartamento</v>
      </c>
    </row>
    <row r="4047" spans="1:15" x14ac:dyDescent="0.25">
      <c r="A4047">
        <v>8787703851830</v>
      </c>
      <c r="B4047" t="s">
        <v>0</v>
      </c>
      <c r="C4047" t="s">
        <v>5724</v>
      </c>
      <c r="D4047" t="s">
        <v>5859</v>
      </c>
      <c r="E4047" t="s">
        <v>8616</v>
      </c>
      <c r="F4047" s="1">
        <v>64259.43</v>
      </c>
      <c r="G4047" s="1">
        <v>118000</v>
      </c>
      <c r="H4047" t="s">
        <v>516</v>
      </c>
      <c r="I4047" t="s">
        <v>5</v>
      </c>
      <c r="J4047" t="s">
        <v>6880</v>
      </c>
      <c r="K4047" t="s">
        <v>7</v>
      </c>
      <c r="L4047" s="12">
        <v>46108</v>
      </c>
      <c r="M4047" s="5">
        <f>G4047-F4047</f>
        <v>53740.57</v>
      </c>
      <c r="N4047" s="7" t="str">
        <f>CONCATENATE("https://venda-imoveis.caixa.gov.br/sistema/detalhe-imovel.asp?hdnOrigem=index&amp;hdnimovel=",A4047)</f>
        <v>https://venda-imoveis.caixa.gov.br/sistema/detalhe-imovel.asp?hdnOrigem=index&amp;hdnimovel=8787703851830</v>
      </c>
      <c r="O4047" s="9" t="str">
        <f>LEFT(J4047,SEARCH(",",J4047)-1)</f>
        <v>Apartamento</v>
      </c>
    </row>
    <row r="4048" spans="1:15" x14ac:dyDescent="0.25">
      <c r="A4048">
        <v>8787705804341</v>
      </c>
      <c r="B4048" t="s">
        <v>0</v>
      </c>
      <c r="C4048" t="s">
        <v>5724</v>
      </c>
      <c r="D4048" t="s">
        <v>5859</v>
      </c>
      <c r="E4048" t="s">
        <v>8617</v>
      </c>
      <c r="F4048" s="1">
        <v>64804</v>
      </c>
      <c r="G4048" s="1">
        <v>119000</v>
      </c>
      <c r="H4048" t="s">
        <v>516</v>
      </c>
      <c r="I4048" t="s">
        <v>5</v>
      </c>
      <c r="J4048" t="s">
        <v>8618</v>
      </c>
      <c r="K4048" t="s">
        <v>7</v>
      </c>
      <c r="L4048" s="12">
        <v>46108</v>
      </c>
      <c r="M4048" s="5">
        <f>G4048-F4048</f>
        <v>54196</v>
      </c>
      <c r="N4048" s="7" t="str">
        <f>CONCATENATE("https://venda-imoveis.caixa.gov.br/sistema/detalhe-imovel.asp?hdnOrigem=index&amp;hdnimovel=",A4048)</f>
        <v>https://venda-imoveis.caixa.gov.br/sistema/detalhe-imovel.asp?hdnOrigem=index&amp;hdnimovel=8787705804341</v>
      </c>
      <c r="O4048" s="9" t="str">
        <f>LEFT(J4048,SEARCH(",",J4048)-1)</f>
        <v>Apartamento</v>
      </c>
    </row>
    <row r="4049" spans="1:15" x14ac:dyDescent="0.25">
      <c r="A4049">
        <v>8787712069074</v>
      </c>
      <c r="B4049" t="s">
        <v>0</v>
      </c>
      <c r="C4049" t="s">
        <v>5724</v>
      </c>
      <c r="D4049" t="s">
        <v>1102</v>
      </c>
      <c r="E4049" t="s">
        <v>8622</v>
      </c>
      <c r="F4049" s="1">
        <v>67526.850000000006</v>
      </c>
      <c r="G4049" s="1">
        <v>124000</v>
      </c>
      <c r="H4049" t="s">
        <v>516</v>
      </c>
      <c r="I4049" t="s">
        <v>5</v>
      </c>
      <c r="J4049" t="s">
        <v>8570</v>
      </c>
      <c r="K4049" t="s">
        <v>7</v>
      </c>
      <c r="L4049" s="12">
        <v>46108</v>
      </c>
      <c r="M4049" s="5">
        <f>G4049-F4049</f>
        <v>56473.149999999994</v>
      </c>
      <c r="N4049" s="7" t="str">
        <f>CONCATENATE("https://venda-imoveis.caixa.gov.br/sistema/detalhe-imovel.asp?hdnOrigem=index&amp;hdnimovel=",A4049)</f>
        <v>https://venda-imoveis.caixa.gov.br/sistema/detalhe-imovel.asp?hdnOrigem=index&amp;hdnimovel=8787712069074</v>
      </c>
      <c r="O4049" s="9" t="str">
        <f>LEFT(J4049,SEARCH(",",J4049)-1)</f>
        <v>Apartamento</v>
      </c>
    </row>
    <row r="4050" spans="1:15" x14ac:dyDescent="0.25">
      <c r="A4050">
        <v>8555521037746</v>
      </c>
      <c r="B4050" t="s">
        <v>0</v>
      </c>
      <c r="C4050" t="s">
        <v>5724</v>
      </c>
      <c r="D4050" t="s">
        <v>5760</v>
      </c>
      <c r="E4050" t="s">
        <v>8623</v>
      </c>
      <c r="F4050" s="1">
        <v>63170.28</v>
      </c>
      <c r="G4050" s="1">
        <v>116000</v>
      </c>
      <c r="H4050" t="s">
        <v>516</v>
      </c>
      <c r="I4050" t="s">
        <v>5</v>
      </c>
      <c r="J4050" t="s">
        <v>8624</v>
      </c>
      <c r="K4050" t="s">
        <v>7</v>
      </c>
      <c r="L4050" s="12">
        <v>46108</v>
      </c>
      <c r="M4050" s="5">
        <f>G4050-F4050</f>
        <v>52829.72</v>
      </c>
      <c r="N4050" s="7" t="str">
        <f>CONCATENATE("https://venda-imoveis.caixa.gov.br/sistema/detalhe-imovel.asp?hdnOrigem=index&amp;hdnimovel=",A4050)</f>
        <v>https://venda-imoveis.caixa.gov.br/sistema/detalhe-imovel.asp?hdnOrigem=index&amp;hdnimovel=8555521037746</v>
      </c>
      <c r="O4050" s="9" t="str">
        <f>LEFT(J4050,SEARCH(",",J4050)-1)</f>
        <v>Apartamento</v>
      </c>
    </row>
    <row r="4051" spans="1:15" x14ac:dyDescent="0.25">
      <c r="A4051">
        <v>8787713134015</v>
      </c>
      <c r="B4051" t="s">
        <v>0</v>
      </c>
      <c r="C4051" t="s">
        <v>11389</v>
      </c>
      <c r="D4051" t="s">
        <v>11480</v>
      </c>
      <c r="E4051" t="s">
        <v>14467</v>
      </c>
      <c r="F4051" s="1">
        <v>67254.570000000007</v>
      </c>
      <c r="G4051" s="1">
        <v>123500</v>
      </c>
      <c r="H4051" t="s">
        <v>516</v>
      </c>
      <c r="I4051" t="s">
        <v>5</v>
      </c>
      <c r="J4051" t="s">
        <v>14285</v>
      </c>
      <c r="K4051" t="s">
        <v>7</v>
      </c>
      <c r="L4051" s="12">
        <v>46108</v>
      </c>
      <c r="M4051" s="5">
        <f>G4051-F4051</f>
        <v>56245.429999999993</v>
      </c>
      <c r="N4051" s="7" t="str">
        <f>CONCATENATE("https://venda-imoveis.caixa.gov.br/sistema/detalhe-imovel.asp?hdnOrigem=index&amp;hdnimovel=",A4051)</f>
        <v>https://venda-imoveis.caixa.gov.br/sistema/detalhe-imovel.asp?hdnOrigem=index&amp;hdnimovel=8787713134015</v>
      </c>
      <c r="O4051" s="9" t="str">
        <f>LEFT(J4051,SEARCH(",",J4051)-1)</f>
        <v>Apartamento</v>
      </c>
    </row>
    <row r="4052" spans="1:15" x14ac:dyDescent="0.25">
      <c r="A4052">
        <v>8444419612840</v>
      </c>
      <c r="B4052" t="s">
        <v>0</v>
      </c>
      <c r="C4052" t="s">
        <v>11389</v>
      </c>
      <c r="D4052" t="s">
        <v>11393</v>
      </c>
      <c r="E4052" t="s">
        <v>14468</v>
      </c>
      <c r="F4052" s="1">
        <v>62625.71</v>
      </c>
      <c r="G4052" s="1">
        <v>115000</v>
      </c>
      <c r="H4052" t="s">
        <v>516</v>
      </c>
      <c r="I4052" t="s">
        <v>5</v>
      </c>
      <c r="J4052" t="s">
        <v>14469</v>
      </c>
      <c r="K4052" t="s">
        <v>7</v>
      </c>
      <c r="L4052" s="12">
        <v>46108</v>
      </c>
      <c r="M4052" s="5">
        <f>G4052-F4052</f>
        <v>52374.29</v>
      </c>
      <c r="N4052" s="7" t="str">
        <f>CONCATENATE("https://venda-imoveis.caixa.gov.br/sistema/detalhe-imovel.asp?hdnOrigem=index&amp;hdnimovel=",A4052)</f>
        <v>https://venda-imoveis.caixa.gov.br/sistema/detalhe-imovel.asp?hdnOrigem=index&amp;hdnimovel=8444419612840</v>
      </c>
      <c r="O4052" s="9" t="str">
        <f>LEFT(J4052,SEARCH(",",J4052)-1)</f>
        <v>Casa</v>
      </c>
    </row>
    <row r="4053" spans="1:15" x14ac:dyDescent="0.25">
      <c r="A4053">
        <v>8444422704734</v>
      </c>
      <c r="B4053" t="s">
        <v>0</v>
      </c>
      <c r="C4053" t="s">
        <v>11389</v>
      </c>
      <c r="D4053" t="s">
        <v>11393</v>
      </c>
      <c r="E4053" t="s">
        <v>14470</v>
      </c>
      <c r="F4053" s="1">
        <v>66973.09</v>
      </c>
      <c r="G4053" s="1">
        <v>122983.11</v>
      </c>
      <c r="H4053" t="s">
        <v>516</v>
      </c>
      <c r="I4053" t="s">
        <v>5</v>
      </c>
      <c r="J4053" t="s">
        <v>3614</v>
      </c>
      <c r="K4053" t="s">
        <v>7</v>
      </c>
      <c r="L4053" s="12">
        <v>46108</v>
      </c>
      <c r="M4053" s="5">
        <f>G4053-F4053</f>
        <v>56010.020000000004</v>
      </c>
      <c r="N4053" s="7" t="str">
        <f>CONCATENATE("https://venda-imoveis.caixa.gov.br/sistema/detalhe-imovel.asp?hdnOrigem=index&amp;hdnimovel=",A4053)</f>
        <v>https://venda-imoveis.caixa.gov.br/sistema/detalhe-imovel.asp?hdnOrigem=index&amp;hdnimovel=8444422704734</v>
      </c>
      <c r="O4053" s="9" t="str">
        <f>LEFT(J4053,SEARCH(",",J4053)-1)</f>
        <v>Apartamento</v>
      </c>
    </row>
    <row r="4054" spans="1:15" x14ac:dyDescent="0.25">
      <c r="A4054">
        <v>8444425253563</v>
      </c>
      <c r="B4054" t="s">
        <v>0</v>
      </c>
      <c r="C4054" t="s">
        <v>11389</v>
      </c>
      <c r="D4054" t="s">
        <v>12632</v>
      </c>
      <c r="E4054" t="s">
        <v>14471</v>
      </c>
      <c r="F4054" s="1">
        <v>67526.850000000006</v>
      </c>
      <c r="G4054" s="1">
        <v>124000</v>
      </c>
      <c r="H4054" t="s">
        <v>516</v>
      </c>
      <c r="I4054" t="s">
        <v>5</v>
      </c>
      <c r="J4054" t="s">
        <v>14472</v>
      </c>
      <c r="K4054" t="s">
        <v>7</v>
      </c>
      <c r="L4054" s="12">
        <v>46108</v>
      </c>
      <c r="M4054" s="5">
        <f>G4054-F4054</f>
        <v>56473.149999999994</v>
      </c>
      <c r="N4054" s="7" t="str">
        <f>CONCATENATE("https://venda-imoveis.caixa.gov.br/sistema/detalhe-imovel.asp?hdnOrigem=index&amp;hdnimovel=",A4054)</f>
        <v>https://venda-imoveis.caixa.gov.br/sistema/detalhe-imovel.asp?hdnOrigem=index&amp;hdnimovel=8444425253563</v>
      </c>
      <c r="O4054" s="9" t="str">
        <f>LEFT(J4054,SEARCH(",",J4054)-1)</f>
        <v>Casa</v>
      </c>
    </row>
    <row r="4055" spans="1:15" x14ac:dyDescent="0.25">
      <c r="A4055">
        <v>8444419942840</v>
      </c>
      <c r="B4055" t="s">
        <v>0</v>
      </c>
      <c r="C4055" t="s">
        <v>11389</v>
      </c>
      <c r="D4055" t="s">
        <v>11409</v>
      </c>
      <c r="E4055" t="s">
        <v>14473</v>
      </c>
      <c r="F4055" s="1">
        <v>65348.57</v>
      </c>
      <c r="G4055" s="1">
        <v>120000</v>
      </c>
      <c r="H4055" t="s">
        <v>516</v>
      </c>
      <c r="I4055" t="s">
        <v>5</v>
      </c>
      <c r="J4055" t="s">
        <v>14474</v>
      </c>
      <c r="K4055" t="s">
        <v>7</v>
      </c>
      <c r="L4055" s="12">
        <v>46108</v>
      </c>
      <c r="M4055" s="5">
        <f>G4055-F4055</f>
        <v>54651.43</v>
      </c>
      <c r="N4055" s="7" t="str">
        <f>CONCATENATE("https://venda-imoveis.caixa.gov.br/sistema/detalhe-imovel.asp?hdnOrigem=index&amp;hdnimovel=",A4055)</f>
        <v>https://venda-imoveis.caixa.gov.br/sistema/detalhe-imovel.asp?hdnOrigem=index&amp;hdnimovel=8444419942840</v>
      </c>
      <c r="O4055" s="9" t="str">
        <f>LEFT(J4055,SEARCH(",",J4055)-1)</f>
        <v>Casa</v>
      </c>
    </row>
    <row r="4056" spans="1:15" x14ac:dyDescent="0.25">
      <c r="A4056">
        <v>8787706061156</v>
      </c>
      <c r="B4056" t="s">
        <v>0</v>
      </c>
      <c r="C4056" t="s">
        <v>15891</v>
      </c>
      <c r="D4056" t="s">
        <v>15895</v>
      </c>
      <c r="E4056" t="s">
        <v>15921</v>
      </c>
      <c r="F4056" s="1">
        <v>65566.399999999994</v>
      </c>
      <c r="G4056" s="1">
        <v>120400</v>
      </c>
      <c r="H4056" t="s">
        <v>516</v>
      </c>
      <c r="I4056" t="s">
        <v>5</v>
      </c>
      <c r="J4056" t="s">
        <v>15922</v>
      </c>
      <c r="K4056" t="s">
        <v>7</v>
      </c>
      <c r="L4056" s="12">
        <v>46108</v>
      </c>
      <c r="M4056" s="5">
        <f>G4056-F4056</f>
        <v>54833.600000000006</v>
      </c>
      <c r="N4056" s="7" t="str">
        <f>CONCATENATE("https://venda-imoveis.caixa.gov.br/sistema/detalhe-imovel.asp?hdnOrigem=index&amp;hdnimovel=",A4056)</f>
        <v>https://venda-imoveis.caixa.gov.br/sistema/detalhe-imovel.asp?hdnOrigem=index&amp;hdnimovel=8787706061156</v>
      </c>
      <c r="O4056" s="9" t="str">
        <f>LEFT(J4056,SEARCH(",",J4056)-1)</f>
        <v>Casa</v>
      </c>
    </row>
    <row r="4057" spans="1:15" x14ac:dyDescent="0.25">
      <c r="A4057">
        <v>8555525331711</v>
      </c>
      <c r="B4057" t="s">
        <v>0</v>
      </c>
      <c r="C4057" t="s">
        <v>1529</v>
      </c>
      <c r="D4057" t="s">
        <v>1530</v>
      </c>
      <c r="E4057" t="s">
        <v>2192</v>
      </c>
      <c r="F4057" s="1">
        <v>66437.710000000006</v>
      </c>
      <c r="G4057" s="1">
        <v>122000</v>
      </c>
      <c r="H4057" t="s">
        <v>516</v>
      </c>
      <c r="I4057" t="s">
        <v>5</v>
      </c>
      <c r="J4057" t="s">
        <v>2193</v>
      </c>
      <c r="K4057" t="s">
        <v>12</v>
      </c>
      <c r="L4057" s="12">
        <v>46108</v>
      </c>
      <c r="M4057" s="5">
        <f>G4057-F4057</f>
        <v>55562.289999999994</v>
      </c>
      <c r="N4057" s="7" t="str">
        <f>CONCATENATE("https://venda-imoveis.caixa.gov.br/sistema/detalhe-imovel.asp?hdnOrigem=index&amp;hdnimovel=",A4057)</f>
        <v>https://venda-imoveis.caixa.gov.br/sistema/detalhe-imovel.asp?hdnOrigem=index&amp;hdnimovel=8555525331711</v>
      </c>
      <c r="O4057" s="9" t="str">
        <f>LEFT(J4057,SEARCH(",",J4057)-1)</f>
        <v>Casa</v>
      </c>
    </row>
    <row r="4058" spans="1:15" x14ac:dyDescent="0.25">
      <c r="A4058">
        <v>8787707547443</v>
      </c>
      <c r="B4058" t="s">
        <v>0</v>
      </c>
      <c r="C4058" t="s">
        <v>5724</v>
      </c>
      <c r="D4058" t="s">
        <v>6057</v>
      </c>
      <c r="E4058" t="s">
        <v>8619</v>
      </c>
      <c r="F4058" s="1">
        <v>66437.710000000006</v>
      </c>
      <c r="G4058" s="1">
        <v>122000</v>
      </c>
      <c r="H4058" t="s">
        <v>516</v>
      </c>
      <c r="I4058" t="s">
        <v>5</v>
      </c>
      <c r="J4058" t="s">
        <v>3399</v>
      </c>
      <c r="K4058" t="s">
        <v>12</v>
      </c>
      <c r="L4058" s="12">
        <v>46108</v>
      </c>
      <c r="M4058" s="5">
        <f>G4058-F4058</f>
        <v>55562.289999999994</v>
      </c>
      <c r="N4058" s="7" t="str">
        <f>CONCATENATE("https://venda-imoveis.caixa.gov.br/sistema/detalhe-imovel.asp?hdnOrigem=index&amp;hdnimovel=",A4058)</f>
        <v>https://venda-imoveis.caixa.gov.br/sistema/detalhe-imovel.asp?hdnOrigem=index&amp;hdnimovel=8787707547443</v>
      </c>
      <c r="O4058" s="9" t="str">
        <f>LEFT(J4058,SEARCH(",",J4058)-1)</f>
        <v>Apartamento</v>
      </c>
    </row>
    <row r="4059" spans="1:15" x14ac:dyDescent="0.25">
      <c r="A4059">
        <v>8787708066856</v>
      </c>
      <c r="B4059" t="s">
        <v>0</v>
      </c>
      <c r="C4059" t="s">
        <v>5724</v>
      </c>
      <c r="D4059" t="s">
        <v>1102</v>
      </c>
      <c r="E4059" t="s">
        <v>8620</v>
      </c>
      <c r="F4059" s="1">
        <v>67526.850000000006</v>
      </c>
      <c r="G4059" s="1">
        <v>124000</v>
      </c>
      <c r="H4059" t="s">
        <v>516</v>
      </c>
      <c r="I4059" t="s">
        <v>5</v>
      </c>
      <c r="J4059" t="s">
        <v>3390</v>
      </c>
      <c r="K4059" t="s">
        <v>12</v>
      </c>
      <c r="L4059" s="12">
        <v>46108</v>
      </c>
      <c r="M4059" s="5">
        <f>G4059-F4059</f>
        <v>56473.149999999994</v>
      </c>
      <c r="N4059" s="7" t="str">
        <f>CONCATENATE("https://venda-imoveis.caixa.gov.br/sistema/detalhe-imovel.asp?hdnOrigem=index&amp;hdnimovel=",A4059)</f>
        <v>https://venda-imoveis.caixa.gov.br/sistema/detalhe-imovel.asp?hdnOrigem=index&amp;hdnimovel=8787708066856</v>
      </c>
      <c r="O4059" s="9" t="str">
        <f>LEFT(J4059,SEARCH(",",J4059)-1)</f>
        <v>Apartamento</v>
      </c>
    </row>
    <row r="4060" spans="1:15" x14ac:dyDescent="0.25">
      <c r="A4060">
        <v>8787710743762</v>
      </c>
      <c r="B4060" t="s">
        <v>0</v>
      </c>
      <c r="C4060" t="s">
        <v>5724</v>
      </c>
      <c r="D4060" t="s">
        <v>1102</v>
      </c>
      <c r="E4060" t="s">
        <v>8621</v>
      </c>
      <c r="F4060" s="1">
        <v>63317.47</v>
      </c>
      <c r="G4060" s="1">
        <v>116270.27</v>
      </c>
      <c r="H4060" t="s">
        <v>516</v>
      </c>
      <c r="I4060" t="s">
        <v>5</v>
      </c>
      <c r="J4060" t="s">
        <v>3390</v>
      </c>
      <c r="K4060" t="s">
        <v>12</v>
      </c>
      <c r="L4060" s="12">
        <v>46108</v>
      </c>
      <c r="M4060" s="5">
        <f>G4060-F4060</f>
        <v>52952.800000000003</v>
      </c>
      <c r="N4060" s="7" t="str">
        <f>CONCATENATE("https://venda-imoveis.caixa.gov.br/sistema/detalhe-imovel.asp?hdnOrigem=index&amp;hdnimovel=",A4060)</f>
        <v>https://venda-imoveis.caixa.gov.br/sistema/detalhe-imovel.asp?hdnOrigem=index&amp;hdnimovel=8787710743762</v>
      </c>
      <c r="O4060" s="9" t="str">
        <f>LEFT(J4060,SEARCH(",",J4060)-1)</f>
        <v>Apartamento</v>
      </c>
    </row>
    <row r="4061" spans="1:15" x14ac:dyDescent="0.25">
      <c r="A4061">
        <v>8444432968475</v>
      </c>
      <c r="B4061" t="s">
        <v>0</v>
      </c>
      <c r="C4061" t="s">
        <v>11389</v>
      </c>
      <c r="D4061" t="s">
        <v>11681</v>
      </c>
      <c r="E4061" t="s">
        <v>14475</v>
      </c>
      <c r="F4061" s="1">
        <v>67526.850000000006</v>
      </c>
      <c r="G4061" s="1">
        <v>124000</v>
      </c>
      <c r="H4061" t="s">
        <v>516</v>
      </c>
      <c r="I4061" t="s">
        <v>5</v>
      </c>
      <c r="J4061" t="s">
        <v>14476</v>
      </c>
      <c r="K4061" t="s">
        <v>12</v>
      </c>
      <c r="L4061" s="12">
        <v>46108</v>
      </c>
      <c r="M4061" s="5">
        <f>G4061-F4061</f>
        <v>56473.149999999994</v>
      </c>
      <c r="N4061" s="7" t="str">
        <f>CONCATENATE("https://venda-imoveis.caixa.gov.br/sistema/detalhe-imovel.asp?hdnOrigem=index&amp;hdnimovel=",A4061)</f>
        <v>https://venda-imoveis.caixa.gov.br/sistema/detalhe-imovel.asp?hdnOrigem=index&amp;hdnimovel=8444432968475</v>
      </c>
      <c r="O4061" s="9" t="str">
        <f>LEFT(J4061,SEARCH(",",J4061)-1)</f>
        <v>Casa</v>
      </c>
    </row>
    <row r="4062" spans="1:15" x14ac:dyDescent="0.25">
      <c r="A4062">
        <v>8787701686247</v>
      </c>
      <c r="B4062" t="s">
        <v>0</v>
      </c>
      <c r="C4062" t="s">
        <v>3717</v>
      </c>
      <c r="D4062" t="s">
        <v>4421</v>
      </c>
      <c r="E4062" t="s">
        <v>4780</v>
      </c>
      <c r="F4062" s="1">
        <v>101178.81</v>
      </c>
      <c r="G4062" s="1">
        <v>186000</v>
      </c>
      <c r="H4062" t="s">
        <v>4781</v>
      </c>
      <c r="I4062" t="s">
        <v>5</v>
      </c>
      <c r="J4062" t="s">
        <v>4782</v>
      </c>
      <c r="K4062" t="s">
        <v>7</v>
      </c>
      <c r="L4062" s="12">
        <v>46108</v>
      </c>
      <c r="M4062" s="5">
        <f>G4062-F4062</f>
        <v>84821.19</v>
      </c>
      <c r="N4062" s="7" t="str">
        <f>CONCATENATE("https://venda-imoveis.caixa.gov.br/sistema/detalhe-imovel.asp?hdnOrigem=index&amp;hdnimovel=",A4062)</f>
        <v>https://venda-imoveis.caixa.gov.br/sistema/detalhe-imovel.asp?hdnOrigem=index&amp;hdnimovel=8787701686247</v>
      </c>
      <c r="O4062" s="9" t="str">
        <f>LEFT(J4062,SEARCH(",",J4062)-1)</f>
        <v>Apartamento</v>
      </c>
    </row>
    <row r="4063" spans="1:15" x14ac:dyDescent="0.25">
      <c r="A4063">
        <v>8787701781150</v>
      </c>
      <c r="B4063" t="s">
        <v>0</v>
      </c>
      <c r="C4063" t="s">
        <v>3717</v>
      </c>
      <c r="D4063" t="s">
        <v>3957</v>
      </c>
      <c r="E4063" t="s">
        <v>4783</v>
      </c>
      <c r="F4063" s="1">
        <v>114234.15</v>
      </c>
      <c r="G4063" s="1">
        <v>210000</v>
      </c>
      <c r="H4063" t="s">
        <v>4781</v>
      </c>
      <c r="I4063" t="s">
        <v>5</v>
      </c>
      <c r="J4063" t="s">
        <v>4784</v>
      </c>
      <c r="K4063" t="s">
        <v>7</v>
      </c>
      <c r="L4063" s="12">
        <v>46108</v>
      </c>
      <c r="M4063" s="5">
        <f>G4063-F4063</f>
        <v>95765.85</v>
      </c>
      <c r="N4063" s="7" t="str">
        <f>CONCATENATE("https://venda-imoveis.caixa.gov.br/sistema/detalhe-imovel.asp?hdnOrigem=index&amp;hdnimovel=",A4063)</f>
        <v>https://venda-imoveis.caixa.gov.br/sistema/detalhe-imovel.asp?hdnOrigem=index&amp;hdnimovel=8787701781150</v>
      </c>
      <c r="O4063" s="9" t="str">
        <f>LEFT(J4063,SEARCH(",",J4063)-1)</f>
        <v>Apartamento</v>
      </c>
    </row>
    <row r="4064" spans="1:15" x14ac:dyDescent="0.25">
      <c r="A4064">
        <v>8787703983397</v>
      </c>
      <c r="B4064" t="s">
        <v>0</v>
      </c>
      <c r="C4064" t="s">
        <v>3717</v>
      </c>
      <c r="D4064" t="s">
        <v>3957</v>
      </c>
      <c r="E4064" t="s">
        <v>4785</v>
      </c>
      <c r="F4064" s="1">
        <v>127289.48</v>
      </c>
      <c r="G4064" s="1">
        <v>234000</v>
      </c>
      <c r="H4064" t="s">
        <v>4781</v>
      </c>
      <c r="I4064" t="s">
        <v>5</v>
      </c>
      <c r="J4064" t="s">
        <v>4423</v>
      </c>
      <c r="K4064" t="s">
        <v>7</v>
      </c>
      <c r="L4064" s="12">
        <v>46108</v>
      </c>
      <c r="M4064" s="5">
        <f>G4064-F4064</f>
        <v>106710.52</v>
      </c>
      <c r="N4064" s="7" t="str">
        <f>CONCATENATE("https://venda-imoveis.caixa.gov.br/sistema/detalhe-imovel.asp?hdnOrigem=index&amp;hdnimovel=",A4064)</f>
        <v>https://venda-imoveis.caixa.gov.br/sistema/detalhe-imovel.asp?hdnOrigem=index&amp;hdnimovel=8787703983397</v>
      </c>
      <c r="O4064" s="9" t="str">
        <f>LEFT(J4064,SEARCH(",",J4064)-1)</f>
        <v>Apartamento</v>
      </c>
    </row>
    <row r="4065" spans="1:15" x14ac:dyDescent="0.25">
      <c r="A4065">
        <v>8787708920059</v>
      </c>
      <c r="B4065" t="s">
        <v>0</v>
      </c>
      <c r="C4065" t="s">
        <v>3717</v>
      </c>
      <c r="D4065" t="s">
        <v>3957</v>
      </c>
      <c r="E4065" t="s">
        <v>4786</v>
      </c>
      <c r="F4065" s="1">
        <v>109882.37</v>
      </c>
      <c r="G4065" s="1">
        <v>202000</v>
      </c>
      <c r="H4065" t="s">
        <v>4781</v>
      </c>
      <c r="I4065" t="s">
        <v>5</v>
      </c>
      <c r="J4065" t="s">
        <v>4067</v>
      </c>
      <c r="K4065" t="s">
        <v>7</v>
      </c>
      <c r="L4065" s="12">
        <v>46108</v>
      </c>
      <c r="M4065" s="5">
        <f>G4065-F4065</f>
        <v>92117.63</v>
      </c>
      <c r="N4065" s="7" t="str">
        <f>CONCATENATE("https://venda-imoveis.caixa.gov.br/sistema/detalhe-imovel.asp?hdnOrigem=index&amp;hdnimovel=",A4065)</f>
        <v>https://venda-imoveis.caixa.gov.br/sistema/detalhe-imovel.asp?hdnOrigem=index&amp;hdnimovel=8787708920059</v>
      </c>
      <c r="O4065" s="9" t="str">
        <f>LEFT(J4065,SEARCH(",",J4065)-1)</f>
        <v>Apartamento</v>
      </c>
    </row>
    <row r="4066" spans="1:15" x14ac:dyDescent="0.25">
      <c r="A4066">
        <v>8555535801150</v>
      </c>
      <c r="B4066" t="s">
        <v>0</v>
      </c>
      <c r="C4066" t="s">
        <v>3717</v>
      </c>
      <c r="D4066" t="s">
        <v>3859</v>
      </c>
      <c r="E4066" t="s">
        <v>4787</v>
      </c>
      <c r="F4066" s="1">
        <v>102178.09</v>
      </c>
      <c r="G4066" s="1">
        <v>187837</v>
      </c>
      <c r="H4066" t="s">
        <v>4781</v>
      </c>
      <c r="I4066" t="s">
        <v>5</v>
      </c>
      <c r="J4066" t="s">
        <v>4788</v>
      </c>
      <c r="K4066" t="s">
        <v>7</v>
      </c>
      <c r="L4066" s="12">
        <v>46108</v>
      </c>
      <c r="M4066" s="5">
        <f>G4066-F4066</f>
        <v>85658.91</v>
      </c>
      <c r="N4066" s="7" t="str">
        <f>CONCATENATE("https://venda-imoveis.caixa.gov.br/sistema/detalhe-imovel.asp?hdnOrigem=index&amp;hdnimovel=",A4066)</f>
        <v>https://venda-imoveis.caixa.gov.br/sistema/detalhe-imovel.asp?hdnOrigem=index&amp;hdnimovel=8555535801150</v>
      </c>
      <c r="O4066" s="9" t="str">
        <f>LEFT(J4066,SEARCH(",",J4066)-1)</f>
        <v>Casa</v>
      </c>
    </row>
    <row r="4067" spans="1:15" x14ac:dyDescent="0.25">
      <c r="A4067">
        <v>8787701475815</v>
      </c>
      <c r="B4067" t="s">
        <v>0</v>
      </c>
      <c r="C4067" t="s">
        <v>5667</v>
      </c>
      <c r="D4067" t="s">
        <v>5680</v>
      </c>
      <c r="E4067" t="s">
        <v>5681</v>
      </c>
      <c r="F4067" s="1">
        <v>111514.29</v>
      </c>
      <c r="G4067" s="1">
        <v>205000</v>
      </c>
      <c r="H4067" t="s">
        <v>4781</v>
      </c>
      <c r="I4067" t="s">
        <v>5</v>
      </c>
      <c r="J4067" t="s">
        <v>5682</v>
      </c>
      <c r="K4067" t="s">
        <v>7</v>
      </c>
      <c r="L4067" s="12">
        <v>46108</v>
      </c>
      <c r="M4067" s="5">
        <f>G4067-F4067</f>
        <v>93485.71</v>
      </c>
      <c r="N4067" s="7" t="str">
        <f>CONCATENATE("https://venda-imoveis.caixa.gov.br/sistema/detalhe-imovel.asp?hdnOrigem=index&amp;hdnimovel=",A4067)</f>
        <v>https://venda-imoveis.caixa.gov.br/sistema/detalhe-imovel.asp?hdnOrigem=index&amp;hdnimovel=8787701475815</v>
      </c>
      <c r="O4067" s="9" t="str">
        <f>LEFT(J4067,SEARCH(",",J4067)-1)</f>
        <v>Apartamento</v>
      </c>
    </row>
    <row r="4068" spans="1:15" x14ac:dyDescent="0.25">
      <c r="A4068">
        <v>8787703333201</v>
      </c>
      <c r="B4068" t="s">
        <v>0</v>
      </c>
      <c r="C4068" t="s">
        <v>5724</v>
      </c>
      <c r="D4068" t="s">
        <v>1311</v>
      </c>
      <c r="E4068" t="s">
        <v>8605</v>
      </c>
      <c r="F4068" s="1">
        <v>116954.01</v>
      </c>
      <c r="G4068" s="1">
        <v>215000</v>
      </c>
      <c r="H4068" t="s">
        <v>4781</v>
      </c>
      <c r="I4068" t="s">
        <v>5</v>
      </c>
      <c r="J4068" t="s">
        <v>8606</v>
      </c>
      <c r="K4068" t="s">
        <v>7</v>
      </c>
      <c r="L4068" s="12">
        <v>46108</v>
      </c>
      <c r="M4068" s="5">
        <f>G4068-F4068</f>
        <v>98045.99</v>
      </c>
      <c r="N4068" s="7" t="str">
        <f>CONCATENATE("https://venda-imoveis.caixa.gov.br/sistema/detalhe-imovel.asp?hdnOrigem=index&amp;hdnimovel=",A4068)</f>
        <v>https://venda-imoveis.caixa.gov.br/sistema/detalhe-imovel.asp?hdnOrigem=index&amp;hdnimovel=8787703333201</v>
      </c>
      <c r="O4068" s="9" t="str">
        <f>LEFT(J4068,SEARCH(",",J4068)-1)</f>
        <v>Apartamento</v>
      </c>
    </row>
    <row r="4069" spans="1:15" x14ac:dyDescent="0.25">
      <c r="A4069">
        <v>8787703994330</v>
      </c>
      <c r="B4069" t="s">
        <v>0</v>
      </c>
      <c r="C4069" t="s">
        <v>5724</v>
      </c>
      <c r="D4069" t="s">
        <v>5845</v>
      </c>
      <c r="E4069" t="s">
        <v>8610</v>
      </c>
      <c r="F4069" s="1">
        <v>110970.31</v>
      </c>
      <c r="G4069" s="1">
        <v>204000</v>
      </c>
      <c r="H4069" t="s">
        <v>4781</v>
      </c>
      <c r="I4069" t="s">
        <v>5</v>
      </c>
      <c r="J4069" t="s">
        <v>8611</v>
      </c>
      <c r="K4069" t="s">
        <v>7</v>
      </c>
      <c r="L4069" s="12">
        <v>46108</v>
      </c>
      <c r="M4069" s="5">
        <f>G4069-F4069</f>
        <v>93029.69</v>
      </c>
      <c r="N4069" s="7" t="str">
        <f>CONCATENATE("https://venda-imoveis.caixa.gov.br/sistema/detalhe-imovel.asp?hdnOrigem=index&amp;hdnimovel=",A4069)</f>
        <v>https://venda-imoveis.caixa.gov.br/sistema/detalhe-imovel.asp?hdnOrigem=index&amp;hdnimovel=8787703994330</v>
      </c>
      <c r="O4069" s="9" t="str">
        <f>LEFT(J4069,SEARCH(",",J4069)-1)</f>
        <v>Apartamento</v>
      </c>
    </row>
    <row r="4070" spans="1:15" x14ac:dyDescent="0.25">
      <c r="A4070">
        <v>8555533273423</v>
      </c>
      <c r="B4070" t="s">
        <v>0</v>
      </c>
      <c r="C4070" t="s">
        <v>5724</v>
      </c>
      <c r="D4070" t="s">
        <v>7318</v>
      </c>
      <c r="E4070" t="s">
        <v>8612</v>
      </c>
      <c r="F4070" s="1">
        <v>104986.62</v>
      </c>
      <c r="G4070" s="1">
        <v>193000</v>
      </c>
      <c r="H4070" t="s">
        <v>4781</v>
      </c>
      <c r="I4070" t="s">
        <v>5</v>
      </c>
      <c r="J4070" t="s">
        <v>8613</v>
      </c>
      <c r="K4070" t="s">
        <v>7</v>
      </c>
      <c r="L4070" s="12">
        <v>46108</v>
      </c>
      <c r="M4070" s="5">
        <f>G4070-F4070</f>
        <v>88013.38</v>
      </c>
      <c r="N4070" s="7" t="str">
        <f>CONCATENATE("https://venda-imoveis.caixa.gov.br/sistema/detalhe-imovel.asp?hdnOrigem=index&amp;hdnimovel=",A4070)</f>
        <v>https://venda-imoveis.caixa.gov.br/sistema/detalhe-imovel.asp?hdnOrigem=index&amp;hdnimovel=8555533273423</v>
      </c>
      <c r="O4070" s="9" t="str">
        <f>LEFT(J4070,SEARCH(",",J4070)-1)</f>
        <v>Apartamento</v>
      </c>
    </row>
    <row r="4071" spans="1:15" x14ac:dyDescent="0.25">
      <c r="A4071">
        <v>8787711805630</v>
      </c>
      <c r="B4071" t="s">
        <v>0</v>
      </c>
      <c r="C4071" t="s">
        <v>11389</v>
      </c>
      <c r="D4071" t="s">
        <v>13725</v>
      </c>
      <c r="E4071" t="s">
        <v>14457</v>
      </c>
      <c r="F4071" s="1">
        <v>100634.85</v>
      </c>
      <c r="G4071" s="1">
        <v>185000</v>
      </c>
      <c r="H4071" t="s">
        <v>4781</v>
      </c>
      <c r="I4071" t="s">
        <v>5</v>
      </c>
      <c r="J4071" t="s">
        <v>14458</v>
      </c>
      <c r="K4071" t="s">
        <v>7</v>
      </c>
      <c r="L4071" s="12">
        <v>46108</v>
      </c>
      <c r="M4071" s="5">
        <f>G4071-F4071</f>
        <v>84365.15</v>
      </c>
      <c r="N4071" s="7" t="str">
        <f>CONCATENATE("https://venda-imoveis.caixa.gov.br/sistema/detalhe-imovel.asp?hdnOrigem=index&amp;hdnimovel=",A4071)</f>
        <v>https://venda-imoveis.caixa.gov.br/sistema/detalhe-imovel.asp?hdnOrigem=index&amp;hdnimovel=8787711805630</v>
      </c>
      <c r="O4071" s="9" t="str">
        <f>LEFT(J4071,SEARCH(",",J4071)-1)</f>
        <v>Apartamento</v>
      </c>
    </row>
    <row r="4072" spans="1:15" x14ac:dyDescent="0.25">
      <c r="A4072">
        <v>8787712720280</v>
      </c>
      <c r="B4072" t="s">
        <v>0</v>
      </c>
      <c r="C4072" t="s">
        <v>11389</v>
      </c>
      <c r="D4072" t="s">
        <v>13725</v>
      </c>
      <c r="E4072" t="s">
        <v>14459</v>
      </c>
      <c r="F4072" s="1">
        <v>108794.43</v>
      </c>
      <c r="G4072" s="1">
        <v>200000</v>
      </c>
      <c r="H4072" t="s">
        <v>4781</v>
      </c>
      <c r="I4072" t="s">
        <v>5</v>
      </c>
      <c r="J4072" t="s">
        <v>14460</v>
      </c>
      <c r="K4072" t="s">
        <v>7</v>
      </c>
      <c r="L4072" s="12">
        <v>46108</v>
      </c>
      <c r="M4072" s="5">
        <f>G4072-F4072</f>
        <v>91205.57</v>
      </c>
      <c r="N4072" s="7" t="str">
        <f>CONCATENATE("https://venda-imoveis.caixa.gov.br/sistema/detalhe-imovel.asp?hdnOrigem=index&amp;hdnimovel=",A4072)</f>
        <v>https://venda-imoveis.caixa.gov.br/sistema/detalhe-imovel.asp?hdnOrigem=index&amp;hdnimovel=8787712720280</v>
      </c>
      <c r="O4072" s="9" t="str">
        <f>LEFT(J4072,SEARCH(",",J4072)-1)</f>
        <v>Apartamento</v>
      </c>
    </row>
    <row r="4073" spans="1:15" x14ac:dyDescent="0.25">
      <c r="A4073">
        <v>8787704530515</v>
      </c>
      <c r="B4073" t="s">
        <v>0</v>
      </c>
      <c r="C4073" t="s">
        <v>11389</v>
      </c>
      <c r="D4073" t="s">
        <v>11480</v>
      </c>
      <c r="E4073" t="s">
        <v>14461</v>
      </c>
      <c r="F4073" s="1">
        <v>110822.05</v>
      </c>
      <c r="G4073" s="1">
        <v>203727.45</v>
      </c>
      <c r="H4073" t="s">
        <v>4781</v>
      </c>
      <c r="I4073" t="s">
        <v>5</v>
      </c>
      <c r="J4073" t="s">
        <v>14462</v>
      </c>
      <c r="K4073" t="s">
        <v>7</v>
      </c>
      <c r="L4073" s="12">
        <v>46108</v>
      </c>
      <c r="M4073" s="5">
        <f>G4073-F4073</f>
        <v>92905.400000000009</v>
      </c>
      <c r="N4073" s="7" t="str">
        <f>CONCATENATE("https://venda-imoveis.caixa.gov.br/sistema/detalhe-imovel.asp?hdnOrigem=index&amp;hdnimovel=",A4073)</f>
        <v>https://venda-imoveis.caixa.gov.br/sistema/detalhe-imovel.asp?hdnOrigem=index&amp;hdnimovel=8787704530515</v>
      </c>
      <c r="O4073" s="9" t="str">
        <f>LEFT(J4073,SEARCH(",",J4073)-1)</f>
        <v>Apartamento</v>
      </c>
    </row>
    <row r="4074" spans="1:15" x14ac:dyDescent="0.25">
      <c r="A4074">
        <v>8787709232440</v>
      </c>
      <c r="B4074" t="s">
        <v>0</v>
      </c>
      <c r="C4074" t="s">
        <v>11389</v>
      </c>
      <c r="D4074" t="s">
        <v>37</v>
      </c>
      <c r="E4074" t="s">
        <v>14463</v>
      </c>
      <c r="F4074" s="1">
        <v>102810.73</v>
      </c>
      <c r="G4074" s="1">
        <v>189000</v>
      </c>
      <c r="H4074" t="s">
        <v>4781</v>
      </c>
      <c r="I4074" t="s">
        <v>5</v>
      </c>
      <c r="J4074" t="s">
        <v>14464</v>
      </c>
      <c r="K4074" t="s">
        <v>7</v>
      </c>
      <c r="L4074" s="12">
        <v>46108</v>
      </c>
      <c r="M4074" s="5">
        <f>G4074-F4074</f>
        <v>86189.27</v>
      </c>
      <c r="N4074" s="7" t="str">
        <f>CONCATENATE("https://venda-imoveis.caixa.gov.br/sistema/detalhe-imovel.asp?hdnOrigem=index&amp;hdnimovel=",A4074)</f>
        <v>https://venda-imoveis.caixa.gov.br/sistema/detalhe-imovel.asp?hdnOrigem=index&amp;hdnimovel=8787709232440</v>
      </c>
      <c r="O4074" s="9" t="str">
        <f>LEFT(J4074,SEARCH(",",J4074)-1)</f>
        <v>Apartamento</v>
      </c>
    </row>
    <row r="4075" spans="1:15" x14ac:dyDescent="0.25">
      <c r="A4075">
        <v>8787711158642</v>
      </c>
      <c r="B4075" t="s">
        <v>0</v>
      </c>
      <c r="C4075" t="s">
        <v>11389</v>
      </c>
      <c r="D4075" t="s">
        <v>13014</v>
      </c>
      <c r="E4075" t="s">
        <v>14465</v>
      </c>
      <c r="F4075" s="1">
        <v>125733.02</v>
      </c>
      <c r="G4075" s="1">
        <v>231138.72</v>
      </c>
      <c r="H4075" t="s">
        <v>4781</v>
      </c>
      <c r="I4075" t="s">
        <v>5</v>
      </c>
      <c r="J4075" t="s">
        <v>14466</v>
      </c>
      <c r="K4075" t="s">
        <v>7</v>
      </c>
      <c r="L4075" s="12">
        <v>46108</v>
      </c>
      <c r="M4075" s="5">
        <f>G4075-F4075</f>
        <v>105405.7</v>
      </c>
      <c r="N4075" s="7" t="str">
        <f>CONCATENATE("https://venda-imoveis.caixa.gov.br/sistema/detalhe-imovel.asp?hdnOrigem=index&amp;hdnimovel=",A4075)</f>
        <v>https://venda-imoveis.caixa.gov.br/sistema/detalhe-imovel.asp?hdnOrigem=index&amp;hdnimovel=8787711158642</v>
      </c>
      <c r="O4075" s="9" t="str">
        <f>LEFT(J4075,SEARCH(",",J4075)-1)</f>
        <v>Apartamento</v>
      </c>
    </row>
    <row r="4076" spans="1:15" x14ac:dyDescent="0.25">
      <c r="A4076">
        <v>8555539566520</v>
      </c>
      <c r="B4076" t="s">
        <v>0</v>
      </c>
      <c r="C4076" t="s">
        <v>5724</v>
      </c>
      <c r="D4076" t="s">
        <v>5964</v>
      </c>
      <c r="E4076" t="s">
        <v>8607</v>
      </c>
      <c r="F4076" s="1">
        <v>100634.85</v>
      </c>
      <c r="G4076" s="1">
        <v>185000</v>
      </c>
      <c r="H4076" t="s">
        <v>4781</v>
      </c>
      <c r="I4076" t="s">
        <v>5</v>
      </c>
      <c r="J4076" t="s">
        <v>8608</v>
      </c>
      <c r="K4076" t="s">
        <v>12</v>
      </c>
      <c r="L4076" s="12">
        <v>46108</v>
      </c>
      <c r="M4076" s="5">
        <f>G4076-F4076</f>
        <v>84365.15</v>
      </c>
      <c r="N4076" s="7" t="str">
        <f>CONCATENATE("https://venda-imoveis.caixa.gov.br/sistema/detalhe-imovel.asp?hdnOrigem=index&amp;hdnimovel=",A4076)</f>
        <v>https://venda-imoveis.caixa.gov.br/sistema/detalhe-imovel.asp?hdnOrigem=index&amp;hdnimovel=8555539566520</v>
      </c>
      <c r="O4076" s="9" t="str">
        <f>LEFT(J4076,SEARCH(",",J4076)-1)</f>
        <v>Apartamento</v>
      </c>
    </row>
    <row r="4077" spans="1:15" x14ac:dyDescent="0.25">
      <c r="A4077">
        <v>8555533192296</v>
      </c>
      <c r="B4077" t="s">
        <v>0</v>
      </c>
      <c r="C4077" t="s">
        <v>5724</v>
      </c>
      <c r="D4077" t="s">
        <v>5845</v>
      </c>
      <c r="E4077" t="s">
        <v>8609</v>
      </c>
      <c r="F4077" s="1">
        <v>104986.62</v>
      </c>
      <c r="G4077" s="1">
        <v>193000</v>
      </c>
      <c r="H4077" t="s">
        <v>4781</v>
      </c>
      <c r="I4077" t="s">
        <v>5</v>
      </c>
      <c r="J4077" t="s">
        <v>8310</v>
      </c>
      <c r="K4077" t="s">
        <v>12</v>
      </c>
      <c r="L4077" s="12">
        <v>46108</v>
      </c>
      <c r="M4077" s="5">
        <f>G4077-F4077</f>
        <v>88013.38</v>
      </c>
      <c r="N4077" s="7" t="str">
        <f>CONCATENATE("https://venda-imoveis.caixa.gov.br/sistema/detalhe-imovel.asp?hdnOrigem=index&amp;hdnimovel=",A4077)</f>
        <v>https://venda-imoveis.caixa.gov.br/sistema/detalhe-imovel.asp?hdnOrigem=index&amp;hdnimovel=8555533192296</v>
      </c>
      <c r="O4077" s="9" t="str">
        <f>LEFT(J4077,SEARCH(",",J4077)-1)</f>
        <v>Apartamento</v>
      </c>
    </row>
    <row r="4078" spans="1:15" x14ac:dyDescent="0.25">
      <c r="A4078">
        <v>8555512909892</v>
      </c>
      <c r="B4078" t="s">
        <v>0</v>
      </c>
      <c r="C4078" t="s">
        <v>5724</v>
      </c>
      <c r="D4078" t="s">
        <v>5775</v>
      </c>
      <c r="E4078" t="s">
        <v>8598</v>
      </c>
      <c r="F4078" s="1">
        <v>69334.38</v>
      </c>
      <c r="G4078" s="1">
        <v>127486.98</v>
      </c>
      <c r="H4078" t="s">
        <v>8599</v>
      </c>
      <c r="I4078" t="s">
        <v>5</v>
      </c>
      <c r="J4078" t="s">
        <v>8600</v>
      </c>
      <c r="K4078" t="s">
        <v>7</v>
      </c>
      <c r="L4078" s="12">
        <v>46108</v>
      </c>
      <c r="M4078" s="5">
        <f>G4078-F4078</f>
        <v>58152.599999999991</v>
      </c>
      <c r="N4078" s="7" t="str">
        <f>CONCATENATE("https://venda-imoveis.caixa.gov.br/sistema/detalhe-imovel.asp?hdnOrigem=index&amp;hdnimovel=",A4078)</f>
        <v>https://venda-imoveis.caixa.gov.br/sistema/detalhe-imovel.asp?hdnOrigem=index&amp;hdnimovel=8555512909892</v>
      </c>
      <c r="O4078" s="9" t="str">
        <f>LEFT(J4078,SEARCH(",",J4078)-1)</f>
        <v>Apartamento</v>
      </c>
    </row>
    <row r="4079" spans="1:15" x14ac:dyDescent="0.25">
      <c r="A4079">
        <v>8444401249442</v>
      </c>
      <c r="B4079" t="s">
        <v>0</v>
      </c>
      <c r="C4079" t="s">
        <v>5724</v>
      </c>
      <c r="D4079" t="s">
        <v>5845</v>
      </c>
      <c r="E4079" t="s">
        <v>8601</v>
      </c>
      <c r="F4079" s="1">
        <v>69613.38</v>
      </c>
      <c r="G4079" s="1">
        <v>128000</v>
      </c>
      <c r="H4079" t="s">
        <v>8599</v>
      </c>
      <c r="I4079" t="s">
        <v>5</v>
      </c>
      <c r="J4079" t="s">
        <v>8602</v>
      </c>
      <c r="K4079" t="s">
        <v>7</v>
      </c>
      <c r="L4079" s="12">
        <v>46108</v>
      </c>
      <c r="M4079" s="5">
        <f>G4079-F4079</f>
        <v>58386.619999999995</v>
      </c>
      <c r="N4079" s="7" t="str">
        <f>CONCATENATE("https://venda-imoveis.caixa.gov.br/sistema/detalhe-imovel.asp?hdnOrigem=index&amp;hdnimovel=",A4079)</f>
        <v>https://venda-imoveis.caixa.gov.br/sistema/detalhe-imovel.asp?hdnOrigem=index&amp;hdnimovel=8444401249442</v>
      </c>
      <c r="O4079" s="9" t="str">
        <f>LEFT(J4079,SEARCH(",",J4079)-1)</f>
        <v>Apartamento</v>
      </c>
    </row>
    <row r="4080" spans="1:15" x14ac:dyDescent="0.25">
      <c r="A4080">
        <v>8444411966104</v>
      </c>
      <c r="B4080" t="s">
        <v>0</v>
      </c>
      <c r="C4080" t="s">
        <v>5724</v>
      </c>
      <c r="D4080" t="s">
        <v>5813</v>
      </c>
      <c r="E4080" t="s">
        <v>8603</v>
      </c>
      <c r="F4080" s="1">
        <v>75051.929999999993</v>
      </c>
      <c r="G4080" s="1">
        <v>138000</v>
      </c>
      <c r="H4080" t="s">
        <v>8599</v>
      </c>
      <c r="I4080" t="s">
        <v>5</v>
      </c>
      <c r="J4080" t="s">
        <v>8604</v>
      </c>
      <c r="K4080" t="s">
        <v>7</v>
      </c>
      <c r="L4080" s="12">
        <v>46108</v>
      </c>
      <c r="M4080" s="5">
        <f>G4080-F4080</f>
        <v>62948.070000000007</v>
      </c>
      <c r="N4080" s="7" t="str">
        <f>CONCATENATE("https://venda-imoveis.caixa.gov.br/sistema/detalhe-imovel.asp?hdnOrigem=index&amp;hdnimovel=",A4080)</f>
        <v>https://venda-imoveis.caixa.gov.br/sistema/detalhe-imovel.asp?hdnOrigem=index&amp;hdnimovel=8444411966104</v>
      </c>
      <c r="O4080" s="9" t="str">
        <f>LEFT(J4080,SEARCH(",",J4080)-1)</f>
        <v>Casa</v>
      </c>
    </row>
    <row r="4081" spans="1:15" x14ac:dyDescent="0.25">
      <c r="A4081">
        <v>8019470031195</v>
      </c>
      <c r="B4081" t="s">
        <v>0</v>
      </c>
      <c r="C4081" t="s">
        <v>11389</v>
      </c>
      <c r="D4081" t="s">
        <v>13850</v>
      </c>
      <c r="E4081" t="s">
        <v>14455</v>
      </c>
      <c r="F4081" s="1">
        <v>73420.37</v>
      </c>
      <c r="G4081" s="1">
        <v>135000</v>
      </c>
      <c r="H4081" t="s">
        <v>8599</v>
      </c>
      <c r="I4081" t="s">
        <v>5</v>
      </c>
      <c r="J4081" t="s">
        <v>14456</v>
      </c>
      <c r="K4081" t="s">
        <v>7</v>
      </c>
      <c r="L4081" s="12">
        <v>46108</v>
      </c>
      <c r="M4081" s="5">
        <f>G4081-F4081</f>
        <v>61579.630000000005</v>
      </c>
      <c r="N4081" s="7" t="str">
        <f>CONCATENATE("https://venda-imoveis.caixa.gov.br/sistema/detalhe-imovel.asp?hdnOrigem=index&amp;hdnimovel=",A4081)</f>
        <v>https://venda-imoveis.caixa.gov.br/sistema/detalhe-imovel.asp?hdnOrigem=index&amp;hdnimovel=8019470031195</v>
      </c>
      <c r="O4081" s="9" t="str">
        <f>LEFT(J4081,SEARCH(",",J4081)-1)</f>
        <v>Casa</v>
      </c>
    </row>
    <row r="4082" spans="1:15" x14ac:dyDescent="0.25">
      <c r="A4082">
        <v>1555518133367</v>
      </c>
      <c r="B4082" t="s">
        <v>0</v>
      </c>
      <c r="C4082" t="s">
        <v>1529</v>
      </c>
      <c r="D4082" t="s">
        <v>2185</v>
      </c>
      <c r="E4082" t="s">
        <v>2186</v>
      </c>
      <c r="F4082" s="1">
        <v>289541.88</v>
      </c>
      <c r="G4082" s="1">
        <v>532990.68000000005</v>
      </c>
      <c r="H4082" t="s">
        <v>2187</v>
      </c>
      <c r="I4082" t="s">
        <v>31</v>
      </c>
      <c r="J4082" t="s">
        <v>2188</v>
      </c>
      <c r="K4082" t="s">
        <v>7</v>
      </c>
      <c r="L4082" s="12">
        <v>46108</v>
      </c>
      <c r="M4082" s="5">
        <f>G4082-F4082</f>
        <v>243448.80000000005</v>
      </c>
      <c r="N4082" s="7" t="str">
        <f>CONCATENATE("https://venda-imoveis.caixa.gov.br/sistema/detalhe-imovel.asp?hdnOrigem=index&amp;hdnimovel=",A4082)</f>
        <v>https://venda-imoveis.caixa.gov.br/sistema/detalhe-imovel.asp?hdnOrigem=index&amp;hdnimovel=1555518133367</v>
      </c>
      <c r="O4082" s="9" t="str">
        <f>LEFT(J4082,SEARCH(",",J4082)-1)</f>
        <v>Casa</v>
      </c>
    </row>
    <row r="4083" spans="1:15" x14ac:dyDescent="0.25">
      <c r="A4083">
        <v>1444401164651</v>
      </c>
      <c r="B4083" t="s">
        <v>0</v>
      </c>
      <c r="C4083" t="s">
        <v>5724</v>
      </c>
      <c r="D4083" t="s">
        <v>5790</v>
      </c>
      <c r="E4083" t="s">
        <v>8591</v>
      </c>
      <c r="F4083" s="1">
        <v>1211425.3500000001</v>
      </c>
      <c r="G4083" s="1">
        <v>2230000</v>
      </c>
      <c r="H4083" t="s">
        <v>2187</v>
      </c>
      <c r="I4083" t="s">
        <v>31</v>
      </c>
      <c r="J4083" t="s">
        <v>8592</v>
      </c>
      <c r="K4083" t="s">
        <v>7</v>
      </c>
      <c r="L4083" s="12">
        <v>46108</v>
      </c>
      <c r="M4083" s="5">
        <f>G4083-F4083</f>
        <v>1018574.6499999999</v>
      </c>
      <c r="N4083" s="7" t="str">
        <f>CONCATENATE("https://venda-imoveis.caixa.gov.br/sistema/detalhe-imovel.asp?hdnOrigem=index&amp;hdnimovel=",A4083)</f>
        <v>https://venda-imoveis.caixa.gov.br/sistema/detalhe-imovel.asp?hdnOrigem=index&amp;hdnimovel=1444401164651</v>
      </c>
      <c r="O4083" s="9" t="str">
        <f>LEFT(J4083,SEARCH(",",J4083)-1)</f>
        <v>Terreno</v>
      </c>
    </row>
    <row r="4084" spans="1:15" x14ac:dyDescent="0.25">
      <c r="A4084">
        <v>10147357</v>
      </c>
      <c r="B4084" t="s">
        <v>0</v>
      </c>
      <c r="C4084" t="s">
        <v>5724</v>
      </c>
      <c r="D4084" t="s">
        <v>8593</v>
      </c>
      <c r="E4084" t="s">
        <v>8594</v>
      </c>
      <c r="F4084" s="1">
        <v>982178.03</v>
      </c>
      <c r="G4084" s="1">
        <v>1808000</v>
      </c>
      <c r="H4084" t="s">
        <v>2187</v>
      </c>
      <c r="I4084" t="s">
        <v>5</v>
      </c>
      <c r="J4084" t="s">
        <v>8595</v>
      </c>
      <c r="K4084" t="s">
        <v>7</v>
      </c>
      <c r="L4084" s="12">
        <v>46108</v>
      </c>
      <c r="M4084" s="5">
        <f>G4084-F4084</f>
        <v>825821.97</v>
      </c>
      <c r="N4084" s="7" t="str">
        <f>CONCATENATE("https://venda-imoveis.caixa.gov.br/sistema/detalhe-imovel.asp?hdnOrigem=index&amp;hdnimovel=",A4084)</f>
        <v>https://venda-imoveis.caixa.gov.br/sistema/detalhe-imovel.asp?hdnOrigem=index&amp;hdnimovel=10147357</v>
      </c>
      <c r="O4084" s="9" t="str">
        <f>LEFT(J4084,SEARCH(",",J4084)-1)</f>
        <v>Sala</v>
      </c>
    </row>
    <row r="4085" spans="1:15" x14ac:dyDescent="0.25">
      <c r="A4085">
        <v>10143835</v>
      </c>
      <c r="B4085" t="s">
        <v>0</v>
      </c>
      <c r="C4085" t="s">
        <v>5724</v>
      </c>
      <c r="D4085" t="s">
        <v>1311</v>
      </c>
      <c r="E4085" t="s">
        <v>8596</v>
      </c>
      <c r="F4085" s="1">
        <v>811057.41</v>
      </c>
      <c r="G4085" s="1">
        <v>1493000</v>
      </c>
      <c r="H4085" t="s">
        <v>2187</v>
      </c>
      <c r="I4085" t="s">
        <v>5</v>
      </c>
      <c r="J4085" t="s">
        <v>8597</v>
      </c>
      <c r="K4085" t="s">
        <v>7</v>
      </c>
      <c r="L4085" s="12">
        <v>46108</v>
      </c>
      <c r="M4085" s="5">
        <f>G4085-F4085</f>
        <v>681942.59</v>
      </c>
      <c r="N4085" s="7" t="str">
        <f>CONCATENATE("https://venda-imoveis.caixa.gov.br/sistema/detalhe-imovel.asp?hdnOrigem=index&amp;hdnimovel=",A4085)</f>
        <v>https://venda-imoveis.caixa.gov.br/sistema/detalhe-imovel.asp?hdnOrigem=index&amp;hdnimovel=10143835</v>
      </c>
      <c r="O4085" s="9" t="str">
        <f>LEFT(J4085,SEARCH(",",J4085)-1)</f>
        <v>Casa</v>
      </c>
    </row>
    <row r="4086" spans="1:15" x14ac:dyDescent="0.25">
      <c r="A4086">
        <v>1444401453637</v>
      </c>
      <c r="B4086" t="s">
        <v>0</v>
      </c>
      <c r="C4086" t="s">
        <v>11389</v>
      </c>
      <c r="D4086" t="s">
        <v>1757</v>
      </c>
      <c r="E4086" t="s">
        <v>14453</v>
      </c>
      <c r="F4086" s="1">
        <v>247717.47</v>
      </c>
      <c r="G4086" s="1">
        <v>456000</v>
      </c>
      <c r="H4086" t="s">
        <v>2187</v>
      </c>
      <c r="I4086" t="s">
        <v>31</v>
      </c>
      <c r="J4086" t="s">
        <v>14454</v>
      </c>
      <c r="K4086" t="s">
        <v>7</v>
      </c>
      <c r="L4086" s="12">
        <v>46108</v>
      </c>
      <c r="M4086" s="5">
        <f>G4086-F4086</f>
        <v>208282.53</v>
      </c>
      <c r="N4086" s="7" t="str">
        <f>CONCATENATE("https://venda-imoveis.caixa.gov.br/sistema/detalhe-imovel.asp?hdnOrigem=index&amp;hdnimovel=",A4086)</f>
        <v>https://venda-imoveis.caixa.gov.br/sistema/detalhe-imovel.asp?hdnOrigem=index&amp;hdnimovel=1444401453637</v>
      </c>
      <c r="O4086" s="9" t="str">
        <f>LEFT(J4086,SEARCH(",",J4086)-1)</f>
        <v>Casa</v>
      </c>
    </row>
    <row r="4087" spans="1:15" x14ac:dyDescent="0.25">
      <c r="A4087">
        <v>1444419130180</v>
      </c>
      <c r="B4087" t="s">
        <v>0</v>
      </c>
      <c r="C4087" t="s">
        <v>3717</v>
      </c>
      <c r="D4087" t="s">
        <v>3053</v>
      </c>
      <c r="E4087" t="s">
        <v>4777</v>
      </c>
      <c r="F4087" s="1">
        <v>76036.34</v>
      </c>
      <c r="G4087" s="1">
        <v>140000</v>
      </c>
      <c r="H4087" t="s">
        <v>4778</v>
      </c>
      <c r="I4087" t="s">
        <v>5</v>
      </c>
      <c r="J4087" t="s">
        <v>4779</v>
      </c>
      <c r="K4087" t="s">
        <v>7</v>
      </c>
      <c r="L4087" s="12">
        <v>46108</v>
      </c>
      <c r="M4087" s="5">
        <f>G4087-F4087</f>
        <v>63963.66</v>
      </c>
      <c r="N4087" s="7" t="str">
        <f>CONCATENATE("https://venda-imoveis.caixa.gov.br/sistema/detalhe-imovel.asp?hdnOrigem=index&amp;hdnimovel=",A4087)</f>
        <v>https://venda-imoveis.caixa.gov.br/sistema/detalhe-imovel.asp?hdnOrigem=index&amp;hdnimovel=1444419130180</v>
      </c>
      <c r="O4087" s="9" t="str">
        <f>LEFT(J4087,SEARCH(",",J4087)-1)</f>
        <v>Apartamento</v>
      </c>
    </row>
    <row r="4088" spans="1:15" x14ac:dyDescent="0.25">
      <c r="A4088">
        <v>8555506474626</v>
      </c>
      <c r="B4088" t="s">
        <v>0</v>
      </c>
      <c r="C4088" t="s">
        <v>5724</v>
      </c>
      <c r="D4088" t="s">
        <v>6255</v>
      </c>
      <c r="E4088" t="s">
        <v>8589</v>
      </c>
      <c r="F4088" s="1">
        <v>81467.5</v>
      </c>
      <c r="G4088" s="1">
        <v>150000</v>
      </c>
      <c r="H4088" t="s">
        <v>4778</v>
      </c>
      <c r="I4088" t="s">
        <v>5</v>
      </c>
      <c r="J4088" t="s">
        <v>8590</v>
      </c>
      <c r="K4088" t="s">
        <v>7</v>
      </c>
      <c r="L4088" s="12">
        <v>46108</v>
      </c>
      <c r="M4088" s="5">
        <f>G4088-F4088</f>
        <v>68532.5</v>
      </c>
      <c r="N4088" s="7" t="str">
        <f>CONCATENATE("https://venda-imoveis.caixa.gov.br/sistema/detalhe-imovel.asp?hdnOrigem=index&amp;hdnimovel=",A4088)</f>
        <v>https://venda-imoveis.caixa.gov.br/sistema/detalhe-imovel.asp?hdnOrigem=index&amp;hdnimovel=8555506474626</v>
      </c>
      <c r="O4088" s="9" t="str">
        <f>LEFT(J4088,SEARCH(",",J4088)-1)</f>
        <v>Casa</v>
      </c>
    </row>
    <row r="4089" spans="1:15" x14ac:dyDescent="0.25">
      <c r="A4089">
        <v>1444406141374</v>
      </c>
      <c r="B4089" t="s">
        <v>0</v>
      </c>
      <c r="C4089" t="s">
        <v>11389</v>
      </c>
      <c r="D4089" t="s">
        <v>11480</v>
      </c>
      <c r="E4089" t="s">
        <v>14448</v>
      </c>
      <c r="F4089" s="1">
        <v>77871.55</v>
      </c>
      <c r="G4089" s="1">
        <v>143379.04</v>
      </c>
      <c r="H4089" t="s">
        <v>4778</v>
      </c>
      <c r="I4089" t="s">
        <v>5</v>
      </c>
      <c r="J4089" t="s">
        <v>14449</v>
      </c>
      <c r="K4089" t="s">
        <v>7</v>
      </c>
      <c r="L4089" s="12">
        <v>46108</v>
      </c>
      <c r="M4089" s="5">
        <f>G4089-F4089</f>
        <v>65507.490000000005</v>
      </c>
      <c r="N4089" s="7" t="str">
        <f>CONCATENATE("https://venda-imoveis.caixa.gov.br/sistema/detalhe-imovel.asp?hdnOrigem=index&amp;hdnimovel=",A4089)</f>
        <v>https://venda-imoveis.caixa.gov.br/sistema/detalhe-imovel.asp?hdnOrigem=index&amp;hdnimovel=1444406141374</v>
      </c>
      <c r="O4089" s="9" t="str">
        <f>LEFT(J4089,SEARCH(",",J4089)-1)</f>
        <v>Casa</v>
      </c>
    </row>
    <row r="4090" spans="1:15" x14ac:dyDescent="0.25">
      <c r="A4090">
        <v>8444412582202</v>
      </c>
      <c r="B4090" t="s">
        <v>0</v>
      </c>
      <c r="C4090" t="s">
        <v>11389</v>
      </c>
      <c r="D4090" t="s">
        <v>12314</v>
      </c>
      <c r="E4090" t="s">
        <v>14450</v>
      </c>
      <c r="F4090" s="1">
        <v>76036.34</v>
      </c>
      <c r="G4090" s="1">
        <v>140000</v>
      </c>
      <c r="H4090" t="s">
        <v>4778</v>
      </c>
      <c r="I4090" t="s">
        <v>5</v>
      </c>
      <c r="J4090" t="s">
        <v>14451</v>
      </c>
      <c r="K4090" t="s">
        <v>7</v>
      </c>
      <c r="L4090" s="12">
        <v>46108</v>
      </c>
      <c r="M4090" s="5">
        <f>G4090-F4090</f>
        <v>63963.66</v>
      </c>
      <c r="N4090" s="7" t="str">
        <f>CONCATENATE("https://venda-imoveis.caixa.gov.br/sistema/detalhe-imovel.asp?hdnOrigem=index&amp;hdnimovel=",A4090)</f>
        <v>https://venda-imoveis.caixa.gov.br/sistema/detalhe-imovel.asp?hdnOrigem=index&amp;hdnimovel=8444412582202</v>
      </c>
      <c r="O4090" s="9" t="str">
        <f>LEFT(J4090,SEARCH(",",J4090)-1)</f>
        <v>Apartamento</v>
      </c>
    </row>
    <row r="4091" spans="1:15" x14ac:dyDescent="0.25">
      <c r="A4091">
        <v>1444418470823</v>
      </c>
      <c r="B4091" t="s">
        <v>0</v>
      </c>
      <c r="C4091" t="s">
        <v>11389</v>
      </c>
      <c r="D4091" t="s">
        <v>11693</v>
      </c>
      <c r="E4091" t="s">
        <v>14452</v>
      </c>
      <c r="F4091" s="1">
        <v>81157.95</v>
      </c>
      <c r="G4091" s="1">
        <v>149430.04</v>
      </c>
      <c r="H4091" t="s">
        <v>4778</v>
      </c>
      <c r="I4091" t="s">
        <v>5</v>
      </c>
      <c r="J4091" t="s">
        <v>7697</v>
      </c>
      <c r="K4091" t="s">
        <v>7</v>
      </c>
      <c r="L4091" s="12">
        <v>46108</v>
      </c>
      <c r="M4091" s="5">
        <f>G4091-F4091</f>
        <v>68272.090000000011</v>
      </c>
      <c r="N4091" s="7" t="str">
        <f>CONCATENATE("https://venda-imoveis.caixa.gov.br/sistema/detalhe-imovel.asp?hdnOrigem=index&amp;hdnimovel=",A4091)</f>
        <v>https://venda-imoveis.caixa.gov.br/sistema/detalhe-imovel.asp?hdnOrigem=index&amp;hdnimovel=1444418470823</v>
      </c>
      <c r="O4091" s="9" t="str">
        <f>LEFT(J4091,SEARCH(",",J4091)-1)</f>
        <v>Apartamento</v>
      </c>
    </row>
    <row r="4092" spans="1:15" x14ac:dyDescent="0.25">
      <c r="A4092">
        <v>8444407434993</v>
      </c>
      <c r="B4092" t="s">
        <v>0</v>
      </c>
      <c r="C4092" t="s">
        <v>15754</v>
      </c>
      <c r="D4092" t="s">
        <v>15795</v>
      </c>
      <c r="E4092" t="s">
        <v>15796</v>
      </c>
      <c r="F4092" s="1">
        <v>76036.34</v>
      </c>
      <c r="G4092" s="1">
        <v>140000</v>
      </c>
      <c r="H4092" t="s">
        <v>4778</v>
      </c>
      <c r="I4092" t="s">
        <v>5</v>
      </c>
      <c r="J4092" t="s">
        <v>15797</v>
      </c>
      <c r="K4092" t="s">
        <v>7</v>
      </c>
      <c r="L4092" s="12">
        <v>46108</v>
      </c>
      <c r="M4092" s="5">
        <f>G4092-F4092</f>
        <v>63963.66</v>
      </c>
      <c r="N4092" s="7" t="str">
        <f>CONCATENATE("https://venda-imoveis.caixa.gov.br/sistema/detalhe-imovel.asp?hdnOrigem=index&amp;hdnimovel=",A4092)</f>
        <v>https://venda-imoveis.caixa.gov.br/sistema/detalhe-imovel.asp?hdnOrigem=index&amp;hdnimovel=8444407434993</v>
      </c>
      <c r="O4092" s="9" t="str">
        <f>LEFT(J4092,SEARCH(",",J4092)-1)</f>
        <v>Casa</v>
      </c>
    </row>
    <row r="4093" spans="1:15" x14ac:dyDescent="0.25">
      <c r="A4093">
        <v>8444407903470</v>
      </c>
      <c r="B4093" t="s">
        <v>0</v>
      </c>
      <c r="C4093" t="s">
        <v>131</v>
      </c>
      <c r="D4093" t="s">
        <v>136</v>
      </c>
      <c r="E4093" t="s">
        <v>510</v>
      </c>
      <c r="F4093" s="1">
        <v>66511.56</v>
      </c>
      <c r="G4093" s="1">
        <v>122500</v>
      </c>
      <c r="H4093" t="s">
        <v>511</v>
      </c>
      <c r="I4093" t="s">
        <v>5</v>
      </c>
      <c r="J4093" t="s">
        <v>512</v>
      </c>
      <c r="K4093" t="s">
        <v>7</v>
      </c>
      <c r="L4093" s="12">
        <v>46108</v>
      </c>
      <c r="M4093" s="5">
        <f>G4093-F4093</f>
        <v>55988.44</v>
      </c>
      <c r="N4093" s="7" t="str">
        <f>CONCATENATE("https://venda-imoveis.caixa.gov.br/sistema/detalhe-imovel.asp?hdnOrigem=index&amp;hdnimovel=",A4093)</f>
        <v>https://venda-imoveis.caixa.gov.br/sistema/detalhe-imovel.asp?hdnOrigem=index&amp;hdnimovel=8444407903470</v>
      </c>
      <c r="O4093" s="9" t="str">
        <f>LEFT(J4093,SEARCH(",",J4093)-1)</f>
        <v>Casa</v>
      </c>
    </row>
    <row r="4094" spans="1:15" x14ac:dyDescent="0.25">
      <c r="A4094">
        <v>1444407698631</v>
      </c>
      <c r="B4094" t="s">
        <v>0</v>
      </c>
      <c r="C4094" t="s">
        <v>131</v>
      </c>
      <c r="D4094" t="s">
        <v>81</v>
      </c>
      <c r="E4094" t="s">
        <v>513</v>
      </c>
      <c r="F4094" s="1">
        <v>65154.18</v>
      </c>
      <c r="G4094" s="1">
        <v>120000</v>
      </c>
      <c r="H4094" t="s">
        <v>511</v>
      </c>
      <c r="I4094" t="s">
        <v>5</v>
      </c>
      <c r="J4094" t="s">
        <v>514</v>
      </c>
      <c r="K4094" t="s">
        <v>7</v>
      </c>
      <c r="L4094" s="12">
        <v>46108</v>
      </c>
      <c r="M4094" s="5">
        <f>G4094-F4094</f>
        <v>54845.82</v>
      </c>
      <c r="N4094" s="7" t="str">
        <f>CONCATENATE("https://venda-imoveis.caixa.gov.br/sistema/detalhe-imovel.asp?hdnOrigem=index&amp;hdnimovel=",A4094)</f>
        <v>https://venda-imoveis.caixa.gov.br/sistema/detalhe-imovel.asp?hdnOrigem=index&amp;hdnimovel=1444407698631</v>
      </c>
      <c r="O4094" s="9" t="str">
        <f>LEFT(J4094,SEARCH(",",J4094)-1)</f>
        <v>Casa</v>
      </c>
    </row>
    <row r="4095" spans="1:15" x14ac:dyDescent="0.25">
      <c r="A4095">
        <v>8444404785272</v>
      </c>
      <c r="B4095" t="s">
        <v>0</v>
      </c>
      <c r="C4095" t="s">
        <v>5724</v>
      </c>
      <c r="D4095" t="s">
        <v>5825</v>
      </c>
      <c r="E4095" t="s">
        <v>8587</v>
      </c>
      <c r="F4095" s="1">
        <v>65968.600000000006</v>
      </c>
      <c r="G4095" s="1">
        <v>121500</v>
      </c>
      <c r="H4095" t="s">
        <v>511</v>
      </c>
      <c r="I4095" t="s">
        <v>5</v>
      </c>
      <c r="J4095" t="s">
        <v>8588</v>
      </c>
      <c r="K4095" t="s">
        <v>7</v>
      </c>
      <c r="L4095" s="12">
        <v>46108</v>
      </c>
      <c r="M4095" s="5">
        <f>G4095-F4095</f>
        <v>55531.399999999994</v>
      </c>
      <c r="N4095" s="7" t="str">
        <f>CONCATENATE("https://venda-imoveis.caixa.gov.br/sistema/detalhe-imovel.asp?hdnOrigem=index&amp;hdnimovel=",A4095)</f>
        <v>https://venda-imoveis.caixa.gov.br/sistema/detalhe-imovel.asp?hdnOrigem=index&amp;hdnimovel=8444404785272</v>
      </c>
      <c r="O4095" s="9" t="str">
        <f>LEFT(J4095,SEARCH(",",J4095)-1)</f>
        <v>Apartamento</v>
      </c>
    </row>
    <row r="4096" spans="1:15" x14ac:dyDescent="0.25">
      <c r="A4096">
        <v>8444415804273</v>
      </c>
      <c r="B4096" t="s">
        <v>0</v>
      </c>
      <c r="C4096" t="s">
        <v>11389</v>
      </c>
      <c r="D4096" t="s">
        <v>12849</v>
      </c>
      <c r="E4096" t="s">
        <v>14444</v>
      </c>
      <c r="F4096" s="1">
        <v>65154.18</v>
      </c>
      <c r="G4096" s="1">
        <v>120000</v>
      </c>
      <c r="H4096" t="s">
        <v>511</v>
      </c>
      <c r="I4096" t="s">
        <v>5</v>
      </c>
      <c r="J4096" t="s">
        <v>14445</v>
      </c>
      <c r="K4096" t="s">
        <v>7</v>
      </c>
      <c r="L4096" s="12">
        <v>46108</v>
      </c>
      <c r="M4096" s="5">
        <f>G4096-F4096</f>
        <v>54845.82</v>
      </c>
      <c r="N4096" s="7" t="str">
        <f>CONCATENATE("https://venda-imoveis.caixa.gov.br/sistema/detalhe-imovel.asp?hdnOrigem=index&amp;hdnimovel=",A4096)</f>
        <v>https://venda-imoveis.caixa.gov.br/sistema/detalhe-imovel.asp?hdnOrigem=index&amp;hdnimovel=8444415804273</v>
      </c>
      <c r="O4096" s="9" t="str">
        <f>LEFT(J4096,SEARCH(",",J4096)-1)</f>
        <v>Casa</v>
      </c>
    </row>
    <row r="4097" spans="1:15" x14ac:dyDescent="0.25">
      <c r="A4097">
        <v>8444405946377</v>
      </c>
      <c r="B4097" t="s">
        <v>0</v>
      </c>
      <c r="C4097" t="s">
        <v>11389</v>
      </c>
      <c r="D4097" t="s">
        <v>11415</v>
      </c>
      <c r="E4097" t="s">
        <v>14446</v>
      </c>
      <c r="F4097" s="1">
        <v>66240.08</v>
      </c>
      <c r="G4097" s="1">
        <v>122000</v>
      </c>
      <c r="H4097" t="s">
        <v>511</v>
      </c>
      <c r="I4097" t="s">
        <v>5</v>
      </c>
      <c r="J4097" t="s">
        <v>14447</v>
      </c>
      <c r="K4097" t="s">
        <v>7</v>
      </c>
      <c r="L4097" s="12">
        <v>46108</v>
      </c>
      <c r="M4097" s="5">
        <f>G4097-F4097</f>
        <v>55759.92</v>
      </c>
      <c r="N4097" s="7" t="str">
        <f>CONCATENATE("https://venda-imoveis.caixa.gov.br/sistema/detalhe-imovel.asp?hdnOrigem=index&amp;hdnimovel=",A4097)</f>
        <v>https://venda-imoveis.caixa.gov.br/sistema/detalhe-imovel.asp?hdnOrigem=index&amp;hdnimovel=8444405946377</v>
      </c>
      <c r="O4097" s="9" t="str">
        <f>LEFT(J4097,SEARCH(",",J4097)-1)</f>
        <v>Casa</v>
      </c>
    </row>
    <row r="4098" spans="1:15" x14ac:dyDescent="0.25">
      <c r="A4098">
        <v>8555519739275</v>
      </c>
      <c r="B4098" t="s">
        <v>0</v>
      </c>
      <c r="C4098" t="s">
        <v>5724</v>
      </c>
      <c r="D4098" t="s">
        <v>5728</v>
      </c>
      <c r="E4098" t="s">
        <v>8586</v>
      </c>
      <c r="F4098" s="1">
        <v>65154.18</v>
      </c>
      <c r="G4098" s="1">
        <v>120000</v>
      </c>
      <c r="H4098" t="s">
        <v>511</v>
      </c>
      <c r="I4098" t="s">
        <v>5</v>
      </c>
      <c r="J4098" t="s">
        <v>5902</v>
      </c>
      <c r="K4098" t="s">
        <v>12</v>
      </c>
      <c r="L4098" s="12">
        <v>46108</v>
      </c>
      <c r="M4098" s="5">
        <f>G4098-F4098</f>
        <v>54845.82</v>
      </c>
      <c r="N4098" s="7" t="str">
        <f>CONCATENATE("https://venda-imoveis.caixa.gov.br/sistema/detalhe-imovel.asp?hdnOrigem=index&amp;hdnimovel=",A4098)</f>
        <v>https://venda-imoveis.caixa.gov.br/sistema/detalhe-imovel.asp?hdnOrigem=index&amp;hdnimovel=8555519739275</v>
      </c>
      <c r="O4098" s="9" t="str">
        <f>LEFT(J4098,SEARCH(",",J4098)-1)</f>
        <v>Apartamento</v>
      </c>
    </row>
    <row r="4099" spans="1:15" x14ac:dyDescent="0.25">
      <c r="A4099">
        <v>8787704335429</v>
      </c>
      <c r="B4099" t="s">
        <v>0</v>
      </c>
      <c r="C4099" t="s">
        <v>2668</v>
      </c>
      <c r="D4099" t="s">
        <v>2729</v>
      </c>
      <c r="E4099" t="s">
        <v>2847</v>
      </c>
      <c r="F4099" s="1">
        <v>59714.02</v>
      </c>
      <c r="G4099" s="1">
        <v>110000</v>
      </c>
      <c r="H4099" t="s">
        <v>2848</v>
      </c>
      <c r="I4099" t="s">
        <v>5</v>
      </c>
      <c r="J4099" t="s">
        <v>2835</v>
      </c>
      <c r="K4099" t="s">
        <v>7</v>
      </c>
      <c r="L4099" s="12">
        <v>46108</v>
      </c>
      <c r="M4099" s="5">
        <f>G4099-F4099</f>
        <v>50285.98</v>
      </c>
      <c r="N4099" s="7" t="str">
        <f>CONCATENATE("https://venda-imoveis.caixa.gov.br/sistema/detalhe-imovel.asp?hdnOrigem=index&amp;hdnimovel=",A4099)</f>
        <v>https://venda-imoveis.caixa.gov.br/sistema/detalhe-imovel.asp?hdnOrigem=index&amp;hdnimovel=8787704335429</v>
      </c>
      <c r="O4099" s="9" t="str">
        <f>LEFT(J4099,SEARCH(",",J4099)-1)</f>
        <v>Apartamento</v>
      </c>
    </row>
    <row r="4100" spans="1:15" x14ac:dyDescent="0.25">
      <c r="A4100">
        <v>8555512805795</v>
      </c>
      <c r="B4100" t="s">
        <v>0</v>
      </c>
      <c r="C4100" t="s">
        <v>2901</v>
      </c>
      <c r="D4100" t="s">
        <v>2902</v>
      </c>
      <c r="E4100" t="s">
        <v>2953</v>
      </c>
      <c r="F4100" s="1">
        <v>56999.75</v>
      </c>
      <c r="G4100" s="1">
        <v>105000</v>
      </c>
      <c r="H4100" t="s">
        <v>2848</v>
      </c>
      <c r="I4100" t="s">
        <v>5</v>
      </c>
      <c r="J4100" t="s">
        <v>2954</v>
      </c>
      <c r="K4100" t="s">
        <v>7</v>
      </c>
      <c r="L4100" s="12">
        <v>46108</v>
      </c>
      <c r="M4100" s="5">
        <f>G4100-F4100</f>
        <v>48000.25</v>
      </c>
      <c r="N4100" s="7" t="str">
        <f>CONCATENATE("https://venda-imoveis.caixa.gov.br/sistema/detalhe-imovel.asp?hdnOrigem=index&amp;hdnimovel=",A4100)</f>
        <v>https://venda-imoveis.caixa.gov.br/sistema/detalhe-imovel.asp?hdnOrigem=index&amp;hdnimovel=8555512805795</v>
      </c>
      <c r="O4100" s="9" t="str">
        <f>LEFT(J4100,SEARCH(",",J4100)-1)</f>
        <v>Apartamento</v>
      </c>
    </row>
    <row r="4101" spans="1:15" x14ac:dyDescent="0.25">
      <c r="A4101">
        <v>8555532004887</v>
      </c>
      <c r="B4101" t="s">
        <v>0</v>
      </c>
      <c r="C4101" t="s">
        <v>3717</v>
      </c>
      <c r="D4101" t="s">
        <v>3859</v>
      </c>
      <c r="E4101" t="s">
        <v>4773</v>
      </c>
      <c r="F4101" s="1">
        <v>58607.14</v>
      </c>
      <c r="G4101" s="1">
        <v>107961</v>
      </c>
      <c r="H4101" t="s">
        <v>2848</v>
      </c>
      <c r="I4101" t="s">
        <v>5</v>
      </c>
      <c r="J4101" t="s">
        <v>4774</v>
      </c>
      <c r="K4101" t="s">
        <v>7</v>
      </c>
      <c r="L4101" s="12">
        <v>46108</v>
      </c>
      <c r="M4101" s="5">
        <f>G4101-F4101</f>
        <v>49353.86</v>
      </c>
      <c r="N4101" s="7" t="str">
        <f>CONCATENATE("https://venda-imoveis.caixa.gov.br/sistema/detalhe-imovel.asp?hdnOrigem=index&amp;hdnimovel=",A4101)</f>
        <v>https://venda-imoveis.caixa.gov.br/sistema/detalhe-imovel.asp?hdnOrigem=index&amp;hdnimovel=8555532004887</v>
      </c>
      <c r="O4101" s="9" t="str">
        <f>LEFT(J4101,SEARCH(",",J4101)-1)</f>
        <v>Casa</v>
      </c>
    </row>
    <row r="4102" spans="1:15" x14ac:dyDescent="0.25">
      <c r="A4102">
        <v>8555515283293</v>
      </c>
      <c r="B4102" t="s">
        <v>0</v>
      </c>
      <c r="C4102" t="s">
        <v>3717</v>
      </c>
      <c r="D4102" t="s">
        <v>1596</v>
      </c>
      <c r="E4102" t="s">
        <v>4775</v>
      </c>
      <c r="F4102" s="1">
        <v>57542.61</v>
      </c>
      <c r="G4102" s="1">
        <v>106000</v>
      </c>
      <c r="H4102" t="s">
        <v>2848</v>
      </c>
      <c r="I4102" t="s">
        <v>5</v>
      </c>
      <c r="J4102" t="s">
        <v>4776</v>
      </c>
      <c r="K4102" t="s">
        <v>7</v>
      </c>
      <c r="L4102" s="12">
        <v>46108</v>
      </c>
      <c r="M4102" s="5">
        <f>G4102-F4102</f>
        <v>48457.39</v>
      </c>
      <c r="N4102" s="7" t="str">
        <f>CONCATENATE("https://venda-imoveis.caixa.gov.br/sistema/detalhe-imovel.asp?hdnOrigem=index&amp;hdnimovel=",A4102)</f>
        <v>https://venda-imoveis.caixa.gov.br/sistema/detalhe-imovel.asp?hdnOrigem=index&amp;hdnimovel=8555515283293</v>
      </c>
      <c r="O4102" s="9" t="str">
        <f>LEFT(J4102,SEARCH(",",J4102)-1)</f>
        <v>Casa</v>
      </c>
    </row>
    <row r="4103" spans="1:15" x14ac:dyDescent="0.25">
      <c r="A4103">
        <v>8787704214966</v>
      </c>
      <c r="B4103" t="s">
        <v>0</v>
      </c>
      <c r="C4103" t="s">
        <v>5724</v>
      </c>
      <c r="D4103" t="s">
        <v>5859</v>
      </c>
      <c r="E4103" t="s">
        <v>8582</v>
      </c>
      <c r="F4103" s="1">
        <v>55914.04</v>
      </c>
      <c r="G4103" s="1">
        <v>103000</v>
      </c>
      <c r="H4103" t="s">
        <v>2848</v>
      </c>
      <c r="I4103" t="s">
        <v>5</v>
      </c>
      <c r="J4103" t="s">
        <v>8583</v>
      </c>
      <c r="K4103" t="s">
        <v>7</v>
      </c>
      <c r="L4103" s="12">
        <v>46108</v>
      </c>
      <c r="M4103" s="5">
        <f>G4103-F4103</f>
        <v>47085.96</v>
      </c>
      <c r="N4103" s="7" t="str">
        <f>CONCATENATE("https://venda-imoveis.caixa.gov.br/sistema/detalhe-imovel.asp?hdnOrigem=index&amp;hdnimovel=",A4103)</f>
        <v>https://venda-imoveis.caixa.gov.br/sistema/detalhe-imovel.asp?hdnOrigem=index&amp;hdnimovel=8787704214966</v>
      </c>
      <c r="O4103" s="9" t="str">
        <f>LEFT(J4103,SEARCH(",",J4103)-1)</f>
        <v>Apartamento</v>
      </c>
    </row>
    <row r="4104" spans="1:15" x14ac:dyDescent="0.25">
      <c r="A4104">
        <v>8444429602015</v>
      </c>
      <c r="B4104" t="s">
        <v>0</v>
      </c>
      <c r="C4104" t="s">
        <v>5724</v>
      </c>
      <c r="D4104" t="s">
        <v>5760</v>
      </c>
      <c r="E4104" t="s">
        <v>8585</v>
      </c>
      <c r="F4104" s="1">
        <v>59714.02</v>
      </c>
      <c r="G4104" s="1">
        <v>110000</v>
      </c>
      <c r="H4104" t="s">
        <v>2848</v>
      </c>
      <c r="I4104" t="s">
        <v>5</v>
      </c>
      <c r="J4104" t="s">
        <v>3614</v>
      </c>
      <c r="K4104" t="s">
        <v>7</v>
      </c>
      <c r="L4104" s="12">
        <v>46108</v>
      </c>
      <c r="M4104" s="5">
        <f>G4104-F4104</f>
        <v>50285.98</v>
      </c>
      <c r="N4104" s="7" t="str">
        <f>CONCATENATE("https://venda-imoveis.caixa.gov.br/sistema/detalhe-imovel.asp?hdnOrigem=index&amp;hdnimovel=",A4104)</f>
        <v>https://venda-imoveis.caixa.gov.br/sistema/detalhe-imovel.asp?hdnOrigem=index&amp;hdnimovel=8444429602015</v>
      </c>
      <c r="O4104" s="9" t="str">
        <f>LEFT(J4104,SEARCH(",",J4104)-1)</f>
        <v>Apartamento</v>
      </c>
    </row>
    <row r="4105" spans="1:15" x14ac:dyDescent="0.25">
      <c r="A4105">
        <v>8555536303560</v>
      </c>
      <c r="B4105" t="s">
        <v>0</v>
      </c>
      <c r="C4105" t="s">
        <v>11389</v>
      </c>
      <c r="D4105" t="s">
        <v>11480</v>
      </c>
      <c r="E4105" t="s">
        <v>14442</v>
      </c>
      <c r="F4105" s="1">
        <v>56999.75</v>
      </c>
      <c r="G4105" s="1">
        <v>105000</v>
      </c>
      <c r="H4105" t="s">
        <v>2848</v>
      </c>
      <c r="I4105" t="s">
        <v>5</v>
      </c>
      <c r="J4105" t="s">
        <v>14443</v>
      </c>
      <c r="K4105" t="s">
        <v>7</v>
      </c>
      <c r="L4105" s="12">
        <v>46108</v>
      </c>
      <c r="M4105" s="5">
        <f>G4105-F4105</f>
        <v>48000.25</v>
      </c>
      <c r="N4105" s="7" t="str">
        <f>CONCATENATE("https://venda-imoveis.caixa.gov.br/sistema/detalhe-imovel.asp?hdnOrigem=index&amp;hdnimovel=",A4105)</f>
        <v>https://venda-imoveis.caixa.gov.br/sistema/detalhe-imovel.asp?hdnOrigem=index&amp;hdnimovel=8555536303560</v>
      </c>
      <c r="O4105" s="9" t="str">
        <f>LEFT(J4105,SEARCH(",",J4105)-1)</f>
        <v>Apartamento</v>
      </c>
    </row>
    <row r="4106" spans="1:15" x14ac:dyDescent="0.25">
      <c r="A4106">
        <v>8787711395342</v>
      </c>
      <c r="B4106" t="s">
        <v>0</v>
      </c>
      <c r="C4106" t="s">
        <v>5724</v>
      </c>
      <c r="D4106" t="s">
        <v>1102</v>
      </c>
      <c r="E4106" t="s">
        <v>8584</v>
      </c>
      <c r="F4106" s="1">
        <v>58628.31</v>
      </c>
      <c r="G4106" s="1">
        <v>108000</v>
      </c>
      <c r="H4106" t="s">
        <v>2848</v>
      </c>
      <c r="I4106" t="s">
        <v>5</v>
      </c>
      <c r="J4106" t="s">
        <v>3399</v>
      </c>
      <c r="K4106" t="s">
        <v>12</v>
      </c>
      <c r="L4106" s="12">
        <v>46108</v>
      </c>
      <c r="M4106" s="5">
        <f>G4106-F4106</f>
        <v>49371.69</v>
      </c>
      <c r="N4106" s="7" t="str">
        <f>CONCATENATE("https://venda-imoveis.caixa.gov.br/sistema/detalhe-imovel.asp?hdnOrigem=index&amp;hdnimovel=",A4106)</f>
        <v>https://venda-imoveis.caixa.gov.br/sistema/detalhe-imovel.asp?hdnOrigem=index&amp;hdnimovel=8787711395342</v>
      </c>
      <c r="O4106" s="9" t="str">
        <f>LEFT(J4106,SEARCH(",",J4106)-1)</f>
        <v>Apartamento</v>
      </c>
    </row>
    <row r="4107" spans="1:15" x14ac:dyDescent="0.25">
      <c r="A4107">
        <v>1444417562619</v>
      </c>
      <c r="B4107" t="s">
        <v>0</v>
      </c>
      <c r="C4107" t="s">
        <v>1264</v>
      </c>
      <c r="D4107" t="s">
        <v>1271</v>
      </c>
      <c r="E4107" t="s">
        <v>1272</v>
      </c>
      <c r="F4107" s="1">
        <v>122847.17</v>
      </c>
      <c r="G4107" s="1">
        <v>226472.5</v>
      </c>
      <c r="H4107" t="s">
        <v>1273</v>
      </c>
      <c r="I4107" t="s">
        <v>5</v>
      </c>
      <c r="J4107" t="s">
        <v>1274</v>
      </c>
      <c r="K4107" t="s">
        <v>7</v>
      </c>
      <c r="L4107" s="12">
        <v>46108</v>
      </c>
      <c r="M4107" s="5">
        <f>G4107-F4107</f>
        <v>103625.33</v>
      </c>
      <c r="N4107" s="7" t="str">
        <f>CONCATENATE("https://venda-imoveis.caixa.gov.br/sistema/detalhe-imovel.asp?hdnOrigem=index&amp;hdnimovel=",A4107)</f>
        <v>https://venda-imoveis.caixa.gov.br/sistema/detalhe-imovel.asp?hdnOrigem=index&amp;hdnimovel=1444417562619</v>
      </c>
      <c r="O4107" s="9" t="str">
        <f>LEFT(J4107,SEARCH(",",J4107)-1)</f>
        <v>Casa</v>
      </c>
    </row>
    <row r="4108" spans="1:15" x14ac:dyDescent="0.25">
      <c r="A4108">
        <v>8444423486790</v>
      </c>
      <c r="B4108" t="s">
        <v>0</v>
      </c>
      <c r="C4108" t="s">
        <v>11389</v>
      </c>
      <c r="D4108" t="s">
        <v>12385</v>
      </c>
      <c r="E4108" t="s">
        <v>14440</v>
      </c>
      <c r="F4108" s="1">
        <v>101940.63</v>
      </c>
      <c r="G4108" s="1">
        <v>187930.66</v>
      </c>
      <c r="H4108" t="s">
        <v>1273</v>
      </c>
      <c r="I4108" t="s">
        <v>5</v>
      </c>
      <c r="J4108" t="s">
        <v>14441</v>
      </c>
      <c r="K4108" t="s">
        <v>7</v>
      </c>
      <c r="L4108" s="12">
        <v>46108</v>
      </c>
      <c r="M4108" s="5">
        <f>G4108-F4108</f>
        <v>85990.03</v>
      </c>
      <c r="N4108" s="7" t="str">
        <f>CONCATENATE("https://venda-imoveis.caixa.gov.br/sistema/detalhe-imovel.asp?hdnOrigem=index&amp;hdnimovel=",A4108)</f>
        <v>https://venda-imoveis.caixa.gov.br/sistema/detalhe-imovel.asp?hdnOrigem=index&amp;hdnimovel=8444423486790</v>
      </c>
      <c r="O4108" s="9" t="str">
        <f>LEFT(J4108,SEARCH(",",J4108)-1)</f>
        <v>Apartamento</v>
      </c>
    </row>
    <row r="4109" spans="1:15" x14ac:dyDescent="0.25">
      <c r="A4109">
        <v>1555507250820</v>
      </c>
      <c r="B4109" t="s">
        <v>0</v>
      </c>
      <c r="C4109" t="s">
        <v>5724</v>
      </c>
      <c r="D4109" t="s">
        <v>7545</v>
      </c>
      <c r="E4109" t="s">
        <v>8579</v>
      </c>
      <c r="F4109" s="1">
        <v>119878.67</v>
      </c>
      <c r="G4109" s="1">
        <v>221000</v>
      </c>
      <c r="H4109" t="s">
        <v>1273</v>
      </c>
      <c r="I4109" t="s">
        <v>5</v>
      </c>
      <c r="J4109" t="s">
        <v>5913</v>
      </c>
      <c r="K4109" t="s">
        <v>12</v>
      </c>
      <c r="L4109" s="12">
        <v>46108</v>
      </c>
      <c r="M4109" s="5">
        <f>G4109-F4109</f>
        <v>101121.33</v>
      </c>
      <c r="N4109" s="7" t="str">
        <f>CONCATENATE("https://venda-imoveis.caixa.gov.br/sistema/detalhe-imovel.asp?hdnOrigem=index&amp;hdnimovel=",A4109)</f>
        <v>https://venda-imoveis.caixa.gov.br/sistema/detalhe-imovel.asp?hdnOrigem=index&amp;hdnimovel=1555507250820</v>
      </c>
      <c r="O4109" s="9" t="str">
        <f>LEFT(J4109,SEARCH(",",J4109)-1)</f>
        <v>Apartamento</v>
      </c>
    </row>
    <row r="4110" spans="1:15" x14ac:dyDescent="0.25">
      <c r="A4110">
        <v>8019870028523</v>
      </c>
      <c r="B4110" t="s">
        <v>0</v>
      </c>
      <c r="C4110" t="s">
        <v>5724</v>
      </c>
      <c r="D4110" t="s">
        <v>6047</v>
      </c>
      <c r="E4110" t="s">
        <v>8580</v>
      </c>
      <c r="F4110" s="1">
        <v>105232.86</v>
      </c>
      <c r="G4110" s="1">
        <v>194000</v>
      </c>
      <c r="H4110" t="s">
        <v>1273</v>
      </c>
      <c r="I4110" t="s">
        <v>5</v>
      </c>
      <c r="J4110" t="s">
        <v>8581</v>
      </c>
      <c r="K4110" t="s">
        <v>12</v>
      </c>
      <c r="L4110" s="12">
        <v>46108</v>
      </c>
      <c r="M4110" s="5">
        <f>G4110-F4110</f>
        <v>88767.14</v>
      </c>
      <c r="N4110" s="7" t="str">
        <f>CONCATENATE("https://venda-imoveis.caixa.gov.br/sistema/detalhe-imovel.asp?hdnOrigem=index&amp;hdnimovel=",A4110)</f>
        <v>https://venda-imoveis.caixa.gov.br/sistema/detalhe-imovel.asp?hdnOrigem=index&amp;hdnimovel=8019870028523</v>
      </c>
      <c r="O4110" s="9" t="str">
        <f>LEFT(J4110,SEARCH(",",J4110)-1)</f>
        <v>Casa</v>
      </c>
    </row>
    <row r="4111" spans="1:15" x14ac:dyDescent="0.25">
      <c r="A4111">
        <v>1444419586787</v>
      </c>
      <c r="B4111" t="s">
        <v>0</v>
      </c>
      <c r="C4111" t="s">
        <v>11389</v>
      </c>
      <c r="D4111" t="s">
        <v>11438</v>
      </c>
      <c r="E4111" t="s">
        <v>14439</v>
      </c>
      <c r="F4111" s="1">
        <v>102520.68</v>
      </c>
      <c r="G4111" s="1">
        <v>189000</v>
      </c>
      <c r="H4111" t="s">
        <v>1273</v>
      </c>
      <c r="I4111" t="s">
        <v>31</v>
      </c>
      <c r="J4111" t="s">
        <v>1680</v>
      </c>
      <c r="K4111" t="s">
        <v>12</v>
      </c>
      <c r="L4111" s="12">
        <v>46108</v>
      </c>
      <c r="M4111" s="5">
        <f>G4111-F4111</f>
        <v>86479.32</v>
      </c>
      <c r="N4111" s="7" t="str">
        <f>CONCATENATE("https://venda-imoveis.caixa.gov.br/sistema/detalhe-imovel.asp?hdnOrigem=index&amp;hdnimovel=",A4111)</f>
        <v>https://venda-imoveis.caixa.gov.br/sistema/detalhe-imovel.asp?hdnOrigem=index&amp;hdnimovel=1444419586787</v>
      </c>
      <c r="O4111" s="9" t="str">
        <f>LEFT(J4111,SEARCH(",",J4111)-1)</f>
        <v>Terreno</v>
      </c>
    </row>
    <row r="4112" spans="1:15" x14ac:dyDescent="0.25">
      <c r="A4112">
        <v>1444418394809</v>
      </c>
      <c r="B4112" t="s">
        <v>0</v>
      </c>
      <c r="C4112" t="s">
        <v>15929</v>
      </c>
      <c r="D4112" t="s">
        <v>15940</v>
      </c>
      <c r="E4112" t="s">
        <v>15941</v>
      </c>
      <c r="F4112" s="1">
        <v>140201.24</v>
      </c>
      <c r="G4112" s="1">
        <v>258808.94</v>
      </c>
      <c r="H4112" t="s">
        <v>15942</v>
      </c>
      <c r="I4112" t="s">
        <v>31</v>
      </c>
      <c r="J4112" t="s">
        <v>15943</v>
      </c>
      <c r="K4112" t="s">
        <v>7</v>
      </c>
      <c r="L4112" s="12">
        <v>46108</v>
      </c>
      <c r="M4112" s="5">
        <f>G4112-F4112</f>
        <v>118607.70000000001</v>
      </c>
      <c r="N4112" s="7" t="str">
        <f>CONCATENATE("https://venda-imoveis.caixa.gov.br/sistema/detalhe-imovel.asp?hdnOrigem=index&amp;hdnimovel=",A4112)</f>
        <v>https://venda-imoveis.caixa.gov.br/sistema/detalhe-imovel.asp?hdnOrigem=index&amp;hdnimovel=1444418394809</v>
      </c>
      <c r="O4112" s="9" t="str">
        <f>LEFT(J4112,SEARCH(",",J4112)-1)</f>
        <v>Casa</v>
      </c>
    </row>
    <row r="4113" spans="1:15" x14ac:dyDescent="0.25">
      <c r="A4113">
        <v>8787707263585</v>
      </c>
      <c r="B4113" t="s">
        <v>0</v>
      </c>
      <c r="C4113" t="s">
        <v>1529</v>
      </c>
      <c r="D4113" t="s">
        <v>1685</v>
      </c>
      <c r="E4113" t="s">
        <v>2183</v>
      </c>
      <c r="F4113" s="1">
        <v>133034.22</v>
      </c>
      <c r="G4113" s="1">
        <v>245600</v>
      </c>
      <c r="H4113" t="s">
        <v>2184</v>
      </c>
      <c r="I4113" t="s">
        <v>5</v>
      </c>
      <c r="J4113" t="s">
        <v>2096</v>
      </c>
      <c r="K4113" t="s">
        <v>7</v>
      </c>
      <c r="L4113" s="12">
        <v>46108</v>
      </c>
      <c r="M4113" s="5">
        <f>G4113-F4113</f>
        <v>112565.78</v>
      </c>
      <c r="N4113" s="7" t="str">
        <f>CONCATENATE("https://venda-imoveis.caixa.gov.br/sistema/detalhe-imovel.asp?hdnOrigem=index&amp;hdnimovel=",A4113)</f>
        <v>https://venda-imoveis.caixa.gov.br/sistema/detalhe-imovel.asp?hdnOrigem=index&amp;hdnimovel=8787707263585</v>
      </c>
      <c r="O4113" s="9" t="str">
        <f>LEFT(J4113,SEARCH(",",J4113)-1)</f>
        <v>Apartamento</v>
      </c>
    </row>
    <row r="4114" spans="1:15" x14ac:dyDescent="0.25">
      <c r="A4114">
        <v>8444422324770</v>
      </c>
      <c r="B4114" t="s">
        <v>0</v>
      </c>
      <c r="C4114" t="s">
        <v>3717</v>
      </c>
      <c r="D4114" t="s">
        <v>3798</v>
      </c>
      <c r="E4114" t="s">
        <v>4771</v>
      </c>
      <c r="F4114" s="1">
        <v>128917.52</v>
      </c>
      <c r="G4114" s="1">
        <v>238000</v>
      </c>
      <c r="H4114" t="s">
        <v>2184</v>
      </c>
      <c r="I4114" t="s">
        <v>5</v>
      </c>
      <c r="J4114" t="s">
        <v>4772</v>
      </c>
      <c r="K4114" t="s">
        <v>7</v>
      </c>
      <c r="L4114" s="12">
        <v>46108</v>
      </c>
      <c r="M4114" s="5">
        <f>G4114-F4114</f>
        <v>109082.48</v>
      </c>
      <c r="N4114" s="7" t="str">
        <f>CONCATENATE("https://venda-imoveis.caixa.gov.br/sistema/detalhe-imovel.asp?hdnOrigem=index&amp;hdnimovel=",A4114)</f>
        <v>https://venda-imoveis.caixa.gov.br/sistema/detalhe-imovel.asp?hdnOrigem=index&amp;hdnimovel=8444422324770</v>
      </c>
      <c r="O4114" s="9" t="str">
        <f>LEFT(J4114,SEARCH(",",J4114)-1)</f>
        <v>Casa</v>
      </c>
    </row>
    <row r="4115" spans="1:15" x14ac:dyDescent="0.25">
      <c r="A4115">
        <v>8555523569176</v>
      </c>
      <c r="B4115" t="s">
        <v>0</v>
      </c>
      <c r="C4115" t="s">
        <v>5724</v>
      </c>
      <c r="D4115" t="s">
        <v>6047</v>
      </c>
      <c r="E4115" t="s">
        <v>8578</v>
      </c>
      <c r="F4115" s="1">
        <v>131268.88</v>
      </c>
      <c r="G4115" s="1">
        <v>242340.94</v>
      </c>
      <c r="H4115" t="s">
        <v>2184</v>
      </c>
      <c r="I4115" t="s">
        <v>5</v>
      </c>
      <c r="J4115" t="s">
        <v>6059</v>
      </c>
      <c r="K4115" t="s">
        <v>7</v>
      </c>
      <c r="L4115" s="12">
        <v>46108</v>
      </c>
      <c r="M4115" s="5">
        <f>G4115-F4115</f>
        <v>111072.06</v>
      </c>
      <c r="N4115" s="7" t="str">
        <f>CONCATENATE("https://venda-imoveis.caixa.gov.br/sistema/detalhe-imovel.asp?hdnOrigem=index&amp;hdnimovel=",A4115)</f>
        <v>https://venda-imoveis.caixa.gov.br/sistema/detalhe-imovel.asp?hdnOrigem=index&amp;hdnimovel=8555523569176</v>
      </c>
      <c r="O4115" s="9" t="str">
        <f>LEFT(J4115,SEARCH(",",J4115)-1)</f>
        <v>Apartamento</v>
      </c>
    </row>
    <row r="4116" spans="1:15" x14ac:dyDescent="0.25">
      <c r="A4116">
        <v>8787702254235</v>
      </c>
      <c r="B4116" t="s">
        <v>0</v>
      </c>
      <c r="C4116" t="s">
        <v>131</v>
      </c>
      <c r="D4116" t="s">
        <v>144</v>
      </c>
      <c r="E4116" t="s">
        <v>490</v>
      </c>
      <c r="F4116" s="1">
        <v>80691.44</v>
      </c>
      <c r="G4116" s="1">
        <v>149000</v>
      </c>
      <c r="H4116" t="s">
        <v>491</v>
      </c>
      <c r="I4116" t="s">
        <v>5</v>
      </c>
      <c r="J4116" t="s">
        <v>492</v>
      </c>
      <c r="K4116" t="s">
        <v>7</v>
      </c>
      <c r="L4116" s="12">
        <v>46108</v>
      </c>
      <c r="M4116" s="5">
        <f>G4116-F4116</f>
        <v>68308.56</v>
      </c>
      <c r="N4116" s="7" t="str">
        <f>CONCATENATE("https://venda-imoveis.caixa.gov.br/sistema/detalhe-imovel.asp?hdnOrigem=index&amp;hdnimovel=",A4116)</f>
        <v>https://venda-imoveis.caixa.gov.br/sistema/detalhe-imovel.asp?hdnOrigem=index&amp;hdnimovel=8787702254235</v>
      </c>
      <c r="O4116" s="9" t="str">
        <f>LEFT(J4116,SEARCH(",",J4116)-1)</f>
        <v>Apartamento</v>
      </c>
    </row>
    <row r="4117" spans="1:15" x14ac:dyDescent="0.25">
      <c r="A4117">
        <v>8787704408094</v>
      </c>
      <c r="B4117" t="s">
        <v>0</v>
      </c>
      <c r="C4117" t="s">
        <v>131</v>
      </c>
      <c r="D4117" t="s">
        <v>148</v>
      </c>
      <c r="E4117" t="s">
        <v>493</v>
      </c>
      <c r="F4117" s="1">
        <v>75817.45</v>
      </c>
      <c r="G4117" s="1">
        <v>140000</v>
      </c>
      <c r="H4117" t="s">
        <v>491</v>
      </c>
      <c r="I4117" t="s">
        <v>5</v>
      </c>
      <c r="J4117" t="s">
        <v>456</v>
      </c>
      <c r="K4117" t="s">
        <v>7</v>
      </c>
      <c r="L4117" s="12">
        <v>46108</v>
      </c>
      <c r="M4117" s="5">
        <f>G4117-F4117</f>
        <v>64182.55</v>
      </c>
      <c r="N4117" s="7" t="str">
        <f>CONCATENATE("https://venda-imoveis.caixa.gov.br/sistema/detalhe-imovel.asp?hdnOrigem=index&amp;hdnimovel=",A4117)</f>
        <v>https://venda-imoveis.caixa.gov.br/sistema/detalhe-imovel.asp?hdnOrigem=index&amp;hdnimovel=8787704408094</v>
      </c>
      <c r="O4117" s="9" t="str">
        <f>LEFT(J4117,SEARCH(",",J4117)-1)</f>
        <v>Apartamento</v>
      </c>
    </row>
    <row r="4118" spans="1:15" x14ac:dyDescent="0.25">
      <c r="A4118">
        <v>8787706722012</v>
      </c>
      <c r="B4118" t="s">
        <v>0</v>
      </c>
      <c r="C4118" t="s">
        <v>131</v>
      </c>
      <c r="D4118" t="s">
        <v>148</v>
      </c>
      <c r="E4118" t="s">
        <v>494</v>
      </c>
      <c r="F4118" s="1">
        <v>81232.990000000005</v>
      </c>
      <c r="G4118" s="1">
        <v>150000</v>
      </c>
      <c r="H4118" t="s">
        <v>491</v>
      </c>
      <c r="I4118" t="s">
        <v>5</v>
      </c>
      <c r="J4118" t="s">
        <v>495</v>
      </c>
      <c r="K4118" t="s">
        <v>7</v>
      </c>
      <c r="L4118" s="12">
        <v>46108</v>
      </c>
      <c r="M4118" s="5">
        <f>G4118-F4118</f>
        <v>68767.009999999995</v>
      </c>
      <c r="N4118" s="7" t="str">
        <f>CONCATENATE("https://venda-imoveis.caixa.gov.br/sistema/detalhe-imovel.asp?hdnOrigem=index&amp;hdnimovel=",A4118)</f>
        <v>https://venda-imoveis.caixa.gov.br/sistema/detalhe-imovel.asp?hdnOrigem=index&amp;hdnimovel=8787706722012</v>
      </c>
      <c r="O4118" s="9" t="str">
        <f>LEFT(J4118,SEARCH(",",J4118)-1)</f>
        <v>Apartamento</v>
      </c>
    </row>
    <row r="4119" spans="1:15" x14ac:dyDescent="0.25">
      <c r="A4119">
        <v>8444419209132</v>
      </c>
      <c r="B4119" t="s">
        <v>0</v>
      </c>
      <c r="C4119" t="s">
        <v>131</v>
      </c>
      <c r="D4119" t="s">
        <v>202</v>
      </c>
      <c r="E4119" t="s">
        <v>496</v>
      </c>
      <c r="F4119" s="1">
        <v>80691.44</v>
      </c>
      <c r="G4119" s="1">
        <v>149000</v>
      </c>
      <c r="H4119" t="s">
        <v>491</v>
      </c>
      <c r="I4119" t="s">
        <v>5</v>
      </c>
      <c r="J4119" t="s">
        <v>497</v>
      </c>
      <c r="K4119" t="s">
        <v>7</v>
      </c>
      <c r="L4119" s="12">
        <v>46108</v>
      </c>
      <c r="M4119" s="5">
        <f>G4119-F4119</f>
        <v>68308.56</v>
      </c>
      <c r="N4119" s="7" t="str">
        <f>CONCATENATE("https://venda-imoveis.caixa.gov.br/sistema/detalhe-imovel.asp?hdnOrigem=index&amp;hdnimovel=",A4119)</f>
        <v>https://venda-imoveis.caixa.gov.br/sistema/detalhe-imovel.asp?hdnOrigem=index&amp;hdnimovel=8444419209132</v>
      </c>
      <c r="O4119" s="9" t="str">
        <f>LEFT(J4119,SEARCH(",",J4119)-1)</f>
        <v>Casa</v>
      </c>
    </row>
    <row r="4120" spans="1:15" x14ac:dyDescent="0.25">
      <c r="A4120">
        <v>8787701089818</v>
      </c>
      <c r="B4120" t="s">
        <v>0</v>
      </c>
      <c r="C4120" t="s">
        <v>131</v>
      </c>
      <c r="D4120" t="s">
        <v>81</v>
      </c>
      <c r="E4120" t="s">
        <v>498</v>
      </c>
      <c r="F4120" s="1">
        <v>81774.539999999994</v>
      </c>
      <c r="G4120" s="1">
        <v>151000</v>
      </c>
      <c r="H4120" t="s">
        <v>491</v>
      </c>
      <c r="I4120" t="s">
        <v>5</v>
      </c>
      <c r="J4120" t="s">
        <v>499</v>
      </c>
      <c r="K4120" t="s">
        <v>7</v>
      </c>
      <c r="L4120" s="12">
        <v>46108</v>
      </c>
      <c r="M4120" s="5">
        <f>G4120-F4120</f>
        <v>69225.460000000006</v>
      </c>
      <c r="N4120" s="7" t="str">
        <f>CONCATENATE("https://venda-imoveis.caixa.gov.br/sistema/detalhe-imovel.asp?hdnOrigem=index&amp;hdnimovel=",A4120)</f>
        <v>https://venda-imoveis.caixa.gov.br/sistema/detalhe-imovel.asp?hdnOrigem=index&amp;hdnimovel=8787701089818</v>
      </c>
      <c r="O4120" s="9" t="str">
        <f>LEFT(J4120,SEARCH(",",J4120)-1)</f>
        <v>Casa</v>
      </c>
    </row>
    <row r="4121" spans="1:15" x14ac:dyDescent="0.25">
      <c r="A4121">
        <v>8787707946968</v>
      </c>
      <c r="B4121" t="s">
        <v>0</v>
      </c>
      <c r="C4121" t="s">
        <v>131</v>
      </c>
      <c r="D4121" t="s">
        <v>81</v>
      </c>
      <c r="E4121" t="s">
        <v>500</v>
      </c>
      <c r="F4121" s="1">
        <v>78150.91</v>
      </c>
      <c r="G4121" s="1">
        <v>144308.82999999999</v>
      </c>
      <c r="H4121" t="s">
        <v>491</v>
      </c>
      <c r="I4121" t="s">
        <v>5</v>
      </c>
      <c r="J4121" t="s">
        <v>342</v>
      </c>
      <c r="K4121" t="s">
        <v>7</v>
      </c>
      <c r="L4121" s="12">
        <v>46108</v>
      </c>
      <c r="M4121" s="5">
        <f>G4121-F4121</f>
        <v>66157.919999999984</v>
      </c>
      <c r="N4121" s="7" t="str">
        <f>CONCATENATE("https://venda-imoveis.caixa.gov.br/sistema/detalhe-imovel.asp?hdnOrigem=index&amp;hdnimovel=",A4121)</f>
        <v>https://venda-imoveis.caixa.gov.br/sistema/detalhe-imovel.asp?hdnOrigem=index&amp;hdnimovel=8787707946968</v>
      </c>
      <c r="O4121" s="9" t="str">
        <f>LEFT(J4121,SEARCH(",",J4121)-1)</f>
        <v>Apartamento</v>
      </c>
    </row>
    <row r="4122" spans="1:15" x14ac:dyDescent="0.25">
      <c r="A4122">
        <v>8787712056614</v>
      </c>
      <c r="B4122" t="s">
        <v>0</v>
      </c>
      <c r="C4122" t="s">
        <v>131</v>
      </c>
      <c r="D4122" t="s">
        <v>81</v>
      </c>
      <c r="E4122" t="s">
        <v>501</v>
      </c>
      <c r="F4122" s="1">
        <v>75817.45</v>
      </c>
      <c r="G4122" s="1">
        <v>140000</v>
      </c>
      <c r="H4122" t="s">
        <v>491</v>
      </c>
      <c r="I4122" t="s">
        <v>5</v>
      </c>
      <c r="J4122" t="s">
        <v>502</v>
      </c>
      <c r="K4122" t="s">
        <v>7</v>
      </c>
      <c r="L4122" s="12">
        <v>46108</v>
      </c>
      <c r="M4122" s="5">
        <f>G4122-F4122</f>
        <v>64182.55</v>
      </c>
      <c r="N4122" s="7" t="str">
        <f>CONCATENATE("https://venda-imoveis.caixa.gov.br/sistema/detalhe-imovel.asp?hdnOrigem=index&amp;hdnimovel=",A4122)</f>
        <v>https://venda-imoveis.caixa.gov.br/sistema/detalhe-imovel.asp?hdnOrigem=index&amp;hdnimovel=8787712056614</v>
      </c>
      <c r="O4122" s="9" t="str">
        <f>LEFT(J4122,SEARCH(",",J4122)-1)</f>
        <v>Apartamento</v>
      </c>
    </row>
    <row r="4123" spans="1:15" x14ac:dyDescent="0.25">
      <c r="A4123">
        <v>8787712613890</v>
      </c>
      <c r="B4123" t="s">
        <v>0</v>
      </c>
      <c r="C4123" t="s">
        <v>131</v>
      </c>
      <c r="D4123" t="s">
        <v>81</v>
      </c>
      <c r="E4123" t="s">
        <v>503</v>
      </c>
      <c r="F4123" s="1">
        <v>75817.45</v>
      </c>
      <c r="G4123" s="1">
        <v>140000</v>
      </c>
      <c r="H4123" t="s">
        <v>491</v>
      </c>
      <c r="I4123" t="s">
        <v>5</v>
      </c>
      <c r="J4123" t="s">
        <v>504</v>
      </c>
      <c r="K4123" t="s">
        <v>7</v>
      </c>
      <c r="L4123" s="12">
        <v>46108</v>
      </c>
      <c r="M4123" s="5">
        <f>G4123-F4123</f>
        <v>64182.55</v>
      </c>
      <c r="N4123" s="7" t="str">
        <f>CONCATENATE("https://venda-imoveis.caixa.gov.br/sistema/detalhe-imovel.asp?hdnOrigem=index&amp;hdnimovel=",A4123)</f>
        <v>https://venda-imoveis.caixa.gov.br/sistema/detalhe-imovel.asp?hdnOrigem=index&amp;hdnimovel=8787712613890</v>
      </c>
      <c r="O4123" s="9" t="str">
        <f>LEFT(J4123,SEARCH(",",J4123)-1)</f>
        <v>Apartamento</v>
      </c>
    </row>
    <row r="4124" spans="1:15" x14ac:dyDescent="0.25">
      <c r="A4124">
        <v>8787712743166</v>
      </c>
      <c r="B4124" t="s">
        <v>0</v>
      </c>
      <c r="C4124" t="s">
        <v>131</v>
      </c>
      <c r="D4124" t="s">
        <v>81</v>
      </c>
      <c r="E4124" t="s">
        <v>505</v>
      </c>
      <c r="F4124" s="1">
        <v>77659.600000000006</v>
      </c>
      <c r="G4124" s="1">
        <v>143401.60000000001</v>
      </c>
      <c r="H4124" t="s">
        <v>491</v>
      </c>
      <c r="I4124" t="s">
        <v>5</v>
      </c>
      <c r="J4124" t="s">
        <v>328</v>
      </c>
      <c r="K4124" t="s">
        <v>7</v>
      </c>
      <c r="L4124" s="12">
        <v>46108</v>
      </c>
      <c r="M4124" s="5">
        <f>G4124-F4124</f>
        <v>65742</v>
      </c>
      <c r="N4124" s="7" t="str">
        <f>CONCATENATE("https://venda-imoveis.caixa.gov.br/sistema/detalhe-imovel.asp?hdnOrigem=index&amp;hdnimovel=",A4124)</f>
        <v>https://venda-imoveis.caixa.gov.br/sistema/detalhe-imovel.asp?hdnOrigem=index&amp;hdnimovel=8787712743166</v>
      </c>
      <c r="O4124" s="9" t="str">
        <f>LEFT(J4124,SEARCH(",",J4124)-1)</f>
        <v>Apartamento</v>
      </c>
    </row>
    <row r="4125" spans="1:15" x14ac:dyDescent="0.25">
      <c r="A4125">
        <v>8787712887877</v>
      </c>
      <c r="B4125" t="s">
        <v>0</v>
      </c>
      <c r="C4125" t="s">
        <v>131</v>
      </c>
      <c r="D4125" t="s">
        <v>81</v>
      </c>
      <c r="E4125" t="s">
        <v>506</v>
      </c>
      <c r="F4125" s="1">
        <v>82316.100000000006</v>
      </c>
      <c r="G4125" s="1">
        <v>152000</v>
      </c>
      <c r="H4125" t="s">
        <v>491</v>
      </c>
      <c r="I4125" t="s">
        <v>5</v>
      </c>
      <c r="J4125" t="s">
        <v>328</v>
      </c>
      <c r="K4125" t="s">
        <v>7</v>
      </c>
      <c r="L4125" s="12">
        <v>46108</v>
      </c>
      <c r="M4125" s="5">
        <f>G4125-F4125</f>
        <v>69683.899999999994</v>
      </c>
      <c r="N4125" s="7" t="str">
        <f>CONCATENATE("https://venda-imoveis.caixa.gov.br/sistema/detalhe-imovel.asp?hdnOrigem=index&amp;hdnimovel=",A4125)</f>
        <v>https://venda-imoveis.caixa.gov.br/sistema/detalhe-imovel.asp?hdnOrigem=index&amp;hdnimovel=8787712887877</v>
      </c>
      <c r="O4125" s="9" t="str">
        <f>LEFT(J4125,SEARCH(",",J4125)-1)</f>
        <v>Apartamento</v>
      </c>
    </row>
    <row r="4126" spans="1:15" x14ac:dyDescent="0.25">
      <c r="A4126">
        <v>8787713149454</v>
      </c>
      <c r="B4126" t="s">
        <v>0</v>
      </c>
      <c r="C4126" t="s">
        <v>131</v>
      </c>
      <c r="D4126" t="s">
        <v>81</v>
      </c>
      <c r="E4126" t="s">
        <v>507</v>
      </c>
      <c r="F4126" s="1">
        <v>77148.05</v>
      </c>
      <c r="G4126" s="1">
        <v>142457</v>
      </c>
      <c r="H4126" t="s">
        <v>491</v>
      </c>
      <c r="I4126" t="s">
        <v>5</v>
      </c>
      <c r="J4126" t="s">
        <v>508</v>
      </c>
      <c r="K4126" t="s">
        <v>7</v>
      </c>
      <c r="L4126" s="12">
        <v>46108</v>
      </c>
      <c r="M4126" s="5">
        <f>G4126-F4126</f>
        <v>65308.95</v>
      </c>
      <c r="N4126" s="7" t="str">
        <f>CONCATENATE("https://venda-imoveis.caixa.gov.br/sistema/detalhe-imovel.asp?hdnOrigem=index&amp;hdnimovel=",A4126)</f>
        <v>https://venda-imoveis.caixa.gov.br/sistema/detalhe-imovel.asp?hdnOrigem=index&amp;hdnimovel=8787713149454</v>
      </c>
      <c r="O4126" s="9" t="str">
        <f>LEFT(J4126,SEARCH(",",J4126)-1)</f>
        <v>Apartamento</v>
      </c>
    </row>
    <row r="4127" spans="1:15" x14ac:dyDescent="0.25">
      <c r="A4127">
        <v>8787713227668</v>
      </c>
      <c r="B4127" t="s">
        <v>0</v>
      </c>
      <c r="C4127" t="s">
        <v>131</v>
      </c>
      <c r="D4127" t="s">
        <v>81</v>
      </c>
      <c r="E4127" t="s">
        <v>509</v>
      </c>
      <c r="F4127" s="1">
        <v>82857.649999999994</v>
      </c>
      <c r="G4127" s="1">
        <v>153000</v>
      </c>
      <c r="H4127" t="s">
        <v>491</v>
      </c>
      <c r="I4127" t="s">
        <v>5</v>
      </c>
      <c r="J4127" t="s">
        <v>326</v>
      </c>
      <c r="K4127" t="s">
        <v>7</v>
      </c>
      <c r="L4127" s="12">
        <v>46108</v>
      </c>
      <c r="M4127" s="5">
        <f>G4127-F4127</f>
        <v>70142.350000000006</v>
      </c>
      <c r="N4127" s="7" t="str">
        <f>CONCATENATE("https://venda-imoveis.caixa.gov.br/sistema/detalhe-imovel.asp?hdnOrigem=index&amp;hdnimovel=",A4127)</f>
        <v>https://venda-imoveis.caixa.gov.br/sistema/detalhe-imovel.asp?hdnOrigem=index&amp;hdnimovel=8787713227668</v>
      </c>
      <c r="O4127" s="9" t="str">
        <f>LEFT(J4127,SEARCH(",",J4127)-1)</f>
        <v>Apartamento</v>
      </c>
    </row>
    <row r="4128" spans="1:15" x14ac:dyDescent="0.25">
      <c r="A4128">
        <v>8444422181111</v>
      </c>
      <c r="B4128" t="s">
        <v>0</v>
      </c>
      <c r="C4128" t="s">
        <v>1005</v>
      </c>
      <c r="D4128" t="s">
        <v>1048</v>
      </c>
      <c r="E4128" t="s">
        <v>1049</v>
      </c>
      <c r="F4128" s="1">
        <v>83940.76</v>
      </c>
      <c r="G4128" s="1">
        <v>155000</v>
      </c>
      <c r="H4128" t="s">
        <v>491</v>
      </c>
      <c r="I4128" t="s">
        <v>5</v>
      </c>
      <c r="J4128" t="s">
        <v>1050</v>
      </c>
      <c r="K4128" t="s">
        <v>7</v>
      </c>
      <c r="L4128" s="12">
        <v>46108</v>
      </c>
      <c r="M4128" s="5">
        <f>G4128-F4128</f>
        <v>71059.240000000005</v>
      </c>
      <c r="N4128" s="7" t="str">
        <f>CONCATENATE("https://venda-imoveis.caixa.gov.br/sistema/detalhe-imovel.asp?hdnOrigem=index&amp;hdnimovel=",A4128)</f>
        <v>https://venda-imoveis.caixa.gov.br/sistema/detalhe-imovel.asp?hdnOrigem=index&amp;hdnimovel=8444422181111</v>
      </c>
      <c r="O4128" s="9" t="str">
        <f>LEFT(J4128,SEARCH(",",J4128)-1)</f>
        <v>Casa</v>
      </c>
    </row>
    <row r="4129" spans="1:15" x14ac:dyDescent="0.25">
      <c r="A4129">
        <v>8787704702871</v>
      </c>
      <c r="B4129" t="s">
        <v>0</v>
      </c>
      <c r="C4129" t="s">
        <v>1005</v>
      </c>
      <c r="D4129" t="s">
        <v>1010</v>
      </c>
      <c r="E4129" t="s">
        <v>1051</v>
      </c>
      <c r="F4129" s="1">
        <v>77983.66</v>
      </c>
      <c r="G4129" s="1">
        <v>144000</v>
      </c>
      <c r="H4129" t="s">
        <v>491</v>
      </c>
      <c r="I4129" t="s">
        <v>5</v>
      </c>
      <c r="J4129" t="s">
        <v>1052</v>
      </c>
      <c r="K4129" t="s">
        <v>7</v>
      </c>
      <c r="L4129" s="12">
        <v>46108</v>
      </c>
      <c r="M4129" s="5">
        <f>G4129-F4129</f>
        <v>66016.34</v>
      </c>
      <c r="N4129" s="7" t="str">
        <f>CONCATENATE("https://venda-imoveis.caixa.gov.br/sistema/detalhe-imovel.asp?hdnOrigem=index&amp;hdnimovel=",A4129)</f>
        <v>https://venda-imoveis.caixa.gov.br/sistema/detalhe-imovel.asp?hdnOrigem=index&amp;hdnimovel=8787704702871</v>
      </c>
      <c r="O4129" s="9" t="str">
        <f>LEFT(J4129,SEARCH(",",J4129)-1)</f>
        <v>Apartamento</v>
      </c>
    </row>
    <row r="4130" spans="1:15" x14ac:dyDescent="0.25">
      <c r="A4130">
        <v>8555527959645</v>
      </c>
      <c r="B4130" t="s">
        <v>0</v>
      </c>
      <c r="C4130" t="s">
        <v>1005</v>
      </c>
      <c r="D4130" t="s">
        <v>1013</v>
      </c>
      <c r="E4130" t="s">
        <v>1053</v>
      </c>
      <c r="F4130" s="1">
        <v>75817.45</v>
      </c>
      <c r="G4130" s="1">
        <v>140000</v>
      </c>
      <c r="H4130" t="s">
        <v>491</v>
      </c>
      <c r="I4130" t="s">
        <v>5</v>
      </c>
      <c r="J4130" t="s">
        <v>1054</v>
      </c>
      <c r="K4130" t="s">
        <v>7</v>
      </c>
      <c r="L4130" s="12">
        <v>46108</v>
      </c>
      <c r="M4130" s="5">
        <f>G4130-F4130</f>
        <v>64182.55</v>
      </c>
      <c r="N4130" s="7" t="str">
        <f>CONCATENATE("https://venda-imoveis.caixa.gov.br/sistema/detalhe-imovel.asp?hdnOrigem=index&amp;hdnimovel=",A4130)</f>
        <v>https://venda-imoveis.caixa.gov.br/sistema/detalhe-imovel.asp?hdnOrigem=index&amp;hdnimovel=8555527959645</v>
      </c>
      <c r="O4130" s="9" t="str">
        <f>LEFT(J4130,SEARCH(",",J4130)-1)</f>
        <v>Apartamento</v>
      </c>
    </row>
    <row r="4131" spans="1:15" x14ac:dyDescent="0.25">
      <c r="A4131">
        <v>8787705864425</v>
      </c>
      <c r="B4131" t="s">
        <v>0</v>
      </c>
      <c r="C4131" t="s">
        <v>1529</v>
      </c>
      <c r="D4131" t="s">
        <v>2170</v>
      </c>
      <c r="E4131" t="s">
        <v>2171</v>
      </c>
      <c r="F4131" s="1">
        <v>81232.990000000005</v>
      </c>
      <c r="G4131" s="1">
        <v>150000</v>
      </c>
      <c r="H4131" t="s">
        <v>491</v>
      </c>
      <c r="I4131" t="s">
        <v>5</v>
      </c>
      <c r="J4131" t="s">
        <v>2172</v>
      </c>
      <c r="K4131" t="s">
        <v>7</v>
      </c>
      <c r="L4131" s="12">
        <v>46108</v>
      </c>
      <c r="M4131" s="5">
        <f>G4131-F4131</f>
        <v>68767.009999999995</v>
      </c>
      <c r="N4131" s="7" t="str">
        <f>CONCATENATE("https://venda-imoveis.caixa.gov.br/sistema/detalhe-imovel.asp?hdnOrigem=index&amp;hdnimovel=",A4131)</f>
        <v>https://venda-imoveis.caixa.gov.br/sistema/detalhe-imovel.asp?hdnOrigem=index&amp;hdnimovel=8787705864425</v>
      </c>
      <c r="O4131" s="9" t="str">
        <f>LEFT(J4131,SEARCH(",",J4131)-1)</f>
        <v>Apartamento</v>
      </c>
    </row>
    <row r="4132" spans="1:15" x14ac:dyDescent="0.25">
      <c r="A4132">
        <v>8555538050996</v>
      </c>
      <c r="B4132" t="s">
        <v>0</v>
      </c>
      <c r="C4132" t="s">
        <v>1529</v>
      </c>
      <c r="D4132" t="s">
        <v>1537</v>
      </c>
      <c r="E4132" t="s">
        <v>2173</v>
      </c>
      <c r="F4132" s="1">
        <v>76359</v>
      </c>
      <c r="G4132" s="1">
        <v>141000</v>
      </c>
      <c r="H4132" t="s">
        <v>491</v>
      </c>
      <c r="I4132" t="s">
        <v>5</v>
      </c>
      <c r="J4132" t="s">
        <v>2174</v>
      </c>
      <c r="K4132" t="s">
        <v>7</v>
      </c>
      <c r="L4132" s="12">
        <v>46108</v>
      </c>
      <c r="M4132" s="5">
        <f>G4132-F4132</f>
        <v>64641</v>
      </c>
      <c r="N4132" s="7" t="str">
        <f>CONCATENATE("https://venda-imoveis.caixa.gov.br/sistema/detalhe-imovel.asp?hdnOrigem=index&amp;hdnimovel=",A4132)</f>
        <v>https://venda-imoveis.caixa.gov.br/sistema/detalhe-imovel.asp?hdnOrigem=index&amp;hdnimovel=8555538050996</v>
      </c>
      <c r="O4132" s="9" t="str">
        <f>LEFT(J4132,SEARCH(",",J4132)-1)</f>
        <v>Apartamento</v>
      </c>
    </row>
    <row r="4133" spans="1:15" x14ac:dyDescent="0.25">
      <c r="A4133">
        <v>8787708099800</v>
      </c>
      <c r="B4133" t="s">
        <v>0</v>
      </c>
      <c r="C4133" t="s">
        <v>1529</v>
      </c>
      <c r="D4133" t="s">
        <v>1537</v>
      </c>
      <c r="E4133" t="s">
        <v>2175</v>
      </c>
      <c r="F4133" s="1">
        <v>81232.990000000005</v>
      </c>
      <c r="G4133" s="1">
        <v>150000</v>
      </c>
      <c r="H4133" t="s">
        <v>491</v>
      </c>
      <c r="I4133" t="s">
        <v>5</v>
      </c>
      <c r="J4133" t="s">
        <v>2176</v>
      </c>
      <c r="K4133" t="s">
        <v>7</v>
      </c>
      <c r="L4133" s="12">
        <v>46108</v>
      </c>
      <c r="M4133" s="5">
        <f>G4133-F4133</f>
        <v>68767.009999999995</v>
      </c>
      <c r="N4133" s="7" t="str">
        <f>CONCATENATE("https://venda-imoveis.caixa.gov.br/sistema/detalhe-imovel.asp?hdnOrigem=index&amp;hdnimovel=",A4133)</f>
        <v>https://venda-imoveis.caixa.gov.br/sistema/detalhe-imovel.asp?hdnOrigem=index&amp;hdnimovel=8787708099800</v>
      </c>
      <c r="O4133" s="9" t="str">
        <f>LEFT(J4133,SEARCH(",",J4133)-1)</f>
        <v>Casa</v>
      </c>
    </row>
    <row r="4134" spans="1:15" x14ac:dyDescent="0.25">
      <c r="A4134">
        <v>8787708192401</v>
      </c>
      <c r="B4134" t="s">
        <v>0</v>
      </c>
      <c r="C4134" t="s">
        <v>1529</v>
      </c>
      <c r="D4134" t="s">
        <v>1685</v>
      </c>
      <c r="E4134" t="s">
        <v>2177</v>
      </c>
      <c r="F4134" s="1">
        <v>75817.45</v>
      </c>
      <c r="G4134" s="1">
        <v>140000</v>
      </c>
      <c r="H4134" t="s">
        <v>491</v>
      </c>
      <c r="I4134" t="s">
        <v>5</v>
      </c>
      <c r="J4134" t="s">
        <v>2178</v>
      </c>
      <c r="K4134" t="s">
        <v>7</v>
      </c>
      <c r="L4134" s="12">
        <v>46108</v>
      </c>
      <c r="M4134" s="5">
        <f>G4134-F4134</f>
        <v>64182.55</v>
      </c>
      <c r="N4134" s="7" t="str">
        <f>CONCATENATE("https://venda-imoveis.caixa.gov.br/sistema/detalhe-imovel.asp?hdnOrigem=index&amp;hdnimovel=",A4134)</f>
        <v>https://venda-imoveis.caixa.gov.br/sistema/detalhe-imovel.asp?hdnOrigem=index&amp;hdnimovel=8787708192401</v>
      </c>
      <c r="O4134" s="9" t="str">
        <f>LEFT(J4134,SEARCH(",",J4134)-1)</f>
        <v>Apartamento</v>
      </c>
    </row>
    <row r="4135" spans="1:15" x14ac:dyDescent="0.25">
      <c r="A4135">
        <v>8787709454582</v>
      </c>
      <c r="B4135" t="s">
        <v>0</v>
      </c>
      <c r="C4135" t="s">
        <v>1529</v>
      </c>
      <c r="D4135" t="s">
        <v>1685</v>
      </c>
      <c r="E4135" t="s">
        <v>2179</v>
      </c>
      <c r="F4135" s="1">
        <v>83399.199999999997</v>
      </c>
      <c r="G4135" s="1">
        <v>154000</v>
      </c>
      <c r="H4135" t="s">
        <v>491</v>
      </c>
      <c r="I4135" t="s">
        <v>5</v>
      </c>
      <c r="J4135" t="s">
        <v>1761</v>
      </c>
      <c r="K4135" t="s">
        <v>7</v>
      </c>
      <c r="L4135" s="12">
        <v>46108</v>
      </c>
      <c r="M4135" s="5">
        <f>G4135-F4135</f>
        <v>70600.800000000003</v>
      </c>
      <c r="N4135" s="7" t="str">
        <f>CONCATENATE("https://venda-imoveis.caixa.gov.br/sistema/detalhe-imovel.asp?hdnOrigem=index&amp;hdnimovel=",A4135)</f>
        <v>https://venda-imoveis.caixa.gov.br/sistema/detalhe-imovel.asp?hdnOrigem=index&amp;hdnimovel=8787709454582</v>
      </c>
      <c r="O4135" s="9" t="str">
        <f>LEFT(J4135,SEARCH(",",J4135)-1)</f>
        <v>Apartamento</v>
      </c>
    </row>
    <row r="4136" spans="1:15" x14ac:dyDescent="0.25">
      <c r="A4136">
        <v>8787709846103</v>
      </c>
      <c r="B4136" t="s">
        <v>0</v>
      </c>
      <c r="C4136" t="s">
        <v>1529</v>
      </c>
      <c r="D4136" t="s">
        <v>1685</v>
      </c>
      <c r="E4136" t="s">
        <v>2180</v>
      </c>
      <c r="F4136" s="1">
        <v>77171.34</v>
      </c>
      <c r="G4136" s="1">
        <v>142500</v>
      </c>
      <c r="H4136" t="s">
        <v>491</v>
      </c>
      <c r="I4136" t="s">
        <v>5</v>
      </c>
      <c r="J4136" t="s">
        <v>2105</v>
      </c>
      <c r="K4136" t="s">
        <v>7</v>
      </c>
      <c r="L4136" s="12">
        <v>46108</v>
      </c>
      <c r="M4136" s="5">
        <f>G4136-F4136</f>
        <v>65328.66</v>
      </c>
      <c r="N4136" s="7" t="str">
        <f>CONCATENATE("https://venda-imoveis.caixa.gov.br/sistema/detalhe-imovel.asp?hdnOrigem=index&amp;hdnimovel=",A4136)</f>
        <v>https://venda-imoveis.caixa.gov.br/sistema/detalhe-imovel.asp?hdnOrigem=index&amp;hdnimovel=8787709846103</v>
      </c>
      <c r="O4136" s="9" t="str">
        <f>LEFT(J4136,SEARCH(",",J4136)-1)</f>
        <v>Apartamento</v>
      </c>
    </row>
    <row r="4137" spans="1:15" x14ac:dyDescent="0.25">
      <c r="A4137">
        <v>8787708044518</v>
      </c>
      <c r="B4137" t="s">
        <v>0</v>
      </c>
      <c r="C4137" t="s">
        <v>1529</v>
      </c>
      <c r="D4137" t="s">
        <v>1769</v>
      </c>
      <c r="E4137" t="s">
        <v>2181</v>
      </c>
      <c r="F4137" s="1">
        <v>78525.22</v>
      </c>
      <c r="G4137" s="1">
        <v>145000</v>
      </c>
      <c r="H4137" t="s">
        <v>491</v>
      </c>
      <c r="I4137" t="s">
        <v>5</v>
      </c>
      <c r="J4137" t="s">
        <v>2182</v>
      </c>
      <c r="K4137" t="s">
        <v>7</v>
      </c>
      <c r="L4137" s="12">
        <v>46108</v>
      </c>
      <c r="M4137" s="5">
        <f>G4137-F4137</f>
        <v>66474.78</v>
      </c>
      <c r="N4137" s="7" t="str">
        <f>CONCATENATE("https://venda-imoveis.caixa.gov.br/sistema/detalhe-imovel.asp?hdnOrigem=index&amp;hdnimovel=",A4137)</f>
        <v>https://venda-imoveis.caixa.gov.br/sistema/detalhe-imovel.asp?hdnOrigem=index&amp;hdnimovel=8787708044518</v>
      </c>
      <c r="O4137" s="9" t="str">
        <f>LEFT(J4137,SEARCH(",",J4137)-1)</f>
        <v>Apartamento</v>
      </c>
    </row>
    <row r="4138" spans="1:15" x14ac:dyDescent="0.25">
      <c r="A4138">
        <v>8787703616661</v>
      </c>
      <c r="B4138" t="s">
        <v>0</v>
      </c>
      <c r="C4138" t="s">
        <v>2668</v>
      </c>
      <c r="D4138" t="s">
        <v>2845</v>
      </c>
      <c r="E4138" t="s">
        <v>2846</v>
      </c>
      <c r="F4138" s="1">
        <v>82045.31</v>
      </c>
      <c r="G4138" s="1">
        <v>151500</v>
      </c>
      <c r="H4138" t="s">
        <v>491</v>
      </c>
      <c r="I4138" t="s">
        <v>5</v>
      </c>
      <c r="J4138" t="s">
        <v>1469</v>
      </c>
      <c r="K4138" t="s">
        <v>7</v>
      </c>
      <c r="L4138" s="12">
        <v>46108</v>
      </c>
      <c r="M4138" s="5">
        <f>G4138-F4138</f>
        <v>69454.69</v>
      </c>
      <c r="N4138" s="7" t="str">
        <f>CONCATENATE("https://venda-imoveis.caixa.gov.br/sistema/detalhe-imovel.asp?hdnOrigem=index&amp;hdnimovel=",A4138)</f>
        <v>https://venda-imoveis.caixa.gov.br/sistema/detalhe-imovel.asp?hdnOrigem=index&amp;hdnimovel=8787703616661</v>
      </c>
      <c r="O4138" s="9" t="str">
        <f>LEFT(J4138,SEARCH(",",J4138)-1)</f>
        <v>Apartamento</v>
      </c>
    </row>
    <row r="4139" spans="1:15" x14ac:dyDescent="0.25">
      <c r="A4139">
        <v>8787705912241</v>
      </c>
      <c r="B4139" t="s">
        <v>0</v>
      </c>
      <c r="C4139" t="s">
        <v>3341</v>
      </c>
      <c r="D4139" t="s">
        <v>3342</v>
      </c>
      <c r="E4139" t="s">
        <v>3370</v>
      </c>
      <c r="F4139" s="1">
        <v>81232.990000000005</v>
      </c>
      <c r="G4139" s="1">
        <v>150000</v>
      </c>
      <c r="H4139" t="s">
        <v>491</v>
      </c>
      <c r="I4139" t="s">
        <v>5</v>
      </c>
      <c r="J4139" t="s">
        <v>3344</v>
      </c>
      <c r="K4139" t="s">
        <v>7</v>
      </c>
      <c r="L4139" s="12">
        <v>46108</v>
      </c>
      <c r="M4139" s="5">
        <f>G4139-F4139</f>
        <v>68767.009999999995</v>
      </c>
      <c r="N4139" s="7" t="str">
        <f>CONCATENATE("https://venda-imoveis.caixa.gov.br/sistema/detalhe-imovel.asp?hdnOrigem=index&amp;hdnimovel=",A4139)</f>
        <v>https://venda-imoveis.caixa.gov.br/sistema/detalhe-imovel.asp?hdnOrigem=index&amp;hdnimovel=8787705912241</v>
      </c>
      <c r="O4139" s="9" t="str">
        <f>LEFT(J4139,SEARCH(",",J4139)-1)</f>
        <v>Apartamento</v>
      </c>
    </row>
    <row r="4140" spans="1:15" x14ac:dyDescent="0.25">
      <c r="A4140">
        <v>8787706380278</v>
      </c>
      <c r="B4140" t="s">
        <v>0</v>
      </c>
      <c r="C4140" t="s">
        <v>3717</v>
      </c>
      <c r="D4140" t="s">
        <v>3973</v>
      </c>
      <c r="E4140" t="s">
        <v>4732</v>
      </c>
      <c r="F4140" s="1">
        <v>75275.899999999994</v>
      </c>
      <c r="G4140" s="1">
        <v>139000</v>
      </c>
      <c r="H4140" t="s">
        <v>491</v>
      </c>
      <c r="I4140" t="s">
        <v>5</v>
      </c>
      <c r="J4140" t="s">
        <v>4733</v>
      </c>
      <c r="K4140" t="s">
        <v>7</v>
      </c>
      <c r="L4140" s="12">
        <v>46108</v>
      </c>
      <c r="M4140" s="5">
        <f>G4140-F4140</f>
        <v>63724.100000000006</v>
      </c>
      <c r="N4140" s="7" t="str">
        <f>CONCATENATE("https://venda-imoveis.caixa.gov.br/sistema/detalhe-imovel.asp?hdnOrigem=index&amp;hdnimovel=",A4140)</f>
        <v>https://venda-imoveis.caixa.gov.br/sistema/detalhe-imovel.asp?hdnOrigem=index&amp;hdnimovel=8787706380278</v>
      </c>
      <c r="O4140" s="9" t="str">
        <f>LEFT(J4140,SEARCH(",",J4140)-1)</f>
        <v>Apartamento</v>
      </c>
    </row>
    <row r="4141" spans="1:15" x14ac:dyDescent="0.25">
      <c r="A4141">
        <v>8787707733816</v>
      </c>
      <c r="B4141" t="s">
        <v>0</v>
      </c>
      <c r="C4141" t="s">
        <v>3717</v>
      </c>
      <c r="D4141" t="s">
        <v>3717</v>
      </c>
      <c r="E4141" t="s">
        <v>4734</v>
      </c>
      <c r="F4141" s="1">
        <v>80691.44</v>
      </c>
      <c r="G4141" s="1">
        <v>149000</v>
      </c>
      <c r="H4141" t="s">
        <v>491</v>
      </c>
      <c r="I4141" t="s">
        <v>5</v>
      </c>
      <c r="J4141" t="s">
        <v>4735</v>
      </c>
      <c r="K4141" t="s">
        <v>7</v>
      </c>
      <c r="L4141" s="12">
        <v>46108</v>
      </c>
      <c r="M4141" s="5">
        <f>G4141-F4141</f>
        <v>68308.56</v>
      </c>
      <c r="N4141" s="7" t="str">
        <f>CONCATENATE("https://venda-imoveis.caixa.gov.br/sistema/detalhe-imovel.asp?hdnOrigem=index&amp;hdnimovel=",A4141)</f>
        <v>https://venda-imoveis.caixa.gov.br/sistema/detalhe-imovel.asp?hdnOrigem=index&amp;hdnimovel=8787707733816</v>
      </c>
      <c r="O4141" s="9" t="str">
        <f>LEFT(J4141,SEARCH(",",J4141)-1)</f>
        <v>Apartamento</v>
      </c>
    </row>
    <row r="4142" spans="1:15" x14ac:dyDescent="0.25">
      <c r="A4142">
        <v>8787708958048</v>
      </c>
      <c r="B4142" t="s">
        <v>0</v>
      </c>
      <c r="C4142" t="s">
        <v>3717</v>
      </c>
      <c r="D4142" t="s">
        <v>3957</v>
      </c>
      <c r="E4142" t="s">
        <v>4736</v>
      </c>
      <c r="F4142" s="1">
        <v>83399.199999999997</v>
      </c>
      <c r="G4142" s="1">
        <v>154000</v>
      </c>
      <c r="H4142" t="s">
        <v>491</v>
      </c>
      <c r="I4142" t="s">
        <v>5</v>
      </c>
      <c r="J4142" t="s">
        <v>3403</v>
      </c>
      <c r="K4142" t="s">
        <v>7</v>
      </c>
      <c r="L4142" s="12">
        <v>46108</v>
      </c>
      <c r="M4142" s="5">
        <f>G4142-F4142</f>
        <v>70600.800000000003</v>
      </c>
      <c r="N4142" s="7" t="str">
        <f>CONCATENATE("https://venda-imoveis.caixa.gov.br/sistema/detalhe-imovel.asp?hdnOrigem=index&amp;hdnimovel=",A4142)</f>
        <v>https://venda-imoveis.caixa.gov.br/sistema/detalhe-imovel.asp?hdnOrigem=index&amp;hdnimovel=8787708958048</v>
      </c>
      <c r="O4142" s="9" t="str">
        <f>LEFT(J4142,SEARCH(",",J4142)-1)</f>
        <v>Apartamento</v>
      </c>
    </row>
    <row r="4143" spans="1:15" x14ac:dyDescent="0.25">
      <c r="A4143">
        <v>8444425807909</v>
      </c>
      <c r="B4143" t="s">
        <v>0</v>
      </c>
      <c r="C4143" t="s">
        <v>3717</v>
      </c>
      <c r="D4143" t="s">
        <v>3952</v>
      </c>
      <c r="E4143" t="s">
        <v>4737</v>
      </c>
      <c r="F4143" s="1">
        <v>76814.990000000005</v>
      </c>
      <c r="G4143" s="1">
        <v>141842</v>
      </c>
      <c r="H4143" t="s">
        <v>491</v>
      </c>
      <c r="I4143" t="s">
        <v>5</v>
      </c>
      <c r="J4143" t="s">
        <v>4738</v>
      </c>
      <c r="K4143" t="s">
        <v>7</v>
      </c>
      <c r="L4143" s="12">
        <v>46108</v>
      </c>
      <c r="M4143" s="5">
        <f>G4143-F4143</f>
        <v>65027.009999999995</v>
      </c>
      <c r="N4143" s="7" t="str">
        <f>CONCATENATE("https://venda-imoveis.caixa.gov.br/sistema/detalhe-imovel.asp?hdnOrigem=index&amp;hdnimovel=",A4143)</f>
        <v>https://venda-imoveis.caixa.gov.br/sistema/detalhe-imovel.asp?hdnOrigem=index&amp;hdnimovel=8444425807909</v>
      </c>
      <c r="O4143" s="9" t="str">
        <f>LEFT(J4143,SEARCH(",",J4143)-1)</f>
        <v>Prédio</v>
      </c>
    </row>
    <row r="4144" spans="1:15" x14ac:dyDescent="0.25">
      <c r="A4144">
        <v>8787702564030</v>
      </c>
      <c r="B4144" t="s">
        <v>0</v>
      </c>
      <c r="C4144" t="s">
        <v>3717</v>
      </c>
      <c r="D4144" t="s">
        <v>3837</v>
      </c>
      <c r="E4144" t="s">
        <v>4739</v>
      </c>
      <c r="F4144" s="1">
        <v>80691.44</v>
      </c>
      <c r="G4144" s="1">
        <v>149000</v>
      </c>
      <c r="H4144" t="s">
        <v>491</v>
      </c>
      <c r="I4144" t="s">
        <v>5</v>
      </c>
      <c r="J4144" t="s">
        <v>4740</v>
      </c>
      <c r="K4144" t="s">
        <v>7</v>
      </c>
      <c r="L4144" s="12">
        <v>46108</v>
      </c>
      <c r="M4144" s="5">
        <f>G4144-F4144</f>
        <v>68308.56</v>
      </c>
      <c r="N4144" s="7" t="str">
        <f>CONCATENATE("https://venda-imoveis.caixa.gov.br/sistema/detalhe-imovel.asp?hdnOrigem=index&amp;hdnimovel=",A4144)</f>
        <v>https://venda-imoveis.caixa.gov.br/sistema/detalhe-imovel.asp?hdnOrigem=index&amp;hdnimovel=8787702564030</v>
      </c>
      <c r="O4144" s="9" t="str">
        <f>LEFT(J4144,SEARCH(",",J4144)-1)</f>
        <v>Apartamento</v>
      </c>
    </row>
    <row r="4145" spans="1:15" x14ac:dyDescent="0.25">
      <c r="A4145">
        <v>8787707356044</v>
      </c>
      <c r="B4145" t="s">
        <v>0</v>
      </c>
      <c r="C4145" t="s">
        <v>3717</v>
      </c>
      <c r="D4145" t="s">
        <v>3957</v>
      </c>
      <c r="E4145" t="s">
        <v>4741</v>
      </c>
      <c r="F4145" s="1">
        <v>77442.11</v>
      </c>
      <c r="G4145" s="1">
        <v>143000</v>
      </c>
      <c r="H4145" t="s">
        <v>491</v>
      </c>
      <c r="I4145" t="s">
        <v>5</v>
      </c>
      <c r="J4145" t="s">
        <v>4742</v>
      </c>
      <c r="K4145" t="s">
        <v>7</v>
      </c>
      <c r="L4145" s="12">
        <v>46108</v>
      </c>
      <c r="M4145" s="5">
        <f>G4145-F4145</f>
        <v>65557.89</v>
      </c>
      <c r="N4145" s="7" t="str">
        <f>CONCATENATE("https://venda-imoveis.caixa.gov.br/sistema/detalhe-imovel.asp?hdnOrigem=index&amp;hdnimovel=",A4145)</f>
        <v>https://venda-imoveis.caixa.gov.br/sistema/detalhe-imovel.asp?hdnOrigem=index&amp;hdnimovel=8787707356044</v>
      </c>
      <c r="O4145" s="9" t="str">
        <f>LEFT(J4145,SEARCH(",",J4145)-1)</f>
        <v>Apartamento</v>
      </c>
    </row>
    <row r="4146" spans="1:15" x14ac:dyDescent="0.25">
      <c r="A4146">
        <v>8787709113831</v>
      </c>
      <c r="B4146" t="s">
        <v>0</v>
      </c>
      <c r="C4146" t="s">
        <v>3717</v>
      </c>
      <c r="D4146" t="s">
        <v>3957</v>
      </c>
      <c r="E4146" t="s">
        <v>4743</v>
      </c>
      <c r="F4146" s="1">
        <v>77442.11</v>
      </c>
      <c r="G4146" s="1">
        <v>143000</v>
      </c>
      <c r="H4146" t="s">
        <v>491</v>
      </c>
      <c r="I4146" t="s">
        <v>5</v>
      </c>
      <c r="J4146" t="s">
        <v>3399</v>
      </c>
      <c r="K4146" t="s">
        <v>7</v>
      </c>
      <c r="L4146" s="12">
        <v>46108</v>
      </c>
      <c r="M4146" s="5">
        <f>G4146-F4146</f>
        <v>65557.89</v>
      </c>
      <c r="N4146" s="7" t="str">
        <f>CONCATENATE("https://venda-imoveis.caixa.gov.br/sistema/detalhe-imovel.asp?hdnOrigem=index&amp;hdnimovel=",A4146)</f>
        <v>https://venda-imoveis.caixa.gov.br/sistema/detalhe-imovel.asp?hdnOrigem=index&amp;hdnimovel=8787709113831</v>
      </c>
      <c r="O4146" s="9" t="str">
        <f>LEFT(J4146,SEARCH(",",J4146)-1)</f>
        <v>Apartamento</v>
      </c>
    </row>
    <row r="4147" spans="1:15" x14ac:dyDescent="0.25">
      <c r="A4147">
        <v>8444416468730</v>
      </c>
      <c r="B4147" t="s">
        <v>0</v>
      </c>
      <c r="C4147" t="s">
        <v>3717</v>
      </c>
      <c r="D4147" t="s">
        <v>4654</v>
      </c>
      <c r="E4147" t="s">
        <v>4744</v>
      </c>
      <c r="F4147" s="1">
        <v>76359</v>
      </c>
      <c r="G4147" s="1">
        <v>141000</v>
      </c>
      <c r="H4147" t="s">
        <v>491</v>
      </c>
      <c r="I4147" t="s">
        <v>5</v>
      </c>
      <c r="J4147" t="s">
        <v>4745</v>
      </c>
      <c r="K4147" t="s">
        <v>7</v>
      </c>
      <c r="L4147" s="12">
        <v>46108</v>
      </c>
      <c r="M4147" s="5">
        <f>G4147-F4147</f>
        <v>64641</v>
      </c>
      <c r="N4147" s="7" t="str">
        <f>CONCATENATE("https://venda-imoveis.caixa.gov.br/sistema/detalhe-imovel.asp?hdnOrigem=index&amp;hdnimovel=",A4147)</f>
        <v>https://venda-imoveis.caixa.gov.br/sistema/detalhe-imovel.asp?hdnOrigem=index&amp;hdnimovel=8444416468730</v>
      </c>
      <c r="O4147" s="9" t="str">
        <f>LEFT(J4147,SEARCH(",",J4147)-1)</f>
        <v>Casa</v>
      </c>
    </row>
    <row r="4148" spans="1:15" x14ac:dyDescent="0.25">
      <c r="A4148">
        <v>8555521277089</v>
      </c>
      <c r="B4148" t="s">
        <v>0</v>
      </c>
      <c r="C4148" t="s">
        <v>3717</v>
      </c>
      <c r="D4148" t="s">
        <v>3864</v>
      </c>
      <c r="E4148" t="s">
        <v>4746</v>
      </c>
      <c r="F4148" s="1">
        <v>76900.56</v>
      </c>
      <c r="G4148" s="1">
        <v>142000</v>
      </c>
      <c r="H4148" t="s">
        <v>491</v>
      </c>
      <c r="I4148" t="s">
        <v>5</v>
      </c>
      <c r="J4148" t="s">
        <v>4747</v>
      </c>
      <c r="K4148" t="s">
        <v>7</v>
      </c>
      <c r="L4148" s="12">
        <v>46108</v>
      </c>
      <c r="M4148" s="5">
        <f>G4148-F4148</f>
        <v>65099.44</v>
      </c>
      <c r="N4148" s="7" t="str">
        <f>CONCATENATE("https://venda-imoveis.caixa.gov.br/sistema/detalhe-imovel.asp?hdnOrigem=index&amp;hdnimovel=",A4148)</f>
        <v>https://venda-imoveis.caixa.gov.br/sistema/detalhe-imovel.asp?hdnOrigem=index&amp;hdnimovel=8555521277089</v>
      </c>
      <c r="O4148" s="9" t="str">
        <f>LEFT(J4148,SEARCH(",",J4148)-1)</f>
        <v>Casa</v>
      </c>
    </row>
    <row r="4149" spans="1:15" x14ac:dyDescent="0.25">
      <c r="A4149">
        <v>8444426854927</v>
      </c>
      <c r="B4149" t="s">
        <v>0</v>
      </c>
      <c r="C4149" t="s">
        <v>3717</v>
      </c>
      <c r="D4149" t="s">
        <v>1596</v>
      </c>
      <c r="E4149" t="s">
        <v>4748</v>
      </c>
      <c r="F4149" s="1">
        <v>82475.31</v>
      </c>
      <c r="G4149" s="1">
        <v>152294</v>
      </c>
      <c r="H4149" t="s">
        <v>491</v>
      </c>
      <c r="I4149" t="s">
        <v>5</v>
      </c>
      <c r="J4149" t="s">
        <v>4749</v>
      </c>
      <c r="K4149" t="s">
        <v>7</v>
      </c>
      <c r="L4149" s="12">
        <v>46108</v>
      </c>
      <c r="M4149" s="5">
        <f>G4149-F4149</f>
        <v>69818.69</v>
      </c>
      <c r="N4149" s="7" t="str">
        <f>CONCATENATE("https://venda-imoveis.caixa.gov.br/sistema/detalhe-imovel.asp?hdnOrigem=index&amp;hdnimovel=",A4149)</f>
        <v>https://venda-imoveis.caixa.gov.br/sistema/detalhe-imovel.asp?hdnOrigem=index&amp;hdnimovel=8444426854927</v>
      </c>
      <c r="O4149" s="9" t="str">
        <f>LEFT(J4149,SEARCH(",",J4149)-1)</f>
        <v>Casa</v>
      </c>
    </row>
    <row r="4150" spans="1:15" x14ac:dyDescent="0.25">
      <c r="A4150">
        <v>8444427970343</v>
      </c>
      <c r="B4150" t="s">
        <v>0</v>
      </c>
      <c r="C4150" t="s">
        <v>3717</v>
      </c>
      <c r="D4150" t="s">
        <v>1596</v>
      </c>
      <c r="E4150" t="s">
        <v>4750</v>
      </c>
      <c r="F4150" s="1">
        <v>79552.19</v>
      </c>
      <c r="G4150" s="1">
        <v>146896.34</v>
      </c>
      <c r="H4150" t="s">
        <v>491</v>
      </c>
      <c r="I4150" t="s">
        <v>5</v>
      </c>
      <c r="J4150" t="s">
        <v>4751</v>
      </c>
      <c r="K4150" t="s">
        <v>7</v>
      </c>
      <c r="L4150" s="12">
        <v>46108</v>
      </c>
      <c r="M4150" s="5">
        <f>G4150-F4150</f>
        <v>67344.149999999994</v>
      </c>
      <c r="N4150" s="7" t="str">
        <f>CONCATENATE("https://venda-imoveis.caixa.gov.br/sistema/detalhe-imovel.asp?hdnOrigem=index&amp;hdnimovel=",A4150)</f>
        <v>https://venda-imoveis.caixa.gov.br/sistema/detalhe-imovel.asp?hdnOrigem=index&amp;hdnimovel=8444427970343</v>
      </c>
      <c r="O4150" s="9" t="str">
        <f>LEFT(J4150,SEARCH(",",J4150)-1)</f>
        <v>Apartamento</v>
      </c>
    </row>
    <row r="4151" spans="1:15" x14ac:dyDescent="0.25">
      <c r="A4151">
        <v>8444430411511</v>
      </c>
      <c r="B4151" t="s">
        <v>0</v>
      </c>
      <c r="C4151" t="s">
        <v>3717</v>
      </c>
      <c r="D4151" t="s">
        <v>1596</v>
      </c>
      <c r="E4151" t="s">
        <v>4752</v>
      </c>
      <c r="F4151" s="1">
        <v>75817.45</v>
      </c>
      <c r="G4151" s="1">
        <v>140000</v>
      </c>
      <c r="H4151" t="s">
        <v>491</v>
      </c>
      <c r="I4151" t="s">
        <v>5</v>
      </c>
      <c r="J4151" t="s">
        <v>4753</v>
      </c>
      <c r="K4151" t="s">
        <v>7</v>
      </c>
      <c r="L4151" s="12">
        <v>46108</v>
      </c>
      <c r="M4151" s="5">
        <f>G4151-F4151</f>
        <v>64182.55</v>
      </c>
      <c r="N4151" s="7" t="str">
        <f>CONCATENATE("https://venda-imoveis.caixa.gov.br/sistema/detalhe-imovel.asp?hdnOrigem=index&amp;hdnimovel=",A4151)</f>
        <v>https://venda-imoveis.caixa.gov.br/sistema/detalhe-imovel.asp?hdnOrigem=index&amp;hdnimovel=8444430411511</v>
      </c>
      <c r="O4151" s="9" t="str">
        <f>LEFT(J4151,SEARCH(",",J4151)-1)</f>
        <v>Casa</v>
      </c>
    </row>
    <row r="4152" spans="1:15" x14ac:dyDescent="0.25">
      <c r="A4152">
        <v>8787712530022</v>
      </c>
      <c r="B4152" t="s">
        <v>0</v>
      </c>
      <c r="C4152" t="s">
        <v>3717</v>
      </c>
      <c r="D4152" t="s">
        <v>1596</v>
      </c>
      <c r="E4152" t="s">
        <v>4754</v>
      </c>
      <c r="F4152" s="1">
        <v>79608.33</v>
      </c>
      <c r="G4152" s="1">
        <v>147000</v>
      </c>
      <c r="H4152" t="s">
        <v>491</v>
      </c>
      <c r="I4152" t="s">
        <v>5</v>
      </c>
      <c r="J4152" t="s">
        <v>4755</v>
      </c>
      <c r="K4152" t="s">
        <v>7</v>
      </c>
      <c r="L4152" s="12">
        <v>46108</v>
      </c>
      <c r="M4152" s="5">
        <f>G4152-F4152</f>
        <v>67391.67</v>
      </c>
      <c r="N4152" s="7" t="str">
        <f>CONCATENATE("https://venda-imoveis.caixa.gov.br/sistema/detalhe-imovel.asp?hdnOrigem=index&amp;hdnimovel=",A4152)</f>
        <v>https://venda-imoveis.caixa.gov.br/sistema/detalhe-imovel.asp?hdnOrigem=index&amp;hdnimovel=8787712530022</v>
      </c>
      <c r="O4152" s="9" t="str">
        <f>LEFT(J4152,SEARCH(",",J4152)-1)</f>
        <v>Apartamento</v>
      </c>
    </row>
    <row r="4153" spans="1:15" x14ac:dyDescent="0.25">
      <c r="A4153">
        <v>8787713159670</v>
      </c>
      <c r="B4153" t="s">
        <v>0</v>
      </c>
      <c r="C4153" t="s">
        <v>3717</v>
      </c>
      <c r="D4153" t="s">
        <v>1596</v>
      </c>
      <c r="E4153" t="s">
        <v>4756</v>
      </c>
      <c r="F4153" s="1">
        <v>81232.990000000005</v>
      </c>
      <c r="G4153" s="1">
        <v>150000</v>
      </c>
      <c r="H4153" t="s">
        <v>491</v>
      </c>
      <c r="I4153" t="s">
        <v>5</v>
      </c>
      <c r="J4153" t="s">
        <v>4757</v>
      </c>
      <c r="K4153" t="s">
        <v>7</v>
      </c>
      <c r="L4153" s="12">
        <v>46108</v>
      </c>
      <c r="M4153" s="5">
        <f>G4153-F4153</f>
        <v>68767.009999999995</v>
      </c>
      <c r="N4153" s="7" t="str">
        <f>CONCATENATE("https://venda-imoveis.caixa.gov.br/sistema/detalhe-imovel.asp?hdnOrigem=index&amp;hdnimovel=",A4153)</f>
        <v>https://venda-imoveis.caixa.gov.br/sistema/detalhe-imovel.asp?hdnOrigem=index&amp;hdnimovel=8787713159670</v>
      </c>
      <c r="O4153" s="9" t="str">
        <f>LEFT(J4153,SEARCH(",",J4153)-1)</f>
        <v>Apartamento</v>
      </c>
    </row>
    <row r="4154" spans="1:15" x14ac:dyDescent="0.25">
      <c r="A4154">
        <v>8787715413698</v>
      </c>
      <c r="B4154" t="s">
        <v>0</v>
      </c>
      <c r="C4154" t="s">
        <v>3717</v>
      </c>
      <c r="D4154" t="s">
        <v>1596</v>
      </c>
      <c r="E4154" t="s">
        <v>4758</v>
      </c>
      <c r="F4154" s="1">
        <v>83399.199999999997</v>
      </c>
      <c r="G4154" s="1">
        <v>154000</v>
      </c>
      <c r="H4154" t="s">
        <v>491</v>
      </c>
      <c r="I4154" t="s">
        <v>5</v>
      </c>
      <c r="J4154" t="s">
        <v>3403</v>
      </c>
      <c r="K4154" t="s">
        <v>7</v>
      </c>
      <c r="L4154" s="12">
        <v>46108</v>
      </c>
      <c r="M4154" s="5">
        <f>G4154-F4154</f>
        <v>70600.800000000003</v>
      </c>
      <c r="N4154" s="7" t="str">
        <f>CONCATENATE("https://venda-imoveis.caixa.gov.br/sistema/detalhe-imovel.asp?hdnOrigem=index&amp;hdnimovel=",A4154)</f>
        <v>https://venda-imoveis.caixa.gov.br/sistema/detalhe-imovel.asp?hdnOrigem=index&amp;hdnimovel=8787715413698</v>
      </c>
      <c r="O4154" s="9" t="str">
        <f>LEFT(J4154,SEARCH(",",J4154)-1)</f>
        <v>Apartamento</v>
      </c>
    </row>
    <row r="4155" spans="1:15" x14ac:dyDescent="0.25">
      <c r="A4155">
        <v>8555532173280</v>
      </c>
      <c r="B4155" t="s">
        <v>0</v>
      </c>
      <c r="C4155" t="s">
        <v>3717</v>
      </c>
      <c r="D4155" t="s">
        <v>3859</v>
      </c>
      <c r="E4155" t="s">
        <v>4759</v>
      </c>
      <c r="F4155" s="1">
        <v>75817.45</v>
      </c>
      <c r="G4155" s="1">
        <v>140000</v>
      </c>
      <c r="H4155" t="s">
        <v>491</v>
      </c>
      <c r="I4155" t="s">
        <v>5</v>
      </c>
      <c r="J4155" t="s">
        <v>4760</v>
      </c>
      <c r="K4155" t="s">
        <v>7</v>
      </c>
      <c r="L4155" s="12">
        <v>46108</v>
      </c>
      <c r="M4155" s="5">
        <f>G4155-F4155</f>
        <v>64182.55</v>
      </c>
      <c r="N4155" s="7" t="str">
        <f>CONCATENATE("https://venda-imoveis.caixa.gov.br/sistema/detalhe-imovel.asp?hdnOrigem=index&amp;hdnimovel=",A4155)</f>
        <v>https://venda-imoveis.caixa.gov.br/sistema/detalhe-imovel.asp?hdnOrigem=index&amp;hdnimovel=8555532173280</v>
      </c>
      <c r="O4155" s="9" t="str">
        <f>LEFT(J4155,SEARCH(",",J4155)-1)</f>
        <v>Casa</v>
      </c>
    </row>
    <row r="4156" spans="1:15" x14ac:dyDescent="0.25">
      <c r="A4156">
        <v>8444426482400</v>
      </c>
      <c r="B4156" t="s">
        <v>0</v>
      </c>
      <c r="C4156" t="s">
        <v>3717</v>
      </c>
      <c r="D4156" t="s">
        <v>3053</v>
      </c>
      <c r="E4156" t="s">
        <v>4761</v>
      </c>
      <c r="F4156" s="1">
        <v>83940.76</v>
      </c>
      <c r="G4156" s="1">
        <v>155000</v>
      </c>
      <c r="H4156" t="s">
        <v>491</v>
      </c>
      <c r="I4156" t="s">
        <v>5</v>
      </c>
      <c r="J4156" t="s">
        <v>4762</v>
      </c>
      <c r="K4156" t="s">
        <v>7</v>
      </c>
      <c r="L4156" s="12">
        <v>46108</v>
      </c>
      <c r="M4156" s="5">
        <f>G4156-F4156</f>
        <v>71059.240000000005</v>
      </c>
      <c r="N4156" s="7" t="str">
        <f>CONCATENATE("https://venda-imoveis.caixa.gov.br/sistema/detalhe-imovel.asp?hdnOrigem=index&amp;hdnimovel=",A4156)</f>
        <v>https://venda-imoveis.caixa.gov.br/sistema/detalhe-imovel.asp?hdnOrigem=index&amp;hdnimovel=8444426482400</v>
      </c>
      <c r="O4156" s="9" t="str">
        <f>LEFT(J4156,SEARCH(",",J4156)-1)</f>
        <v>Casa</v>
      </c>
    </row>
    <row r="4157" spans="1:15" x14ac:dyDescent="0.25">
      <c r="A4157">
        <v>8444430307900</v>
      </c>
      <c r="B4157" t="s">
        <v>0</v>
      </c>
      <c r="C4157" t="s">
        <v>3717</v>
      </c>
      <c r="D4157" t="s">
        <v>3753</v>
      </c>
      <c r="E4157" t="s">
        <v>4763</v>
      </c>
      <c r="F4157" s="1">
        <v>78702.31</v>
      </c>
      <c r="G4157" s="1">
        <v>145327</v>
      </c>
      <c r="H4157" t="s">
        <v>491</v>
      </c>
      <c r="I4157" t="s">
        <v>5</v>
      </c>
      <c r="J4157" t="s">
        <v>4764</v>
      </c>
      <c r="K4157" t="s">
        <v>7</v>
      </c>
      <c r="L4157" s="12">
        <v>46108</v>
      </c>
      <c r="M4157" s="5">
        <f>G4157-F4157</f>
        <v>66624.69</v>
      </c>
      <c r="N4157" s="7" t="str">
        <f>CONCATENATE("https://venda-imoveis.caixa.gov.br/sistema/detalhe-imovel.asp?hdnOrigem=index&amp;hdnimovel=",A4157)</f>
        <v>https://venda-imoveis.caixa.gov.br/sistema/detalhe-imovel.asp?hdnOrigem=index&amp;hdnimovel=8444430307900</v>
      </c>
      <c r="O4157" s="9" t="str">
        <f>LEFT(J4157,SEARCH(",",J4157)-1)</f>
        <v>Casa</v>
      </c>
    </row>
    <row r="4158" spans="1:15" x14ac:dyDescent="0.25">
      <c r="A4158">
        <v>8444428229345</v>
      </c>
      <c r="B4158" t="s">
        <v>0</v>
      </c>
      <c r="C4158" t="s">
        <v>3717</v>
      </c>
      <c r="D4158" t="s">
        <v>37</v>
      </c>
      <c r="E4158" t="s">
        <v>4765</v>
      </c>
      <c r="F4158" s="1">
        <v>80691.44</v>
      </c>
      <c r="G4158" s="1">
        <v>149000</v>
      </c>
      <c r="H4158" t="s">
        <v>491</v>
      </c>
      <c r="I4158" t="s">
        <v>5</v>
      </c>
      <c r="J4158" t="s">
        <v>4766</v>
      </c>
      <c r="K4158" t="s">
        <v>7</v>
      </c>
      <c r="L4158" s="12">
        <v>46108</v>
      </c>
      <c r="M4158" s="5">
        <f>G4158-F4158</f>
        <v>68308.56</v>
      </c>
      <c r="N4158" s="7" t="str">
        <f>CONCATENATE("https://venda-imoveis.caixa.gov.br/sistema/detalhe-imovel.asp?hdnOrigem=index&amp;hdnimovel=",A4158)</f>
        <v>https://venda-imoveis.caixa.gov.br/sistema/detalhe-imovel.asp?hdnOrigem=index&amp;hdnimovel=8444428229345</v>
      </c>
      <c r="O4158" s="9" t="str">
        <f>LEFT(J4158,SEARCH(",",J4158)-1)</f>
        <v>Casa</v>
      </c>
    </row>
    <row r="4159" spans="1:15" x14ac:dyDescent="0.25">
      <c r="A4159">
        <v>8444432134949</v>
      </c>
      <c r="B4159" t="s">
        <v>0</v>
      </c>
      <c r="C4159" t="s">
        <v>3717</v>
      </c>
      <c r="D4159" t="s">
        <v>37</v>
      </c>
      <c r="E4159" t="s">
        <v>4767</v>
      </c>
      <c r="F4159" s="1">
        <v>79066.78</v>
      </c>
      <c r="G4159" s="1">
        <v>146000</v>
      </c>
      <c r="H4159" t="s">
        <v>491</v>
      </c>
      <c r="I4159" t="s">
        <v>5</v>
      </c>
      <c r="J4159" t="s">
        <v>4768</v>
      </c>
      <c r="K4159" t="s">
        <v>7</v>
      </c>
      <c r="L4159" s="12">
        <v>46108</v>
      </c>
      <c r="M4159" s="5">
        <f>G4159-F4159</f>
        <v>66933.22</v>
      </c>
      <c r="N4159" s="7" t="str">
        <f>CONCATENATE("https://venda-imoveis.caixa.gov.br/sistema/detalhe-imovel.asp?hdnOrigem=index&amp;hdnimovel=",A4159)</f>
        <v>https://venda-imoveis.caixa.gov.br/sistema/detalhe-imovel.asp?hdnOrigem=index&amp;hdnimovel=8444432134949</v>
      </c>
      <c r="O4159" s="9" t="str">
        <f>LEFT(J4159,SEARCH(",",J4159)-1)</f>
        <v>Apartamento</v>
      </c>
    </row>
    <row r="4160" spans="1:15" x14ac:dyDescent="0.25">
      <c r="A4160">
        <v>8787710290750</v>
      </c>
      <c r="B4160" t="s">
        <v>0</v>
      </c>
      <c r="C4160" t="s">
        <v>3717</v>
      </c>
      <c r="D4160" t="s">
        <v>4634</v>
      </c>
      <c r="E4160" t="s">
        <v>4769</v>
      </c>
      <c r="F4160" s="1">
        <v>75275.899999999994</v>
      </c>
      <c r="G4160" s="1">
        <v>139000</v>
      </c>
      <c r="H4160" t="s">
        <v>491</v>
      </c>
      <c r="I4160" t="s">
        <v>5</v>
      </c>
      <c r="J4160" t="s">
        <v>4770</v>
      </c>
      <c r="K4160" t="s">
        <v>7</v>
      </c>
      <c r="L4160" s="12">
        <v>46108</v>
      </c>
      <c r="M4160" s="5">
        <f>G4160-F4160</f>
        <v>63724.100000000006</v>
      </c>
      <c r="N4160" s="7" t="str">
        <f>CONCATENATE("https://venda-imoveis.caixa.gov.br/sistema/detalhe-imovel.asp?hdnOrigem=index&amp;hdnimovel=",A4160)</f>
        <v>https://venda-imoveis.caixa.gov.br/sistema/detalhe-imovel.asp?hdnOrigem=index&amp;hdnimovel=8787710290750</v>
      </c>
      <c r="O4160" s="9" t="str">
        <f>LEFT(J4160,SEARCH(",",J4160)-1)</f>
        <v>Apartamento</v>
      </c>
    </row>
    <row r="4161" spans="1:15" x14ac:dyDescent="0.25">
      <c r="A4161">
        <v>8787703648725</v>
      </c>
      <c r="B4161" t="s">
        <v>0</v>
      </c>
      <c r="C4161" t="s">
        <v>5724</v>
      </c>
      <c r="D4161" t="s">
        <v>7506</v>
      </c>
      <c r="E4161" t="s">
        <v>8512</v>
      </c>
      <c r="F4161" s="1">
        <v>76264.039999999994</v>
      </c>
      <c r="G4161" s="1">
        <v>140824.65</v>
      </c>
      <c r="H4161" t="s">
        <v>491</v>
      </c>
      <c r="I4161" t="s">
        <v>5</v>
      </c>
      <c r="J4161" t="s">
        <v>8513</v>
      </c>
      <c r="K4161" t="s">
        <v>7</v>
      </c>
      <c r="L4161" s="12">
        <v>46108</v>
      </c>
      <c r="M4161" s="5">
        <f>G4161-F4161</f>
        <v>64560.61</v>
      </c>
      <c r="N4161" s="7" t="str">
        <f>CONCATENATE("https://venda-imoveis.caixa.gov.br/sistema/detalhe-imovel.asp?hdnOrigem=index&amp;hdnimovel=",A4161)</f>
        <v>https://venda-imoveis.caixa.gov.br/sistema/detalhe-imovel.asp?hdnOrigem=index&amp;hdnimovel=8787703648725</v>
      </c>
      <c r="O4161" s="9" t="str">
        <f>LEFT(J4161,SEARCH(",",J4161)-1)</f>
        <v>Apartamento</v>
      </c>
    </row>
    <row r="4162" spans="1:15" x14ac:dyDescent="0.25">
      <c r="A4162">
        <v>8787704081214</v>
      </c>
      <c r="B4162" t="s">
        <v>0</v>
      </c>
      <c r="C4162" t="s">
        <v>5724</v>
      </c>
      <c r="D4162" t="s">
        <v>8514</v>
      </c>
      <c r="E4162" t="s">
        <v>8515</v>
      </c>
      <c r="F4162" s="1">
        <v>81232.990000000005</v>
      </c>
      <c r="G4162" s="1">
        <v>150000</v>
      </c>
      <c r="H4162" t="s">
        <v>491</v>
      </c>
      <c r="I4162" t="s">
        <v>5</v>
      </c>
      <c r="J4162" t="s">
        <v>8516</v>
      </c>
      <c r="K4162" t="s">
        <v>7</v>
      </c>
      <c r="L4162" s="12">
        <v>46108</v>
      </c>
      <c r="M4162" s="5">
        <f>G4162-F4162</f>
        <v>68767.009999999995</v>
      </c>
      <c r="N4162" s="7" t="str">
        <f>CONCATENATE("https://venda-imoveis.caixa.gov.br/sistema/detalhe-imovel.asp?hdnOrigem=index&amp;hdnimovel=",A4162)</f>
        <v>https://venda-imoveis.caixa.gov.br/sistema/detalhe-imovel.asp?hdnOrigem=index&amp;hdnimovel=8787704081214</v>
      </c>
      <c r="O4162" s="9" t="str">
        <f>LEFT(J4162,SEARCH(",",J4162)-1)</f>
        <v>Apartamento</v>
      </c>
    </row>
    <row r="4163" spans="1:15" x14ac:dyDescent="0.25">
      <c r="A4163">
        <v>8787717370023</v>
      </c>
      <c r="B4163" t="s">
        <v>0</v>
      </c>
      <c r="C4163" t="s">
        <v>5724</v>
      </c>
      <c r="D4163" t="s">
        <v>7506</v>
      </c>
      <c r="E4163" t="s">
        <v>8517</v>
      </c>
      <c r="F4163" s="1">
        <v>81232.990000000005</v>
      </c>
      <c r="G4163" s="1">
        <v>150000</v>
      </c>
      <c r="H4163" t="s">
        <v>491</v>
      </c>
      <c r="I4163" t="s">
        <v>5</v>
      </c>
      <c r="J4163" t="s">
        <v>8518</v>
      </c>
      <c r="K4163" t="s">
        <v>7</v>
      </c>
      <c r="L4163" s="12">
        <v>46108</v>
      </c>
      <c r="M4163" s="5">
        <f>G4163-F4163</f>
        <v>68767.009999999995</v>
      </c>
      <c r="N4163" s="7" t="str">
        <f>CONCATENATE("https://venda-imoveis.caixa.gov.br/sistema/detalhe-imovel.asp?hdnOrigem=index&amp;hdnimovel=",A4163)</f>
        <v>https://venda-imoveis.caixa.gov.br/sistema/detalhe-imovel.asp?hdnOrigem=index&amp;hdnimovel=8787717370023</v>
      </c>
      <c r="O4163" s="9" t="str">
        <f>LEFT(J4163,SEARCH(",",J4163)-1)</f>
        <v>Apartamento</v>
      </c>
    </row>
    <row r="4164" spans="1:15" x14ac:dyDescent="0.25">
      <c r="A4164">
        <v>8555536856721</v>
      </c>
      <c r="B4164" t="s">
        <v>0</v>
      </c>
      <c r="C4164" t="s">
        <v>5724</v>
      </c>
      <c r="D4164" t="s">
        <v>5886</v>
      </c>
      <c r="E4164" t="s">
        <v>8519</v>
      </c>
      <c r="F4164" s="1">
        <v>75817.45</v>
      </c>
      <c r="G4164" s="1">
        <v>140000</v>
      </c>
      <c r="H4164" t="s">
        <v>491</v>
      </c>
      <c r="I4164" t="s">
        <v>5</v>
      </c>
      <c r="J4164" t="s">
        <v>8516</v>
      </c>
      <c r="K4164" t="s">
        <v>7</v>
      </c>
      <c r="L4164" s="12">
        <v>46108</v>
      </c>
      <c r="M4164" s="5">
        <f>G4164-F4164</f>
        <v>64182.55</v>
      </c>
      <c r="N4164" s="7" t="str">
        <f>CONCATENATE("https://venda-imoveis.caixa.gov.br/sistema/detalhe-imovel.asp?hdnOrigem=index&amp;hdnimovel=",A4164)</f>
        <v>https://venda-imoveis.caixa.gov.br/sistema/detalhe-imovel.asp?hdnOrigem=index&amp;hdnimovel=8555536856721</v>
      </c>
      <c r="O4164" s="9" t="str">
        <f>LEFT(J4164,SEARCH(",",J4164)-1)</f>
        <v>Apartamento</v>
      </c>
    </row>
    <row r="4165" spans="1:15" x14ac:dyDescent="0.25">
      <c r="A4165">
        <v>8787704119416</v>
      </c>
      <c r="B4165" t="s">
        <v>0</v>
      </c>
      <c r="C4165" t="s">
        <v>5724</v>
      </c>
      <c r="D4165" t="s">
        <v>5859</v>
      </c>
      <c r="E4165" t="s">
        <v>8520</v>
      </c>
      <c r="F4165" s="1">
        <v>75817.45</v>
      </c>
      <c r="G4165" s="1">
        <v>140000</v>
      </c>
      <c r="H4165" t="s">
        <v>491</v>
      </c>
      <c r="I4165" t="s">
        <v>5</v>
      </c>
      <c r="J4165" t="s">
        <v>3630</v>
      </c>
      <c r="K4165" t="s">
        <v>7</v>
      </c>
      <c r="L4165" s="12">
        <v>46108</v>
      </c>
      <c r="M4165" s="5">
        <f>G4165-F4165</f>
        <v>64182.55</v>
      </c>
      <c r="N4165" s="7" t="str">
        <f>CONCATENATE("https://venda-imoveis.caixa.gov.br/sistema/detalhe-imovel.asp?hdnOrigem=index&amp;hdnimovel=",A4165)</f>
        <v>https://venda-imoveis.caixa.gov.br/sistema/detalhe-imovel.asp?hdnOrigem=index&amp;hdnimovel=8787704119416</v>
      </c>
      <c r="O4165" s="9" t="str">
        <f>LEFT(J4165,SEARCH(",",J4165)-1)</f>
        <v>Apartamento</v>
      </c>
    </row>
    <row r="4166" spans="1:15" x14ac:dyDescent="0.25">
      <c r="A4166">
        <v>8787704760456</v>
      </c>
      <c r="B4166" t="s">
        <v>0</v>
      </c>
      <c r="C4166" t="s">
        <v>5724</v>
      </c>
      <c r="D4166" t="s">
        <v>5859</v>
      </c>
      <c r="E4166" t="s">
        <v>8521</v>
      </c>
      <c r="F4166" s="1">
        <v>83399.199999999997</v>
      </c>
      <c r="G4166" s="1">
        <v>154000</v>
      </c>
      <c r="H4166" t="s">
        <v>491</v>
      </c>
      <c r="I4166" t="s">
        <v>5</v>
      </c>
      <c r="J4166" t="s">
        <v>6306</v>
      </c>
      <c r="K4166" t="s">
        <v>7</v>
      </c>
      <c r="L4166" s="12">
        <v>46108</v>
      </c>
      <c r="M4166" s="5">
        <f>G4166-F4166</f>
        <v>70600.800000000003</v>
      </c>
      <c r="N4166" s="7" t="str">
        <f>CONCATENATE("https://venda-imoveis.caixa.gov.br/sistema/detalhe-imovel.asp?hdnOrigem=index&amp;hdnimovel=",A4166)</f>
        <v>https://venda-imoveis.caixa.gov.br/sistema/detalhe-imovel.asp?hdnOrigem=index&amp;hdnimovel=8787704760456</v>
      </c>
      <c r="O4166" s="9" t="str">
        <f>LEFT(J4166,SEARCH(",",J4166)-1)</f>
        <v>Apartamento</v>
      </c>
    </row>
    <row r="4167" spans="1:15" x14ac:dyDescent="0.25">
      <c r="A4167">
        <v>8555531798685</v>
      </c>
      <c r="B4167" t="s">
        <v>0</v>
      </c>
      <c r="C4167" t="s">
        <v>5724</v>
      </c>
      <c r="D4167" t="s">
        <v>5853</v>
      </c>
      <c r="E4167" t="s">
        <v>8522</v>
      </c>
      <c r="F4167" s="1">
        <v>81774.539999999994</v>
      </c>
      <c r="G4167" s="1">
        <v>151000</v>
      </c>
      <c r="H4167" t="s">
        <v>491</v>
      </c>
      <c r="I4167" t="s">
        <v>5</v>
      </c>
      <c r="J4167" t="s">
        <v>8523</v>
      </c>
      <c r="K4167" t="s">
        <v>7</v>
      </c>
      <c r="L4167" s="12">
        <v>46108</v>
      </c>
      <c r="M4167" s="5">
        <f>G4167-F4167</f>
        <v>69225.460000000006</v>
      </c>
      <c r="N4167" s="7" t="str">
        <f>CONCATENATE("https://venda-imoveis.caixa.gov.br/sistema/detalhe-imovel.asp?hdnOrigem=index&amp;hdnimovel=",A4167)</f>
        <v>https://venda-imoveis.caixa.gov.br/sistema/detalhe-imovel.asp?hdnOrigem=index&amp;hdnimovel=8555531798685</v>
      </c>
      <c r="O4167" s="9" t="str">
        <f>LEFT(J4167,SEARCH(",",J4167)-1)</f>
        <v>Apartamento</v>
      </c>
    </row>
    <row r="4168" spans="1:15" x14ac:dyDescent="0.25">
      <c r="A4168">
        <v>8787709859655</v>
      </c>
      <c r="B4168" t="s">
        <v>0</v>
      </c>
      <c r="C4168" t="s">
        <v>5724</v>
      </c>
      <c r="D4168" t="s">
        <v>6057</v>
      </c>
      <c r="E4168" t="s">
        <v>8524</v>
      </c>
      <c r="F4168" s="1">
        <v>76900.56</v>
      </c>
      <c r="G4168" s="1">
        <v>142000</v>
      </c>
      <c r="H4168" t="s">
        <v>491</v>
      </c>
      <c r="I4168" t="s">
        <v>5</v>
      </c>
      <c r="J4168" t="s">
        <v>6880</v>
      </c>
      <c r="K4168" t="s">
        <v>7</v>
      </c>
      <c r="L4168" s="12">
        <v>46108</v>
      </c>
      <c r="M4168" s="5">
        <f>G4168-F4168</f>
        <v>65099.44</v>
      </c>
      <c r="N4168" s="7" t="str">
        <f>CONCATENATE("https://venda-imoveis.caixa.gov.br/sistema/detalhe-imovel.asp?hdnOrigem=index&amp;hdnimovel=",A4168)</f>
        <v>https://venda-imoveis.caixa.gov.br/sistema/detalhe-imovel.asp?hdnOrigem=index&amp;hdnimovel=8787709859655</v>
      </c>
      <c r="O4168" s="9" t="str">
        <f>LEFT(J4168,SEARCH(",",J4168)-1)</f>
        <v>Apartamento</v>
      </c>
    </row>
    <row r="4169" spans="1:15" x14ac:dyDescent="0.25">
      <c r="A4169">
        <v>8787711184309</v>
      </c>
      <c r="B4169" t="s">
        <v>0</v>
      </c>
      <c r="C4169" t="s">
        <v>5724</v>
      </c>
      <c r="D4169" t="s">
        <v>6057</v>
      </c>
      <c r="E4169" t="s">
        <v>8525</v>
      </c>
      <c r="F4169" s="1">
        <v>80149.88</v>
      </c>
      <c r="G4169" s="1">
        <v>148000</v>
      </c>
      <c r="H4169" t="s">
        <v>491</v>
      </c>
      <c r="I4169" t="s">
        <v>5</v>
      </c>
      <c r="J4169" t="s">
        <v>7012</v>
      </c>
      <c r="K4169" t="s">
        <v>7</v>
      </c>
      <c r="L4169" s="12">
        <v>46108</v>
      </c>
      <c r="M4169" s="5">
        <f>G4169-F4169</f>
        <v>67850.12</v>
      </c>
      <c r="N4169" s="7" t="str">
        <f>CONCATENATE("https://venda-imoveis.caixa.gov.br/sistema/detalhe-imovel.asp?hdnOrigem=index&amp;hdnimovel=",A4169)</f>
        <v>https://venda-imoveis.caixa.gov.br/sistema/detalhe-imovel.asp?hdnOrigem=index&amp;hdnimovel=8787711184309</v>
      </c>
      <c r="O4169" s="9" t="str">
        <f>LEFT(J4169,SEARCH(",",J4169)-1)</f>
        <v>Apartamento</v>
      </c>
    </row>
    <row r="4170" spans="1:15" x14ac:dyDescent="0.25">
      <c r="A4170">
        <v>8787711661450</v>
      </c>
      <c r="B4170" t="s">
        <v>0</v>
      </c>
      <c r="C4170" t="s">
        <v>5724</v>
      </c>
      <c r="D4170" t="s">
        <v>6057</v>
      </c>
      <c r="E4170" t="s">
        <v>8526</v>
      </c>
      <c r="F4170" s="1">
        <v>78525.22</v>
      </c>
      <c r="G4170" s="1">
        <v>145000</v>
      </c>
      <c r="H4170" t="s">
        <v>491</v>
      </c>
      <c r="I4170" t="s">
        <v>5</v>
      </c>
      <c r="J4170" t="s">
        <v>3399</v>
      </c>
      <c r="K4170" t="s">
        <v>7</v>
      </c>
      <c r="L4170" s="12">
        <v>46108</v>
      </c>
      <c r="M4170" s="5">
        <f>G4170-F4170</f>
        <v>66474.78</v>
      </c>
      <c r="N4170" s="7" t="str">
        <f>CONCATENATE("https://venda-imoveis.caixa.gov.br/sistema/detalhe-imovel.asp?hdnOrigem=index&amp;hdnimovel=",A4170)</f>
        <v>https://venda-imoveis.caixa.gov.br/sistema/detalhe-imovel.asp?hdnOrigem=index&amp;hdnimovel=8787711661450</v>
      </c>
      <c r="O4170" s="9" t="str">
        <f>LEFT(J4170,SEARCH(",",J4170)-1)</f>
        <v>Apartamento</v>
      </c>
    </row>
    <row r="4171" spans="1:15" x14ac:dyDescent="0.25">
      <c r="A4171">
        <v>8555527291105</v>
      </c>
      <c r="B4171" t="s">
        <v>0</v>
      </c>
      <c r="C4171" t="s">
        <v>5724</v>
      </c>
      <c r="D4171" t="s">
        <v>6047</v>
      </c>
      <c r="E4171" t="s">
        <v>8527</v>
      </c>
      <c r="F4171" s="1">
        <v>81232.990000000005</v>
      </c>
      <c r="G4171" s="1">
        <v>150000</v>
      </c>
      <c r="H4171" t="s">
        <v>491</v>
      </c>
      <c r="I4171" t="s">
        <v>5</v>
      </c>
      <c r="J4171" t="s">
        <v>8528</v>
      </c>
      <c r="K4171" t="s">
        <v>7</v>
      </c>
      <c r="L4171" s="12">
        <v>46108</v>
      </c>
      <c r="M4171" s="5">
        <f>G4171-F4171</f>
        <v>68767.009999999995</v>
      </c>
      <c r="N4171" s="7" t="str">
        <f>CONCATENATE("https://venda-imoveis.caixa.gov.br/sistema/detalhe-imovel.asp?hdnOrigem=index&amp;hdnimovel=",A4171)</f>
        <v>https://venda-imoveis.caixa.gov.br/sistema/detalhe-imovel.asp?hdnOrigem=index&amp;hdnimovel=8555527291105</v>
      </c>
      <c r="O4171" s="9" t="str">
        <f>LEFT(J4171,SEARCH(",",J4171)-1)</f>
        <v>Apartamento</v>
      </c>
    </row>
    <row r="4172" spans="1:15" x14ac:dyDescent="0.25">
      <c r="A4172">
        <v>8555538401160</v>
      </c>
      <c r="B4172" t="s">
        <v>0</v>
      </c>
      <c r="C4172" t="s">
        <v>5724</v>
      </c>
      <c r="D4172" t="s">
        <v>6047</v>
      </c>
      <c r="E4172" t="s">
        <v>8529</v>
      </c>
      <c r="F4172" s="1">
        <v>82316.100000000006</v>
      </c>
      <c r="G4172" s="1">
        <v>152000</v>
      </c>
      <c r="H4172" t="s">
        <v>491</v>
      </c>
      <c r="I4172" t="s">
        <v>5</v>
      </c>
      <c r="J4172" t="s">
        <v>5998</v>
      </c>
      <c r="K4172" t="s">
        <v>7</v>
      </c>
      <c r="L4172" s="12">
        <v>46108</v>
      </c>
      <c r="M4172" s="5">
        <f>G4172-F4172</f>
        <v>69683.899999999994</v>
      </c>
      <c r="N4172" s="7" t="str">
        <f>CONCATENATE("https://venda-imoveis.caixa.gov.br/sistema/detalhe-imovel.asp?hdnOrigem=index&amp;hdnimovel=",A4172)</f>
        <v>https://venda-imoveis.caixa.gov.br/sistema/detalhe-imovel.asp?hdnOrigem=index&amp;hdnimovel=8555538401160</v>
      </c>
      <c r="O4172" s="9" t="str">
        <f>LEFT(J4172,SEARCH(",",J4172)-1)</f>
        <v>Apartamento</v>
      </c>
    </row>
    <row r="4173" spans="1:15" x14ac:dyDescent="0.25">
      <c r="A4173">
        <v>8787714428349</v>
      </c>
      <c r="B4173" t="s">
        <v>0</v>
      </c>
      <c r="C4173" t="s">
        <v>5724</v>
      </c>
      <c r="D4173" t="s">
        <v>6047</v>
      </c>
      <c r="E4173" t="s">
        <v>8539</v>
      </c>
      <c r="F4173" s="1">
        <v>81232.990000000005</v>
      </c>
      <c r="G4173" s="1">
        <v>150000</v>
      </c>
      <c r="H4173" t="s">
        <v>491</v>
      </c>
      <c r="I4173" t="s">
        <v>5</v>
      </c>
      <c r="J4173" t="s">
        <v>8393</v>
      </c>
      <c r="K4173" t="s">
        <v>7</v>
      </c>
      <c r="L4173" s="12">
        <v>46108</v>
      </c>
      <c r="M4173" s="5">
        <f>G4173-F4173</f>
        <v>68767.009999999995</v>
      </c>
      <c r="N4173" s="7" t="str">
        <f>CONCATENATE("https://venda-imoveis.caixa.gov.br/sistema/detalhe-imovel.asp?hdnOrigem=index&amp;hdnimovel=",A4173)</f>
        <v>https://venda-imoveis.caixa.gov.br/sistema/detalhe-imovel.asp?hdnOrigem=index&amp;hdnimovel=8787714428349</v>
      </c>
      <c r="O4173" s="9" t="str">
        <f>LEFT(J4173,SEARCH(",",J4173)-1)</f>
        <v>Apartamento</v>
      </c>
    </row>
    <row r="4174" spans="1:15" x14ac:dyDescent="0.25">
      <c r="A4174">
        <v>8555508622495</v>
      </c>
      <c r="B4174" t="s">
        <v>0</v>
      </c>
      <c r="C4174" t="s">
        <v>5724</v>
      </c>
      <c r="D4174" t="s">
        <v>6212</v>
      </c>
      <c r="E4174" t="s">
        <v>8540</v>
      </c>
      <c r="F4174" s="1">
        <v>77442.11</v>
      </c>
      <c r="G4174" s="1">
        <v>143000</v>
      </c>
      <c r="H4174" t="s">
        <v>491</v>
      </c>
      <c r="I4174" t="s">
        <v>5</v>
      </c>
      <c r="J4174" t="s">
        <v>8541</v>
      </c>
      <c r="K4174" t="s">
        <v>7</v>
      </c>
      <c r="L4174" s="12">
        <v>46108</v>
      </c>
      <c r="M4174" s="5">
        <f>G4174-F4174</f>
        <v>65557.89</v>
      </c>
      <c r="N4174" s="7" t="str">
        <f>CONCATENATE("https://venda-imoveis.caixa.gov.br/sistema/detalhe-imovel.asp?hdnOrigem=index&amp;hdnimovel=",A4174)</f>
        <v>https://venda-imoveis.caixa.gov.br/sistema/detalhe-imovel.asp?hdnOrigem=index&amp;hdnimovel=8555508622495</v>
      </c>
      <c r="O4174" s="9" t="str">
        <f>LEFT(J4174,SEARCH(",",J4174)-1)</f>
        <v>Apartamento</v>
      </c>
    </row>
    <row r="4175" spans="1:15" x14ac:dyDescent="0.25">
      <c r="A4175">
        <v>8555536636020</v>
      </c>
      <c r="B4175" t="s">
        <v>0</v>
      </c>
      <c r="C4175" t="s">
        <v>5724</v>
      </c>
      <c r="D4175" t="s">
        <v>6212</v>
      </c>
      <c r="E4175" t="s">
        <v>8542</v>
      </c>
      <c r="F4175" s="1">
        <v>76900.56</v>
      </c>
      <c r="G4175" s="1">
        <v>142000</v>
      </c>
      <c r="H4175" t="s">
        <v>491</v>
      </c>
      <c r="I4175" t="s">
        <v>5</v>
      </c>
      <c r="J4175" t="s">
        <v>8088</v>
      </c>
      <c r="K4175" t="s">
        <v>7</v>
      </c>
      <c r="L4175" s="12">
        <v>46108</v>
      </c>
      <c r="M4175" s="5">
        <f>G4175-F4175</f>
        <v>65099.44</v>
      </c>
      <c r="N4175" s="7" t="str">
        <f>CONCATENATE("https://venda-imoveis.caixa.gov.br/sistema/detalhe-imovel.asp?hdnOrigem=index&amp;hdnimovel=",A4175)</f>
        <v>https://venda-imoveis.caixa.gov.br/sistema/detalhe-imovel.asp?hdnOrigem=index&amp;hdnimovel=8555536636020</v>
      </c>
      <c r="O4175" s="9" t="str">
        <f>LEFT(J4175,SEARCH(",",J4175)-1)</f>
        <v>Apartamento</v>
      </c>
    </row>
    <row r="4176" spans="1:15" x14ac:dyDescent="0.25">
      <c r="A4176">
        <v>8787709707103</v>
      </c>
      <c r="B4176" t="s">
        <v>0</v>
      </c>
      <c r="C4176" t="s">
        <v>5724</v>
      </c>
      <c r="D4176" t="s">
        <v>6212</v>
      </c>
      <c r="E4176" t="s">
        <v>8543</v>
      </c>
      <c r="F4176" s="1">
        <v>76900.56</v>
      </c>
      <c r="G4176" s="1">
        <v>142000</v>
      </c>
      <c r="H4176" t="s">
        <v>491</v>
      </c>
      <c r="I4176" t="s">
        <v>5</v>
      </c>
      <c r="J4176" t="s">
        <v>8544</v>
      </c>
      <c r="K4176" t="s">
        <v>7</v>
      </c>
      <c r="L4176" s="12">
        <v>46108</v>
      </c>
      <c r="M4176" s="5">
        <f>G4176-F4176</f>
        <v>65099.44</v>
      </c>
      <c r="N4176" s="7" t="str">
        <f>CONCATENATE("https://venda-imoveis.caixa.gov.br/sistema/detalhe-imovel.asp?hdnOrigem=index&amp;hdnimovel=",A4176)</f>
        <v>https://venda-imoveis.caixa.gov.br/sistema/detalhe-imovel.asp?hdnOrigem=index&amp;hdnimovel=8787709707103</v>
      </c>
      <c r="O4176" s="9" t="str">
        <f>LEFT(J4176,SEARCH(",",J4176)-1)</f>
        <v>Apartamento</v>
      </c>
    </row>
    <row r="4177" spans="1:15" x14ac:dyDescent="0.25">
      <c r="A4177">
        <v>8444404718281</v>
      </c>
      <c r="B4177" t="s">
        <v>0</v>
      </c>
      <c r="C4177" t="s">
        <v>5724</v>
      </c>
      <c r="D4177" t="s">
        <v>5889</v>
      </c>
      <c r="E4177" t="s">
        <v>8545</v>
      </c>
      <c r="F4177" s="1">
        <v>82857.649999999994</v>
      </c>
      <c r="G4177" s="1">
        <v>153000</v>
      </c>
      <c r="H4177" t="s">
        <v>491</v>
      </c>
      <c r="I4177" t="s">
        <v>5</v>
      </c>
      <c r="J4177" t="s">
        <v>8546</v>
      </c>
      <c r="K4177" t="s">
        <v>7</v>
      </c>
      <c r="L4177" s="12">
        <v>46108</v>
      </c>
      <c r="M4177" s="5">
        <f>G4177-F4177</f>
        <v>70142.350000000006</v>
      </c>
      <c r="N4177" s="7" t="str">
        <f>CONCATENATE("https://venda-imoveis.caixa.gov.br/sistema/detalhe-imovel.asp?hdnOrigem=index&amp;hdnimovel=",A4177)</f>
        <v>https://venda-imoveis.caixa.gov.br/sistema/detalhe-imovel.asp?hdnOrigem=index&amp;hdnimovel=8444404718281</v>
      </c>
      <c r="O4177" s="9" t="str">
        <f>LEFT(J4177,SEARCH(",",J4177)-1)</f>
        <v>Apartamento</v>
      </c>
    </row>
    <row r="4178" spans="1:15" x14ac:dyDescent="0.25">
      <c r="A4178">
        <v>8787703213087</v>
      </c>
      <c r="B4178" t="s">
        <v>0</v>
      </c>
      <c r="C4178" t="s">
        <v>5724</v>
      </c>
      <c r="D4178" t="s">
        <v>6675</v>
      </c>
      <c r="E4178" t="s">
        <v>8547</v>
      </c>
      <c r="F4178" s="1">
        <v>83399.199999999997</v>
      </c>
      <c r="G4178" s="1">
        <v>154000</v>
      </c>
      <c r="H4178" t="s">
        <v>491</v>
      </c>
      <c r="I4178" t="s">
        <v>5</v>
      </c>
      <c r="J4178" t="s">
        <v>5910</v>
      </c>
      <c r="K4178" t="s">
        <v>7</v>
      </c>
      <c r="L4178" s="12">
        <v>46108</v>
      </c>
      <c r="M4178" s="5">
        <f>G4178-F4178</f>
        <v>70600.800000000003</v>
      </c>
      <c r="N4178" s="7" t="str">
        <f>CONCATENATE("https://venda-imoveis.caixa.gov.br/sistema/detalhe-imovel.asp?hdnOrigem=index&amp;hdnimovel=",A4178)</f>
        <v>https://venda-imoveis.caixa.gov.br/sistema/detalhe-imovel.asp?hdnOrigem=index&amp;hdnimovel=8787703213087</v>
      </c>
      <c r="O4178" s="9" t="str">
        <f>LEFT(J4178,SEARCH(",",J4178)-1)</f>
        <v>Apartamento</v>
      </c>
    </row>
    <row r="4179" spans="1:15" x14ac:dyDescent="0.25">
      <c r="A4179">
        <v>8787700876336</v>
      </c>
      <c r="B4179" t="s">
        <v>0</v>
      </c>
      <c r="C4179" t="s">
        <v>5724</v>
      </c>
      <c r="D4179" t="s">
        <v>1102</v>
      </c>
      <c r="E4179" t="s">
        <v>8550</v>
      </c>
      <c r="F4179" s="1">
        <v>77368.77</v>
      </c>
      <c r="G4179" s="1">
        <v>142864.57</v>
      </c>
      <c r="H4179" t="s">
        <v>491</v>
      </c>
      <c r="I4179" t="s">
        <v>5</v>
      </c>
      <c r="J4179" t="s">
        <v>8040</v>
      </c>
      <c r="K4179" t="s">
        <v>7</v>
      </c>
      <c r="L4179" s="12">
        <v>46108</v>
      </c>
      <c r="M4179" s="5">
        <f>G4179-F4179</f>
        <v>65495.8</v>
      </c>
      <c r="N4179" s="7" t="str">
        <f>CONCATENATE("https://venda-imoveis.caixa.gov.br/sistema/detalhe-imovel.asp?hdnOrigem=index&amp;hdnimovel=",A4179)</f>
        <v>https://venda-imoveis.caixa.gov.br/sistema/detalhe-imovel.asp?hdnOrigem=index&amp;hdnimovel=8787700876336</v>
      </c>
      <c r="O4179" s="9" t="str">
        <f>LEFT(J4179,SEARCH(",",J4179)-1)</f>
        <v>Apartamento</v>
      </c>
    </row>
    <row r="4180" spans="1:15" x14ac:dyDescent="0.25">
      <c r="A4180">
        <v>8787707906516</v>
      </c>
      <c r="B4180" t="s">
        <v>0</v>
      </c>
      <c r="C4180" t="s">
        <v>5724</v>
      </c>
      <c r="D4180" t="s">
        <v>1102</v>
      </c>
      <c r="E4180" t="s">
        <v>8554</v>
      </c>
      <c r="F4180" s="1">
        <v>76359</v>
      </c>
      <c r="G4180" s="1">
        <v>141000</v>
      </c>
      <c r="H4180" t="s">
        <v>491</v>
      </c>
      <c r="I4180" t="s">
        <v>5</v>
      </c>
      <c r="J4180" t="s">
        <v>6654</v>
      </c>
      <c r="K4180" t="s">
        <v>7</v>
      </c>
      <c r="L4180" s="12">
        <v>46108</v>
      </c>
      <c r="M4180" s="5">
        <f>G4180-F4180</f>
        <v>64641</v>
      </c>
      <c r="N4180" s="7" t="str">
        <f>CONCATENATE("https://venda-imoveis.caixa.gov.br/sistema/detalhe-imovel.asp?hdnOrigem=index&amp;hdnimovel=",A4180)</f>
        <v>https://venda-imoveis.caixa.gov.br/sistema/detalhe-imovel.asp?hdnOrigem=index&amp;hdnimovel=8787707906516</v>
      </c>
      <c r="O4180" s="9" t="str">
        <f>LEFT(J4180,SEARCH(",",J4180)-1)</f>
        <v>Apartamento</v>
      </c>
    </row>
    <row r="4181" spans="1:15" x14ac:dyDescent="0.25">
      <c r="A4181">
        <v>8787710475164</v>
      </c>
      <c r="B4181" t="s">
        <v>0</v>
      </c>
      <c r="C4181" t="s">
        <v>5724</v>
      </c>
      <c r="D4181" t="s">
        <v>1102</v>
      </c>
      <c r="E4181" t="s">
        <v>8555</v>
      </c>
      <c r="F4181" s="1">
        <v>79066.78</v>
      </c>
      <c r="G4181" s="1">
        <v>146000</v>
      </c>
      <c r="H4181" t="s">
        <v>491</v>
      </c>
      <c r="I4181" t="s">
        <v>5</v>
      </c>
      <c r="J4181" t="s">
        <v>8556</v>
      </c>
      <c r="K4181" t="s">
        <v>7</v>
      </c>
      <c r="L4181" s="12">
        <v>46108</v>
      </c>
      <c r="M4181" s="5">
        <f>G4181-F4181</f>
        <v>66933.22</v>
      </c>
      <c r="N4181" s="7" t="str">
        <f>CONCATENATE("https://venda-imoveis.caixa.gov.br/sistema/detalhe-imovel.asp?hdnOrigem=index&amp;hdnimovel=",A4181)</f>
        <v>https://venda-imoveis.caixa.gov.br/sistema/detalhe-imovel.asp?hdnOrigem=index&amp;hdnimovel=8787710475164</v>
      </c>
      <c r="O4181" s="9" t="str">
        <f>LEFT(J4181,SEARCH(",",J4181)-1)</f>
        <v>Apartamento</v>
      </c>
    </row>
    <row r="4182" spans="1:15" x14ac:dyDescent="0.25">
      <c r="A4182">
        <v>8787710582165</v>
      </c>
      <c r="B4182" t="s">
        <v>0</v>
      </c>
      <c r="C4182" t="s">
        <v>5724</v>
      </c>
      <c r="D4182" t="s">
        <v>1102</v>
      </c>
      <c r="E4182" t="s">
        <v>8557</v>
      </c>
      <c r="F4182" s="1">
        <v>75817.45</v>
      </c>
      <c r="G4182" s="1">
        <v>140000</v>
      </c>
      <c r="H4182" t="s">
        <v>491</v>
      </c>
      <c r="I4182" t="s">
        <v>5</v>
      </c>
      <c r="J4182" t="s">
        <v>7659</v>
      </c>
      <c r="K4182" t="s">
        <v>7</v>
      </c>
      <c r="L4182" s="12">
        <v>46108</v>
      </c>
      <c r="M4182" s="5">
        <f>G4182-F4182</f>
        <v>64182.55</v>
      </c>
      <c r="N4182" s="7" t="str">
        <f>CONCATENATE("https://venda-imoveis.caixa.gov.br/sistema/detalhe-imovel.asp?hdnOrigem=index&amp;hdnimovel=",A4182)</f>
        <v>https://venda-imoveis.caixa.gov.br/sistema/detalhe-imovel.asp?hdnOrigem=index&amp;hdnimovel=8787710582165</v>
      </c>
      <c r="O4182" s="9" t="str">
        <f>LEFT(J4182,SEARCH(",",J4182)-1)</f>
        <v>Apartamento</v>
      </c>
    </row>
    <row r="4183" spans="1:15" x14ac:dyDescent="0.25">
      <c r="A4183">
        <v>8787711566724</v>
      </c>
      <c r="B4183" t="s">
        <v>0</v>
      </c>
      <c r="C4183" t="s">
        <v>5724</v>
      </c>
      <c r="D4183" t="s">
        <v>1102</v>
      </c>
      <c r="E4183" t="s">
        <v>8563</v>
      </c>
      <c r="F4183" s="1">
        <v>78200.289999999994</v>
      </c>
      <c r="G4183" s="1">
        <v>144400</v>
      </c>
      <c r="H4183" t="s">
        <v>491</v>
      </c>
      <c r="I4183" t="s">
        <v>5</v>
      </c>
      <c r="J4183" t="s">
        <v>8405</v>
      </c>
      <c r="K4183" t="s">
        <v>7</v>
      </c>
      <c r="L4183" s="12">
        <v>46108</v>
      </c>
      <c r="M4183" s="5">
        <f>G4183-F4183</f>
        <v>66199.710000000006</v>
      </c>
      <c r="N4183" s="7" t="str">
        <f>CONCATENATE("https://venda-imoveis.caixa.gov.br/sistema/detalhe-imovel.asp?hdnOrigem=index&amp;hdnimovel=",A4183)</f>
        <v>https://venda-imoveis.caixa.gov.br/sistema/detalhe-imovel.asp?hdnOrigem=index&amp;hdnimovel=8787711566724</v>
      </c>
      <c r="O4183" s="9" t="str">
        <f>LEFT(J4183,SEARCH(",",J4183)-1)</f>
        <v>Apartamento</v>
      </c>
    </row>
    <row r="4184" spans="1:15" x14ac:dyDescent="0.25">
      <c r="A4184">
        <v>8787712001534</v>
      </c>
      <c r="B4184" t="s">
        <v>0</v>
      </c>
      <c r="C4184" t="s">
        <v>5724</v>
      </c>
      <c r="D4184" t="s">
        <v>1102</v>
      </c>
      <c r="E4184" t="s">
        <v>8566</v>
      </c>
      <c r="F4184" s="1">
        <v>81232.990000000005</v>
      </c>
      <c r="G4184" s="1">
        <v>150000</v>
      </c>
      <c r="H4184" t="s">
        <v>491</v>
      </c>
      <c r="I4184" t="s">
        <v>5</v>
      </c>
      <c r="J4184" t="s">
        <v>8567</v>
      </c>
      <c r="K4184" t="s">
        <v>7</v>
      </c>
      <c r="L4184" s="12">
        <v>46108</v>
      </c>
      <c r="M4184" s="5">
        <f>G4184-F4184</f>
        <v>68767.009999999995</v>
      </c>
      <c r="N4184" s="7" t="str">
        <f>CONCATENATE("https://venda-imoveis.caixa.gov.br/sistema/detalhe-imovel.asp?hdnOrigem=index&amp;hdnimovel=",A4184)</f>
        <v>https://venda-imoveis.caixa.gov.br/sistema/detalhe-imovel.asp?hdnOrigem=index&amp;hdnimovel=8787712001534</v>
      </c>
      <c r="O4184" s="9" t="str">
        <f>LEFT(J4184,SEARCH(",",J4184)-1)</f>
        <v>Apartamento</v>
      </c>
    </row>
    <row r="4185" spans="1:15" x14ac:dyDescent="0.25">
      <c r="A4185">
        <v>8787712103663</v>
      </c>
      <c r="B4185" t="s">
        <v>0</v>
      </c>
      <c r="C4185" t="s">
        <v>5724</v>
      </c>
      <c r="D4185" t="s">
        <v>1102</v>
      </c>
      <c r="E4185" t="s">
        <v>8568</v>
      </c>
      <c r="F4185" s="1">
        <v>76359</v>
      </c>
      <c r="G4185" s="1">
        <v>141000</v>
      </c>
      <c r="H4185" t="s">
        <v>491</v>
      </c>
      <c r="I4185" t="s">
        <v>5</v>
      </c>
      <c r="J4185" t="s">
        <v>7659</v>
      </c>
      <c r="K4185" t="s">
        <v>7</v>
      </c>
      <c r="L4185" s="12">
        <v>46108</v>
      </c>
      <c r="M4185" s="5">
        <f>G4185-F4185</f>
        <v>64641</v>
      </c>
      <c r="N4185" s="7" t="str">
        <f>CONCATENATE("https://venda-imoveis.caixa.gov.br/sistema/detalhe-imovel.asp?hdnOrigem=index&amp;hdnimovel=",A4185)</f>
        <v>https://venda-imoveis.caixa.gov.br/sistema/detalhe-imovel.asp?hdnOrigem=index&amp;hdnimovel=8787712103663</v>
      </c>
      <c r="O4185" s="9" t="str">
        <f>LEFT(J4185,SEARCH(",",J4185)-1)</f>
        <v>Apartamento</v>
      </c>
    </row>
    <row r="4186" spans="1:15" x14ac:dyDescent="0.25">
      <c r="A4186">
        <v>8787712111542</v>
      </c>
      <c r="B4186" t="s">
        <v>0</v>
      </c>
      <c r="C4186" t="s">
        <v>5724</v>
      </c>
      <c r="D4186" t="s">
        <v>1102</v>
      </c>
      <c r="E4186" t="s">
        <v>8569</v>
      </c>
      <c r="F4186" s="1">
        <v>77983.66</v>
      </c>
      <c r="G4186" s="1">
        <v>144000</v>
      </c>
      <c r="H4186" t="s">
        <v>491</v>
      </c>
      <c r="I4186" t="s">
        <v>5</v>
      </c>
      <c r="J4186" t="s">
        <v>8570</v>
      </c>
      <c r="K4186" t="s">
        <v>7</v>
      </c>
      <c r="L4186" s="12">
        <v>46108</v>
      </c>
      <c r="M4186" s="5">
        <f>G4186-F4186</f>
        <v>66016.34</v>
      </c>
      <c r="N4186" s="7" t="str">
        <f>CONCATENATE("https://venda-imoveis.caixa.gov.br/sistema/detalhe-imovel.asp?hdnOrigem=index&amp;hdnimovel=",A4186)</f>
        <v>https://venda-imoveis.caixa.gov.br/sistema/detalhe-imovel.asp?hdnOrigem=index&amp;hdnimovel=8787712111542</v>
      </c>
      <c r="O4186" s="9" t="str">
        <f>LEFT(J4186,SEARCH(",",J4186)-1)</f>
        <v>Apartamento</v>
      </c>
    </row>
    <row r="4187" spans="1:15" x14ac:dyDescent="0.25">
      <c r="A4187">
        <v>8444432105558</v>
      </c>
      <c r="B4187" t="s">
        <v>0</v>
      </c>
      <c r="C4187" t="s">
        <v>5724</v>
      </c>
      <c r="D4187" t="s">
        <v>6255</v>
      </c>
      <c r="E4187" t="s">
        <v>8574</v>
      </c>
      <c r="F4187" s="1">
        <v>80149.88</v>
      </c>
      <c r="G4187" s="1">
        <v>148000</v>
      </c>
      <c r="H4187" t="s">
        <v>491</v>
      </c>
      <c r="I4187" t="s">
        <v>5</v>
      </c>
      <c r="J4187" t="s">
        <v>8575</v>
      </c>
      <c r="K4187" t="s">
        <v>7</v>
      </c>
      <c r="L4187" s="12">
        <v>46108</v>
      </c>
      <c r="M4187" s="5">
        <f>G4187-F4187</f>
        <v>67850.12</v>
      </c>
      <c r="N4187" s="7" t="str">
        <f>CONCATENATE("https://venda-imoveis.caixa.gov.br/sistema/detalhe-imovel.asp?hdnOrigem=index&amp;hdnimovel=",A4187)</f>
        <v>https://venda-imoveis.caixa.gov.br/sistema/detalhe-imovel.asp?hdnOrigem=index&amp;hdnimovel=8444432105558</v>
      </c>
      <c r="O4187" s="9" t="str">
        <f>LEFT(J4187,SEARCH(",",J4187)-1)</f>
        <v>Apartamento</v>
      </c>
    </row>
    <row r="4188" spans="1:15" x14ac:dyDescent="0.25">
      <c r="A4188">
        <v>8787708761066</v>
      </c>
      <c r="B4188" t="s">
        <v>0</v>
      </c>
      <c r="C4188" t="s">
        <v>5724</v>
      </c>
      <c r="D4188" t="s">
        <v>6255</v>
      </c>
      <c r="E4188" t="s">
        <v>8576</v>
      </c>
      <c r="F4188" s="1">
        <v>76359</v>
      </c>
      <c r="G4188" s="1">
        <v>141000</v>
      </c>
      <c r="H4188" t="s">
        <v>491</v>
      </c>
      <c r="I4188" t="s">
        <v>5</v>
      </c>
      <c r="J4188" t="s">
        <v>8577</v>
      </c>
      <c r="K4188" t="s">
        <v>7</v>
      </c>
      <c r="L4188" s="12">
        <v>46108</v>
      </c>
      <c r="M4188" s="5">
        <f>G4188-F4188</f>
        <v>64641</v>
      </c>
      <c r="N4188" s="7" t="str">
        <f>CONCATENATE("https://venda-imoveis.caixa.gov.br/sistema/detalhe-imovel.asp?hdnOrigem=index&amp;hdnimovel=",A4188)</f>
        <v>https://venda-imoveis.caixa.gov.br/sistema/detalhe-imovel.asp?hdnOrigem=index&amp;hdnimovel=8787708761066</v>
      </c>
      <c r="O4188" s="9" t="str">
        <f>LEFT(J4188,SEARCH(",",J4188)-1)</f>
        <v>Apartamento</v>
      </c>
    </row>
    <row r="4189" spans="1:15" x14ac:dyDescent="0.25">
      <c r="A4189">
        <v>8787714833863</v>
      </c>
      <c r="B4189" t="s">
        <v>0</v>
      </c>
      <c r="C4189" t="s">
        <v>11389</v>
      </c>
      <c r="D4189" t="s">
        <v>11480</v>
      </c>
      <c r="E4189" t="s">
        <v>14396</v>
      </c>
      <c r="F4189" s="1">
        <v>82857.649999999994</v>
      </c>
      <c r="G4189" s="1">
        <v>153000</v>
      </c>
      <c r="H4189" t="s">
        <v>491</v>
      </c>
      <c r="I4189" t="s">
        <v>5</v>
      </c>
      <c r="J4189" t="s">
        <v>14397</v>
      </c>
      <c r="K4189" t="s">
        <v>7</v>
      </c>
      <c r="L4189" s="12">
        <v>46108</v>
      </c>
      <c r="M4189" s="5">
        <f>G4189-F4189</f>
        <v>70142.350000000006</v>
      </c>
      <c r="N4189" s="7" t="str">
        <f>CONCATENATE("https://venda-imoveis.caixa.gov.br/sistema/detalhe-imovel.asp?hdnOrigem=index&amp;hdnimovel=",A4189)</f>
        <v>https://venda-imoveis.caixa.gov.br/sistema/detalhe-imovel.asp?hdnOrigem=index&amp;hdnimovel=8787714833863</v>
      </c>
      <c r="O4189" s="9" t="str">
        <f>LEFT(J4189,SEARCH(",",J4189)-1)</f>
        <v>Apartamento</v>
      </c>
    </row>
    <row r="4190" spans="1:15" x14ac:dyDescent="0.25">
      <c r="A4190">
        <v>8787712371579</v>
      </c>
      <c r="B4190" t="s">
        <v>0</v>
      </c>
      <c r="C4190" t="s">
        <v>11389</v>
      </c>
      <c r="D4190" t="s">
        <v>11922</v>
      </c>
      <c r="E4190" t="s">
        <v>14398</v>
      </c>
      <c r="F4190" s="1">
        <v>81232.990000000005</v>
      </c>
      <c r="G4190" s="1">
        <v>150000</v>
      </c>
      <c r="H4190" t="s">
        <v>491</v>
      </c>
      <c r="I4190" t="s">
        <v>5</v>
      </c>
      <c r="J4190" t="s">
        <v>14399</v>
      </c>
      <c r="K4190" t="s">
        <v>7</v>
      </c>
      <c r="L4190" s="12">
        <v>46108</v>
      </c>
      <c r="M4190" s="5">
        <f>G4190-F4190</f>
        <v>68767.009999999995</v>
      </c>
      <c r="N4190" s="7" t="str">
        <f>CONCATENATE("https://venda-imoveis.caixa.gov.br/sistema/detalhe-imovel.asp?hdnOrigem=index&amp;hdnimovel=",A4190)</f>
        <v>https://venda-imoveis.caixa.gov.br/sistema/detalhe-imovel.asp?hdnOrigem=index&amp;hdnimovel=8787712371579</v>
      </c>
      <c r="O4190" s="9" t="str">
        <f>LEFT(J4190,SEARCH(",",J4190)-1)</f>
        <v>Apartamento</v>
      </c>
    </row>
    <row r="4191" spans="1:15" x14ac:dyDescent="0.25">
      <c r="A4191">
        <v>8444431334456</v>
      </c>
      <c r="B4191" t="s">
        <v>0</v>
      </c>
      <c r="C4191" t="s">
        <v>11389</v>
      </c>
      <c r="D4191" t="s">
        <v>12291</v>
      </c>
      <c r="E4191" t="s">
        <v>14400</v>
      </c>
      <c r="F4191" s="1">
        <v>75817.45</v>
      </c>
      <c r="G4191" s="1">
        <v>140000</v>
      </c>
      <c r="H4191" t="s">
        <v>491</v>
      </c>
      <c r="I4191" t="s">
        <v>5</v>
      </c>
      <c r="J4191" t="s">
        <v>14401</v>
      </c>
      <c r="K4191" t="s">
        <v>7</v>
      </c>
      <c r="L4191" s="12">
        <v>46108</v>
      </c>
      <c r="M4191" s="5">
        <f>G4191-F4191</f>
        <v>64182.55</v>
      </c>
      <c r="N4191" s="7" t="str">
        <f>CONCATENATE("https://venda-imoveis.caixa.gov.br/sistema/detalhe-imovel.asp?hdnOrigem=index&amp;hdnimovel=",A4191)</f>
        <v>https://venda-imoveis.caixa.gov.br/sistema/detalhe-imovel.asp?hdnOrigem=index&amp;hdnimovel=8444431334456</v>
      </c>
      <c r="O4191" s="9" t="str">
        <f>LEFT(J4191,SEARCH(",",J4191)-1)</f>
        <v>Casa</v>
      </c>
    </row>
    <row r="4192" spans="1:15" x14ac:dyDescent="0.25">
      <c r="A4192">
        <v>8444433512076</v>
      </c>
      <c r="B4192" t="s">
        <v>0</v>
      </c>
      <c r="C4192" t="s">
        <v>11389</v>
      </c>
      <c r="D4192" t="s">
        <v>37</v>
      </c>
      <c r="E4192" t="s">
        <v>14402</v>
      </c>
      <c r="F4192" s="1">
        <v>79066.78</v>
      </c>
      <c r="G4192" s="1">
        <v>146000</v>
      </c>
      <c r="H4192" t="s">
        <v>491</v>
      </c>
      <c r="I4192" t="s">
        <v>5</v>
      </c>
      <c r="J4192" t="s">
        <v>14403</v>
      </c>
      <c r="K4192" t="s">
        <v>7</v>
      </c>
      <c r="L4192" s="12">
        <v>46108</v>
      </c>
      <c r="M4192" s="5">
        <f>G4192-F4192</f>
        <v>66933.22</v>
      </c>
      <c r="N4192" s="7" t="str">
        <f>CONCATENATE("https://venda-imoveis.caixa.gov.br/sistema/detalhe-imovel.asp?hdnOrigem=index&amp;hdnimovel=",A4192)</f>
        <v>https://venda-imoveis.caixa.gov.br/sistema/detalhe-imovel.asp?hdnOrigem=index&amp;hdnimovel=8444433512076</v>
      </c>
      <c r="O4192" s="9" t="str">
        <f>LEFT(J4192,SEARCH(",",J4192)-1)</f>
        <v>Apartamento</v>
      </c>
    </row>
    <row r="4193" spans="1:15" x14ac:dyDescent="0.25">
      <c r="A4193">
        <v>8787707853552</v>
      </c>
      <c r="B4193" t="s">
        <v>0</v>
      </c>
      <c r="C4193" t="s">
        <v>11389</v>
      </c>
      <c r="D4193" t="s">
        <v>13014</v>
      </c>
      <c r="E4193" t="s">
        <v>14404</v>
      </c>
      <c r="F4193" s="1">
        <v>81232.990000000005</v>
      </c>
      <c r="G4193" s="1">
        <v>150000</v>
      </c>
      <c r="H4193" t="s">
        <v>491</v>
      </c>
      <c r="I4193" t="s">
        <v>5</v>
      </c>
      <c r="J4193" t="s">
        <v>14405</v>
      </c>
      <c r="K4193" t="s">
        <v>7</v>
      </c>
      <c r="L4193" s="12">
        <v>46108</v>
      </c>
      <c r="M4193" s="5">
        <f>G4193-F4193</f>
        <v>68767.009999999995</v>
      </c>
      <c r="N4193" s="7" t="str">
        <f>CONCATENATE("https://venda-imoveis.caixa.gov.br/sistema/detalhe-imovel.asp?hdnOrigem=index&amp;hdnimovel=",A4193)</f>
        <v>https://venda-imoveis.caixa.gov.br/sistema/detalhe-imovel.asp?hdnOrigem=index&amp;hdnimovel=8787707853552</v>
      </c>
      <c r="O4193" s="9" t="str">
        <f>LEFT(J4193,SEARCH(",",J4193)-1)</f>
        <v>Apartamento</v>
      </c>
    </row>
    <row r="4194" spans="1:15" x14ac:dyDescent="0.25">
      <c r="A4194">
        <v>8787709255580</v>
      </c>
      <c r="B4194" t="s">
        <v>0</v>
      </c>
      <c r="C4194" t="s">
        <v>11389</v>
      </c>
      <c r="D4194" t="s">
        <v>13014</v>
      </c>
      <c r="E4194" t="s">
        <v>14406</v>
      </c>
      <c r="F4194" s="1">
        <v>82316.100000000006</v>
      </c>
      <c r="G4194" s="1">
        <v>152000</v>
      </c>
      <c r="H4194" t="s">
        <v>491</v>
      </c>
      <c r="I4194" t="s">
        <v>5</v>
      </c>
      <c r="J4194" t="s">
        <v>14407</v>
      </c>
      <c r="K4194" t="s">
        <v>7</v>
      </c>
      <c r="L4194" s="12">
        <v>46108</v>
      </c>
      <c r="M4194" s="5">
        <f>G4194-F4194</f>
        <v>69683.899999999994</v>
      </c>
      <c r="N4194" s="7" t="str">
        <f>CONCATENATE("https://venda-imoveis.caixa.gov.br/sistema/detalhe-imovel.asp?hdnOrigem=index&amp;hdnimovel=",A4194)</f>
        <v>https://venda-imoveis.caixa.gov.br/sistema/detalhe-imovel.asp?hdnOrigem=index&amp;hdnimovel=8787709255580</v>
      </c>
      <c r="O4194" s="9" t="str">
        <f>LEFT(J4194,SEARCH(",",J4194)-1)</f>
        <v>Apartamento</v>
      </c>
    </row>
    <row r="4195" spans="1:15" x14ac:dyDescent="0.25">
      <c r="A4195">
        <v>8444414014139</v>
      </c>
      <c r="B4195" t="s">
        <v>0</v>
      </c>
      <c r="C4195" t="s">
        <v>11389</v>
      </c>
      <c r="D4195" t="s">
        <v>11883</v>
      </c>
      <c r="E4195" t="s">
        <v>14408</v>
      </c>
      <c r="F4195" s="1">
        <v>75817.45</v>
      </c>
      <c r="G4195" s="1">
        <v>140000</v>
      </c>
      <c r="H4195" t="s">
        <v>491</v>
      </c>
      <c r="I4195" t="s">
        <v>5</v>
      </c>
      <c r="J4195" t="s">
        <v>14409</v>
      </c>
      <c r="K4195" t="s">
        <v>7</v>
      </c>
      <c r="L4195" s="12">
        <v>46108</v>
      </c>
      <c r="M4195" s="5">
        <f>G4195-F4195</f>
        <v>64182.55</v>
      </c>
      <c r="N4195" s="7" t="str">
        <f>CONCATENATE("https://venda-imoveis.caixa.gov.br/sistema/detalhe-imovel.asp?hdnOrigem=index&amp;hdnimovel=",A4195)</f>
        <v>https://venda-imoveis.caixa.gov.br/sistema/detalhe-imovel.asp?hdnOrigem=index&amp;hdnimovel=8444414014139</v>
      </c>
      <c r="O4195" s="9" t="str">
        <f>LEFT(J4195,SEARCH(",",J4195)-1)</f>
        <v>Casa</v>
      </c>
    </row>
    <row r="4196" spans="1:15" x14ac:dyDescent="0.25">
      <c r="A4196">
        <v>8787700414871</v>
      </c>
      <c r="B4196" t="s">
        <v>0</v>
      </c>
      <c r="C4196" t="s">
        <v>11389</v>
      </c>
      <c r="D4196" t="s">
        <v>11393</v>
      </c>
      <c r="E4196" t="s">
        <v>14410</v>
      </c>
      <c r="F4196" s="1">
        <v>75817.45</v>
      </c>
      <c r="G4196" s="1">
        <v>140000</v>
      </c>
      <c r="H4196" t="s">
        <v>491</v>
      </c>
      <c r="I4196" t="s">
        <v>5</v>
      </c>
      <c r="J4196" t="s">
        <v>14411</v>
      </c>
      <c r="K4196" t="s">
        <v>7</v>
      </c>
      <c r="L4196" s="12">
        <v>46108</v>
      </c>
      <c r="M4196" s="5">
        <f>G4196-F4196</f>
        <v>64182.55</v>
      </c>
      <c r="N4196" s="7" t="str">
        <f>CONCATENATE("https://venda-imoveis.caixa.gov.br/sistema/detalhe-imovel.asp?hdnOrigem=index&amp;hdnimovel=",A4196)</f>
        <v>https://venda-imoveis.caixa.gov.br/sistema/detalhe-imovel.asp?hdnOrigem=index&amp;hdnimovel=8787700414871</v>
      </c>
      <c r="O4196" s="9" t="str">
        <f>LEFT(J4196,SEARCH(",",J4196)-1)</f>
        <v>Apartamento</v>
      </c>
    </row>
    <row r="4197" spans="1:15" x14ac:dyDescent="0.25">
      <c r="A4197">
        <v>8444421054981</v>
      </c>
      <c r="B4197" t="s">
        <v>0</v>
      </c>
      <c r="C4197" t="s">
        <v>11389</v>
      </c>
      <c r="D4197" t="s">
        <v>11627</v>
      </c>
      <c r="E4197" t="s">
        <v>14412</v>
      </c>
      <c r="F4197" s="1">
        <v>83940.76</v>
      </c>
      <c r="G4197" s="1">
        <v>155000</v>
      </c>
      <c r="H4197" t="s">
        <v>491</v>
      </c>
      <c r="I4197" t="s">
        <v>5</v>
      </c>
      <c r="J4197" t="s">
        <v>14413</v>
      </c>
      <c r="K4197" t="s">
        <v>7</v>
      </c>
      <c r="L4197" s="12">
        <v>46108</v>
      </c>
      <c r="M4197" s="5">
        <f>G4197-F4197</f>
        <v>71059.240000000005</v>
      </c>
      <c r="N4197" s="7" t="str">
        <f>CONCATENATE("https://venda-imoveis.caixa.gov.br/sistema/detalhe-imovel.asp?hdnOrigem=index&amp;hdnimovel=",A4197)</f>
        <v>https://venda-imoveis.caixa.gov.br/sistema/detalhe-imovel.asp?hdnOrigem=index&amp;hdnimovel=8444421054981</v>
      </c>
      <c r="O4197" s="9" t="str">
        <f>LEFT(J4197,SEARCH(",",J4197)-1)</f>
        <v>Casa</v>
      </c>
    </row>
    <row r="4198" spans="1:15" x14ac:dyDescent="0.25">
      <c r="A4198">
        <v>8444430762616</v>
      </c>
      <c r="B4198" t="s">
        <v>0</v>
      </c>
      <c r="C4198" t="s">
        <v>11389</v>
      </c>
      <c r="D4198" t="s">
        <v>11409</v>
      </c>
      <c r="E4198" t="s">
        <v>14414</v>
      </c>
      <c r="F4198" s="1">
        <v>76359</v>
      </c>
      <c r="G4198" s="1">
        <v>141000</v>
      </c>
      <c r="H4198" t="s">
        <v>491</v>
      </c>
      <c r="I4198" t="s">
        <v>5</v>
      </c>
      <c r="J4198" t="s">
        <v>14415</v>
      </c>
      <c r="K4198" t="s">
        <v>7</v>
      </c>
      <c r="L4198" s="12">
        <v>46108</v>
      </c>
      <c r="M4198" s="5">
        <f>G4198-F4198</f>
        <v>64641</v>
      </c>
      <c r="N4198" s="7" t="str">
        <f>CONCATENATE("https://venda-imoveis.caixa.gov.br/sistema/detalhe-imovel.asp?hdnOrigem=index&amp;hdnimovel=",A4198)</f>
        <v>https://venda-imoveis.caixa.gov.br/sistema/detalhe-imovel.asp?hdnOrigem=index&amp;hdnimovel=8444430762616</v>
      </c>
      <c r="O4198" s="9" t="str">
        <f>LEFT(J4198,SEARCH(",",J4198)-1)</f>
        <v>Casa</v>
      </c>
    </row>
    <row r="4199" spans="1:15" x14ac:dyDescent="0.25">
      <c r="A4199">
        <v>8555534815017</v>
      </c>
      <c r="B4199" t="s">
        <v>0</v>
      </c>
      <c r="C4199" t="s">
        <v>11389</v>
      </c>
      <c r="D4199" t="s">
        <v>11415</v>
      </c>
      <c r="E4199" t="s">
        <v>14416</v>
      </c>
      <c r="F4199" s="1">
        <v>78099.100000000006</v>
      </c>
      <c r="G4199" s="1">
        <v>144213.15</v>
      </c>
      <c r="H4199" t="s">
        <v>491</v>
      </c>
      <c r="I4199" t="s">
        <v>5</v>
      </c>
      <c r="J4199" t="s">
        <v>14417</v>
      </c>
      <c r="K4199" t="s">
        <v>7</v>
      </c>
      <c r="L4199" s="12">
        <v>46108</v>
      </c>
      <c r="M4199" s="5">
        <f>G4199-F4199</f>
        <v>66114.049999999988</v>
      </c>
      <c r="N4199" s="7" t="str">
        <f>CONCATENATE("https://venda-imoveis.caixa.gov.br/sistema/detalhe-imovel.asp?hdnOrigem=index&amp;hdnimovel=",A4199)</f>
        <v>https://venda-imoveis.caixa.gov.br/sistema/detalhe-imovel.asp?hdnOrigem=index&amp;hdnimovel=8555534815017</v>
      </c>
      <c r="O4199" s="9" t="str">
        <f>LEFT(J4199,SEARCH(",",J4199)-1)</f>
        <v>Apartamento</v>
      </c>
    </row>
    <row r="4200" spans="1:15" x14ac:dyDescent="0.25">
      <c r="A4200">
        <v>8555534843860</v>
      </c>
      <c r="B4200" t="s">
        <v>0</v>
      </c>
      <c r="C4200" t="s">
        <v>11389</v>
      </c>
      <c r="D4200" t="s">
        <v>11415</v>
      </c>
      <c r="E4200" t="s">
        <v>14418</v>
      </c>
      <c r="F4200" s="1">
        <v>76359</v>
      </c>
      <c r="G4200" s="1">
        <v>141000</v>
      </c>
      <c r="H4200" t="s">
        <v>491</v>
      </c>
      <c r="I4200" t="s">
        <v>5</v>
      </c>
      <c r="J4200" t="s">
        <v>14419</v>
      </c>
      <c r="K4200" t="s">
        <v>7</v>
      </c>
      <c r="L4200" s="12">
        <v>46108</v>
      </c>
      <c r="M4200" s="5">
        <f>G4200-F4200</f>
        <v>64641</v>
      </c>
      <c r="N4200" s="7" t="str">
        <f>CONCATENATE("https://venda-imoveis.caixa.gov.br/sistema/detalhe-imovel.asp?hdnOrigem=index&amp;hdnimovel=",A4200)</f>
        <v>https://venda-imoveis.caixa.gov.br/sistema/detalhe-imovel.asp?hdnOrigem=index&amp;hdnimovel=8555534843860</v>
      </c>
      <c r="O4200" s="9" t="str">
        <f>LEFT(J4200,SEARCH(",",J4200)-1)</f>
        <v>Apartamento</v>
      </c>
    </row>
    <row r="4201" spans="1:15" x14ac:dyDescent="0.25">
      <c r="A4201">
        <v>8444430434236</v>
      </c>
      <c r="B4201" t="s">
        <v>0</v>
      </c>
      <c r="C4201" t="s">
        <v>11389</v>
      </c>
      <c r="D4201" t="s">
        <v>11693</v>
      </c>
      <c r="E4201" t="s">
        <v>14420</v>
      </c>
      <c r="F4201" s="1">
        <v>79066.78</v>
      </c>
      <c r="G4201" s="1">
        <v>146000</v>
      </c>
      <c r="H4201" t="s">
        <v>491</v>
      </c>
      <c r="I4201" t="s">
        <v>5</v>
      </c>
      <c r="J4201" t="s">
        <v>10164</v>
      </c>
      <c r="K4201" t="s">
        <v>7</v>
      </c>
      <c r="L4201" s="12">
        <v>46108</v>
      </c>
      <c r="M4201" s="5">
        <f>G4201-F4201</f>
        <v>66933.22</v>
      </c>
      <c r="N4201" s="7" t="str">
        <f>CONCATENATE("https://venda-imoveis.caixa.gov.br/sistema/detalhe-imovel.asp?hdnOrigem=index&amp;hdnimovel=",A4201)</f>
        <v>https://venda-imoveis.caixa.gov.br/sistema/detalhe-imovel.asp?hdnOrigem=index&amp;hdnimovel=8444430434236</v>
      </c>
      <c r="O4201" s="9" t="str">
        <f>LEFT(J4201,SEARCH(",",J4201)-1)</f>
        <v>Apartamento</v>
      </c>
    </row>
    <row r="4202" spans="1:15" x14ac:dyDescent="0.25">
      <c r="A4202">
        <v>8787708566972</v>
      </c>
      <c r="B4202" t="s">
        <v>0</v>
      </c>
      <c r="C4202" t="s">
        <v>11389</v>
      </c>
      <c r="D4202" t="s">
        <v>12024</v>
      </c>
      <c r="E4202" t="s">
        <v>14421</v>
      </c>
      <c r="F4202" s="1">
        <v>81232.990000000005</v>
      </c>
      <c r="G4202" s="1">
        <v>150000</v>
      </c>
      <c r="H4202" t="s">
        <v>491</v>
      </c>
      <c r="I4202" t="s">
        <v>5</v>
      </c>
      <c r="J4202" t="s">
        <v>14422</v>
      </c>
      <c r="K4202" t="s">
        <v>7</v>
      </c>
      <c r="L4202" s="12">
        <v>46108</v>
      </c>
      <c r="M4202" s="5">
        <f>G4202-F4202</f>
        <v>68767.009999999995</v>
      </c>
      <c r="N4202" s="7" t="str">
        <f>CONCATENATE("https://venda-imoveis.caixa.gov.br/sistema/detalhe-imovel.asp?hdnOrigem=index&amp;hdnimovel=",A4202)</f>
        <v>https://venda-imoveis.caixa.gov.br/sistema/detalhe-imovel.asp?hdnOrigem=index&amp;hdnimovel=8787708566972</v>
      </c>
      <c r="O4202" s="9" t="str">
        <f>LEFT(J4202,SEARCH(",",J4202)-1)</f>
        <v>Apartamento</v>
      </c>
    </row>
    <row r="4203" spans="1:15" x14ac:dyDescent="0.25">
      <c r="A4203">
        <v>8787710638594</v>
      </c>
      <c r="B4203" t="s">
        <v>0</v>
      </c>
      <c r="C4203" t="s">
        <v>11389</v>
      </c>
      <c r="D4203" t="s">
        <v>12024</v>
      </c>
      <c r="E4203" t="s">
        <v>14423</v>
      </c>
      <c r="F4203" s="1">
        <v>80799.740000000005</v>
      </c>
      <c r="G4203" s="1">
        <v>149200</v>
      </c>
      <c r="H4203" t="s">
        <v>491</v>
      </c>
      <c r="I4203" t="s">
        <v>5</v>
      </c>
      <c r="J4203" t="s">
        <v>8047</v>
      </c>
      <c r="K4203" t="s">
        <v>7</v>
      </c>
      <c r="L4203" s="12">
        <v>46108</v>
      </c>
      <c r="M4203" s="5">
        <f>G4203-F4203</f>
        <v>68400.259999999995</v>
      </c>
      <c r="N4203" s="7" t="str">
        <f>CONCATENATE("https://venda-imoveis.caixa.gov.br/sistema/detalhe-imovel.asp?hdnOrigem=index&amp;hdnimovel=",A4203)</f>
        <v>https://venda-imoveis.caixa.gov.br/sistema/detalhe-imovel.asp?hdnOrigem=index&amp;hdnimovel=8787710638594</v>
      </c>
      <c r="O4203" s="9" t="str">
        <f>LEFT(J4203,SEARCH(",",J4203)-1)</f>
        <v>Apartamento</v>
      </c>
    </row>
    <row r="4204" spans="1:15" x14ac:dyDescent="0.25">
      <c r="A4204">
        <v>8787711696172</v>
      </c>
      <c r="B4204" t="s">
        <v>0</v>
      </c>
      <c r="C4204" t="s">
        <v>11389</v>
      </c>
      <c r="D4204" t="s">
        <v>12024</v>
      </c>
      <c r="E4204" t="s">
        <v>14424</v>
      </c>
      <c r="F4204" s="1">
        <v>80583.12</v>
      </c>
      <c r="G4204" s="1">
        <v>148800</v>
      </c>
      <c r="H4204" t="s">
        <v>491</v>
      </c>
      <c r="I4204" t="s">
        <v>5</v>
      </c>
      <c r="J4204" t="s">
        <v>14425</v>
      </c>
      <c r="K4204" t="s">
        <v>7</v>
      </c>
      <c r="L4204" s="12">
        <v>46108</v>
      </c>
      <c r="M4204" s="5">
        <f>G4204-F4204</f>
        <v>68216.88</v>
      </c>
      <c r="N4204" s="7" t="str">
        <f>CONCATENATE("https://venda-imoveis.caixa.gov.br/sistema/detalhe-imovel.asp?hdnOrigem=index&amp;hdnimovel=",A4204)</f>
        <v>https://venda-imoveis.caixa.gov.br/sistema/detalhe-imovel.asp?hdnOrigem=index&amp;hdnimovel=8787711696172</v>
      </c>
      <c r="O4204" s="9" t="str">
        <f>LEFT(J4204,SEARCH(",",J4204)-1)</f>
        <v>Apartamento</v>
      </c>
    </row>
    <row r="4205" spans="1:15" x14ac:dyDescent="0.25">
      <c r="A4205">
        <v>8787712872470</v>
      </c>
      <c r="B4205" t="s">
        <v>0</v>
      </c>
      <c r="C4205" t="s">
        <v>11389</v>
      </c>
      <c r="D4205" t="s">
        <v>12024</v>
      </c>
      <c r="E4205" t="s">
        <v>14426</v>
      </c>
      <c r="F4205" s="1">
        <v>77983.66</v>
      </c>
      <c r="G4205" s="1">
        <v>144000</v>
      </c>
      <c r="H4205" t="s">
        <v>491</v>
      </c>
      <c r="I4205" t="s">
        <v>5</v>
      </c>
      <c r="J4205" t="s">
        <v>6053</v>
      </c>
      <c r="K4205" t="s">
        <v>7</v>
      </c>
      <c r="L4205" s="12">
        <v>46108</v>
      </c>
      <c r="M4205" s="5">
        <f>G4205-F4205</f>
        <v>66016.34</v>
      </c>
      <c r="N4205" s="7" t="str">
        <f>CONCATENATE("https://venda-imoveis.caixa.gov.br/sistema/detalhe-imovel.asp?hdnOrigem=index&amp;hdnimovel=",A4205)</f>
        <v>https://venda-imoveis.caixa.gov.br/sistema/detalhe-imovel.asp?hdnOrigem=index&amp;hdnimovel=8787712872470</v>
      </c>
      <c r="O4205" s="9" t="str">
        <f>LEFT(J4205,SEARCH(",",J4205)-1)</f>
        <v>Apartamento</v>
      </c>
    </row>
    <row r="4206" spans="1:15" x14ac:dyDescent="0.25">
      <c r="A4206">
        <v>8555536321631</v>
      </c>
      <c r="B4206" t="s">
        <v>0</v>
      </c>
      <c r="C4206" t="s">
        <v>11389</v>
      </c>
      <c r="D4206" t="s">
        <v>9062</v>
      </c>
      <c r="E4206" t="s">
        <v>14427</v>
      </c>
      <c r="F4206" s="1">
        <v>82857.649999999994</v>
      </c>
      <c r="G4206" s="1">
        <v>153000</v>
      </c>
      <c r="H4206" t="s">
        <v>491</v>
      </c>
      <c r="I4206" t="s">
        <v>5</v>
      </c>
      <c r="J4206" t="s">
        <v>14104</v>
      </c>
      <c r="K4206" t="s">
        <v>7</v>
      </c>
      <c r="L4206" s="12">
        <v>46108</v>
      </c>
      <c r="M4206" s="5">
        <f>G4206-F4206</f>
        <v>70142.350000000006</v>
      </c>
      <c r="N4206" s="7" t="str">
        <f>CONCATENATE("https://venda-imoveis.caixa.gov.br/sistema/detalhe-imovel.asp?hdnOrigem=index&amp;hdnimovel=",A4206)</f>
        <v>https://venda-imoveis.caixa.gov.br/sistema/detalhe-imovel.asp?hdnOrigem=index&amp;hdnimovel=8555536321631</v>
      </c>
      <c r="O4206" s="9" t="str">
        <f>LEFT(J4206,SEARCH(",",J4206)-1)</f>
        <v>Apartamento</v>
      </c>
    </row>
    <row r="4207" spans="1:15" x14ac:dyDescent="0.25">
      <c r="A4207">
        <v>8555537630654</v>
      </c>
      <c r="B4207" t="s">
        <v>0</v>
      </c>
      <c r="C4207" t="s">
        <v>11389</v>
      </c>
      <c r="D4207" t="s">
        <v>9062</v>
      </c>
      <c r="E4207" t="s">
        <v>14428</v>
      </c>
      <c r="F4207" s="1">
        <v>78525.22</v>
      </c>
      <c r="G4207" s="1">
        <v>145000</v>
      </c>
      <c r="H4207" t="s">
        <v>491</v>
      </c>
      <c r="I4207" t="s">
        <v>5</v>
      </c>
      <c r="J4207" t="s">
        <v>14429</v>
      </c>
      <c r="K4207" t="s">
        <v>7</v>
      </c>
      <c r="L4207" s="12">
        <v>46108</v>
      </c>
      <c r="M4207" s="5">
        <f>G4207-F4207</f>
        <v>66474.78</v>
      </c>
      <c r="N4207" s="7" t="str">
        <f>CONCATENATE("https://venda-imoveis.caixa.gov.br/sistema/detalhe-imovel.asp?hdnOrigem=index&amp;hdnimovel=",A4207)</f>
        <v>https://venda-imoveis.caixa.gov.br/sistema/detalhe-imovel.asp?hdnOrigem=index&amp;hdnimovel=8555537630654</v>
      </c>
      <c r="O4207" s="9" t="str">
        <f>LEFT(J4207,SEARCH(",",J4207)-1)</f>
        <v>Apartamento</v>
      </c>
    </row>
    <row r="4208" spans="1:15" x14ac:dyDescent="0.25">
      <c r="A4208">
        <v>8787700767774</v>
      </c>
      <c r="B4208" t="s">
        <v>0</v>
      </c>
      <c r="C4208" t="s">
        <v>11389</v>
      </c>
      <c r="D4208" t="s">
        <v>9062</v>
      </c>
      <c r="E4208" t="s">
        <v>14430</v>
      </c>
      <c r="F4208" s="1">
        <v>81232.990000000005</v>
      </c>
      <c r="G4208" s="1">
        <v>150000</v>
      </c>
      <c r="H4208" t="s">
        <v>491</v>
      </c>
      <c r="I4208" t="s">
        <v>5</v>
      </c>
      <c r="J4208" t="s">
        <v>14431</v>
      </c>
      <c r="K4208" t="s">
        <v>7</v>
      </c>
      <c r="L4208" s="12">
        <v>46108</v>
      </c>
      <c r="M4208" s="5">
        <f>G4208-F4208</f>
        <v>68767.009999999995</v>
      </c>
      <c r="N4208" s="7" t="str">
        <f>CONCATENATE("https://venda-imoveis.caixa.gov.br/sistema/detalhe-imovel.asp?hdnOrigem=index&amp;hdnimovel=",A4208)</f>
        <v>https://venda-imoveis.caixa.gov.br/sistema/detalhe-imovel.asp?hdnOrigem=index&amp;hdnimovel=8787700767774</v>
      </c>
      <c r="O4208" s="9" t="str">
        <f>LEFT(J4208,SEARCH(",",J4208)-1)</f>
        <v>Apartamento</v>
      </c>
    </row>
    <row r="4209" spans="1:15" x14ac:dyDescent="0.25">
      <c r="A4209">
        <v>8444430248335</v>
      </c>
      <c r="B4209" t="s">
        <v>0</v>
      </c>
      <c r="C4209" t="s">
        <v>11389</v>
      </c>
      <c r="D4209" t="s">
        <v>12332</v>
      </c>
      <c r="E4209" t="s">
        <v>14432</v>
      </c>
      <c r="F4209" s="1">
        <v>75275.899999999994</v>
      </c>
      <c r="G4209" s="1">
        <v>139000</v>
      </c>
      <c r="H4209" t="s">
        <v>491</v>
      </c>
      <c r="I4209" t="s">
        <v>5</v>
      </c>
      <c r="J4209" t="s">
        <v>14433</v>
      </c>
      <c r="K4209" t="s">
        <v>7</v>
      </c>
      <c r="L4209" s="12">
        <v>46108</v>
      </c>
      <c r="M4209" s="5">
        <f>G4209-F4209</f>
        <v>63724.100000000006</v>
      </c>
      <c r="N4209" s="7" t="str">
        <f>CONCATENATE("https://venda-imoveis.caixa.gov.br/sistema/detalhe-imovel.asp?hdnOrigem=index&amp;hdnimovel=",A4209)</f>
        <v>https://venda-imoveis.caixa.gov.br/sistema/detalhe-imovel.asp?hdnOrigem=index&amp;hdnimovel=8444430248335</v>
      </c>
      <c r="O4209" s="9" t="str">
        <f>LEFT(J4209,SEARCH(",",J4209)-1)</f>
        <v>Casa</v>
      </c>
    </row>
    <row r="4210" spans="1:15" x14ac:dyDescent="0.25">
      <c r="A4210">
        <v>8444432223488</v>
      </c>
      <c r="B4210" t="s">
        <v>0</v>
      </c>
      <c r="C4210" t="s">
        <v>11389</v>
      </c>
      <c r="D4210" t="s">
        <v>12359</v>
      </c>
      <c r="E4210" t="s">
        <v>14434</v>
      </c>
      <c r="F4210" s="1">
        <v>81232.990000000005</v>
      </c>
      <c r="G4210" s="1">
        <v>150000</v>
      </c>
      <c r="H4210" t="s">
        <v>491</v>
      </c>
      <c r="I4210" t="s">
        <v>5</v>
      </c>
      <c r="J4210" t="s">
        <v>10929</v>
      </c>
      <c r="K4210" t="s">
        <v>7</v>
      </c>
      <c r="L4210" s="12">
        <v>46108</v>
      </c>
      <c r="M4210" s="5">
        <f>G4210-F4210</f>
        <v>68767.009999999995</v>
      </c>
      <c r="N4210" s="7" t="str">
        <f>CONCATENATE("https://venda-imoveis.caixa.gov.br/sistema/detalhe-imovel.asp?hdnOrigem=index&amp;hdnimovel=",A4210)</f>
        <v>https://venda-imoveis.caixa.gov.br/sistema/detalhe-imovel.asp?hdnOrigem=index&amp;hdnimovel=8444432223488</v>
      </c>
      <c r="O4210" s="9" t="str">
        <f>LEFT(J4210,SEARCH(",",J4210)-1)</f>
        <v>Apartamento</v>
      </c>
    </row>
    <row r="4211" spans="1:15" x14ac:dyDescent="0.25">
      <c r="A4211">
        <v>8444405705795</v>
      </c>
      <c r="B4211" t="s">
        <v>0</v>
      </c>
      <c r="C4211" t="s">
        <v>11389</v>
      </c>
      <c r="D4211" t="s">
        <v>1757</v>
      </c>
      <c r="E4211" t="s">
        <v>14435</v>
      </c>
      <c r="F4211" s="1">
        <v>81232.990000000005</v>
      </c>
      <c r="G4211" s="1">
        <v>150000</v>
      </c>
      <c r="H4211" t="s">
        <v>491</v>
      </c>
      <c r="I4211" t="s">
        <v>5</v>
      </c>
      <c r="J4211" t="s">
        <v>14436</v>
      </c>
      <c r="K4211" t="s">
        <v>7</v>
      </c>
      <c r="L4211" s="12">
        <v>46108</v>
      </c>
      <c r="M4211" s="5">
        <f>G4211-F4211</f>
        <v>68767.009999999995</v>
      </c>
      <c r="N4211" s="7" t="str">
        <f>CONCATENATE("https://venda-imoveis.caixa.gov.br/sistema/detalhe-imovel.asp?hdnOrigem=index&amp;hdnimovel=",A4211)</f>
        <v>https://venda-imoveis.caixa.gov.br/sistema/detalhe-imovel.asp?hdnOrigem=index&amp;hdnimovel=8444405705795</v>
      </c>
      <c r="O4211" s="9" t="str">
        <f>LEFT(J4211,SEARCH(",",J4211)-1)</f>
        <v>Casa</v>
      </c>
    </row>
    <row r="4212" spans="1:15" x14ac:dyDescent="0.25">
      <c r="A4212">
        <v>8444429686693</v>
      </c>
      <c r="B4212" t="s">
        <v>0</v>
      </c>
      <c r="C4212" t="s">
        <v>11389</v>
      </c>
      <c r="D4212" t="s">
        <v>1757</v>
      </c>
      <c r="E4212" t="s">
        <v>14437</v>
      </c>
      <c r="F4212" s="1">
        <v>77442.11</v>
      </c>
      <c r="G4212" s="1">
        <v>143000</v>
      </c>
      <c r="H4212" t="s">
        <v>491</v>
      </c>
      <c r="I4212" t="s">
        <v>5</v>
      </c>
      <c r="J4212" t="s">
        <v>14438</v>
      </c>
      <c r="K4212" t="s">
        <v>7</v>
      </c>
      <c r="L4212" s="12">
        <v>46108</v>
      </c>
      <c r="M4212" s="5">
        <f>G4212-F4212</f>
        <v>65557.89</v>
      </c>
      <c r="N4212" s="7" t="str">
        <f>CONCATENATE("https://venda-imoveis.caixa.gov.br/sistema/detalhe-imovel.asp?hdnOrigem=index&amp;hdnimovel=",A4212)</f>
        <v>https://venda-imoveis.caixa.gov.br/sistema/detalhe-imovel.asp?hdnOrigem=index&amp;hdnimovel=8444429686693</v>
      </c>
      <c r="O4212" s="9" t="str">
        <f>LEFT(J4212,SEARCH(",",J4212)-1)</f>
        <v>Casa</v>
      </c>
    </row>
    <row r="4213" spans="1:15" x14ac:dyDescent="0.25">
      <c r="A4213">
        <v>8787701920835</v>
      </c>
      <c r="B4213" t="s">
        <v>0</v>
      </c>
      <c r="C4213" t="s">
        <v>5724</v>
      </c>
      <c r="D4213" t="s">
        <v>6047</v>
      </c>
      <c r="E4213" t="s">
        <v>8530</v>
      </c>
      <c r="F4213" s="1">
        <v>83853.7</v>
      </c>
      <c r="G4213" s="1">
        <v>154839.25</v>
      </c>
      <c r="H4213" t="s">
        <v>491</v>
      </c>
      <c r="I4213" t="s">
        <v>5</v>
      </c>
      <c r="J4213" t="s">
        <v>8289</v>
      </c>
      <c r="K4213" t="s">
        <v>12</v>
      </c>
      <c r="L4213" s="12">
        <v>46108</v>
      </c>
      <c r="M4213" s="5">
        <f>G4213-F4213</f>
        <v>70985.55</v>
      </c>
      <c r="N4213" s="7" t="str">
        <f>CONCATENATE("https://venda-imoveis.caixa.gov.br/sistema/detalhe-imovel.asp?hdnOrigem=index&amp;hdnimovel=",A4213)</f>
        <v>https://venda-imoveis.caixa.gov.br/sistema/detalhe-imovel.asp?hdnOrigem=index&amp;hdnimovel=8787701920835</v>
      </c>
      <c r="O4213" s="9" t="str">
        <f>LEFT(J4213,SEARCH(",",J4213)-1)</f>
        <v>Apartamento</v>
      </c>
    </row>
    <row r="4214" spans="1:15" x14ac:dyDescent="0.25">
      <c r="A4214">
        <v>8787709200300</v>
      </c>
      <c r="B4214" t="s">
        <v>0</v>
      </c>
      <c r="C4214" t="s">
        <v>5724</v>
      </c>
      <c r="D4214" t="s">
        <v>6047</v>
      </c>
      <c r="E4214" t="s">
        <v>8531</v>
      </c>
      <c r="F4214" s="1">
        <v>77442.11</v>
      </c>
      <c r="G4214" s="1">
        <v>143000</v>
      </c>
      <c r="H4214" t="s">
        <v>491</v>
      </c>
      <c r="I4214" t="s">
        <v>5</v>
      </c>
      <c r="J4214" t="s">
        <v>8532</v>
      </c>
      <c r="K4214" t="s">
        <v>12</v>
      </c>
      <c r="L4214" s="12">
        <v>46108</v>
      </c>
      <c r="M4214" s="5">
        <f>G4214-F4214</f>
        <v>65557.89</v>
      </c>
      <c r="N4214" s="7" t="str">
        <f>CONCATENATE("https://venda-imoveis.caixa.gov.br/sistema/detalhe-imovel.asp?hdnOrigem=index&amp;hdnimovel=",A4214)</f>
        <v>https://venda-imoveis.caixa.gov.br/sistema/detalhe-imovel.asp?hdnOrigem=index&amp;hdnimovel=8787709200300</v>
      </c>
      <c r="O4214" s="9" t="str">
        <f>LEFT(J4214,SEARCH(",",J4214)-1)</f>
        <v>Apartamento</v>
      </c>
    </row>
    <row r="4215" spans="1:15" x14ac:dyDescent="0.25">
      <c r="A4215">
        <v>8787709497060</v>
      </c>
      <c r="B4215" t="s">
        <v>0</v>
      </c>
      <c r="C4215" t="s">
        <v>5724</v>
      </c>
      <c r="D4215" t="s">
        <v>6047</v>
      </c>
      <c r="E4215" t="s">
        <v>8533</v>
      </c>
      <c r="F4215" s="1">
        <v>75275.899999999994</v>
      </c>
      <c r="G4215" s="1">
        <v>139000</v>
      </c>
      <c r="H4215" t="s">
        <v>491</v>
      </c>
      <c r="I4215" t="s">
        <v>5</v>
      </c>
      <c r="J4215" t="s">
        <v>8534</v>
      </c>
      <c r="K4215" t="s">
        <v>12</v>
      </c>
      <c r="L4215" s="12">
        <v>46108</v>
      </c>
      <c r="M4215" s="5">
        <f>G4215-F4215</f>
        <v>63724.100000000006</v>
      </c>
      <c r="N4215" s="7" t="str">
        <f>CONCATENATE("https://venda-imoveis.caixa.gov.br/sistema/detalhe-imovel.asp?hdnOrigem=index&amp;hdnimovel=",A4215)</f>
        <v>https://venda-imoveis.caixa.gov.br/sistema/detalhe-imovel.asp?hdnOrigem=index&amp;hdnimovel=8787709497060</v>
      </c>
      <c r="O4215" s="9" t="str">
        <f>LEFT(J4215,SEARCH(",",J4215)-1)</f>
        <v>Apartamento</v>
      </c>
    </row>
    <row r="4216" spans="1:15" x14ac:dyDescent="0.25">
      <c r="A4216">
        <v>8787711937765</v>
      </c>
      <c r="B4216" t="s">
        <v>0</v>
      </c>
      <c r="C4216" t="s">
        <v>5724</v>
      </c>
      <c r="D4216" t="s">
        <v>6047</v>
      </c>
      <c r="E4216" t="s">
        <v>8535</v>
      </c>
      <c r="F4216" s="1">
        <v>83399.199999999997</v>
      </c>
      <c r="G4216" s="1">
        <v>154000</v>
      </c>
      <c r="H4216" t="s">
        <v>491</v>
      </c>
      <c r="I4216" t="s">
        <v>5</v>
      </c>
      <c r="J4216" t="s">
        <v>7857</v>
      </c>
      <c r="K4216" t="s">
        <v>12</v>
      </c>
      <c r="L4216" s="12">
        <v>46108</v>
      </c>
      <c r="M4216" s="5">
        <f>G4216-F4216</f>
        <v>70600.800000000003</v>
      </c>
      <c r="N4216" s="7" t="str">
        <f>CONCATENATE("https://venda-imoveis.caixa.gov.br/sistema/detalhe-imovel.asp?hdnOrigem=index&amp;hdnimovel=",A4216)</f>
        <v>https://venda-imoveis.caixa.gov.br/sistema/detalhe-imovel.asp?hdnOrigem=index&amp;hdnimovel=8787711937765</v>
      </c>
      <c r="O4216" s="9" t="str">
        <f>LEFT(J4216,SEARCH(",",J4216)-1)</f>
        <v>Apartamento</v>
      </c>
    </row>
    <row r="4217" spans="1:15" x14ac:dyDescent="0.25">
      <c r="A4217">
        <v>8787712011084</v>
      </c>
      <c r="B4217" t="s">
        <v>0</v>
      </c>
      <c r="C4217" t="s">
        <v>5724</v>
      </c>
      <c r="D4217" t="s">
        <v>6047</v>
      </c>
      <c r="E4217" t="s">
        <v>8536</v>
      </c>
      <c r="F4217" s="1">
        <v>81232.990000000005</v>
      </c>
      <c r="G4217" s="1">
        <v>150000</v>
      </c>
      <c r="H4217" t="s">
        <v>491</v>
      </c>
      <c r="I4217" t="s">
        <v>5</v>
      </c>
      <c r="J4217" t="s">
        <v>340</v>
      </c>
      <c r="K4217" t="s">
        <v>12</v>
      </c>
      <c r="L4217" s="12">
        <v>46108</v>
      </c>
      <c r="M4217" s="5">
        <f>G4217-F4217</f>
        <v>68767.009999999995</v>
      </c>
      <c r="N4217" s="7" t="str">
        <f>CONCATENATE("https://venda-imoveis.caixa.gov.br/sistema/detalhe-imovel.asp?hdnOrigem=index&amp;hdnimovel=",A4217)</f>
        <v>https://venda-imoveis.caixa.gov.br/sistema/detalhe-imovel.asp?hdnOrigem=index&amp;hdnimovel=8787712011084</v>
      </c>
      <c r="O4217" s="9" t="str">
        <f>LEFT(J4217,SEARCH(",",J4217)-1)</f>
        <v>Apartamento</v>
      </c>
    </row>
    <row r="4218" spans="1:15" x14ac:dyDescent="0.25">
      <c r="A4218">
        <v>8787714135988</v>
      </c>
      <c r="B4218" t="s">
        <v>0</v>
      </c>
      <c r="C4218" t="s">
        <v>5724</v>
      </c>
      <c r="D4218" t="s">
        <v>6047</v>
      </c>
      <c r="E4218" t="s">
        <v>8537</v>
      </c>
      <c r="F4218" s="1">
        <v>83940.76</v>
      </c>
      <c r="G4218" s="1">
        <v>155000</v>
      </c>
      <c r="H4218" t="s">
        <v>491</v>
      </c>
      <c r="I4218" t="s">
        <v>5</v>
      </c>
      <c r="J4218" t="s">
        <v>8538</v>
      </c>
      <c r="K4218" t="s">
        <v>12</v>
      </c>
      <c r="L4218" s="12">
        <v>46108</v>
      </c>
      <c r="M4218" s="5">
        <f>G4218-F4218</f>
        <v>71059.240000000005</v>
      </c>
      <c r="N4218" s="7" t="str">
        <f>CONCATENATE("https://venda-imoveis.caixa.gov.br/sistema/detalhe-imovel.asp?hdnOrigem=index&amp;hdnimovel=",A4218)</f>
        <v>https://venda-imoveis.caixa.gov.br/sistema/detalhe-imovel.asp?hdnOrigem=index&amp;hdnimovel=8787714135988</v>
      </c>
      <c r="O4218" s="9" t="str">
        <f>LEFT(J4218,SEARCH(",",J4218)-1)</f>
        <v>Apartamento</v>
      </c>
    </row>
    <row r="4219" spans="1:15" x14ac:dyDescent="0.25">
      <c r="A4219">
        <v>8787700746319</v>
      </c>
      <c r="B4219" t="s">
        <v>0</v>
      </c>
      <c r="C4219" t="s">
        <v>5724</v>
      </c>
      <c r="D4219" t="s">
        <v>1102</v>
      </c>
      <c r="E4219" t="s">
        <v>8548</v>
      </c>
      <c r="F4219" s="1">
        <v>79743.72</v>
      </c>
      <c r="G4219" s="1">
        <v>147250</v>
      </c>
      <c r="H4219" t="s">
        <v>491</v>
      </c>
      <c r="I4219" t="s">
        <v>5</v>
      </c>
      <c r="J4219" t="s">
        <v>8549</v>
      </c>
      <c r="K4219" t="s">
        <v>12</v>
      </c>
      <c r="L4219" s="12">
        <v>46108</v>
      </c>
      <c r="M4219" s="5">
        <f>G4219-F4219</f>
        <v>67506.28</v>
      </c>
      <c r="N4219" s="7" t="str">
        <f>CONCATENATE("https://venda-imoveis.caixa.gov.br/sistema/detalhe-imovel.asp?hdnOrigem=index&amp;hdnimovel=",A4219)</f>
        <v>https://venda-imoveis.caixa.gov.br/sistema/detalhe-imovel.asp?hdnOrigem=index&amp;hdnimovel=8787700746319</v>
      </c>
      <c r="O4219" s="9" t="str">
        <f>LEFT(J4219,SEARCH(",",J4219)-1)</f>
        <v>Apartamento</v>
      </c>
    </row>
    <row r="4220" spans="1:15" x14ac:dyDescent="0.25">
      <c r="A4220">
        <v>8787701315010</v>
      </c>
      <c r="B4220" t="s">
        <v>0</v>
      </c>
      <c r="C4220" t="s">
        <v>5724</v>
      </c>
      <c r="D4220" t="s">
        <v>1102</v>
      </c>
      <c r="E4220" t="s">
        <v>8551</v>
      </c>
      <c r="F4220" s="1">
        <v>83940.76</v>
      </c>
      <c r="G4220" s="1">
        <v>155000</v>
      </c>
      <c r="H4220" t="s">
        <v>491</v>
      </c>
      <c r="I4220" t="s">
        <v>5</v>
      </c>
      <c r="J4220" t="s">
        <v>8549</v>
      </c>
      <c r="K4220" t="s">
        <v>12</v>
      </c>
      <c r="L4220" s="12">
        <v>46108</v>
      </c>
      <c r="M4220" s="5">
        <f>G4220-F4220</f>
        <v>71059.240000000005</v>
      </c>
      <c r="N4220" s="7" t="str">
        <f>CONCATENATE("https://venda-imoveis.caixa.gov.br/sistema/detalhe-imovel.asp?hdnOrigem=index&amp;hdnimovel=",A4220)</f>
        <v>https://venda-imoveis.caixa.gov.br/sistema/detalhe-imovel.asp?hdnOrigem=index&amp;hdnimovel=8787701315010</v>
      </c>
      <c r="O4220" s="9" t="str">
        <f>LEFT(J4220,SEARCH(",",J4220)-1)</f>
        <v>Apartamento</v>
      </c>
    </row>
    <row r="4221" spans="1:15" x14ac:dyDescent="0.25">
      <c r="A4221">
        <v>8787707706045</v>
      </c>
      <c r="B4221" t="s">
        <v>0</v>
      </c>
      <c r="C4221" t="s">
        <v>5724</v>
      </c>
      <c r="D4221" t="s">
        <v>1102</v>
      </c>
      <c r="E4221" t="s">
        <v>8552</v>
      </c>
      <c r="F4221" s="1">
        <v>83940.76</v>
      </c>
      <c r="G4221" s="1">
        <v>155000</v>
      </c>
      <c r="H4221" t="s">
        <v>491</v>
      </c>
      <c r="I4221" t="s">
        <v>5</v>
      </c>
      <c r="J4221" t="s">
        <v>8553</v>
      </c>
      <c r="K4221" t="s">
        <v>12</v>
      </c>
      <c r="L4221" s="12">
        <v>46108</v>
      </c>
      <c r="M4221" s="5">
        <f>G4221-F4221</f>
        <v>71059.240000000005</v>
      </c>
      <c r="N4221" s="7" t="str">
        <f>CONCATENATE("https://venda-imoveis.caixa.gov.br/sistema/detalhe-imovel.asp?hdnOrigem=index&amp;hdnimovel=",A4221)</f>
        <v>https://venda-imoveis.caixa.gov.br/sistema/detalhe-imovel.asp?hdnOrigem=index&amp;hdnimovel=8787707706045</v>
      </c>
      <c r="O4221" s="9" t="str">
        <f>LEFT(J4221,SEARCH(",",J4221)-1)</f>
        <v>Apartamento</v>
      </c>
    </row>
    <row r="4222" spans="1:15" x14ac:dyDescent="0.25">
      <c r="A4222">
        <v>8787710725780</v>
      </c>
      <c r="B4222" t="s">
        <v>0</v>
      </c>
      <c r="C4222" t="s">
        <v>5724</v>
      </c>
      <c r="D4222" t="s">
        <v>1102</v>
      </c>
      <c r="E4222" t="s">
        <v>8558</v>
      </c>
      <c r="F4222" s="1">
        <v>82857.649999999994</v>
      </c>
      <c r="G4222" s="1">
        <v>153000</v>
      </c>
      <c r="H4222" t="s">
        <v>491</v>
      </c>
      <c r="I4222" t="s">
        <v>5</v>
      </c>
      <c r="J4222" t="s">
        <v>8559</v>
      </c>
      <c r="K4222" t="s">
        <v>12</v>
      </c>
      <c r="L4222" s="12">
        <v>46108</v>
      </c>
      <c r="M4222" s="5">
        <f>G4222-F4222</f>
        <v>70142.350000000006</v>
      </c>
      <c r="N4222" s="7" t="str">
        <f>CONCATENATE("https://venda-imoveis.caixa.gov.br/sistema/detalhe-imovel.asp?hdnOrigem=index&amp;hdnimovel=",A4222)</f>
        <v>https://venda-imoveis.caixa.gov.br/sistema/detalhe-imovel.asp?hdnOrigem=index&amp;hdnimovel=8787710725780</v>
      </c>
      <c r="O4222" s="9" t="str">
        <f>LEFT(J4222,SEARCH(",",J4222)-1)</f>
        <v>Apartamento</v>
      </c>
    </row>
    <row r="4223" spans="1:15" x14ac:dyDescent="0.25">
      <c r="A4223">
        <v>8787710857121</v>
      </c>
      <c r="B4223" t="s">
        <v>0</v>
      </c>
      <c r="C4223" t="s">
        <v>5724</v>
      </c>
      <c r="D4223" t="s">
        <v>1102</v>
      </c>
      <c r="E4223" t="s">
        <v>8560</v>
      </c>
      <c r="F4223" s="1">
        <v>77442.11</v>
      </c>
      <c r="G4223" s="1">
        <v>143000</v>
      </c>
      <c r="H4223" t="s">
        <v>491</v>
      </c>
      <c r="I4223" t="s">
        <v>5</v>
      </c>
      <c r="J4223" t="s">
        <v>8300</v>
      </c>
      <c r="K4223" t="s">
        <v>12</v>
      </c>
      <c r="L4223" s="12">
        <v>46108</v>
      </c>
      <c r="M4223" s="5">
        <f>G4223-F4223</f>
        <v>65557.89</v>
      </c>
      <c r="N4223" s="7" t="str">
        <f>CONCATENATE("https://venda-imoveis.caixa.gov.br/sistema/detalhe-imovel.asp?hdnOrigem=index&amp;hdnimovel=",A4223)</f>
        <v>https://venda-imoveis.caixa.gov.br/sistema/detalhe-imovel.asp?hdnOrigem=index&amp;hdnimovel=8787710857121</v>
      </c>
      <c r="O4223" s="9" t="str">
        <f>LEFT(J4223,SEARCH(",",J4223)-1)</f>
        <v>Apartamento</v>
      </c>
    </row>
    <row r="4224" spans="1:15" x14ac:dyDescent="0.25">
      <c r="A4224">
        <v>8787711529829</v>
      </c>
      <c r="B4224" t="s">
        <v>0</v>
      </c>
      <c r="C4224" t="s">
        <v>5724</v>
      </c>
      <c r="D4224" t="s">
        <v>1102</v>
      </c>
      <c r="E4224" t="s">
        <v>8561</v>
      </c>
      <c r="F4224" s="1">
        <v>76900.56</v>
      </c>
      <c r="G4224" s="1">
        <v>142000</v>
      </c>
      <c r="H4224" t="s">
        <v>491</v>
      </c>
      <c r="I4224" t="s">
        <v>5</v>
      </c>
      <c r="J4224" t="s">
        <v>8562</v>
      </c>
      <c r="K4224" t="s">
        <v>12</v>
      </c>
      <c r="L4224" s="12">
        <v>46108</v>
      </c>
      <c r="M4224" s="5">
        <f>G4224-F4224</f>
        <v>65099.44</v>
      </c>
      <c r="N4224" s="7" t="str">
        <f>CONCATENATE("https://venda-imoveis.caixa.gov.br/sistema/detalhe-imovel.asp?hdnOrigem=index&amp;hdnimovel=",A4224)</f>
        <v>https://venda-imoveis.caixa.gov.br/sistema/detalhe-imovel.asp?hdnOrigem=index&amp;hdnimovel=8787711529829</v>
      </c>
      <c r="O4224" s="9" t="str">
        <f>LEFT(J4224,SEARCH(",",J4224)-1)</f>
        <v>Apartamento</v>
      </c>
    </row>
    <row r="4225" spans="1:15" x14ac:dyDescent="0.25">
      <c r="A4225">
        <v>8787711911995</v>
      </c>
      <c r="B4225" t="s">
        <v>0</v>
      </c>
      <c r="C4225" t="s">
        <v>5724</v>
      </c>
      <c r="D4225" t="s">
        <v>1102</v>
      </c>
      <c r="E4225" t="s">
        <v>8564</v>
      </c>
      <c r="F4225" s="1">
        <v>79066.78</v>
      </c>
      <c r="G4225" s="1">
        <v>146000</v>
      </c>
      <c r="H4225" t="s">
        <v>491</v>
      </c>
      <c r="I4225" t="s">
        <v>5</v>
      </c>
      <c r="J4225" t="s">
        <v>8565</v>
      </c>
      <c r="K4225" t="s">
        <v>12</v>
      </c>
      <c r="L4225" s="12">
        <v>46108</v>
      </c>
      <c r="M4225" s="5">
        <f>G4225-F4225</f>
        <v>66933.22</v>
      </c>
      <c r="N4225" s="7" t="str">
        <f>CONCATENATE("https://venda-imoveis.caixa.gov.br/sistema/detalhe-imovel.asp?hdnOrigem=index&amp;hdnimovel=",A4225)</f>
        <v>https://venda-imoveis.caixa.gov.br/sistema/detalhe-imovel.asp?hdnOrigem=index&amp;hdnimovel=8787711911995</v>
      </c>
      <c r="O4225" s="9" t="str">
        <f>LEFT(J4225,SEARCH(",",J4225)-1)</f>
        <v>Apartamento</v>
      </c>
    </row>
    <row r="4226" spans="1:15" x14ac:dyDescent="0.25">
      <c r="A4226">
        <v>8787712456710</v>
      </c>
      <c r="B4226" t="s">
        <v>0</v>
      </c>
      <c r="C4226" t="s">
        <v>5724</v>
      </c>
      <c r="D4226" t="s">
        <v>1102</v>
      </c>
      <c r="E4226" t="s">
        <v>8571</v>
      </c>
      <c r="F4226" s="1">
        <v>75817.45</v>
      </c>
      <c r="G4226" s="1">
        <v>140000</v>
      </c>
      <c r="H4226" t="s">
        <v>491</v>
      </c>
      <c r="I4226" t="s">
        <v>5</v>
      </c>
      <c r="J4226" t="s">
        <v>8409</v>
      </c>
      <c r="K4226" t="s">
        <v>12</v>
      </c>
      <c r="L4226" s="12">
        <v>46108</v>
      </c>
      <c r="M4226" s="5">
        <f>G4226-F4226</f>
        <v>64182.55</v>
      </c>
      <c r="N4226" s="7" t="str">
        <f>CONCATENATE("https://venda-imoveis.caixa.gov.br/sistema/detalhe-imovel.asp?hdnOrigem=index&amp;hdnimovel=",A4226)</f>
        <v>https://venda-imoveis.caixa.gov.br/sistema/detalhe-imovel.asp?hdnOrigem=index&amp;hdnimovel=8787712456710</v>
      </c>
      <c r="O4226" s="9" t="str">
        <f>LEFT(J4226,SEARCH(",",J4226)-1)</f>
        <v>Apartamento</v>
      </c>
    </row>
    <row r="4227" spans="1:15" x14ac:dyDescent="0.25">
      <c r="A4227">
        <v>8555537522681</v>
      </c>
      <c r="B4227" t="s">
        <v>0</v>
      </c>
      <c r="C4227" t="s">
        <v>5724</v>
      </c>
      <c r="D4227" t="s">
        <v>5845</v>
      </c>
      <c r="E4227" t="s">
        <v>8572</v>
      </c>
      <c r="F4227" s="1">
        <v>80149.88</v>
      </c>
      <c r="G4227" s="1">
        <v>148000</v>
      </c>
      <c r="H4227" t="s">
        <v>491</v>
      </c>
      <c r="I4227" t="s">
        <v>5</v>
      </c>
      <c r="J4227" t="s">
        <v>8573</v>
      </c>
      <c r="K4227" t="s">
        <v>12</v>
      </c>
      <c r="L4227" s="12">
        <v>46108</v>
      </c>
      <c r="M4227" s="5">
        <f>G4227-F4227</f>
        <v>67850.12</v>
      </c>
      <c r="N4227" s="7" t="str">
        <f>CONCATENATE("https://venda-imoveis.caixa.gov.br/sistema/detalhe-imovel.asp?hdnOrigem=index&amp;hdnimovel=",A4227)</f>
        <v>https://venda-imoveis.caixa.gov.br/sistema/detalhe-imovel.asp?hdnOrigem=index&amp;hdnimovel=8555537522681</v>
      </c>
      <c r="O4227" s="9" t="str">
        <f>LEFT(J4227,SEARCH(",",J4227)-1)</f>
        <v>Apartamento</v>
      </c>
    </row>
    <row r="4228" spans="1:15" x14ac:dyDescent="0.25">
      <c r="A4228">
        <v>1555532256101</v>
      </c>
      <c r="B4228" t="s">
        <v>0</v>
      </c>
      <c r="C4228" t="s">
        <v>2901</v>
      </c>
      <c r="D4228" t="s">
        <v>2902</v>
      </c>
      <c r="E4228" t="s">
        <v>2950</v>
      </c>
      <c r="F4228" s="1">
        <v>55205.95</v>
      </c>
      <c r="G4228" s="1">
        <v>102000</v>
      </c>
      <c r="H4228" t="s">
        <v>2951</v>
      </c>
      <c r="I4228" t="s">
        <v>5</v>
      </c>
      <c r="J4228" t="s">
        <v>2952</v>
      </c>
      <c r="K4228" t="s">
        <v>7</v>
      </c>
      <c r="L4228" s="12">
        <v>46108</v>
      </c>
      <c r="M4228" s="5">
        <f>G4228-F4228</f>
        <v>46794.05</v>
      </c>
      <c r="N4228" s="7" t="str">
        <f>CONCATENATE("https://venda-imoveis.caixa.gov.br/sistema/detalhe-imovel.asp?hdnOrigem=index&amp;hdnimovel=",A4228)</f>
        <v>https://venda-imoveis.caixa.gov.br/sistema/detalhe-imovel.asp?hdnOrigem=index&amp;hdnimovel=1555532256101</v>
      </c>
      <c r="O4228" s="9" t="str">
        <f>LEFT(J4228,SEARCH(",",J4228)-1)</f>
        <v>Apartamento</v>
      </c>
    </row>
    <row r="4229" spans="1:15" x14ac:dyDescent="0.25">
      <c r="A4229">
        <v>8444405126973</v>
      </c>
      <c r="B4229" t="s">
        <v>0</v>
      </c>
      <c r="C4229" t="s">
        <v>5724</v>
      </c>
      <c r="D4229" t="s">
        <v>5760</v>
      </c>
      <c r="E4229" t="s">
        <v>8511</v>
      </c>
      <c r="F4229" s="1">
        <v>60077.06</v>
      </c>
      <c r="G4229" s="1">
        <v>111000</v>
      </c>
      <c r="H4229" t="s">
        <v>2951</v>
      </c>
      <c r="I4229" t="s">
        <v>5</v>
      </c>
      <c r="J4229" t="s">
        <v>3578</v>
      </c>
      <c r="K4229" t="s">
        <v>7</v>
      </c>
      <c r="L4229" s="12">
        <v>46108</v>
      </c>
      <c r="M4229" s="5">
        <f>G4229-F4229</f>
        <v>50922.94</v>
      </c>
      <c r="N4229" s="7" t="str">
        <f>CONCATENATE("https://venda-imoveis.caixa.gov.br/sistema/detalhe-imovel.asp?hdnOrigem=index&amp;hdnimovel=",A4229)</f>
        <v>https://venda-imoveis.caixa.gov.br/sistema/detalhe-imovel.asp?hdnOrigem=index&amp;hdnimovel=8444405126973</v>
      </c>
      <c r="O4229" s="9" t="str">
        <f>LEFT(J4229,SEARCH(",",J4229)-1)</f>
        <v>Apartamento</v>
      </c>
    </row>
    <row r="4230" spans="1:15" x14ac:dyDescent="0.25">
      <c r="A4230">
        <v>8444405535601</v>
      </c>
      <c r="B4230" t="s">
        <v>0</v>
      </c>
      <c r="C4230" t="s">
        <v>11389</v>
      </c>
      <c r="D4230" t="s">
        <v>11497</v>
      </c>
      <c r="E4230" t="s">
        <v>14394</v>
      </c>
      <c r="F4230" s="1">
        <v>59535.83</v>
      </c>
      <c r="G4230" s="1">
        <v>110000</v>
      </c>
      <c r="H4230" t="s">
        <v>2951</v>
      </c>
      <c r="I4230" t="s">
        <v>5</v>
      </c>
      <c r="J4230" t="s">
        <v>14395</v>
      </c>
      <c r="K4230" t="s">
        <v>7</v>
      </c>
      <c r="L4230" s="12">
        <v>46108</v>
      </c>
      <c r="M4230" s="5">
        <f>G4230-F4230</f>
        <v>50464.17</v>
      </c>
      <c r="N4230" s="7" t="str">
        <f>CONCATENATE("https://venda-imoveis.caixa.gov.br/sistema/detalhe-imovel.asp?hdnOrigem=index&amp;hdnimovel=",A4230)</f>
        <v>https://venda-imoveis.caixa.gov.br/sistema/detalhe-imovel.asp?hdnOrigem=index&amp;hdnimovel=8444405535601</v>
      </c>
      <c r="O4230" s="9" t="str">
        <f>LEFT(J4230,SEARCH(",",J4230)-1)</f>
        <v>Casa</v>
      </c>
    </row>
    <row r="4231" spans="1:15" x14ac:dyDescent="0.25">
      <c r="A4231">
        <v>1787701081614</v>
      </c>
      <c r="B4231" t="s">
        <v>0</v>
      </c>
      <c r="C4231" t="s">
        <v>5724</v>
      </c>
      <c r="D4231" t="s">
        <v>6047</v>
      </c>
      <c r="E4231" t="s">
        <v>8504</v>
      </c>
      <c r="F4231" s="1">
        <v>97272.69</v>
      </c>
      <c r="G4231" s="1">
        <v>180000</v>
      </c>
      <c r="H4231" t="s">
        <v>8505</v>
      </c>
      <c r="I4231" t="s">
        <v>5</v>
      </c>
      <c r="J4231" t="s">
        <v>8506</v>
      </c>
      <c r="K4231" t="s">
        <v>7</v>
      </c>
      <c r="L4231" s="12">
        <v>46108</v>
      </c>
      <c r="M4231" s="5">
        <f>G4231-F4231</f>
        <v>82727.31</v>
      </c>
      <c r="N4231" s="7" t="str">
        <f>CONCATENATE("https://venda-imoveis.caixa.gov.br/sistema/detalhe-imovel.asp?hdnOrigem=index&amp;hdnimovel=",A4231)</f>
        <v>https://venda-imoveis.caixa.gov.br/sistema/detalhe-imovel.asp?hdnOrigem=index&amp;hdnimovel=1787701081614</v>
      </c>
      <c r="O4231" s="9" t="str">
        <f>LEFT(J4231,SEARCH(",",J4231)-1)</f>
        <v>Apartamento</v>
      </c>
    </row>
    <row r="4232" spans="1:15" x14ac:dyDescent="0.25">
      <c r="A4232">
        <v>8444413871496</v>
      </c>
      <c r="B4232" t="s">
        <v>0</v>
      </c>
      <c r="C4232" t="s">
        <v>5724</v>
      </c>
      <c r="D4232" t="s">
        <v>6047</v>
      </c>
      <c r="E4232" t="s">
        <v>8507</v>
      </c>
      <c r="F4232" s="1">
        <v>88626.23</v>
      </c>
      <c r="G4232" s="1">
        <v>164000</v>
      </c>
      <c r="H4232" t="s">
        <v>8505</v>
      </c>
      <c r="I4232" t="s">
        <v>5</v>
      </c>
      <c r="J4232" t="s">
        <v>1247</v>
      </c>
      <c r="K4232" t="s">
        <v>7</v>
      </c>
      <c r="L4232" s="12">
        <v>46108</v>
      </c>
      <c r="M4232" s="5">
        <f>G4232-F4232</f>
        <v>75373.77</v>
      </c>
      <c r="N4232" s="7" t="str">
        <f>CONCATENATE("https://venda-imoveis.caixa.gov.br/sistema/detalhe-imovel.asp?hdnOrigem=index&amp;hdnimovel=",A4232)</f>
        <v>https://venda-imoveis.caixa.gov.br/sistema/detalhe-imovel.asp?hdnOrigem=index&amp;hdnimovel=8444413871496</v>
      </c>
      <c r="O4232" s="9" t="str">
        <f>LEFT(J4232,SEARCH(",",J4232)-1)</f>
        <v>Apartamento</v>
      </c>
    </row>
    <row r="4233" spans="1:15" x14ac:dyDescent="0.25">
      <c r="A4233">
        <v>8787701158410</v>
      </c>
      <c r="B4233" t="s">
        <v>0</v>
      </c>
      <c r="C4233" t="s">
        <v>5724</v>
      </c>
      <c r="D4233" t="s">
        <v>6105</v>
      </c>
      <c r="E4233" t="s">
        <v>8508</v>
      </c>
      <c r="F4233" s="1">
        <v>91868.65</v>
      </c>
      <c r="G4233" s="1">
        <v>170000</v>
      </c>
      <c r="H4233" t="s">
        <v>8505</v>
      </c>
      <c r="I4233" t="s">
        <v>5</v>
      </c>
      <c r="J4233" t="s">
        <v>8509</v>
      </c>
      <c r="K4233" t="s">
        <v>7</v>
      </c>
      <c r="L4233" s="12">
        <v>46108</v>
      </c>
      <c r="M4233" s="5">
        <f>G4233-F4233</f>
        <v>78131.350000000006</v>
      </c>
      <c r="N4233" s="7" t="str">
        <f>CONCATENATE("https://venda-imoveis.caixa.gov.br/sistema/detalhe-imovel.asp?hdnOrigem=index&amp;hdnimovel=",A4233)</f>
        <v>https://venda-imoveis.caixa.gov.br/sistema/detalhe-imovel.asp?hdnOrigem=index&amp;hdnimovel=8787701158410</v>
      </c>
      <c r="O4233" s="9" t="str">
        <f>LEFT(J4233,SEARCH(",",J4233)-1)</f>
        <v>Apartamento</v>
      </c>
    </row>
    <row r="4234" spans="1:15" x14ac:dyDescent="0.25">
      <c r="A4234">
        <v>8444406257311</v>
      </c>
      <c r="B4234" t="s">
        <v>0</v>
      </c>
      <c r="C4234" t="s">
        <v>11389</v>
      </c>
      <c r="D4234" t="s">
        <v>11728</v>
      </c>
      <c r="E4234" t="s">
        <v>14392</v>
      </c>
      <c r="F4234" s="1">
        <v>93241.27</v>
      </c>
      <c r="G4234" s="1">
        <v>172540</v>
      </c>
      <c r="H4234" t="s">
        <v>8505</v>
      </c>
      <c r="I4234" t="s">
        <v>5</v>
      </c>
      <c r="J4234" t="s">
        <v>14393</v>
      </c>
      <c r="K4234" t="s">
        <v>7</v>
      </c>
      <c r="L4234" s="12">
        <v>46108</v>
      </c>
      <c r="M4234" s="5">
        <f>G4234-F4234</f>
        <v>79298.73</v>
      </c>
      <c r="N4234" s="7" t="str">
        <f>CONCATENATE("https://venda-imoveis.caixa.gov.br/sistema/detalhe-imovel.asp?hdnOrigem=index&amp;hdnimovel=",A4234)</f>
        <v>https://venda-imoveis.caixa.gov.br/sistema/detalhe-imovel.asp?hdnOrigem=index&amp;hdnimovel=8444406257311</v>
      </c>
      <c r="O4234" s="9" t="str">
        <f>LEFT(J4234,SEARCH(",",J4234)-1)</f>
        <v>Casa</v>
      </c>
    </row>
    <row r="4235" spans="1:15" x14ac:dyDescent="0.25">
      <c r="A4235">
        <v>8555538722390</v>
      </c>
      <c r="B4235" t="s">
        <v>0</v>
      </c>
      <c r="C4235" t="s">
        <v>5724</v>
      </c>
      <c r="D4235" t="s">
        <v>5964</v>
      </c>
      <c r="E4235" t="s">
        <v>8510</v>
      </c>
      <c r="F4235" s="1">
        <v>88508.98</v>
      </c>
      <c r="G4235" s="1">
        <v>163783.03</v>
      </c>
      <c r="H4235" t="s">
        <v>8505</v>
      </c>
      <c r="I4235" t="s">
        <v>5</v>
      </c>
      <c r="J4235" t="s">
        <v>3445</v>
      </c>
      <c r="K4235" t="s">
        <v>12</v>
      </c>
      <c r="L4235" s="12">
        <v>46108</v>
      </c>
      <c r="M4235" s="5">
        <f>G4235-F4235</f>
        <v>75274.05</v>
      </c>
      <c r="N4235" s="7" t="str">
        <f>CONCATENATE("https://venda-imoveis.caixa.gov.br/sistema/detalhe-imovel.asp?hdnOrigem=index&amp;hdnimovel=",A4235)</f>
        <v>https://venda-imoveis.caixa.gov.br/sistema/detalhe-imovel.asp?hdnOrigem=index&amp;hdnimovel=8555538722390</v>
      </c>
      <c r="O4235" s="9" t="str">
        <f>LEFT(J4235,SEARCH(",",J4235)-1)</f>
        <v>Apartamento</v>
      </c>
    </row>
    <row r="4236" spans="1:15" x14ac:dyDescent="0.25">
      <c r="A4236">
        <v>8787701445371</v>
      </c>
      <c r="B4236" t="s">
        <v>0</v>
      </c>
      <c r="C4236" t="s">
        <v>3341</v>
      </c>
      <c r="D4236" t="s">
        <v>3342</v>
      </c>
      <c r="E4236" t="s">
        <v>3367</v>
      </c>
      <c r="F4236" s="1">
        <v>43227.25</v>
      </c>
      <c r="G4236" s="1">
        <v>80000</v>
      </c>
      <c r="H4236" t="s">
        <v>3368</v>
      </c>
      <c r="I4236" t="s">
        <v>5</v>
      </c>
      <c r="J4236" t="s">
        <v>3369</v>
      </c>
      <c r="K4236" t="s">
        <v>7</v>
      </c>
      <c r="L4236" s="12">
        <v>46108</v>
      </c>
      <c r="M4236" s="5">
        <f>G4236-F4236</f>
        <v>36772.75</v>
      </c>
      <c r="N4236" s="7" t="str">
        <f>CONCATENATE("https://venda-imoveis.caixa.gov.br/sistema/detalhe-imovel.asp?hdnOrigem=index&amp;hdnimovel=",A4236)</f>
        <v>https://venda-imoveis.caixa.gov.br/sistema/detalhe-imovel.asp?hdnOrigem=index&amp;hdnimovel=8787701445371</v>
      </c>
      <c r="O4236" s="9" t="str">
        <f>LEFT(J4236,SEARCH(",",J4236)-1)</f>
        <v>Apartamento</v>
      </c>
    </row>
    <row r="4237" spans="1:15" x14ac:dyDescent="0.25">
      <c r="A4237">
        <v>8444416636277</v>
      </c>
      <c r="B4237" t="s">
        <v>0</v>
      </c>
      <c r="C4237" t="s">
        <v>3717</v>
      </c>
      <c r="D4237" t="s">
        <v>1596</v>
      </c>
      <c r="E4237" t="s">
        <v>4727</v>
      </c>
      <c r="F4237" s="1">
        <v>83588.28</v>
      </c>
      <c r="G4237" s="1">
        <v>154800</v>
      </c>
      <c r="H4237" t="s">
        <v>4728</v>
      </c>
      <c r="I4237" t="s">
        <v>5</v>
      </c>
      <c r="J4237" t="s">
        <v>4729</v>
      </c>
      <c r="K4237" t="s">
        <v>7</v>
      </c>
      <c r="L4237" s="12">
        <v>46108</v>
      </c>
      <c r="M4237" s="5">
        <f>G4237-F4237</f>
        <v>71211.72</v>
      </c>
      <c r="N4237" s="7" t="str">
        <f>CONCATENATE("https://venda-imoveis.caixa.gov.br/sistema/detalhe-imovel.asp?hdnOrigem=index&amp;hdnimovel=",A4237)</f>
        <v>https://venda-imoveis.caixa.gov.br/sistema/detalhe-imovel.asp?hdnOrigem=index&amp;hdnimovel=8444416636277</v>
      </c>
      <c r="O4237" s="9" t="str">
        <f>LEFT(J4237,SEARCH(",",J4237)-1)</f>
        <v>Casa</v>
      </c>
    </row>
    <row r="4238" spans="1:15" x14ac:dyDescent="0.25">
      <c r="A4238">
        <v>8444422063470</v>
      </c>
      <c r="B4238" t="s">
        <v>0</v>
      </c>
      <c r="C4238" t="s">
        <v>3717</v>
      </c>
      <c r="D4238" t="s">
        <v>3053</v>
      </c>
      <c r="E4238" t="s">
        <v>4730</v>
      </c>
      <c r="F4238" s="1">
        <v>82076.350000000006</v>
      </c>
      <c r="G4238" s="1">
        <v>152000</v>
      </c>
      <c r="H4238" t="s">
        <v>4728</v>
      </c>
      <c r="I4238" t="s">
        <v>5</v>
      </c>
      <c r="J4238" t="s">
        <v>4731</v>
      </c>
      <c r="K4238" t="s">
        <v>7</v>
      </c>
      <c r="L4238" s="12">
        <v>46108</v>
      </c>
      <c r="M4238" s="5">
        <f>G4238-F4238</f>
        <v>69923.649999999994</v>
      </c>
      <c r="N4238" s="7" t="str">
        <f>CONCATENATE("https://venda-imoveis.caixa.gov.br/sistema/detalhe-imovel.asp?hdnOrigem=index&amp;hdnimovel=",A4238)</f>
        <v>https://venda-imoveis.caixa.gov.br/sistema/detalhe-imovel.asp?hdnOrigem=index&amp;hdnimovel=8444422063470</v>
      </c>
      <c r="O4238" s="9" t="str">
        <f>LEFT(J4238,SEARCH(",",J4238)-1)</f>
        <v>Casa</v>
      </c>
    </row>
    <row r="4239" spans="1:15" x14ac:dyDescent="0.25">
      <c r="A4239">
        <v>8444400557054</v>
      </c>
      <c r="B4239" t="s">
        <v>0</v>
      </c>
      <c r="C4239" t="s">
        <v>5724</v>
      </c>
      <c r="D4239" t="s">
        <v>5853</v>
      </c>
      <c r="E4239" t="s">
        <v>8499</v>
      </c>
      <c r="F4239" s="1">
        <v>80967.88</v>
      </c>
      <c r="G4239" s="1">
        <v>149947.20000000001</v>
      </c>
      <c r="H4239" t="s">
        <v>4728</v>
      </c>
      <c r="I4239" t="s">
        <v>5</v>
      </c>
      <c r="J4239" t="s">
        <v>6059</v>
      </c>
      <c r="K4239" t="s">
        <v>7</v>
      </c>
      <c r="L4239" s="12">
        <v>46108</v>
      </c>
      <c r="M4239" s="5">
        <f>G4239-F4239</f>
        <v>68979.320000000007</v>
      </c>
      <c r="N4239" s="7" t="str">
        <f>CONCATENATE("https://venda-imoveis.caixa.gov.br/sistema/detalhe-imovel.asp?hdnOrigem=index&amp;hdnimovel=",A4239)</f>
        <v>https://venda-imoveis.caixa.gov.br/sistema/detalhe-imovel.asp?hdnOrigem=index&amp;hdnimovel=8444400557054</v>
      </c>
      <c r="O4239" s="9" t="str">
        <f>LEFT(J4239,SEARCH(",",J4239)-1)</f>
        <v>Apartamento</v>
      </c>
    </row>
    <row r="4240" spans="1:15" x14ac:dyDescent="0.25">
      <c r="A4240">
        <v>8444410764214</v>
      </c>
      <c r="B4240" t="s">
        <v>0</v>
      </c>
      <c r="C4240" t="s">
        <v>5724</v>
      </c>
      <c r="D4240" t="s">
        <v>5760</v>
      </c>
      <c r="E4240" t="s">
        <v>8503</v>
      </c>
      <c r="F4240" s="1">
        <v>76676.58</v>
      </c>
      <c r="G4240" s="1">
        <v>142000</v>
      </c>
      <c r="H4240" t="s">
        <v>4728</v>
      </c>
      <c r="I4240" t="s">
        <v>5</v>
      </c>
      <c r="J4240" t="s">
        <v>6146</v>
      </c>
      <c r="K4240" t="s">
        <v>7</v>
      </c>
      <c r="L4240" s="12">
        <v>46108</v>
      </c>
      <c r="M4240" s="5">
        <f>G4240-F4240</f>
        <v>65323.42</v>
      </c>
      <c r="N4240" s="7" t="str">
        <f>CONCATENATE("https://venda-imoveis.caixa.gov.br/sistema/detalhe-imovel.asp?hdnOrigem=index&amp;hdnimovel=",A4240)</f>
        <v>https://venda-imoveis.caixa.gov.br/sistema/detalhe-imovel.asp?hdnOrigem=index&amp;hdnimovel=8444410764214</v>
      </c>
      <c r="O4240" s="9" t="str">
        <f>LEFT(J4240,SEARCH(",",J4240)-1)</f>
        <v>Apartamento</v>
      </c>
    </row>
    <row r="4241" spans="1:15" x14ac:dyDescent="0.25">
      <c r="A4241">
        <v>8444404158855</v>
      </c>
      <c r="B4241" t="s">
        <v>0</v>
      </c>
      <c r="C4241" t="s">
        <v>11389</v>
      </c>
      <c r="D4241" t="s">
        <v>11696</v>
      </c>
      <c r="E4241" t="s">
        <v>14390</v>
      </c>
      <c r="F4241" s="1">
        <v>80573.67</v>
      </c>
      <c r="G4241" s="1">
        <v>149217.15</v>
      </c>
      <c r="H4241" t="s">
        <v>4728</v>
      </c>
      <c r="I4241" t="s">
        <v>5</v>
      </c>
      <c r="J4241" t="s">
        <v>14391</v>
      </c>
      <c r="K4241" t="s">
        <v>7</v>
      </c>
      <c r="L4241" s="12">
        <v>46108</v>
      </c>
      <c r="M4241" s="5">
        <f>G4241-F4241</f>
        <v>68643.48</v>
      </c>
      <c r="N4241" s="7" t="str">
        <f>CONCATENATE("https://venda-imoveis.caixa.gov.br/sistema/detalhe-imovel.asp?hdnOrigem=index&amp;hdnimovel=",A4241)</f>
        <v>https://venda-imoveis.caixa.gov.br/sistema/detalhe-imovel.asp?hdnOrigem=index&amp;hdnimovel=8444404158855</v>
      </c>
      <c r="O4241" s="9" t="str">
        <f>LEFT(J4241,SEARCH(",",J4241)-1)</f>
        <v>Casa</v>
      </c>
    </row>
    <row r="4242" spans="1:15" x14ac:dyDescent="0.25">
      <c r="A4242">
        <v>8054270008864</v>
      </c>
      <c r="B4242" t="s">
        <v>0</v>
      </c>
      <c r="C4242" t="s">
        <v>5724</v>
      </c>
      <c r="D4242" t="s">
        <v>6047</v>
      </c>
      <c r="E4242" t="s">
        <v>8500</v>
      </c>
      <c r="F4242" s="1">
        <v>77216.56</v>
      </c>
      <c r="G4242" s="1">
        <v>143000</v>
      </c>
      <c r="H4242" t="s">
        <v>4728</v>
      </c>
      <c r="I4242" t="s">
        <v>5</v>
      </c>
      <c r="J4242" t="s">
        <v>517</v>
      </c>
      <c r="K4242" t="s">
        <v>12</v>
      </c>
      <c r="L4242" s="12">
        <v>46108</v>
      </c>
      <c r="M4242" s="5">
        <f>G4242-F4242</f>
        <v>65783.44</v>
      </c>
      <c r="N4242" s="7" t="str">
        <f>CONCATENATE("https://venda-imoveis.caixa.gov.br/sistema/detalhe-imovel.asp?hdnOrigem=index&amp;hdnimovel=",A4242)</f>
        <v>https://venda-imoveis.caixa.gov.br/sistema/detalhe-imovel.asp?hdnOrigem=index&amp;hdnimovel=8054270008864</v>
      </c>
      <c r="O4242" s="9" t="str">
        <f>LEFT(J4242,SEARCH(",",J4242)-1)</f>
        <v>Apartamento</v>
      </c>
    </row>
    <row r="4243" spans="1:15" x14ac:dyDescent="0.25">
      <c r="A4243">
        <v>1787701232914</v>
      </c>
      <c r="B4243" t="s">
        <v>0</v>
      </c>
      <c r="C4243" t="s">
        <v>5724</v>
      </c>
      <c r="D4243" t="s">
        <v>1102</v>
      </c>
      <c r="E4243" t="s">
        <v>8501</v>
      </c>
      <c r="F4243" s="1">
        <v>75596.63</v>
      </c>
      <c r="G4243" s="1">
        <v>140000</v>
      </c>
      <c r="H4243" t="s">
        <v>4728</v>
      </c>
      <c r="I4243" t="s">
        <v>5</v>
      </c>
      <c r="J4243" t="s">
        <v>8502</v>
      </c>
      <c r="K4243" t="s">
        <v>12</v>
      </c>
      <c r="L4243" s="12">
        <v>46108</v>
      </c>
      <c r="M4243" s="5">
        <f>G4243-F4243</f>
        <v>64403.369999999995</v>
      </c>
      <c r="N4243" s="7" t="str">
        <f>CONCATENATE("https://venda-imoveis.caixa.gov.br/sistema/detalhe-imovel.asp?hdnOrigem=index&amp;hdnimovel=",A4243)</f>
        <v>https://venda-imoveis.caixa.gov.br/sistema/detalhe-imovel.asp?hdnOrigem=index&amp;hdnimovel=1787701232914</v>
      </c>
      <c r="O4243" s="9" t="str">
        <f>LEFT(J4243,SEARCH(",",J4243)-1)</f>
        <v>Apartamento</v>
      </c>
    </row>
    <row r="4244" spans="1:15" x14ac:dyDescent="0.25">
      <c r="A4244">
        <v>8444415995745</v>
      </c>
      <c r="B4244" t="s">
        <v>0</v>
      </c>
      <c r="C4244" t="s">
        <v>11389</v>
      </c>
      <c r="D4244" t="s">
        <v>11390</v>
      </c>
      <c r="E4244" t="s">
        <v>14388</v>
      </c>
      <c r="F4244" s="1">
        <v>81536.37</v>
      </c>
      <c r="G4244" s="1">
        <v>151000</v>
      </c>
      <c r="H4244" t="s">
        <v>4728</v>
      </c>
      <c r="I4244" t="s">
        <v>5</v>
      </c>
      <c r="J4244" t="s">
        <v>14389</v>
      </c>
      <c r="K4244" t="s">
        <v>12</v>
      </c>
      <c r="L4244" s="12">
        <v>46108</v>
      </c>
      <c r="M4244" s="5">
        <f>G4244-F4244</f>
        <v>69463.63</v>
      </c>
      <c r="N4244" s="7" t="str">
        <f>CONCATENATE("https://venda-imoveis.caixa.gov.br/sistema/detalhe-imovel.asp?hdnOrigem=index&amp;hdnimovel=",A4244)</f>
        <v>https://venda-imoveis.caixa.gov.br/sistema/detalhe-imovel.asp?hdnOrigem=index&amp;hdnimovel=8444415995745</v>
      </c>
      <c r="O4244" s="9" t="str">
        <f>LEFT(J4244,SEARCH(",",J4244)-1)</f>
        <v>Casa</v>
      </c>
    </row>
    <row r="4245" spans="1:15" x14ac:dyDescent="0.25">
      <c r="A4245">
        <v>8787704818683</v>
      </c>
      <c r="B4245" t="s">
        <v>0</v>
      </c>
      <c r="C4245" t="s">
        <v>11389</v>
      </c>
      <c r="D4245" t="s">
        <v>12499</v>
      </c>
      <c r="E4245" t="s">
        <v>14386</v>
      </c>
      <c r="F4245" s="1">
        <v>88422.99</v>
      </c>
      <c r="G4245" s="1">
        <v>164000</v>
      </c>
      <c r="H4245" t="s">
        <v>14387</v>
      </c>
      <c r="I4245" t="s">
        <v>5</v>
      </c>
      <c r="J4245" t="s">
        <v>1009</v>
      </c>
      <c r="K4245" t="s">
        <v>7</v>
      </c>
      <c r="L4245" s="12">
        <v>46108</v>
      </c>
      <c r="M4245" s="5">
        <f>G4245-F4245</f>
        <v>75577.009999999995</v>
      </c>
      <c r="N4245" s="7" t="str">
        <f>CONCATENATE("https://venda-imoveis.caixa.gov.br/sistema/detalhe-imovel.asp?hdnOrigem=index&amp;hdnimovel=",A4245)</f>
        <v>https://venda-imoveis.caixa.gov.br/sistema/detalhe-imovel.asp?hdnOrigem=index&amp;hdnimovel=8787704818683</v>
      </c>
      <c r="O4245" s="9" t="str">
        <f>LEFT(J4245,SEARCH(",",J4245)-1)</f>
        <v>Apartamento</v>
      </c>
    </row>
    <row r="4246" spans="1:15" x14ac:dyDescent="0.25">
      <c r="A4246">
        <v>8787703416654</v>
      </c>
      <c r="B4246" t="s">
        <v>0</v>
      </c>
      <c r="C4246" t="s">
        <v>131</v>
      </c>
      <c r="D4246" t="s">
        <v>148</v>
      </c>
      <c r="E4246" t="s">
        <v>480</v>
      </c>
      <c r="F4246" s="1">
        <v>70036.73</v>
      </c>
      <c r="G4246" s="1">
        <v>130000</v>
      </c>
      <c r="H4246" t="s">
        <v>481</v>
      </c>
      <c r="I4246" t="s">
        <v>5</v>
      </c>
      <c r="J4246" t="s">
        <v>170</v>
      </c>
      <c r="K4246" t="s">
        <v>7</v>
      </c>
      <c r="L4246" s="12">
        <v>46108</v>
      </c>
      <c r="M4246" s="5">
        <f>G4246-F4246</f>
        <v>59963.270000000004</v>
      </c>
      <c r="N4246" s="7" t="str">
        <f>CONCATENATE("https://venda-imoveis.caixa.gov.br/sistema/detalhe-imovel.asp?hdnOrigem=index&amp;hdnimovel=",A4246)</f>
        <v>https://venda-imoveis.caixa.gov.br/sistema/detalhe-imovel.asp?hdnOrigem=index&amp;hdnimovel=8787703416654</v>
      </c>
      <c r="O4246" s="9" t="str">
        <f>LEFT(J4246,SEARCH(",",J4246)-1)</f>
        <v>Apartamento</v>
      </c>
    </row>
    <row r="4247" spans="1:15" x14ac:dyDescent="0.25">
      <c r="A4247">
        <v>8787703510570</v>
      </c>
      <c r="B4247" t="s">
        <v>0</v>
      </c>
      <c r="C4247" t="s">
        <v>131</v>
      </c>
      <c r="D4247" t="s">
        <v>148</v>
      </c>
      <c r="E4247" t="s">
        <v>482</v>
      </c>
      <c r="F4247" s="1">
        <v>70036.73</v>
      </c>
      <c r="G4247" s="1">
        <v>130000</v>
      </c>
      <c r="H4247" t="s">
        <v>481</v>
      </c>
      <c r="I4247" t="s">
        <v>5</v>
      </c>
      <c r="J4247" t="s">
        <v>170</v>
      </c>
      <c r="K4247" t="s">
        <v>7</v>
      </c>
      <c r="L4247" s="12">
        <v>46108</v>
      </c>
      <c r="M4247" s="5">
        <f>G4247-F4247</f>
        <v>59963.270000000004</v>
      </c>
      <c r="N4247" s="7" t="str">
        <f>CONCATENATE("https://venda-imoveis.caixa.gov.br/sistema/detalhe-imovel.asp?hdnOrigem=index&amp;hdnimovel=",A4247)</f>
        <v>https://venda-imoveis.caixa.gov.br/sistema/detalhe-imovel.asp?hdnOrigem=index&amp;hdnimovel=8787703510570</v>
      </c>
      <c r="O4247" s="9" t="str">
        <f>LEFT(J4247,SEARCH(",",J4247)-1)</f>
        <v>Apartamento</v>
      </c>
    </row>
    <row r="4248" spans="1:15" x14ac:dyDescent="0.25">
      <c r="A4248">
        <v>8787705122879</v>
      </c>
      <c r="B4248" t="s">
        <v>0</v>
      </c>
      <c r="C4248" t="s">
        <v>131</v>
      </c>
      <c r="D4248" t="s">
        <v>148</v>
      </c>
      <c r="E4248" t="s">
        <v>483</v>
      </c>
      <c r="F4248" s="1">
        <v>72191.72</v>
      </c>
      <c r="G4248" s="1">
        <v>134000</v>
      </c>
      <c r="H4248" t="s">
        <v>481</v>
      </c>
      <c r="I4248" t="s">
        <v>5</v>
      </c>
      <c r="J4248" t="s">
        <v>151</v>
      </c>
      <c r="K4248" t="s">
        <v>7</v>
      </c>
      <c r="L4248" s="12">
        <v>46108</v>
      </c>
      <c r="M4248" s="5">
        <f>G4248-F4248</f>
        <v>61808.28</v>
      </c>
      <c r="N4248" s="7" t="str">
        <f>CONCATENATE("https://venda-imoveis.caixa.gov.br/sistema/detalhe-imovel.asp?hdnOrigem=index&amp;hdnimovel=",A4248)</f>
        <v>https://venda-imoveis.caixa.gov.br/sistema/detalhe-imovel.asp?hdnOrigem=index&amp;hdnimovel=8787705122879</v>
      </c>
      <c r="O4248" s="9" t="str">
        <f>LEFT(J4248,SEARCH(",",J4248)-1)</f>
        <v>Apartamento</v>
      </c>
    </row>
    <row r="4249" spans="1:15" x14ac:dyDescent="0.25">
      <c r="A4249">
        <v>8787708895984</v>
      </c>
      <c r="B4249" t="s">
        <v>0</v>
      </c>
      <c r="C4249" t="s">
        <v>131</v>
      </c>
      <c r="D4249" t="s">
        <v>148</v>
      </c>
      <c r="E4249" t="s">
        <v>484</v>
      </c>
      <c r="F4249" s="1">
        <v>69497.990000000005</v>
      </c>
      <c r="G4249" s="1">
        <v>129000</v>
      </c>
      <c r="H4249" t="s">
        <v>481</v>
      </c>
      <c r="I4249" t="s">
        <v>5</v>
      </c>
      <c r="J4249" t="s">
        <v>170</v>
      </c>
      <c r="K4249" t="s">
        <v>7</v>
      </c>
      <c r="L4249" s="12">
        <v>46108</v>
      </c>
      <c r="M4249" s="5">
        <f>G4249-F4249</f>
        <v>59502.009999999995</v>
      </c>
      <c r="N4249" s="7" t="str">
        <f>CONCATENATE("https://venda-imoveis.caixa.gov.br/sistema/detalhe-imovel.asp?hdnOrigem=index&amp;hdnimovel=",A4249)</f>
        <v>https://venda-imoveis.caixa.gov.br/sistema/detalhe-imovel.asp?hdnOrigem=index&amp;hdnimovel=8787708895984</v>
      </c>
      <c r="O4249" s="9" t="str">
        <f>LEFT(J4249,SEARCH(",",J4249)-1)</f>
        <v>Apartamento</v>
      </c>
    </row>
    <row r="4250" spans="1:15" x14ac:dyDescent="0.25">
      <c r="A4250">
        <v>8787710921130</v>
      </c>
      <c r="B4250" t="s">
        <v>0</v>
      </c>
      <c r="C4250" t="s">
        <v>131</v>
      </c>
      <c r="D4250" t="s">
        <v>148</v>
      </c>
      <c r="E4250" t="s">
        <v>485</v>
      </c>
      <c r="F4250" s="1">
        <v>72851.14</v>
      </c>
      <c r="G4250" s="1">
        <v>135224</v>
      </c>
      <c r="H4250" t="s">
        <v>481</v>
      </c>
      <c r="I4250" t="s">
        <v>5</v>
      </c>
      <c r="J4250" t="s">
        <v>486</v>
      </c>
      <c r="K4250" t="s">
        <v>7</v>
      </c>
      <c r="L4250" s="12">
        <v>46108</v>
      </c>
      <c r="M4250" s="5">
        <f>G4250-F4250</f>
        <v>62372.86</v>
      </c>
      <c r="N4250" s="7" t="str">
        <f>CONCATENATE("https://venda-imoveis.caixa.gov.br/sistema/detalhe-imovel.asp?hdnOrigem=index&amp;hdnimovel=",A4250)</f>
        <v>https://venda-imoveis.caixa.gov.br/sistema/detalhe-imovel.asp?hdnOrigem=index&amp;hdnimovel=8787710921130</v>
      </c>
      <c r="O4250" s="9" t="str">
        <f>LEFT(J4250,SEARCH(",",J4250)-1)</f>
        <v>Apartamento</v>
      </c>
    </row>
    <row r="4251" spans="1:15" x14ac:dyDescent="0.25">
      <c r="A4251">
        <v>8444406621137</v>
      </c>
      <c r="B4251" t="s">
        <v>0</v>
      </c>
      <c r="C4251" t="s">
        <v>131</v>
      </c>
      <c r="D4251" t="s">
        <v>487</v>
      </c>
      <c r="E4251" t="s">
        <v>488</v>
      </c>
      <c r="F4251" s="1">
        <v>72191.72</v>
      </c>
      <c r="G4251" s="1">
        <v>134000</v>
      </c>
      <c r="H4251" t="s">
        <v>481</v>
      </c>
      <c r="I4251" t="s">
        <v>5</v>
      </c>
      <c r="J4251" t="s">
        <v>489</v>
      </c>
      <c r="K4251" t="s">
        <v>7</v>
      </c>
      <c r="L4251" s="12">
        <v>46108</v>
      </c>
      <c r="M4251" s="5">
        <f>G4251-F4251</f>
        <v>61808.28</v>
      </c>
      <c r="N4251" s="7" t="str">
        <f>CONCATENATE("https://venda-imoveis.caixa.gov.br/sistema/detalhe-imovel.asp?hdnOrigem=index&amp;hdnimovel=",A4251)</f>
        <v>https://venda-imoveis.caixa.gov.br/sistema/detalhe-imovel.asp?hdnOrigem=index&amp;hdnimovel=8444406621137</v>
      </c>
      <c r="O4251" s="9" t="str">
        <f>LEFT(J4251,SEARCH(",",J4251)-1)</f>
        <v>Casa</v>
      </c>
    </row>
    <row r="4252" spans="1:15" x14ac:dyDescent="0.25">
      <c r="A4252">
        <v>8787701088048</v>
      </c>
      <c r="B4252" t="s">
        <v>0</v>
      </c>
      <c r="C4252" t="s">
        <v>1529</v>
      </c>
      <c r="D4252" t="s">
        <v>1537</v>
      </c>
      <c r="E4252" t="s">
        <v>2168</v>
      </c>
      <c r="F4252" s="1">
        <v>71652.97</v>
      </c>
      <c r="G4252" s="1">
        <v>133000</v>
      </c>
      <c r="H4252" t="s">
        <v>481</v>
      </c>
      <c r="I4252" t="s">
        <v>5</v>
      </c>
      <c r="J4252" t="s">
        <v>1556</v>
      </c>
      <c r="K4252" t="s">
        <v>7</v>
      </c>
      <c r="L4252" s="12">
        <v>46108</v>
      </c>
      <c r="M4252" s="5">
        <f>G4252-F4252</f>
        <v>61347.03</v>
      </c>
      <c r="N4252" s="7" t="str">
        <f>CONCATENATE("https://venda-imoveis.caixa.gov.br/sistema/detalhe-imovel.asp?hdnOrigem=index&amp;hdnimovel=",A4252)</f>
        <v>https://venda-imoveis.caixa.gov.br/sistema/detalhe-imovel.asp?hdnOrigem=index&amp;hdnimovel=8787701088048</v>
      </c>
      <c r="O4252" s="9" t="str">
        <f>LEFT(J4252,SEARCH(",",J4252)-1)</f>
        <v>Apartamento</v>
      </c>
    </row>
    <row r="4253" spans="1:15" x14ac:dyDescent="0.25">
      <c r="A4253">
        <v>8787702198629</v>
      </c>
      <c r="B4253" t="s">
        <v>0</v>
      </c>
      <c r="C4253" t="s">
        <v>1529</v>
      </c>
      <c r="D4253" t="s">
        <v>1537</v>
      </c>
      <c r="E4253" t="s">
        <v>2169</v>
      </c>
      <c r="F4253" s="1">
        <v>70036.73</v>
      </c>
      <c r="G4253" s="1">
        <v>130000</v>
      </c>
      <c r="H4253" t="s">
        <v>481</v>
      </c>
      <c r="I4253" t="s">
        <v>5</v>
      </c>
      <c r="J4253" t="s">
        <v>1554</v>
      </c>
      <c r="K4253" t="s">
        <v>7</v>
      </c>
      <c r="L4253" s="12">
        <v>46108</v>
      </c>
      <c r="M4253" s="5">
        <f>G4253-F4253</f>
        <v>59963.270000000004</v>
      </c>
      <c r="N4253" s="7" t="str">
        <f>CONCATENATE("https://venda-imoveis.caixa.gov.br/sistema/detalhe-imovel.asp?hdnOrigem=index&amp;hdnimovel=",A4253)</f>
        <v>https://venda-imoveis.caixa.gov.br/sistema/detalhe-imovel.asp?hdnOrigem=index&amp;hdnimovel=8787702198629</v>
      </c>
      <c r="O4253" s="9" t="str">
        <f>LEFT(J4253,SEARCH(",",J4253)-1)</f>
        <v>Apartamento</v>
      </c>
    </row>
    <row r="4254" spans="1:15" x14ac:dyDescent="0.25">
      <c r="A4254">
        <v>8787703303361</v>
      </c>
      <c r="B4254" t="s">
        <v>0</v>
      </c>
      <c r="C4254" t="s">
        <v>2668</v>
      </c>
      <c r="D4254" t="s">
        <v>2685</v>
      </c>
      <c r="E4254" t="s">
        <v>2841</v>
      </c>
      <c r="F4254" s="1">
        <v>74346.69</v>
      </c>
      <c r="G4254" s="1">
        <v>138000</v>
      </c>
      <c r="H4254" t="s">
        <v>481</v>
      </c>
      <c r="I4254" t="s">
        <v>5</v>
      </c>
      <c r="J4254" t="s">
        <v>2692</v>
      </c>
      <c r="K4254" t="s">
        <v>7</v>
      </c>
      <c r="L4254" s="12">
        <v>46108</v>
      </c>
      <c r="M4254" s="5">
        <f>G4254-F4254</f>
        <v>63653.31</v>
      </c>
      <c r="N4254" s="7" t="str">
        <f>CONCATENATE("https://venda-imoveis.caixa.gov.br/sistema/detalhe-imovel.asp?hdnOrigem=index&amp;hdnimovel=",A4254)</f>
        <v>https://venda-imoveis.caixa.gov.br/sistema/detalhe-imovel.asp?hdnOrigem=index&amp;hdnimovel=8787703303361</v>
      </c>
      <c r="O4254" s="9" t="str">
        <f>LEFT(J4254,SEARCH(",",J4254)-1)</f>
        <v>Apartamento</v>
      </c>
    </row>
    <row r="4255" spans="1:15" x14ac:dyDescent="0.25">
      <c r="A4255">
        <v>8787703368340</v>
      </c>
      <c r="B4255" t="s">
        <v>0</v>
      </c>
      <c r="C4255" t="s">
        <v>2668</v>
      </c>
      <c r="D4255" t="s">
        <v>2685</v>
      </c>
      <c r="E4255" t="s">
        <v>2842</v>
      </c>
      <c r="F4255" s="1">
        <v>73807.94</v>
      </c>
      <c r="G4255" s="1">
        <v>137000</v>
      </c>
      <c r="H4255" t="s">
        <v>481</v>
      </c>
      <c r="I4255" t="s">
        <v>5</v>
      </c>
      <c r="J4255" t="s">
        <v>2697</v>
      </c>
      <c r="K4255" t="s">
        <v>7</v>
      </c>
      <c r="L4255" s="12">
        <v>46108</v>
      </c>
      <c r="M4255" s="5">
        <f>G4255-F4255</f>
        <v>63192.06</v>
      </c>
      <c r="N4255" s="7" t="str">
        <f>CONCATENATE("https://venda-imoveis.caixa.gov.br/sistema/detalhe-imovel.asp?hdnOrigem=index&amp;hdnimovel=",A4255)</f>
        <v>https://venda-imoveis.caixa.gov.br/sistema/detalhe-imovel.asp?hdnOrigem=index&amp;hdnimovel=8787703368340</v>
      </c>
      <c r="O4255" s="9" t="str">
        <f>LEFT(J4255,SEARCH(",",J4255)-1)</f>
        <v>Apartamento</v>
      </c>
    </row>
    <row r="4256" spans="1:15" x14ac:dyDescent="0.25">
      <c r="A4256">
        <v>8787705028775</v>
      </c>
      <c r="B4256" t="s">
        <v>0</v>
      </c>
      <c r="C4256" t="s">
        <v>2668</v>
      </c>
      <c r="D4256" t="s">
        <v>2685</v>
      </c>
      <c r="E4256" t="s">
        <v>2843</v>
      </c>
      <c r="F4256" s="1">
        <v>73807.94</v>
      </c>
      <c r="G4256" s="1">
        <v>137000</v>
      </c>
      <c r="H4256" t="s">
        <v>481</v>
      </c>
      <c r="I4256" t="s">
        <v>5</v>
      </c>
      <c r="J4256" t="s">
        <v>2781</v>
      </c>
      <c r="K4256" t="s">
        <v>7</v>
      </c>
      <c r="L4256" s="12">
        <v>46108</v>
      </c>
      <c r="M4256" s="5">
        <f>G4256-F4256</f>
        <v>63192.06</v>
      </c>
      <c r="N4256" s="7" t="str">
        <f>CONCATENATE("https://venda-imoveis.caixa.gov.br/sistema/detalhe-imovel.asp?hdnOrigem=index&amp;hdnimovel=",A4256)</f>
        <v>https://venda-imoveis.caixa.gov.br/sistema/detalhe-imovel.asp?hdnOrigem=index&amp;hdnimovel=8787705028775</v>
      </c>
      <c r="O4256" s="9" t="str">
        <f>LEFT(J4256,SEARCH(",",J4256)-1)</f>
        <v>Apartamento</v>
      </c>
    </row>
    <row r="4257" spans="1:15" x14ac:dyDescent="0.25">
      <c r="A4257">
        <v>8787705277821</v>
      </c>
      <c r="B4257" t="s">
        <v>0</v>
      </c>
      <c r="C4257" t="s">
        <v>2668</v>
      </c>
      <c r="D4257" t="s">
        <v>2685</v>
      </c>
      <c r="E4257" t="s">
        <v>2844</v>
      </c>
      <c r="F4257" s="1">
        <v>73807.94</v>
      </c>
      <c r="G4257" s="1">
        <v>137000</v>
      </c>
      <c r="H4257" t="s">
        <v>481</v>
      </c>
      <c r="I4257" t="s">
        <v>5</v>
      </c>
      <c r="J4257" t="s">
        <v>2697</v>
      </c>
      <c r="K4257" t="s">
        <v>7</v>
      </c>
      <c r="L4257" s="12">
        <v>46108</v>
      </c>
      <c r="M4257" s="5">
        <f>G4257-F4257</f>
        <v>63192.06</v>
      </c>
      <c r="N4257" s="7" t="str">
        <f>CONCATENATE("https://venda-imoveis.caixa.gov.br/sistema/detalhe-imovel.asp?hdnOrigem=index&amp;hdnimovel=",A4257)</f>
        <v>https://venda-imoveis.caixa.gov.br/sistema/detalhe-imovel.asp?hdnOrigem=index&amp;hdnimovel=8787705277821</v>
      </c>
      <c r="O4257" s="9" t="str">
        <f>LEFT(J4257,SEARCH(",",J4257)-1)</f>
        <v>Apartamento</v>
      </c>
    </row>
    <row r="4258" spans="1:15" x14ac:dyDescent="0.25">
      <c r="A4258">
        <v>8787701798460</v>
      </c>
      <c r="B4258" t="s">
        <v>0</v>
      </c>
      <c r="C4258" t="s">
        <v>3341</v>
      </c>
      <c r="D4258" t="s">
        <v>3342</v>
      </c>
      <c r="E4258" t="s">
        <v>3365</v>
      </c>
      <c r="F4258" s="1">
        <v>70844.850000000006</v>
      </c>
      <c r="G4258" s="1">
        <v>131500</v>
      </c>
      <c r="H4258" t="s">
        <v>481</v>
      </c>
      <c r="I4258" t="s">
        <v>5</v>
      </c>
      <c r="J4258" t="s">
        <v>3344</v>
      </c>
      <c r="K4258" t="s">
        <v>7</v>
      </c>
      <c r="L4258" s="12">
        <v>46108</v>
      </c>
      <c r="M4258" s="5">
        <f>G4258-F4258</f>
        <v>60655.149999999994</v>
      </c>
      <c r="N4258" s="7" t="str">
        <f>CONCATENATE("https://venda-imoveis.caixa.gov.br/sistema/detalhe-imovel.asp?hdnOrigem=index&amp;hdnimovel=",A4258)</f>
        <v>https://venda-imoveis.caixa.gov.br/sistema/detalhe-imovel.asp?hdnOrigem=index&amp;hdnimovel=8787701798460</v>
      </c>
      <c r="O4258" s="9" t="str">
        <f>LEFT(J4258,SEARCH(",",J4258)-1)</f>
        <v>Apartamento</v>
      </c>
    </row>
    <row r="4259" spans="1:15" x14ac:dyDescent="0.25">
      <c r="A4259">
        <v>8787701594580</v>
      </c>
      <c r="B4259" t="s">
        <v>0</v>
      </c>
      <c r="C4259" t="s">
        <v>3341</v>
      </c>
      <c r="D4259" t="s">
        <v>3342</v>
      </c>
      <c r="E4259" t="s">
        <v>3366</v>
      </c>
      <c r="F4259" s="1">
        <v>72057.98</v>
      </c>
      <c r="G4259" s="1">
        <v>133751.78</v>
      </c>
      <c r="H4259" t="s">
        <v>481</v>
      </c>
      <c r="I4259" t="s">
        <v>5</v>
      </c>
      <c r="J4259" t="s">
        <v>3348</v>
      </c>
      <c r="K4259" t="s">
        <v>7</v>
      </c>
      <c r="L4259" s="12">
        <v>46108</v>
      </c>
      <c r="M4259" s="5">
        <f>G4259-F4259</f>
        <v>61693.8</v>
      </c>
      <c r="N4259" s="7" t="str">
        <f>CONCATENATE("https://venda-imoveis.caixa.gov.br/sistema/detalhe-imovel.asp?hdnOrigem=index&amp;hdnimovel=",A4259)</f>
        <v>https://venda-imoveis.caixa.gov.br/sistema/detalhe-imovel.asp?hdnOrigem=index&amp;hdnimovel=8787701594580</v>
      </c>
      <c r="O4259" s="9" t="str">
        <f>LEFT(J4259,SEARCH(",",J4259)-1)</f>
        <v>Apartamento</v>
      </c>
    </row>
    <row r="4260" spans="1:15" x14ac:dyDescent="0.25">
      <c r="A4260">
        <v>8444425409911</v>
      </c>
      <c r="B4260" t="s">
        <v>0</v>
      </c>
      <c r="C4260" t="s">
        <v>3717</v>
      </c>
      <c r="D4260" t="s">
        <v>3850</v>
      </c>
      <c r="E4260" t="s">
        <v>4713</v>
      </c>
      <c r="F4260" s="1">
        <v>73269.2</v>
      </c>
      <c r="G4260" s="1">
        <v>136000</v>
      </c>
      <c r="H4260" t="s">
        <v>481</v>
      </c>
      <c r="I4260" t="s">
        <v>5</v>
      </c>
      <c r="J4260" t="s">
        <v>4714</v>
      </c>
      <c r="K4260" t="s">
        <v>7</v>
      </c>
      <c r="L4260" s="12">
        <v>46108</v>
      </c>
      <c r="M4260" s="5">
        <f>G4260-F4260</f>
        <v>62730.8</v>
      </c>
      <c r="N4260" s="7" t="str">
        <f>CONCATENATE("https://venda-imoveis.caixa.gov.br/sistema/detalhe-imovel.asp?hdnOrigem=index&amp;hdnimovel=",A4260)</f>
        <v>https://venda-imoveis.caixa.gov.br/sistema/detalhe-imovel.asp?hdnOrigem=index&amp;hdnimovel=8444425409911</v>
      </c>
      <c r="O4260" s="9" t="str">
        <f>LEFT(J4260,SEARCH(",",J4260)-1)</f>
        <v>Casa</v>
      </c>
    </row>
    <row r="4261" spans="1:15" x14ac:dyDescent="0.25">
      <c r="A4261">
        <v>8787705065328</v>
      </c>
      <c r="B4261" t="s">
        <v>0</v>
      </c>
      <c r="C4261" t="s">
        <v>3717</v>
      </c>
      <c r="D4261" t="s">
        <v>3837</v>
      </c>
      <c r="E4261" t="s">
        <v>4715</v>
      </c>
      <c r="F4261" s="1">
        <v>70036.73</v>
      </c>
      <c r="G4261" s="1">
        <v>130000</v>
      </c>
      <c r="H4261" t="s">
        <v>481</v>
      </c>
      <c r="I4261" t="s">
        <v>5</v>
      </c>
      <c r="J4261" t="s">
        <v>3849</v>
      </c>
      <c r="K4261" t="s">
        <v>7</v>
      </c>
      <c r="L4261" s="12">
        <v>46108</v>
      </c>
      <c r="M4261" s="5">
        <f>G4261-F4261</f>
        <v>59963.270000000004</v>
      </c>
      <c r="N4261" s="7" t="str">
        <f>CONCATENATE("https://venda-imoveis.caixa.gov.br/sistema/detalhe-imovel.asp?hdnOrigem=index&amp;hdnimovel=",A4261)</f>
        <v>https://venda-imoveis.caixa.gov.br/sistema/detalhe-imovel.asp?hdnOrigem=index&amp;hdnimovel=8787705065328</v>
      </c>
      <c r="O4261" s="9" t="str">
        <f>LEFT(J4261,SEARCH(",",J4261)-1)</f>
        <v>Apartamento</v>
      </c>
    </row>
    <row r="4262" spans="1:15" x14ac:dyDescent="0.25">
      <c r="A4262">
        <v>8787707188494</v>
      </c>
      <c r="B4262" t="s">
        <v>0</v>
      </c>
      <c r="C4262" t="s">
        <v>3717</v>
      </c>
      <c r="D4262" t="s">
        <v>3837</v>
      </c>
      <c r="E4262" t="s">
        <v>4716</v>
      </c>
      <c r="F4262" s="1">
        <v>68959.25</v>
      </c>
      <c r="G4262" s="1">
        <v>128000</v>
      </c>
      <c r="H4262" t="s">
        <v>481</v>
      </c>
      <c r="I4262" t="s">
        <v>5</v>
      </c>
      <c r="J4262" t="s">
        <v>4717</v>
      </c>
      <c r="K4262" t="s">
        <v>7</v>
      </c>
      <c r="L4262" s="12">
        <v>46108</v>
      </c>
      <c r="M4262" s="5">
        <f>G4262-F4262</f>
        <v>59040.75</v>
      </c>
      <c r="N4262" s="7" t="str">
        <f>CONCATENATE("https://venda-imoveis.caixa.gov.br/sistema/detalhe-imovel.asp?hdnOrigem=index&amp;hdnimovel=",A4262)</f>
        <v>https://venda-imoveis.caixa.gov.br/sistema/detalhe-imovel.asp?hdnOrigem=index&amp;hdnimovel=8787707188494</v>
      </c>
      <c r="O4262" s="9" t="str">
        <f>LEFT(J4262,SEARCH(",",J4262)-1)</f>
        <v>Apartamento</v>
      </c>
    </row>
    <row r="4263" spans="1:15" x14ac:dyDescent="0.25">
      <c r="A4263">
        <v>8787707860028</v>
      </c>
      <c r="B4263" t="s">
        <v>0</v>
      </c>
      <c r="C4263" t="s">
        <v>3717</v>
      </c>
      <c r="D4263" t="s">
        <v>3957</v>
      </c>
      <c r="E4263" t="s">
        <v>4718</v>
      </c>
      <c r="F4263" s="1">
        <v>70575.48</v>
      </c>
      <c r="G4263" s="1">
        <v>131000</v>
      </c>
      <c r="H4263" t="s">
        <v>481</v>
      </c>
      <c r="I4263" t="s">
        <v>5</v>
      </c>
      <c r="J4263" t="s">
        <v>4067</v>
      </c>
      <c r="K4263" t="s">
        <v>7</v>
      </c>
      <c r="L4263" s="12">
        <v>46108</v>
      </c>
      <c r="M4263" s="5">
        <f>G4263-F4263</f>
        <v>60424.520000000004</v>
      </c>
      <c r="N4263" s="7" t="str">
        <f>CONCATENATE("https://venda-imoveis.caixa.gov.br/sistema/detalhe-imovel.asp?hdnOrigem=index&amp;hdnimovel=",A4263)</f>
        <v>https://venda-imoveis.caixa.gov.br/sistema/detalhe-imovel.asp?hdnOrigem=index&amp;hdnimovel=8787707860028</v>
      </c>
      <c r="O4263" s="9" t="str">
        <f>LEFT(J4263,SEARCH(",",J4263)-1)</f>
        <v>Apartamento</v>
      </c>
    </row>
    <row r="4264" spans="1:15" x14ac:dyDescent="0.25">
      <c r="A4264">
        <v>8444426136846</v>
      </c>
      <c r="B4264" t="s">
        <v>0</v>
      </c>
      <c r="C4264" t="s">
        <v>3717</v>
      </c>
      <c r="D4264" t="s">
        <v>1596</v>
      </c>
      <c r="E4264" t="s">
        <v>4719</v>
      </c>
      <c r="F4264" s="1">
        <v>74225.009999999995</v>
      </c>
      <c r="G4264" s="1">
        <v>137774.15</v>
      </c>
      <c r="H4264" t="s">
        <v>481</v>
      </c>
      <c r="I4264" t="s">
        <v>5</v>
      </c>
      <c r="J4264" t="s">
        <v>4720</v>
      </c>
      <c r="K4264" t="s">
        <v>7</v>
      </c>
      <c r="L4264" s="12">
        <v>46108</v>
      </c>
      <c r="M4264" s="5">
        <f>G4264-F4264</f>
        <v>63549.14</v>
      </c>
      <c r="N4264" s="7" t="str">
        <f>CONCATENATE("https://venda-imoveis.caixa.gov.br/sistema/detalhe-imovel.asp?hdnOrigem=index&amp;hdnimovel=",A4264)</f>
        <v>https://venda-imoveis.caixa.gov.br/sistema/detalhe-imovel.asp?hdnOrigem=index&amp;hdnimovel=8444426136846</v>
      </c>
      <c r="O4264" s="9" t="str">
        <f>LEFT(J4264,SEARCH(",",J4264)-1)</f>
        <v>Casa</v>
      </c>
    </row>
    <row r="4265" spans="1:15" x14ac:dyDescent="0.25">
      <c r="A4265">
        <v>8787703499231</v>
      </c>
      <c r="B4265" t="s">
        <v>0</v>
      </c>
      <c r="C4265" t="s">
        <v>3717</v>
      </c>
      <c r="D4265" t="s">
        <v>1596</v>
      </c>
      <c r="E4265" t="s">
        <v>4721</v>
      </c>
      <c r="F4265" s="1">
        <v>70507.600000000006</v>
      </c>
      <c r="G4265" s="1">
        <v>130874</v>
      </c>
      <c r="H4265" t="s">
        <v>481</v>
      </c>
      <c r="I4265" t="s">
        <v>5</v>
      </c>
      <c r="J4265" t="s">
        <v>4722</v>
      </c>
      <c r="K4265" t="s">
        <v>7</v>
      </c>
      <c r="L4265" s="12">
        <v>46108</v>
      </c>
      <c r="M4265" s="5">
        <f>G4265-F4265</f>
        <v>60366.399999999994</v>
      </c>
      <c r="N4265" s="7" t="str">
        <f>CONCATENATE("https://venda-imoveis.caixa.gov.br/sistema/detalhe-imovel.asp?hdnOrigem=index&amp;hdnimovel=",A4265)</f>
        <v>https://venda-imoveis.caixa.gov.br/sistema/detalhe-imovel.asp?hdnOrigem=index&amp;hdnimovel=8787703499231</v>
      </c>
      <c r="O4265" s="9" t="str">
        <f>LEFT(J4265,SEARCH(",",J4265)-1)</f>
        <v>Casa</v>
      </c>
    </row>
    <row r="4266" spans="1:15" x14ac:dyDescent="0.25">
      <c r="A4266">
        <v>8555527206507</v>
      </c>
      <c r="B4266" t="s">
        <v>0</v>
      </c>
      <c r="C4266" t="s">
        <v>3717</v>
      </c>
      <c r="D4266" t="s">
        <v>3859</v>
      </c>
      <c r="E4266" t="s">
        <v>4723</v>
      </c>
      <c r="F4266" s="1">
        <v>71652.97</v>
      </c>
      <c r="G4266" s="1">
        <v>133000</v>
      </c>
      <c r="H4266" t="s">
        <v>481</v>
      </c>
      <c r="I4266" t="s">
        <v>5</v>
      </c>
      <c r="J4266" t="s">
        <v>4724</v>
      </c>
      <c r="K4266" t="s">
        <v>7</v>
      </c>
      <c r="L4266" s="12">
        <v>46108</v>
      </c>
      <c r="M4266" s="5">
        <f>G4266-F4266</f>
        <v>61347.03</v>
      </c>
      <c r="N4266" s="7" t="str">
        <f>CONCATENATE("https://venda-imoveis.caixa.gov.br/sistema/detalhe-imovel.asp?hdnOrigem=index&amp;hdnimovel=",A4266)</f>
        <v>https://venda-imoveis.caixa.gov.br/sistema/detalhe-imovel.asp?hdnOrigem=index&amp;hdnimovel=8555527206507</v>
      </c>
      <c r="O4266" s="9" t="str">
        <f>LEFT(J4266,SEARCH(",",J4266)-1)</f>
        <v>Casa</v>
      </c>
    </row>
    <row r="4267" spans="1:15" x14ac:dyDescent="0.25">
      <c r="A4267">
        <v>8444417302968</v>
      </c>
      <c r="B4267" t="s">
        <v>0</v>
      </c>
      <c r="C4267" t="s">
        <v>3717</v>
      </c>
      <c r="D4267" t="s">
        <v>3053</v>
      </c>
      <c r="E4267" t="s">
        <v>4725</v>
      </c>
      <c r="F4267" s="1">
        <v>70575.48</v>
      </c>
      <c r="G4267" s="1">
        <v>131000</v>
      </c>
      <c r="H4267" t="s">
        <v>481</v>
      </c>
      <c r="I4267" t="s">
        <v>5</v>
      </c>
      <c r="J4267" t="s">
        <v>4060</v>
      </c>
      <c r="K4267" t="s">
        <v>7</v>
      </c>
      <c r="L4267" s="12">
        <v>46108</v>
      </c>
      <c r="M4267" s="5">
        <f>G4267-F4267</f>
        <v>60424.520000000004</v>
      </c>
      <c r="N4267" s="7" t="str">
        <f>CONCATENATE("https://venda-imoveis.caixa.gov.br/sistema/detalhe-imovel.asp?hdnOrigem=index&amp;hdnimovel=",A4267)</f>
        <v>https://venda-imoveis.caixa.gov.br/sistema/detalhe-imovel.asp?hdnOrigem=index&amp;hdnimovel=8444417302968</v>
      </c>
      <c r="O4267" s="9" t="str">
        <f>LEFT(J4267,SEARCH(",",J4267)-1)</f>
        <v>Casa</v>
      </c>
    </row>
    <row r="4268" spans="1:15" x14ac:dyDescent="0.25">
      <c r="A4268">
        <v>8444423969510</v>
      </c>
      <c r="B4268" t="s">
        <v>0</v>
      </c>
      <c r="C4268" t="s">
        <v>3717</v>
      </c>
      <c r="D4268" t="s">
        <v>3053</v>
      </c>
      <c r="E4268" t="s">
        <v>4726</v>
      </c>
      <c r="F4268" s="1">
        <v>67881.759999999995</v>
      </c>
      <c r="G4268" s="1">
        <v>126000</v>
      </c>
      <c r="H4268" t="s">
        <v>481</v>
      </c>
      <c r="I4268" t="s">
        <v>5</v>
      </c>
      <c r="J4268" t="s">
        <v>3721</v>
      </c>
      <c r="K4268" t="s">
        <v>7</v>
      </c>
      <c r="L4268" s="12">
        <v>46108</v>
      </c>
      <c r="M4268" s="5">
        <f>G4268-F4268</f>
        <v>58118.240000000005</v>
      </c>
      <c r="N4268" s="7" t="str">
        <f>CONCATENATE("https://venda-imoveis.caixa.gov.br/sistema/detalhe-imovel.asp?hdnOrigem=index&amp;hdnimovel=",A4268)</f>
        <v>https://venda-imoveis.caixa.gov.br/sistema/detalhe-imovel.asp?hdnOrigem=index&amp;hdnimovel=8444423969510</v>
      </c>
      <c r="O4268" s="9" t="str">
        <f>LEFT(J4268,SEARCH(",",J4268)-1)</f>
        <v>Casa</v>
      </c>
    </row>
    <row r="4269" spans="1:15" x14ac:dyDescent="0.25">
      <c r="A4269">
        <v>8444425745210</v>
      </c>
      <c r="B4269" t="s">
        <v>0</v>
      </c>
      <c r="C4269" t="s">
        <v>5568</v>
      </c>
      <c r="D4269" t="s">
        <v>5601</v>
      </c>
      <c r="E4269" t="s">
        <v>5625</v>
      </c>
      <c r="F4269" s="1">
        <v>74511.539999999994</v>
      </c>
      <c r="G4269" s="1">
        <v>138306</v>
      </c>
      <c r="H4269" t="s">
        <v>481</v>
      </c>
      <c r="I4269" t="s">
        <v>5</v>
      </c>
      <c r="J4269" t="s">
        <v>5626</v>
      </c>
      <c r="K4269" t="s">
        <v>7</v>
      </c>
      <c r="L4269" s="12">
        <v>46108</v>
      </c>
      <c r="M4269" s="5">
        <f>G4269-F4269</f>
        <v>63794.460000000006</v>
      </c>
      <c r="N4269" s="7" t="str">
        <f>CONCATENATE("https://venda-imoveis.caixa.gov.br/sistema/detalhe-imovel.asp?hdnOrigem=index&amp;hdnimovel=",A4269)</f>
        <v>https://venda-imoveis.caixa.gov.br/sistema/detalhe-imovel.asp?hdnOrigem=index&amp;hdnimovel=8444425745210</v>
      </c>
      <c r="O4269" s="9" t="str">
        <f>LEFT(J4269,SEARCH(",",J4269)-1)</f>
        <v>Casa</v>
      </c>
    </row>
    <row r="4270" spans="1:15" x14ac:dyDescent="0.25">
      <c r="A4270">
        <v>8555536826431</v>
      </c>
      <c r="B4270" t="s">
        <v>0</v>
      </c>
      <c r="C4270" t="s">
        <v>5724</v>
      </c>
      <c r="D4270" t="s">
        <v>5886</v>
      </c>
      <c r="E4270" t="s">
        <v>8476</v>
      </c>
      <c r="F4270" s="1">
        <v>73269.2</v>
      </c>
      <c r="G4270" s="1">
        <v>136000</v>
      </c>
      <c r="H4270" t="s">
        <v>481</v>
      </c>
      <c r="I4270" t="s">
        <v>5</v>
      </c>
      <c r="J4270" t="s">
        <v>5971</v>
      </c>
      <c r="K4270" t="s">
        <v>7</v>
      </c>
      <c r="L4270" s="12">
        <v>46108</v>
      </c>
      <c r="M4270" s="5">
        <f>G4270-F4270</f>
        <v>62730.8</v>
      </c>
      <c r="N4270" s="7" t="str">
        <f>CONCATENATE("https://venda-imoveis.caixa.gov.br/sistema/detalhe-imovel.asp?hdnOrigem=index&amp;hdnimovel=",A4270)</f>
        <v>https://venda-imoveis.caixa.gov.br/sistema/detalhe-imovel.asp?hdnOrigem=index&amp;hdnimovel=8555536826431</v>
      </c>
      <c r="O4270" s="9" t="str">
        <f>LEFT(J4270,SEARCH(",",J4270)-1)</f>
        <v>Apartamento</v>
      </c>
    </row>
    <row r="4271" spans="1:15" x14ac:dyDescent="0.25">
      <c r="A4271">
        <v>8555538471673</v>
      </c>
      <c r="B4271" t="s">
        <v>0</v>
      </c>
      <c r="C4271" t="s">
        <v>5724</v>
      </c>
      <c r="D4271" t="s">
        <v>5859</v>
      </c>
      <c r="E4271" t="s">
        <v>8477</v>
      </c>
      <c r="F4271" s="1">
        <v>71652.97</v>
      </c>
      <c r="G4271" s="1">
        <v>133000</v>
      </c>
      <c r="H4271" t="s">
        <v>481</v>
      </c>
      <c r="I4271" t="s">
        <v>5</v>
      </c>
      <c r="J4271" t="s">
        <v>5902</v>
      </c>
      <c r="K4271" t="s">
        <v>7</v>
      </c>
      <c r="L4271" s="12">
        <v>46108</v>
      </c>
      <c r="M4271" s="5">
        <f>G4271-F4271</f>
        <v>61347.03</v>
      </c>
      <c r="N4271" s="7" t="str">
        <f>CONCATENATE("https://venda-imoveis.caixa.gov.br/sistema/detalhe-imovel.asp?hdnOrigem=index&amp;hdnimovel=",A4271)</f>
        <v>https://venda-imoveis.caixa.gov.br/sistema/detalhe-imovel.asp?hdnOrigem=index&amp;hdnimovel=8555538471673</v>
      </c>
      <c r="O4271" s="9" t="str">
        <f>LEFT(J4271,SEARCH(",",J4271)-1)</f>
        <v>Apartamento</v>
      </c>
    </row>
    <row r="4272" spans="1:15" x14ac:dyDescent="0.25">
      <c r="A4272">
        <v>8787701969958</v>
      </c>
      <c r="B4272" t="s">
        <v>0</v>
      </c>
      <c r="C4272" t="s">
        <v>5724</v>
      </c>
      <c r="D4272" t="s">
        <v>5859</v>
      </c>
      <c r="E4272" t="s">
        <v>8478</v>
      </c>
      <c r="F4272" s="1">
        <v>73269.2</v>
      </c>
      <c r="G4272" s="1">
        <v>136000</v>
      </c>
      <c r="H4272" t="s">
        <v>481</v>
      </c>
      <c r="I4272" t="s">
        <v>5</v>
      </c>
      <c r="J4272" t="s">
        <v>6114</v>
      </c>
      <c r="K4272" t="s">
        <v>7</v>
      </c>
      <c r="L4272" s="12">
        <v>46108</v>
      </c>
      <c r="M4272" s="5">
        <f>G4272-F4272</f>
        <v>62730.8</v>
      </c>
      <c r="N4272" s="7" t="str">
        <f>CONCATENATE("https://venda-imoveis.caixa.gov.br/sistema/detalhe-imovel.asp?hdnOrigem=index&amp;hdnimovel=",A4272)</f>
        <v>https://venda-imoveis.caixa.gov.br/sistema/detalhe-imovel.asp?hdnOrigem=index&amp;hdnimovel=8787701969958</v>
      </c>
      <c r="O4272" s="9" t="str">
        <f>LEFT(J4272,SEARCH(",",J4272)-1)</f>
        <v>Apartamento</v>
      </c>
    </row>
    <row r="4273" spans="1:15" x14ac:dyDescent="0.25">
      <c r="A4273">
        <v>8787702439766</v>
      </c>
      <c r="B4273" t="s">
        <v>0</v>
      </c>
      <c r="C4273" t="s">
        <v>5724</v>
      </c>
      <c r="D4273" t="s">
        <v>5859</v>
      </c>
      <c r="E4273" t="s">
        <v>8479</v>
      </c>
      <c r="F4273" s="1">
        <v>70036.73</v>
      </c>
      <c r="G4273" s="1">
        <v>130000</v>
      </c>
      <c r="H4273" t="s">
        <v>481</v>
      </c>
      <c r="I4273" t="s">
        <v>5</v>
      </c>
      <c r="J4273" t="s">
        <v>6199</v>
      </c>
      <c r="K4273" t="s">
        <v>7</v>
      </c>
      <c r="L4273" s="12">
        <v>46108</v>
      </c>
      <c r="M4273" s="5">
        <f>G4273-F4273</f>
        <v>59963.270000000004</v>
      </c>
      <c r="N4273" s="7" t="str">
        <f>CONCATENATE("https://venda-imoveis.caixa.gov.br/sistema/detalhe-imovel.asp?hdnOrigem=index&amp;hdnimovel=",A4273)</f>
        <v>https://venda-imoveis.caixa.gov.br/sistema/detalhe-imovel.asp?hdnOrigem=index&amp;hdnimovel=8787702439766</v>
      </c>
      <c r="O4273" s="9" t="str">
        <f>LEFT(J4273,SEARCH(",",J4273)-1)</f>
        <v>Apartamento</v>
      </c>
    </row>
    <row r="4274" spans="1:15" x14ac:dyDescent="0.25">
      <c r="A4274">
        <v>8787702442309</v>
      </c>
      <c r="B4274" t="s">
        <v>0</v>
      </c>
      <c r="C4274" t="s">
        <v>5724</v>
      </c>
      <c r="D4274" t="s">
        <v>5859</v>
      </c>
      <c r="E4274" t="s">
        <v>8480</v>
      </c>
      <c r="F4274" s="1">
        <v>70036.73</v>
      </c>
      <c r="G4274" s="1">
        <v>130000</v>
      </c>
      <c r="H4274" t="s">
        <v>481</v>
      </c>
      <c r="I4274" t="s">
        <v>5</v>
      </c>
      <c r="J4274" t="s">
        <v>6199</v>
      </c>
      <c r="K4274" t="s">
        <v>7</v>
      </c>
      <c r="L4274" s="12">
        <v>46108</v>
      </c>
      <c r="M4274" s="5">
        <f>G4274-F4274</f>
        <v>59963.270000000004</v>
      </c>
      <c r="N4274" s="7" t="str">
        <f>CONCATENATE("https://venda-imoveis.caixa.gov.br/sistema/detalhe-imovel.asp?hdnOrigem=index&amp;hdnimovel=",A4274)</f>
        <v>https://venda-imoveis.caixa.gov.br/sistema/detalhe-imovel.asp?hdnOrigem=index&amp;hdnimovel=8787702442309</v>
      </c>
      <c r="O4274" s="9" t="str">
        <f>LEFT(J4274,SEARCH(",",J4274)-1)</f>
        <v>Apartamento</v>
      </c>
    </row>
    <row r="4275" spans="1:15" x14ac:dyDescent="0.25">
      <c r="A4275">
        <v>8787705568729</v>
      </c>
      <c r="B4275" t="s">
        <v>0</v>
      </c>
      <c r="C4275" t="s">
        <v>5724</v>
      </c>
      <c r="D4275" t="s">
        <v>5859</v>
      </c>
      <c r="E4275" t="s">
        <v>8481</v>
      </c>
      <c r="F4275" s="1">
        <v>70218.64</v>
      </c>
      <c r="G4275" s="1">
        <v>130337.65</v>
      </c>
      <c r="H4275" t="s">
        <v>481</v>
      </c>
      <c r="I4275" t="s">
        <v>5</v>
      </c>
      <c r="J4275" t="s">
        <v>242</v>
      </c>
      <c r="K4275" t="s">
        <v>7</v>
      </c>
      <c r="L4275" s="12">
        <v>46108</v>
      </c>
      <c r="M4275" s="5">
        <f>G4275-F4275</f>
        <v>60119.009999999995</v>
      </c>
      <c r="N4275" s="7" t="str">
        <f>CONCATENATE("https://venda-imoveis.caixa.gov.br/sistema/detalhe-imovel.asp?hdnOrigem=index&amp;hdnimovel=",A4275)</f>
        <v>https://venda-imoveis.caixa.gov.br/sistema/detalhe-imovel.asp?hdnOrigem=index&amp;hdnimovel=8787705568729</v>
      </c>
      <c r="O4275" s="9" t="str">
        <f>LEFT(J4275,SEARCH(",",J4275)-1)</f>
        <v>Apartamento</v>
      </c>
    </row>
    <row r="4276" spans="1:15" x14ac:dyDescent="0.25">
      <c r="A4276">
        <v>8555526374473</v>
      </c>
      <c r="B4276" t="s">
        <v>0</v>
      </c>
      <c r="C4276" t="s">
        <v>5724</v>
      </c>
      <c r="D4276" t="s">
        <v>5853</v>
      </c>
      <c r="E4276" t="s">
        <v>8482</v>
      </c>
      <c r="F4276" s="1">
        <v>69497.990000000005</v>
      </c>
      <c r="G4276" s="1">
        <v>129000</v>
      </c>
      <c r="H4276" t="s">
        <v>481</v>
      </c>
      <c r="I4276" t="s">
        <v>5</v>
      </c>
      <c r="J4276" t="s">
        <v>8483</v>
      </c>
      <c r="K4276" t="s">
        <v>7</v>
      </c>
      <c r="L4276" s="12">
        <v>46108</v>
      </c>
      <c r="M4276" s="5">
        <f>G4276-F4276</f>
        <v>59502.009999999995</v>
      </c>
      <c r="N4276" s="7" t="str">
        <f>CONCATENATE("https://venda-imoveis.caixa.gov.br/sistema/detalhe-imovel.asp?hdnOrigem=index&amp;hdnimovel=",A4276)</f>
        <v>https://venda-imoveis.caixa.gov.br/sistema/detalhe-imovel.asp?hdnOrigem=index&amp;hdnimovel=8555526374473</v>
      </c>
      <c r="O4276" s="9" t="str">
        <f>LEFT(J4276,SEARCH(",",J4276)-1)</f>
        <v>Apartamento</v>
      </c>
    </row>
    <row r="4277" spans="1:15" x14ac:dyDescent="0.25">
      <c r="A4277">
        <v>8555538409463</v>
      </c>
      <c r="B4277" t="s">
        <v>0</v>
      </c>
      <c r="C4277" t="s">
        <v>5724</v>
      </c>
      <c r="D4277" t="s">
        <v>6057</v>
      </c>
      <c r="E4277" t="s">
        <v>8484</v>
      </c>
      <c r="F4277" s="1">
        <v>72730.45</v>
      </c>
      <c r="G4277" s="1">
        <v>135000</v>
      </c>
      <c r="H4277" t="s">
        <v>481</v>
      </c>
      <c r="I4277" t="s">
        <v>5</v>
      </c>
      <c r="J4277" t="s">
        <v>5969</v>
      </c>
      <c r="K4277" t="s">
        <v>7</v>
      </c>
      <c r="L4277" s="12">
        <v>46108</v>
      </c>
      <c r="M4277" s="5">
        <f>G4277-F4277</f>
        <v>62269.55</v>
      </c>
      <c r="N4277" s="7" t="str">
        <f>CONCATENATE("https://venda-imoveis.caixa.gov.br/sistema/detalhe-imovel.asp?hdnOrigem=index&amp;hdnimovel=",A4277)</f>
        <v>https://venda-imoveis.caixa.gov.br/sistema/detalhe-imovel.asp?hdnOrigem=index&amp;hdnimovel=8555538409463</v>
      </c>
      <c r="O4277" s="9" t="str">
        <f>LEFT(J4277,SEARCH(",",J4277)-1)</f>
        <v>Apartamento</v>
      </c>
    </row>
    <row r="4278" spans="1:15" x14ac:dyDescent="0.25">
      <c r="A4278">
        <v>8555532623927</v>
      </c>
      <c r="B4278" t="s">
        <v>0</v>
      </c>
      <c r="C4278" t="s">
        <v>5724</v>
      </c>
      <c r="D4278" t="s">
        <v>6047</v>
      </c>
      <c r="E4278" t="s">
        <v>8485</v>
      </c>
      <c r="F4278" s="1">
        <v>73807.94</v>
      </c>
      <c r="G4278" s="1">
        <v>137000</v>
      </c>
      <c r="H4278" t="s">
        <v>481</v>
      </c>
      <c r="I4278" t="s">
        <v>5</v>
      </c>
      <c r="J4278" t="s">
        <v>8486</v>
      </c>
      <c r="K4278" t="s">
        <v>7</v>
      </c>
      <c r="L4278" s="12">
        <v>46108</v>
      </c>
      <c r="M4278" s="5">
        <f>G4278-F4278</f>
        <v>63192.06</v>
      </c>
      <c r="N4278" s="7" t="str">
        <f>CONCATENATE("https://venda-imoveis.caixa.gov.br/sistema/detalhe-imovel.asp?hdnOrigem=index&amp;hdnimovel=",A4278)</f>
        <v>https://venda-imoveis.caixa.gov.br/sistema/detalhe-imovel.asp?hdnOrigem=index&amp;hdnimovel=8555532623927</v>
      </c>
      <c r="O4278" s="9" t="str">
        <f>LEFT(J4278,SEARCH(",",J4278)-1)</f>
        <v>Apartamento</v>
      </c>
    </row>
    <row r="4279" spans="1:15" x14ac:dyDescent="0.25">
      <c r="A4279">
        <v>8555536104819</v>
      </c>
      <c r="B4279" t="s">
        <v>0</v>
      </c>
      <c r="C4279" t="s">
        <v>5724</v>
      </c>
      <c r="D4279" t="s">
        <v>6047</v>
      </c>
      <c r="E4279" t="s">
        <v>8487</v>
      </c>
      <c r="F4279" s="1">
        <v>68959.25</v>
      </c>
      <c r="G4279" s="1">
        <v>128000</v>
      </c>
      <c r="H4279" t="s">
        <v>481</v>
      </c>
      <c r="I4279" t="s">
        <v>5</v>
      </c>
      <c r="J4279" t="s">
        <v>5969</v>
      </c>
      <c r="K4279" t="s">
        <v>7</v>
      </c>
      <c r="L4279" s="12">
        <v>46108</v>
      </c>
      <c r="M4279" s="5">
        <f>G4279-F4279</f>
        <v>59040.75</v>
      </c>
      <c r="N4279" s="7" t="str">
        <f>CONCATENATE("https://venda-imoveis.caixa.gov.br/sistema/detalhe-imovel.asp?hdnOrigem=index&amp;hdnimovel=",A4279)</f>
        <v>https://venda-imoveis.caixa.gov.br/sistema/detalhe-imovel.asp?hdnOrigem=index&amp;hdnimovel=8555536104819</v>
      </c>
      <c r="O4279" s="9" t="str">
        <f>LEFT(J4279,SEARCH(",",J4279)-1)</f>
        <v>Apartamento</v>
      </c>
    </row>
    <row r="4280" spans="1:15" x14ac:dyDescent="0.25">
      <c r="A4280">
        <v>8787704621928</v>
      </c>
      <c r="B4280" t="s">
        <v>0</v>
      </c>
      <c r="C4280" t="s">
        <v>5724</v>
      </c>
      <c r="D4280" t="s">
        <v>6047</v>
      </c>
      <c r="E4280" t="s">
        <v>8488</v>
      </c>
      <c r="F4280" s="1">
        <v>70036.73</v>
      </c>
      <c r="G4280" s="1">
        <v>130000</v>
      </c>
      <c r="H4280" t="s">
        <v>481</v>
      </c>
      <c r="I4280" t="s">
        <v>5</v>
      </c>
      <c r="J4280" t="s">
        <v>8442</v>
      </c>
      <c r="K4280" t="s">
        <v>7</v>
      </c>
      <c r="L4280" s="12">
        <v>46108</v>
      </c>
      <c r="M4280" s="5">
        <f>G4280-F4280</f>
        <v>59963.270000000004</v>
      </c>
      <c r="N4280" s="7" t="str">
        <f>CONCATENATE("https://venda-imoveis.caixa.gov.br/sistema/detalhe-imovel.asp?hdnOrigem=index&amp;hdnimovel=",A4280)</f>
        <v>https://venda-imoveis.caixa.gov.br/sistema/detalhe-imovel.asp?hdnOrigem=index&amp;hdnimovel=8787704621928</v>
      </c>
      <c r="O4280" s="9" t="str">
        <f>LEFT(J4280,SEARCH(",",J4280)-1)</f>
        <v>Apartamento</v>
      </c>
    </row>
    <row r="4281" spans="1:15" x14ac:dyDescent="0.25">
      <c r="A4281">
        <v>8555522869672</v>
      </c>
      <c r="B4281" t="s">
        <v>0</v>
      </c>
      <c r="C4281" t="s">
        <v>5724</v>
      </c>
      <c r="D4281" t="s">
        <v>6212</v>
      </c>
      <c r="E4281" t="s">
        <v>8489</v>
      </c>
      <c r="F4281" s="1">
        <v>69331.17</v>
      </c>
      <c r="G4281" s="1">
        <v>128690.36</v>
      </c>
      <c r="H4281" t="s">
        <v>481</v>
      </c>
      <c r="I4281" t="s">
        <v>5</v>
      </c>
      <c r="J4281" t="s">
        <v>8490</v>
      </c>
      <c r="K4281" t="s">
        <v>7</v>
      </c>
      <c r="L4281" s="12">
        <v>46108</v>
      </c>
      <c r="M4281" s="5">
        <f>G4281-F4281</f>
        <v>59359.19</v>
      </c>
      <c r="N4281" s="7" t="str">
        <f>CONCATENATE("https://venda-imoveis.caixa.gov.br/sistema/detalhe-imovel.asp?hdnOrigem=index&amp;hdnimovel=",A4281)</f>
        <v>https://venda-imoveis.caixa.gov.br/sistema/detalhe-imovel.asp?hdnOrigem=index&amp;hdnimovel=8555522869672</v>
      </c>
      <c r="O4281" s="9" t="str">
        <f>LEFT(J4281,SEARCH(",",J4281)-1)</f>
        <v>Apartamento</v>
      </c>
    </row>
    <row r="4282" spans="1:15" x14ac:dyDescent="0.25">
      <c r="A4282">
        <v>8787706993067</v>
      </c>
      <c r="B4282" t="s">
        <v>0</v>
      </c>
      <c r="C4282" t="s">
        <v>5724</v>
      </c>
      <c r="D4282" t="s">
        <v>1102</v>
      </c>
      <c r="E4282" t="s">
        <v>8491</v>
      </c>
      <c r="F4282" s="1">
        <v>71114.22</v>
      </c>
      <c r="G4282" s="1">
        <v>132000</v>
      </c>
      <c r="H4282" t="s">
        <v>481</v>
      </c>
      <c r="I4282" t="s">
        <v>5</v>
      </c>
      <c r="J4282" t="s">
        <v>5971</v>
      </c>
      <c r="K4282" t="s">
        <v>7</v>
      </c>
      <c r="L4282" s="12">
        <v>46108</v>
      </c>
      <c r="M4282" s="5">
        <f>G4282-F4282</f>
        <v>60885.78</v>
      </c>
      <c r="N4282" s="7" t="str">
        <f>CONCATENATE("https://venda-imoveis.caixa.gov.br/sistema/detalhe-imovel.asp?hdnOrigem=index&amp;hdnimovel=",A4282)</f>
        <v>https://venda-imoveis.caixa.gov.br/sistema/detalhe-imovel.asp?hdnOrigem=index&amp;hdnimovel=8787706993067</v>
      </c>
      <c r="O4282" s="9" t="str">
        <f>LEFT(J4282,SEARCH(",",J4282)-1)</f>
        <v>Apartamento</v>
      </c>
    </row>
    <row r="4283" spans="1:15" x14ac:dyDescent="0.25">
      <c r="A4283">
        <v>8787710548048</v>
      </c>
      <c r="B4283" t="s">
        <v>0</v>
      </c>
      <c r="C4283" t="s">
        <v>5724</v>
      </c>
      <c r="D4283" t="s">
        <v>1102</v>
      </c>
      <c r="E4283" t="s">
        <v>8492</v>
      </c>
      <c r="F4283" s="1">
        <v>73807.94</v>
      </c>
      <c r="G4283" s="1">
        <v>137000</v>
      </c>
      <c r="H4283" t="s">
        <v>481</v>
      </c>
      <c r="I4283" t="s">
        <v>5</v>
      </c>
      <c r="J4283" t="s">
        <v>5969</v>
      </c>
      <c r="K4283" t="s">
        <v>7</v>
      </c>
      <c r="L4283" s="12">
        <v>46108</v>
      </c>
      <c r="M4283" s="5">
        <f>G4283-F4283</f>
        <v>63192.06</v>
      </c>
      <c r="N4283" s="7" t="str">
        <f>CONCATENATE("https://venda-imoveis.caixa.gov.br/sistema/detalhe-imovel.asp?hdnOrigem=index&amp;hdnimovel=",A4283)</f>
        <v>https://venda-imoveis.caixa.gov.br/sistema/detalhe-imovel.asp?hdnOrigem=index&amp;hdnimovel=8787710548048</v>
      </c>
      <c r="O4283" s="9" t="str">
        <f>LEFT(J4283,SEARCH(",",J4283)-1)</f>
        <v>Apartamento</v>
      </c>
    </row>
    <row r="4284" spans="1:15" x14ac:dyDescent="0.25">
      <c r="A4284">
        <v>8787710759421</v>
      </c>
      <c r="B4284" t="s">
        <v>0</v>
      </c>
      <c r="C4284" t="s">
        <v>5724</v>
      </c>
      <c r="D4284" t="s">
        <v>1102</v>
      </c>
      <c r="E4284" t="s">
        <v>8493</v>
      </c>
      <c r="F4284" s="1">
        <v>72191.72</v>
      </c>
      <c r="G4284" s="1">
        <v>134000</v>
      </c>
      <c r="H4284" t="s">
        <v>481</v>
      </c>
      <c r="I4284" t="s">
        <v>5</v>
      </c>
      <c r="J4284" t="s">
        <v>8494</v>
      </c>
      <c r="K4284" t="s">
        <v>7</v>
      </c>
      <c r="L4284" s="12">
        <v>46108</v>
      </c>
      <c r="M4284" s="5">
        <f>G4284-F4284</f>
        <v>61808.28</v>
      </c>
      <c r="N4284" s="7" t="str">
        <f>CONCATENATE("https://venda-imoveis.caixa.gov.br/sistema/detalhe-imovel.asp?hdnOrigem=index&amp;hdnimovel=",A4284)</f>
        <v>https://venda-imoveis.caixa.gov.br/sistema/detalhe-imovel.asp?hdnOrigem=index&amp;hdnimovel=8787710759421</v>
      </c>
      <c r="O4284" s="9" t="str">
        <f>LEFT(J4284,SEARCH(",",J4284)-1)</f>
        <v>Apartamento</v>
      </c>
    </row>
    <row r="4285" spans="1:15" x14ac:dyDescent="0.25">
      <c r="A4285">
        <v>8787712005734</v>
      </c>
      <c r="B4285" t="s">
        <v>0</v>
      </c>
      <c r="C4285" t="s">
        <v>5724</v>
      </c>
      <c r="D4285" t="s">
        <v>1102</v>
      </c>
      <c r="E4285" t="s">
        <v>8495</v>
      </c>
      <c r="F4285" s="1">
        <v>72191.72</v>
      </c>
      <c r="G4285" s="1">
        <v>134000</v>
      </c>
      <c r="H4285" t="s">
        <v>481</v>
      </c>
      <c r="I4285" t="s">
        <v>5</v>
      </c>
      <c r="J4285" t="s">
        <v>6605</v>
      </c>
      <c r="K4285" t="s">
        <v>7</v>
      </c>
      <c r="L4285" s="12">
        <v>46108</v>
      </c>
      <c r="M4285" s="5">
        <f>G4285-F4285</f>
        <v>61808.28</v>
      </c>
      <c r="N4285" s="7" t="str">
        <f>CONCATENATE("https://venda-imoveis.caixa.gov.br/sistema/detalhe-imovel.asp?hdnOrigem=index&amp;hdnimovel=",A4285)</f>
        <v>https://venda-imoveis.caixa.gov.br/sistema/detalhe-imovel.asp?hdnOrigem=index&amp;hdnimovel=8787712005734</v>
      </c>
      <c r="O4285" s="9" t="str">
        <f>LEFT(J4285,SEARCH(",",J4285)-1)</f>
        <v>Apartamento</v>
      </c>
    </row>
    <row r="4286" spans="1:15" x14ac:dyDescent="0.25">
      <c r="A4286">
        <v>8555523812070</v>
      </c>
      <c r="B4286" t="s">
        <v>0</v>
      </c>
      <c r="C4286" t="s">
        <v>5724</v>
      </c>
      <c r="D4286" t="s">
        <v>5760</v>
      </c>
      <c r="E4286" t="s">
        <v>8496</v>
      </c>
      <c r="F4286" s="1">
        <v>71177.259999999995</v>
      </c>
      <c r="G4286" s="1">
        <v>132117</v>
      </c>
      <c r="H4286" t="s">
        <v>481</v>
      </c>
      <c r="I4286" t="s">
        <v>5</v>
      </c>
      <c r="J4286" t="s">
        <v>6613</v>
      </c>
      <c r="K4286" t="s">
        <v>7</v>
      </c>
      <c r="L4286" s="12">
        <v>46108</v>
      </c>
      <c r="M4286" s="5">
        <f>G4286-F4286</f>
        <v>60939.740000000005</v>
      </c>
      <c r="N4286" s="7" t="str">
        <f>CONCATENATE("https://venda-imoveis.caixa.gov.br/sistema/detalhe-imovel.asp?hdnOrigem=index&amp;hdnimovel=",A4286)</f>
        <v>https://venda-imoveis.caixa.gov.br/sistema/detalhe-imovel.asp?hdnOrigem=index&amp;hdnimovel=8555523812070</v>
      </c>
      <c r="O4286" s="9" t="str">
        <f>LEFT(J4286,SEARCH(",",J4286)-1)</f>
        <v>Apartamento</v>
      </c>
    </row>
    <row r="4287" spans="1:15" x14ac:dyDescent="0.25">
      <c r="A4287">
        <v>8555525670761</v>
      </c>
      <c r="B4287" t="s">
        <v>0</v>
      </c>
      <c r="C4287" t="s">
        <v>5724</v>
      </c>
      <c r="D4287" t="s">
        <v>5760</v>
      </c>
      <c r="E4287" t="s">
        <v>8497</v>
      </c>
      <c r="F4287" s="1">
        <v>72191.72</v>
      </c>
      <c r="G4287" s="1">
        <v>134000</v>
      </c>
      <c r="H4287" t="s">
        <v>481</v>
      </c>
      <c r="I4287" t="s">
        <v>5</v>
      </c>
      <c r="J4287" t="s">
        <v>6156</v>
      </c>
      <c r="K4287" t="s">
        <v>7</v>
      </c>
      <c r="L4287" s="12">
        <v>46108</v>
      </c>
      <c r="M4287" s="5">
        <f>G4287-F4287</f>
        <v>61808.28</v>
      </c>
      <c r="N4287" s="7" t="str">
        <f>CONCATENATE("https://venda-imoveis.caixa.gov.br/sistema/detalhe-imovel.asp?hdnOrigem=index&amp;hdnimovel=",A4287)</f>
        <v>https://venda-imoveis.caixa.gov.br/sistema/detalhe-imovel.asp?hdnOrigem=index&amp;hdnimovel=8555525670761</v>
      </c>
      <c r="O4287" s="9" t="str">
        <f>LEFT(J4287,SEARCH(",",J4287)-1)</f>
        <v>Apartamento</v>
      </c>
    </row>
    <row r="4288" spans="1:15" x14ac:dyDescent="0.25">
      <c r="A4288">
        <v>8555534255798</v>
      </c>
      <c r="B4288" t="s">
        <v>0</v>
      </c>
      <c r="C4288" t="s">
        <v>5724</v>
      </c>
      <c r="D4288" t="s">
        <v>5760</v>
      </c>
      <c r="E4288" t="s">
        <v>8498</v>
      </c>
      <c r="F4288" s="1">
        <v>70036.73</v>
      </c>
      <c r="G4288" s="1">
        <v>130000</v>
      </c>
      <c r="H4288" t="s">
        <v>481</v>
      </c>
      <c r="I4288" t="s">
        <v>5</v>
      </c>
      <c r="J4288" t="s">
        <v>5963</v>
      </c>
      <c r="K4288" t="s">
        <v>7</v>
      </c>
      <c r="L4288" s="12">
        <v>46108</v>
      </c>
      <c r="M4288" s="5">
        <f>G4288-F4288</f>
        <v>59963.270000000004</v>
      </c>
      <c r="N4288" s="7" t="str">
        <f>CONCATENATE("https://venda-imoveis.caixa.gov.br/sistema/detalhe-imovel.asp?hdnOrigem=index&amp;hdnimovel=",A4288)</f>
        <v>https://venda-imoveis.caixa.gov.br/sistema/detalhe-imovel.asp?hdnOrigem=index&amp;hdnimovel=8555534255798</v>
      </c>
      <c r="O4288" s="9" t="str">
        <f>LEFT(J4288,SEARCH(",",J4288)-1)</f>
        <v>Apartamento</v>
      </c>
    </row>
    <row r="4289" spans="1:15" x14ac:dyDescent="0.25">
      <c r="A4289">
        <v>8444414510462</v>
      </c>
      <c r="B4289" t="s">
        <v>0</v>
      </c>
      <c r="C4289" t="s">
        <v>11389</v>
      </c>
      <c r="D4289" t="s">
        <v>14358</v>
      </c>
      <c r="E4289" t="s">
        <v>14359</v>
      </c>
      <c r="F4289" s="1">
        <v>70036.73</v>
      </c>
      <c r="G4289" s="1">
        <v>130000</v>
      </c>
      <c r="H4289" t="s">
        <v>481</v>
      </c>
      <c r="I4289" t="s">
        <v>5</v>
      </c>
      <c r="J4289" t="s">
        <v>14360</v>
      </c>
      <c r="K4289" t="s">
        <v>7</v>
      </c>
      <c r="L4289" s="12">
        <v>46108</v>
      </c>
      <c r="M4289" s="5">
        <f>G4289-F4289</f>
        <v>59963.270000000004</v>
      </c>
      <c r="N4289" s="7" t="str">
        <f>CONCATENATE("https://venda-imoveis.caixa.gov.br/sistema/detalhe-imovel.asp?hdnOrigem=index&amp;hdnimovel=",A4289)</f>
        <v>https://venda-imoveis.caixa.gov.br/sistema/detalhe-imovel.asp?hdnOrigem=index&amp;hdnimovel=8444414510462</v>
      </c>
      <c r="O4289" s="9" t="str">
        <f>LEFT(J4289,SEARCH(",",J4289)-1)</f>
        <v>Casa</v>
      </c>
    </row>
    <row r="4290" spans="1:15" x14ac:dyDescent="0.25">
      <c r="A4290">
        <v>8787704283194</v>
      </c>
      <c r="B4290" t="s">
        <v>0</v>
      </c>
      <c r="C4290" t="s">
        <v>11389</v>
      </c>
      <c r="D4290" t="s">
        <v>11480</v>
      </c>
      <c r="E4290" t="s">
        <v>14361</v>
      </c>
      <c r="F4290" s="1">
        <v>74346.69</v>
      </c>
      <c r="G4290" s="1">
        <v>138000</v>
      </c>
      <c r="H4290" t="s">
        <v>481</v>
      </c>
      <c r="I4290" t="s">
        <v>5</v>
      </c>
      <c r="J4290" t="s">
        <v>12555</v>
      </c>
      <c r="K4290" t="s">
        <v>7</v>
      </c>
      <c r="L4290" s="12">
        <v>46108</v>
      </c>
      <c r="M4290" s="5">
        <f>G4290-F4290</f>
        <v>63653.31</v>
      </c>
      <c r="N4290" s="7" t="str">
        <f>CONCATENATE("https://venda-imoveis.caixa.gov.br/sistema/detalhe-imovel.asp?hdnOrigem=index&amp;hdnimovel=",A4290)</f>
        <v>https://venda-imoveis.caixa.gov.br/sistema/detalhe-imovel.asp?hdnOrigem=index&amp;hdnimovel=8787704283194</v>
      </c>
      <c r="O4290" s="9" t="str">
        <f>LEFT(J4290,SEARCH(",",J4290)-1)</f>
        <v>Apartamento</v>
      </c>
    </row>
    <row r="4291" spans="1:15" x14ac:dyDescent="0.25">
      <c r="A4291">
        <v>8787709163235</v>
      </c>
      <c r="B4291" t="s">
        <v>0</v>
      </c>
      <c r="C4291" t="s">
        <v>11389</v>
      </c>
      <c r="D4291" t="s">
        <v>11480</v>
      </c>
      <c r="E4291" t="s">
        <v>14362</v>
      </c>
      <c r="F4291" s="1">
        <v>73807.94</v>
      </c>
      <c r="G4291" s="1">
        <v>137000</v>
      </c>
      <c r="H4291" t="s">
        <v>481</v>
      </c>
      <c r="I4291" t="s">
        <v>5</v>
      </c>
      <c r="J4291" t="s">
        <v>12329</v>
      </c>
      <c r="K4291" t="s">
        <v>7</v>
      </c>
      <c r="L4291" s="12">
        <v>46108</v>
      </c>
      <c r="M4291" s="5">
        <f>G4291-F4291</f>
        <v>63192.06</v>
      </c>
      <c r="N4291" s="7" t="str">
        <f>CONCATENATE("https://venda-imoveis.caixa.gov.br/sistema/detalhe-imovel.asp?hdnOrigem=index&amp;hdnimovel=",A4291)</f>
        <v>https://venda-imoveis.caixa.gov.br/sistema/detalhe-imovel.asp?hdnOrigem=index&amp;hdnimovel=8787709163235</v>
      </c>
      <c r="O4291" s="9" t="str">
        <f>LEFT(J4291,SEARCH(",",J4291)-1)</f>
        <v>Apartamento</v>
      </c>
    </row>
    <row r="4292" spans="1:15" x14ac:dyDescent="0.25">
      <c r="A4292">
        <v>8787711809198</v>
      </c>
      <c r="B4292" t="s">
        <v>0</v>
      </c>
      <c r="C4292" t="s">
        <v>11389</v>
      </c>
      <c r="D4292" t="s">
        <v>11480</v>
      </c>
      <c r="E4292" t="s">
        <v>14363</v>
      </c>
      <c r="F4292" s="1">
        <v>71811.320000000007</v>
      </c>
      <c r="G4292" s="1">
        <v>133293.93</v>
      </c>
      <c r="H4292" t="s">
        <v>481</v>
      </c>
      <c r="I4292" t="s">
        <v>5</v>
      </c>
      <c r="J4292" t="s">
        <v>14364</v>
      </c>
      <c r="K4292" t="s">
        <v>7</v>
      </c>
      <c r="L4292" s="12">
        <v>46108</v>
      </c>
      <c r="M4292" s="5">
        <f>G4292-F4292</f>
        <v>61482.609999999986</v>
      </c>
      <c r="N4292" s="7" t="str">
        <f>CONCATENATE("https://venda-imoveis.caixa.gov.br/sistema/detalhe-imovel.asp?hdnOrigem=index&amp;hdnimovel=",A4292)</f>
        <v>https://venda-imoveis.caixa.gov.br/sistema/detalhe-imovel.asp?hdnOrigem=index&amp;hdnimovel=8787711809198</v>
      </c>
      <c r="O4292" s="9" t="str">
        <f>LEFT(J4292,SEARCH(",",J4292)-1)</f>
        <v>Apartamento</v>
      </c>
    </row>
    <row r="4293" spans="1:15" x14ac:dyDescent="0.25">
      <c r="A4293">
        <v>8787713342424</v>
      </c>
      <c r="B4293" t="s">
        <v>0</v>
      </c>
      <c r="C4293" t="s">
        <v>11389</v>
      </c>
      <c r="D4293" t="s">
        <v>11480</v>
      </c>
      <c r="E4293" t="s">
        <v>14365</v>
      </c>
      <c r="F4293" s="1">
        <v>71652.97</v>
      </c>
      <c r="G4293" s="1">
        <v>133000</v>
      </c>
      <c r="H4293" t="s">
        <v>481</v>
      </c>
      <c r="I4293" t="s">
        <v>5</v>
      </c>
      <c r="J4293" t="s">
        <v>12555</v>
      </c>
      <c r="K4293" t="s">
        <v>7</v>
      </c>
      <c r="L4293" s="12">
        <v>46108</v>
      </c>
      <c r="M4293" s="5">
        <f>G4293-F4293</f>
        <v>61347.03</v>
      </c>
      <c r="N4293" s="7" t="str">
        <f>CONCATENATE("https://venda-imoveis.caixa.gov.br/sistema/detalhe-imovel.asp?hdnOrigem=index&amp;hdnimovel=",A4293)</f>
        <v>https://venda-imoveis.caixa.gov.br/sistema/detalhe-imovel.asp?hdnOrigem=index&amp;hdnimovel=8787713342424</v>
      </c>
      <c r="O4293" s="9" t="str">
        <f>LEFT(J4293,SEARCH(",",J4293)-1)</f>
        <v>Apartamento</v>
      </c>
    </row>
    <row r="4294" spans="1:15" x14ac:dyDescent="0.25">
      <c r="A4294">
        <v>8444400845432</v>
      </c>
      <c r="B4294" t="s">
        <v>0</v>
      </c>
      <c r="C4294" t="s">
        <v>11389</v>
      </c>
      <c r="D4294" t="s">
        <v>12291</v>
      </c>
      <c r="E4294" t="s">
        <v>14366</v>
      </c>
      <c r="F4294" s="1">
        <v>70036.73</v>
      </c>
      <c r="G4294" s="1">
        <v>130000</v>
      </c>
      <c r="H4294" t="s">
        <v>481</v>
      </c>
      <c r="I4294" t="s">
        <v>5</v>
      </c>
      <c r="J4294" t="s">
        <v>14367</v>
      </c>
      <c r="K4294" t="s">
        <v>7</v>
      </c>
      <c r="L4294" s="12">
        <v>46108</v>
      </c>
      <c r="M4294" s="5">
        <f>G4294-F4294</f>
        <v>59963.270000000004</v>
      </c>
      <c r="N4294" s="7" t="str">
        <f>CONCATENATE("https://venda-imoveis.caixa.gov.br/sistema/detalhe-imovel.asp?hdnOrigem=index&amp;hdnimovel=",A4294)</f>
        <v>https://venda-imoveis.caixa.gov.br/sistema/detalhe-imovel.asp?hdnOrigem=index&amp;hdnimovel=8444400845432</v>
      </c>
      <c r="O4294" s="9" t="str">
        <f>LEFT(J4294,SEARCH(",",J4294)-1)</f>
        <v>Casa</v>
      </c>
    </row>
    <row r="4295" spans="1:15" x14ac:dyDescent="0.25">
      <c r="A4295">
        <v>8444409388620</v>
      </c>
      <c r="B4295" t="s">
        <v>0</v>
      </c>
      <c r="C4295" t="s">
        <v>11389</v>
      </c>
      <c r="D4295" t="s">
        <v>11393</v>
      </c>
      <c r="E4295" t="s">
        <v>14368</v>
      </c>
      <c r="F4295" s="1">
        <v>73269.2</v>
      </c>
      <c r="G4295" s="1">
        <v>136000</v>
      </c>
      <c r="H4295" t="s">
        <v>481</v>
      </c>
      <c r="I4295" t="s">
        <v>5</v>
      </c>
      <c r="J4295" t="s">
        <v>14369</v>
      </c>
      <c r="K4295" t="s">
        <v>7</v>
      </c>
      <c r="L4295" s="12">
        <v>46108</v>
      </c>
      <c r="M4295" s="5">
        <f>G4295-F4295</f>
        <v>62730.8</v>
      </c>
      <c r="N4295" s="7" t="str">
        <f>CONCATENATE("https://venda-imoveis.caixa.gov.br/sistema/detalhe-imovel.asp?hdnOrigem=index&amp;hdnimovel=",A4295)</f>
        <v>https://venda-imoveis.caixa.gov.br/sistema/detalhe-imovel.asp?hdnOrigem=index&amp;hdnimovel=8444409388620</v>
      </c>
      <c r="O4295" s="9" t="str">
        <f>LEFT(J4295,SEARCH(",",J4295)-1)</f>
        <v>Apartamento</v>
      </c>
    </row>
    <row r="4296" spans="1:15" x14ac:dyDescent="0.25">
      <c r="A4296">
        <v>8444410386597</v>
      </c>
      <c r="B4296" t="s">
        <v>0</v>
      </c>
      <c r="C4296" t="s">
        <v>11389</v>
      </c>
      <c r="D4296" t="s">
        <v>11393</v>
      </c>
      <c r="E4296" t="s">
        <v>14370</v>
      </c>
      <c r="F4296" s="1">
        <v>74346.69</v>
      </c>
      <c r="G4296" s="1">
        <v>138000</v>
      </c>
      <c r="H4296" t="s">
        <v>481</v>
      </c>
      <c r="I4296" t="s">
        <v>5</v>
      </c>
      <c r="J4296" t="s">
        <v>14371</v>
      </c>
      <c r="K4296" t="s">
        <v>7</v>
      </c>
      <c r="L4296" s="12">
        <v>46108</v>
      </c>
      <c r="M4296" s="5">
        <f>G4296-F4296</f>
        <v>63653.31</v>
      </c>
      <c r="N4296" s="7" t="str">
        <f>CONCATENATE("https://venda-imoveis.caixa.gov.br/sistema/detalhe-imovel.asp?hdnOrigem=index&amp;hdnimovel=",A4296)</f>
        <v>https://venda-imoveis.caixa.gov.br/sistema/detalhe-imovel.asp?hdnOrigem=index&amp;hdnimovel=8444410386597</v>
      </c>
      <c r="O4296" s="9" t="str">
        <f>LEFT(J4296,SEARCH(",",J4296)-1)</f>
        <v>Casa</v>
      </c>
    </row>
    <row r="4297" spans="1:15" x14ac:dyDescent="0.25">
      <c r="A4297">
        <v>8444423459989</v>
      </c>
      <c r="B4297" t="s">
        <v>0</v>
      </c>
      <c r="C4297" t="s">
        <v>11389</v>
      </c>
      <c r="D4297" t="s">
        <v>11393</v>
      </c>
      <c r="E4297" t="s">
        <v>14372</v>
      </c>
      <c r="F4297" s="1">
        <v>72191.72</v>
      </c>
      <c r="G4297" s="1">
        <v>134000</v>
      </c>
      <c r="H4297" t="s">
        <v>481</v>
      </c>
      <c r="I4297" t="s">
        <v>5</v>
      </c>
      <c r="J4297" t="s">
        <v>14373</v>
      </c>
      <c r="K4297" t="s">
        <v>7</v>
      </c>
      <c r="L4297" s="12">
        <v>46108</v>
      </c>
      <c r="M4297" s="5">
        <f>G4297-F4297</f>
        <v>61808.28</v>
      </c>
      <c r="N4297" s="7" t="str">
        <f>CONCATENATE("https://venda-imoveis.caixa.gov.br/sistema/detalhe-imovel.asp?hdnOrigem=index&amp;hdnimovel=",A4297)</f>
        <v>https://venda-imoveis.caixa.gov.br/sistema/detalhe-imovel.asp?hdnOrigem=index&amp;hdnimovel=8444423459989</v>
      </c>
      <c r="O4297" s="9" t="str">
        <f>LEFT(J4297,SEARCH(",",J4297)-1)</f>
        <v>Casa</v>
      </c>
    </row>
    <row r="4298" spans="1:15" x14ac:dyDescent="0.25">
      <c r="A4298">
        <v>8444427123241</v>
      </c>
      <c r="B4298" t="s">
        <v>0</v>
      </c>
      <c r="C4298" t="s">
        <v>11389</v>
      </c>
      <c r="D4298" t="s">
        <v>11393</v>
      </c>
      <c r="E4298" t="s">
        <v>14374</v>
      </c>
      <c r="F4298" s="1">
        <v>73807.94</v>
      </c>
      <c r="G4298" s="1">
        <v>137000</v>
      </c>
      <c r="H4298" t="s">
        <v>481</v>
      </c>
      <c r="I4298" t="s">
        <v>5</v>
      </c>
      <c r="J4298" t="s">
        <v>14375</v>
      </c>
      <c r="K4298" t="s">
        <v>7</v>
      </c>
      <c r="L4298" s="12">
        <v>46108</v>
      </c>
      <c r="M4298" s="5">
        <f>G4298-F4298</f>
        <v>63192.06</v>
      </c>
      <c r="N4298" s="7" t="str">
        <f>CONCATENATE("https://venda-imoveis.caixa.gov.br/sistema/detalhe-imovel.asp?hdnOrigem=index&amp;hdnimovel=",A4298)</f>
        <v>https://venda-imoveis.caixa.gov.br/sistema/detalhe-imovel.asp?hdnOrigem=index&amp;hdnimovel=8444427123241</v>
      </c>
      <c r="O4298" s="9" t="str">
        <f>LEFT(J4298,SEARCH(",",J4298)-1)</f>
        <v>Casa</v>
      </c>
    </row>
    <row r="4299" spans="1:15" x14ac:dyDescent="0.25">
      <c r="A4299">
        <v>8787702259830</v>
      </c>
      <c r="B4299" t="s">
        <v>0</v>
      </c>
      <c r="C4299" t="s">
        <v>11389</v>
      </c>
      <c r="D4299" t="s">
        <v>11672</v>
      </c>
      <c r="E4299" t="s">
        <v>14376</v>
      </c>
      <c r="F4299" s="1">
        <v>70036.73</v>
      </c>
      <c r="G4299" s="1">
        <v>130000</v>
      </c>
      <c r="H4299" t="s">
        <v>481</v>
      </c>
      <c r="I4299" t="s">
        <v>5</v>
      </c>
      <c r="J4299" t="s">
        <v>14377</v>
      </c>
      <c r="K4299" t="s">
        <v>7</v>
      </c>
      <c r="L4299" s="12">
        <v>46108</v>
      </c>
      <c r="M4299" s="5">
        <f>G4299-F4299</f>
        <v>59963.270000000004</v>
      </c>
      <c r="N4299" s="7" t="str">
        <f>CONCATENATE("https://venda-imoveis.caixa.gov.br/sistema/detalhe-imovel.asp?hdnOrigem=index&amp;hdnimovel=",A4299)</f>
        <v>https://venda-imoveis.caixa.gov.br/sistema/detalhe-imovel.asp?hdnOrigem=index&amp;hdnimovel=8787702259830</v>
      </c>
      <c r="O4299" s="9" t="str">
        <f>LEFT(J4299,SEARCH(",",J4299)-1)</f>
        <v>Apartamento</v>
      </c>
    </row>
    <row r="4300" spans="1:15" x14ac:dyDescent="0.25">
      <c r="A4300">
        <v>8444425822134</v>
      </c>
      <c r="B4300" t="s">
        <v>0</v>
      </c>
      <c r="C4300" t="s">
        <v>11389</v>
      </c>
      <c r="D4300" t="s">
        <v>11415</v>
      </c>
      <c r="E4300" t="s">
        <v>14378</v>
      </c>
      <c r="F4300" s="1">
        <v>71114.22</v>
      </c>
      <c r="G4300" s="1">
        <v>132000</v>
      </c>
      <c r="H4300" t="s">
        <v>481</v>
      </c>
      <c r="I4300" t="s">
        <v>5</v>
      </c>
      <c r="J4300" t="s">
        <v>14379</v>
      </c>
      <c r="K4300" t="s">
        <v>7</v>
      </c>
      <c r="L4300" s="12">
        <v>46108</v>
      </c>
      <c r="M4300" s="5">
        <f>G4300-F4300</f>
        <v>60885.78</v>
      </c>
      <c r="N4300" s="7" t="str">
        <f>CONCATENATE("https://venda-imoveis.caixa.gov.br/sistema/detalhe-imovel.asp?hdnOrigem=index&amp;hdnimovel=",A4300)</f>
        <v>https://venda-imoveis.caixa.gov.br/sistema/detalhe-imovel.asp?hdnOrigem=index&amp;hdnimovel=8444425822134</v>
      </c>
      <c r="O4300" s="9" t="str">
        <f>LEFT(J4300,SEARCH(",",J4300)-1)</f>
        <v>Apartamento</v>
      </c>
    </row>
    <row r="4301" spans="1:15" x14ac:dyDescent="0.25">
      <c r="A4301">
        <v>8787708522622</v>
      </c>
      <c r="B4301" t="s">
        <v>0</v>
      </c>
      <c r="C4301" t="s">
        <v>11389</v>
      </c>
      <c r="D4301" t="s">
        <v>11681</v>
      </c>
      <c r="E4301" t="s">
        <v>14380</v>
      </c>
      <c r="F4301" s="1">
        <v>73269.2</v>
      </c>
      <c r="G4301" s="1">
        <v>136000</v>
      </c>
      <c r="H4301" t="s">
        <v>481</v>
      </c>
      <c r="I4301" t="s">
        <v>5</v>
      </c>
      <c r="J4301" t="s">
        <v>4067</v>
      </c>
      <c r="K4301" t="s">
        <v>7</v>
      </c>
      <c r="L4301" s="12">
        <v>46108</v>
      </c>
      <c r="M4301" s="5">
        <f>G4301-F4301</f>
        <v>62730.8</v>
      </c>
      <c r="N4301" s="7" t="str">
        <f>CONCATENATE("https://venda-imoveis.caixa.gov.br/sistema/detalhe-imovel.asp?hdnOrigem=index&amp;hdnimovel=",A4301)</f>
        <v>https://venda-imoveis.caixa.gov.br/sistema/detalhe-imovel.asp?hdnOrigem=index&amp;hdnimovel=8787708522622</v>
      </c>
      <c r="O4301" s="9" t="str">
        <f>LEFT(J4301,SEARCH(",",J4301)-1)</f>
        <v>Apartamento</v>
      </c>
    </row>
    <row r="4302" spans="1:15" x14ac:dyDescent="0.25">
      <c r="A4302">
        <v>8444416754229</v>
      </c>
      <c r="B4302" t="s">
        <v>0</v>
      </c>
      <c r="C4302" t="s">
        <v>11389</v>
      </c>
      <c r="D4302" t="s">
        <v>11709</v>
      </c>
      <c r="E4302" t="s">
        <v>14381</v>
      </c>
      <c r="F4302" s="1">
        <v>70505.75</v>
      </c>
      <c r="G4302" s="1">
        <v>130870.56</v>
      </c>
      <c r="H4302" t="s">
        <v>481</v>
      </c>
      <c r="I4302" t="s">
        <v>5</v>
      </c>
      <c r="J4302" t="s">
        <v>14382</v>
      </c>
      <c r="K4302" t="s">
        <v>7</v>
      </c>
      <c r="L4302" s="12">
        <v>46108</v>
      </c>
      <c r="M4302" s="5">
        <f>G4302-F4302</f>
        <v>60364.81</v>
      </c>
      <c r="N4302" s="7" t="str">
        <f>CONCATENATE("https://venda-imoveis.caixa.gov.br/sistema/detalhe-imovel.asp?hdnOrigem=index&amp;hdnimovel=",A4302)</f>
        <v>https://venda-imoveis.caixa.gov.br/sistema/detalhe-imovel.asp?hdnOrigem=index&amp;hdnimovel=8444416754229</v>
      </c>
      <c r="O4302" s="9" t="str">
        <f>LEFT(J4302,SEARCH(",",J4302)-1)</f>
        <v>Casa</v>
      </c>
    </row>
    <row r="4303" spans="1:15" x14ac:dyDescent="0.25">
      <c r="A4303">
        <v>8444416778853</v>
      </c>
      <c r="B4303" t="s">
        <v>0</v>
      </c>
      <c r="C4303" t="s">
        <v>11389</v>
      </c>
      <c r="D4303" t="s">
        <v>11709</v>
      </c>
      <c r="E4303" t="s">
        <v>14383</v>
      </c>
      <c r="F4303" s="1">
        <v>73269.2</v>
      </c>
      <c r="G4303" s="1">
        <v>136000</v>
      </c>
      <c r="H4303" t="s">
        <v>481</v>
      </c>
      <c r="I4303" t="s">
        <v>5</v>
      </c>
      <c r="J4303" t="s">
        <v>12347</v>
      </c>
      <c r="K4303" t="s">
        <v>7</v>
      </c>
      <c r="L4303" s="12">
        <v>46108</v>
      </c>
      <c r="M4303" s="5">
        <f>G4303-F4303</f>
        <v>62730.8</v>
      </c>
      <c r="N4303" s="7" t="str">
        <f>CONCATENATE("https://venda-imoveis.caixa.gov.br/sistema/detalhe-imovel.asp?hdnOrigem=index&amp;hdnimovel=",A4303)</f>
        <v>https://venda-imoveis.caixa.gov.br/sistema/detalhe-imovel.asp?hdnOrigem=index&amp;hdnimovel=8444416778853</v>
      </c>
      <c r="O4303" s="9" t="str">
        <f>LEFT(J4303,SEARCH(",",J4303)-1)</f>
        <v>Casa</v>
      </c>
    </row>
    <row r="4304" spans="1:15" x14ac:dyDescent="0.25">
      <c r="A4304">
        <v>8444426785020</v>
      </c>
      <c r="B4304" t="s">
        <v>0</v>
      </c>
      <c r="C4304" t="s">
        <v>11389</v>
      </c>
      <c r="D4304" t="s">
        <v>1757</v>
      </c>
      <c r="E4304" t="s">
        <v>14384</v>
      </c>
      <c r="F4304" s="1">
        <v>72191.72</v>
      </c>
      <c r="G4304" s="1">
        <v>134000</v>
      </c>
      <c r="H4304" t="s">
        <v>481</v>
      </c>
      <c r="I4304" t="s">
        <v>5</v>
      </c>
      <c r="J4304" t="s">
        <v>14385</v>
      </c>
      <c r="K4304" t="s">
        <v>7</v>
      </c>
      <c r="L4304" s="12">
        <v>46108</v>
      </c>
      <c r="M4304" s="5">
        <f>G4304-F4304</f>
        <v>61808.28</v>
      </c>
      <c r="N4304" s="7" t="str">
        <f>CONCATENATE("https://venda-imoveis.caixa.gov.br/sistema/detalhe-imovel.asp?hdnOrigem=index&amp;hdnimovel=",A4304)</f>
        <v>https://venda-imoveis.caixa.gov.br/sistema/detalhe-imovel.asp?hdnOrigem=index&amp;hdnimovel=8444426785020</v>
      </c>
      <c r="O4304" s="9" t="str">
        <f>LEFT(J4304,SEARCH(",",J4304)-1)</f>
        <v>Casa</v>
      </c>
    </row>
    <row r="4305" spans="1:15" x14ac:dyDescent="0.25">
      <c r="A4305">
        <v>8444402596499</v>
      </c>
      <c r="B4305" t="s">
        <v>0</v>
      </c>
      <c r="C4305" t="s">
        <v>15891</v>
      </c>
      <c r="D4305" t="s">
        <v>115</v>
      </c>
      <c r="E4305" t="s">
        <v>15919</v>
      </c>
      <c r="F4305" s="1">
        <v>69355.23</v>
      </c>
      <c r="G4305" s="1">
        <v>128735</v>
      </c>
      <c r="H4305" t="s">
        <v>481</v>
      </c>
      <c r="I4305" t="s">
        <v>5</v>
      </c>
      <c r="J4305" t="s">
        <v>15920</v>
      </c>
      <c r="K4305" t="s">
        <v>7</v>
      </c>
      <c r="L4305" s="12">
        <v>46108</v>
      </c>
      <c r="M4305" s="5">
        <f>G4305-F4305</f>
        <v>59379.770000000004</v>
      </c>
      <c r="N4305" s="7" t="str">
        <f>CONCATENATE("https://venda-imoveis.caixa.gov.br/sistema/detalhe-imovel.asp?hdnOrigem=index&amp;hdnimovel=",A4305)</f>
        <v>https://venda-imoveis.caixa.gov.br/sistema/detalhe-imovel.asp?hdnOrigem=index&amp;hdnimovel=8444402596499</v>
      </c>
      <c r="O4305" s="9" t="str">
        <f>LEFT(J4305,SEARCH(",",J4305)-1)</f>
        <v>Casa</v>
      </c>
    </row>
    <row r="4306" spans="1:15" x14ac:dyDescent="0.25">
      <c r="A4306">
        <v>1555533798544</v>
      </c>
      <c r="B4306" t="s">
        <v>0</v>
      </c>
      <c r="C4306" t="s">
        <v>1529</v>
      </c>
      <c r="D4306" t="s">
        <v>1677</v>
      </c>
      <c r="E4306" t="s">
        <v>2166</v>
      </c>
      <c r="F4306" s="1">
        <v>37168.79</v>
      </c>
      <c r="G4306" s="1">
        <v>69000</v>
      </c>
      <c r="H4306" t="s">
        <v>2167</v>
      </c>
      <c r="I4306" t="s">
        <v>5</v>
      </c>
      <c r="J4306" t="s">
        <v>113</v>
      </c>
      <c r="K4306" t="s">
        <v>7</v>
      </c>
      <c r="L4306" s="12">
        <v>46108</v>
      </c>
      <c r="M4306" s="5">
        <f>G4306-F4306</f>
        <v>31831.21</v>
      </c>
      <c r="N4306" s="7" t="str">
        <f>CONCATENATE("https://venda-imoveis.caixa.gov.br/sistema/detalhe-imovel.asp?hdnOrigem=index&amp;hdnimovel=",A4306)</f>
        <v>https://venda-imoveis.caixa.gov.br/sistema/detalhe-imovel.asp?hdnOrigem=index&amp;hdnimovel=1555533798544</v>
      </c>
      <c r="O4306" s="9" t="str">
        <f>LEFT(J4306,SEARCH(",",J4306)-1)</f>
        <v>Terreno</v>
      </c>
    </row>
    <row r="4307" spans="1:15" x14ac:dyDescent="0.25">
      <c r="A4307">
        <v>8444408824884</v>
      </c>
      <c r="B4307" t="s">
        <v>0</v>
      </c>
      <c r="C4307" t="s">
        <v>3017</v>
      </c>
      <c r="D4307" t="s">
        <v>3197</v>
      </c>
      <c r="E4307" t="s">
        <v>3209</v>
      </c>
      <c r="F4307" s="1">
        <v>45248.959999999999</v>
      </c>
      <c r="G4307" s="1">
        <v>84000</v>
      </c>
      <c r="H4307" t="s">
        <v>2167</v>
      </c>
      <c r="I4307" t="s">
        <v>5</v>
      </c>
      <c r="J4307" t="s">
        <v>3210</v>
      </c>
      <c r="K4307" t="s">
        <v>7</v>
      </c>
      <c r="L4307" s="12">
        <v>46108</v>
      </c>
      <c r="M4307" s="5">
        <f>G4307-F4307</f>
        <v>38751.040000000001</v>
      </c>
      <c r="N4307" s="7" t="str">
        <f>CONCATENATE("https://venda-imoveis.caixa.gov.br/sistema/detalhe-imovel.asp?hdnOrigem=index&amp;hdnimovel=",A4307)</f>
        <v>https://venda-imoveis.caixa.gov.br/sistema/detalhe-imovel.asp?hdnOrigem=index&amp;hdnimovel=8444408824884</v>
      </c>
      <c r="O4307" s="9" t="str">
        <f>LEFT(J4307,SEARCH(",",J4307)-1)</f>
        <v>Apartamento</v>
      </c>
    </row>
    <row r="4308" spans="1:15" x14ac:dyDescent="0.25">
      <c r="A4308">
        <v>8444408110067</v>
      </c>
      <c r="B4308" t="s">
        <v>0</v>
      </c>
      <c r="C4308" t="s">
        <v>5724</v>
      </c>
      <c r="D4308" t="s">
        <v>5825</v>
      </c>
      <c r="E4308" t="s">
        <v>8474</v>
      </c>
      <c r="F4308" s="1">
        <v>44171.6</v>
      </c>
      <c r="G4308" s="1">
        <v>82000</v>
      </c>
      <c r="H4308" t="s">
        <v>2167</v>
      </c>
      <c r="I4308" t="s">
        <v>5</v>
      </c>
      <c r="J4308" t="s">
        <v>4837</v>
      </c>
      <c r="K4308" t="s">
        <v>7</v>
      </c>
      <c r="L4308" s="12">
        <v>46108</v>
      </c>
      <c r="M4308" s="5">
        <f>G4308-F4308</f>
        <v>37828.400000000001</v>
      </c>
      <c r="N4308" s="7" t="str">
        <f>CONCATENATE("https://venda-imoveis.caixa.gov.br/sistema/detalhe-imovel.asp?hdnOrigem=index&amp;hdnimovel=",A4308)</f>
        <v>https://venda-imoveis.caixa.gov.br/sistema/detalhe-imovel.asp?hdnOrigem=index&amp;hdnimovel=8444408110067</v>
      </c>
      <c r="O4308" s="9" t="str">
        <f>LEFT(J4308,SEARCH(",",J4308)-1)</f>
        <v>Apartamento</v>
      </c>
    </row>
    <row r="4309" spans="1:15" x14ac:dyDescent="0.25">
      <c r="A4309">
        <v>8444413462626</v>
      </c>
      <c r="B4309" t="s">
        <v>0</v>
      </c>
      <c r="C4309" t="s">
        <v>5724</v>
      </c>
      <c r="D4309" t="s">
        <v>5760</v>
      </c>
      <c r="E4309" t="s">
        <v>8475</v>
      </c>
      <c r="F4309" s="1">
        <v>39592.83</v>
      </c>
      <c r="G4309" s="1">
        <v>73500</v>
      </c>
      <c r="H4309" t="s">
        <v>2167</v>
      </c>
      <c r="I4309" t="s">
        <v>5</v>
      </c>
      <c r="J4309" t="s">
        <v>5597</v>
      </c>
      <c r="K4309" t="s">
        <v>7</v>
      </c>
      <c r="L4309" s="12">
        <v>46108</v>
      </c>
      <c r="M4309" s="5">
        <f>G4309-F4309</f>
        <v>33907.17</v>
      </c>
      <c r="N4309" s="7" t="str">
        <f>CONCATENATE("https://venda-imoveis.caixa.gov.br/sistema/detalhe-imovel.asp?hdnOrigem=index&amp;hdnimovel=",A4309)</f>
        <v>https://venda-imoveis.caixa.gov.br/sistema/detalhe-imovel.asp?hdnOrigem=index&amp;hdnimovel=8444413462626</v>
      </c>
      <c r="O4309" s="9" t="str">
        <f>LEFT(J4309,SEARCH(",",J4309)-1)</f>
        <v>Apartamento</v>
      </c>
    </row>
    <row r="4310" spans="1:15" x14ac:dyDescent="0.25">
      <c r="A4310">
        <v>8555513221746</v>
      </c>
      <c r="B4310" t="s">
        <v>0</v>
      </c>
      <c r="C4310" t="s">
        <v>11389</v>
      </c>
      <c r="D4310" t="s">
        <v>13621</v>
      </c>
      <c r="E4310" t="s">
        <v>14356</v>
      </c>
      <c r="F4310" s="1">
        <v>42555.57</v>
      </c>
      <c r="G4310" s="1">
        <v>79000</v>
      </c>
      <c r="H4310" t="s">
        <v>2167</v>
      </c>
      <c r="I4310" t="s">
        <v>5</v>
      </c>
      <c r="J4310" t="s">
        <v>14357</v>
      </c>
      <c r="K4310" t="s">
        <v>7</v>
      </c>
      <c r="L4310" s="12">
        <v>46108</v>
      </c>
      <c r="M4310" s="5">
        <f>G4310-F4310</f>
        <v>36444.43</v>
      </c>
      <c r="N4310" s="7" t="str">
        <f>CONCATENATE("https://venda-imoveis.caixa.gov.br/sistema/detalhe-imovel.asp?hdnOrigem=index&amp;hdnimovel=",A4310)</f>
        <v>https://venda-imoveis.caixa.gov.br/sistema/detalhe-imovel.asp?hdnOrigem=index&amp;hdnimovel=8555513221746</v>
      </c>
      <c r="O4310" s="9" t="str">
        <f>LEFT(J4310,SEARCH(",",J4310)-1)</f>
        <v>Casa</v>
      </c>
    </row>
    <row r="4311" spans="1:15" x14ac:dyDescent="0.25">
      <c r="A4311">
        <v>8787706100658</v>
      </c>
      <c r="B4311" t="s">
        <v>0</v>
      </c>
      <c r="C4311" t="s">
        <v>5724</v>
      </c>
      <c r="D4311" t="s">
        <v>1102</v>
      </c>
      <c r="E4311" t="s">
        <v>8472</v>
      </c>
      <c r="F4311" s="1">
        <v>76464.05</v>
      </c>
      <c r="G4311" s="1">
        <v>142000</v>
      </c>
      <c r="H4311" t="s">
        <v>8473</v>
      </c>
      <c r="I4311" t="s">
        <v>5</v>
      </c>
      <c r="J4311" t="s">
        <v>3399</v>
      </c>
      <c r="K4311" t="s">
        <v>12</v>
      </c>
      <c r="L4311" s="12">
        <v>46108</v>
      </c>
      <c r="M4311" s="5">
        <f>G4311-F4311</f>
        <v>65535.95</v>
      </c>
      <c r="N4311" s="7" t="str">
        <f>CONCATENATE("https://venda-imoveis.caixa.gov.br/sistema/detalhe-imovel.asp?hdnOrigem=index&amp;hdnimovel=",A4311)</f>
        <v>https://venda-imoveis.caixa.gov.br/sistema/detalhe-imovel.asp?hdnOrigem=index&amp;hdnimovel=8787706100658</v>
      </c>
      <c r="O4311" s="9" t="str">
        <f>LEFT(J4311,SEARCH(",",J4311)-1)</f>
        <v>Apartamento</v>
      </c>
    </row>
    <row r="4312" spans="1:15" x14ac:dyDescent="0.25">
      <c r="A4312">
        <v>8555508033082</v>
      </c>
      <c r="B4312" t="s">
        <v>0</v>
      </c>
      <c r="C4312" t="s">
        <v>2901</v>
      </c>
      <c r="D4312" t="s">
        <v>2902</v>
      </c>
      <c r="E4312" t="s">
        <v>2946</v>
      </c>
      <c r="F4312" s="1">
        <v>53839.77</v>
      </c>
      <c r="G4312" s="1">
        <v>100000</v>
      </c>
      <c r="H4312" t="s">
        <v>2947</v>
      </c>
      <c r="I4312" t="s">
        <v>5</v>
      </c>
      <c r="J4312" t="s">
        <v>2948</v>
      </c>
      <c r="K4312" t="s">
        <v>7</v>
      </c>
      <c r="L4312" s="12">
        <v>46108</v>
      </c>
      <c r="M4312" s="5">
        <f>G4312-F4312</f>
        <v>46160.23</v>
      </c>
      <c r="N4312" s="7" t="str">
        <f>CONCATENATE("https://venda-imoveis.caixa.gov.br/sistema/detalhe-imovel.asp?hdnOrigem=index&amp;hdnimovel=",A4312)</f>
        <v>https://venda-imoveis.caixa.gov.br/sistema/detalhe-imovel.asp?hdnOrigem=index&amp;hdnimovel=8555508033082</v>
      </c>
      <c r="O4312" s="9" t="str">
        <f>LEFT(J4312,SEARCH(",",J4312)-1)</f>
        <v>Apartamento</v>
      </c>
    </row>
    <row r="4313" spans="1:15" x14ac:dyDescent="0.25">
      <c r="A4313">
        <v>8555522175760</v>
      </c>
      <c r="B4313" t="s">
        <v>0</v>
      </c>
      <c r="C4313" t="s">
        <v>2901</v>
      </c>
      <c r="D4313" t="s">
        <v>2902</v>
      </c>
      <c r="E4313" t="s">
        <v>2949</v>
      </c>
      <c r="F4313" s="1">
        <v>51847.7</v>
      </c>
      <c r="G4313" s="1">
        <v>96300</v>
      </c>
      <c r="H4313" t="s">
        <v>2947</v>
      </c>
      <c r="I4313" t="s">
        <v>5</v>
      </c>
      <c r="J4313" t="s">
        <v>2920</v>
      </c>
      <c r="K4313" t="s">
        <v>7</v>
      </c>
      <c r="L4313" s="12">
        <v>46108</v>
      </c>
      <c r="M4313" s="5">
        <f>G4313-F4313</f>
        <v>44452.3</v>
      </c>
      <c r="N4313" s="7" t="str">
        <f>CONCATENATE("https://venda-imoveis.caixa.gov.br/sistema/detalhe-imovel.asp?hdnOrigem=index&amp;hdnimovel=",A4313)</f>
        <v>https://venda-imoveis.caixa.gov.br/sistema/detalhe-imovel.asp?hdnOrigem=index&amp;hdnimovel=8555522175760</v>
      </c>
      <c r="O4313" s="9" t="str">
        <f>LEFT(J4313,SEARCH(",",J4313)-1)</f>
        <v>Apartamento</v>
      </c>
    </row>
    <row r="4314" spans="1:15" x14ac:dyDescent="0.25">
      <c r="A4314">
        <v>8444425105572</v>
      </c>
      <c r="B4314" t="s">
        <v>0</v>
      </c>
      <c r="C4314" t="s">
        <v>3717</v>
      </c>
      <c r="D4314" t="s">
        <v>3850</v>
      </c>
      <c r="E4314" t="s">
        <v>4710</v>
      </c>
      <c r="F4314" s="1">
        <v>52762.97</v>
      </c>
      <c r="G4314" s="1">
        <v>98000</v>
      </c>
      <c r="H4314" t="s">
        <v>2947</v>
      </c>
      <c r="I4314" t="s">
        <v>5</v>
      </c>
      <c r="J4314" t="s">
        <v>4711</v>
      </c>
      <c r="K4314" t="s">
        <v>7</v>
      </c>
      <c r="L4314" s="12">
        <v>46108</v>
      </c>
      <c r="M4314" s="5">
        <f>G4314-F4314</f>
        <v>45237.03</v>
      </c>
      <c r="N4314" s="7" t="str">
        <f>CONCATENATE("https://venda-imoveis.caixa.gov.br/sistema/detalhe-imovel.asp?hdnOrigem=index&amp;hdnimovel=",A4314)</f>
        <v>https://venda-imoveis.caixa.gov.br/sistema/detalhe-imovel.asp?hdnOrigem=index&amp;hdnimovel=8444425105572</v>
      </c>
      <c r="O4314" s="9" t="str">
        <f>LEFT(J4314,SEARCH(",",J4314)-1)</f>
        <v>Casa</v>
      </c>
    </row>
    <row r="4315" spans="1:15" x14ac:dyDescent="0.25">
      <c r="A4315">
        <v>8444415455228</v>
      </c>
      <c r="B4315" t="s">
        <v>0</v>
      </c>
      <c r="C4315" t="s">
        <v>3717</v>
      </c>
      <c r="D4315" t="s">
        <v>1596</v>
      </c>
      <c r="E4315" t="s">
        <v>4712</v>
      </c>
      <c r="F4315" s="1">
        <v>48455.79</v>
      </c>
      <c r="G4315" s="1">
        <v>90000</v>
      </c>
      <c r="H4315" t="s">
        <v>2947</v>
      </c>
      <c r="I4315" t="s">
        <v>5</v>
      </c>
      <c r="J4315" t="s">
        <v>3843</v>
      </c>
      <c r="K4315" t="s">
        <v>7</v>
      </c>
      <c r="L4315" s="12">
        <v>46108</v>
      </c>
      <c r="M4315" s="5">
        <f>G4315-F4315</f>
        <v>41544.21</v>
      </c>
      <c r="N4315" s="7" t="str">
        <f>CONCATENATE("https://venda-imoveis.caixa.gov.br/sistema/detalhe-imovel.asp?hdnOrigem=index&amp;hdnimovel=",A4315)</f>
        <v>https://venda-imoveis.caixa.gov.br/sistema/detalhe-imovel.asp?hdnOrigem=index&amp;hdnimovel=8444415455228</v>
      </c>
      <c r="O4315" s="9" t="str">
        <f>LEFT(J4315,SEARCH(",",J4315)-1)</f>
        <v>Apartamento</v>
      </c>
    </row>
    <row r="4316" spans="1:15" x14ac:dyDescent="0.25">
      <c r="A4316">
        <v>8444412311667</v>
      </c>
      <c r="B4316" t="s">
        <v>0</v>
      </c>
      <c r="C4316" t="s">
        <v>11389</v>
      </c>
      <c r="D4316" t="s">
        <v>11393</v>
      </c>
      <c r="E4316" t="s">
        <v>14354</v>
      </c>
      <c r="F4316" s="1">
        <v>52036.14</v>
      </c>
      <c r="G4316" s="1">
        <v>96650</v>
      </c>
      <c r="H4316" t="s">
        <v>2947</v>
      </c>
      <c r="I4316" t="s">
        <v>5</v>
      </c>
      <c r="J4316" t="s">
        <v>14355</v>
      </c>
      <c r="K4316" t="s">
        <v>7</v>
      </c>
      <c r="L4316" s="12">
        <v>46108</v>
      </c>
      <c r="M4316" s="5">
        <f>G4316-F4316</f>
        <v>44613.86</v>
      </c>
      <c r="N4316" s="7" t="str">
        <f>CONCATENATE("https://venda-imoveis.caixa.gov.br/sistema/detalhe-imovel.asp?hdnOrigem=index&amp;hdnimovel=",A4316)</f>
        <v>https://venda-imoveis.caixa.gov.br/sistema/detalhe-imovel.asp?hdnOrigem=index&amp;hdnimovel=8444412311667</v>
      </c>
      <c r="O4316" s="9" t="str">
        <f>LEFT(J4316,SEARCH(",",J4316)-1)</f>
        <v>Casa</v>
      </c>
    </row>
    <row r="4317" spans="1:15" x14ac:dyDescent="0.25">
      <c r="A4317">
        <v>8555526553777</v>
      </c>
      <c r="B4317" t="s">
        <v>0</v>
      </c>
      <c r="C4317" t="s">
        <v>131</v>
      </c>
      <c r="D4317" t="s">
        <v>171</v>
      </c>
      <c r="E4317" t="s">
        <v>468</v>
      </c>
      <c r="F4317" s="1">
        <v>84217.95</v>
      </c>
      <c r="G4317" s="1">
        <v>156659.60999999999</v>
      </c>
      <c r="H4317" t="s">
        <v>469</v>
      </c>
      <c r="I4317" t="s">
        <v>5</v>
      </c>
      <c r="J4317" t="s">
        <v>247</v>
      </c>
      <c r="K4317" t="s">
        <v>7</v>
      </c>
      <c r="L4317" s="12">
        <v>46108</v>
      </c>
      <c r="M4317" s="5">
        <f>G4317-F4317</f>
        <v>72441.659999999989</v>
      </c>
      <c r="N4317" s="7" t="str">
        <f>CONCATENATE("https://venda-imoveis.caixa.gov.br/sistema/detalhe-imovel.asp?hdnOrigem=index&amp;hdnimovel=",A4317)</f>
        <v>https://venda-imoveis.caixa.gov.br/sistema/detalhe-imovel.asp?hdnOrigem=index&amp;hdnimovel=8555526553777</v>
      </c>
      <c r="O4317" s="9" t="str">
        <f>LEFT(J4317,SEARCH(",",J4317)-1)</f>
        <v>Apartamento</v>
      </c>
    </row>
    <row r="4318" spans="1:15" x14ac:dyDescent="0.25">
      <c r="A4318">
        <v>8787706996309</v>
      </c>
      <c r="B4318" t="s">
        <v>0</v>
      </c>
      <c r="C4318" t="s">
        <v>131</v>
      </c>
      <c r="D4318" t="s">
        <v>144</v>
      </c>
      <c r="E4318" t="s">
        <v>470</v>
      </c>
      <c r="F4318" s="1">
        <v>84801.13</v>
      </c>
      <c r="G4318" s="1">
        <v>157744.42000000001</v>
      </c>
      <c r="H4318" t="s">
        <v>469</v>
      </c>
      <c r="I4318" t="s">
        <v>5</v>
      </c>
      <c r="J4318" t="s">
        <v>471</v>
      </c>
      <c r="K4318" t="s">
        <v>7</v>
      </c>
      <c r="L4318" s="12">
        <v>46108</v>
      </c>
      <c r="M4318" s="5">
        <f>G4318-F4318</f>
        <v>72943.290000000008</v>
      </c>
      <c r="N4318" s="7" t="str">
        <f>CONCATENATE("https://venda-imoveis.caixa.gov.br/sistema/detalhe-imovel.asp?hdnOrigem=index&amp;hdnimovel=",A4318)</f>
        <v>https://venda-imoveis.caixa.gov.br/sistema/detalhe-imovel.asp?hdnOrigem=index&amp;hdnimovel=8787706996309</v>
      </c>
      <c r="O4318" s="9" t="str">
        <f>LEFT(J4318,SEARCH(",",J4318)-1)</f>
        <v>Apartamento</v>
      </c>
    </row>
    <row r="4319" spans="1:15" x14ac:dyDescent="0.25">
      <c r="A4319">
        <v>8787707500927</v>
      </c>
      <c r="B4319" t="s">
        <v>0</v>
      </c>
      <c r="C4319" t="s">
        <v>131</v>
      </c>
      <c r="D4319" t="s">
        <v>144</v>
      </c>
      <c r="E4319" t="s">
        <v>472</v>
      </c>
      <c r="F4319" s="1">
        <v>96604.13</v>
      </c>
      <c r="G4319" s="1">
        <v>179700</v>
      </c>
      <c r="H4319" t="s">
        <v>469</v>
      </c>
      <c r="I4319" t="s">
        <v>5</v>
      </c>
      <c r="J4319" t="s">
        <v>191</v>
      </c>
      <c r="K4319" t="s">
        <v>7</v>
      </c>
      <c r="L4319" s="12">
        <v>46108</v>
      </c>
      <c r="M4319" s="5">
        <f>G4319-F4319</f>
        <v>83095.87</v>
      </c>
      <c r="N4319" s="7" t="str">
        <f>CONCATENATE("https://venda-imoveis.caixa.gov.br/sistema/detalhe-imovel.asp?hdnOrigem=index&amp;hdnimovel=",A4319)</f>
        <v>https://venda-imoveis.caixa.gov.br/sistema/detalhe-imovel.asp?hdnOrigem=index&amp;hdnimovel=8787707500927</v>
      </c>
      <c r="O4319" s="9" t="str">
        <f>LEFT(J4319,SEARCH(",",J4319)-1)</f>
        <v>Apartamento</v>
      </c>
    </row>
    <row r="4320" spans="1:15" x14ac:dyDescent="0.25">
      <c r="A4320">
        <v>8787704905721</v>
      </c>
      <c r="B4320" t="s">
        <v>0</v>
      </c>
      <c r="C4320" t="s">
        <v>131</v>
      </c>
      <c r="D4320" t="s">
        <v>148</v>
      </c>
      <c r="E4320" t="s">
        <v>473</v>
      </c>
      <c r="F4320" s="1">
        <v>84938.53</v>
      </c>
      <c r="G4320" s="1">
        <v>158000</v>
      </c>
      <c r="H4320" t="s">
        <v>469</v>
      </c>
      <c r="I4320" t="s">
        <v>5</v>
      </c>
      <c r="J4320" t="s">
        <v>474</v>
      </c>
      <c r="K4320" t="s">
        <v>7</v>
      </c>
      <c r="L4320" s="12">
        <v>46108</v>
      </c>
      <c r="M4320" s="5">
        <f>G4320-F4320</f>
        <v>73061.47</v>
      </c>
      <c r="N4320" s="7" t="str">
        <f>CONCATENATE("https://venda-imoveis.caixa.gov.br/sistema/detalhe-imovel.asp?hdnOrigem=index&amp;hdnimovel=",A4320)</f>
        <v>https://venda-imoveis.caixa.gov.br/sistema/detalhe-imovel.asp?hdnOrigem=index&amp;hdnimovel=8787704905721</v>
      </c>
      <c r="O4320" s="9" t="str">
        <f>LEFT(J4320,SEARCH(",",J4320)-1)</f>
        <v>Apartamento</v>
      </c>
    </row>
    <row r="4321" spans="1:15" x14ac:dyDescent="0.25">
      <c r="A4321">
        <v>8787710455090</v>
      </c>
      <c r="B4321" t="s">
        <v>0</v>
      </c>
      <c r="C4321" t="s">
        <v>131</v>
      </c>
      <c r="D4321" t="s">
        <v>148</v>
      </c>
      <c r="E4321" t="s">
        <v>475</v>
      </c>
      <c r="F4321" s="1">
        <v>86013.7</v>
      </c>
      <c r="G4321" s="1">
        <v>160000</v>
      </c>
      <c r="H4321" t="s">
        <v>469</v>
      </c>
      <c r="I4321" t="s">
        <v>5</v>
      </c>
      <c r="J4321" t="s">
        <v>170</v>
      </c>
      <c r="K4321" t="s">
        <v>7</v>
      </c>
      <c r="L4321" s="12">
        <v>46108</v>
      </c>
      <c r="M4321" s="5">
        <f>G4321-F4321</f>
        <v>73986.3</v>
      </c>
      <c r="N4321" s="7" t="str">
        <f>CONCATENATE("https://venda-imoveis.caixa.gov.br/sistema/detalhe-imovel.asp?hdnOrigem=index&amp;hdnimovel=",A4321)</f>
        <v>https://venda-imoveis.caixa.gov.br/sistema/detalhe-imovel.asp?hdnOrigem=index&amp;hdnimovel=8787710455090</v>
      </c>
      <c r="O4321" s="9" t="str">
        <f>LEFT(J4321,SEARCH(",",J4321)-1)</f>
        <v>Apartamento</v>
      </c>
    </row>
    <row r="4322" spans="1:15" x14ac:dyDescent="0.25">
      <c r="A4322">
        <v>8787710851379</v>
      </c>
      <c r="B4322" t="s">
        <v>0</v>
      </c>
      <c r="C4322" t="s">
        <v>131</v>
      </c>
      <c r="D4322" t="s">
        <v>148</v>
      </c>
      <c r="E4322" t="s">
        <v>476</v>
      </c>
      <c r="F4322" s="1">
        <v>84938.53</v>
      </c>
      <c r="G4322" s="1">
        <v>158000</v>
      </c>
      <c r="H4322" t="s">
        <v>469</v>
      </c>
      <c r="I4322" t="s">
        <v>5</v>
      </c>
      <c r="J4322" t="s">
        <v>477</v>
      </c>
      <c r="K4322" t="s">
        <v>7</v>
      </c>
      <c r="L4322" s="12">
        <v>46108</v>
      </c>
      <c r="M4322" s="5">
        <f>G4322-F4322</f>
        <v>73061.47</v>
      </c>
      <c r="N4322" s="7" t="str">
        <f>CONCATENATE("https://venda-imoveis.caixa.gov.br/sistema/detalhe-imovel.asp?hdnOrigem=index&amp;hdnimovel=",A4322)</f>
        <v>https://venda-imoveis.caixa.gov.br/sistema/detalhe-imovel.asp?hdnOrigem=index&amp;hdnimovel=8787710851379</v>
      </c>
      <c r="O4322" s="9" t="str">
        <f>LEFT(J4322,SEARCH(",",J4322)-1)</f>
        <v>Apartamento</v>
      </c>
    </row>
    <row r="4323" spans="1:15" x14ac:dyDescent="0.25">
      <c r="A4323">
        <v>8787712273380</v>
      </c>
      <c r="B4323" t="s">
        <v>0</v>
      </c>
      <c r="C4323" t="s">
        <v>131</v>
      </c>
      <c r="D4323" t="s">
        <v>81</v>
      </c>
      <c r="E4323" t="s">
        <v>478</v>
      </c>
      <c r="F4323" s="1">
        <v>90314.38</v>
      </c>
      <c r="G4323" s="1">
        <v>168000</v>
      </c>
      <c r="H4323" t="s">
        <v>469</v>
      </c>
      <c r="I4323" t="s">
        <v>5</v>
      </c>
      <c r="J4323" t="s">
        <v>479</v>
      </c>
      <c r="K4323" t="s">
        <v>7</v>
      </c>
      <c r="L4323" s="12">
        <v>46108</v>
      </c>
      <c r="M4323" s="5">
        <f>G4323-F4323</f>
        <v>77685.62</v>
      </c>
      <c r="N4323" s="7" t="str">
        <f>CONCATENATE("https://venda-imoveis.caixa.gov.br/sistema/detalhe-imovel.asp?hdnOrigem=index&amp;hdnimovel=",A4323)</f>
        <v>https://venda-imoveis.caixa.gov.br/sistema/detalhe-imovel.asp?hdnOrigem=index&amp;hdnimovel=8787712273380</v>
      </c>
      <c r="O4323" s="9" t="str">
        <f>LEFT(J4323,SEARCH(",",J4323)-1)</f>
        <v>Apartamento</v>
      </c>
    </row>
    <row r="4324" spans="1:15" x14ac:dyDescent="0.25">
      <c r="A4324">
        <v>8555538817480</v>
      </c>
      <c r="B4324" t="s">
        <v>0</v>
      </c>
      <c r="C4324" t="s">
        <v>1282</v>
      </c>
      <c r="D4324" t="s">
        <v>1315</v>
      </c>
      <c r="E4324" t="s">
        <v>1390</v>
      </c>
      <c r="F4324" s="1">
        <v>92464.72</v>
      </c>
      <c r="G4324" s="1">
        <v>172000</v>
      </c>
      <c r="H4324" t="s">
        <v>469</v>
      </c>
      <c r="I4324" t="s">
        <v>5</v>
      </c>
      <c r="J4324" t="s">
        <v>1338</v>
      </c>
      <c r="K4324" t="s">
        <v>7</v>
      </c>
      <c r="L4324" s="12">
        <v>46108</v>
      </c>
      <c r="M4324" s="5">
        <f>G4324-F4324</f>
        <v>79535.28</v>
      </c>
      <c r="N4324" s="7" t="str">
        <f>CONCATENATE("https://venda-imoveis.caixa.gov.br/sistema/detalhe-imovel.asp?hdnOrigem=index&amp;hdnimovel=",A4324)</f>
        <v>https://venda-imoveis.caixa.gov.br/sistema/detalhe-imovel.asp?hdnOrigem=index&amp;hdnimovel=8555538817480</v>
      </c>
      <c r="O4324" s="9" t="str">
        <f>LEFT(J4324,SEARCH(",",J4324)-1)</f>
        <v>Apartamento</v>
      </c>
    </row>
    <row r="4325" spans="1:15" x14ac:dyDescent="0.25">
      <c r="A4325">
        <v>8444419629174</v>
      </c>
      <c r="B4325" t="s">
        <v>0</v>
      </c>
      <c r="C4325" t="s">
        <v>1529</v>
      </c>
      <c r="D4325" t="s">
        <v>2160</v>
      </c>
      <c r="E4325" t="s">
        <v>2161</v>
      </c>
      <c r="F4325" s="1">
        <v>97302.99</v>
      </c>
      <c r="G4325" s="1">
        <v>181000</v>
      </c>
      <c r="H4325" t="s">
        <v>469</v>
      </c>
      <c r="I4325" t="s">
        <v>5</v>
      </c>
      <c r="J4325" t="s">
        <v>2162</v>
      </c>
      <c r="K4325" t="s">
        <v>7</v>
      </c>
      <c r="L4325" s="12">
        <v>46108</v>
      </c>
      <c r="M4325" s="5">
        <f>G4325-F4325</f>
        <v>83697.009999999995</v>
      </c>
      <c r="N4325" s="7" t="str">
        <f>CONCATENATE("https://venda-imoveis.caixa.gov.br/sistema/detalhe-imovel.asp?hdnOrigem=index&amp;hdnimovel=",A4325)</f>
        <v>https://venda-imoveis.caixa.gov.br/sistema/detalhe-imovel.asp?hdnOrigem=index&amp;hdnimovel=8444419629174</v>
      </c>
      <c r="O4325" s="9" t="str">
        <f>LEFT(J4325,SEARCH(",",J4325)-1)</f>
        <v>Casa</v>
      </c>
    </row>
    <row r="4326" spans="1:15" x14ac:dyDescent="0.25">
      <c r="A4326">
        <v>8787708002831</v>
      </c>
      <c r="B4326" t="s">
        <v>0</v>
      </c>
      <c r="C4326" t="s">
        <v>1529</v>
      </c>
      <c r="D4326" t="s">
        <v>2163</v>
      </c>
      <c r="E4326" t="s">
        <v>2164</v>
      </c>
      <c r="F4326" s="1">
        <v>86013.7</v>
      </c>
      <c r="G4326" s="1">
        <v>160000</v>
      </c>
      <c r="H4326" t="s">
        <v>469</v>
      </c>
      <c r="I4326" t="s">
        <v>5</v>
      </c>
      <c r="J4326" t="s">
        <v>1761</v>
      </c>
      <c r="K4326" t="s">
        <v>7</v>
      </c>
      <c r="L4326" s="12">
        <v>46108</v>
      </c>
      <c r="M4326" s="5">
        <f>G4326-F4326</f>
        <v>73986.3</v>
      </c>
      <c r="N4326" s="7" t="str">
        <f>CONCATENATE("https://venda-imoveis.caixa.gov.br/sistema/detalhe-imovel.asp?hdnOrigem=index&amp;hdnimovel=",A4326)</f>
        <v>https://venda-imoveis.caixa.gov.br/sistema/detalhe-imovel.asp?hdnOrigem=index&amp;hdnimovel=8787708002831</v>
      </c>
      <c r="O4326" s="9" t="str">
        <f>LEFT(J4326,SEARCH(",",J4326)-1)</f>
        <v>Apartamento</v>
      </c>
    </row>
    <row r="4327" spans="1:15" x14ac:dyDescent="0.25">
      <c r="A4327">
        <v>8787703492121</v>
      </c>
      <c r="B4327" t="s">
        <v>0</v>
      </c>
      <c r="C4327" t="s">
        <v>1529</v>
      </c>
      <c r="D4327" t="s">
        <v>1537</v>
      </c>
      <c r="E4327" t="s">
        <v>2165</v>
      </c>
      <c r="F4327" s="1">
        <v>94077.48</v>
      </c>
      <c r="G4327" s="1">
        <v>175000</v>
      </c>
      <c r="H4327" t="s">
        <v>469</v>
      </c>
      <c r="I4327" t="s">
        <v>5</v>
      </c>
      <c r="J4327" t="s">
        <v>1789</v>
      </c>
      <c r="K4327" t="s">
        <v>7</v>
      </c>
      <c r="L4327" s="12">
        <v>46108</v>
      </c>
      <c r="M4327" s="5">
        <f>G4327-F4327</f>
        <v>80922.52</v>
      </c>
      <c r="N4327" s="7" t="str">
        <f>CONCATENATE("https://venda-imoveis.caixa.gov.br/sistema/detalhe-imovel.asp?hdnOrigem=index&amp;hdnimovel=",A4327)</f>
        <v>https://venda-imoveis.caixa.gov.br/sistema/detalhe-imovel.asp?hdnOrigem=index&amp;hdnimovel=8787703492121</v>
      </c>
      <c r="O4327" s="9" t="str">
        <f>LEFT(J4327,SEARCH(",",J4327)-1)</f>
        <v>Casa</v>
      </c>
    </row>
    <row r="4328" spans="1:15" x14ac:dyDescent="0.25">
      <c r="A4328">
        <v>8444413673147</v>
      </c>
      <c r="B4328" t="s">
        <v>0</v>
      </c>
      <c r="C4328" t="s">
        <v>2668</v>
      </c>
      <c r="D4328" t="s">
        <v>2767</v>
      </c>
      <c r="E4328" t="s">
        <v>2839</v>
      </c>
      <c r="F4328" s="1">
        <v>91927.13</v>
      </c>
      <c r="G4328" s="1">
        <v>171000</v>
      </c>
      <c r="H4328" t="s">
        <v>469</v>
      </c>
      <c r="I4328" t="s">
        <v>5</v>
      </c>
      <c r="J4328" t="s">
        <v>2840</v>
      </c>
      <c r="K4328" t="s">
        <v>7</v>
      </c>
      <c r="L4328" s="12">
        <v>46108</v>
      </c>
      <c r="M4328" s="5">
        <f>G4328-F4328</f>
        <v>79072.87</v>
      </c>
      <c r="N4328" s="7" t="str">
        <f>CONCATENATE("https://venda-imoveis.caixa.gov.br/sistema/detalhe-imovel.asp?hdnOrigem=index&amp;hdnimovel=",A4328)</f>
        <v>https://venda-imoveis.caixa.gov.br/sistema/detalhe-imovel.asp?hdnOrigem=index&amp;hdnimovel=8444413673147</v>
      </c>
      <c r="O4328" s="9" t="str">
        <f>LEFT(J4328,SEARCH(",",J4328)-1)</f>
        <v>Casa</v>
      </c>
    </row>
    <row r="4329" spans="1:15" x14ac:dyDescent="0.25">
      <c r="A4329">
        <v>8555528260750</v>
      </c>
      <c r="B4329" t="s">
        <v>0</v>
      </c>
      <c r="C4329" t="s">
        <v>3017</v>
      </c>
      <c r="D4329" t="s">
        <v>115</v>
      </c>
      <c r="E4329" t="s">
        <v>3207</v>
      </c>
      <c r="F4329" s="1">
        <v>92204.6</v>
      </c>
      <c r="G4329" s="1">
        <v>171516.14</v>
      </c>
      <c r="H4329" t="s">
        <v>469</v>
      </c>
      <c r="I4329" t="s">
        <v>5</v>
      </c>
      <c r="J4329" t="s">
        <v>3208</v>
      </c>
      <c r="K4329" t="s">
        <v>7</v>
      </c>
      <c r="L4329" s="12">
        <v>46108</v>
      </c>
      <c r="M4329" s="5">
        <f>G4329-F4329</f>
        <v>79311.540000000008</v>
      </c>
      <c r="N4329" s="7" t="str">
        <f>CONCATENATE("https://venda-imoveis.caixa.gov.br/sistema/detalhe-imovel.asp?hdnOrigem=index&amp;hdnimovel=",A4329)</f>
        <v>https://venda-imoveis.caixa.gov.br/sistema/detalhe-imovel.asp?hdnOrigem=index&amp;hdnimovel=8555528260750</v>
      </c>
      <c r="O4329" s="9" t="str">
        <f>LEFT(J4329,SEARCH(",",J4329)-1)</f>
        <v>Apartamento</v>
      </c>
    </row>
    <row r="4330" spans="1:15" x14ac:dyDescent="0.25">
      <c r="A4330">
        <v>8787708927673</v>
      </c>
      <c r="B4330" t="s">
        <v>0</v>
      </c>
      <c r="C4330" t="s">
        <v>3717</v>
      </c>
      <c r="D4330" t="s">
        <v>115</v>
      </c>
      <c r="E4330" t="s">
        <v>4690</v>
      </c>
      <c r="F4330" s="1">
        <v>90314.38</v>
      </c>
      <c r="G4330" s="1">
        <v>168000</v>
      </c>
      <c r="H4330" t="s">
        <v>469</v>
      </c>
      <c r="I4330" t="s">
        <v>5</v>
      </c>
      <c r="J4330" t="s">
        <v>4641</v>
      </c>
      <c r="K4330" t="s">
        <v>7</v>
      </c>
      <c r="L4330" s="12">
        <v>46108</v>
      </c>
      <c r="M4330" s="5">
        <f>G4330-F4330</f>
        <v>77685.62</v>
      </c>
      <c r="N4330" s="7" t="str">
        <f>CONCATENATE("https://venda-imoveis.caixa.gov.br/sistema/detalhe-imovel.asp?hdnOrigem=index&amp;hdnimovel=",A4330)</f>
        <v>https://venda-imoveis.caixa.gov.br/sistema/detalhe-imovel.asp?hdnOrigem=index&amp;hdnimovel=8787708927673</v>
      </c>
      <c r="O4330" s="9" t="str">
        <f>LEFT(J4330,SEARCH(",",J4330)-1)</f>
        <v>Apartamento</v>
      </c>
    </row>
    <row r="4331" spans="1:15" x14ac:dyDescent="0.25">
      <c r="A4331">
        <v>8555535717000</v>
      </c>
      <c r="B4331" t="s">
        <v>0</v>
      </c>
      <c r="C4331" t="s">
        <v>3717</v>
      </c>
      <c r="D4331" t="s">
        <v>4312</v>
      </c>
      <c r="E4331" t="s">
        <v>4693</v>
      </c>
      <c r="F4331" s="1">
        <v>91927.13</v>
      </c>
      <c r="G4331" s="1">
        <v>171000</v>
      </c>
      <c r="H4331" t="s">
        <v>469</v>
      </c>
      <c r="I4331" t="s">
        <v>5</v>
      </c>
      <c r="J4331" t="s">
        <v>4376</v>
      </c>
      <c r="K4331" t="s">
        <v>7</v>
      </c>
      <c r="L4331" s="12">
        <v>46108</v>
      </c>
      <c r="M4331" s="5">
        <f>G4331-F4331</f>
        <v>79072.87</v>
      </c>
      <c r="N4331" s="7" t="str">
        <f>CONCATENATE("https://venda-imoveis.caixa.gov.br/sistema/detalhe-imovel.asp?hdnOrigem=index&amp;hdnimovel=",A4331)</f>
        <v>https://venda-imoveis.caixa.gov.br/sistema/detalhe-imovel.asp?hdnOrigem=index&amp;hdnimovel=8555535717000</v>
      </c>
      <c r="O4331" s="9" t="str">
        <f>LEFT(J4331,SEARCH(",",J4331)-1)</f>
        <v>Apartamento</v>
      </c>
    </row>
    <row r="4332" spans="1:15" x14ac:dyDescent="0.25">
      <c r="A4332">
        <v>8444425392903</v>
      </c>
      <c r="B4332" t="s">
        <v>0</v>
      </c>
      <c r="C4332" t="s">
        <v>3717</v>
      </c>
      <c r="D4332" t="s">
        <v>3850</v>
      </c>
      <c r="E4332" t="s">
        <v>4694</v>
      </c>
      <c r="F4332" s="1">
        <v>94077.48</v>
      </c>
      <c r="G4332" s="1">
        <v>175000</v>
      </c>
      <c r="H4332" t="s">
        <v>469</v>
      </c>
      <c r="I4332" t="s">
        <v>5</v>
      </c>
      <c r="J4332" t="s">
        <v>4695</v>
      </c>
      <c r="K4332" t="s">
        <v>7</v>
      </c>
      <c r="L4332" s="12">
        <v>46108</v>
      </c>
      <c r="M4332" s="5">
        <f>G4332-F4332</f>
        <v>80922.52</v>
      </c>
      <c r="N4332" s="7" t="str">
        <f>CONCATENATE("https://venda-imoveis.caixa.gov.br/sistema/detalhe-imovel.asp?hdnOrigem=index&amp;hdnimovel=",A4332)</f>
        <v>https://venda-imoveis.caixa.gov.br/sistema/detalhe-imovel.asp?hdnOrigem=index&amp;hdnimovel=8444425392903</v>
      </c>
      <c r="O4332" s="9" t="str">
        <f>LEFT(J4332,SEARCH(",",J4332)-1)</f>
        <v>Casa</v>
      </c>
    </row>
    <row r="4333" spans="1:15" x14ac:dyDescent="0.25">
      <c r="A4333">
        <v>8444403134073</v>
      </c>
      <c r="B4333" t="s">
        <v>0</v>
      </c>
      <c r="C4333" t="s">
        <v>3717</v>
      </c>
      <c r="D4333" t="s">
        <v>3883</v>
      </c>
      <c r="E4333" t="s">
        <v>4696</v>
      </c>
      <c r="F4333" s="1">
        <v>97009.46</v>
      </c>
      <c r="G4333" s="1">
        <v>180453.98</v>
      </c>
      <c r="H4333" t="s">
        <v>469</v>
      </c>
      <c r="I4333" t="s">
        <v>5</v>
      </c>
      <c r="J4333" t="s">
        <v>4697</v>
      </c>
      <c r="K4333" t="s">
        <v>7</v>
      </c>
      <c r="L4333" s="12">
        <v>46108</v>
      </c>
      <c r="M4333" s="5">
        <f>G4333-F4333</f>
        <v>83444.52</v>
      </c>
      <c r="N4333" s="7" t="str">
        <f>CONCATENATE("https://venda-imoveis.caixa.gov.br/sistema/detalhe-imovel.asp?hdnOrigem=index&amp;hdnimovel=",A4333)</f>
        <v>https://venda-imoveis.caixa.gov.br/sistema/detalhe-imovel.asp?hdnOrigem=index&amp;hdnimovel=8444403134073</v>
      </c>
      <c r="O4333" s="9" t="str">
        <f>LEFT(J4333,SEARCH(",",J4333)-1)</f>
        <v>Casa</v>
      </c>
    </row>
    <row r="4334" spans="1:15" x14ac:dyDescent="0.25">
      <c r="A4334">
        <v>8787705514190</v>
      </c>
      <c r="B4334" t="s">
        <v>0</v>
      </c>
      <c r="C4334" t="s">
        <v>3717</v>
      </c>
      <c r="D4334" t="s">
        <v>3957</v>
      </c>
      <c r="E4334" t="s">
        <v>4698</v>
      </c>
      <c r="F4334" s="1">
        <v>95152.65</v>
      </c>
      <c r="G4334" s="1">
        <v>177000</v>
      </c>
      <c r="H4334" t="s">
        <v>469</v>
      </c>
      <c r="I4334" t="s">
        <v>5</v>
      </c>
      <c r="J4334" t="s">
        <v>4699</v>
      </c>
      <c r="K4334" t="s">
        <v>7</v>
      </c>
      <c r="L4334" s="12">
        <v>46108</v>
      </c>
      <c r="M4334" s="5">
        <f>G4334-F4334</f>
        <v>81847.350000000006</v>
      </c>
      <c r="N4334" s="7" t="str">
        <f>CONCATENATE("https://venda-imoveis.caixa.gov.br/sistema/detalhe-imovel.asp?hdnOrigem=index&amp;hdnimovel=",A4334)</f>
        <v>https://venda-imoveis.caixa.gov.br/sistema/detalhe-imovel.asp?hdnOrigem=index&amp;hdnimovel=8787705514190</v>
      </c>
      <c r="O4334" s="9" t="str">
        <f>LEFT(J4334,SEARCH(",",J4334)-1)</f>
        <v>Apartamento</v>
      </c>
    </row>
    <row r="4335" spans="1:15" x14ac:dyDescent="0.25">
      <c r="A4335">
        <v>8444427227144</v>
      </c>
      <c r="B4335" t="s">
        <v>0</v>
      </c>
      <c r="C4335" t="s">
        <v>3717</v>
      </c>
      <c r="D4335" t="s">
        <v>4408</v>
      </c>
      <c r="E4335" t="s">
        <v>4700</v>
      </c>
      <c r="F4335" s="1">
        <v>96765.41</v>
      </c>
      <c r="G4335" s="1">
        <v>180000</v>
      </c>
      <c r="H4335" t="s">
        <v>469</v>
      </c>
      <c r="I4335" t="s">
        <v>5</v>
      </c>
      <c r="J4335" t="s">
        <v>3880</v>
      </c>
      <c r="K4335" t="s">
        <v>7</v>
      </c>
      <c r="L4335" s="12">
        <v>46108</v>
      </c>
      <c r="M4335" s="5">
        <f>G4335-F4335</f>
        <v>83234.59</v>
      </c>
      <c r="N4335" s="7" t="str">
        <f>CONCATENATE("https://venda-imoveis.caixa.gov.br/sistema/detalhe-imovel.asp?hdnOrigem=index&amp;hdnimovel=",A4335)</f>
        <v>https://venda-imoveis.caixa.gov.br/sistema/detalhe-imovel.asp?hdnOrigem=index&amp;hdnimovel=8444427227144</v>
      </c>
      <c r="O4335" s="9" t="str">
        <f>LEFT(J4335,SEARCH(",",J4335)-1)</f>
        <v>Apartamento</v>
      </c>
    </row>
    <row r="4336" spans="1:15" x14ac:dyDescent="0.25">
      <c r="A4336">
        <v>8444427926638</v>
      </c>
      <c r="B4336" t="s">
        <v>0</v>
      </c>
      <c r="C4336" t="s">
        <v>3717</v>
      </c>
      <c r="D4336" t="s">
        <v>3864</v>
      </c>
      <c r="E4336" t="s">
        <v>4701</v>
      </c>
      <c r="F4336" s="1">
        <v>88701.62</v>
      </c>
      <c r="G4336" s="1">
        <v>165000</v>
      </c>
      <c r="H4336" t="s">
        <v>469</v>
      </c>
      <c r="I4336" t="s">
        <v>5</v>
      </c>
      <c r="J4336" t="s">
        <v>4702</v>
      </c>
      <c r="K4336" t="s">
        <v>7</v>
      </c>
      <c r="L4336" s="12">
        <v>46108</v>
      </c>
      <c r="M4336" s="5">
        <f>G4336-F4336</f>
        <v>76298.38</v>
      </c>
      <c r="N4336" s="7" t="str">
        <f>CONCATENATE("https://venda-imoveis.caixa.gov.br/sistema/detalhe-imovel.asp?hdnOrigem=index&amp;hdnimovel=",A4336)</f>
        <v>https://venda-imoveis.caixa.gov.br/sistema/detalhe-imovel.asp?hdnOrigem=index&amp;hdnimovel=8444427926638</v>
      </c>
      <c r="O4336" s="9" t="str">
        <f>LEFT(J4336,SEARCH(",",J4336)-1)</f>
        <v>Casa</v>
      </c>
    </row>
    <row r="4337" spans="1:15" x14ac:dyDescent="0.25">
      <c r="A4337">
        <v>8444412865743</v>
      </c>
      <c r="B4337" t="s">
        <v>0</v>
      </c>
      <c r="C4337" t="s">
        <v>3717</v>
      </c>
      <c r="D4337" t="s">
        <v>1596</v>
      </c>
      <c r="E4337" t="s">
        <v>4703</v>
      </c>
      <c r="F4337" s="1">
        <v>97302.99</v>
      </c>
      <c r="G4337" s="1">
        <v>181000</v>
      </c>
      <c r="H4337" t="s">
        <v>469</v>
      </c>
      <c r="I4337" t="s">
        <v>5</v>
      </c>
      <c r="J4337" t="s">
        <v>4704</v>
      </c>
      <c r="K4337" t="s">
        <v>7</v>
      </c>
      <c r="L4337" s="12">
        <v>46108</v>
      </c>
      <c r="M4337" s="5">
        <f>G4337-F4337</f>
        <v>83697.009999999995</v>
      </c>
      <c r="N4337" s="7" t="str">
        <f>CONCATENATE("https://venda-imoveis.caixa.gov.br/sistema/detalhe-imovel.asp?hdnOrigem=index&amp;hdnimovel=",A4337)</f>
        <v>https://venda-imoveis.caixa.gov.br/sistema/detalhe-imovel.asp?hdnOrigem=index&amp;hdnimovel=8444412865743</v>
      </c>
      <c r="O4337" s="9" t="str">
        <f>LEFT(J4337,SEARCH(",",J4337)-1)</f>
        <v>Casa</v>
      </c>
    </row>
    <row r="4338" spans="1:15" x14ac:dyDescent="0.25">
      <c r="A4338">
        <v>8787711661484</v>
      </c>
      <c r="B4338" t="s">
        <v>0</v>
      </c>
      <c r="C4338" t="s">
        <v>3717</v>
      </c>
      <c r="D4338" t="s">
        <v>1596</v>
      </c>
      <c r="E4338" t="s">
        <v>4705</v>
      </c>
      <c r="F4338" s="1">
        <v>84400.94</v>
      </c>
      <c r="G4338" s="1">
        <v>157000</v>
      </c>
      <c r="H4338" t="s">
        <v>469</v>
      </c>
      <c r="I4338" t="s">
        <v>5</v>
      </c>
      <c r="J4338" t="s">
        <v>4706</v>
      </c>
      <c r="K4338" t="s">
        <v>7</v>
      </c>
      <c r="L4338" s="12">
        <v>46108</v>
      </c>
      <c r="M4338" s="5">
        <f>G4338-F4338</f>
        <v>72599.06</v>
      </c>
      <c r="N4338" s="7" t="str">
        <f>CONCATENATE("https://venda-imoveis.caixa.gov.br/sistema/detalhe-imovel.asp?hdnOrigem=index&amp;hdnimovel=",A4338)</f>
        <v>https://venda-imoveis.caixa.gov.br/sistema/detalhe-imovel.asp?hdnOrigem=index&amp;hdnimovel=8787711661484</v>
      </c>
      <c r="O4338" s="9" t="str">
        <f>LEFT(J4338,SEARCH(",",J4338)-1)</f>
        <v>Apartamento</v>
      </c>
    </row>
    <row r="4339" spans="1:15" x14ac:dyDescent="0.25">
      <c r="A4339">
        <v>8444424800129</v>
      </c>
      <c r="B4339" t="s">
        <v>0</v>
      </c>
      <c r="C4339" t="s">
        <v>3717</v>
      </c>
      <c r="D4339" t="s">
        <v>3053</v>
      </c>
      <c r="E4339" t="s">
        <v>4707</v>
      </c>
      <c r="F4339" s="1">
        <v>91389.55</v>
      </c>
      <c r="G4339" s="1">
        <v>170000</v>
      </c>
      <c r="H4339" t="s">
        <v>469</v>
      </c>
      <c r="I4339" t="s">
        <v>5</v>
      </c>
      <c r="J4339" t="s">
        <v>4387</v>
      </c>
      <c r="K4339" t="s">
        <v>7</v>
      </c>
      <c r="L4339" s="12">
        <v>46108</v>
      </c>
      <c r="M4339" s="5">
        <f>G4339-F4339</f>
        <v>78610.45</v>
      </c>
      <c r="N4339" s="7" t="str">
        <f>CONCATENATE("https://venda-imoveis.caixa.gov.br/sistema/detalhe-imovel.asp?hdnOrigem=index&amp;hdnimovel=",A4339)</f>
        <v>https://venda-imoveis.caixa.gov.br/sistema/detalhe-imovel.asp?hdnOrigem=index&amp;hdnimovel=8444424800129</v>
      </c>
      <c r="O4339" s="9" t="str">
        <f>LEFT(J4339,SEARCH(",",J4339)-1)</f>
        <v>Casa</v>
      </c>
    </row>
    <row r="4340" spans="1:15" x14ac:dyDescent="0.25">
      <c r="A4340">
        <v>8444426064772</v>
      </c>
      <c r="B4340" t="s">
        <v>0</v>
      </c>
      <c r="C4340" t="s">
        <v>3717</v>
      </c>
      <c r="D4340" t="s">
        <v>3753</v>
      </c>
      <c r="E4340" t="s">
        <v>4708</v>
      </c>
      <c r="F4340" s="1">
        <v>89239.2</v>
      </c>
      <c r="G4340" s="1">
        <v>166000</v>
      </c>
      <c r="H4340" t="s">
        <v>469</v>
      </c>
      <c r="I4340" t="s">
        <v>5</v>
      </c>
      <c r="J4340" t="s">
        <v>4709</v>
      </c>
      <c r="K4340" t="s">
        <v>7</v>
      </c>
      <c r="L4340" s="12">
        <v>46108</v>
      </c>
      <c r="M4340" s="5">
        <f>G4340-F4340</f>
        <v>76760.800000000003</v>
      </c>
      <c r="N4340" s="7" t="str">
        <f>CONCATENATE("https://venda-imoveis.caixa.gov.br/sistema/detalhe-imovel.asp?hdnOrigem=index&amp;hdnimovel=",A4340)</f>
        <v>https://venda-imoveis.caixa.gov.br/sistema/detalhe-imovel.asp?hdnOrigem=index&amp;hdnimovel=8444426064772</v>
      </c>
      <c r="O4340" s="9" t="str">
        <f>LEFT(J4340,SEARCH(",",J4340)-1)</f>
        <v>Casa</v>
      </c>
    </row>
    <row r="4341" spans="1:15" x14ac:dyDescent="0.25">
      <c r="A4341">
        <v>8555537930798</v>
      </c>
      <c r="B4341" t="s">
        <v>0</v>
      </c>
      <c r="C4341" t="s">
        <v>5724</v>
      </c>
      <c r="D4341" t="s">
        <v>5859</v>
      </c>
      <c r="E4341" t="s">
        <v>8427</v>
      </c>
      <c r="F4341" s="1">
        <v>94615.06</v>
      </c>
      <c r="G4341" s="1">
        <v>176000</v>
      </c>
      <c r="H4341" t="s">
        <v>469</v>
      </c>
      <c r="I4341" t="s">
        <v>5</v>
      </c>
      <c r="J4341" t="s">
        <v>8428</v>
      </c>
      <c r="K4341" t="s">
        <v>7</v>
      </c>
      <c r="L4341" s="12">
        <v>46108</v>
      </c>
      <c r="M4341" s="5">
        <f>G4341-F4341</f>
        <v>81384.94</v>
      </c>
      <c r="N4341" s="7" t="str">
        <f>CONCATENATE("https://venda-imoveis.caixa.gov.br/sistema/detalhe-imovel.asp?hdnOrigem=index&amp;hdnimovel=",A4341)</f>
        <v>https://venda-imoveis.caixa.gov.br/sistema/detalhe-imovel.asp?hdnOrigem=index&amp;hdnimovel=8555537930798</v>
      </c>
      <c r="O4341" s="9" t="str">
        <f>LEFT(J4341,SEARCH(",",J4341)-1)</f>
        <v>Apartamento</v>
      </c>
    </row>
    <row r="4342" spans="1:15" x14ac:dyDescent="0.25">
      <c r="A4342">
        <v>8555538781508</v>
      </c>
      <c r="B4342" t="s">
        <v>0</v>
      </c>
      <c r="C4342" t="s">
        <v>5724</v>
      </c>
      <c r="D4342" t="s">
        <v>5859</v>
      </c>
      <c r="E4342" t="s">
        <v>8429</v>
      </c>
      <c r="F4342" s="1">
        <v>86551.28</v>
      </c>
      <c r="G4342" s="1">
        <v>161000</v>
      </c>
      <c r="H4342" t="s">
        <v>469</v>
      </c>
      <c r="I4342" t="s">
        <v>5</v>
      </c>
      <c r="J4342" t="s">
        <v>5902</v>
      </c>
      <c r="K4342" t="s">
        <v>7</v>
      </c>
      <c r="L4342" s="12">
        <v>46108</v>
      </c>
      <c r="M4342" s="5">
        <f>G4342-F4342</f>
        <v>74448.72</v>
      </c>
      <c r="N4342" s="7" t="str">
        <f>CONCATENATE("https://venda-imoveis.caixa.gov.br/sistema/detalhe-imovel.asp?hdnOrigem=index&amp;hdnimovel=",A4342)</f>
        <v>https://venda-imoveis.caixa.gov.br/sistema/detalhe-imovel.asp?hdnOrigem=index&amp;hdnimovel=8555538781508</v>
      </c>
      <c r="O4342" s="9" t="str">
        <f>LEFT(J4342,SEARCH(",",J4342)-1)</f>
        <v>Apartamento</v>
      </c>
    </row>
    <row r="4343" spans="1:15" x14ac:dyDescent="0.25">
      <c r="A4343">
        <v>8555539308008</v>
      </c>
      <c r="B4343" t="s">
        <v>0</v>
      </c>
      <c r="C4343" t="s">
        <v>5724</v>
      </c>
      <c r="D4343" t="s">
        <v>5859</v>
      </c>
      <c r="E4343" t="s">
        <v>8430</v>
      </c>
      <c r="F4343" s="1">
        <v>88701.62</v>
      </c>
      <c r="G4343" s="1">
        <v>165000</v>
      </c>
      <c r="H4343" t="s">
        <v>469</v>
      </c>
      <c r="I4343" t="s">
        <v>5</v>
      </c>
      <c r="J4343" t="s">
        <v>5844</v>
      </c>
      <c r="K4343" t="s">
        <v>7</v>
      </c>
      <c r="L4343" s="12">
        <v>46108</v>
      </c>
      <c r="M4343" s="5">
        <f>G4343-F4343</f>
        <v>76298.38</v>
      </c>
      <c r="N4343" s="7" t="str">
        <f>CONCATENATE("https://venda-imoveis.caixa.gov.br/sistema/detalhe-imovel.asp?hdnOrigem=index&amp;hdnimovel=",A4343)</f>
        <v>https://venda-imoveis.caixa.gov.br/sistema/detalhe-imovel.asp?hdnOrigem=index&amp;hdnimovel=8555539308008</v>
      </c>
      <c r="O4343" s="9" t="str">
        <f>LEFT(J4343,SEARCH(",",J4343)-1)</f>
        <v>Apartamento</v>
      </c>
    </row>
    <row r="4344" spans="1:15" x14ac:dyDescent="0.25">
      <c r="A4344">
        <v>8787713172049</v>
      </c>
      <c r="B4344" t="s">
        <v>0</v>
      </c>
      <c r="C4344" t="s">
        <v>5724</v>
      </c>
      <c r="D4344" t="s">
        <v>6057</v>
      </c>
      <c r="E4344" t="s">
        <v>8431</v>
      </c>
      <c r="F4344" s="1">
        <v>96993.36</v>
      </c>
      <c r="G4344" s="1">
        <v>180424.04</v>
      </c>
      <c r="H4344" t="s">
        <v>469</v>
      </c>
      <c r="I4344" t="s">
        <v>5</v>
      </c>
      <c r="J4344" t="s">
        <v>4067</v>
      </c>
      <c r="K4344" t="s">
        <v>7</v>
      </c>
      <c r="L4344" s="12">
        <v>46108</v>
      </c>
      <c r="M4344" s="5">
        <f>G4344-F4344</f>
        <v>83430.680000000008</v>
      </c>
      <c r="N4344" s="7" t="str">
        <f>CONCATENATE("https://venda-imoveis.caixa.gov.br/sistema/detalhe-imovel.asp?hdnOrigem=index&amp;hdnimovel=",A4344)</f>
        <v>https://venda-imoveis.caixa.gov.br/sistema/detalhe-imovel.asp?hdnOrigem=index&amp;hdnimovel=8787713172049</v>
      </c>
      <c r="O4344" s="9" t="str">
        <f>LEFT(J4344,SEARCH(",",J4344)-1)</f>
        <v>Apartamento</v>
      </c>
    </row>
    <row r="4345" spans="1:15" x14ac:dyDescent="0.25">
      <c r="A4345">
        <v>8787714391399</v>
      </c>
      <c r="B4345" t="s">
        <v>0</v>
      </c>
      <c r="C4345" t="s">
        <v>5724</v>
      </c>
      <c r="D4345" t="s">
        <v>5775</v>
      </c>
      <c r="E4345" t="s">
        <v>8432</v>
      </c>
      <c r="F4345" s="1">
        <v>86013.7</v>
      </c>
      <c r="G4345" s="1">
        <v>160000</v>
      </c>
      <c r="H4345" t="s">
        <v>469</v>
      </c>
      <c r="I4345" t="s">
        <v>5</v>
      </c>
      <c r="J4345" t="s">
        <v>4067</v>
      </c>
      <c r="K4345" t="s">
        <v>7</v>
      </c>
      <c r="L4345" s="12">
        <v>46108</v>
      </c>
      <c r="M4345" s="5">
        <f>G4345-F4345</f>
        <v>73986.3</v>
      </c>
      <c r="N4345" s="7" t="str">
        <f>CONCATENATE("https://venda-imoveis.caixa.gov.br/sistema/detalhe-imovel.asp?hdnOrigem=index&amp;hdnimovel=",A4345)</f>
        <v>https://venda-imoveis.caixa.gov.br/sistema/detalhe-imovel.asp?hdnOrigem=index&amp;hdnimovel=8787714391399</v>
      </c>
      <c r="O4345" s="9" t="str">
        <f>LEFT(J4345,SEARCH(",",J4345)-1)</f>
        <v>Apartamento</v>
      </c>
    </row>
    <row r="4346" spans="1:15" x14ac:dyDescent="0.25">
      <c r="A4346">
        <v>8555529596930</v>
      </c>
      <c r="B4346" t="s">
        <v>0</v>
      </c>
      <c r="C4346" t="s">
        <v>5724</v>
      </c>
      <c r="D4346" t="s">
        <v>6047</v>
      </c>
      <c r="E4346" t="s">
        <v>8433</v>
      </c>
      <c r="F4346" s="1">
        <v>86013.7</v>
      </c>
      <c r="G4346" s="1">
        <v>160000</v>
      </c>
      <c r="H4346" t="s">
        <v>469</v>
      </c>
      <c r="I4346" t="s">
        <v>5</v>
      </c>
      <c r="J4346" t="s">
        <v>8434</v>
      </c>
      <c r="K4346" t="s">
        <v>7</v>
      </c>
      <c r="L4346" s="12">
        <v>46108</v>
      </c>
      <c r="M4346" s="5">
        <f>G4346-F4346</f>
        <v>73986.3</v>
      </c>
      <c r="N4346" s="7" t="str">
        <f>CONCATENATE("https://venda-imoveis.caixa.gov.br/sistema/detalhe-imovel.asp?hdnOrigem=index&amp;hdnimovel=",A4346)</f>
        <v>https://venda-imoveis.caixa.gov.br/sistema/detalhe-imovel.asp?hdnOrigem=index&amp;hdnimovel=8555529596930</v>
      </c>
      <c r="O4346" s="9" t="str">
        <f>LEFT(J4346,SEARCH(",",J4346)-1)</f>
        <v>Apartamento</v>
      </c>
    </row>
    <row r="4347" spans="1:15" x14ac:dyDescent="0.25">
      <c r="A4347">
        <v>8787712756250</v>
      </c>
      <c r="B4347" t="s">
        <v>0</v>
      </c>
      <c r="C4347" t="s">
        <v>5724</v>
      </c>
      <c r="D4347" t="s">
        <v>6047</v>
      </c>
      <c r="E4347" t="s">
        <v>8440</v>
      </c>
      <c r="F4347" s="1">
        <v>86551.28</v>
      </c>
      <c r="G4347" s="1">
        <v>161000</v>
      </c>
      <c r="H4347" t="s">
        <v>469</v>
      </c>
      <c r="I4347" t="s">
        <v>5</v>
      </c>
      <c r="J4347" t="s">
        <v>6053</v>
      </c>
      <c r="K4347" t="s">
        <v>7</v>
      </c>
      <c r="L4347" s="12">
        <v>46108</v>
      </c>
      <c r="M4347" s="5">
        <f>G4347-F4347</f>
        <v>74448.72</v>
      </c>
      <c r="N4347" s="7" t="str">
        <f>CONCATENATE("https://venda-imoveis.caixa.gov.br/sistema/detalhe-imovel.asp?hdnOrigem=index&amp;hdnimovel=",A4347)</f>
        <v>https://venda-imoveis.caixa.gov.br/sistema/detalhe-imovel.asp?hdnOrigem=index&amp;hdnimovel=8787712756250</v>
      </c>
      <c r="O4347" s="9" t="str">
        <f>LEFT(J4347,SEARCH(",",J4347)-1)</f>
        <v>Apartamento</v>
      </c>
    </row>
    <row r="4348" spans="1:15" x14ac:dyDescent="0.25">
      <c r="A4348">
        <v>8787705159870</v>
      </c>
      <c r="B4348" t="s">
        <v>0</v>
      </c>
      <c r="C4348" t="s">
        <v>5724</v>
      </c>
      <c r="D4348" t="s">
        <v>5889</v>
      </c>
      <c r="E4348" t="s">
        <v>8441</v>
      </c>
      <c r="F4348" s="1">
        <v>86933.27</v>
      </c>
      <c r="G4348" s="1">
        <v>161710.56</v>
      </c>
      <c r="H4348" t="s">
        <v>469</v>
      </c>
      <c r="I4348" t="s">
        <v>5</v>
      </c>
      <c r="J4348" t="s">
        <v>8442</v>
      </c>
      <c r="K4348" t="s">
        <v>7</v>
      </c>
      <c r="L4348" s="12">
        <v>46108</v>
      </c>
      <c r="M4348" s="5">
        <f>G4348-F4348</f>
        <v>74777.289999999994</v>
      </c>
      <c r="N4348" s="7" t="str">
        <f>CONCATENATE("https://venda-imoveis.caixa.gov.br/sistema/detalhe-imovel.asp?hdnOrigem=index&amp;hdnimovel=",A4348)</f>
        <v>https://venda-imoveis.caixa.gov.br/sistema/detalhe-imovel.asp?hdnOrigem=index&amp;hdnimovel=8787705159870</v>
      </c>
      <c r="O4348" s="9" t="str">
        <f>LEFT(J4348,SEARCH(",",J4348)-1)</f>
        <v>Apartamento</v>
      </c>
    </row>
    <row r="4349" spans="1:15" x14ac:dyDescent="0.25">
      <c r="A4349">
        <v>8787703083558</v>
      </c>
      <c r="B4349" t="s">
        <v>0</v>
      </c>
      <c r="C4349" t="s">
        <v>5724</v>
      </c>
      <c r="D4349" t="s">
        <v>6675</v>
      </c>
      <c r="E4349" t="s">
        <v>8443</v>
      </c>
      <c r="F4349" s="1">
        <v>90851.96</v>
      </c>
      <c r="G4349" s="1">
        <v>169000</v>
      </c>
      <c r="H4349" t="s">
        <v>469</v>
      </c>
      <c r="I4349" t="s">
        <v>5</v>
      </c>
      <c r="J4349" t="s">
        <v>6114</v>
      </c>
      <c r="K4349" t="s">
        <v>7</v>
      </c>
      <c r="L4349" s="12">
        <v>46108</v>
      </c>
      <c r="M4349" s="5">
        <f>G4349-F4349</f>
        <v>78148.039999999994</v>
      </c>
      <c r="N4349" s="7" t="str">
        <f>CONCATENATE("https://venda-imoveis.caixa.gov.br/sistema/detalhe-imovel.asp?hdnOrigem=index&amp;hdnimovel=",A4349)</f>
        <v>https://venda-imoveis.caixa.gov.br/sistema/detalhe-imovel.asp?hdnOrigem=index&amp;hdnimovel=8787703083558</v>
      </c>
      <c r="O4349" s="9" t="str">
        <f>LEFT(J4349,SEARCH(",",J4349)-1)</f>
        <v>Apartamento</v>
      </c>
    </row>
    <row r="4350" spans="1:15" x14ac:dyDescent="0.25">
      <c r="A4350">
        <v>8787703444488</v>
      </c>
      <c r="B4350" t="s">
        <v>0</v>
      </c>
      <c r="C4350" t="s">
        <v>5724</v>
      </c>
      <c r="D4350" t="s">
        <v>6105</v>
      </c>
      <c r="E4350" t="s">
        <v>8444</v>
      </c>
      <c r="F4350" s="1">
        <v>84400.94</v>
      </c>
      <c r="G4350" s="1">
        <v>157000</v>
      </c>
      <c r="H4350" t="s">
        <v>469</v>
      </c>
      <c r="I4350" t="s">
        <v>5</v>
      </c>
      <c r="J4350" t="s">
        <v>5971</v>
      </c>
      <c r="K4350" t="s">
        <v>7</v>
      </c>
      <c r="L4350" s="12">
        <v>46108</v>
      </c>
      <c r="M4350" s="5">
        <f>G4350-F4350</f>
        <v>72599.06</v>
      </c>
      <c r="N4350" s="7" t="str">
        <f>CONCATENATE("https://venda-imoveis.caixa.gov.br/sistema/detalhe-imovel.asp?hdnOrigem=index&amp;hdnimovel=",A4350)</f>
        <v>https://venda-imoveis.caixa.gov.br/sistema/detalhe-imovel.asp?hdnOrigem=index&amp;hdnimovel=8787703444488</v>
      </c>
      <c r="O4350" s="9" t="str">
        <f>LEFT(J4350,SEARCH(",",J4350)-1)</f>
        <v>Apartamento</v>
      </c>
    </row>
    <row r="4351" spans="1:15" x14ac:dyDescent="0.25">
      <c r="A4351">
        <v>8787706760887</v>
      </c>
      <c r="B4351" t="s">
        <v>0</v>
      </c>
      <c r="C4351" t="s">
        <v>5724</v>
      </c>
      <c r="D4351" t="s">
        <v>1102</v>
      </c>
      <c r="E4351" t="s">
        <v>8446</v>
      </c>
      <c r="F4351" s="1">
        <v>86286.25</v>
      </c>
      <c r="G4351" s="1">
        <v>160507</v>
      </c>
      <c r="H4351" t="s">
        <v>469</v>
      </c>
      <c r="I4351" t="s">
        <v>5</v>
      </c>
      <c r="J4351" t="s">
        <v>8447</v>
      </c>
      <c r="K4351" t="s">
        <v>7</v>
      </c>
      <c r="L4351" s="12">
        <v>46108</v>
      </c>
      <c r="M4351" s="5">
        <f>G4351-F4351</f>
        <v>74220.75</v>
      </c>
      <c r="N4351" s="7" t="str">
        <f>CONCATENATE("https://venda-imoveis.caixa.gov.br/sistema/detalhe-imovel.asp?hdnOrigem=index&amp;hdnimovel=",A4351)</f>
        <v>https://venda-imoveis.caixa.gov.br/sistema/detalhe-imovel.asp?hdnOrigem=index&amp;hdnimovel=8787706760887</v>
      </c>
      <c r="O4351" s="9" t="str">
        <f>LEFT(J4351,SEARCH(",",J4351)-1)</f>
        <v>Apartamento</v>
      </c>
    </row>
    <row r="4352" spans="1:15" x14ac:dyDescent="0.25">
      <c r="A4352">
        <v>8787706985056</v>
      </c>
      <c r="B4352" t="s">
        <v>0</v>
      </c>
      <c r="C4352" t="s">
        <v>5724</v>
      </c>
      <c r="D4352" t="s">
        <v>1102</v>
      </c>
      <c r="E4352" t="s">
        <v>8448</v>
      </c>
      <c r="F4352" s="1">
        <v>83863.350000000006</v>
      </c>
      <c r="G4352" s="1">
        <v>156000</v>
      </c>
      <c r="H4352" t="s">
        <v>469</v>
      </c>
      <c r="I4352" t="s">
        <v>5</v>
      </c>
      <c r="J4352" t="s">
        <v>8449</v>
      </c>
      <c r="K4352" t="s">
        <v>7</v>
      </c>
      <c r="L4352" s="12">
        <v>46108</v>
      </c>
      <c r="M4352" s="5">
        <f>G4352-F4352</f>
        <v>72136.649999999994</v>
      </c>
      <c r="N4352" s="7" t="str">
        <f>CONCATENATE("https://venda-imoveis.caixa.gov.br/sistema/detalhe-imovel.asp?hdnOrigem=index&amp;hdnimovel=",A4352)</f>
        <v>https://venda-imoveis.caixa.gov.br/sistema/detalhe-imovel.asp?hdnOrigem=index&amp;hdnimovel=8787706985056</v>
      </c>
      <c r="O4352" s="9" t="str">
        <f>LEFT(J4352,SEARCH(",",J4352)-1)</f>
        <v>Apartamento</v>
      </c>
    </row>
    <row r="4353" spans="1:15" x14ac:dyDescent="0.25">
      <c r="A4353">
        <v>8787711170405</v>
      </c>
      <c r="B4353" t="s">
        <v>0</v>
      </c>
      <c r="C4353" t="s">
        <v>5724</v>
      </c>
      <c r="D4353" t="s">
        <v>1102</v>
      </c>
      <c r="E4353" t="s">
        <v>8452</v>
      </c>
      <c r="F4353" s="1">
        <v>88701.62</v>
      </c>
      <c r="G4353" s="1">
        <v>165000</v>
      </c>
      <c r="H4353" t="s">
        <v>469</v>
      </c>
      <c r="I4353" t="s">
        <v>5</v>
      </c>
      <c r="J4353" t="s">
        <v>7282</v>
      </c>
      <c r="K4353" t="s">
        <v>7</v>
      </c>
      <c r="L4353" s="12">
        <v>46108</v>
      </c>
      <c r="M4353" s="5">
        <f>G4353-F4353</f>
        <v>76298.38</v>
      </c>
      <c r="N4353" s="7" t="str">
        <f>CONCATENATE("https://venda-imoveis.caixa.gov.br/sistema/detalhe-imovel.asp?hdnOrigem=index&amp;hdnimovel=",A4353)</f>
        <v>https://venda-imoveis.caixa.gov.br/sistema/detalhe-imovel.asp?hdnOrigem=index&amp;hdnimovel=8787711170405</v>
      </c>
      <c r="O4353" s="9" t="str">
        <f>LEFT(J4353,SEARCH(",",J4353)-1)</f>
        <v>Apartamento</v>
      </c>
    </row>
    <row r="4354" spans="1:15" x14ac:dyDescent="0.25">
      <c r="A4354">
        <v>8787711441859</v>
      </c>
      <c r="B4354" t="s">
        <v>0</v>
      </c>
      <c r="C4354" t="s">
        <v>5724</v>
      </c>
      <c r="D4354" t="s">
        <v>1102</v>
      </c>
      <c r="E4354" t="s">
        <v>8453</v>
      </c>
      <c r="F4354" s="1">
        <v>94049.69</v>
      </c>
      <c r="G4354" s="1">
        <v>174948.31</v>
      </c>
      <c r="H4354" t="s">
        <v>469</v>
      </c>
      <c r="I4354" t="s">
        <v>5</v>
      </c>
      <c r="J4354" t="s">
        <v>8173</v>
      </c>
      <c r="K4354" t="s">
        <v>7</v>
      </c>
      <c r="L4354" s="12">
        <v>46108</v>
      </c>
      <c r="M4354" s="5">
        <f>G4354-F4354</f>
        <v>80898.62</v>
      </c>
      <c r="N4354" s="7" t="str">
        <f>CONCATENATE("https://venda-imoveis.caixa.gov.br/sistema/detalhe-imovel.asp?hdnOrigem=index&amp;hdnimovel=",A4354)</f>
        <v>https://venda-imoveis.caixa.gov.br/sistema/detalhe-imovel.asp?hdnOrigem=index&amp;hdnimovel=8787711441859</v>
      </c>
      <c r="O4354" s="9" t="str">
        <f>LEFT(J4354,SEARCH(",",J4354)-1)</f>
        <v>Apartamento</v>
      </c>
    </row>
    <row r="4355" spans="1:15" x14ac:dyDescent="0.25">
      <c r="A4355">
        <v>8787711632018</v>
      </c>
      <c r="B4355" t="s">
        <v>0</v>
      </c>
      <c r="C4355" t="s">
        <v>5724</v>
      </c>
      <c r="D4355" t="s">
        <v>1102</v>
      </c>
      <c r="E4355" t="s">
        <v>8454</v>
      </c>
      <c r="F4355" s="1">
        <v>86013.7</v>
      </c>
      <c r="G4355" s="1">
        <v>160000</v>
      </c>
      <c r="H4355" t="s">
        <v>469</v>
      </c>
      <c r="I4355" t="s">
        <v>5</v>
      </c>
      <c r="J4355" t="s">
        <v>6605</v>
      </c>
      <c r="K4355" t="s">
        <v>7</v>
      </c>
      <c r="L4355" s="12">
        <v>46108</v>
      </c>
      <c r="M4355" s="5">
        <f>G4355-F4355</f>
        <v>73986.3</v>
      </c>
      <c r="N4355" s="7" t="str">
        <f>CONCATENATE("https://venda-imoveis.caixa.gov.br/sistema/detalhe-imovel.asp?hdnOrigem=index&amp;hdnimovel=",A4355)</f>
        <v>https://venda-imoveis.caixa.gov.br/sistema/detalhe-imovel.asp?hdnOrigem=index&amp;hdnimovel=8787711632018</v>
      </c>
      <c r="O4355" s="9" t="str">
        <f>LEFT(J4355,SEARCH(",",J4355)-1)</f>
        <v>Apartamento</v>
      </c>
    </row>
    <row r="4356" spans="1:15" x14ac:dyDescent="0.25">
      <c r="A4356">
        <v>8787711743790</v>
      </c>
      <c r="B4356" t="s">
        <v>0</v>
      </c>
      <c r="C4356" t="s">
        <v>5724</v>
      </c>
      <c r="D4356" t="s">
        <v>1102</v>
      </c>
      <c r="E4356" t="s">
        <v>8455</v>
      </c>
      <c r="F4356" s="1">
        <v>91389.55</v>
      </c>
      <c r="G4356" s="1">
        <v>170000</v>
      </c>
      <c r="H4356" t="s">
        <v>469</v>
      </c>
      <c r="I4356" t="s">
        <v>5</v>
      </c>
      <c r="J4356" t="s">
        <v>5969</v>
      </c>
      <c r="K4356" t="s">
        <v>7</v>
      </c>
      <c r="L4356" s="12">
        <v>46108</v>
      </c>
      <c r="M4356" s="5">
        <f>G4356-F4356</f>
        <v>78610.45</v>
      </c>
      <c r="N4356" s="7" t="str">
        <f>CONCATENATE("https://venda-imoveis.caixa.gov.br/sistema/detalhe-imovel.asp?hdnOrigem=index&amp;hdnimovel=",A4356)</f>
        <v>https://venda-imoveis.caixa.gov.br/sistema/detalhe-imovel.asp?hdnOrigem=index&amp;hdnimovel=8787711743790</v>
      </c>
      <c r="O4356" s="9" t="str">
        <f>LEFT(J4356,SEARCH(",",J4356)-1)</f>
        <v>Apartamento</v>
      </c>
    </row>
    <row r="4357" spans="1:15" x14ac:dyDescent="0.25">
      <c r="A4357">
        <v>8787712075384</v>
      </c>
      <c r="B4357" t="s">
        <v>0</v>
      </c>
      <c r="C4357" t="s">
        <v>5724</v>
      </c>
      <c r="D4357" t="s">
        <v>1102</v>
      </c>
      <c r="E4357" t="s">
        <v>8456</v>
      </c>
      <c r="F4357" s="1">
        <v>88052.46</v>
      </c>
      <c r="G4357" s="1">
        <v>163792.45000000001</v>
      </c>
      <c r="H4357" t="s">
        <v>469</v>
      </c>
      <c r="I4357" t="s">
        <v>5</v>
      </c>
      <c r="J4357" t="s">
        <v>5798</v>
      </c>
      <c r="K4357" t="s">
        <v>7</v>
      </c>
      <c r="L4357" s="12">
        <v>46108</v>
      </c>
      <c r="M4357" s="5">
        <f>G4357-F4357</f>
        <v>75739.990000000005</v>
      </c>
      <c r="N4357" s="7" t="str">
        <f>CONCATENATE("https://venda-imoveis.caixa.gov.br/sistema/detalhe-imovel.asp?hdnOrigem=index&amp;hdnimovel=",A4357)</f>
        <v>https://venda-imoveis.caixa.gov.br/sistema/detalhe-imovel.asp?hdnOrigem=index&amp;hdnimovel=8787712075384</v>
      </c>
      <c r="O4357" s="9" t="str">
        <f>LEFT(J4357,SEARCH(",",J4357)-1)</f>
        <v>Apartamento</v>
      </c>
    </row>
    <row r="4358" spans="1:15" x14ac:dyDescent="0.25">
      <c r="A4358">
        <v>8787712373482</v>
      </c>
      <c r="B4358" t="s">
        <v>0</v>
      </c>
      <c r="C4358" t="s">
        <v>5724</v>
      </c>
      <c r="D4358" t="s">
        <v>1102</v>
      </c>
      <c r="E4358" t="s">
        <v>8457</v>
      </c>
      <c r="F4358" s="1">
        <v>85476.11</v>
      </c>
      <c r="G4358" s="1">
        <v>159000</v>
      </c>
      <c r="H4358" t="s">
        <v>469</v>
      </c>
      <c r="I4358" t="s">
        <v>5</v>
      </c>
      <c r="J4358" t="s">
        <v>6028</v>
      </c>
      <c r="K4358" t="s">
        <v>7</v>
      </c>
      <c r="L4358" s="12">
        <v>46108</v>
      </c>
      <c r="M4358" s="5">
        <f>G4358-F4358</f>
        <v>73523.89</v>
      </c>
      <c r="N4358" s="7" t="str">
        <f>CONCATENATE("https://venda-imoveis.caixa.gov.br/sistema/detalhe-imovel.asp?hdnOrigem=index&amp;hdnimovel=",A4358)</f>
        <v>https://venda-imoveis.caixa.gov.br/sistema/detalhe-imovel.asp?hdnOrigem=index&amp;hdnimovel=8787712373482</v>
      </c>
      <c r="O4358" s="9" t="str">
        <f>LEFT(J4358,SEARCH(",",J4358)-1)</f>
        <v>Apartamento</v>
      </c>
    </row>
    <row r="4359" spans="1:15" x14ac:dyDescent="0.25">
      <c r="A4359">
        <v>8787713732800</v>
      </c>
      <c r="B4359" t="s">
        <v>0</v>
      </c>
      <c r="C4359" t="s">
        <v>5724</v>
      </c>
      <c r="D4359" t="s">
        <v>1102</v>
      </c>
      <c r="E4359" t="s">
        <v>8458</v>
      </c>
      <c r="F4359" s="1">
        <v>84938.53</v>
      </c>
      <c r="G4359" s="1">
        <v>158000</v>
      </c>
      <c r="H4359" t="s">
        <v>469</v>
      </c>
      <c r="I4359" t="s">
        <v>5</v>
      </c>
      <c r="J4359" t="s">
        <v>6028</v>
      </c>
      <c r="K4359" t="s">
        <v>7</v>
      </c>
      <c r="L4359" s="12">
        <v>46108</v>
      </c>
      <c r="M4359" s="5">
        <f>G4359-F4359</f>
        <v>73061.47</v>
      </c>
      <c r="N4359" s="7" t="str">
        <f>CONCATENATE("https://venda-imoveis.caixa.gov.br/sistema/detalhe-imovel.asp?hdnOrigem=index&amp;hdnimovel=",A4359)</f>
        <v>https://venda-imoveis.caixa.gov.br/sistema/detalhe-imovel.asp?hdnOrigem=index&amp;hdnimovel=8787713732800</v>
      </c>
      <c r="O4359" s="9" t="str">
        <f>LEFT(J4359,SEARCH(",",J4359)-1)</f>
        <v>Apartamento</v>
      </c>
    </row>
    <row r="4360" spans="1:15" x14ac:dyDescent="0.25">
      <c r="A4360">
        <v>8555519589214</v>
      </c>
      <c r="B4360" t="s">
        <v>0</v>
      </c>
      <c r="C4360" t="s">
        <v>5724</v>
      </c>
      <c r="D4360" t="s">
        <v>7318</v>
      </c>
      <c r="E4360" t="s">
        <v>8467</v>
      </c>
      <c r="F4360" s="1">
        <v>86551.28</v>
      </c>
      <c r="G4360" s="1">
        <v>161000</v>
      </c>
      <c r="H4360" t="s">
        <v>469</v>
      </c>
      <c r="I4360" t="s">
        <v>5</v>
      </c>
      <c r="J4360" t="s">
        <v>5969</v>
      </c>
      <c r="K4360" t="s">
        <v>7</v>
      </c>
      <c r="L4360" s="12">
        <v>46108</v>
      </c>
      <c r="M4360" s="5">
        <f>G4360-F4360</f>
        <v>74448.72</v>
      </c>
      <c r="N4360" s="7" t="str">
        <f>CONCATENATE("https://venda-imoveis.caixa.gov.br/sistema/detalhe-imovel.asp?hdnOrigem=index&amp;hdnimovel=",A4360)</f>
        <v>https://venda-imoveis.caixa.gov.br/sistema/detalhe-imovel.asp?hdnOrigem=index&amp;hdnimovel=8555519589214</v>
      </c>
      <c r="O4360" s="9" t="str">
        <f>LEFT(J4360,SEARCH(",",J4360)-1)</f>
        <v>Apartamento</v>
      </c>
    </row>
    <row r="4361" spans="1:15" x14ac:dyDescent="0.25">
      <c r="A4361">
        <v>8787712691255</v>
      </c>
      <c r="B4361" t="s">
        <v>0</v>
      </c>
      <c r="C4361" t="s">
        <v>5724</v>
      </c>
      <c r="D4361" t="s">
        <v>6462</v>
      </c>
      <c r="E4361" t="s">
        <v>8468</v>
      </c>
      <c r="F4361" s="1">
        <v>97571.79</v>
      </c>
      <c r="G4361" s="1">
        <v>181500</v>
      </c>
      <c r="H4361" t="s">
        <v>469</v>
      </c>
      <c r="I4361" t="s">
        <v>5</v>
      </c>
      <c r="J4361" t="s">
        <v>5916</v>
      </c>
      <c r="K4361" t="s">
        <v>7</v>
      </c>
      <c r="L4361" s="12">
        <v>46108</v>
      </c>
      <c r="M4361" s="5">
        <f>G4361-F4361</f>
        <v>83928.21</v>
      </c>
      <c r="N4361" s="7" t="str">
        <f>CONCATENATE("https://venda-imoveis.caixa.gov.br/sistema/detalhe-imovel.asp?hdnOrigem=index&amp;hdnimovel=",A4361)</f>
        <v>https://venda-imoveis.caixa.gov.br/sistema/detalhe-imovel.asp?hdnOrigem=index&amp;hdnimovel=8787712691255</v>
      </c>
      <c r="O4361" s="9" t="str">
        <f>LEFT(J4361,SEARCH(",",J4361)-1)</f>
        <v>Apartamento</v>
      </c>
    </row>
    <row r="4362" spans="1:15" x14ac:dyDescent="0.25">
      <c r="A4362">
        <v>8787715380650</v>
      </c>
      <c r="B4362" t="s">
        <v>0</v>
      </c>
      <c r="C4362" t="s">
        <v>5724</v>
      </c>
      <c r="D4362" t="s">
        <v>6462</v>
      </c>
      <c r="E4362" t="s">
        <v>8469</v>
      </c>
      <c r="F4362" s="1">
        <v>91389.55</v>
      </c>
      <c r="G4362" s="1">
        <v>170000</v>
      </c>
      <c r="H4362" t="s">
        <v>469</v>
      </c>
      <c r="I4362" t="s">
        <v>5</v>
      </c>
      <c r="J4362" t="s">
        <v>4067</v>
      </c>
      <c r="K4362" t="s">
        <v>7</v>
      </c>
      <c r="L4362" s="12">
        <v>46108</v>
      </c>
      <c r="M4362" s="5">
        <f>G4362-F4362</f>
        <v>78610.45</v>
      </c>
      <c r="N4362" s="7" t="str">
        <f>CONCATENATE("https://venda-imoveis.caixa.gov.br/sistema/detalhe-imovel.asp?hdnOrigem=index&amp;hdnimovel=",A4362)</f>
        <v>https://venda-imoveis.caixa.gov.br/sistema/detalhe-imovel.asp?hdnOrigem=index&amp;hdnimovel=8787715380650</v>
      </c>
      <c r="O4362" s="9" t="str">
        <f>LEFT(J4362,SEARCH(",",J4362)-1)</f>
        <v>Apartamento</v>
      </c>
    </row>
    <row r="4363" spans="1:15" x14ac:dyDescent="0.25">
      <c r="A4363">
        <v>8787708222815</v>
      </c>
      <c r="B4363" t="s">
        <v>0</v>
      </c>
      <c r="C4363" t="s">
        <v>5724</v>
      </c>
      <c r="D4363" t="s">
        <v>6816</v>
      </c>
      <c r="E4363" t="s">
        <v>8470</v>
      </c>
      <c r="F4363" s="1">
        <v>97840.58</v>
      </c>
      <c r="G4363" s="1">
        <v>182000</v>
      </c>
      <c r="H4363" t="s">
        <v>469</v>
      </c>
      <c r="I4363" t="s">
        <v>5</v>
      </c>
      <c r="J4363" t="s">
        <v>8471</v>
      </c>
      <c r="K4363" t="s">
        <v>7</v>
      </c>
      <c r="L4363" s="12">
        <v>46108</v>
      </c>
      <c r="M4363" s="5">
        <f>G4363-F4363</f>
        <v>84159.42</v>
      </c>
      <c r="N4363" s="7" t="str">
        <f>CONCATENATE("https://venda-imoveis.caixa.gov.br/sistema/detalhe-imovel.asp?hdnOrigem=index&amp;hdnimovel=",A4363)</f>
        <v>https://venda-imoveis.caixa.gov.br/sistema/detalhe-imovel.asp?hdnOrigem=index&amp;hdnimovel=8787708222815</v>
      </c>
      <c r="O4363" s="9" t="str">
        <f>LEFT(J4363,SEARCH(",",J4363)-1)</f>
        <v>Apartamento</v>
      </c>
    </row>
    <row r="4364" spans="1:15" x14ac:dyDescent="0.25">
      <c r="A4364">
        <v>8444426314795</v>
      </c>
      <c r="B4364" t="s">
        <v>0</v>
      </c>
      <c r="C4364" t="s">
        <v>11389</v>
      </c>
      <c r="D4364" t="s">
        <v>11438</v>
      </c>
      <c r="E4364" t="s">
        <v>14313</v>
      </c>
      <c r="F4364" s="1">
        <v>86013.7</v>
      </c>
      <c r="G4364" s="1">
        <v>160000</v>
      </c>
      <c r="H4364" t="s">
        <v>469</v>
      </c>
      <c r="I4364" t="s">
        <v>5</v>
      </c>
      <c r="J4364" t="s">
        <v>14314</v>
      </c>
      <c r="K4364" t="s">
        <v>7</v>
      </c>
      <c r="L4364" s="12">
        <v>46108</v>
      </c>
      <c r="M4364" s="5">
        <f>G4364-F4364</f>
        <v>73986.3</v>
      </c>
      <c r="N4364" s="7" t="str">
        <f>CONCATENATE("https://venda-imoveis.caixa.gov.br/sistema/detalhe-imovel.asp?hdnOrigem=index&amp;hdnimovel=",A4364)</f>
        <v>https://venda-imoveis.caixa.gov.br/sistema/detalhe-imovel.asp?hdnOrigem=index&amp;hdnimovel=8444426314795</v>
      </c>
      <c r="O4364" s="9" t="str">
        <f>LEFT(J4364,SEARCH(",",J4364)-1)</f>
        <v>Casa</v>
      </c>
    </row>
    <row r="4365" spans="1:15" x14ac:dyDescent="0.25">
      <c r="A4365">
        <v>8787708636806</v>
      </c>
      <c r="B4365" t="s">
        <v>0</v>
      </c>
      <c r="C4365" t="s">
        <v>11389</v>
      </c>
      <c r="D4365" t="s">
        <v>13725</v>
      </c>
      <c r="E4365" t="s">
        <v>14315</v>
      </c>
      <c r="F4365" s="1">
        <v>88701.62</v>
      </c>
      <c r="G4365" s="1">
        <v>165000</v>
      </c>
      <c r="H4365" t="s">
        <v>469</v>
      </c>
      <c r="I4365" t="s">
        <v>5</v>
      </c>
      <c r="J4365" t="s">
        <v>14316</v>
      </c>
      <c r="K4365" t="s">
        <v>7</v>
      </c>
      <c r="L4365" s="12">
        <v>46108</v>
      </c>
      <c r="M4365" s="5">
        <f>G4365-F4365</f>
        <v>76298.38</v>
      </c>
      <c r="N4365" s="7" t="str">
        <f>CONCATENATE("https://venda-imoveis.caixa.gov.br/sistema/detalhe-imovel.asp?hdnOrigem=index&amp;hdnimovel=",A4365)</f>
        <v>https://venda-imoveis.caixa.gov.br/sistema/detalhe-imovel.asp?hdnOrigem=index&amp;hdnimovel=8787708636806</v>
      </c>
      <c r="O4365" s="9" t="str">
        <f>LEFT(J4365,SEARCH(",",J4365)-1)</f>
        <v>Apartamento</v>
      </c>
    </row>
    <row r="4366" spans="1:15" x14ac:dyDescent="0.25">
      <c r="A4366">
        <v>8787708726910</v>
      </c>
      <c r="B4366" t="s">
        <v>0</v>
      </c>
      <c r="C4366" t="s">
        <v>11389</v>
      </c>
      <c r="D4366" t="s">
        <v>13725</v>
      </c>
      <c r="E4366" t="s">
        <v>14317</v>
      </c>
      <c r="F4366" s="1">
        <v>97840.58</v>
      </c>
      <c r="G4366" s="1">
        <v>182000</v>
      </c>
      <c r="H4366" t="s">
        <v>469</v>
      </c>
      <c r="I4366" t="s">
        <v>5</v>
      </c>
      <c r="J4366" t="s">
        <v>6784</v>
      </c>
      <c r="K4366" t="s">
        <v>7</v>
      </c>
      <c r="L4366" s="12">
        <v>46108</v>
      </c>
      <c r="M4366" s="5">
        <f>G4366-F4366</f>
        <v>84159.42</v>
      </c>
      <c r="N4366" s="7" t="str">
        <f>CONCATENATE("https://venda-imoveis.caixa.gov.br/sistema/detalhe-imovel.asp?hdnOrigem=index&amp;hdnimovel=",A4366)</f>
        <v>https://venda-imoveis.caixa.gov.br/sistema/detalhe-imovel.asp?hdnOrigem=index&amp;hdnimovel=8787708726910</v>
      </c>
      <c r="O4366" s="9" t="str">
        <f>LEFT(J4366,SEARCH(",",J4366)-1)</f>
        <v>Apartamento</v>
      </c>
    </row>
    <row r="4367" spans="1:15" x14ac:dyDescent="0.25">
      <c r="A4367">
        <v>8787709109427</v>
      </c>
      <c r="B4367" t="s">
        <v>0</v>
      </c>
      <c r="C4367" t="s">
        <v>11389</v>
      </c>
      <c r="D4367" t="s">
        <v>13725</v>
      </c>
      <c r="E4367" t="s">
        <v>14318</v>
      </c>
      <c r="F4367" s="1">
        <v>91389.55</v>
      </c>
      <c r="G4367" s="1">
        <v>170000</v>
      </c>
      <c r="H4367" t="s">
        <v>469</v>
      </c>
      <c r="I4367" t="s">
        <v>5</v>
      </c>
      <c r="J4367" t="s">
        <v>7058</v>
      </c>
      <c r="K4367" t="s">
        <v>7</v>
      </c>
      <c r="L4367" s="12">
        <v>46108</v>
      </c>
      <c r="M4367" s="5">
        <f>G4367-F4367</f>
        <v>78610.45</v>
      </c>
      <c r="N4367" s="7" t="str">
        <f>CONCATENATE("https://venda-imoveis.caixa.gov.br/sistema/detalhe-imovel.asp?hdnOrigem=index&amp;hdnimovel=",A4367)</f>
        <v>https://venda-imoveis.caixa.gov.br/sistema/detalhe-imovel.asp?hdnOrigem=index&amp;hdnimovel=8787709109427</v>
      </c>
      <c r="O4367" s="9" t="str">
        <f>LEFT(J4367,SEARCH(",",J4367)-1)</f>
        <v>Apartamento</v>
      </c>
    </row>
    <row r="4368" spans="1:15" x14ac:dyDescent="0.25">
      <c r="A4368">
        <v>8787711444610</v>
      </c>
      <c r="B4368" t="s">
        <v>0</v>
      </c>
      <c r="C4368" t="s">
        <v>11389</v>
      </c>
      <c r="D4368" t="s">
        <v>13725</v>
      </c>
      <c r="E4368" t="s">
        <v>14319</v>
      </c>
      <c r="F4368" s="1">
        <v>95152.65</v>
      </c>
      <c r="G4368" s="1">
        <v>177000</v>
      </c>
      <c r="H4368" t="s">
        <v>469</v>
      </c>
      <c r="I4368" t="s">
        <v>5</v>
      </c>
      <c r="J4368" t="s">
        <v>14320</v>
      </c>
      <c r="K4368" t="s">
        <v>7</v>
      </c>
      <c r="L4368" s="12">
        <v>46108</v>
      </c>
      <c r="M4368" s="5">
        <f>G4368-F4368</f>
        <v>81847.350000000006</v>
      </c>
      <c r="N4368" s="7" t="str">
        <f>CONCATENATE("https://venda-imoveis.caixa.gov.br/sistema/detalhe-imovel.asp?hdnOrigem=index&amp;hdnimovel=",A4368)</f>
        <v>https://venda-imoveis.caixa.gov.br/sistema/detalhe-imovel.asp?hdnOrigem=index&amp;hdnimovel=8787711444610</v>
      </c>
      <c r="O4368" s="9" t="str">
        <f>LEFT(J4368,SEARCH(",",J4368)-1)</f>
        <v>Apartamento</v>
      </c>
    </row>
    <row r="4369" spans="1:15" x14ac:dyDescent="0.25">
      <c r="A4369">
        <v>8444425014763</v>
      </c>
      <c r="B4369" t="s">
        <v>0</v>
      </c>
      <c r="C4369" t="s">
        <v>11389</v>
      </c>
      <c r="D4369" t="s">
        <v>14255</v>
      </c>
      <c r="E4369" t="s">
        <v>14321</v>
      </c>
      <c r="F4369" s="1">
        <v>90149.83</v>
      </c>
      <c r="G4369" s="1">
        <v>167693.91</v>
      </c>
      <c r="H4369" t="s">
        <v>469</v>
      </c>
      <c r="I4369" t="s">
        <v>5</v>
      </c>
      <c r="J4369" t="s">
        <v>14322</v>
      </c>
      <c r="K4369" t="s">
        <v>7</v>
      </c>
      <c r="L4369" s="12">
        <v>46108</v>
      </c>
      <c r="M4369" s="5">
        <f>G4369-F4369</f>
        <v>77544.08</v>
      </c>
      <c r="N4369" s="7" t="str">
        <f>CONCATENATE("https://venda-imoveis.caixa.gov.br/sistema/detalhe-imovel.asp?hdnOrigem=index&amp;hdnimovel=",A4369)</f>
        <v>https://venda-imoveis.caixa.gov.br/sistema/detalhe-imovel.asp?hdnOrigem=index&amp;hdnimovel=8444425014763</v>
      </c>
      <c r="O4369" s="9" t="str">
        <f>LEFT(J4369,SEARCH(",",J4369)-1)</f>
        <v>Apartamento</v>
      </c>
    </row>
    <row r="4370" spans="1:15" x14ac:dyDescent="0.25">
      <c r="A4370">
        <v>8444425431011</v>
      </c>
      <c r="B4370" t="s">
        <v>0</v>
      </c>
      <c r="C4370" t="s">
        <v>11389</v>
      </c>
      <c r="D4370" t="s">
        <v>12291</v>
      </c>
      <c r="E4370" t="s">
        <v>14323</v>
      </c>
      <c r="F4370" s="1">
        <v>84938.53</v>
      </c>
      <c r="G4370" s="1">
        <v>158000</v>
      </c>
      <c r="H4370" t="s">
        <v>469</v>
      </c>
      <c r="I4370" t="s">
        <v>5</v>
      </c>
      <c r="J4370" t="s">
        <v>14324</v>
      </c>
      <c r="K4370" t="s">
        <v>7</v>
      </c>
      <c r="L4370" s="12">
        <v>46108</v>
      </c>
      <c r="M4370" s="5">
        <f>G4370-F4370</f>
        <v>73061.47</v>
      </c>
      <c r="N4370" s="7" t="str">
        <f>CONCATENATE("https://venda-imoveis.caixa.gov.br/sistema/detalhe-imovel.asp?hdnOrigem=index&amp;hdnimovel=",A4370)</f>
        <v>https://venda-imoveis.caixa.gov.br/sistema/detalhe-imovel.asp?hdnOrigem=index&amp;hdnimovel=8444425431011</v>
      </c>
      <c r="O4370" s="9" t="str">
        <f>LEFT(J4370,SEARCH(",",J4370)-1)</f>
        <v>Apartamento</v>
      </c>
    </row>
    <row r="4371" spans="1:15" x14ac:dyDescent="0.25">
      <c r="A4371">
        <v>8444426069375</v>
      </c>
      <c r="B4371" t="s">
        <v>0</v>
      </c>
      <c r="C4371" t="s">
        <v>11389</v>
      </c>
      <c r="D4371" t="s">
        <v>12291</v>
      </c>
      <c r="E4371" t="s">
        <v>14325</v>
      </c>
      <c r="F4371" s="1">
        <v>87895.24</v>
      </c>
      <c r="G4371" s="1">
        <v>163500</v>
      </c>
      <c r="H4371" t="s">
        <v>469</v>
      </c>
      <c r="I4371" t="s">
        <v>5</v>
      </c>
      <c r="J4371" t="s">
        <v>14326</v>
      </c>
      <c r="K4371" t="s">
        <v>7</v>
      </c>
      <c r="L4371" s="12">
        <v>46108</v>
      </c>
      <c r="M4371" s="5">
        <f>G4371-F4371</f>
        <v>75604.759999999995</v>
      </c>
      <c r="N4371" s="7" t="str">
        <f>CONCATENATE("https://venda-imoveis.caixa.gov.br/sistema/detalhe-imovel.asp?hdnOrigem=index&amp;hdnimovel=",A4371)</f>
        <v>https://venda-imoveis.caixa.gov.br/sistema/detalhe-imovel.asp?hdnOrigem=index&amp;hdnimovel=8444426069375</v>
      </c>
      <c r="O4371" s="9" t="str">
        <f>LEFT(J4371,SEARCH(",",J4371)-1)</f>
        <v>Casa</v>
      </c>
    </row>
    <row r="4372" spans="1:15" x14ac:dyDescent="0.25">
      <c r="A4372">
        <v>8444426478186</v>
      </c>
      <c r="B4372" t="s">
        <v>0</v>
      </c>
      <c r="C4372" t="s">
        <v>11389</v>
      </c>
      <c r="D4372" t="s">
        <v>12291</v>
      </c>
      <c r="E4372" t="s">
        <v>14327</v>
      </c>
      <c r="F4372" s="1">
        <v>91389.55</v>
      </c>
      <c r="G4372" s="1">
        <v>170000</v>
      </c>
      <c r="H4372" t="s">
        <v>469</v>
      </c>
      <c r="I4372" t="s">
        <v>5</v>
      </c>
      <c r="J4372" t="s">
        <v>14328</v>
      </c>
      <c r="K4372" t="s">
        <v>7</v>
      </c>
      <c r="L4372" s="12">
        <v>46108</v>
      </c>
      <c r="M4372" s="5">
        <f>G4372-F4372</f>
        <v>78610.45</v>
      </c>
      <c r="N4372" s="7" t="str">
        <f>CONCATENATE("https://venda-imoveis.caixa.gov.br/sistema/detalhe-imovel.asp?hdnOrigem=index&amp;hdnimovel=",A4372)</f>
        <v>https://venda-imoveis.caixa.gov.br/sistema/detalhe-imovel.asp?hdnOrigem=index&amp;hdnimovel=8444426478186</v>
      </c>
      <c r="O4372" s="9" t="str">
        <f>LEFT(J4372,SEARCH(",",J4372)-1)</f>
        <v>Casa</v>
      </c>
    </row>
    <row r="4373" spans="1:15" x14ac:dyDescent="0.25">
      <c r="A4373">
        <v>8787710139377</v>
      </c>
      <c r="B4373" t="s">
        <v>0</v>
      </c>
      <c r="C4373" t="s">
        <v>11389</v>
      </c>
      <c r="D4373" t="s">
        <v>37</v>
      </c>
      <c r="E4373" t="s">
        <v>14329</v>
      </c>
      <c r="F4373" s="1">
        <v>85029.92</v>
      </c>
      <c r="G4373" s="1">
        <v>158170</v>
      </c>
      <c r="H4373" t="s">
        <v>469</v>
      </c>
      <c r="I4373" t="s">
        <v>5</v>
      </c>
      <c r="J4373" t="s">
        <v>14330</v>
      </c>
      <c r="K4373" t="s">
        <v>7</v>
      </c>
      <c r="L4373" s="12">
        <v>46108</v>
      </c>
      <c r="M4373" s="5">
        <f>G4373-F4373</f>
        <v>73140.08</v>
      </c>
      <c r="N4373" s="7" t="str">
        <f>CONCATENATE("https://venda-imoveis.caixa.gov.br/sistema/detalhe-imovel.asp?hdnOrigem=index&amp;hdnimovel=",A4373)</f>
        <v>https://venda-imoveis.caixa.gov.br/sistema/detalhe-imovel.asp?hdnOrigem=index&amp;hdnimovel=8787710139377</v>
      </c>
      <c r="O4373" s="9" t="str">
        <f>LEFT(J4373,SEARCH(",",J4373)-1)</f>
        <v>Apartamento</v>
      </c>
    </row>
    <row r="4374" spans="1:15" x14ac:dyDescent="0.25">
      <c r="A4374">
        <v>8787710672296</v>
      </c>
      <c r="B4374" t="s">
        <v>0</v>
      </c>
      <c r="C4374" t="s">
        <v>11389</v>
      </c>
      <c r="D4374" t="s">
        <v>13014</v>
      </c>
      <c r="E4374" t="s">
        <v>14331</v>
      </c>
      <c r="F4374" s="1">
        <v>86013.7</v>
      </c>
      <c r="G4374" s="1">
        <v>160000</v>
      </c>
      <c r="H4374" t="s">
        <v>469</v>
      </c>
      <c r="I4374" t="s">
        <v>5</v>
      </c>
      <c r="J4374" t="s">
        <v>14332</v>
      </c>
      <c r="K4374" t="s">
        <v>7</v>
      </c>
      <c r="L4374" s="12">
        <v>46108</v>
      </c>
      <c r="M4374" s="5">
        <f>G4374-F4374</f>
        <v>73986.3</v>
      </c>
      <c r="N4374" s="7" t="str">
        <f>CONCATENATE("https://venda-imoveis.caixa.gov.br/sistema/detalhe-imovel.asp?hdnOrigem=index&amp;hdnimovel=",A4374)</f>
        <v>https://venda-imoveis.caixa.gov.br/sistema/detalhe-imovel.asp?hdnOrigem=index&amp;hdnimovel=8787710672296</v>
      </c>
      <c r="O4374" s="9" t="str">
        <f>LEFT(J4374,SEARCH(",",J4374)-1)</f>
        <v>Apartamento</v>
      </c>
    </row>
    <row r="4375" spans="1:15" x14ac:dyDescent="0.25">
      <c r="A4375">
        <v>8444419970216</v>
      </c>
      <c r="B4375" t="s">
        <v>0</v>
      </c>
      <c r="C4375" t="s">
        <v>11389</v>
      </c>
      <c r="D4375" t="s">
        <v>11393</v>
      </c>
      <c r="E4375" t="s">
        <v>14333</v>
      </c>
      <c r="F4375" s="1">
        <v>84938.53</v>
      </c>
      <c r="G4375" s="1">
        <v>158000</v>
      </c>
      <c r="H4375" t="s">
        <v>469</v>
      </c>
      <c r="I4375" t="s">
        <v>5</v>
      </c>
      <c r="J4375" t="s">
        <v>14334</v>
      </c>
      <c r="K4375" t="s">
        <v>7</v>
      </c>
      <c r="L4375" s="12">
        <v>46108</v>
      </c>
      <c r="M4375" s="5">
        <f>G4375-F4375</f>
        <v>73061.47</v>
      </c>
      <c r="N4375" s="7" t="str">
        <f>CONCATENATE("https://venda-imoveis.caixa.gov.br/sistema/detalhe-imovel.asp?hdnOrigem=index&amp;hdnimovel=",A4375)</f>
        <v>https://venda-imoveis.caixa.gov.br/sistema/detalhe-imovel.asp?hdnOrigem=index&amp;hdnimovel=8444419970216</v>
      </c>
      <c r="O4375" s="9" t="str">
        <f>LEFT(J4375,SEARCH(",",J4375)-1)</f>
        <v>Casa</v>
      </c>
    </row>
    <row r="4376" spans="1:15" x14ac:dyDescent="0.25">
      <c r="A4376">
        <v>8787710757569</v>
      </c>
      <c r="B4376" t="s">
        <v>0</v>
      </c>
      <c r="C4376" t="s">
        <v>11389</v>
      </c>
      <c r="D4376" t="s">
        <v>11681</v>
      </c>
      <c r="E4376" t="s">
        <v>14335</v>
      </c>
      <c r="F4376" s="1">
        <v>94077.48</v>
      </c>
      <c r="G4376" s="1">
        <v>175000</v>
      </c>
      <c r="H4376" t="s">
        <v>469</v>
      </c>
      <c r="I4376" t="s">
        <v>5</v>
      </c>
      <c r="J4376" t="s">
        <v>14336</v>
      </c>
      <c r="K4376" t="s">
        <v>7</v>
      </c>
      <c r="L4376" s="12">
        <v>46108</v>
      </c>
      <c r="M4376" s="5">
        <f>G4376-F4376</f>
        <v>80922.52</v>
      </c>
      <c r="N4376" s="7" t="str">
        <f>CONCATENATE("https://venda-imoveis.caixa.gov.br/sistema/detalhe-imovel.asp?hdnOrigem=index&amp;hdnimovel=",A4376)</f>
        <v>https://venda-imoveis.caixa.gov.br/sistema/detalhe-imovel.asp?hdnOrigem=index&amp;hdnimovel=8787710757569</v>
      </c>
      <c r="O4376" s="9" t="str">
        <f>LEFT(J4376,SEARCH(",",J4376)-1)</f>
        <v>Apartamento</v>
      </c>
    </row>
    <row r="4377" spans="1:15" x14ac:dyDescent="0.25">
      <c r="A4377">
        <v>8787701219355</v>
      </c>
      <c r="B4377" t="s">
        <v>0</v>
      </c>
      <c r="C4377" t="s">
        <v>11389</v>
      </c>
      <c r="D4377" t="s">
        <v>11693</v>
      </c>
      <c r="E4377" t="s">
        <v>14337</v>
      </c>
      <c r="F4377" s="1">
        <v>91927.13</v>
      </c>
      <c r="G4377" s="1">
        <v>171000</v>
      </c>
      <c r="H4377" t="s">
        <v>469</v>
      </c>
      <c r="I4377" t="s">
        <v>5</v>
      </c>
      <c r="J4377" t="s">
        <v>14338</v>
      </c>
      <c r="K4377" t="s">
        <v>7</v>
      </c>
      <c r="L4377" s="12">
        <v>46108</v>
      </c>
      <c r="M4377" s="5">
        <f>G4377-F4377</f>
        <v>79072.87</v>
      </c>
      <c r="N4377" s="7" t="str">
        <f>CONCATENATE("https://venda-imoveis.caixa.gov.br/sistema/detalhe-imovel.asp?hdnOrigem=index&amp;hdnimovel=",A4377)</f>
        <v>https://venda-imoveis.caixa.gov.br/sistema/detalhe-imovel.asp?hdnOrigem=index&amp;hdnimovel=8787701219355</v>
      </c>
      <c r="O4377" s="9" t="str">
        <f>LEFT(J4377,SEARCH(",",J4377)-1)</f>
        <v>Apartamento</v>
      </c>
    </row>
    <row r="4378" spans="1:15" x14ac:dyDescent="0.25">
      <c r="A4378">
        <v>8787701590819</v>
      </c>
      <c r="B4378" t="s">
        <v>0</v>
      </c>
      <c r="C4378" t="s">
        <v>11389</v>
      </c>
      <c r="D4378" t="s">
        <v>11693</v>
      </c>
      <c r="E4378" t="s">
        <v>14339</v>
      </c>
      <c r="F4378" s="1">
        <v>91389.55</v>
      </c>
      <c r="G4378" s="1">
        <v>170000</v>
      </c>
      <c r="H4378" t="s">
        <v>469</v>
      </c>
      <c r="I4378" t="s">
        <v>5</v>
      </c>
      <c r="J4378" t="s">
        <v>14062</v>
      </c>
      <c r="K4378" t="s">
        <v>7</v>
      </c>
      <c r="L4378" s="12">
        <v>46108</v>
      </c>
      <c r="M4378" s="5">
        <f>G4378-F4378</f>
        <v>78610.45</v>
      </c>
      <c r="N4378" s="7" t="str">
        <f>CONCATENATE("https://venda-imoveis.caixa.gov.br/sistema/detalhe-imovel.asp?hdnOrigem=index&amp;hdnimovel=",A4378)</f>
        <v>https://venda-imoveis.caixa.gov.br/sistema/detalhe-imovel.asp?hdnOrigem=index&amp;hdnimovel=8787701590819</v>
      </c>
      <c r="O4378" s="9" t="str">
        <f>LEFT(J4378,SEARCH(",",J4378)-1)</f>
        <v>Apartamento</v>
      </c>
    </row>
    <row r="4379" spans="1:15" x14ac:dyDescent="0.25">
      <c r="A4379">
        <v>8787703040190</v>
      </c>
      <c r="B4379" t="s">
        <v>0</v>
      </c>
      <c r="C4379" t="s">
        <v>11389</v>
      </c>
      <c r="D4379" t="s">
        <v>11693</v>
      </c>
      <c r="E4379" t="s">
        <v>14340</v>
      </c>
      <c r="F4379" s="1">
        <v>96765.41</v>
      </c>
      <c r="G4379" s="1">
        <v>180000</v>
      </c>
      <c r="H4379" t="s">
        <v>469</v>
      </c>
      <c r="I4379" t="s">
        <v>5</v>
      </c>
      <c r="J4379" t="s">
        <v>1900</v>
      </c>
      <c r="K4379" t="s">
        <v>7</v>
      </c>
      <c r="L4379" s="12">
        <v>46108</v>
      </c>
      <c r="M4379" s="5">
        <f>G4379-F4379</f>
        <v>83234.59</v>
      </c>
      <c r="N4379" s="7" t="str">
        <f>CONCATENATE("https://venda-imoveis.caixa.gov.br/sistema/detalhe-imovel.asp?hdnOrigem=index&amp;hdnimovel=",A4379)</f>
        <v>https://venda-imoveis.caixa.gov.br/sistema/detalhe-imovel.asp?hdnOrigem=index&amp;hdnimovel=8787703040190</v>
      </c>
      <c r="O4379" s="9" t="str">
        <f>LEFT(J4379,SEARCH(",",J4379)-1)</f>
        <v>Apartamento</v>
      </c>
    </row>
    <row r="4380" spans="1:15" x14ac:dyDescent="0.25">
      <c r="A4380">
        <v>8787709183775</v>
      </c>
      <c r="B4380" t="s">
        <v>0</v>
      </c>
      <c r="C4380" t="s">
        <v>11389</v>
      </c>
      <c r="D4380" t="s">
        <v>12024</v>
      </c>
      <c r="E4380" t="s">
        <v>14341</v>
      </c>
      <c r="F4380" s="1">
        <v>84938.53</v>
      </c>
      <c r="G4380" s="1">
        <v>158000</v>
      </c>
      <c r="H4380" t="s">
        <v>469</v>
      </c>
      <c r="I4380" t="s">
        <v>5</v>
      </c>
      <c r="J4380" t="s">
        <v>14342</v>
      </c>
      <c r="K4380" t="s">
        <v>7</v>
      </c>
      <c r="L4380" s="12">
        <v>46108</v>
      </c>
      <c r="M4380" s="5">
        <f>G4380-F4380</f>
        <v>73061.47</v>
      </c>
      <c r="N4380" s="7" t="str">
        <f>CONCATENATE("https://venda-imoveis.caixa.gov.br/sistema/detalhe-imovel.asp?hdnOrigem=index&amp;hdnimovel=",A4380)</f>
        <v>https://venda-imoveis.caixa.gov.br/sistema/detalhe-imovel.asp?hdnOrigem=index&amp;hdnimovel=8787709183775</v>
      </c>
      <c r="O4380" s="9" t="str">
        <f>LEFT(J4380,SEARCH(",",J4380)-1)</f>
        <v>Apartamento</v>
      </c>
    </row>
    <row r="4381" spans="1:15" x14ac:dyDescent="0.25">
      <c r="A4381">
        <v>8787710477450</v>
      </c>
      <c r="B4381" t="s">
        <v>0</v>
      </c>
      <c r="C4381" t="s">
        <v>11389</v>
      </c>
      <c r="D4381" t="s">
        <v>12024</v>
      </c>
      <c r="E4381" t="s">
        <v>14343</v>
      </c>
      <c r="F4381" s="1">
        <v>94077.48</v>
      </c>
      <c r="G4381" s="1">
        <v>175000</v>
      </c>
      <c r="H4381" t="s">
        <v>469</v>
      </c>
      <c r="I4381" t="s">
        <v>5</v>
      </c>
      <c r="J4381" t="s">
        <v>14344</v>
      </c>
      <c r="K4381" t="s">
        <v>7</v>
      </c>
      <c r="L4381" s="12">
        <v>46108</v>
      </c>
      <c r="M4381" s="5">
        <f>G4381-F4381</f>
        <v>80922.52</v>
      </c>
      <c r="N4381" s="7" t="str">
        <f>CONCATENATE("https://venda-imoveis.caixa.gov.br/sistema/detalhe-imovel.asp?hdnOrigem=index&amp;hdnimovel=",A4381)</f>
        <v>https://venda-imoveis.caixa.gov.br/sistema/detalhe-imovel.asp?hdnOrigem=index&amp;hdnimovel=8787710477450</v>
      </c>
      <c r="O4381" s="9" t="str">
        <f>LEFT(J4381,SEARCH(",",J4381)-1)</f>
        <v>Apartamento</v>
      </c>
    </row>
    <row r="4382" spans="1:15" x14ac:dyDescent="0.25">
      <c r="A4382">
        <v>8787713121894</v>
      </c>
      <c r="B4382" t="s">
        <v>0</v>
      </c>
      <c r="C4382" t="s">
        <v>11389</v>
      </c>
      <c r="D4382" t="s">
        <v>12024</v>
      </c>
      <c r="E4382" t="s">
        <v>14345</v>
      </c>
      <c r="F4382" s="1">
        <v>83863.350000000006</v>
      </c>
      <c r="G4382" s="1">
        <v>156000</v>
      </c>
      <c r="H4382" t="s">
        <v>469</v>
      </c>
      <c r="I4382" t="s">
        <v>5</v>
      </c>
      <c r="J4382" t="s">
        <v>6053</v>
      </c>
      <c r="K4382" t="s">
        <v>7</v>
      </c>
      <c r="L4382" s="12">
        <v>46108</v>
      </c>
      <c r="M4382" s="5">
        <f>G4382-F4382</f>
        <v>72136.649999999994</v>
      </c>
      <c r="N4382" s="7" t="str">
        <f>CONCATENATE("https://venda-imoveis.caixa.gov.br/sistema/detalhe-imovel.asp?hdnOrigem=index&amp;hdnimovel=",A4382)</f>
        <v>https://venda-imoveis.caixa.gov.br/sistema/detalhe-imovel.asp?hdnOrigem=index&amp;hdnimovel=8787713121894</v>
      </c>
      <c r="O4382" s="9" t="str">
        <f>LEFT(J4382,SEARCH(",",J4382)-1)</f>
        <v>Apartamento</v>
      </c>
    </row>
    <row r="4383" spans="1:15" x14ac:dyDescent="0.25">
      <c r="A4383">
        <v>8444426950845</v>
      </c>
      <c r="B4383" t="s">
        <v>0</v>
      </c>
      <c r="C4383" t="s">
        <v>11389</v>
      </c>
      <c r="D4383" t="s">
        <v>9062</v>
      </c>
      <c r="E4383" t="s">
        <v>14346</v>
      </c>
      <c r="F4383" s="1">
        <v>95690.240000000005</v>
      </c>
      <c r="G4383" s="1">
        <v>178000</v>
      </c>
      <c r="H4383" t="s">
        <v>469</v>
      </c>
      <c r="I4383" t="s">
        <v>5</v>
      </c>
      <c r="J4383" t="s">
        <v>14347</v>
      </c>
      <c r="K4383" t="s">
        <v>7</v>
      </c>
      <c r="L4383" s="12">
        <v>46108</v>
      </c>
      <c r="M4383" s="5">
        <f>G4383-F4383</f>
        <v>82309.759999999995</v>
      </c>
      <c r="N4383" s="7" t="str">
        <f>CONCATENATE("https://venda-imoveis.caixa.gov.br/sistema/detalhe-imovel.asp?hdnOrigem=index&amp;hdnimovel=",A4383)</f>
        <v>https://venda-imoveis.caixa.gov.br/sistema/detalhe-imovel.asp?hdnOrigem=index&amp;hdnimovel=8444426950845</v>
      </c>
      <c r="O4383" s="9" t="str">
        <f>LEFT(J4383,SEARCH(",",J4383)-1)</f>
        <v>Casa</v>
      </c>
    </row>
    <row r="4384" spans="1:15" x14ac:dyDescent="0.25">
      <c r="A4384">
        <v>8555537216424</v>
      </c>
      <c r="B4384" t="s">
        <v>0</v>
      </c>
      <c r="C4384" t="s">
        <v>11389</v>
      </c>
      <c r="D4384" t="s">
        <v>9062</v>
      </c>
      <c r="E4384" t="s">
        <v>14348</v>
      </c>
      <c r="F4384" s="1">
        <v>84938.53</v>
      </c>
      <c r="G4384" s="1">
        <v>158000</v>
      </c>
      <c r="H4384" t="s">
        <v>469</v>
      </c>
      <c r="I4384" t="s">
        <v>5</v>
      </c>
      <c r="J4384" t="s">
        <v>12691</v>
      </c>
      <c r="K4384" t="s">
        <v>7</v>
      </c>
      <c r="L4384" s="12">
        <v>46108</v>
      </c>
      <c r="M4384" s="5">
        <f>G4384-F4384</f>
        <v>73061.47</v>
      </c>
      <c r="N4384" s="7" t="str">
        <f>CONCATENATE("https://venda-imoveis.caixa.gov.br/sistema/detalhe-imovel.asp?hdnOrigem=index&amp;hdnimovel=",A4384)</f>
        <v>https://venda-imoveis.caixa.gov.br/sistema/detalhe-imovel.asp?hdnOrigem=index&amp;hdnimovel=8555537216424</v>
      </c>
      <c r="O4384" s="9" t="str">
        <f>LEFT(J4384,SEARCH(",",J4384)-1)</f>
        <v>Apartamento</v>
      </c>
    </row>
    <row r="4385" spans="1:15" x14ac:dyDescent="0.25">
      <c r="A4385">
        <v>8555537670273</v>
      </c>
      <c r="B4385" t="s">
        <v>0</v>
      </c>
      <c r="C4385" t="s">
        <v>11389</v>
      </c>
      <c r="D4385" t="s">
        <v>9062</v>
      </c>
      <c r="E4385" t="s">
        <v>14349</v>
      </c>
      <c r="F4385" s="1">
        <v>85567.5</v>
      </c>
      <c r="G4385" s="1">
        <v>159170</v>
      </c>
      <c r="H4385" t="s">
        <v>469</v>
      </c>
      <c r="I4385" t="s">
        <v>5</v>
      </c>
      <c r="J4385" t="s">
        <v>12691</v>
      </c>
      <c r="K4385" t="s">
        <v>7</v>
      </c>
      <c r="L4385" s="12">
        <v>46108</v>
      </c>
      <c r="M4385" s="5">
        <f>G4385-F4385</f>
        <v>73602.5</v>
      </c>
      <c r="N4385" s="7" t="str">
        <f>CONCATENATE("https://venda-imoveis.caixa.gov.br/sistema/detalhe-imovel.asp?hdnOrigem=index&amp;hdnimovel=",A4385)</f>
        <v>https://venda-imoveis.caixa.gov.br/sistema/detalhe-imovel.asp?hdnOrigem=index&amp;hdnimovel=8555537670273</v>
      </c>
      <c r="O4385" s="9" t="str">
        <f>LEFT(J4385,SEARCH(",",J4385)-1)</f>
        <v>Apartamento</v>
      </c>
    </row>
    <row r="4386" spans="1:15" x14ac:dyDescent="0.25">
      <c r="A4386">
        <v>8787701180580</v>
      </c>
      <c r="B4386" t="s">
        <v>0</v>
      </c>
      <c r="C4386" t="s">
        <v>11389</v>
      </c>
      <c r="D4386" t="s">
        <v>9062</v>
      </c>
      <c r="E4386" t="s">
        <v>14350</v>
      </c>
      <c r="F4386" s="1">
        <v>90367.16</v>
      </c>
      <c r="G4386" s="1">
        <v>168098.18</v>
      </c>
      <c r="H4386" t="s">
        <v>469</v>
      </c>
      <c r="I4386" t="s">
        <v>5</v>
      </c>
      <c r="J4386" t="s">
        <v>1009</v>
      </c>
      <c r="K4386" t="s">
        <v>7</v>
      </c>
      <c r="L4386" s="12">
        <v>46108</v>
      </c>
      <c r="M4386" s="5">
        <f>G4386-F4386</f>
        <v>77731.01999999999</v>
      </c>
      <c r="N4386" s="7" t="str">
        <f>CONCATENATE("https://venda-imoveis.caixa.gov.br/sistema/detalhe-imovel.asp?hdnOrigem=index&amp;hdnimovel=",A4386)</f>
        <v>https://venda-imoveis.caixa.gov.br/sistema/detalhe-imovel.asp?hdnOrigem=index&amp;hdnimovel=8787701180580</v>
      </c>
      <c r="O4386" s="9" t="str">
        <f>LEFT(J4386,SEARCH(",",J4386)-1)</f>
        <v>Apartamento</v>
      </c>
    </row>
    <row r="4387" spans="1:15" x14ac:dyDescent="0.25">
      <c r="A4387">
        <v>8787706761468</v>
      </c>
      <c r="B4387" t="s">
        <v>0</v>
      </c>
      <c r="C4387" t="s">
        <v>11389</v>
      </c>
      <c r="D4387" t="s">
        <v>9062</v>
      </c>
      <c r="E4387" t="s">
        <v>14351</v>
      </c>
      <c r="F4387" s="1">
        <v>93002.31</v>
      </c>
      <c r="G4387" s="1">
        <v>173000</v>
      </c>
      <c r="H4387" t="s">
        <v>469</v>
      </c>
      <c r="I4387" t="s">
        <v>5</v>
      </c>
      <c r="J4387" t="s">
        <v>14352</v>
      </c>
      <c r="K4387" t="s">
        <v>7</v>
      </c>
      <c r="L4387" s="12">
        <v>46108</v>
      </c>
      <c r="M4387" s="5">
        <f>G4387-F4387</f>
        <v>79997.69</v>
      </c>
      <c r="N4387" s="7" t="str">
        <f>CONCATENATE("https://venda-imoveis.caixa.gov.br/sistema/detalhe-imovel.asp?hdnOrigem=index&amp;hdnimovel=",A4387)</f>
        <v>https://venda-imoveis.caixa.gov.br/sistema/detalhe-imovel.asp?hdnOrigem=index&amp;hdnimovel=8787706761468</v>
      </c>
      <c r="O4387" s="9" t="str">
        <f>LEFT(J4387,SEARCH(",",J4387)-1)</f>
        <v>Apartamento</v>
      </c>
    </row>
    <row r="4388" spans="1:15" x14ac:dyDescent="0.25">
      <c r="A4388">
        <v>8787709208050</v>
      </c>
      <c r="B4388" t="s">
        <v>0</v>
      </c>
      <c r="C4388" t="s">
        <v>11389</v>
      </c>
      <c r="D4388" t="s">
        <v>9062</v>
      </c>
      <c r="E4388" t="s">
        <v>14353</v>
      </c>
      <c r="F4388" s="1">
        <v>94368.25</v>
      </c>
      <c r="G4388" s="1">
        <v>175540.87</v>
      </c>
      <c r="H4388" t="s">
        <v>469</v>
      </c>
      <c r="I4388" t="s">
        <v>5</v>
      </c>
      <c r="J4388" t="s">
        <v>11386</v>
      </c>
      <c r="K4388" t="s">
        <v>7</v>
      </c>
      <c r="L4388" s="12">
        <v>46108</v>
      </c>
      <c r="M4388" s="5">
        <f>G4388-F4388</f>
        <v>81172.62</v>
      </c>
      <c r="N4388" s="7" t="str">
        <f>CONCATENATE("https://venda-imoveis.caixa.gov.br/sistema/detalhe-imovel.asp?hdnOrigem=index&amp;hdnimovel=",A4388)</f>
        <v>https://venda-imoveis.caixa.gov.br/sistema/detalhe-imovel.asp?hdnOrigem=index&amp;hdnimovel=8787709208050</v>
      </c>
      <c r="O4388" s="9" t="str">
        <f>LEFT(J4388,SEARCH(",",J4388)-1)</f>
        <v>Apartamento</v>
      </c>
    </row>
    <row r="4389" spans="1:15" x14ac:dyDescent="0.25">
      <c r="A4389">
        <v>8787705923758</v>
      </c>
      <c r="B4389" t="s">
        <v>0</v>
      </c>
      <c r="C4389" t="s">
        <v>3717</v>
      </c>
      <c r="D4389" t="s">
        <v>3973</v>
      </c>
      <c r="E4389" t="s">
        <v>4691</v>
      </c>
      <c r="F4389" s="1">
        <v>91389.55</v>
      </c>
      <c r="G4389" s="1">
        <v>170000</v>
      </c>
      <c r="H4389" t="s">
        <v>469</v>
      </c>
      <c r="I4389" t="s">
        <v>5</v>
      </c>
      <c r="J4389" t="s">
        <v>4692</v>
      </c>
      <c r="K4389" t="s">
        <v>12</v>
      </c>
      <c r="L4389" s="12">
        <v>46108</v>
      </c>
      <c r="M4389" s="5">
        <f>G4389-F4389</f>
        <v>78610.45</v>
      </c>
      <c r="N4389" s="7" t="str">
        <f>CONCATENATE("https://venda-imoveis.caixa.gov.br/sistema/detalhe-imovel.asp?hdnOrigem=index&amp;hdnimovel=",A4389)</f>
        <v>https://venda-imoveis.caixa.gov.br/sistema/detalhe-imovel.asp?hdnOrigem=index&amp;hdnimovel=8787705923758</v>
      </c>
      <c r="O4389" s="9" t="str">
        <f>LEFT(J4389,SEARCH(",",J4389)-1)</f>
        <v>Apartamento</v>
      </c>
    </row>
    <row r="4390" spans="1:15" x14ac:dyDescent="0.25">
      <c r="A4390">
        <v>8787703006464</v>
      </c>
      <c r="B4390" t="s">
        <v>0</v>
      </c>
      <c r="C4390" t="s">
        <v>5724</v>
      </c>
      <c r="D4390" t="s">
        <v>6047</v>
      </c>
      <c r="E4390" t="s">
        <v>8435</v>
      </c>
      <c r="F4390" s="1">
        <v>86013.7</v>
      </c>
      <c r="G4390" s="1">
        <v>160000</v>
      </c>
      <c r="H4390" t="s">
        <v>469</v>
      </c>
      <c r="I4390" t="s">
        <v>5</v>
      </c>
      <c r="J4390" t="s">
        <v>6025</v>
      </c>
      <c r="K4390" t="s">
        <v>12</v>
      </c>
      <c r="L4390" s="12">
        <v>46108</v>
      </c>
      <c r="M4390" s="5">
        <f>G4390-F4390</f>
        <v>73986.3</v>
      </c>
      <c r="N4390" s="7" t="str">
        <f>CONCATENATE("https://venda-imoveis.caixa.gov.br/sistema/detalhe-imovel.asp?hdnOrigem=index&amp;hdnimovel=",A4390)</f>
        <v>https://venda-imoveis.caixa.gov.br/sistema/detalhe-imovel.asp?hdnOrigem=index&amp;hdnimovel=8787703006464</v>
      </c>
      <c r="O4390" s="9" t="str">
        <f>LEFT(J4390,SEARCH(",",J4390)-1)</f>
        <v>Apartamento</v>
      </c>
    </row>
    <row r="4391" spans="1:15" x14ac:dyDescent="0.25">
      <c r="A4391">
        <v>8787707260381</v>
      </c>
      <c r="B4391" t="s">
        <v>0</v>
      </c>
      <c r="C4391" t="s">
        <v>5724</v>
      </c>
      <c r="D4391" t="s">
        <v>6047</v>
      </c>
      <c r="E4391" t="s">
        <v>8436</v>
      </c>
      <c r="F4391" s="1">
        <v>86013.7</v>
      </c>
      <c r="G4391" s="1">
        <v>160000</v>
      </c>
      <c r="H4391" t="s">
        <v>469</v>
      </c>
      <c r="I4391" t="s">
        <v>5</v>
      </c>
      <c r="J4391" t="s">
        <v>8437</v>
      </c>
      <c r="K4391" t="s">
        <v>12</v>
      </c>
      <c r="L4391" s="12">
        <v>46108</v>
      </c>
      <c r="M4391" s="5">
        <f>G4391-F4391</f>
        <v>73986.3</v>
      </c>
      <c r="N4391" s="7" t="str">
        <f>CONCATENATE("https://venda-imoveis.caixa.gov.br/sistema/detalhe-imovel.asp?hdnOrigem=index&amp;hdnimovel=",A4391)</f>
        <v>https://venda-imoveis.caixa.gov.br/sistema/detalhe-imovel.asp?hdnOrigem=index&amp;hdnimovel=8787707260381</v>
      </c>
      <c r="O4391" s="9" t="str">
        <f>LEFT(J4391,SEARCH(",",J4391)-1)</f>
        <v>Apartamento</v>
      </c>
    </row>
    <row r="4392" spans="1:15" x14ac:dyDescent="0.25">
      <c r="A4392">
        <v>8787707275192</v>
      </c>
      <c r="B4392" t="s">
        <v>0</v>
      </c>
      <c r="C4392" t="s">
        <v>5724</v>
      </c>
      <c r="D4392" t="s">
        <v>6047</v>
      </c>
      <c r="E4392" t="s">
        <v>8438</v>
      </c>
      <c r="F4392" s="1">
        <v>84400.94</v>
      </c>
      <c r="G4392" s="1">
        <v>157000</v>
      </c>
      <c r="H4392" t="s">
        <v>469</v>
      </c>
      <c r="I4392" t="s">
        <v>5</v>
      </c>
      <c r="J4392" t="s">
        <v>6401</v>
      </c>
      <c r="K4392" t="s">
        <v>12</v>
      </c>
      <c r="L4392" s="12">
        <v>46108</v>
      </c>
      <c r="M4392" s="5">
        <f>G4392-F4392</f>
        <v>72599.06</v>
      </c>
      <c r="N4392" s="7" t="str">
        <f>CONCATENATE("https://venda-imoveis.caixa.gov.br/sistema/detalhe-imovel.asp?hdnOrigem=index&amp;hdnimovel=",A4392)</f>
        <v>https://venda-imoveis.caixa.gov.br/sistema/detalhe-imovel.asp?hdnOrigem=index&amp;hdnimovel=8787707275192</v>
      </c>
      <c r="O4392" s="9" t="str">
        <f>LEFT(J4392,SEARCH(",",J4392)-1)</f>
        <v>Apartamento</v>
      </c>
    </row>
    <row r="4393" spans="1:15" x14ac:dyDescent="0.25">
      <c r="A4393">
        <v>8787711615024</v>
      </c>
      <c r="B4393" t="s">
        <v>0</v>
      </c>
      <c r="C4393" t="s">
        <v>5724</v>
      </c>
      <c r="D4393" t="s">
        <v>6047</v>
      </c>
      <c r="E4393" t="s">
        <v>8439</v>
      </c>
      <c r="F4393" s="1">
        <v>96949.26</v>
      </c>
      <c r="G4393" s="1">
        <v>180342</v>
      </c>
      <c r="H4393" t="s">
        <v>469</v>
      </c>
      <c r="I4393" t="s">
        <v>5</v>
      </c>
      <c r="J4393" t="s">
        <v>7153</v>
      </c>
      <c r="K4393" t="s">
        <v>12</v>
      </c>
      <c r="L4393" s="12">
        <v>46108</v>
      </c>
      <c r="M4393" s="5">
        <f>G4393-F4393</f>
        <v>83392.740000000005</v>
      </c>
      <c r="N4393" s="7" t="str">
        <f>CONCATENATE("https://venda-imoveis.caixa.gov.br/sistema/detalhe-imovel.asp?hdnOrigem=index&amp;hdnimovel=",A4393)</f>
        <v>https://venda-imoveis.caixa.gov.br/sistema/detalhe-imovel.asp?hdnOrigem=index&amp;hdnimovel=8787711615024</v>
      </c>
      <c r="O4393" s="9" t="str">
        <f>LEFT(J4393,SEARCH(",",J4393)-1)</f>
        <v>Apartamento</v>
      </c>
    </row>
    <row r="4394" spans="1:15" x14ac:dyDescent="0.25">
      <c r="A4394">
        <v>8787703936046</v>
      </c>
      <c r="B4394" t="s">
        <v>0</v>
      </c>
      <c r="C4394" t="s">
        <v>5724</v>
      </c>
      <c r="D4394" t="s">
        <v>1102</v>
      </c>
      <c r="E4394" t="s">
        <v>8445</v>
      </c>
      <c r="F4394" s="1">
        <v>83863.350000000006</v>
      </c>
      <c r="G4394" s="1">
        <v>156000</v>
      </c>
      <c r="H4394" t="s">
        <v>469</v>
      </c>
      <c r="I4394" t="s">
        <v>5</v>
      </c>
      <c r="J4394" t="s">
        <v>6050</v>
      </c>
      <c r="K4394" t="s">
        <v>12</v>
      </c>
      <c r="L4394" s="12">
        <v>46108</v>
      </c>
      <c r="M4394" s="5">
        <f>G4394-F4394</f>
        <v>72136.649999999994</v>
      </c>
      <c r="N4394" s="7" t="str">
        <f>CONCATENATE("https://venda-imoveis.caixa.gov.br/sistema/detalhe-imovel.asp?hdnOrigem=index&amp;hdnimovel=",A4394)</f>
        <v>https://venda-imoveis.caixa.gov.br/sistema/detalhe-imovel.asp?hdnOrigem=index&amp;hdnimovel=8787703936046</v>
      </c>
      <c r="O4394" s="9" t="str">
        <f>LEFT(J4394,SEARCH(",",J4394)-1)</f>
        <v>Apartamento</v>
      </c>
    </row>
    <row r="4395" spans="1:15" x14ac:dyDescent="0.25">
      <c r="A4395">
        <v>8787708993862</v>
      </c>
      <c r="B4395" t="s">
        <v>0</v>
      </c>
      <c r="C4395" t="s">
        <v>5724</v>
      </c>
      <c r="D4395" t="s">
        <v>1102</v>
      </c>
      <c r="E4395" t="s">
        <v>8450</v>
      </c>
      <c r="F4395" s="1">
        <v>87029.73</v>
      </c>
      <c r="G4395" s="1">
        <v>161890</v>
      </c>
      <c r="H4395" t="s">
        <v>469</v>
      </c>
      <c r="I4395" t="s">
        <v>5</v>
      </c>
      <c r="J4395" t="s">
        <v>406</v>
      </c>
      <c r="K4395" t="s">
        <v>12</v>
      </c>
      <c r="L4395" s="12">
        <v>46108</v>
      </c>
      <c r="M4395" s="5">
        <f>G4395-F4395</f>
        <v>74860.27</v>
      </c>
      <c r="N4395" s="7" t="str">
        <f>CONCATENATE("https://venda-imoveis.caixa.gov.br/sistema/detalhe-imovel.asp?hdnOrigem=index&amp;hdnimovel=",A4395)</f>
        <v>https://venda-imoveis.caixa.gov.br/sistema/detalhe-imovel.asp?hdnOrigem=index&amp;hdnimovel=8787708993862</v>
      </c>
      <c r="O4395" s="9" t="str">
        <f>LEFT(J4395,SEARCH(",",J4395)-1)</f>
        <v>Apartamento</v>
      </c>
    </row>
    <row r="4396" spans="1:15" x14ac:dyDescent="0.25">
      <c r="A4396">
        <v>8787711027645</v>
      </c>
      <c r="B4396" t="s">
        <v>0</v>
      </c>
      <c r="C4396" t="s">
        <v>5724</v>
      </c>
      <c r="D4396" t="s">
        <v>1102</v>
      </c>
      <c r="E4396" t="s">
        <v>8451</v>
      </c>
      <c r="F4396" s="1">
        <v>84938.53</v>
      </c>
      <c r="G4396" s="1">
        <v>158000</v>
      </c>
      <c r="H4396" t="s">
        <v>469</v>
      </c>
      <c r="I4396" t="s">
        <v>5</v>
      </c>
      <c r="J4396" t="s">
        <v>4067</v>
      </c>
      <c r="K4396" t="s">
        <v>12</v>
      </c>
      <c r="L4396" s="12">
        <v>46108</v>
      </c>
      <c r="M4396" s="5">
        <f>G4396-F4396</f>
        <v>73061.47</v>
      </c>
      <c r="N4396" s="7" t="str">
        <f>CONCATENATE("https://venda-imoveis.caixa.gov.br/sistema/detalhe-imovel.asp?hdnOrigem=index&amp;hdnimovel=",A4396)</f>
        <v>https://venda-imoveis.caixa.gov.br/sistema/detalhe-imovel.asp?hdnOrigem=index&amp;hdnimovel=8787711027645</v>
      </c>
      <c r="O4396" s="9" t="str">
        <f>LEFT(J4396,SEARCH(",",J4396)-1)</f>
        <v>Apartamento</v>
      </c>
    </row>
    <row r="4397" spans="1:15" x14ac:dyDescent="0.25">
      <c r="A4397">
        <v>8555536421024</v>
      </c>
      <c r="B4397" t="s">
        <v>0</v>
      </c>
      <c r="C4397" t="s">
        <v>5724</v>
      </c>
      <c r="D4397" t="s">
        <v>5964</v>
      </c>
      <c r="E4397" t="s">
        <v>8459</v>
      </c>
      <c r="F4397" s="1">
        <v>97249.23</v>
      </c>
      <c r="G4397" s="1">
        <v>180900</v>
      </c>
      <c r="H4397" t="s">
        <v>469</v>
      </c>
      <c r="I4397" t="s">
        <v>5</v>
      </c>
      <c r="J4397" t="s">
        <v>7284</v>
      </c>
      <c r="K4397" t="s">
        <v>12</v>
      </c>
      <c r="L4397" s="12">
        <v>46108</v>
      </c>
      <c r="M4397" s="5">
        <f>G4397-F4397</f>
        <v>83650.77</v>
      </c>
      <c r="N4397" s="7" t="str">
        <f>CONCATENATE("https://venda-imoveis.caixa.gov.br/sistema/detalhe-imovel.asp?hdnOrigem=index&amp;hdnimovel=",A4397)</f>
        <v>https://venda-imoveis.caixa.gov.br/sistema/detalhe-imovel.asp?hdnOrigem=index&amp;hdnimovel=8555536421024</v>
      </c>
      <c r="O4397" s="9" t="str">
        <f>LEFT(J4397,SEARCH(",",J4397)-1)</f>
        <v>Apartamento</v>
      </c>
    </row>
    <row r="4398" spans="1:15" x14ac:dyDescent="0.25">
      <c r="A4398">
        <v>8555539392181</v>
      </c>
      <c r="B4398" t="s">
        <v>0</v>
      </c>
      <c r="C4398" t="s">
        <v>5724</v>
      </c>
      <c r="D4398" t="s">
        <v>5964</v>
      </c>
      <c r="E4398" t="s">
        <v>8460</v>
      </c>
      <c r="F4398" s="1">
        <v>87626.45</v>
      </c>
      <c r="G4398" s="1">
        <v>163000</v>
      </c>
      <c r="H4398" t="s">
        <v>469</v>
      </c>
      <c r="I4398" t="s">
        <v>5</v>
      </c>
      <c r="J4398" t="s">
        <v>4518</v>
      </c>
      <c r="K4398" t="s">
        <v>12</v>
      </c>
      <c r="L4398" s="12">
        <v>46108</v>
      </c>
      <c r="M4398" s="5">
        <f>G4398-F4398</f>
        <v>75373.55</v>
      </c>
      <c r="N4398" s="7" t="str">
        <f>CONCATENATE("https://venda-imoveis.caixa.gov.br/sistema/detalhe-imovel.asp?hdnOrigem=index&amp;hdnimovel=",A4398)</f>
        <v>https://venda-imoveis.caixa.gov.br/sistema/detalhe-imovel.asp?hdnOrigem=index&amp;hdnimovel=8555539392181</v>
      </c>
      <c r="O4398" s="9" t="str">
        <f>LEFT(J4398,SEARCH(",",J4398)-1)</f>
        <v>Apartamento</v>
      </c>
    </row>
    <row r="4399" spans="1:15" x14ac:dyDescent="0.25">
      <c r="A4399">
        <v>8555534356152</v>
      </c>
      <c r="B4399" t="s">
        <v>0</v>
      </c>
      <c r="C4399" t="s">
        <v>5724</v>
      </c>
      <c r="D4399" t="s">
        <v>5845</v>
      </c>
      <c r="E4399" t="s">
        <v>8461</v>
      </c>
      <c r="F4399" s="1">
        <v>90851.96</v>
      </c>
      <c r="G4399" s="1">
        <v>169000</v>
      </c>
      <c r="H4399" t="s">
        <v>469</v>
      </c>
      <c r="I4399" t="s">
        <v>5</v>
      </c>
      <c r="J4399" t="s">
        <v>8462</v>
      </c>
      <c r="K4399" t="s">
        <v>12</v>
      </c>
      <c r="L4399" s="12">
        <v>46108</v>
      </c>
      <c r="M4399" s="5">
        <f>G4399-F4399</f>
        <v>78148.039999999994</v>
      </c>
      <c r="N4399" s="7" t="str">
        <f>CONCATENATE("https://venda-imoveis.caixa.gov.br/sistema/detalhe-imovel.asp?hdnOrigem=index&amp;hdnimovel=",A4399)</f>
        <v>https://venda-imoveis.caixa.gov.br/sistema/detalhe-imovel.asp?hdnOrigem=index&amp;hdnimovel=8555534356152</v>
      </c>
      <c r="O4399" s="9" t="str">
        <f>LEFT(J4399,SEARCH(",",J4399)-1)</f>
        <v>Apartamento</v>
      </c>
    </row>
    <row r="4400" spans="1:15" x14ac:dyDescent="0.25">
      <c r="A4400">
        <v>8555539177590</v>
      </c>
      <c r="B4400" t="s">
        <v>0</v>
      </c>
      <c r="C4400" t="s">
        <v>5724</v>
      </c>
      <c r="D4400" t="s">
        <v>5845</v>
      </c>
      <c r="E4400" t="s">
        <v>8463</v>
      </c>
      <c r="F4400" s="1">
        <v>86013.7</v>
      </c>
      <c r="G4400" s="1">
        <v>160000</v>
      </c>
      <c r="H4400" t="s">
        <v>469</v>
      </c>
      <c r="I4400" t="s">
        <v>5</v>
      </c>
      <c r="J4400" t="s">
        <v>5969</v>
      </c>
      <c r="K4400" t="s">
        <v>12</v>
      </c>
      <c r="L4400" s="12">
        <v>46108</v>
      </c>
      <c r="M4400" s="5">
        <f>G4400-F4400</f>
        <v>73986.3</v>
      </c>
      <c r="N4400" s="7" t="str">
        <f>CONCATENATE("https://venda-imoveis.caixa.gov.br/sistema/detalhe-imovel.asp?hdnOrigem=index&amp;hdnimovel=",A4400)</f>
        <v>https://venda-imoveis.caixa.gov.br/sistema/detalhe-imovel.asp?hdnOrigem=index&amp;hdnimovel=8555539177590</v>
      </c>
      <c r="O4400" s="9" t="str">
        <f>LEFT(J4400,SEARCH(",",J4400)-1)</f>
        <v>Apartamento</v>
      </c>
    </row>
    <row r="4401" spans="1:15" x14ac:dyDescent="0.25">
      <c r="A4401">
        <v>8555524841570</v>
      </c>
      <c r="B4401" t="s">
        <v>0</v>
      </c>
      <c r="C4401" t="s">
        <v>5724</v>
      </c>
      <c r="D4401" t="s">
        <v>5931</v>
      </c>
      <c r="E4401" t="s">
        <v>8464</v>
      </c>
      <c r="F4401" s="1">
        <v>83863.350000000006</v>
      </c>
      <c r="G4401" s="1">
        <v>156000</v>
      </c>
      <c r="H4401" t="s">
        <v>469</v>
      </c>
      <c r="I4401" t="s">
        <v>5</v>
      </c>
      <c r="J4401" t="s">
        <v>8465</v>
      </c>
      <c r="K4401" t="s">
        <v>12</v>
      </c>
      <c r="L4401" s="12">
        <v>46108</v>
      </c>
      <c r="M4401" s="5">
        <f>G4401-F4401</f>
        <v>72136.649999999994</v>
      </c>
      <c r="N4401" s="7" t="str">
        <f>CONCATENATE("https://venda-imoveis.caixa.gov.br/sistema/detalhe-imovel.asp?hdnOrigem=index&amp;hdnimovel=",A4401)</f>
        <v>https://venda-imoveis.caixa.gov.br/sistema/detalhe-imovel.asp?hdnOrigem=index&amp;hdnimovel=8555524841570</v>
      </c>
      <c r="O4401" s="9" t="str">
        <f>LEFT(J4401,SEARCH(",",J4401)-1)</f>
        <v>Apartamento</v>
      </c>
    </row>
    <row r="4402" spans="1:15" x14ac:dyDescent="0.25">
      <c r="A4402">
        <v>8555527164359</v>
      </c>
      <c r="B4402" t="s">
        <v>0</v>
      </c>
      <c r="C4402" t="s">
        <v>5724</v>
      </c>
      <c r="D4402" t="s">
        <v>5931</v>
      </c>
      <c r="E4402" t="s">
        <v>8466</v>
      </c>
      <c r="F4402" s="1">
        <v>86013.7</v>
      </c>
      <c r="G4402" s="1">
        <v>160000</v>
      </c>
      <c r="H4402" t="s">
        <v>469</v>
      </c>
      <c r="I4402" t="s">
        <v>5</v>
      </c>
      <c r="J4402" t="s">
        <v>5739</v>
      </c>
      <c r="K4402" t="s">
        <v>12</v>
      </c>
      <c r="L4402" s="12">
        <v>46108</v>
      </c>
      <c r="M4402" s="5">
        <f>G4402-F4402</f>
        <v>73986.3</v>
      </c>
      <c r="N4402" s="7" t="str">
        <f>CONCATENATE("https://venda-imoveis.caixa.gov.br/sistema/detalhe-imovel.asp?hdnOrigem=index&amp;hdnimovel=",A4402)</f>
        <v>https://venda-imoveis.caixa.gov.br/sistema/detalhe-imovel.asp?hdnOrigem=index&amp;hdnimovel=8555527164359</v>
      </c>
      <c r="O4402" s="9" t="str">
        <f>LEFT(J4402,SEARCH(",",J4402)-1)</f>
        <v>Apartamento</v>
      </c>
    </row>
    <row r="4403" spans="1:15" x14ac:dyDescent="0.25">
      <c r="A4403">
        <v>8444415492182</v>
      </c>
      <c r="B4403" t="s">
        <v>0</v>
      </c>
      <c r="C4403" t="s">
        <v>3717</v>
      </c>
      <c r="D4403" t="s">
        <v>3053</v>
      </c>
      <c r="E4403" t="s">
        <v>4687</v>
      </c>
      <c r="F4403" s="1">
        <v>43671.86</v>
      </c>
      <c r="G4403" s="1">
        <v>81273.83</v>
      </c>
      <c r="H4403" t="s">
        <v>4688</v>
      </c>
      <c r="I4403" t="s">
        <v>5</v>
      </c>
      <c r="J4403" t="s">
        <v>4689</v>
      </c>
      <c r="K4403" t="s">
        <v>7</v>
      </c>
      <c r="L4403" s="12">
        <v>46108</v>
      </c>
      <c r="M4403" s="5">
        <f>G4403-F4403</f>
        <v>37601.97</v>
      </c>
      <c r="N4403" s="7" t="str">
        <f>CONCATENATE("https://venda-imoveis.caixa.gov.br/sistema/detalhe-imovel.asp?hdnOrigem=index&amp;hdnimovel=",A4403)</f>
        <v>https://venda-imoveis.caixa.gov.br/sistema/detalhe-imovel.asp?hdnOrigem=index&amp;hdnimovel=8444415492182</v>
      </c>
      <c r="O4403" s="9" t="str">
        <f>LEFT(J4403,SEARCH(",",J4403)-1)</f>
        <v>Apartamento</v>
      </c>
    </row>
    <row r="4404" spans="1:15" x14ac:dyDescent="0.25">
      <c r="A4404">
        <v>8444411268423</v>
      </c>
      <c r="B4404" t="s">
        <v>0</v>
      </c>
      <c r="C4404" t="s">
        <v>3017</v>
      </c>
      <c r="D4404" t="s">
        <v>3098</v>
      </c>
      <c r="E4404" t="s">
        <v>3200</v>
      </c>
      <c r="F4404" s="1">
        <v>111739.45</v>
      </c>
      <c r="G4404" s="1">
        <v>208000</v>
      </c>
      <c r="H4404" t="s">
        <v>3201</v>
      </c>
      <c r="I4404" t="s">
        <v>5</v>
      </c>
      <c r="J4404" t="s">
        <v>3202</v>
      </c>
      <c r="K4404" t="s">
        <v>7</v>
      </c>
      <c r="L4404" s="12">
        <v>46108</v>
      </c>
      <c r="M4404" s="5">
        <f>G4404-F4404</f>
        <v>96260.55</v>
      </c>
      <c r="N4404" s="7" t="str">
        <f>CONCATENATE("https://venda-imoveis.caixa.gov.br/sistema/detalhe-imovel.asp?hdnOrigem=index&amp;hdnimovel=",A4404)</f>
        <v>https://venda-imoveis.caixa.gov.br/sistema/detalhe-imovel.asp?hdnOrigem=index&amp;hdnimovel=8444411268423</v>
      </c>
      <c r="O4404" s="9" t="str">
        <f>LEFT(J4404,SEARCH(",",J4404)-1)</f>
        <v>Casa</v>
      </c>
    </row>
    <row r="4405" spans="1:15" x14ac:dyDescent="0.25">
      <c r="A4405">
        <v>8444422981975</v>
      </c>
      <c r="B4405" t="s">
        <v>0</v>
      </c>
      <c r="C4405" t="s">
        <v>3017</v>
      </c>
      <c r="D4405" t="s">
        <v>3059</v>
      </c>
      <c r="E4405" t="s">
        <v>3203</v>
      </c>
      <c r="F4405" s="1">
        <v>99383.65</v>
      </c>
      <c r="G4405" s="1">
        <v>185000</v>
      </c>
      <c r="H4405" t="s">
        <v>3201</v>
      </c>
      <c r="I4405" t="s">
        <v>5</v>
      </c>
      <c r="J4405" t="s">
        <v>3204</v>
      </c>
      <c r="K4405" t="s">
        <v>7</v>
      </c>
      <c r="L4405" s="12">
        <v>46108</v>
      </c>
      <c r="M4405" s="5">
        <f>G4405-F4405</f>
        <v>85616.35</v>
      </c>
      <c r="N4405" s="7" t="str">
        <f>CONCATENATE("https://venda-imoveis.caixa.gov.br/sistema/detalhe-imovel.asp?hdnOrigem=index&amp;hdnimovel=",A4405)</f>
        <v>https://venda-imoveis.caixa.gov.br/sistema/detalhe-imovel.asp?hdnOrigem=index&amp;hdnimovel=8444422981975</v>
      </c>
      <c r="O4405" s="9" t="str">
        <f>LEFT(J4405,SEARCH(",",J4405)-1)</f>
        <v>Casa</v>
      </c>
    </row>
    <row r="4406" spans="1:15" x14ac:dyDescent="0.25">
      <c r="A4406">
        <v>8444426470606</v>
      </c>
      <c r="B4406" t="s">
        <v>0</v>
      </c>
      <c r="C4406" t="s">
        <v>3017</v>
      </c>
      <c r="D4406" t="s">
        <v>3059</v>
      </c>
      <c r="E4406" t="s">
        <v>3205</v>
      </c>
      <c r="F4406" s="1">
        <v>103681.32</v>
      </c>
      <c r="G4406" s="1">
        <v>193000</v>
      </c>
      <c r="H4406" t="s">
        <v>3201</v>
      </c>
      <c r="I4406" t="s">
        <v>5</v>
      </c>
      <c r="J4406" t="s">
        <v>3206</v>
      </c>
      <c r="K4406" t="s">
        <v>7</v>
      </c>
      <c r="L4406" s="12">
        <v>46108</v>
      </c>
      <c r="M4406" s="5">
        <f>G4406-F4406</f>
        <v>89318.68</v>
      </c>
      <c r="N4406" s="7" t="str">
        <f>CONCATENATE("https://venda-imoveis.caixa.gov.br/sistema/detalhe-imovel.asp?hdnOrigem=index&amp;hdnimovel=",A4406)</f>
        <v>https://venda-imoveis.caixa.gov.br/sistema/detalhe-imovel.asp?hdnOrigem=index&amp;hdnimovel=8444426470606</v>
      </c>
      <c r="O4406" s="9" t="str">
        <f>LEFT(J4406,SEARCH(",",J4406)-1)</f>
        <v>Casa</v>
      </c>
    </row>
    <row r="4407" spans="1:15" x14ac:dyDescent="0.25">
      <c r="A4407">
        <v>8444420843591</v>
      </c>
      <c r="B4407" t="s">
        <v>0</v>
      </c>
      <c r="C4407" t="s">
        <v>5568</v>
      </c>
      <c r="D4407" t="s">
        <v>5587</v>
      </c>
      <c r="E4407" t="s">
        <v>5623</v>
      </c>
      <c r="F4407" s="1">
        <v>111427.37</v>
      </c>
      <c r="G4407" s="1">
        <v>207419.07</v>
      </c>
      <c r="H4407" t="s">
        <v>3201</v>
      </c>
      <c r="I4407" t="s">
        <v>5</v>
      </c>
      <c r="J4407" t="s">
        <v>5624</v>
      </c>
      <c r="K4407" t="s">
        <v>7</v>
      </c>
      <c r="L4407" s="12">
        <v>46108</v>
      </c>
      <c r="M4407" s="5">
        <f>G4407-F4407</f>
        <v>95991.700000000012</v>
      </c>
      <c r="N4407" s="7" t="str">
        <f>CONCATENATE("https://venda-imoveis.caixa.gov.br/sistema/detalhe-imovel.asp?hdnOrigem=index&amp;hdnimovel=",A4407)</f>
        <v>https://venda-imoveis.caixa.gov.br/sistema/detalhe-imovel.asp?hdnOrigem=index&amp;hdnimovel=8444420843591</v>
      </c>
      <c r="O4407" s="9" t="str">
        <f>LEFT(J4407,SEARCH(",",J4407)-1)</f>
        <v>Casa</v>
      </c>
    </row>
    <row r="4408" spans="1:15" x14ac:dyDescent="0.25">
      <c r="A4408">
        <v>8444402453957</v>
      </c>
      <c r="B4408" t="s">
        <v>0</v>
      </c>
      <c r="C4408" t="s">
        <v>5724</v>
      </c>
      <c r="D4408" t="s">
        <v>6177</v>
      </c>
      <c r="E4408" t="s">
        <v>8425</v>
      </c>
      <c r="F4408" s="1">
        <v>71431.850000000006</v>
      </c>
      <c r="G4408" s="1">
        <v>133000</v>
      </c>
      <c r="H4408" t="s">
        <v>8426</v>
      </c>
      <c r="I4408" t="s">
        <v>5</v>
      </c>
      <c r="J4408" t="s">
        <v>5960</v>
      </c>
      <c r="K4408" t="s">
        <v>7</v>
      </c>
      <c r="L4408" s="12">
        <v>46108</v>
      </c>
      <c r="M4408" s="5">
        <f>G4408-F4408</f>
        <v>61568.149999999994</v>
      </c>
      <c r="N4408" s="7" t="str">
        <f>CONCATENATE("https://venda-imoveis.caixa.gov.br/sistema/detalhe-imovel.asp?hdnOrigem=index&amp;hdnimovel=",A4408)</f>
        <v>https://venda-imoveis.caixa.gov.br/sistema/detalhe-imovel.asp?hdnOrigem=index&amp;hdnimovel=8444402453957</v>
      </c>
      <c r="O4408" s="9" t="str">
        <f>LEFT(J4408,SEARCH(",",J4408)-1)</f>
        <v>Apartamento</v>
      </c>
    </row>
    <row r="4409" spans="1:15" x14ac:dyDescent="0.25">
      <c r="A4409">
        <v>1444416051530</v>
      </c>
      <c r="B4409" t="s">
        <v>0</v>
      </c>
      <c r="C4409" t="s">
        <v>11389</v>
      </c>
      <c r="D4409" t="s">
        <v>11985</v>
      </c>
      <c r="E4409" t="s">
        <v>14311</v>
      </c>
      <c r="F4409" s="1">
        <v>68746.44</v>
      </c>
      <c r="G4409" s="1">
        <v>128000</v>
      </c>
      <c r="H4409" t="s">
        <v>8426</v>
      </c>
      <c r="I4409" t="s">
        <v>5</v>
      </c>
      <c r="J4409" t="s">
        <v>14312</v>
      </c>
      <c r="K4409" t="s">
        <v>7</v>
      </c>
      <c r="L4409" s="12">
        <v>46108</v>
      </c>
      <c r="M4409" s="5">
        <f>G4409-F4409</f>
        <v>59253.56</v>
      </c>
      <c r="N4409" s="7" t="str">
        <f>CONCATENATE("https://venda-imoveis.caixa.gov.br/sistema/detalhe-imovel.asp?hdnOrigem=index&amp;hdnimovel=",A4409)</f>
        <v>https://venda-imoveis.caixa.gov.br/sistema/detalhe-imovel.asp?hdnOrigem=index&amp;hdnimovel=1444416051530</v>
      </c>
      <c r="O4409" s="9" t="str">
        <f>LEFT(J4409,SEARCH(",",J4409)-1)</f>
        <v>Casa</v>
      </c>
    </row>
    <row r="4410" spans="1:15" x14ac:dyDescent="0.25">
      <c r="A4410">
        <v>10171955</v>
      </c>
      <c r="B4410" t="s">
        <v>0</v>
      </c>
      <c r="C4410" t="s">
        <v>5724</v>
      </c>
      <c r="D4410" t="s">
        <v>8249</v>
      </c>
      <c r="E4410" t="s">
        <v>8420</v>
      </c>
      <c r="F4410" s="1">
        <v>53673.51</v>
      </c>
      <c r="G4410" s="1">
        <v>100000</v>
      </c>
      <c r="H4410" t="s">
        <v>8421</v>
      </c>
      <c r="I4410" t="s">
        <v>5</v>
      </c>
      <c r="J4410" t="s">
        <v>8251</v>
      </c>
      <c r="K4410" t="s">
        <v>7</v>
      </c>
      <c r="L4410" s="12">
        <v>46108</v>
      </c>
      <c r="M4410" s="5">
        <f>G4410-F4410</f>
        <v>46326.49</v>
      </c>
      <c r="N4410" s="7" t="str">
        <f>CONCATENATE("https://venda-imoveis.caixa.gov.br/sistema/detalhe-imovel.asp?hdnOrigem=index&amp;hdnimovel=",A4410)</f>
        <v>https://venda-imoveis.caixa.gov.br/sistema/detalhe-imovel.asp?hdnOrigem=index&amp;hdnimovel=10171955</v>
      </c>
      <c r="O4410" s="9" t="str">
        <f>LEFT(J4410,SEARCH(",",J4410)-1)</f>
        <v>Sala</v>
      </c>
    </row>
    <row r="4411" spans="1:15" x14ac:dyDescent="0.25">
      <c r="A4411">
        <v>1444407872160</v>
      </c>
      <c r="B4411" t="s">
        <v>0</v>
      </c>
      <c r="C4411" t="s">
        <v>5724</v>
      </c>
      <c r="D4411" t="s">
        <v>6380</v>
      </c>
      <c r="E4411" t="s">
        <v>8423</v>
      </c>
      <c r="F4411" s="1">
        <v>52063.31</v>
      </c>
      <c r="G4411" s="1">
        <v>97000</v>
      </c>
      <c r="H4411" t="s">
        <v>8421</v>
      </c>
      <c r="I4411" t="s">
        <v>5</v>
      </c>
      <c r="J4411" t="s">
        <v>7085</v>
      </c>
      <c r="K4411" t="s">
        <v>7</v>
      </c>
      <c r="L4411" s="12">
        <v>46108</v>
      </c>
      <c r="M4411" s="5">
        <f>G4411-F4411</f>
        <v>44936.69</v>
      </c>
      <c r="N4411" s="7" t="str">
        <f>CONCATENATE("https://venda-imoveis.caixa.gov.br/sistema/detalhe-imovel.asp?hdnOrigem=index&amp;hdnimovel=",A4411)</f>
        <v>https://venda-imoveis.caixa.gov.br/sistema/detalhe-imovel.asp?hdnOrigem=index&amp;hdnimovel=1444407872160</v>
      </c>
      <c r="O4411" s="9" t="str">
        <f>LEFT(J4411,SEARCH(",",J4411)-1)</f>
        <v>Apartamento</v>
      </c>
    </row>
    <row r="4412" spans="1:15" x14ac:dyDescent="0.25">
      <c r="A4412">
        <v>8414470015038</v>
      </c>
      <c r="B4412" t="s">
        <v>0</v>
      </c>
      <c r="C4412" t="s">
        <v>5724</v>
      </c>
      <c r="D4412" t="s">
        <v>6947</v>
      </c>
      <c r="E4412" t="s">
        <v>8424</v>
      </c>
      <c r="F4412" s="1">
        <v>52063.31</v>
      </c>
      <c r="G4412" s="1">
        <v>97000</v>
      </c>
      <c r="H4412" t="s">
        <v>8421</v>
      </c>
      <c r="I4412" t="s">
        <v>5</v>
      </c>
      <c r="J4412" t="s">
        <v>3578</v>
      </c>
      <c r="K4412" t="s">
        <v>7</v>
      </c>
      <c r="L4412" s="12">
        <v>46108</v>
      </c>
      <c r="M4412" s="5">
        <f>G4412-F4412</f>
        <v>44936.69</v>
      </c>
      <c r="N4412" s="7" t="str">
        <f>CONCATENATE("https://venda-imoveis.caixa.gov.br/sistema/detalhe-imovel.asp?hdnOrigem=index&amp;hdnimovel=",A4412)</f>
        <v>https://venda-imoveis.caixa.gov.br/sistema/detalhe-imovel.asp?hdnOrigem=index&amp;hdnimovel=8414470015038</v>
      </c>
      <c r="O4412" s="9" t="str">
        <f>LEFT(J4412,SEARCH(",",J4412)-1)</f>
        <v>Apartamento</v>
      </c>
    </row>
    <row r="4413" spans="1:15" x14ac:dyDescent="0.25">
      <c r="A4413">
        <v>8444414021666</v>
      </c>
      <c r="B4413" t="s">
        <v>0</v>
      </c>
      <c r="C4413" t="s">
        <v>11389</v>
      </c>
      <c r="D4413" t="s">
        <v>11681</v>
      </c>
      <c r="E4413" t="s">
        <v>14309</v>
      </c>
      <c r="F4413" s="1">
        <v>50989.83</v>
      </c>
      <c r="G4413" s="1">
        <v>95000</v>
      </c>
      <c r="H4413" t="s">
        <v>8421</v>
      </c>
      <c r="I4413" t="s">
        <v>5</v>
      </c>
      <c r="J4413" t="s">
        <v>14310</v>
      </c>
      <c r="K4413" t="s">
        <v>7</v>
      </c>
      <c r="L4413" s="12">
        <v>46108</v>
      </c>
      <c r="M4413" s="5">
        <f>G4413-F4413</f>
        <v>44010.17</v>
      </c>
      <c r="N4413" s="7" t="str">
        <f>CONCATENATE("https://venda-imoveis.caixa.gov.br/sistema/detalhe-imovel.asp?hdnOrigem=index&amp;hdnimovel=",A4413)</f>
        <v>https://venda-imoveis.caixa.gov.br/sistema/detalhe-imovel.asp?hdnOrigem=index&amp;hdnimovel=8444414021666</v>
      </c>
      <c r="O4413" s="9" t="str">
        <f>LEFT(J4413,SEARCH(",",J4413)-1)</f>
        <v>Casa</v>
      </c>
    </row>
    <row r="4414" spans="1:15" x14ac:dyDescent="0.25">
      <c r="A4414">
        <v>8019870026059</v>
      </c>
      <c r="B4414" t="s">
        <v>0</v>
      </c>
      <c r="C4414" t="s">
        <v>5724</v>
      </c>
      <c r="D4414" t="s">
        <v>6047</v>
      </c>
      <c r="E4414" t="s">
        <v>8422</v>
      </c>
      <c r="F4414" s="1">
        <v>57973.57</v>
      </c>
      <c r="G4414" s="1">
        <v>108000</v>
      </c>
      <c r="H4414" t="s">
        <v>8421</v>
      </c>
      <c r="I4414" t="s">
        <v>5</v>
      </c>
      <c r="J4414" t="s">
        <v>6540</v>
      </c>
      <c r="K4414" t="s">
        <v>12</v>
      </c>
      <c r="L4414" s="12">
        <v>46108</v>
      </c>
      <c r="M4414" s="5">
        <f>G4414-F4414</f>
        <v>50026.43</v>
      </c>
      <c r="N4414" s="7" t="str">
        <f>CONCATENATE("https://venda-imoveis.caixa.gov.br/sistema/detalhe-imovel.asp?hdnOrigem=index&amp;hdnimovel=",A4414)</f>
        <v>https://venda-imoveis.caixa.gov.br/sistema/detalhe-imovel.asp?hdnOrigem=index&amp;hdnimovel=8019870026059</v>
      </c>
      <c r="O4414" s="9" t="str">
        <f>LEFT(J4414,SEARCH(",",J4414)-1)</f>
        <v>Apartamento</v>
      </c>
    </row>
    <row r="4415" spans="1:15" x14ac:dyDescent="0.25">
      <c r="A4415">
        <v>1444409260943</v>
      </c>
      <c r="B4415" t="s">
        <v>0</v>
      </c>
      <c r="C4415" t="s">
        <v>2668</v>
      </c>
      <c r="D4415" t="s">
        <v>2675</v>
      </c>
      <c r="E4415" t="s">
        <v>2836</v>
      </c>
      <c r="F4415" s="1">
        <v>96784.93</v>
      </c>
      <c r="G4415" s="1">
        <v>180580.47</v>
      </c>
      <c r="H4415" t="s">
        <v>2837</v>
      </c>
      <c r="I4415" t="s">
        <v>5</v>
      </c>
      <c r="J4415" t="s">
        <v>2838</v>
      </c>
      <c r="K4415" t="s">
        <v>7</v>
      </c>
      <c r="L4415" s="12">
        <v>46108</v>
      </c>
      <c r="M4415" s="5">
        <f>G4415-F4415</f>
        <v>83795.540000000008</v>
      </c>
      <c r="N4415" s="7" t="str">
        <f>CONCATENATE("https://venda-imoveis.caixa.gov.br/sistema/detalhe-imovel.asp?hdnOrigem=index&amp;hdnimovel=",A4415)</f>
        <v>https://venda-imoveis.caixa.gov.br/sistema/detalhe-imovel.asp?hdnOrigem=index&amp;hdnimovel=1444409260943</v>
      </c>
      <c r="O4415" s="9" t="str">
        <f>LEFT(J4415,SEARCH(",",J4415)-1)</f>
        <v>Casa</v>
      </c>
    </row>
    <row r="4416" spans="1:15" x14ac:dyDescent="0.25">
      <c r="A4416">
        <v>8555503624716</v>
      </c>
      <c r="B4416" t="s">
        <v>0</v>
      </c>
      <c r="C4416" t="s">
        <v>3017</v>
      </c>
      <c r="D4416" t="s">
        <v>3197</v>
      </c>
      <c r="E4416" t="s">
        <v>3198</v>
      </c>
      <c r="F4416" s="1">
        <v>87362.4</v>
      </c>
      <c r="G4416" s="1">
        <v>163000</v>
      </c>
      <c r="H4416" t="s">
        <v>2837</v>
      </c>
      <c r="I4416" t="s">
        <v>5</v>
      </c>
      <c r="J4416" t="s">
        <v>3199</v>
      </c>
      <c r="K4416" t="s">
        <v>7</v>
      </c>
      <c r="L4416" s="12">
        <v>46108</v>
      </c>
      <c r="M4416" s="5">
        <f>G4416-F4416</f>
        <v>75637.600000000006</v>
      </c>
      <c r="N4416" s="7" t="str">
        <f>CONCATENATE("https://venda-imoveis.caixa.gov.br/sistema/detalhe-imovel.asp?hdnOrigem=index&amp;hdnimovel=",A4416)</f>
        <v>https://venda-imoveis.caixa.gov.br/sistema/detalhe-imovel.asp?hdnOrigem=index&amp;hdnimovel=8555503624716</v>
      </c>
      <c r="O4416" s="9" t="str">
        <f>LEFT(J4416,SEARCH(",",J4416)-1)</f>
        <v>Casa</v>
      </c>
    </row>
    <row r="4417" spans="1:15" x14ac:dyDescent="0.25">
      <c r="A4417">
        <v>8238770013728</v>
      </c>
      <c r="B4417" t="s">
        <v>0</v>
      </c>
      <c r="C4417" t="s">
        <v>11389</v>
      </c>
      <c r="D4417" t="s">
        <v>11681</v>
      </c>
      <c r="E4417" t="s">
        <v>14303</v>
      </c>
      <c r="F4417" s="1">
        <v>88434.34</v>
      </c>
      <c r="G4417" s="1">
        <v>165000</v>
      </c>
      <c r="H4417" t="s">
        <v>2837</v>
      </c>
      <c r="I4417" t="s">
        <v>5</v>
      </c>
      <c r="J4417" t="s">
        <v>14304</v>
      </c>
      <c r="K4417" t="s">
        <v>7</v>
      </c>
      <c r="L4417" s="12">
        <v>46108</v>
      </c>
      <c r="M4417" s="5">
        <f>G4417-F4417</f>
        <v>76565.66</v>
      </c>
      <c r="N4417" s="7" t="str">
        <f>CONCATENATE("https://venda-imoveis.caixa.gov.br/sistema/detalhe-imovel.asp?hdnOrigem=index&amp;hdnimovel=",A4417)</f>
        <v>https://venda-imoveis.caixa.gov.br/sistema/detalhe-imovel.asp?hdnOrigem=index&amp;hdnimovel=8238770013728</v>
      </c>
      <c r="O4417" s="9" t="str">
        <f>LEFT(J4417,SEARCH(",",J4417)-1)</f>
        <v>Casa</v>
      </c>
    </row>
    <row r="4418" spans="1:15" x14ac:dyDescent="0.25">
      <c r="A4418">
        <v>8444402112793</v>
      </c>
      <c r="B4418" t="s">
        <v>0</v>
      </c>
      <c r="C4418" t="s">
        <v>11389</v>
      </c>
      <c r="D4418" t="s">
        <v>11681</v>
      </c>
      <c r="E4418" t="s">
        <v>14305</v>
      </c>
      <c r="F4418" s="1">
        <v>93258.03</v>
      </c>
      <c r="G4418" s="1">
        <v>174000</v>
      </c>
      <c r="H4418" t="s">
        <v>2837</v>
      </c>
      <c r="I4418" t="s">
        <v>5</v>
      </c>
      <c r="J4418" t="s">
        <v>14306</v>
      </c>
      <c r="K4418" t="s">
        <v>7</v>
      </c>
      <c r="L4418" s="12">
        <v>46108</v>
      </c>
      <c r="M4418" s="5">
        <f>G4418-F4418</f>
        <v>80741.97</v>
      </c>
      <c r="N4418" s="7" t="str">
        <f>CONCATENATE("https://venda-imoveis.caixa.gov.br/sistema/detalhe-imovel.asp?hdnOrigem=index&amp;hdnimovel=",A4418)</f>
        <v>https://venda-imoveis.caixa.gov.br/sistema/detalhe-imovel.asp?hdnOrigem=index&amp;hdnimovel=8444402112793</v>
      </c>
      <c r="O4418" s="9" t="str">
        <f>LEFT(J4418,SEARCH(",",J4418)-1)</f>
        <v>Apartamento</v>
      </c>
    </row>
    <row r="4419" spans="1:15" x14ac:dyDescent="0.25">
      <c r="A4419">
        <v>8444406659754</v>
      </c>
      <c r="B4419" t="s">
        <v>0</v>
      </c>
      <c r="C4419" t="s">
        <v>11389</v>
      </c>
      <c r="D4419" t="s">
        <v>11427</v>
      </c>
      <c r="E4419" t="s">
        <v>14307</v>
      </c>
      <c r="F4419" s="1">
        <v>97813.73</v>
      </c>
      <c r="G4419" s="1">
        <v>182500</v>
      </c>
      <c r="H4419" t="s">
        <v>2837</v>
      </c>
      <c r="I4419" t="s">
        <v>5</v>
      </c>
      <c r="J4419" t="s">
        <v>14308</v>
      </c>
      <c r="K4419" t="s">
        <v>7</v>
      </c>
      <c r="L4419" s="12">
        <v>46108</v>
      </c>
      <c r="M4419" s="5">
        <f>G4419-F4419</f>
        <v>84686.27</v>
      </c>
      <c r="N4419" s="7" t="str">
        <f>CONCATENATE("https://venda-imoveis.caixa.gov.br/sistema/detalhe-imovel.asp?hdnOrigem=index&amp;hdnimovel=",A4419)</f>
        <v>https://venda-imoveis.caixa.gov.br/sistema/detalhe-imovel.asp?hdnOrigem=index&amp;hdnimovel=8444406659754</v>
      </c>
      <c r="O4419" s="9" t="str">
        <f>LEFT(J4419,SEARCH(",",J4419)-1)</f>
        <v>Casa</v>
      </c>
    </row>
    <row r="4420" spans="1:15" x14ac:dyDescent="0.25">
      <c r="A4420">
        <v>1444408617023</v>
      </c>
      <c r="B4420" t="s">
        <v>0</v>
      </c>
      <c r="C4420" t="s">
        <v>15877</v>
      </c>
      <c r="D4420" t="s">
        <v>15878</v>
      </c>
      <c r="E4420" t="s">
        <v>15879</v>
      </c>
      <c r="F4420" s="1">
        <v>87504.93</v>
      </c>
      <c r="G4420" s="1">
        <v>163265.93</v>
      </c>
      <c r="H4420" t="s">
        <v>2837</v>
      </c>
      <c r="I4420" t="s">
        <v>5</v>
      </c>
      <c r="J4420" t="s">
        <v>15880</v>
      </c>
      <c r="K4420" t="s">
        <v>12</v>
      </c>
      <c r="L4420" s="12">
        <v>46108</v>
      </c>
      <c r="M4420" s="5">
        <f>G4420-F4420</f>
        <v>75761</v>
      </c>
      <c r="N4420" s="7" t="str">
        <f>CONCATENATE("https://venda-imoveis.caixa.gov.br/sistema/detalhe-imovel.asp?hdnOrigem=index&amp;hdnimovel=",A4420)</f>
        <v>https://venda-imoveis.caixa.gov.br/sistema/detalhe-imovel.asp?hdnOrigem=index&amp;hdnimovel=1444408617023</v>
      </c>
      <c r="O4420" s="9" t="str">
        <f>LEFT(J4420,SEARCH(",",J4420)-1)</f>
        <v>Casa</v>
      </c>
    </row>
    <row r="4421" spans="1:15" x14ac:dyDescent="0.25">
      <c r="A4421">
        <v>8787703691051</v>
      </c>
      <c r="B4421" t="s">
        <v>0</v>
      </c>
      <c r="C4421" t="s">
        <v>131</v>
      </c>
      <c r="D4421" t="s">
        <v>148</v>
      </c>
      <c r="E4421" t="s">
        <v>454</v>
      </c>
      <c r="F4421" s="1">
        <v>70193.42</v>
      </c>
      <c r="G4421" s="1">
        <v>131000</v>
      </c>
      <c r="H4421" t="s">
        <v>455</v>
      </c>
      <c r="I4421" t="s">
        <v>5</v>
      </c>
      <c r="J4421" t="s">
        <v>456</v>
      </c>
      <c r="K4421" t="s">
        <v>7</v>
      </c>
      <c r="L4421" s="12">
        <v>46108</v>
      </c>
      <c r="M4421" s="5">
        <f>G4421-F4421</f>
        <v>60806.58</v>
      </c>
      <c r="N4421" s="7" t="str">
        <f>CONCATENATE("https://venda-imoveis.caixa.gov.br/sistema/detalhe-imovel.asp?hdnOrigem=index&amp;hdnimovel=",A4421)</f>
        <v>https://venda-imoveis.caixa.gov.br/sistema/detalhe-imovel.asp?hdnOrigem=index&amp;hdnimovel=8787703691051</v>
      </c>
      <c r="O4421" s="9" t="str">
        <f>LEFT(J4421,SEARCH(",",J4421)-1)</f>
        <v>Apartamento</v>
      </c>
    </row>
    <row r="4422" spans="1:15" x14ac:dyDescent="0.25">
      <c r="A4422">
        <v>8787710559732</v>
      </c>
      <c r="B4422" t="s">
        <v>0</v>
      </c>
      <c r="C4422" t="s">
        <v>131</v>
      </c>
      <c r="D4422" t="s">
        <v>148</v>
      </c>
      <c r="E4422" t="s">
        <v>457</v>
      </c>
      <c r="F4422" s="1">
        <v>73944.210000000006</v>
      </c>
      <c r="G4422" s="1">
        <v>138000</v>
      </c>
      <c r="H4422" t="s">
        <v>455</v>
      </c>
      <c r="I4422" t="s">
        <v>5</v>
      </c>
      <c r="J4422" t="s">
        <v>458</v>
      </c>
      <c r="K4422" t="s">
        <v>7</v>
      </c>
      <c r="L4422" s="12">
        <v>46108</v>
      </c>
      <c r="M4422" s="5">
        <f>G4422-F4422</f>
        <v>64055.789999999994</v>
      </c>
      <c r="N4422" s="7" t="str">
        <f>CONCATENATE("https://venda-imoveis.caixa.gov.br/sistema/detalhe-imovel.asp?hdnOrigem=index&amp;hdnimovel=",A4422)</f>
        <v>https://venda-imoveis.caixa.gov.br/sistema/detalhe-imovel.asp?hdnOrigem=index&amp;hdnimovel=8787710559732</v>
      </c>
      <c r="O4422" s="9" t="str">
        <f>LEFT(J4422,SEARCH(",",J4422)-1)</f>
        <v>Apartamento</v>
      </c>
    </row>
    <row r="4423" spans="1:15" x14ac:dyDescent="0.25">
      <c r="A4423">
        <v>8787711096434</v>
      </c>
      <c r="B4423" t="s">
        <v>0</v>
      </c>
      <c r="C4423" t="s">
        <v>131</v>
      </c>
      <c r="D4423" t="s">
        <v>148</v>
      </c>
      <c r="E4423" t="s">
        <v>459</v>
      </c>
      <c r="F4423" s="1">
        <v>69121.759999999995</v>
      </c>
      <c r="G4423" s="1">
        <v>129000</v>
      </c>
      <c r="H4423" t="s">
        <v>455</v>
      </c>
      <c r="I4423" t="s">
        <v>5</v>
      </c>
      <c r="J4423" t="s">
        <v>460</v>
      </c>
      <c r="K4423" t="s">
        <v>7</v>
      </c>
      <c r="L4423" s="12">
        <v>46108</v>
      </c>
      <c r="M4423" s="5">
        <f>G4423-F4423</f>
        <v>59878.240000000005</v>
      </c>
      <c r="N4423" s="7" t="str">
        <f>CONCATENATE("https://venda-imoveis.caixa.gov.br/sistema/detalhe-imovel.asp?hdnOrigem=index&amp;hdnimovel=",A4423)</f>
        <v>https://venda-imoveis.caixa.gov.br/sistema/detalhe-imovel.asp?hdnOrigem=index&amp;hdnimovel=8787711096434</v>
      </c>
      <c r="O4423" s="9" t="str">
        <f>LEFT(J4423,SEARCH(",",J4423)-1)</f>
        <v>Apartamento</v>
      </c>
    </row>
    <row r="4424" spans="1:15" x14ac:dyDescent="0.25">
      <c r="A4424">
        <v>8787707696651</v>
      </c>
      <c r="B4424" t="s">
        <v>0</v>
      </c>
      <c r="C4424" t="s">
        <v>131</v>
      </c>
      <c r="D4424" t="s">
        <v>81</v>
      </c>
      <c r="E4424" t="s">
        <v>461</v>
      </c>
      <c r="F4424" s="1">
        <v>69657.58</v>
      </c>
      <c r="G4424" s="1">
        <v>130000</v>
      </c>
      <c r="H4424" t="s">
        <v>455</v>
      </c>
      <c r="I4424" t="s">
        <v>5</v>
      </c>
      <c r="J4424" t="s">
        <v>462</v>
      </c>
      <c r="K4424" t="s">
        <v>7</v>
      </c>
      <c r="L4424" s="12">
        <v>46108</v>
      </c>
      <c r="M4424" s="5">
        <f>G4424-F4424</f>
        <v>60342.42</v>
      </c>
      <c r="N4424" s="7" t="str">
        <f>CONCATENATE("https://venda-imoveis.caixa.gov.br/sistema/detalhe-imovel.asp?hdnOrigem=index&amp;hdnimovel=",A4424)</f>
        <v>https://venda-imoveis.caixa.gov.br/sistema/detalhe-imovel.asp?hdnOrigem=index&amp;hdnimovel=8787707696651</v>
      </c>
      <c r="O4424" s="9" t="str">
        <f>LEFT(J4424,SEARCH(",",J4424)-1)</f>
        <v>Apartamento</v>
      </c>
    </row>
    <row r="4425" spans="1:15" x14ac:dyDescent="0.25">
      <c r="A4425">
        <v>8787712255951</v>
      </c>
      <c r="B4425" t="s">
        <v>0</v>
      </c>
      <c r="C4425" t="s">
        <v>131</v>
      </c>
      <c r="D4425" t="s">
        <v>81</v>
      </c>
      <c r="E4425" t="s">
        <v>463</v>
      </c>
      <c r="F4425" s="1">
        <v>69657.58</v>
      </c>
      <c r="G4425" s="1">
        <v>130000</v>
      </c>
      <c r="H4425" t="s">
        <v>455</v>
      </c>
      <c r="I4425" t="s">
        <v>5</v>
      </c>
      <c r="J4425" t="s">
        <v>464</v>
      </c>
      <c r="K4425" t="s">
        <v>7</v>
      </c>
      <c r="L4425" s="12">
        <v>46108</v>
      </c>
      <c r="M4425" s="5">
        <f>G4425-F4425</f>
        <v>60342.42</v>
      </c>
      <c r="N4425" s="7" t="str">
        <f>CONCATENATE("https://venda-imoveis.caixa.gov.br/sistema/detalhe-imovel.asp?hdnOrigem=index&amp;hdnimovel=",A4425)</f>
        <v>https://venda-imoveis.caixa.gov.br/sistema/detalhe-imovel.asp?hdnOrigem=index&amp;hdnimovel=8787712255951</v>
      </c>
      <c r="O4425" s="9" t="str">
        <f>LEFT(J4425,SEARCH(",",J4425)-1)</f>
        <v>Apartamento</v>
      </c>
    </row>
    <row r="4426" spans="1:15" x14ac:dyDescent="0.25">
      <c r="A4426">
        <v>8787712859970</v>
      </c>
      <c r="B4426" t="s">
        <v>0</v>
      </c>
      <c r="C4426" t="s">
        <v>131</v>
      </c>
      <c r="D4426" t="s">
        <v>81</v>
      </c>
      <c r="E4426" t="s">
        <v>465</v>
      </c>
      <c r="F4426" s="1">
        <v>71265.070000000007</v>
      </c>
      <c r="G4426" s="1">
        <v>133000</v>
      </c>
      <c r="H4426" t="s">
        <v>455</v>
      </c>
      <c r="I4426" t="s">
        <v>5</v>
      </c>
      <c r="J4426" t="s">
        <v>330</v>
      </c>
      <c r="K4426" t="s">
        <v>7</v>
      </c>
      <c r="L4426" s="12">
        <v>46108</v>
      </c>
      <c r="M4426" s="5">
        <f>G4426-F4426</f>
        <v>61734.929999999993</v>
      </c>
      <c r="N4426" s="7" t="str">
        <f>CONCATENATE("https://venda-imoveis.caixa.gov.br/sistema/detalhe-imovel.asp?hdnOrigem=index&amp;hdnimovel=",A4426)</f>
        <v>https://venda-imoveis.caixa.gov.br/sistema/detalhe-imovel.asp?hdnOrigem=index&amp;hdnimovel=8787712859970</v>
      </c>
      <c r="O4426" s="9" t="str">
        <f>LEFT(J4426,SEARCH(",",J4426)-1)</f>
        <v>Apartamento</v>
      </c>
    </row>
    <row r="4427" spans="1:15" x14ac:dyDescent="0.25">
      <c r="A4427">
        <v>8787714116231</v>
      </c>
      <c r="B4427" t="s">
        <v>0</v>
      </c>
      <c r="C4427" t="s">
        <v>131</v>
      </c>
      <c r="D4427" t="s">
        <v>81</v>
      </c>
      <c r="E4427" t="s">
        <v>466</v>
      </c>
      <c r="F4427" s="1">
        <v>73944.210000000006</v>
      </c>
      <c r="G4427" s="1">
        <v>138000</v>
      </c>
      <c r="H4427" t="s">
        <v>455</v>
      </c>
      <c r="I4427" t="s">
        <v>5</v>
      </c>
      <c r="J4427" t="s">
        <v>467</v>
      </c>
      <c r="K4427" t="s">
        <v>7</v>
      </c>
      <c r="L4427" s="12">
        <v>46108</v>
      </c>
      <c r="M4427" s="5">
        <f>G4427-F4427</f>
        <v>64055.789999999994</v>
      </c>
      <c r="N4427" s="7" t="str">
        <f>CONCATENATE("https://venda-imoveis.caixa.gov.br/sistema/detalhe-imovel.asp?hdnOrigem=index&amp;hdnimovel=",A4427)</f>
        <v>https://venda-imoveis.caixa.gov.br/sistema/detalhe-imovel.asp?hdnOrigem=index&amp;hdnimovel=8787714116231</v>
      </c>
      <c r="O4427" s="9" t="str">
        <f>LEFT(J4427,SEARCH(",",J4427)-1)</f>
        <v>Apartamento</v>
      </c>
    </row>
    <row r="4428" spans="1:15" x14ac:dyDescent="0.25">
      <c r="A4428">
        <v>8555522747593</v>
      </c>
      <c r="B4428" t="s">
        <v>0</v>
      </c>
      <c r="C4428" t="s">
        <v>1529</v>
      </c>
      <c r="D4428" t="s">
        <v>1530</v>
      </c>
      <c r="E4428" t="s">
        <v>2149</v>
      </c>
      <c r="F4428" s="1">
        <v>67782.19</v>
      </c>
      <c r="G4428" s="1">
        <v>126500</v>
      </c>
      <c r="H4428" t="s">
        <v>455</v>
      </c>
      <c r="I4428" t="s">
        <v>5</v>
      </c>
      <c r="J4428" t="s">
        <v>2150</v>
      </c>
      <c r="K4428" t="s">
        <v>7</v>
      </c>
      <c r="L4428" s="12">
        <v>46108</v>
      </c>
      <c r="M4428" s="5">
        <f>G4428-F4428</f>
        <v>58717.81</v>
      </c>
      <c r="N4428" s="7" t="str">
        <f>CONCATENATE("https://venda-imoveis.caixa.gov.br/sistema/detalhe-imovel.asp?hdnOrigem=index&amp;hdnimovel=",A4428)</f>
        <v>https://venda-imoveis.caixa.gov.br/sistema/detalhe-imovel.asp?hdnOrigem=index&amp;hdnimovel=8555522747593</v>
      </c>
      <c r="O4428" s="9" t="str">
        <f>LEFT(J4428,SEARCH(",",J4428)-1)</f>
        <v>Casa</v>
      </c>
    </row>
    <row r="4429" spans="1:15" x14ac:dyDescent="0.25">
      <c r="A4429">
        <v>8555536589650</v>
      </c>
      <c r="B4429" t="s">
        <v>0</v>
      </c>
      <c r="C4429" t="s">
        <v>1529</v>
      </c>
      <c r="D4429" t="s">
        <v>1537</v>
      </c>
      <c r="E4429" t="s">
        <v>2151</v>
      </c>
      <c r="F4429" s="1">
        <v>68050.100000000006</v>
      </c>
      <c r="G4429" s="1">
        <v>127000</v>
      </c>
      <c r="H4429" t="s">
        <v>455</v>
      </c>
      <c r="I4429" t="s">
        <v>5</v>
      </c>
      <c r="J4429" t="s">
        <v>1935</v>
      </c>
      <c r="K4429" t="s">
        <v>7</v>
      </c>
      <c r="L4429" s="12">
        <v>46108</v>
      </c>
      <c r="M4429" s="5">
        <f>G4429-F4429</f>
        <v>58949.899999999994</v>
      </c>
      <c r="N4429" s="7" t="str">
        <f>CONCATENATE("https://venda-imoveis.caixa.gov.br/sistema/detalhe-imovel.asp?hdnOrigem=index&amp;hdnimovel=",A4429)</f>
        <v>https://venda-imoveis.caixa.gov.br/sistema/detalhe-imovel.asp?hdnOrigem=index&amp;hdnimovel=8555536589650</v>
      </c>
      <c r="O4429" s="9" t="str">
        <f>LEFT(J4429,SEARCH(",",J4429)-1)</f>
        <v>Apartamento</v>
      </c>
    </row>
    <row r="4430" spans="1:15" x14ac:dyDescent="0.25">
      <c r="A4430">
        <v>8555539149015</v>
      </c>
      <c r="B4430" t="s">
        <v>0</v>
      </c>
      <c r="C4430" t="s">
        <v>1529</v>
      </c>
      <c r="D4430" t="s">
        <v>1537</v>
      </c>
      <c r="E4430" t="s">
        <v>2152</v>
      </c>
      <c r="F4430" s="1">
        <v>70729.240000000005</v>
      </c>
      <c r="G4430" s="1">
        <v>132000</v>
      </c>
      <c r="H4430" t="s">
        <v>455</v>
      </c>
      <c r="I4430" t="s">
        <v>5</v>
      </c>
      <c r="J4430" t="s">
        <v>1839</v>
      </c>
      <c r="K4430" t="s">
        <v>7</v>
      </c>
      <c r="L4430" s="12">
        <v>46108</v>
      </c>
      <c r="M4430" s="5">
        <f>G4430-F4430</f>
        <v>61270.759999999995</v>
      </c>
      <c r="N4430" s="7" t="str">
        <f>CONCATENATE("https://venda-imoveis.caixa.gov.br/sistema/detalhe-imovel.asp?hdnOrigem=index&amp;hdnimovel=",A4430)</f>
        <v>https://venda-imoveis.caixa.gov.br/sistema/detalhe-imovel.asp?hdnOrigem=index&amp;hdnimovel=8555539149015</v>
      </c>
      <c r="O4430" s="9" t="str">
        <f>LEFT(J4430,SEARCH(",",J4430)-1)</f>
        <v>Apartamento</v>
      </c>
    </row>
    <row r="4431" spans="1:15" x14ac:dyDescent="0.25">
      <c r="A4431">
        <v>8787701329983</v>
      </c>
      <c r="B4431" t="s">
        <v>0</v>
      </c>
      <c r="C4431" t="s">
        <v>1529</v>
      </c>
      <c r="D4431" t="s">
        <v>1537</v>
      </c>
      <c r="E4431" t="s">
        <v>2153</v>
      </c>
      <c r="F4431" s="1">
        <v>73944.210000000006</v>
      </c>
      <c r="G4431" s="1">
        <v>138000</v>
      </c>
      <c r="H4431" t="s">
        <v>455</v>
      </c>
      <c r="I4431" t="s">
        <v>5</v>
      </c>
      <c r="J4431" t="s">
        <v>1539</v>
      </c>
      <c r="K4431" t="s">
        <v>7</v>
      </c>
      <c r="L4431" s="12">
        <v>46108</v>
      </c>
      <c r="M4431" s="5">
        <f>G4431-F4431</f>
        <v>64055.789999999994</v>
      </c>
      <c r="N4431" s="7" t="str">
        <f>CONCATENATE("https://venda-imoveis.caixa.gov.br/sistema/detalhe-imovel.asp?hdnOrigem=index&amp;hdnimovel=",A4431)</f>
        <v>https://venda-imoveis.caixa.gov.br/sistema/detalhe-imovel.asp?hdnOrigem=index&amp;hdnimovel=8787701329983</v>
      </c>
      <c r="O4431" s="9" t="str">
        <f>LEFT(J4431,SEARCH(",",J4431)-1)</f>
        <v>Apartamento</v>
      </c>
    </row>
    <row r="4432" spans="1:15" x14ac:dyDescent="0.25">
      <c r="A4432">
        <v>8787703001780</v>
      </c>
      <c r="B4432" t="s">
        <v>0</v>
      </c>
      <c r="C4432" t="s">
        <v>1529</v>
      </c>
      <c r="D4432" t="s">
        <v>1537</v>
      </c>
      <c r="E4432" t="s">
        <v>2154</v>
      </c>
      <c r="F4432" s="1">
        <v>71800.899999999994</v>
      </c>
      <c r="G4432" s="1">
        <v>134000</v>
      </c>
      <c r="H4432" t="s">
        <v>455</v>
      </c>
      <c r="I4432" t="s">
        <v>5</v>
      </c>
      <c r="J4432" t="s">
        <v>2155</v>
      </c>
      <c r="K4432" t="s">
        <v>7</v>
      </c>
      <c r="L4432" s="12">
        <v>46108</v>
      </c>
      <c r="M4432" s="5">
        <f>G4432-F4432</f>
        <v>62199.100000000006</v>
      </c>
      <c r="N4432" s="7" t="str">
        <f>CONCATENATE("https://venda-imoveis.caixa.gov.br/sistema/detalhe-imovel.asp?hdnOrigem=index&amp;hdnimovel=",A4432)</f>
        <v>https://venda-imoveis.caixa.gov.br/sistema/detalhe-imovel.asp?hdnOrigem=index&amp;hdnimovel=8787703001780</v>
      </c>
      <c r="O4432" s="9" t="str">
        <f>LEFT(J4432,SEARCH(",",J4432)-1)</f>
        <v>Casa</v>
      </c>
    </row>
    <row r="4433" spans="1:15" x14ac:dyDescent="0.25">
      <c r="A4433">
        <v>8787703336847</v>
      </c>
      <c r="B4433" t="s">
        <v>0</v>
      </c>
      <c r="C4433" t="s">
        <v>1529</v>
      </c>
      <c r="D4433" t="s">
        <v>1537</v>
      </c>
      <c r="E4433" t="s">
        <v>2156</v>
      </c>
      <c r="F4433" s="1">
        <v>68050.100000000006</v>
      </c>
      <c r="G4433" s="1">
        <v>127000</v>
      </c>
      <c r="H4433" t="s">
        <v>455</v>
      </c>
      <c r="I4433" t="s">
        <v>5</v>
      </c>
      <c r="J4433" t="s">
        <v>2157</v>
      </c>
      <c r="K4433" t="s">
        <v>7</v>
      </c>
      <c r="L4433" s="12">
        <v>46108</v>
      </c>
      <c r="M4433" s="5">
        <f>G4433-F4433</f>
        <v>58949.899999999994</v>
      </c>
      <c r="N4433" s="7" t="str">
        <f>CONCATENATE("https://venda-imoveis.caixa.gov.br/sistema/detalhe-imovel.asp?hdnOrigem=index&amp;hdnimovel=",A4433)</f>
        <v>https://venda-imoveis.caixa.gov.br/sistema/detalhe-imovel.asp?hdnOrigem=index&amp;hdnimovel=8787703336847</v>
      </c>
      <c r="O4433" s="9" t="str">
        <f>LEFT(J4433,SEARCH(",",J4433)-1)</f>
        <v>Casa</v>
      </c>
    </row>
    <row r="4434" spans="1:15" x14ac:dyDescent="0.25">
      <c r="A4434">
        <v>8787705107721</v>
      </c>
      <c r="B4434" t="s">
        <v>0</v>
      </c>
      <c r="C4434" t="s">
        <v>1529</v>
      </c>
      <c r="D4434" t="s">
        <v>1685</v>
      </c>
      <c r="E4434" t="s">
        <v>2158</v>
      </c>
      <c r="F4434" s="1">
        <v>72872.55</v>
      </c>
      <c r="G4434" s="1">
        <v>136000</v>
      </c>
      <c r="H4434" t="s">
        <v>455</v>
      </c>
      <c r="I4434" t="s">
        <v>5</v>
      </c>
      <c r="J4434" t="s">
        <v>2159</v>
      </c>
      <c r="K4434" t="s">
        <v>7</v>
      </c>
      <c r="L4434" s="12">
        <v>46108</v>
      </c>
      <c r="M4434" s="5">
        <f>G4434-F4434</f>
        <v>63127.45</v>
      </c>
      <c r="N4434" s="7" t="str">
        <f>CONCATENATE("https://venda-imoveis.caixa.gov.br/sistema/detalhe-imovel.asp?hdnOrigem=index&amp;hdnimovel=",A4434)</f>
        <v>https://venda-imoveis.caixa.gov.br/sistema/detalhe-imovel.asp?hdnOrigem=index&amp;hdnimovel=8787705107721</v>
      </c>
      <c r="O4434" s="9" t="str">
        <f>LEFT(J4434,SEARCH(",",J4434)-1)</f>
        <v>Apartamento</v>
      </c>
    </row>
    <row r="4435" spans="1:15" x14ac:dyDescent="0.25">
      <c r="A4435">
        <v>8787707530079</v>
      </c>
      <c r="B4435" t="s">
        <v>0</v>
      </c>
      <c r="C4435" t="s">
        <v>2668</v>
      </c>
      <c r="D4435" t="s">
        <v>2685</v>
      </c>
      <c r="E4435" t="s">
        <v>2834</v>
      </c>
      <c r="F4435" s="1">
        <v>68050.100000000006</v>
      </c>
      <c r="G4435" s="1">
        <v>127000</v>
      </c>
      <c r="H4435" t="s">
        <v>455</v>
      </c>
      <c r="I4435" t="s">
        <v>5</v>
      </c>
      <c r="J4435" t="s">
        <v>2835</v>
      </c>
      <c r="K4435" t="s">
        <v>7</v>
      </c>
      <c r="L4435" s="12">
        <v>46108</v>
      </c>
      <c r="M4435" s="5">
        <f>G4435-F4435</f>
        <v>58949.899999999994</v>
      </c>
      <c r="N4435" s="7" t="str">
        <f>CONCATENATE("https://venda-imoveis.caixa.gov.br/sistema/detalhe-imovel.asp?hdnOrigem=index&amp;hdnimovel=",A4435)</f>
        <v>https://venda-imoveis.caixa.gov.br/sistema/detalhe-imovel.asp?hdnOrigem=index&amp;hdnimovel=8787707530079</v>
      </c>
      <c r="O4435" s="9" t="str">
        <f>LEFT(J4435,SEARCH(",",J4435)-1)</f>
        <v>Apartamento</v>
      </c>
    </row>
    <row r="4436" spans="1:15" x14ac:dyDescent="0.25">
      <c r="A4436">
        <v>8555530791288</v>
      </c>
      <c r="B4436" t="s">
        <v>0</v>
      </c>
      <c r="C4436" t="s">
        <v>2901</v>
      </c>
      <c r="D4436" t="s">
        <v>2902</v>
      </c>
      <c r="E4436" t="s">
        <v>2944</v>
      </c>
      <c r="F4436" s="1">
        <v>71370.55</v>
      </c>
      <c r="G4436" s="1">
        <v>133196.85999999999</v>
      </c>
      <c r="H4436" t="s">
        <v>455</v>
      </c>
      <c r="I4436" t="s">
        <v>5</v>
      </c>
      <c r="J4436" t="s">
        <v>2945</v>
      </c>
      <c r="K4436" t="s">
        <v>7</v>
      </c>
      <c r="L4436" s="12">
        <v>46108</v>
      </c>
      <c r="M4436" s="5">
        <f>G4436-F4436</f>
        <v>61826.309999999983</v>
      </c>
      <c r="N4436" s="7" t="str">
        <f>CONCATENATE("https://venda-imoveis.caixa.gov.br/sistema/detalhe-imovel.asp?hdnOrigem=index&amp;hdnimovel=",A4436)</f>
        <v>https://venda-imoveis.caixa.gov.br/sistema/detalhe-imovel.asp?hdnOrigem=index&amp;hdnimovel=8555530791288</v>
      </c>
      <c r="O4436" s="9" t="str">
        <f>LEFT(J4436,SEARCH(",",J4436)-1)</f>
        <v>Apartamento</v>
      </c>
    </row>
    <row r="4437" spans="1:15" x14ac:dyDescent="0.25">
      <c r="A4437">
        <v>8787701662313</v>
      </c>
      <c r="B4437" t="s">
        <v>0</v>
      </c>
      <c r="C4437" t="s">
        <v>3341</v>
      </c>
      <c r="D4437" t="s">
        <v>3342</v>
      </c>
      <c r="E4437" t="s">
        <v>3363</v>
      </c>
      <c r="F4437" s="1">
        <v>68050.100000000006</v>
      </c>
      <c r="G4437" s="1">
        <v>127000</v>
      </c>
      <c r="H4437" t="s">
        <v>455</v>
      </c>
      <c r="I4437" t="s">
        <v>5</v>
      </c>
      <c r="J4437" t="s">
        <v>3364</v>
      </c>
      <c r="K4437" t="s">
        <v>7</v>
      </c>
      <c r="L4437" s="12">
        <v>46108</v>
      </c>
      <c r="M4437" s="5">
        <f>G4437-F4437</f>
        <v>58949.899999999994</v>
      </c>
      <c r="N4437" s="7" t="str">
        <f>CONCATENATE("https://venda-imoveis.caixa.gov.br/sistema/detalhe-imovel.asp?hdnOrigem=index&amp;hdnimovel=",A4437)</f>
        <v>https://venda-imoveis.caixa.gov.br/sistema/detalhe-imovel.asp?hdnOrigem=index&amp;hdnimovel=8787701662313</v>
      </c>
      <c r="O4437" s="9" t="str">
        <f>LEFT(J4437,SEARCH(",",J4437)-1)</f>
        <v>Apartamento</v>
      </c>
    </row>
    <row r="4438" spans="1:15" x14ac:dyDescent="0.25">
      <c r="A4438">
        <v>8444427917620</v>
      </c>
      <c r="B4438" t="s">
        <v>0</v>
      </c>
      <c r="C4438" t="s">
        <v>3717</v>
      </c>
      <c r="D4438" t="s">
        <v>37</v>
      </c>
      <c r="E4438" t="s">
        <v>4648</v>
      </c>
      <c r="F4438" s="1">
        <v>72336.72</v>
      </c>
      <c r="G4438" s="1">
        <v>135000</v>
      </c>
      <c r="H4438" t="s">
        <v>455</v>
      </c>
      <c r="I4438" t="s">
        <v>5</v>
      </c>
      <c r="J4438" t="s">
        <v>4649</v>
      </c>
      <c r="K4438" t="s">
        <v>7</v>
      </c>
      <c r="L4438" s="12">
        <v>46108</v>
      </c>
      <c r="M4438" s="5">
        <f>G4438-F4438</f>
        <v>62663.28</v>
      </c>
      <c r="N4438" s="7" t="str">
        <f>CONCATENATE("https://venda-imoveis.caixa.gov.br/sistema/detalhe-imovel.asp?hdnOrigem=index&amp;hdnimovel=",A4438)</f>
        <v>https://venda-imoveis.caixa.gov.br/sistema/detalhe-imovel.asp?hdnOrigem=index&amp;hdnimovel=8444427917620</v>
      </c>
      <c r="O4438" s="9" t="str">
        <f>LEFT(J4438,SEARCH(",",J4438)-1)</f>
        <v>Prédio</v>
      </c>
    </row>
    <row r="4439" spans="1:15" x14ac:dyDescent="0.25">
      <c r="A4439">
        <v>8444426048637</v>
      </c>
      <c r="B4439" t="s">
        <v>0</v>
      </c>
      <c r="C4439" t="s">
        <v>3717</v>
      </c>
      <c r="D4439" t="s">
        <v>3850</v>
      </c>
      <c r="E4439" t="s">
        <v>4650</v>
      </c>
      <c r="F4439" s="1">
        <v>72629.320000000007</v>
      </c>
      <c r="G4439" s="1">
        <v>135546.06</v>
      </c>
      <c r="H4439" t="s">
        <v>455</v>
      </c>
      <c r="I4439" t="s">
        <v>5</v>
      </c>
      <c r="J4439" t="s">
        <v>4651</v>
      </c>
      <c r="K4439" t="s">
        <v>7</v>
      </c>
      <c r="L4439" s="12">
        <v>46108</v>
      </c>
      <c r="M4439" s="5">
        <f>G4439-F4439</f>
        <v>62916.739999999991</v>
      </c>
      <c r="N4439" s="7" t="str">
        <f>CONCATENATE("https://venda-imoveis.caixa.gov.br/sistema/detalhe-imovel.asp?hdnOrigem=index&amp;hdnimovel=",A4439)</f>
        <v>https://venda-imoveis.caixa.gov.br/sistema/detalhe-imovel.asp?hdnOrigem=index&amp;hdnimovel=8444426048637</v>
      </c>
      <c r="O4439" s="9" t="str">
        <f>LEFT(J4439,SEARCH(",",J4439)-1)</f>
        <v>Casa</v>
      </c>
    </row>
    <row r="4440" spans="1:15" x14ac:dyDescent="0.25">
      <c r="A4440">
        <v>8787704539091</v>
      </c>
      <c r="B4440" t="s">
        <v>0</v>
      </c>
      <c r="C4440" t="s">
        <v>3717</v>
      </c>
      <c r="D4440" t="s">
        <v>3837</v>
      </c>
      <c r="E4440" t="s">
        <v>4652</v>
      </c>
      <c r="F4440" s="1">
        <v>73408.37</v>
      </c>
      <c r="G4440" s="1">
        <v>137000</v>
      </c>
      <c r="H4440" t="s">
        <v>455</v>
      </c>
      <c r="I4440" t="s">
        <v>5</v>
      </c>
      <c r="J4440" t="s">
        <v>3849</v>
      </c>
      <c r="K4440" t="s">
        <v>7</v>
      </c>
      <c r="L4440" s="12">
        <v>46108</v>
      </c>
      <c r="M4440" s="5">
        <f>G4440-F4440</f>
        <v>63591.630000000005</v>
      </c>
      <c r="N4440" s="7" t="str">
        <f>CONCATENATE("https://venda-imoveis.caixa.gov.br/sistema/detalhe-imovel.asp?hdnOrigem=index&amp;hdnimovel=",A4440)</f>
        <v>https://venda-imoveis.caixa.gov.br/sistema/detalhe-imovel.asp?hdnOrigem=index&amp;hdnimovel=8787704539091</v>
      </c>
      <c r="O4440" s="9" t="str">
        <f>LEFT(J4440,SEARCH(",",J4440)-1)</f>
        <v>Apartamento</v>
      </c>
    </row>
    <row r="4441" spans="1:15" x14ac:dyDescent="0.25">
      <c r="A4441">
        <v>8787707416179</v>
      </c>
      <c r="B4441" t="s">
        <v>0</v>
      </c>
      <c r="C4441" t="s">
        <v>3717</v>
      </c>
      <c r="D4441" t="s">
        <v>3957</v>
      </c>
      <c r="E4441" t="s">
        <v>4653</v>
      </c>
      <c r="F4441" s="1">
        <v>70193.42</v>
      </c>
      <c r="G4441" s="1">
        <v>131000</v>
      </c>
      <c r="H4441" t="s">
        <v>455</v>
      </c>
      <c r="I4441" t="s">
        <v>5</v>
      </c>
      <c r="J4441" t="s">
        <v>3399</v>
      </c>
      <c r="K4441" t="s">
        <v>7</v>
      </c>
      <c r="L4441" s="12">
        <v>46108</v>
      </c>
      <c r="M4441" s="5">
        <f>G4441-F4441</f>
        <v>60806.58</v>
      </c>
      <c r="N4441" s="7" t="str">
        <f>CONCATENATE("https://venda-imoveis.caixa.gov.br/sistema/detalhe-imovel.asp?hdnOrigem=index&amp;hdnimovel=",A4441)</f>
        <v>https://venda-imoveis.caixa.gov.br/sistema/detalhe-imovel.asp?hdnOrigem=index&amp;hdnimovel=8787707416179</v>
      </c>
      <c r="O4441" s="9" t="str">
        <f>LEFT(J4441,SEARCH(",",J4441)-1)</f>
        <v>Apartamento</v>
      </c>
    </row>
    <row r="4442" spans="1:15" x14ac:dyDescent="0.25">
      <c r="A4442">
        <v>8444427897514</v>
      </c>
      <c r="B4442" t="s">
        <v>0</v>
      </c>
      <c r="C4442" t="s">
        <v>3717</v>
      </c>
      <c r="D4442" t="s">
        <v>4654</v>
      </c>
      <c r="E4442" t="s">
        <v>4655</v>
      </c>
      <c r="F4442" s="1">
        <v>69657.58</v>
      </c>
      <c r="G4442" s="1">
        <v>130000</v>
      </c>
      <c r="H4442" t="s">
        <v>455</v>
      </c>
      <c r="I4442" t="s">
        <v>5</v>
      </c>
      <c r="J4442" t="s">
        <v>4656</v>
      </c>
      <c r="K4442" t="s">
        <v>7</v>
      </c>
      <c r="L4442" s="12">
        <v>46108</v>
      </c>
      <c r="M4442" s="5">
        <f>G4442-F4442</f>
        <v>60342.42</v>
      </c>
      <c r="N4442" s="7" t="str">
        <f>CONCATENATE("https://venda-imoveis.caixa.gov.br/sistema/detalhe-imovel.asp?hdnOrigem=index&amp;hdnimovel=",A4442)</f>
        <v>https://venda-imoveis.caixa.gov.br/sistema/detalhe-imovel.asp?hdnOrigem=index&amp;hdnimovel=8444427897514</v>
      </c>
      <c r="O4442" s="9" t="str">
        <f>LEFT(J4442,SEARCH(",",J4442)-1)</f>
        <v>Casa</v>
      </c>
    </row>
    <row r="4443" spans="1:15" x14ac:dyDescent="0.25">
      <c r="A4443">
        <v>8444428492755</v>
      </c>
      <c r="B4443" t="s">
        <v>0</v>
      </c>
      <c r="C4443" t="s">
        <v>3717</v>
      </c>
      <c r="D4443" t="s">
        <v>3864</v>
      </c>
      <c r="E4443" t="s">
        <v>4657</v>
      </c>
      <c r="F4443" s="1">
        <v>73536.27</v>
      </c>
      <c r="G4443" s="1">
        <v>137238.68</v>
      </c>
      <c r="H4443" t="s">
        <v>455</v>
      </c>
      <c r="I4443" t="s">
        <v>5</v>
      </c>
      <c r="J4443" t="s">
        <v>4658</v>
      </c>
      <c r="K4443" t="s">
        <v>7</v>
      </c>
      <c r="L4443" s="12">
        <v>46108</v>
      </c>
      <c r="M4443" s="5">
        <f>G4443-F4443</f>
        <v>63702.409999999989</v>
      </c>
      <c r="N4443" s="7" t="str">
        <f>CONCATENATE("https://venda-imoveis.caixa.gov.br/sistema/detalhe-imovel.asp?hdnOrigem=index&amp;hdnimovel=",A4443)</f>
        <v>https://venda-imoveis.caixa.gov.br/sistema/detalhe-imovel.asp?hdnOrigem=index&amp;hdnimovel=8444428492755</v>
      </c>
      <c r="O4443" s="9" t="str">
        <f>LEFT(J4443,SEARCH(",",J4443)-1)</f>
        <v>Casa</v>
      </c>
    </row>
    <row r="4444" spans="1:15" x14ac:dyDescent="0.25">
      <c r="A4444">
        <v>8444426053371</v>
      </c>
      <c r="B4444" t="s">
        <v>0</v>
      </c>
      <c r="C4444" t="s">
        <v>3717</v>
      </c>
      <c r="D4444" t="s">
        <v>1596</v>
      </c>
      <c r="E4444" t="s">
        <v>4659</v>
      </c>
      <c r="F4444" s="1">
        <v>69657.58</v>
      </c>
      <c r="G4444" s="1">
        <v>130000</v>
      </c>
      <c r="H4444" t="s">
        <v>455</v>
      </c>
      <c r="I4444" t="s">
        <v>5</v>
      </c>
      <c r="J4444" t="s">
        <v>4660</v>
      </c>
      <c r="K4444" t="s">
        <v>7</v>
      </c>
      <c r="L4444" s="12">
        <v>46108</v>
      </c>
      <c r="M4444" s="5">
        <f>G4444-F4444</f>
        <v>60342.42</v>
      </c>
      <c r="N4444" s="7" t="str">
        <f>CONCATENATE("https://venda-imoveis.caixa.gov.br/sistema/detalhe-imovel.asp?hdnOrigem=index&amp;hdnimovel=",A4444)</f>
        <v>https://venda-imoveis.caixa.gov.br/sistema/detalhe-imovel.asp?hdnOrigem=index&amp;hdnimovel=8444426053371</v>
      </c>
      <c r="O4444" s="9" t="str">
        <f>LEFT(J4444,SEARCH(",",J4444)-1)</f>
        <v>Casa</v>
      </c>
    </row>
    <row r="4445" spans="1:15" x14ac:dyDescent="0.25">
      <c r="A4445">
        <v>8444428170944</v>
      </c>
      <c r="B4445" t="s">
        <v>0</v>
      </c>
      <c r="C4445" t="s">
        <v>3717</v>
      </c>
      <c r="D4445" t="s">
        <v>1596</v>
      </c>
      <c r="E4445" t="s">
        <v>4661</v>
      </c>
      <c r="F4445" s="1">
        <v>74027.67</v>
      </c>
      <c r="G4445" s="1">
        <v>138155.76</v>
      </c>
      <c r="H4445" t="s">
        <v>455</v>
      </c>
      <c r="I4445" t="s">
        <v>5</v>
      </c>
      <c r="J4445" t="s">
        <v>4662</v>
      </c>
      <c r="K4445" t="s">
        <v>7</v>
      </c>
      <c r="L4445" s="12">
        <v>46108</v>
      </c>
      <c r="M4445" s="5">
        <f>G4445-F4445</f>
        <v>64128.090000000011</v>
      </c>
      <c r="N4445" s="7" t="str">
        <f>CONCATENATE("https://venda-imoveis.caixa.gov.br/sistema/detalhe-imovel.asp?hdnOrigem=index&amp;hdnimovel=",A4445)</f>
        <v>https://venda-imoveis.caixa.gov.br/sistema/detalhe-imovel.asp?hdnOrigem=index&amp;hdnimovel=8444428170944</v>
      </c>
      <c r="O4445" s="9" t="str">
        <f>LEFT(J4445,SEARCH(",",J4445)-1)</f>
        <v>Casa</v>
      </c>
    </row>
    <row r="4446" spans="1:15" x14ac:dyDescent="0.25">
      <c r="A4446">
        <v>8787711753885</v>
      </c>
      <c r="B4446" t="s">
        <v>0</v>
      </c>
      <c r="C4446" t="s">
        <v>3717</v>
      </c>
      <c r="D4446" t="s">
        <v>1596</v>
      </c>
      <c r="E4446" t="s">
        <v>4663</v>
      </c>
      <c r="F4446" s="1">
        <v>73944.210000000006</v>
      </c>
      <c r="G4446" s="1">
        <v>138000</v>
      </c>
      <c r="H4446" t="s">
        <v>455</v>
      </c>
      <c r="I4446" t="s">
        <v>5</v>
      </c>
      <c r="J4446" t="s">
        <v>3403</v>
      </c>
      <c r="K4446" t="s">
        <v>7</v>
      </c>
      <c r="L4446" s="12">
        <v>46108</v>
      </c>
      <c r="M4446" s="5">
        <f>G4446-F4446</f>
        <v>64055.789999999994</v>
      </c>
      <c r="N4446" s="7" t="str">
        <f>CONCATENATE("https://venda-imoveis.caixa.gov.br/sistema/detalhe-imovel.asp?hdnOrigem=index&amp;hdnimovel=",A4446)</f>
        <v>https://venda-imoveis.caixa.gov.br/sistema/detalhe-imovel.asp?hdnOrigem=index&amp;hdnimovel=8787711753885</v>
      </c>
      <c r="O4446" s="9" t="str">
        <f>LEFT(J4446,SEARCH(",",J4446)-1)</f>
        <v>Apartamento</v>
      </c>
    </row>
    <row r="4447" spans="1:15" x14ac:dyDescent="0.25">
      <c r="A4447">
        <v>8787713290890</v>
      </c>
      <c r="B4447" t="s">
        <v>0</v>
      </c>
      <c r="C4447" t="s">
        <v>3717</v>
      </c>
      <c r="D4447" t="s">
        <v>1596</v>
      </c>
      <c r="E4447" t="s">
        <v>4664</v>
      </c>
      <c r="F4447" s="1">
        <v>72336.72</v>
      </c>
      <c r="G4447" s="1">
        <v>135000</v>
      </c>
      <c r="H4447" t="s">
        <v>455</v>
      </c>
      <c r="I4447" t="s">
        <v>5</v>
      </c>
      <c r="J4447" t="s">
        <v>3403</v>
      </c>
      <c r="K4447" t="s">
        <v>7</v>
      </c>
      <c r="L4447" s="12">
        <v>46108</v>
      </c>
      <c r="M4447" s="5">
        <f>G4447-F4447</f>
        <v>62663.28</v>
      </c>
      <c r="N4447" s="7" t="str">
        <f>CONCATENATE("https://venda-imoveis.caixa.gov.br/sistema/detalhe-imovel.asp?hdnOrigem=index&amp;hdnimovel=",A4447)</f>
        <v>https://venda-imoveis.caixa.gov.br/sistema/detalhe-imovel.asp?hdnOrigem=index&amp;hdnimovel=8787713290890</v>
      </c>
      <c r="O4447" s="9" t="str">
        <f>LEFT(J4447,SEARCH(",",J4447)-1)</f>
        <v>Apartamento</v>
      </c>
    </row>
    <row r="4448" spans="1:15" x14ac:dyDescent="0.25">
      <c r="A4448">
        <v>8555536296351</v>
      </c>
      <c r="B4448" t="s">
        <v>0</v>
      </c>
      <c r="C4448" t="s">
        <v>3717</v>
      </c>
      <c r="D4448" t="s">
        <v>3859</v>
      </c>
      <c r="E4448" t="s">
        <v>4665</v>
      </c>
      <c r="F4448" s="1">
        <v>72872.55</v>
      </c>
      <c r="G4448" s="1">
        <v>136000</v>
      </c>
      <c r="H4448" t="s">
        <v>455</v>
      </c>
      <c r="I4448" t="s">
        <v>5</v>
      </c>
      <c r="J4448" t="s">
        <v>4666</v>
      </c>
      <c r="K4448" t="s">
        <v>7</v>
      </c>
      <c r="L4448" s="12">
        <v>46108</v>
      </c>
      <c r="M4448" s="5">
        <f>G4448-F4448</f>
        <v>63127.45</v>
      </c>
      <c r="N4448" s="7" t="str">
        <f>CONCATENATE("https://venda-imoveis.caixa.gov.br/sistema/detalhe-imovel.asp?hdnOrigem=index&amp;hdnimovel=",A4448)</f>
        <v>https://venda-imoveis.caixa.gov.br/sistema/detalhe-imovel.asp?hdnOrigem=index&amp;hdnimovel=8555536296351</v>
      </c>
      <c r="O4448" s="9" t="str">
        <f>LEFT(J4448,SEARCH(",",J4448)-1)</f>
        <v>Casa</v>
      </c>
    </row>
    <row r="4449" spans="1:15" x14ac:dyDescent="0.25">
      <c r="A4449">
        <v>8444418300047</v>
      </c>
      <c r="B4449" t="s">
        <v>0</v>
      </c>
      <c r="C4449" t="s">
        <v>3717</v>
      </c>
      <c r="D4449" t="s">
        <v>3053</v>
      </c>
      <c r="E4449" t="s">
        <v>4667</v>
      </c>
      <c r="F4449" s="1">
        <v>67514.27</v>
      </c>
      <c r="G4449" s="1">
        <v>126000</v>
      </c>
      <c r="H4449" t="s">
        <v>455</v>
      </c>
      <c r="I4449" t="s">
        <v>5</v>
      </c>
      <c r="J4449" t="s">
        <v>4668</v>
      </c>
      <c r="K4449" t="s">
        <v>7</v>
      </c>
      <c r="L4449" s="12">
        <v>46108</v>
      </c>
      <c r="M4449" s="5">
        <f>G4449-F4449</f>
        <v>58485.729999999996</v>
      </c>
      <c r="N4449" s="7" t="str">
        <f>CONCATENATE("https://venda-imoveis.caixa.gov.br/sistema/detalhe-imovel.asp?hdnOrigem=index&amp;hdnimovel=",A4449)</f>
        <v>https://venda-imoveis.caixa.gov.br/sistema/detalhe-imovel.asp?hdnOrigem=index&amp;hdnimovel=8444418300047</v>
      </c>
      <c r="O4449" s="9" t="str">
        <f>LEFT(J4449,SEARCH(",",J4449)-1)</f>
        <v>Casa</v>
      </c>
    </row>
    <row r="4450" spans="1:15" x14ac:dyDescent="0.25">
      <c r="A4450">
        <v>8444421193760</v>
      </c>
      <c r="B4450" t="s">
        <v>0</v>
      </c>
      <c r="C4450" t="s">
        <v>3717</v>
      </c>
      <c r="D4450" t="s">
        <v>3053</v>
      </c>
      <c r="E4450" t="s">
        <v>4669</v>
      </c>
      <c r="F4450" s="1">
        <v>68585.929999999993</v>
      </c>
      <c r="G4450" s="1">
        <v>128000</v>
      </c>
      <c r="H4450" t="s">
        <v>455</v>
      </c>
      <c r="I4450" t="s">
        <v>5</v>
      </c>
      <c r="J4450" t="s">
        <v>4670</v>
      </c>
      <c r="K4450" t="s">
        <v>7</v>
      </c>
      <c r="L4450" s="12">
        <v>46108</v>
      </c>
      <c r="M4450" s="5">
        <f>G4450-F4450</f>
        <v>59414.070000000007</v>
      </c>
      <c r="N4450" s="7" t="str">
        <f>CONCATENATE("https://venda-imoveis.caixa.gov.br/sistema/detalhe-imovel.asp?hdnOrigem=index&amp;hdnimovel=",A4450)</f>
        <v>https://venda-imoveis.caixa.gov.br/sistema/detalhe-imovel.asp?hdnOrigem=index&amp;hdnimovel=8444421193760</v>
      </c>
      <c r="O4450" s="9" t="str">
        <f>LEFT(J4450,SEARCH(",",J4450)-1)</f>
        <v>Casa</v>
      </c>
    </row>
    <row r="4451" spans="1:15" x14ac:dyDescent="0.25">
      <c r="A4451">
        <v>8444422701654</v>
      </c>
      <c r="B4451" t="s">
        <v>0</v>
      </c>
      <c r="C4451" t="s">
        <v>3717</v>
      </c>
      <c r="D4451" t="s">
        <v>3053</v>
      </c>
      <c r="E4451" t="s">
        <v>4671</v>
      </c>
      <c r="F4451" s="1">
        <v>72336.72</v>
      </c>
      <c r="G4451" s="1">
        <v>135000</v>
      </c>
      <c r="H4451" t="s">
        <v>455</v>
      </c>
      <c r="I4451" t="s">
        <v>5</v>
      </c>
      <c r="J4451" t="s">
        <v>4672</v>
      </c>
      <c r="K4451" t="s">
        <v>7</v>
      </c>
      <c r="L4451" s="12">
        <v>46108</v>
      </c>
      <c r="M4451" s="5">
        <f>G4451-F4451</f>
        <v>62663.28</v>
      </c>
      <c r="N4451" s="7" t="str">
        <f>CONCATENATE("https://venda-imoveis.caixa.gov.br/sistema/detalhe-imovel.asp?hdnOrigem=index&amp;hdnimovel=",A4451)</f>
        <v>https://venda-imoveis.caixa.gov.br/sistema/detalhe-imovel.asp?hdnOrigem=index&amp;hdnimovel=8444422701654</v>
      </c>
      <c r="O4451" s="9" t="str">
        <f>LEFT(J4451,SEARCH(",",J4451)-1)</f>
        <v>Casa</v>
      </c>
    </row>
    <row r="4452" spans="1:15" x14ac:dyDescent="0.25">
      <c r="A4452">
        <v>8444423150341</v>
      </c>
      <c r="B4452" t="s">
        <v>0</v>
      </c>
      <c r="C4452" t="s">
        <v>3717</v>
      </c>
      <c r="D4452" t="s">
        <v>3053</v>
      </c>
      <c r="E4452" t="s">
        <v>4673</v>
      </c>
      <c r="F4452" s="1">
        <v>72529.06</v>
      </c>
      <c r="G4452" s="1">
        <v>135358.95000000001</v>
      </c>
      <c r="H4452" t="s">
        <v>455</v>
      </c>
      <c r="I4452" t="s">
        <v>5</v>
      </c>
      <c r="J4452" t="s">
        <v>4674</v>
      </c>
      <c r="K4452" t="s">
        <v>7</v>
      </c>
      <c r="L4452" s="12">
        <v>46108</v>
      </c>
      <c r="M4452" s="5">
        <f>G4452-F4452</f>
        <v>62829.890000000014</v>
      </c>
      <c r="N4452" s="7" t="str">
        <f>CONCATENATE("https://venda-imoveis.caixa.gov.br/sistema/detalhe-imovel.asp?hdnOrigem=index&amp;hdnimovel=",A4452)</f>
        <v>https://venda-imoveis.caixa.gov.br/sistema/detalhe-imovel.asp?hdnOrigem=index&amp;hdnimovel=8444423150341</v>
      </c>
      <c r="O4452" s="9" t="str">
        <f>LEFT(J4452,SEARCH(",",J4452)-1)</f>
        <v>Casa</v>
      </c>
    </row>
    <row r="4453" spans="1:15" x14ac:dyDescent="0.25">
      <c r="A4453">
        <v>8444425024661</v>
      </c>
      <c r="B4453" t="s">
        <v>0</v>
      </c>
      <c r="C4453" t="s">
        <v>3717</v>
      </c>
      <c r="D4453" t="s">
        <v>3053</v>
      </c>
      <c r="E4453" t="s">
        <v>4675</v>
      </c>
      <c r="F4453" s="1">
        <v>72872.55</v>
      </c>
      <c r="G4453" s="1">
        <v>136000</v>
      </c>
      <c r="H4453" t="s">
        <v>455</v>
      </c>
      <c r="I4453" t="s">
        <v>5</v>
      </c>
      <c r="J4453" t="s">
        <v>4676</v>
      </c>
      <c r="K4453" t="s">
        <v>7</v>
      </c>
      <c r="L4453" s="12">
        <v>46108</v>
      </c>
      <c r="M4453" s="5">
        <f>G4453-F4453</f>
        <v>63127.45</v>
      </c>
      <c r="N4453" s="7" t="str">
        <f>CONCATENATE("https://venda-imoveis.caixa.gov.br/sistema/detalhe-imovel.asp?hdnOrigem=index&amp;hdnimovel=",A4453)</f>
        <v>https://venda-imoveis.caixa.gov.br/sistema/detalhe-imovel.asp?hdnOrigem=index&amp;hdnimovel=8444425024661</v>
      </c>
      <c r="O4453" s="9" t="str">
        <f>LEFT(J4453,SEARCH(",",J4453)-1)</f>
        <v>Casa</v>
      </c>
    </row>
    <row r="4454" spans="1:15" x14ac:dyDescent="0.25">
      <c r="A4454">
        <v>8444428566384</v>
      </c>
      <c r="B4454" t="s">
        <v>0</v>
      </c>
      <c r="C4454" t="s">
        <v>3717</v>
      </c>
      <c r="D4454" t="s">
        <v>3053</v>
      </c>
      <c r="E4454" t="s">
        <v>4677</v>
      </c>
      <c r="F4454" s="1">
        <v>71969.679999999993</v>
      </c>
      <c r="G4454" s="1">
        <v>134315</v>
      </c>
      <c r="H4454" t="s">
        <v>455</v>
      </c>
      <c r="I4454" t="s">
        <v>5</v>
      </c>
      <c r="J4454" t="s">
        <v>4678</v>
      </c>
      <c r="K4454" t="s">
        <v>7</v>
      </c>
      <c r="L4454" s="12">
        <v>46108</v>
      </c>
      <c r="M4454" s="5">
        <f>G4454-F4454</f>
        <v>62345.320000000007</v>
      </c>
      <c r="N4454" s="7" t="str">
        <f>CONCATENATE("https://venda-imoveis.caixa.gov.br/sistema/detalhe-imovel.asp?hdnOrigem=index&amp;hdnimovel=",A4454)</f>
        <v>https://venda-imoveis.caixa.gov.br/sistema/detalhe-imovel.asp?hdnOrigem=index&amp;hdnimovel=8444428566384</v>
      </c>
      <c r="O4454" s="9" t="str">
        <f>LEFT(J4454,SEARCH(",",J4454)-1)</f>
        <v>Casa</v>
      </c>
    </row>
    <row r="4455" spans="1:15" x14ac:dyDescent="0.25">
      <c r="A4455">
        <v>8444429357959</v>
      </c>
      <c r="B4455" t="s">
        <v>0</v>
      </c>
      <c r="C4455" t="s">
        <v>3717</v>
      </c>
      <c r="D4455" t="s">
        <v>3053</v>
      </c>
      <c r="E4455" t="s">
        <v>4679</v>
      </c>
      <c r="F4455" s="1">
        <v>72336.72</v>
      </c>
      <c r="G4455" s="1">
        <v>135000</v>
      </c>
      <c r="H4455" t="s">
        <v>455</v>
      </c>
      <c r="I4455" t="s">
        <v>5</v>
      </c>
      <c r="J4455" t="s">
        <v>4680</v>
      </c>
      <c r="K4455" t="s">
        <v>7</v>
      </c>
      <c r="L4455" s="12">
        <v>46108</v>
      </c>
      <c r="M4455" s="5">
        <f>G4455-F4455</f>
        <v>62663.28</v>
      </c>
      <c r="N4455" s="7" t="str">
        <f>CONCATENATE("https://venda-imoveis.caixa.gov.br/sistema/detalhe-imovel.asp?hdnOrigem=index&amp;hdnimovel=",A4455)</f>
        <v>https://venda-imoveis.caixa.gov.br/sistema/detalhe-imovel.asp?hdnOrigem=index&amp;hdnimovel=8444429357959</v>
      </c>
      <c r="O4455" s="9" t="str">
        <f>LEFT(J4455,SEARCH(",",J4455)-1)</f>
        <v>Casa</v>
      </c>
    </row>
    <row r="4456" spans="1:15" x14ac:dyDescent="0.25">
      <c r="A4456">
        <v>8444432286480</v>
      </c>
      <c r="B4456" t="s">
        <v>0</v>
      </c>
      <c r="C4456" t="s">
        <v>3717</v>
      </c>
      <c r="D4456" t="s">
        <v>3753</v>
      </c>
      <c r="E4456" t="s">
        <v>4681</v>
      </c>
      <c r="F4456" s="1">
        <v>70193.42</v>
      </c>
      <c r="G4456" s="1">
        <v>131000</v>
      </c>
      <c r="H4456" t="s">
        <v>455</v>
      </c>
      <c r="I4456" t="s">
        <v>5</v>
      </c>
      <c r="J4456" t="s">
        <v>4682</v>
      </c>
      <c r="K4456" t="s">
        <v>7</v>
      </c>
      <c r="L4456" s="12">
        <v>46108</v>
      </c>
      <c r="M4456" s="5">
        <f>G4456-F4456</f>
        <v>60806.58</v>
      </c>
      <c r="N4456" s="7" t="str">
        <f>CONCATENATE("https://venda-imoveis.caixa.gov.br/sistema/detalhe-imovel.asp?hdnOrigem=index&amp;hdnimovel=",A4456)</f>
        <v>https://venda-imoveis.caixa.gov.br/sistema/detalhe-imovel.asp?hdnOrigem=index&amp;hdnimovel=8444432286480</v>
      </c>
      <c r="O4456" s="9" t="str">
        <f>LEFT(J4456,SEARCH(",",J4456)-1)</f>
        <v>Casa</v>
      </c>
    </row>
    <row r="4457" spans="1:15" x14ac:dyDescent="0.25">
      <c r="A4457">
        <v>8444423123697</v>
      </c>
      <c r="B4457" t="s">
        <v>0</v>
      </c>
      <c r="C4457" t="s">
        <v>3717</v>
      </c>
      <c r="D4457" t="s">
        <v>37</v>
      </c>
      <c r="E4457" t="s">
        <v>4683</v>
      </c>
      <c r="F4457" s="1">
        <v>69657.58</v>
      </c>
      <c r="G4457" s="1">
        <v>130000</v>
      </c>
      <c r="H4457" t="s">
        <v>455</v>
      </c>
      <c r="I4457" t="s">
        <v>5</v>
      </c>
      <c r="J4457" t="s">
        <v>4684</v>
      </c>
      <c r="K4457" t="s">
        <v>7</v>
      </c>
      <c r="L4457" s="12">
        <v>46108</v>
      </c>
      <c r="M4457" s="5">
        <f>G4457-F4457</f>
        <v>60342.42</v>
      </c>
      <c r="N4457" s="7" t="str">
        <f>CONCATENATE("https://venda-imoveis.caixa.gov.br/sistema/detalhe-imovel.asp?hdnOrigem=index&amp;hdnimovel=",A4457)</f>
        <v>https://venda-imoveis.caixa.gov.br/sistema/detalhe-imovel.asp?hdnOrigem=index&amp;hdnimovel=8444423123697</v>
      </c>
      <c r="O4457" s="9" t="str">
        <f>LEFT(J4457,SEARCH(",",J4457)-1)</f>
        <v>Casa</v>
      </c>
    </row>
    <row r="4458" spans="1:15" x14ac:dyDescent="0.25">
      <c r="A4458">
        <v>8444427685274</v>
      </c>
      <c r="B4458" t="s">
        <v>0</v>
      </c>
      <c r="C4458" t="s">
        <v>3717</v>
      </c>
      <c r="D4458" t="s">
        <v>37</v>
      </c>
      <c r="E4458" t="s">
        <v>4685</v>
      </c>
      <c r="F4458" s="1">
        <v>68746.679999999993</v>
      </c>
      <c r="G4458" s="1">
        <v>128300</v>
      </c>
      <c r="H4458" t="s">
        <v>455</v>
      </c>
      <c r="I4458" t="s">
        <v>5</v>
      </c>
      <c r="J4458" t="s">
        <v>4686</v>
      </c>
      <c r="K4458" t="s">
        <v>7</v>
      </c>
      <c r="L4458" s="12">
        <v>46108</v>
      </c>
      <c r="M4458" s="5">
        <f>G4458-F4458</f>
        <v>59553.320000000007</v>
      </c>
      <c r="N4458" s="7" t="str">
        <f>CONCATENATE("https://venda-imoveis.caixa.gov.br/sistema/detalhe-imovel.asp?hdnOrigem=index&amp;hdnimovel=",A4458)</f>
        <v>https://venda-imoveis.caixa.gov.br/sistema/detalhe-imovel.asp?hdnOrigem=index&amp;hdnimovel=8444427685274</v>
      </c>
      <c r="O4458" s="9" t="str">
        <f>LEFT(J4458,SEARCH(",",J4458)-1)</f>
        <v>Casa</v>
      </c>
    </row>
    <row r="4459" spans="1:15" x14ac:dyDescent="0.25">
      <c r="A4459">
        <v>8555539328513</v>
      </c>
      <c r="B4459" t="s">
        <v>0</v>
      </c>
      <c r="C4459" t="s">
        <v>5724</v>
      </c>
      <c r="D4459" t="s">
        <v>5859</v>
      </c>
      <c r="E4459" t="s">
        <v>8377</v>
      </c>
      <c r="F4459" s="1">
        <v>73408.37</v>
      </c>
      <c r="G4459" s="1">
        <v>137000</v>
      </c>
      <c r="H4459" t="s">
        <v>455</v>
      </c>
      <c r="I4459" t="s">
        <v>5</v>
      </c>
      <c r="J4459" t="s">
        <v>3630</v>
      </c>
      <c r="K4459" t="s">
        <v>7</v>
      </c>
      <c r="L4459" s="12">
        <v>46108</v>
      </c>
      <c r="M4459" s="5">
        <f>G4459-F4459</f>
        <v>63591.630000000005</v>
      </c>
      <c r="N4459" s="7" t="str">
        <f>CONCATENATE("https://venda-imoveis.caixa.gov.br/sistema/detalhe-imovel.asp?hdnOrigem=index&amp;hdnimovel=",A4459)</f>
        <v>https://venda-imoveis.caixa.gov.br/sistema/detalhe-imovel.asp?hdnOrigem=index&amp;hdnimovel=8555539328513</v>
      </c>
      <c r="O4459" s="9" t="str">
        <f>LEFT(J4459,SEARCH(",",J4459)-1)</f>
        <v>Apartamento</v>
      </c>
    </row>
    <row r="4460" spans="1:15" x14ac:dyDescent="0.25">
      <c r="A4460">
        <v>8787706240620</v>
      </c>
      <c r="B4460" t="s">
        <v>0</v>
      </c>
      <c r="C4460" t="s">
        <v>5724</v>
      </c>
      <c r="D4460" t="s">
        <v>5859</v>
      </c>
      <c r="E4460" t="s">
        <v>8378</v>
      </c>
      <c r="F4460" s="1">
        <v>68585.929999999993</v>
      </c>
      <c r="G4460" s="1">
        <v>128000</v>
      </c>
      <c r="H4460" t="s">
        <v>455</v>
      </c>
      <c r="I4460" t="s">
        <v>5</v>
      </c>
      <c r="J4460" t="s">
        <v>7014</v>
      </c>
      <c r="K4460" t="s">
        <v>7</v>
      </c>
      <c r="L4460" s="12">
        <v>46108</v>
      </c>
      <c r="M4460" s="5">
        <f>G4460-F4460</f>
        <v>59414.070000000007</v>
      </c>
      <c r="N4460" s="7" t="str">
        <f>CONCATENATE("https://venda-imoveis.caixa.gov.br/sistema/detalhe-imovel.asp?hdnOrigem=index&amp;hdnimovel=",A4460)</f>
        <v>https://venda-imoveis.caixa.gov.br/sistema/detalhe-imovel.asp?hdnOrigem=index&amp;hdnimovel=8787706240620</v>
      </c>
      <c r="O4460" s="9" t="str">
        <f>LEFT(J4460,SEARCH(",",J4460)-1)</f>
        <v>Apartamento</v>
      </c>
    </row>
    <row r="4461" spans="1:15" x14ac:dyDescent="0.25">
      <c r="A4461">
        <v>8555523205220</v>
      </c>
      <c r="B4461" t="s">
        <v>0</v>
      </c>
      <c r="C4461" t="s">
        <v>5724</v>
      </c>
      <c r="D4461" t="s">
        <v>5853</v>
      </c>
      <c r="E4461" t="s">
        <v>8379</v>
      </c>
      <c r="F4461" s="1">
        <v>71800.899999999994</v>
      </c>
      <c r="G4461" s="1">
        <v>134000</v>
      </c>
      <c r="H4461" t="s">
        <v>455</v>
      </c>
      <c r="I4461" t="s">
        <v>5</v>
      </c>
      <c r="J4461" t="s">
        <v>8380</v>
      </c>
      <c r="K4461" t="s">
        <v>7</v>
      </c>
      <c r="L4461" s="12">
        <v>46108</v>
      </c>
      <c r="M4461" s="5">
        <f>G4461-F4461</f>
        <v>62199.100000000006</v>
      </c>
      <c r="N4461" s="7" t="str">
        <f>CONCATENATE("https://venda-imoveis.caixa.gov.br/sistema/detalhe-imovel.asp?hdnOrigem=index&amp;hdnimovel=",A4461)</f>
        <v>https://venda-imoveis.caixa.gov.br/sistema/detalhe-imovel.asp?hdnOrigem=index&amp;hdnimovel=8555523205220</v>
      </c>
      <c r="O4461" s="9" t="str">
        <f>LEFT(J4461,SEARCH(",",J4461)-1)</f>
        <v>Apartamento</v>
      </c>
    </row>
    <row r="4462" spans="1:15" x14ac:dyDescent="0.25">
      <c r="A4462">
        <v>8787705545435</v>
      </c>
      <c r="B4462" t="s">
        <v>0</v>
      </c>
      <c r="C4462" t="s">
        <v>5724</v>
      </c>
      <c r="D4462" t="s">
        <v>6057</v>
      </c>
      <c r="E4462" t="s">
        <v>8381</v>
      </c>
      <c r="F4462" s="1">
        <v>72872.55</v>
      </c>
      <c r="G4462" s="1">
        <v>136000</v>
      </c>
      <c r="H4462" t="s">
        <v>455</v>
      </c>
      <c r="I4462" t="s">
        <v>5</v>
      </c>
      <c r="J4462" t="s">
        <v>7813</v>
      </c>
      <c r="K4462" t="s">
        <v>7</v>
      </c>
      <c r="L4462" s="12">
        <v>46108</v>
      </c>
      <c r="M4462" s="5">
        <f>G4462-F4462</f>
        <v>63127.45</v>
      </c>
      <c r="N4462" s="7" t="str">
        <f>CONCATENATE("https://venda-imoveis.caixa.gov.br/sistema/detalhe-imovel.asp?hdnOrigem=index&amp;hdnimovel=",A4462)</f>
        <v>https://venda-imoveis.caixa.gov.br/sistema/detalhe-imovel.asp?hdnOrigem=index&amp;hdnimovel=8787705545435</v>
      </c>
      <c r="O4462" s="9" t="str">
        <f>LEFT(J4462,SEARCH(",",J4462)-1)</f>
        <v>Apartamento</v>
      </c>
    </row>
    <row r="4463" spans="1:15" x14ac:dyDescent="0.25">
      <c r="A4463">
        <v>8787709117047</v>
      </c>
      <c r="B4463" t="s">
        <v>0</v>
      </c>
      <c r="C4463" t="s">
        <v>5724</v>
      </c>
      <c r="D4463" t="s">
        <v>6057</v>
      </c>
      <c r="E4463" t="s">
        <v>8383</v>
      </c>
      <c r="F4463" s="1">
        <v>71800.899999999994</v>
      </c>
      <c r="G4463" s="1">
        <v>134000</v>
      </c>
      <c r="H4463" t="s">
        <v>455</v>
      </c>
      <c r="I4463" t="s">
        <v>5</v>
      </c>
      <c r="J4463" t="s">
        <v>5916</v>
      </c>
      <c r="K4463" t="s">
        <v>7</v>
      </c>
      <c r="L4463" s="12">
        <v>46108</v>
      </c>
      <c r="M4463" s="5">
        <f>G4463-F4463</f>
        <v>62199.100000000006</v>
      </c>
      <c r="N4463" s="7" t="str">
        <f>CONCATENATE("https://venda-imoveis.caixa.gov.br/sistema/detalhe-imovel.asp?hdnOrigem=index&amp;hdnimovel=",A4463)</f>
        <v>https://venda-imoveis.caixa.gov.br/sistema/detalhe-imovel.asp?hdnOrigem=index&amp;hdnimovel=8787709117047</v>
      </c>
      <c r="O4463" s="9" t="str">
        <f>LEFT(J4463,SEARCH(",",J4463)-1)</f>
        <v>Apartamento</v>
      </c>
    </row>
    <row r="4464" spans="1:15" x14ac:dyDescent="0.25">
      <c r="A4464">
        <v>8787712868406</v>
      </c>
      <c r="B4464" t="s">
        <v>0</v>
      </c>
      <c r="C4464" t="s">
        <v>5724</v>
      </c>
      <c r="D4464" t="s">
        <v>6057</v>
      </c>
      <c r="E4464" t="s">
        <v>8387</v>
      </c>
      <c r="F4464" s="1">
        <v>73408.37</v>
      </c>
      <c r="G4464" s="1">
        <v>137000</v>
      </c>
      <c r="H4464" t="s">
        <v>455</v>
      </c>
      <c r="I4464" t="s">
        <v>5</v>
      </c>
      <c r="J4464" t="s">
        <v>7014</v>
      </c>
      <c r="K4464" t="s">
        <v>7</v>
      </c>
      <c r="L4464" s="12">
        <v>46108</v>
      </c>
      <c r="M4464" s="5">
        <f>G4464-F4464</f>
        <v>63591.630000000005</v>
      </c>
      <c r="N4464" s="7" t="str">
        <f>CONCATENATE("https://venda-imoveis.caixa.gov.br/sistema/detalhe-imovel.asp?hdnOrigem=index&amp;hdnimovel=",A4464)</f>
        <v>https://venda-imoveis.caixa.gov.br/sistema/detalhe-imovel.asp?hdnOrigem=index&amp;hdnimovel=8787712868406</v>
      </c>
      <c r="O4464" s="9" t="str">
        <f>LEFT(J4464,SEARCH(",",J4464)-1)</f>
        <v>Apartamento</v>
      </c>
    </row>
    <row r="4465" spans="1:15" x14ac:dyDescent="0.25">
      <c r="A4465">
        <v>8555522176537</v>
      </c>
      <c r="B4465" t="s">
        <v>0</v>
      </c>
      <c r="C4465" t="s">
        <v>5724</v>
      </c>
      <c r="D4465" t="s">
        <v>6047</v>
      </c>
      <c r="E4465" t="s">
        <v>8388</v>
      </c>
      <c r="F4465" s="1">
        <v>68585.929999999993</v>
      </c>
      <c r="G4465" s="1">
        <v>128000</v>
      </c>
      <c r="H4465" t="s">
        <v>455</v>
      </c>
      <c r="I4465" t="s">
        <v>5</v>
      </c>
      <c r="J4465" t="s">
        <v>704</v>
      </c>
      <c r="K4465" t="s">
        <v>7</v>
      </c>
      <c r="L4465" s="12">
        <v>46108</v>
      </c>
      <c r="M4465" s="5">
        <f>G4465-F4465</f>
        <v>59414.070000000007</v>
      </c>
      <c r="N4465" s="7" t="str">
        <f>CONCATENATE("https://venda-imoveis.caixa.gov.br/sistema/detalhe-imovel.asp?hdnOrigem=index&amp;hdnimovel=",A4465)</f>
        <v>https://venda-imoveis.caixa.gov.br/sistema/detalhe-imovel.asp?hdnOrigem=index&amp;hdnimovel=8555522176537</v>
      </c>
      <c r="O4465" s="9" t="str">
        <f>LEFT(J4465,SEARCH(",",J4465)-1)</f>
        <v>Apartamento</v>
      </c>
    </row>
    <row r="4466" spans="1:15" x14ac:dyDescent="0.25">
      <c r="A4466">
        <v>8787706836409</v>
      </c>
      <c r="B4466" t="s">
        <v>0</v>
      </c>
      <c r="C4466" t="s">
        <v>5724</v>
      </c>
      <c r="D4466" t="s">
        <v>6047</v>
      </c>
      <c r="E4466" t="s">
        <v>8390</v>
      </c>
      <c r="F4466" s="1">
        <v>72872.55</v>
      </c>
      <c r="G4466" s="1">
        <v>136000</v>
      </c>
      <c r="H4466" t="s">
        <v>455</v>
      </c>
      <c r="I4466" t="s">
        <v>5</v>
      </c>
      <c r="J4466" t="s">
        <v>8391</v>
      </c>
      <c r="K4466" t="s">
        <v>7</v>
      </c>
      <c r="L4466" s="12">
        <v>46108</v>
      </c>
      <c r="M4466" s="5">
        <f>G4466-F4466</f>
        <v>63127.45</v>
      </c>
      <c r="N4466" s="7" t="str">
        <f>CONCATENATE("https://venda-imoveis.caixa.gov.br/sistema/detalhe-imovel.asp?hdnOrigem=index&amp;hdnimovel=",A4466)</f>
        <v>https://venda-imoveis.caixa.gov.br/sistema/detalhe-imovel.asp?hdnOrigem=index&amp;hdnimovel=8787706836409</v>
      </c>
      <c r="O4466" s="9" t="str">
        <f>LEFT(J4466,SEARCH(",",J4466)-1)</f>
        <v>Apartamento</v>
      </c>
    </row>
    <row r="4467" spans="1:15" x14ac:dyDescent="0.25">
      <c r="A4467">
        <v>8787709241759</v>
      </c>
      <c r="B4467" t="s">
        <v>0</v>
      </c>
      <c r="C4467" t="s">
        <v>5724</v>
      </c>
      <c r="D4467" t="s">
        <v>6047</v>
      </c>
      <c r="E4467" t="s">
        <v>8392</v>
      </c>
      <c r="F4467" s="1">
        <v>71265.070000000007</v>
      </c>
      <c r="G4467" s="1">
        <v>133000</v>
      </c>
      <c r="H4467" t="s">
        <v>455</v>
      </c>
      <c r="I4467" t="s">
        <v>5</v>
      </c>
      <c r="J4467" t="s">
        <v>8393</v>
      </c>
      <c r="K4467" t="s">
        <v>7</v>
      </c>
      <c r="L4467" s="12">
        <v>46108</v>
      </c>
      <c r="M4467" s="5">
        <f>G4467-F4467</f>
        <v>61734.929999999993</v>
      </c>
      <c r="N4467" s="7" t="str">
        <f>CONCATENATE("https://venda-imoveis.caixa.gov.br/sistema/detalhe-imovel.asp?hdnOrigem=index&amp;hdnimovel=",A4467)</f>
        <v>https://venda-imoveis.caixa.gov.br/sistema/detalhe-imovel.asp?hdnOrigem=index&amp;hdnimovel=8787709241759</v>
      </c>
      <c r="O4467" s="9" t="str">
        <f>LEFT(J4467,SEARCH(",",J4467)-1)</f>
        <v>Apartamento</v>
      </c>
    </row>
    <row r="4468" spans="1:15" x14ac:dyDescent="0.25">
      <c r="A4468">
        <v>8555523544823</v>
      </c>
      <c r="B4468" t="s">
        <v>0</v>
      </c>
      <c r="C4468" t="s">
        <v>5724</v>
      </c>
      <c r="D4468" t="s">
        <v>6212</v>
      </c>
      <c r="E4468" t="s">
        <v>8394</v>
      </c>
      <c r="F4468" s="1">
        <v>71265.070000000007</v>
      </c>
      <c r="G4468" s="1">
        <v>133000</v>
      </c>
      <c r="H4468" t="s">
        <v>455</v>
      </c>
      <c r="I4468" t="s">
        <v>5</v>
      </c>
      <c r="J4468" t="s">
        <v>8395</v>
      </c>
      <c r="K4468" t="s">
        <v>7</v>
      </c>
      <c r="L4468" s="12">
        <v>46108</v>
      </c>
      <c r="M4468" s="5">
        <f>G4468-F4468</f>
        <v>61734.929999999993</v>
      </c>
      <c r="N4468" s="7" t="str">
        <f>CONCATENATE("https://venda-imoveis.caixa.gov.br/sistema/detalhe-imovel.asp?hdnOrigem=index&amp;hdnimovel=",A4468)</f>
        <v>https://venda-imoveis.caixa.gov.br/sistema/detalhe-imovel.asp?hdnOrigem=index&amp;hdnimovel=8555523544823</v>
      </c>
      <c r="O4468" s="9" t="str">
        <f>LEFT(J4468,SEARCH(",",J4468)-1)</f>
        <v>Apartamento</v>
      </c>
    </row>
    <row r="4469" spans="1:15" x14ac:dyDescent="0.25">
      <c r="A4469">
        <v>8787700884266</v>
      </c>
      <c r="B4469" t="s">
        <v>0</v>
      </c>
      <c r="C4469" t="s">
        <v>5724</v>
      </c>
      <c r="D4469" t="s">
        <v>6212</v>
      </c>
      <c r="E4469" t="s">
        <v>8396</v>
      </c>
      <c r="F4469" s="1">
        <v>68050.100000000006</v>
      </c>
      <c r="G4469" s="1">
        <v>127000</v>
      </c>
      <c r="H4469" t="s">
        <v>455</v>
      </c>
      <c r="I4469" t="s">
        <v>5</v>
      </c>
      <c r="J4469" t="s">
        <v>5735</v>
      </c>
      <c r="K4469" t="s">
        <v>7</v>
      </c>
      <c r="L4469" s="12">
        <v>46108</v>
      </c>
      <c r="M4469" s="5">
        <f>G4469-F4469</f>
        <v>58949.899999999994</v>
      </c>
      <c r="N4469" s="7" t="str">
        <f>CONCATENATE("https://venda-imoveis.caixa.gov.br/sistema/detalhe-imovel.asp?hdnOrigem=index&amp;hdnimovel=",A4469)</f>
        <v>https://venda-imoveis.caixa.gov.br/sistema/detalhe-imovel.asp?hdnOrigem=index&amp;hdnimovel=8787700884266</v>
      </c>
      <c r="O4469" s="9" t="str">
        <f>LEFT(J4469,SEARCH(",",J4469)-1)</f>
        <v>Apartamento</v>
      </c>
    </row>
    <row r="4470" spans="1:15" x14ac:dyDescent="0.25">
      <c r="A4470">
        <v>8787705714377</v>
      </c>
      <c r="B4470" t="s">
        <v>0</v>
      </c>
      <c r="C4470" t="s">
        <v>5724</v>
      </c>
      <c r="D4470" t="s">
        <v>1102</v>
      </c>
      <c r="E4470" t="s">
        <v>8397</v>
      </c>
      <c r="F4470" s="1">
        <v>70173.850000000006</v>
      </c>
      <c r="G4470" s="1">
        <v>130963.49</v>
      </c>
      <c r="H4470" t="s">
        <v>455</v>
      </c>
      <c r="I4470" t="s">
        <v>5</v>
      </c>
      <c r="J4470" t="s">
        <v>8398</v>
      </c>
      <c r="K4470" t="s">
        <v>7</v>
      </c>
      <c r="L4470" s="12">
        <v>46108</v>
      </c>
      <c r="M4470" s="5">
        <f>G4470-F4470</f>
        <v>60789.64</v>
      </c>
      <c r="N4470" s="7" t="str">
        <f>CONCATENATE("https://venda-imoveis.caixa.gov.br/sistema/detalhe-imovel.asp?hdnOrigem=index&amp;hdnimovel=",A4470)</f>
        <v>https://venda-imoveis.caixa.gov.br/sistema/detalhe-imovel.asp?hdnOrigem=index&amp;hdnimovel=8787705714377</v>
      </c>
      <c r="O4470" s="9" t="str">
        <f>LEFT(J4470,SEARCH(",",J4470)-1)</f>
        <v>Apartamento</v>
      </c>
    </row>
    <row r="4471" spans="1:15" x14ac:dyDescent="0.25">
      <c r="A4471">
        <v>8787707745997</v>
      </c>
      <c r="B4471" t="s">
        <v>0</v>
      </c>
      <c r="C4471" t="s">
        <v>5724</v>
      </c>
      <c r="D4471" t="s">
        <v>1102</v>
      </c>
      <c r="E4471" t="s">
        <v>8399</v>
      </c>
      <c r="F4471" s="1">
        <v>73944.210000000006</v>
      </c>
      <c r="G4471" s="1">
        <v>138000</v>
      </c>
      <c r="H4471" t="s">
        <v>455</v>
      </c>
      <c r="I4471" t="s">
        <v>5</v>
      </c>
      <c r="J4471" t="s">
        <v>8115</v>
      </c>
      <c r="K4471" t="s">
        <v>7</v>
      </c>
      <c r="L4471" s="12">
        <v>46108</v>
      </c>
      <c r="M4471" s="5">
        <f>G4471-F4471</f>
        <v>64055.789999999994</v>
      </c>
      <c r="N4471" s="7" t="str">
        <f>CONCATENATE("https://venda-imoveis.caixa.gov.br/sistema/detalhe-imovel.asp?hdnOrigem=index&amp;hdnimovel=",A4471)</f>
        <v>https://venda-imoveis.caixa.gov.br/sistema/detalhe-imovel.asp?hdnOrigem=index&amp;hdnimovel=8787707745997</v>
      </c>
      <c r="O4471" s="9" t="str">
        <f>LEFT(J4471,SEARCH(",",J4471)-1)</f>
        <v>Apartamento</v>
      </c>
    </row>
    <row r="4472" spans="1:15" x14ac:dyDescent="0.25">
      <c r="A4472">
        <v>8787707943152</v>
      </c>
      <c r="B4472" t="s">
        <v>0</v>
      </c>
      <c r="C4472" t="s">
        <v>5724</v>
      </c>
      <c r="D4472" t="s">
        <v>1102</v>
      </c>
      <c r="E4472" t="s">
        <v>8400</v>
      </c>
      <c r="F4472" s="1">
        <v>68050.100000000006</v>
      </c>
      <c r="G4472" s="1">
        <v>127000</v>
      </c>
      <c r="H4472" t="s">
        <v>455</v>
      </c>
      <c r="I4472" t="s">
        <v>5</v>
      </c>
      <c r="J4472" t="s">
        <v>8401</v>
      </c>
      <c r="K4472" t="s">
        <v>7</v>
      </c>
      <c r="L4472" s="12">
        <v>46108</v>
      </c>
      <c r="M4472" s="5">
        <f>G4472-F4472</f>
        <v>58949.899999999994</v>
      </c>
      <c r="N4472" s="7" t="str">
        <f>CONCATENATE("https://venda-imoveis.caixa.gov.br/sistema/detalhe-imovel.asp?hdnOrigem=index&amp;hdnimovel=",A4472)</f>
        <v>https://venda-imoveis.caixa.gov.br/sistema/detalhe-imovel.asp?hdnOrigem=index&amp;hdnimovel=8787707943152</v>
      </c>
      <c r="O4472" s="9" t="str">
        <f>LEFT(J4472,SEARCH(",",J4472)-1)</f>
        <v>Apartamento</v>
      </c>
    </row>
    <row r="4473" spans="1:15" x14ac:dyDescent="0.25">
      <c r="A4473">
        <v>8787711925236</v>
      </c>
      <c r="B4473" t="s">
        <v>0</v>
      </c>
      <c r="C4473" t="s">
        <v>5724</v>
      </c>
      <c r="D4473" t="s">
        <v>1102</v>
      </c>
      <c r="E4473" t="s">
        <v>8404</v>
      </c>
      <c r="F4473" s="1">
        <v>73318.33</v>
      </c>
      <c r="G4473" s="1">
        <v>136831.94</v>
      </c>
      <c r="H4473" t="s">
        <v>455</v>
      </c>
      <c r="I4473" t="s">
        <v>5</v>
      </c>
      <c r="J4473" t="s">
        <v>8405</v>
      </c>
      <c r="K4473" t="s">
        <v>7</v>
      </c>
      <c r="L4473" s="12">
        <v>46108</v>
      </c>
      <c r="M4473" s="5">
        <f>G4473-F4473</f>
        <v>63513.61</v>
      </c>
      <c r="N4473" s="7" t="str">
        <f>CONCATENATE("https://venda-imoveis.caixa.gov.br/sistema/detalhe-imovel.asp?hdnOrigem=index&amp;hdnimovel=",A4473)</f>
        <v>https://venda-imoveis.caixa.gov.br/sistema/detalhe-imovel.asp?hdnOrigem=index&amp;hdnimovel=8787711925236</v>
      </c>
      <c r="O4473" s="9" t="str">
        <f>LEFT(J4473,SEARCH(",",J4473)-1)</f>
        <v>Apartamento</v>
      </c>
    </row>
    <row r="4474" spans="1:15" x14ac:dyDescent="0.25">
      <c r="A4474">
        <v>8787704209482</v>
      </c>
      <c r="B4474" t="s">
        <v>0</v>
      </c>
      <c r="C4474" t="s">
        <v>5724</v>
      </c>
      <c r="D4474" t="s">
        <v>5845</v>
      </c>
      <c r="E4474" t="s">
        <v>8410</v>
      </c>
      <c r="F4474" s="1">
        <v>71516.009999999995</v>
      </c>
      <c r="G4474" s="1">
        <v>133468.32</v>
      </c>
      <c r="H4474" t="s">
        <v>455</v>
      </c>
      <c r="I4474" t="s">
        <v>5</v>
      </c>
      <c r="J4474" t="s">
        <v>8035</v>
      </c>
      <c r="K4474" t="s">
        <v>7</v>
      </c>
      <c r="L4474" s="12">
        <v>46108</v>
      </c>
      <c r="M4474" s="5">
        <f>G4474-F4474</f>
        <v>61952.310000000012</v>
      </c>
      <c r="N4474" s="7" t="str">
        <f>CONCATENATE("https://venda-imoveis.caixa.gov.br/sistema/detalhe-imovel.asp?hdnOrigem=index&amp;hdnimovel=",A4474)</f>
        <v>https://venda-imoveis.caixa.gov.br/sistema/detalhe-imovel.asp?hdnOrigem=index&amp;hdnimovel=8787704209482</v>
      </c>
      <c r="O4474" s="9" t="str">
        <f>LEFT(J4474,SEARCH(",",J4474)-1)</f>
        <v>Apartamento</v>
      </c>
    </row>
    <row r="4475" spans="1:15" x14ac:dyDescent="0.25">
      <c r="A4475">
        <v>8555523070406</v>
      </c>
      <c r="B4475" t="s">
        <v>0</v>
      </c>
      <c r="C4475" t="s">
        <v>5724</v>
      </c>
      <c r="D4475" t="s">
        <v>5760</v>
      </c>
      <c r="E4475" t="s">
        <v>8411</v>
      </c>
      <c r="F4475" s="1">
        <v>73944.210000000006</v>
      </c>
      <c r="G4475" s="1">
        <v>138000</v>
      </c>
      <c r="H4475" t="s">
        <v>455</v>
      </c>
      <c r="I4475" t="s">
        <v>5</v>
      </c>
      <c r="J4475" t="s">
        <v>8412</v>
      </c>
      <c r="K4475" t="s">
        <v>7</v>
      </c>
      <c r="L4475" s="12">
        <v>46108</v>
      </c>
      <c r="M4475" s="5">
        <f>G4475-F4475</f>
        <v>64055.789999999994</v>
      </c>
      <c r="N4475" s="7" t="str">
        <f>CONCATENATE("https://venda-imoveis.caixa.gov.br/sistema/detalhe-imovel.asp?hdnOrigem=index&amp;hdnimovel=",A4475)</f>
        <v>https://venda-imoveis.caixa.gov.br/sistema/detalhe-imovel.asp?hdnOrigem=index&amp;hdnimovel=8555523070406</v>
      </c>
      <c r="O4475" s="9" t="str">
        <f>LEFT(J4475,SEARCH(",",J4475)-1)</f>
        <v>Apartamento</v>
      </c>
    </row>
    <row r="4476" spans="1:15" x14ac:dyDescent="0.25">
      <c r="A4476">
        <v>8555536329454</v>
      </c>
      <c r="B4476" t="s">
        <v>0</v>
      </c>
      <c r="C4476" t="s">
        <v>5724</v>
      </c>
      <c r="D4476" t="s">
        <v>5760</v>
      </c>
      <c r="E4476" t="s">
        <v>8413</v>
      </c>
      <c r="F4476" s="1">
        <v>71800.899999999994</v>
      </c>
      <c r="G4476" s="1">
        <v>134000</v>
      </c>
      <c r="H4476" t="s">
        <v>455</v>
      </c>
      <c r="I4476" t="s">
        <v>5</v>
      </c>
      <c r="J4476" t="s">
        <v>8414</v>
      </c>
      <c r="K4476" t="s">
        <v>7</v>
      </c>
      <c r="L4476" s="12">
        <v>46108</v>
      </c>
      <c r="M4476" s="5">
        <f>G4476-F4476</f>
        <v>62199.100000000006</v>
      </c>
      <c r="N4476" s="7" t="str">
        <f>CONCATENATE("https://venda-imoveis.caixa.gov.br/sistema/detalhe-imovel.asp?hdnOrigem=index&amp;hdnimovel=",A4476)</f>
        <v>https://venda-imoveis.caixa.gov.br/sistema/detalhe-imovel.asp?hdnOrigem=index&amp;hdnimovel=8555536329454</v>
      </c>
      <c r="O4476" s="9" t="str">
        <f>LEFT(J4476,SEARCH(",",J4476)-1)</f>
        <v>Apartamento</v>
      </c>
    </row>
    <row r="4477" spans="1:15" x14ac:dyDescent="0.25">
      <c r="A4477">
        <v>8555538506221</v>
      </c>
      <c r="B4477" t="s">
        <v>0</v>
      </c>
      <c r="C4477" t="s">
        <v>5724</v>
      </c>
      <c r="D4477" t="s">
        <v>5760</v>
      </c>
      <c r="E4477" t="s">
        <v>8415</v>
      </c>
      <c r="F4477" s="1">
        <v>68585.929999999993</v>
      </c>
      <c r="G4477" s="1">
        <v>128000</v>
      </c>
      <c r="H4477" t="s">
        <v>455</v>
      </c>
      <c r="I4477" t="s">
        <v>5</v>
      </c>
      <c r="J4477" t="s">
        <v>8416</v>
      </c>
      <c r="K4477" t="s">
        <v>7</v>
      </c>
      <c r="L4477" s="12">
        <v>46108</v>
      </c>
      <c r="M4477" s="5">
        <f>G4477-F4477</f>
        <v>59414.070000000007</v>
      </c>
      <c r="N4477" s="7" t="str">
        <f>CONCATENATE("https://venda-imoveis.caixa.gov.br/sistema/detalhe-imovel.asp?hdnOrigem=index&amp;hdnimovel=",A4477)</f>
        <v>https://venda-imoveis.caixa.gov.br/sistema/detalhe-imovel.asp?hdnOrigem=index&amp;hdnimovel=8555538506221</v>
      </c>
      <c r="O4477" s="9" t="str">
        <f>LEFT(J4477,SEARCH(",",J4477)-1)</f>
        <v>Apartamento</v>
      </c>
    </row>
    <row r="4478" spans="1:15" x14ac:dyDescent="0.25">
      <c r="A4478">
        <v>8787703965429</v>
      </c>
      <c r="B4478" t="s">
        <v>0</v>
      </c>
      <c r="C4478" t="s">
        <v>5724</v>
      </c>
      <c r="D4478" t="s">
        <v>5760</v>
      </c>
      <c r="E4478" t="s">
        <v>8417</v>
      </c>
      <c r="F4478" s="1">
        <v>69657.58</v>
      </c>
      <c r="G4478" s="1">
        <v>130000</v>
      </c>
      <c r="H4478" t="s">
        <v>455</v>
      </c>
      <c r="I4478" t="s">
        <v>5</v>
      </c>
      <c r="J4478" t="s">
        <v>6114</v>
      </c>
      <c r="K4478" t="s">
        <v>7</v>
      </c>
      <c r="L4478" s="12">
        <v>46108</v>
      </c>
      <c r="M4478" s="5">
        <f>G4478-F4478</f>
        <v>60342.42</v>
      </c>
      <c r="N4478" s="7" t="str">
        <f>CONCATENATE("https://venda-imoveis.caixa.gov.br/sistema/detalhe-imovel.asp?hdnOrigem=index&amp;hdnimovel=",A4478)</f>
        <v>https://venda-imoveis.caixa.gov.br/sistema/detalhe-imovel.asp?hdnOrigem=index&amp;hdnimovel=8787703965429</v>
      </c>
      <c r="O4478" s="9" t="str">
        <f>LEFT(J4478,SEARCH(",",J4478)-1)</f>
        <v>Apartamento</v>
      </c>
    </row>
    <row r="4479" spans="1:15" x14ac:dyDescent="0.25">
      <c r="A4479">
        <v>8787707834574</v>
      </c>
      <c r="B4479" t="s">
        <v>0</v>
      </c>
      <c r="C4479" t="s">
        <v>5724</v>
      </c>
      <c r="D4479" t="s">
        <v>6255</v>
      </c>
      <c r="E4479" t="s">
        <v>8418</v>
      </c>
      <c r="F4479" s="1">
        <v>71211.490000000005</v>
      </c>
      <c r="G4479" s="1">
        <v>132900</v>
      </c>
      <c r="H4479" t="s">
        <v>455</v>
      </c>
      <c r="I4479" t="s">
        <v>5</v>
      </c>
      <c r="J4479" t="s">
        <v>8419</v>
      </c>
      <c r="K4479" t="s">
        <v>7</v>
      </c>
      <c r="L4479" s="12">
        <v>46108</v>
      </c>
      <c r="M4479" s="5">
        <f>G4479-F4479</f>
        <v>61688.509999999995</v>
      </c>
      <c r="N4479" s="7" t="str">
        <f>CONCATENATE("https://venda-imoveis.caixa.gov.br/sistema/detalhe-imovel.asp?hdnOrigem=index&amp;hdnimovel=",A4479)</f>
        <v>https://venda-imoveis.caixa.gov.br/sistema/detalhe-imovel.asp?hdnOrigem=index&amp;hdnimovel=8787707834574</v>
      </c>
      <c r="O4479" s="9" t="str">
        <f>LEFT(J4479,SEARCH(",",J4479)-1)</f>
        <v>Apartamento</v>
      </c>
    </row>
    <row r="4480" spans="1:15" x14ac:dyDescent="0.25">
      <c r="A4480">
        <v>8444417724730</v>
      </c>
      <c r="B4480" t="s">
        <v>0</v>
      </c>
      <c r="C4480" t="s">
        <v>11389</v>
      </c>
      <c r="D4480" t="s">
        <v>11438</v>
      </c>
      <c r="E4480" t="s">
        <v>14278</v>
      </c>
      <c r="F4480" s="1">
        <v>73944.210000000006</v>
      </c>
      <c r="G4480" s="1">
        <v>138000</v>
      </c>
      <c r="H4480" t="s">
        <v>455</v>
      </c>
      <c r="I4480" t="s">
        <v>5</v>
      </c>
      <c r="J4480" t="s">
        <v>14279</v>
      </c>
      <c r="K4480" t="s">
        <v>7</v>
      </c>
      <c r="L4480" s="12">
        <v>46108</v>
      </c>
      <c r="M4480" s="5">
        <f>G4480-F4480</f>
        <v>64055.789999999994</v>
      </c>
      <c r="N4480" s="7" t="str">
        <f>CONCATENATE("https://venda-imoveis.caixa.gov.br/sistema/detalhe-imovel.asp?hdnOrigem=index&amp;hdnimovel=",A4480)</f>
        <v>https://venda-imoveis.caixa.gov.br/sistema/detalhe-imovel.asp?hdnOrigem=index&amp;hdnimovel=8444417724730</v>
      </c>
      <c r="O4480" s="9" t="str">
        <f>LEFT(J4480,SEARCH(",",J4480)-1)</f>
        <v>Casa</v>
      </c>
    </row>
    <row r="4481" spans="1:15" x14ac:dyDescent="0.25">
      <c r="A4481">
        <v>8444423295323</v>
      </c>
      <c r="B4481" t="s">
        <v>0</v>
      </c>
      <c r="C4481" t="s">
        <v>11389</v>
      </c>
      <c r="D4481" t="s">
        <v>12408</v>
      </c>
      <c r="E4481" t="s">
        <v>14280</v>
      </c>
      <c r="F4481" s="1">
        <v>72336.72</v>
      </c>
      <c r="G4481" s="1">
        <v>135000</v>
      </c>
      <c r="H4481" t="s">
        <v>455</v>
      </c>
      <c r="I4481" t="s">
        <v>5</v>
      </c>
      <c r="J4481" t="s">
        <v>14281</v>
      </c>
      <c r="K4481" t="s">
        <v>7</v>
      </c>
      <c r="L4481" s="12">
        <v>46108</v>
      </c>
      <c r="M4481" s="5">
        <f>G4481-F4481</f>
        <v>62663.28</v>
      </c>
      <c r="N4481" s="7" t="str">
        <f>CONCATENATE("https://venda-imoveis.caixa.gov.br/sistema/detalhe-imovel.asp?hdnOrigem=index&amp;hdnimovel=",A4481)</f>
        <v>https://venda-imoveis.caixa.gov.br/sistema/detalhe-imovel.asp?hdnOrigem=index&amp;hdnimovel=8444423295323</v>
      </c>
      <c r="O4481" s="9" t="str">
        <f>LEFT(J4481,SEARCH(",",J4481)-1)</f>
        <v>Apartamento</v>
      </c>
    </row>
    <row r="4482" spans="1:15" x14ac:dyDescent="0.25">
      <c r="A4482">
        <v>8787702828827</v>
      </c>
      <c r="B4482" t="s">
        <v>0</v>
      </c>
      <c r="C4482" t="s">
        <v>11389</v>
      </c>
      <c r="D4482" t="s">
        <v>11480</v>
      </c>
      <c r="E4482" t="s">
        <v>14282</v>
      </c>
      <c r="F4482" s="1">
        <v>71265.070000000007</v>
      </c>
      <c r="G4482" s="1">
        <v>133000</v>
      </c>
      <c r="H4482" t="s">
        <v>455</v>
      </c>
      <c r="I4482" t="s">
        <v>5</v>
      </c>
      <c r="J4482" t="s">
        <v>14283</v>
      </c>
      <c r="K4482" t="s">
        <v>7</v>
      </c>
      <c r="L4482" s="12">
        <v>46108</v>
      </c>
      <c r="M4482" s="5">
        <f>G4482-F4482</f>
        <v>61734.929999999993</v>
      </c>
      <c r="N4482" s="7" t="str">
        <f>CONCATENATE("https://venda-imoveis.caixa.gov.br/sistema/detalhe-imovel.asp?hdnOrigem=index&amp;hdnimovel=",A4482)</f>
        <v>https://venda-imoveis.caixa.gov.br/sistema/detalhe-imovel.asp?hdnOrigem=index&amp;hdnimovel=8787702828827</v>
      </c>
      <c r="O4482" s="9" t="str">
        <f>LEFT(J4482,SEARCH(",",J4482)-1)</f>
        <v>Apartamento</v>
      </c>
    </row>
    <row r="4483" spans="1:15" x14ac:dyDescent="0.25">
      <c r="A4483">
        <v>8787703425106</v>
      </c>
      <c r="B4483" t="s">
        <v>0</v>
      </c>
      <c r="C4483" t="s">
        <v>11389</v>
      </c>
      <c r="D4483" t="s">
        <v>11480</v>
      </c>
      <c r="E4483" t="s">
        <v>14284</v>
      </c>
      <c r="F4483" s="1">
        <v>73408.37</v>
      </c>
      <c r="G4483" s="1">
        <v>137000</v>
      </c>
      <c r="H4483" t="s">
        <v>455</v>
      </c>
      <c r="I4483" t="s">
        <v>5</v>
      </c>
      <c r="J4483" t="s">
        <v>14285</v>
      </c>
      <c r="K4483" t="s">
        <v>7</v>
      </c>
      <c r="L4483" s="12">
        <v>46108</v>
      </c>
      <c r="M4483" s="5">
        <f>G4483-F4483</f>
        <v>63591.630000000005</v>
      </c>
      <c r="N4483" s="7" t="str">
        <f>CONCATENATE("https://venda-imoveis.caixa.gov.br/sistema/detalhe-imovel.asp?hdnOrigem=index&amp;hdnimovel=",A4483)</f>
        <v>https://venda-imoveis.caixa.gov.br/sistema/detalhe-imovel.asp?hdnOrigem=index&amp;hdnimovel=8787703425106</v>
      </c>
      <c r="O4483" s="9" t="str">
        <f>LEFT(J4483,SEARCH(",",J4483)-1)</f>
        <v>Apartamento</v>
      </c>
    </row>
    <row r="4484" spans="1:15" x14ac:dyDescent="0.25">
      <c r="A4484">
        <v>8787713485578</v>
      </c>
      <c r="B4484" t="s">
        <v>0</v>
      </c>
      <c r="C4484" t="s">
        <v>11389</v>
      </c>
      <c r="D4484" t="s">
        <v>11480</v>
      </c>
      <c r="E4484" t="s">
        <v>14286</v>
      </c>
      <c r="F4484" s="1">
        <v>73408.37</v>
      </c>
      <c r="G4484" s="1">
        <v>137000</v>
      </c>
      <c r="H4484" t="s">
        <v>455</v>
      </c>
      <c r="I4484" t="s">
        <v>5</v>
      </c>
      <c r="J4484" t="s">
        <v>12922</v>
      </c>
      <c r="K4484" t="s">
        <v>7</v>
      </c>
      <c r="L4484" s="12">
        <v>46108</v>
      </c>
      <c r="M4484" s="5">
        <f>G4484-F4484</f>
        <v>63591.630000000005</v>
      </c>
      <c r="N4484" s="7" t="str">
        <f>CONCATENATE("https://venda-imoveis.caixa.gov.br/sistema/detalhe-imovel.asp?hdnOrigem=index&amp;hdnimovel=",A4484)</f>
        <v>https://venda-imoveis.caixa.gov.br/sistema/detalhe-imovel.asp?hdnOrigem=index&amp;hdnimovel=8787713485578</v>
      </c>
      <c r="O4484" s="9" t="str">
        <f>LEFT(J4484,SEARCH(",",J4484)-1)</f>
        <v>Apartamento</v>
      </c>
    </row>
    <row r="4485" spans="1:15" x14ac:dyDescent="0.25">
      <c r="A4485">
        <v>8787712306416</v>
      </c>
      <c r="B4485" t="s">
        <v>0</v>
      </c>
      <c r="C4485" t="s">
        <v>11389</v>
      </c>
      <c r="D4485" t="s">
        <v>13014</v>
      </c>
      <c r="E4485" t="s">
        <v>14287</v>
      </c>
      <c r="F4485" s="1">
        <v>70729.240000000005</v>
      </c>
      <c r="G4485" s="1">
        <v>132000</v>
      </c>
      <c r="H4485" t="s">
        <v>455</v>
      </c>
      <c r="I4485" t="s">
        <v>5</v>
      </c>
      <c r="J4485" t="s">
        <v>8028</v>
      </c>
      <c r="K4485" t="s">
        <v>7</v>
      </c>
      <c r="L4485" s="12">
        <v>46108</v>
      </c>
      <c r="M4485" s="5">
        <f>G4485-F4485</f>
        <v>61270.759999999995</v>
      </c>
      <c r="N4485" s="7" t="str">
        <f>CONCATENATE("https://venda-imoveis.caixa.gov.br/sistema/detalhe-imovel.asp?hdnOrigem=index&amp;hdnimovel=",A4485)</f>
        <v>https://venda-imoveis.caixa.gov.br/sistema/detalhe-imovel.asp?hdnOrigem=index&amp;hdnimovel=8787712306416</v>
      </c>
      <c r="O4485" s="9" t="str">
        <f>LEFT(J4485,SEARCH(",",J4485)-1)</f>
        <v>Apartamento</v>
      </c>
    </row>
    <row r="4486" spans="1:15" x14ac:dyDescent="0.25">
      <c r="A4486">
        <v>8444421958970</v>
      </c>
      <c r="B4486" t="s">
        <v>0</v>
      </c>
      <c r="C4486" t="s">
        <v>11389</v>
      </c>
      <c r="D4486" t="s">
        <v>11393</v>
      </c>
      <c r="E4486" t="s">
        <v>14288</v>
      </c>
      <c r="F4486" s="1">
        <v>67514.27</v>
      </c>
      <c r="G4486" s="1">
        <v>126000</v>
      </c>
      <c r="H4486" t="s">
        <v>455</v>
      </c>
      <c r="I4486" t="s">
        <v>5</v>
      </c>
      <c r="J4486" t="s">
        <v>14289</v>
      </c>
      <c r="K4486" t="s">
        <v>7</v>
      </c>
      <c r="L4486" s="12">
        <v>46108</v>
      </c>
      <c r="M4486" s="5">
        <f>G4486-F4486</f>
        <v>58485.729999999996</v>
      </c>
      <c r="N4486" s="7" t="str">
        <f>CONCATENATE("https://venda-imoveis.caixa.gov.br/sistema/detalhe-imovel.asp?hdnOrigem=index&amp;hdnimovel=",A4486)</f>
        <v>https://venda-imoveis.caixa.gov.br/sistema/detalhe-imovel.asp?hdnOrigem=index&amp;hdnimovel=8444421958970</v>
      </c>
      <c r="O4486" s="9" t="str">
        <f>LEFT(J4486,SEARCH(",",J4486)-1)</f>
        <v>Casa</v>
      </c>
    </row>
    <row r="4487" spans="1:15" x14ac:dyDescent="0.25">
      <c r="A4487">
        <v>8444426598050</v>
      </c>
      <c r="B4487" t="s">
        <v>0</v>
      </c>
      <c r="C4487" t="s">
        <v>11389</v>
      </c>
      <c r="D4487" t="s">
        <v>11627</v>
      </c>
      <c r="E4487" t="s">
        <v>14290</v>
      </c>
      <c r="F4487" s="1">
        <v>72861.16</v>
      </c>
      <c r="G4487" s="1">
        <v>135978.74</v>
      </c>
      <c r="H4487" t="s">
        <v>455</v>
      </c>
      <c r="I4487" t="s">
        <v>5</v>
      </c>
      <c r="J4487" t="s">
        <v>14291</v>
      </c>
      <c r="K4487" t="s">
        <v>7</v>
      </c>
      <c r="L4487" s="12">
        <v>46108</v>
      </c>
      <c r="M4487" s="5">
        <f>G4487-F4487</f>
        <v>63117.579999999987</v>
      </c>
      <c r="N4487" s="7" t="str">
        <f>CONCATENATE("https://venda-imoveis.caixa.gov.br/sistema/detalhe-imovel.asp?hdnOrigem=index&amp;hdnimovel=",A4487)</f>
        <v>https://venda-imoveis.caixa.gov.br/sistema/detalhe-imovel.asp?hdnOrigem=index&amp;hdnimovel=8444426598050</v>
      </c>
      <c r="O4487" s="9" t="str">
        <f>LEFT(J4487,SEARCH(",",J4487)-1)</f>
        <v>Apartamento</v>
      </c>
    </row>
    <row r="4488" spans="1:15" x14ac:dyDescent="0.25">
      <c r="A4488">
        <v>8444430599405</v>
      </c>
      <c r="B4488" t="s">
        <v>0</v>
      </c>
      <c r="C4488" t="s">
        <v>11389</v>
      </c>
      <c r="D4488" t="s">
        <v>11409</v>
      </c>
      <c r="E4488" t="s">
        <v>14292</v>
      </c>
      <c r="F4488" s="1">
        <v>70729.240000000005</v>
      </c>
      <c r="G4488" s="1">
        <v>132000</v>
      </c>
      <c r="H4488" t="s">
        <v>455</v>
      </c>
      <c r="I4488" t="s">
        <v>5</v>
      </c>
      <c r="J4488" t="s">
        <v>14293</v>
      </c>
      <c r="K4488" t="s">
        <v>7</v>
      </c>
      <c r="L4488" s="12">
        <v>46108</v>
      </c>
      <c r="M4488" s="5">
        <f>G4488-F4488</f>
        <v>61270.759999999995</v>
      </c>
      <c r="N4488" s="7" t="str">
        <f>CONCATENATE("https://venda-imoveis.caixa.gov.br/sistema/detalhe-imovel.asp?hdnOrigem=index&amp;hdnimovel=",A4488)</f>
        <v>https://venda-imoveis.caixa.gov.br/sistema/detalhe-imovel.asp?hdnOrigem=index&amp;hdnimovel=8444430599405</v>
      </c>
      <c r="O4488" s="9" t="str">
        <f>LEFT(J4488,SEARCH(",",J4488)-1)</f>
        <v>Casa</v>
      </c>
    </row>
    <row r="4489" spans="1:15" x14ac:dyDescent="0.25">
      <c r="A4489">
        <v>8444428425845</v>
      </c>
      <c r="B4489" t="s">
        <v>0</v>
      </c>
      <c r="C4489" t="s">
        <v>11389</v>
      </c>
      <c r="D4489" t="s">
        <v>11415</v>
      </c>
      <c r="E4489" t="s">
        <v>14294</v>
      </c>
      <c r="F4489" s="1">
        <v>72872.55</v>
      </c>
      <c r="G4489" s="1">
        <v>136000</v>
      </c>
      <c r="H4489" t="s">
        <v>455</v>
      </c>
      <c r="I4489" t="s">
        <v>5</v>
      </c>
      <c r="J4489" t="s">
        <v>14295</v>
      </c>
      <c r="K4489" t="s">
        <v>7</v>
      </c>
      <c r="L4489" s="12">
        <v>46108</v>
      </c>
      <c r="M4489" s="5">
        <f>G4489-F4489</f>
        <v>63127.45</v>
      </c>
      <c r="N4489" s="7" t="str">
        <f>CONCATENATE("https://venda-imoveis.caixa.gov.br/sistema/detalhe-imovel.asp?hdnOrigem=index&amp;hdnimovel=",A4489)</f>
        <v>https://venda-imoveis.caixa.gov.br/sistema/detalhe-imovel.asp?hdnOrigem=index&amp;hdnimovel=8444428425845</v>
      </c>
      <c r="O4489" s="9" t="str">
        <f>LEFT(J4489,SEARCH(",",J4489)-1)</f>
        <v>Apartamento</v>
      </c>
    </row>
    <row r="4490" spans="1:15" x14ac:dyDescent="0.25">
      <c r="A4490">
        <v>8787711625968</v>
      </c>
      <c r="B4490" t="s">
        <v>0</v>
      </c>
      <c r="C4490" t="s">
        <v>11389</v>
      </c>
      <c r="D4490" t="s">
        <v>12024</v>
      </c>
      <c r="E4490" t="s">
        <v>14296</v>
      </c>
      <c r="F4490" s="1">
        <v>68785.98</v>
      </c>
      <c r="G4490" s="1">
        <v>128373.35</v>
      </c>
      <c r="H4490" t="s">
        <v>455</v>
      </c>
      <c r="I4490" t="s">
        <v>5</v>
      </c>
      <c r="J4490" t="s">
        <v>8028</v>
      </c>
      <c r="K4490" t="s">
        <v>7</v>
      </c>
      <c r="L4490" s="12">
        <v>46108</v>
      </c>
      <c r="M4490" s="5">
        <f>G4490-F4490</f>
        <v>59587.37000000001</v>
      </c>
      <c r="N4490" s="7" t="str">
        <f>CONCATENATE("https://venda-imoveis.caixa.gov.br/sistema/detalhe-imovel.asp?hdnOrigem=index&amp;hdnimovel=",A4490)</f>
        <v>https://venda-imoveis.caixa.gov.br/sistema/detalhe-imovel.asp?hdnOrigem=index&amp;hdnimovel=8787711625968</v>
      </c>
      <c r="O4490" s="9" t="str">
        <f>LEFT(J4490,SEARCH(",",J4490)-1)</f>
        <v>Apartamento</v>
      </c>
    </row>
    <row r="4491" spans="1:15" x14ac:dyDescent="0.25">
      <c r="A4491">
        <v>8787712952113</v>
      </c>
      <c r="B4491" t="s">
        <v>0</v>
      </c>
      <c r="C4491" t="s">
        <v>11389</v>
      </c>
      <c r="D4491" t="s">
        <v>12024</v>
      </c>
      <c r="E4491" t="s">
        <v>14297</v>
      </c>
      <c r="F4491" s="1">
        <v>68785.98</v>
      </c>
      <c r="G4491" s="1">
        <v>128373.35</v>
      </c>
      <c r="H4491" t="s">
        <v>455</v>
      </c>
      <c r="I4491" t="s">
        <v>5</v>
      </c>
      <c r="J4491" t="s">
        <v>6028</v>
      </c>
      <c r="K4491" t="s">
        <v>7</v>
      </c>
      <c r="L4491" s="12">
        <v>46108</v>
      </c>
      <c r="M4491" s="5">
        <f>G4491-F4491</f>
        <v>59587.37000000001</v>
      </c>
      <c r="N4491" s="7" t="str">
        <f>CONCATENATE("https://venda-imoveis.caixa.gov.br/sistema/detalhe-imovel.asp?hdnOrigem=index&amp;hdnimovel=",A4491)</f>
        <v>https://venda-imoveis.caixa.gov.br/sistema/detalhe-imovel.asp?hdnOrigem=index&amp;hdnimovel=8787712952113</v>
      </c>
      <c r="O4491" s="9" t="str">
        <f>LEFT(J4491,SEARCH(",",J4491)-1)</f>
        <v>Apartamento</v>
      </c>
    </row>
    <row r="4492" spans="1:15" x14ac:dyDescent="0.25">
      <c r="A4492">
        <v>8787712964260</v>
      </c>
      <c r="B4492" t="s">
        <v>0</v>
      </c>
      <c r="C4492" t="s">
        <v>11389</v>
      </c>
      <c r="D4492" t="s">
        <v>12024</v>
      </c>
      <c r="E4492" t="s">
        <v>14298</v>
      </c>
      <c r="F4492" s="1">
        <v>69657.58</v>
      </c>
      <c r="G4492" s="1">
        <v>130000</v>
      </c>
      <c r="H4492" t="s">
        <v>455</v>
      </c>
      <c r="I4492" t="s">
        <v>5</v>
      </c>
      <c r="J4492" t="s">
        <v>6053</v>
      </c>
      <c r="K4492" t="s">
        <v>7</v>
      </c>
      <c r="L4492" s="12">
        <v>46108</v>
      </c>
      <c r="M4492" s="5">
        <f>G4492-F4492</f>
        <v>60342.42</v>
      </c>
      <c r="N4492" s="7" t="str">
        <f>CONCATENATE("https://venda-imoveis.caixa.gov.br/sistema/detalhe-imovel.asp?hdnOrigem=index&amp;hdnimovel=",A4492)</f>
        <v>https://venda-imoveis.caixa.gov.br/sistema/detalhe-imovel.asp?hdnOrigem=index&amp;hdnimovel=8787712964260</v>
      </c>
      <c r="O4492" s="9" t="str">
        <f>LEFT(J4492,SEARCH(",",J4492)-1)</f>
        <v>Apartamento</v>
      </c>
    </row>
    <row r="4493" spans="1:15" x14ac:dyDescent="0.25">
      <c r="A4493">
        <v>8444416854592</v>
      </c>
      <c r="B4493" t="s">
        <v>0</v>
      </c>
      <c r="C4493" t="s">
        <v>11389</v>
      </c>
      <c r="D4493" t="s">
        <v>9062</v>
      </c>
      <c r="E4493" t="s">
        <v>14299</v>
      </c>
      <c r="F4493" s="1">
        <v>73944.210000000006</v>
      </c>
      <c r="G4493" s="1">
        <v>138000</v>
      </c>
      <c r="H4493" t="s">
        <v>455</v>
      </c>
      <c r="I4493" t="s">
        <v>5</v>
      </c>
      <c r="J4493" t="s">
        <v>14300</v>
      </c>
      <c r="K4493" t="s">
        <v>7</v>
      </c>
      <c r="L4493" s="12">
        <v>46108</v>
      </c>
      <c r="M4493" s="5">
        <f>G4493-F4493</f>
        <v>64055.789999999994</v>
      </c>
      <c r="N4493" s="7" t="str">
        <f>CONCATENATE("https://venda-imoveis.caixa.gov.br/sistema/detalhe-imovel.asp?hdnOrigem=index&amp;hdnimovel=",A4493)</f>
        <v>https://venda-imoveis.caixa.gov.br/sistema/detalhe-imovel.asp?hdnOrigem=index&amp;hdnimovel=8444416854592</v>
      </c>
      <c r="O4493" s="9" t="str">
        <f>LEFT(J4493,SEARCH(",",J4493)-1)</f>
        <v>Casa</v>
      </c>
    </row>
    <row r="4494" spans="1:15" x14ac:dyDescent="0.25">
      <c r="A4494">
        <v>8444405901381</v>
      </c>
      <c r="B4494" t="s">
        <v>0</v>
      </c>
      <c r="C4494" t="s">
        <v>11389</v>
      </c>
      <c r="D4494" t="s">
        <v>1757</v>
      </c>
      <c r="E4494" t="s">
        <v>14301</v>
      </c>
      <c r="F4494" s="1">
        <v>71800.899999999994</v>
      </c>
      <c r="G4494" s="1">
        <v>134000</v>
      </c>
      <c r="H4494" t="s">
        <v>455</v>
      </c>
      <c r="I4494" t="s">
        <v>5</v>
      </c>
      <c r="J4494" t="s">
        <v>14302</v>
      </c>
      <c r="K4494" t="s">
        <v>7</v>
      </c>
      <c r="L4494" s="12">
        <v>46108</v>
      </c>
      <c r="M4494" s="5">
        <f>G4494-F4494</f>
        <v>62199.100000000006</v>
      </c>
      <c r="N4494" s="7" t="str">
        <f>CONCATENATE("https://venda-imoveis.caixa.gov.br/sistema/detalhe-imovel.asp?hdnOrigem=index&amp;hdnimovel=",A4494)</f>
        <v>https://venda-imoveis.caixa.gov.br/sistema/detalhe-imovel.asp?hdnOrigem=index&amp;hdnimovel=8444405901381</v>
      </c>
      <c r="O4494" s="9" t="str">
        <f>LEFT(J4494,SEARCH(",",J4494)-1)</f>
        <v>Casa</v>
      </c>
    </row>
    <row r="4495" spans="1:15" x14ac:dyDescent="0.25">
      <c r="A4495">
        <v>8444424821932</v>
      </c>
      <c r="B4495" t="s">
        <v>0</v>
      </c>
      <c r="C4495" t="s">
        <v>5724</v>
      </c>
      <c r="D4495" t="s">
        <v>5728</v>
      </c>
      <c r="E4495" t="s">
        <v>8376</v>
      </c>
      <c r="F4495" s="1">
        <v>69657.58</v>
      </c>
      <c r="G4495" s="1">
        <v>130000</v>
      </c>
      <c r="H4495" t="s">
        <v>455</v>
      </c>
      <c r="I4495" t="s">
        <v>5</v>
      </c>
      <c r="J4495" t="s">
        <v>5748</v>
      </c>
      <c r="K4495" t="s">
        <v>12</v>
      </c>
      <c r="L4495" s="12">
        <v>46108</v>
      </c>
      <c r="M4495" s="5">
        <f>G4495-F4495</f>
        <v>60342.42</v>
      </c>
      <c r="N4495" s="7" t="str">
        <f>CONCATENATE("https://venda-imoveis.caixa.gov.br/sistema/detalhe-imovel.asp?hdnOrigem=index&amp;hdnimovel=",A4495)</f>
        <v>https://venda-imoveis.caixa.gov.br/sistema/detalhe-imovel.asp?hdnOrigem=index&amp;hdnimovel=8444424821932</v>
      </c>
      <c r="O4495" s="9" t="str">
        <f>LEFT(J4495,SEARCH(",",J4495)-1)</f>
        <v>Apartamento</v>
      </c>
    </row>
    <row r="4496" spans="1:15" x14ac:dyDescent="0.25">
      <c r="A4496">
        <v>8787708879121</v>
      </c>
      <c r="B4496" t="s">
        <v>0</v>
      </c>
      <c r="C4496" t="s">
        <v>5724</v>
      </c>
      <c r="D4496" t="s">
        <v>6057</v>
      </c>
      <c r="E4496" t="s">
        <v>8382</v>
      </c>
      <c r="F4496" s="1">
        <v>68050.100000000006</v>
      </c>
      <c r="G4496" s="1">
        <v>127000</v>
      </c>
      <c r="H4496" t="s">
        <v>455</v>
      </c>
      <c r="I4496" t="s">
        <v>5</v>
      </c>
      <c r="J4496" t="s">
        <v>7566</v>
      </c>
      <c r="K4496" t="s">
        <v>12</v>
      </c>
      <c r="L4496" s="12">
        <v>46108</v>
      </c>
      <c r="M4496" s="5">
        <f>G4496-F4496</f>
        <v>58949.899999999994</v>
      </c>
      <c r="N4496" s="7" t="str">
        <f>CONCATENATE("https://venda-imoveis.caixa.gov.br/sistema/detalhe-imovel.asp?hdnOrigem=index&amp;hdnimovel=",A4496)</f>
        <v>https://venda-imoveis.caixa.gov.br/sistema/detalhe-imovel.asp?hdnOrigem=index&amp;hdnimovel=8787708879121</v>
      </c>
      <c r="O4496" s="9" t="str">
        <f>LEFT(J4496,SEARCH(",",J4496)-1)</f>
        <v>Apartamento</v>
      </c>
    </row>
    <row r="4497" spans="1:15" x14ac:dyDescent="0.25">
      <c r="A4497">
        <v>8787709282145</v>
      </c>
      <c r="B4497" t="s">
        <v>0</v>
      </c>
      <c r="C4497" t="s">
        <v>5724</v>
      </c>
      <c r="D4497" t="s">
        <v>6057</v>
      </c>
      <c r="E4497" t="s">
        <v>8384</v>
      </c>
      <c r="F4497" s="1">
        <v>69657.58</v>
      </c>
      <c r="G4497" s="1">
        <v>130000</v>
      </c>
      <c r="H4497" t="s">
        <v>455</v>
      </c>
      <c r="I4497" t="s">
        <v>5</v>
      </c>
      <c r="J4497" t="s">
        <v>7566</v>
      </c>
      <c r="K4497" t="s">
        <v>12</v>
      </c>
      <c r="L4497" s="12">
        <v>46108</v>
      </c>
      <c r="M4497" s="5">
        <f>G4497-F4497</f>
        <v>60342.42</v>
      </c>
      <c r="N4497" s="7" t="str">
        <f>CONCATENATE("https://venda-imoveis.caixa.gov.br/sistema/detalhe-imovel.asp?hdnOrigem=index&amp;hdnimovel=",A4497)</f>
        <v>https://venda-imoveis.caixa.gov.br/sistema/detalhe-imovel.asp?hdnOrigem=index&amp;hdnimovel=8787709282145</v>
      </c>
      <c r="O4497" s="9" t="str">
        <f>LEFT(J4497,SEARCH(",",J4497)-1)</f>
        <v>Apartamento</v>
      </c>
    </row>
    <row r="4498" spans="1:15" x14ac:dyDescent="0.25">
      <c r="A4498">
        <v>8787712165820</v>
      </c>
      <c r="B4498" t="s">
        <v>0</v>
      </c>
      <c r="C4498" t="s">
        <v>5724</v>
      </c>
      <c r="D4498" t="s">
        <v>6057</v>
      </c>
      <c r="E4498" t="s">
        <v>8385</v>
      </c>
      <c r="F4498" s="1">
        <v>73408.37</v>
      </c>
      <c r="G4498" s="1">
        <v>137000</v>
      </c>
      <c r="H4498" t="s">
        <v>455</v>
      </c>
      <c r="I4498" t="s">
        <v>5</v>
      </c>
      <c r="J4498" t="s">
        <v>6880</v>
      </c>
      <c r="K4498" t="s">
        <v>12</v>
      </c>
      <c r="L4498" s="12">
        <v>46108</v>
      </c>
      <c r="M4498" s="5">
        <f>G4498-F4498</f>
        <v>63591.630000000005</v>
      </c>
      <c r="N4498" s="7" t="str">
        <f>CONCATENATE("https://venda-imoveis.caixa.gov.br/sistema/detalhe-imovel.asp?hdnOrigem=index&amp;hdnimovel=",A4498)</f>
        <v>https://venda-imoveis.caixa.gov.br/sistema/detalhe-imovel.asp?hdnOrigem=index&amp;hdnimovel=8787712165820</v>
      </c>
      <c r="O4498" s="9" t="str">
        <f>LEFT(J4498,SEARCH(",",J4498)-1)</f>
        <v>Apartamento</v>
      </c>
    </row>
    <row r="4499" spans="1:15" x14ac:dyDescent="0.25">
      <c r="A4499">
        <v>8787712363762</v>
      </c>
      <c r="B4499" t="s">
        <v>0</v>
      </c>
      <c r="C4499" t="s">
        <v>5724</v>
      </c>
      <c r="D4499" t="s">
        <v>6057</v>
      </c>
      <c r="E4499" t="s">
        <v>8386</v>
      </c>
      <c r="F4499" s="1">
        <v>69657.58</v>
      </c>
      <c r="G4499" s="1">
        <v>130000</v>
      </c>
      <c r="H4499" t="s">
        <v>455</v>
      </c>
      <c r="I4499" t="s">
        <v>5</v>
      </c>
      <c r="J4499" t="s">
        <v>7014</v>
      </c>
      <c r="K4499" t="s">
        <v>12</v>
      </c>
      <c r="L4499" s="12">
        <v>46108</v>
      </c>
      <c r="M4499" s="5">
        <f>G4499-F4499</f>
        <v>60342.42</v>
      </c>
      <c r="N4499" s="7" t="str">
        <f>CONCATENATE("https://venda-imoveis.caixa.gov.br/sistema/detalhe-imovel.asp?hdnOrigem=index&amp;hdnimovel=",A4499)</f>
        <v>https://venda-imoveis.caixa.gov.br/sistema/detalhe-imovel.asp?hdnOrigem=index&amp;hdnimovel=8787712363762</v>
      </c>
      <c r="O4499" s="9" t="str">
        <f>LEFT(J4499,SEARCH(",",J4499)-1)</f>
        <v>Apartamento</v>
      </c>
    </row>
    <row r="4500" spans="1:15" x14ac:dyDescent="0.25">
      <c r="A4500">
        <v>8787703388901</v>
      </c>
      <c r="B4500" t="s">
        <v>0</v>
      </c>
      <c r="C4500" t="s">
        <v>5724</v>
      </c>
      <c r="D4500" t="s">
        <v>6047</v>
      </c>
      <c r="E4500" t="s">
        <v>8389</v>
      </c>
      <c r="F4500" s="1">
        <v>67514.27</v>
      </c>
      <c r="G4500" s="1">
        <v>126000</v>
      </c>
      <c r="H4500" t="s">
        <v>455</v>
      </c>
      <c r="I4500" t="s">
        <v>5</v>
      </c>
      <c r="J4500" t="s">
        <v>8035</v>
      </c>
      <c r="K4500" t="s">
        <v>12</v>
      </c>
      <c r="L4500" s="12">
        <v>46108</v>
      </c>
      <c r="M4500" s="5">
        <f>G4500-F4500</f>
        <v>58485.729999999996</v>
      </c>
      <c r="N4500" s="7" t="str">
        <f>CONCATENATE("https://venda-imoveis.caixa.gov.br/sistema/detalhe-imovel.asp?hdnOrigem=index&amp;hdnimovel=",A4500)</f>
        <v>https://venda-imoveis.caixa.gov.br/sistema/detalhe-imovel.asp?hdnOrigem=index&amp;hdnimovel=8787703388901</v>
      </c>
      <c r="O4500" s="9" t="str">
        <f>LEFT(J4500,SEARCH(",",J4500)-1)</f>
        <v>Apartamento</v>
      </c>
    </row>
    <row r="4501" spans="1:15" x14ac:dyDescent="0.25">
      <c r="A4501">
        <v>8787710414785</v>
      </c>
      <c r="B4501" t="s">
        <v>0</v>
      </c>
      <c r="C4501" t="s">
        <v>5724</v>
      </c>
      <c r="D4501" t="s">
        <v>1102</v>
      </c>
      <c r="E4501" t="s">
        <v>8402</v>
      </c>
      <c r="F4501" s="1">
        <v>71265.070000000007</v>
      </c>
      <c r="G4501" s="1">
        <v>133000</v>
      </c>
      <c r="H4501" t="s">
        <v>455</v>
      </c>
      <c r="I4501" t="s">
        <v>5</v>
      </c>
      <c r="J4501" t="s">
        <v>3399</v>
      </c>
      <c r="K4501" t="s">
        <v>12</v>
      </c>
      <c r="L4501" s="12">
        <v>46108</v>
      </c>
      <c r="M4501" s="5">
        <f>G4501-F4501</f>
        <v>61734.929999999993</v>
      </c>
      <c r="N4501" s="7" t="str">
        <f>CONCATENATE("https://venda-imoveis.caixa.gov.br/sistema/detalhe-imovel.asp?hdnOrigem=index&amp;hdnimovel=",A4501)</f>
        <v>https://venda-imoveis.caixa.gov.br/sistema/detalhe-imovel.asp?hdnOrigem=index&amp;hdnimovel=8787710414785</v>
      </c>
      <c r="O4501" s="9" t="str">
        <f>LEFT(J4501,SEARCH(",",J4501)-1)</f>
        <v>Apartamento</v>
      </c>
    </row>
    <row r="4502" spans="1:15" x14ac:dyDescent="0.25">
      <c r="A4502">
        <v>8787710495467</v>
      </c>
      <c r="B4502" t="s">
        <v>0</v>
      </c>
      <c r="C4502" t="s">
        <v>5724</v>
      </c>
      <c r="D4502" t="s">
        <v>1102</v>
      </c>
      <c r="E4502" t="s">
        <v>8403</v>
      </c>
      <c r="F4502" s="1">
        <v>70729.240000000005</v>
      </c>
      <c r="G4502" s="1">
        <v>132000</v>
      </c>
      <c r="H4502" t="s">
        <v>455</v>
      </c>
      <c r="I4502" t="s">
        <v>5</v>
      </c>
      <c r="J4502" t="s">
        <v>6597</v>
      </c>
      <c r="K4502" t="s">
        <v>12</v>
      </c>
      <c r="L4502" s="12">
        <v>46108</v>
      </c>
      <c r="M4502" s="5">
        <f>G4502-F4502</f>
        <v>61270.759999999995</v>
      </c>
      <c r="N4502" s="7" t="str">
        <f>CONCATENATE("https://venda-imoveis.caixa.gov.br/sistema/detalhe-imovel.asp?hdnOrigem=index&amp;hdnimovel=",A4502)</f>
        <v>https://venda-imoveis.caixa.gov.br/sistema/detalhe-imovel.asp?hdnOrigem=index&amp;hdnimovel=8787710495467</v>
      </c>
      <c r="O4502" s="9" t="str">
        <f>LEFT(J4502,SEARCH(",",J4502)-1)</f>
        <v>Apartamento</v>
      </c>
    </row>
    <row r="4503" spans="1:15" x14ac:dyDescent="0.25">
      <c r="A4503">
        <v>8787712644451</v>
      </c>
      <c r="B4503" t="s">
        <v>0</v>
      </c>
      <c r="C4503" t="s">
        <v>5724</v>
      </c>
      <c r="D4503" t="s">
        <v>1102</v>
      </c>
      <c r="E4503" t="s">
        <v>8406</v>
      </c>
      <c r="F4503" s="1">
        <v>73944.210000000006</v>
      </c>
      <c r="G4503" s="1">
        <v>138000</v>
      </c>
      <c r="H4503" t="s">
        <v>455</v>
      </c>
      <c r="I4503" t="s">
        <v>5</v>
      </c>
      <c r="J4503" t="s">
        <v>7849</v>
      </c>
      <c r="K4503" t="s">
        <v>12</v>
      </c>
      <c r="L4503" s="12">
        <v>46108</v>
      </c>
      <c r="M4503" s="5">
        <f>G4503-F4503</f>
        <v>64055.789999999994</v>
      </c>
      <c r="N4503" s="7" t="str">
        <f>CONCATENATE("https://venda-imoveis.caixa.gov.br/sistema/detalhe-imovel.asp?hdnOrigem=index&amp;hdnimovel=",A4503)</f>
        <v>https://venda-imoveis.caixa.gov.br/sistema/detalhe-imovel.asp?hdnOrigem=index&amp;hdnimovel=8787712644451</v>
      </c>
      <c r="O4503" s="9" t="str">
        <f>LEFT(J4503,SEARCH(",",J4503)-1)</f>
        <v>Apartamento</v>
      </c>
    </row>
    <row r="4504" spans="1:15" x14ac:dyDescent="0.25">
      <c r="A4504">
        <v>8787712748001</v>
      </c>
      <c r="B4504" t="s">
        <v>0</v>
      </c>
      <c r="C4504" t="s">
        <v>5724</v>
      </c>
      <c r="D4504" t="s">
        <v>1102</v>
      </c>
      <c r="E4504" t="s">
        <v>8407</v>
      </c>
      <c r="F4504" s="1">
        <v>74172.83</v>
      </c>
      <c r="G4504" s="1">
        <v>138426.67000000001</v>
      </c>
      <c r="H4504" t="s">
        <v>455</v>
      </c>
      <c r="I4504" t="s">
        <v>5</v>
      </c>
      <c r="J4504" t="s">
        <v>3959</v>
      </c>
      <c r="K4504" t="s">
        <v>12</v>
      </c>
      <c r="L4504" s="12">
        <v>46108</v>
      </c>
      <c r="M4504" s="5">
        <f>G4504-F4504</f>
        <v>64253.840000000011</v>
      </c>
      <c r="N4504" s="7" t="str">
        <f>CONCATENATE("https://venda-imoveis.caixa.gov.br/sistema/detalhe-imovel.asp?hdnOrigem=index&amp;hdnimovel=",A4504)</f>
        <v>https://venda-imoveis.caixa.gov.br/sistema/detalhe-imovel.asp?hdnOrigem=index&amp;hdnimovel=8787712748001</v>
      </c>
      <c r="O4504" s="9" t="str">
        <f>LEFT(J4504,SEARCH(",",J4504)-1)</f>
        <v>Apartamento</v>
      </c>
    </row>
    <row r="4505" spans="1:15" x14ac:dyDescent="0.25">
      <c r="A4505">
        <v>8787713409014</v>
      </c>
      <c r="B4505" t="s">
        <v>0</v>
      </c>
      <c r="C4505" t="s">
        <v>5724</v>
      </c>
      <c r="D4505" t="s">
        <v>1102</v>
      </c>
      <c r="E4505" t="s">
        <v>8408</v>
      </c>
      <c r="F4505" s="1">
        <v>72872.55</v>
      </c>
      <c r="G4505" s="1">
        <v>136000</v>
      </c>
      <c r="H4505" t="s">
        <v>455</v>
      </c>
      <c r="I4505" t="s">
        <v>5</v>
      </c>
      <c r="J4505" t="s">
        <v>8409</v>
      </c>
      <c r="K4505" t="s">
        <v>12</v>
      </c>
      <c r="L4505" s="12">
        <v>46108</v>
      </c>
      <c r="M4505" s="5">
        <f>G4505-F4505</f>
        <v>63127.45</v>
      </c>
      <c r="N4505" s="7" t="str">
        <f>CONCATENATE("https://venda-imoveis.caixa.gov.br/sistema/detalhe-imovel.asp?hdnOrigem=index&amp;hdnimovel=",A4505)</f>
        <v>https://venda-imoveis.caixa.gov.br/sistema/detalhe-imovel.asp?hdnOrigem=index&amp;hdnimovel=8787713409014</v>
      </c>
      <c r="O4505" s="9" t="str">
        <f>LEFT(J4505,SEARCH(",",J4505)-1)</f>
        <v>Apartamento</v>
      </c>
    </row>
    <row r="4506" spans="1:15" x14ac:dyDescent="0.25">
      <c r="A4506">
        <v>8444414153414</v>
      </c>
      <c r="B4506" t="s">
        <v>0</v>
      </c>
      <c r="C4506" t="s">
        <v>131</v>
      </c>
      <c r="D4506" t="s">
        <v>115</v>
      </c>
      <c r="E4506" t="s">
        <v>451</v>
      </c>
      <c r="F4506" s="1">
        <v>37503.550000000003</v>
      </c>
      <c r="G4506" s="1">
        <v>70000</v>
      </c>
      <c r="H4506" t="s">
        <v>452</v>
      </c>
      <c r="I4506" t="s">
        <v>5</v>
      </c>
      <c r="J4506" t="s">
        <v>453</v>
      </c>
      <c r="K4506" t="s">
        <v>7</v>
      </c>
      <c r="L4506" s="12">
        <v>46108</v>
      </c>
      <c r="M4506" s="5">
        <f>G4506-F4506</f>
        <v>32496.449999999997</v>
      </c>
      <c r="N4506" s="7" t="str">
        <f>CONCATENATE("https://venda-imoveis.caixa.gov.br/sistema/detalhe-imovel.asp?hdnOrigem=index&amp;hdnimovel=",A4506)</f>
        <v>https://venda-imoveis.caixa.gov.br/sistema/detalhe-imovel.asp?hdnOrigem=index&amp;hdnimovel=8444414153414</v>
      </c>
      <c r="O4506" s="9" t="str">
        <f>LEFT(J4506,SEARCH(",",J4506)-1)</f>
        <v>Apartamento</v>
      </c>
    </row>
    <row r="4507" spans="1:15" x14ac:dyDescent="0.25">
      <c r="A4507">
        <v>8444418931128</v>
      </c>
      <c r="B4507" t="s">
        <v>0</v>
      </c>
      <c r="C4507" t="s">
        <v>5724</v>
      </c>
      <c r="D4507" t="s">
        <v>5775</v>
      </c>
      <c r="E4507" t="s">
        <v>8371</v>
      </c>
      <c r="F4507" s="1">
        <v>43932.72</v>
      </c>
      <c r="G4507" s="1">
        <v>82000</v>
      </c>
      <c r="H4507" t="s">
        <v>452</v>
      </c>
      <c r="I4507" t="s">
        <v>5</v>
      </c>
      <c r="J4507" t="s">
        <v>6472</v>
      </c>
      <c r="K4507" t="s">
        <v>7</v>
      </c>
      <c r="L4507" s="12">
        <v>46108</v>
      </c>
      <c r="M4507" s="5">
        <f>G4507-F4507</f>
        <v>38067.279999999999</v>
      </c>
      <c r="N4507" s="7" t="str">
        <f>CONCATENATE("https://venda-imoveis.caixa.gov.br/sistema/detalhe-imovel.asp?hdnOrigem=index&amp;hdnimovel=",A4507)</f>
        <v>https://venda-imoveis.caixa.gov.br/sistema/detalhe-imovel.asp?hdnOrigem=index&amp;hdnimovel=8444418931128</v>
      </c>
      <c r="O4507" s="9" t="str">
        <f>LEFT(J4507,SEARCH(",",J4507)-1)</f>
        <v>Apartamento</v>
      </c>
    </row>
    <row r="4508" spans="1:15" x14ac:dyDescent="0.25">
      <c r="A4508">
        <v>8787700714220</v>
      </c>
      <c r="B4508" t="s">
        <v>0</v>
      </c>
      <c r="C4508" t="s">
        <v>5724</v>
      </c>
      <c r="D4508" t="s">
        <v>6047</v>
      </c>
      <c r="E4508" t="s">
        <v>8372</v>
      </c>
      <c r="F4508" s="1">
        <v>146146.35999999999</v>
      </c>
      <c r="G4508" s="1">
        <v>272780</v>
      </c>
      <c r="H4508" t="s">
        <v>452</v>
      </c>
      <c r="I4508" t="s">
        <v>31</v>
      </c>
      <c r="J4508" t="s">
        <v>8373</v>
      </c>
      <c r="K4508" t="s">
        <v>7</v>
      </c>
      <c r="L4508" s="12">
        <v>46108</v>
      </c>
      <c r="M4508" s="5">
        <f>G4508-F4508</f>
        <v>126633.64000000001</v>
      </c>
      <c r="N4508" s="7" t="str">
        <f>CONCATENATE("https://venda-imoveis.caixa.gov.br/sistema/detalhe-imovel.asp?hdnOrigem=index&amp;hdnimovel=",A4508)</f>
        <v>https://venda-imoveis.caixa.gov.br/sistema/detalhe-imovel.asp?hdnOrigem=index&amp;hdnimovel=8787700714220</v>
      </c>
      <c r="O4508" s="9" t="str">
        <f>LEFT(J4508,SEARCH(",",J4508)-1)</f>
        <v>Apartamento</v>
      </c>
    </row>
    <row r="4509" spans="1:15" x14ac:dyDescent="0.25">
      <c r="A4509">
        <v>8444402872801</v>
      </c>
      <c r="B4509" t="s">
        <v>0</v>
      </c>
      <c r="C4509" t="s">
        <v>5724</v>
      </c>
      <c r="D4509" t="s">
        <v>5760</v>
      </c>
      <c r="E4509" t="s">
        <v>8374</v>
      </c>
      <c r="F4509" s="1">
        <v>33753.19</v>
      </c>
      <c r="G4509" s="1">
        <v>63000</v>
      </c>
      <c r="H4509" t="s">
        <v>452</v>
      </c>
      <c r="I4509" t="s">
        <v>5</v>
      </c>
      <c r="J4509" t="s">
        <v>8375</v>
      </c>
      <c r="K4509" t="s">
        <v>7</v>
      </c>
      <c r="L4509" s="12">
        <v>46108</v>
      </c>
      <c r="M4509" s="5">
        <f>G4509-F4509</f>
        <v>29246.809999999998</v>
      </c>
      <c r="N4509" s="7" t="str">
        <f>CONCATENATE("https://venda-imoveis.caixa.gov.br/sistema/detalhe-imovel.asp?hdnOrigem=index&amp;hdnimovel=",A4509)</f>
        <v>https://venda-imoveis.caixa.gov.br/sistema/detalhe-imovel.asp?hdnOrigem=index&amp;hdnimovel=8444402872801</v>
      </c>
      <c r="O4509" s="9" t="str">
        <f>LEFT(J4509,SEARCH(",",J4509)-1)</f>
        <v>Apartamento</v>
      </c>
    </row>
    <row r="4510" spans="1:15" x14ac:dyDescent="0.25">
      <c r="A4510">
        <v>8444432150928</v>
      </c>
      <c r="B4510" t="s">
        <v>0</v>
      </c>
      <c r="C4510" t="s">
        <v>11389</v>
      </c>
      <c r="D4510" t="s">
        <v>11497</v>
      </c>
      <c r="E4510" t="s">
        <v>14274</v>
      </c>
      <c r="F4510" s="1">
        <v>130191.24</v>
      </c>
      <c r="G4510" s="1">
        <v>243000</v>
      </c>
      <c r="H4510" t="s">
        <v>452</v>
      </c>
      <c r="I4510" t="s">
        <v>31</v>
      </c>
      <c r="J4510" t="s">
        <v>14275</v>
      </c>
      <c r="K4510" t="s">
        <v>7</v>
      </c>
      <c r="L4510" s="12">
        <v>46108</v>
      </c>
      <c r="M4510" s="5">
        <f>G4510-F4510</f>
        <v>112808.76</v>
      </c>
      <c r="N4510" s="7" t="str">
        <f>CONCATENATE("https://venda-imoveis.caixa.gov.br/sistema/detalhe-imovel.asp?hdnOrigem=index&amp;hdnimovel=",A4510)</f>
        <v>https://venda-imoveis.caixa.gov.br/sistema/detalhe-imovel.asp?hdnOrigem=index&amp;hdnimovel=8444432150928</v>
      </c>
      <c r="O4510" s="9" t="str">
        <f>LEFT(J4510,SEARCH(",",J4510)-1)</f>
        <v>Casa</v>
      </c>
    </row>
    <row r="4511" spans="1:15" x14ac:dyDescent="0.25">
      <c r="A4511">
        <v>8444427574456</v>
      </c>
      <c r="B4511" t="s">
        <v>0</v>
      </c>
      <c r="C4511" t="s">
        <v>11389</v>
      </c>
      <c r="D4511" t="s">
        <v>11681</v>
      </c>
      <c r="E4511" t="s">
        <v>14276</v>
      </c>
      <c r="F4511" s="1">
        <v>138494.14000000001</v>
      </c>
      <c r="G4511" s="1">
        <v>258497.23</v>
      </c>
      <c r="H4511" t="s">
        <v>452</v>
      </c>
      <c r="I4511" t="s">
        <v>31</v>
      </c>
      <c r="J4511" t="s">
        <v>14277</v>
      </c>
      <c r="K4511" t="s">
        <v>7</v>
      </c>
      <c r="L4511" s="12">
        <v>46108</v>
      </c>
      <c r="M4511" s="5">
        <f>G4511-F4511</f>
        <v>120003.09</v>
      </c>
      <c r="N4511" s="7" t="str">
        <f>CONCATENATE("https://venda-imoveis.caixa.gov.br/sistema/detalhe-imovel.asp?hdnOrigem=index&amp;hdnimovel=",A4511)</f>
        <v>https://venda-imoveis.caixa.gov.br/sistema/detalhe-imovel.asp?hdnOrigem=index&amp;hdnimovel=8444427574456</v>
      </c>
      <c r="O4511" s="9" t="str">
        <f>LEFT(J4511,SEARCH(",",J4511)-1)</f>
        <v>Apartamento</v>
      </c>
    </row>
    <row r="4512" spans="1:15" x14ac:dyDescent="0.25">
      <c r="A4512">
        <v>8018780017672</v>
      </c>
      <c r="B4512" t="s">
        <v>0</v>
      </c>
      <c r="C4512" t="s">
        <v>3479</v>
      </c>
      <c r="D4512" t="s">
        <v>115</v>
      </c>
      <c r="E4512" t="s">
        <v>3513</v>
      </c>
      <c r="F4512" s="1">
        <v>102824.89</v>
      </c>
      <c r="G4512" s="1">
        <v>192000</v>
      </c>
      <c r="H4512" t="s">
        <v>3514</v>
      </c>
      <c r="I4512" t="s">
        <v>5</v>
      </c>
      <c r="J4512" t="s">
        <v>3515</v>
      </c>
      <c r="K4512" t="s">
        <v>7</v>
      </c>
      <c r="L4512" s="12">
        <v>46108</v>
      </c>
      <c r="M4512" s="5">
        <f>G4512-F4512</f>
        <v>89175.11</v>
      </c>
      <c r="N4512" s="7" t="str">
        <f>CONCATENATE("https://venda-imoveis.caixa.gov.br/sistema/detalhe-imovel.asp?hdnOrigem=index&amp;hdnimovel=",A4512)</f>
        <v>https://venda-imoveis.caixa.gov.br/sistema/detalhe-imovel.asp?hdnOrigem=index&amp;hdnimovel=8018780017672</v>
      </c>
      <c r="O4512" s="9" t="str">
        <f>LEFT(J4512,SEARCH(",",J4512)-1)</f>
        <v>Casa</v>
      </c>
    </row>
    <row r="4513" spans="1:15" x14ac:dyDescent="0.25">
      <c r="A4513">
        <v>1444407050763</v>
      </c>
      <c r="B4513" t="s">
        <v>0</v>
      </c>
      <c r="C4513" t="s">
        <v>5724</v>
      </c>
      <c r="D4513" t="s">
        <v>6462</v>
      </c>
      <c r="E4513" t="s">
        <v>8369</v>
      </c>
      <c r="F4513" s="1">
        <v>112464.72</v>
      </c>
      <c r="G4513" s="1">
        <v>210000</v>
      </c>
      <c r="H4513" t="s">
        <v>3514</v>
      </c>
      <c r="I4513" t="s">
        <v>5</v>
      </c>
      <c r="J4513" t="s">
        <v>8370</v>
      </c>
      <c r="K4513" t="s">
        <v>7</v>
      </c>
      <c r="L4513" s="12">
        <v>46108</v>
      </c>
      <c r="M4513" s="5">
        <f>G4513-F4513</f>
        <v>97535.28</v>
      </c>
      <c r="N4513" s="7" t="str">
        <f>CONCATENATE("https://venda-imoveis.caixa.gov.br/sistema/detalhe-imovel.asp?hdnOrigem=index&amp;hdnimovel=",A4513)</f>
        <v>https://venda-imoveis.caixa.gov.br/sistema/detalhe-imovel.asp?hdnOrigem=index&amp;hdnimovel=1444407050763</v>
      </c>
      <c r="O4513" s="9" t="str">
        <f>LEFT(J4513,SEARCH(",",J4513)-1)</f>
        <v>Apartamento</v>
      </c>
    </row>
    <row r="4514" spans="1:15" x14ac:dyDescent="0.25">
      <c r="A4514">
        <v>8555501807392</v>
      </c>
      <c r="B4514" t="s">
        <v>0</v>
      </c>
      <c r="C4514" t="s">
        <v>11389</v>
      </c>
      <c r="D4514" t="s">
        <v>9237</v>
      </c>
      <c r="E4514" t="s">
        <v>14272</v>
      </c>
      <c r="F4514" s="1">
        <v>116213.55</v>
      </c>
      <c r="G4514" s="1">
        <v>217000</v>
      </c>
      <c r="H4514" t="s">
        <v>3514</v>
      </c>
      <c r="I4514" t="s">
        <v>5</v>
      </c>
      <c r="J4514" t="s">
        <v>14273</v>
      </c>
      <c r="K4514" t="s">
        <v>7</v>
      </c>
      <c r="L4514" s="12">
        <v>46108</v>
      </c>
      <c r="M4514" s="5">
        <f>G4514-F4514</f>
        <v>100786.45</v>
      </c>
      <c r="N4514" s="7" t="str">
        <f>CONCATENATE("https://venda-imoveis.caixa.gov.br/sistema/detalhe-imovel.asp?hdnOrigem=index&amp;hdnimovel=",A4514)</f>
        <v>https://venda-imoveis.caixa.gov.br/sistema/detalhe-imovel.asp?hdnOrigem=index&amp;hdnimovel=8555501807392</v>
      </c>
      <c r="O4514" s="9" t="str">
        <f>LEFT(J4514,SEARCH(",",J4514)-1)</f>
        <v>Casa</v>
      </c>
    </row>
    <row r="4515" spans="1:15" x14ac:dyDescent="0.25">
      <c r="A4515">
        <v>8787701416770</v>
      </c>
      <c r="B4515" t="s">
        <v>0</v>
      </c>
      <c r="C4515" t="s">
        <v>1529</v>
      </c>
      <c r="D4515" t="s">
        <v>1537</v>
      </c>
      <c r="E4515" t="s">
        <v>2147</v>
      </c>
      <c r="F4515" s="1">
        <v>45517.4</v>
      </c>
      <c r="G4515" s="1">
        <v>85000</v>
      </c>
      <c r="H4515" t="s">
        <v>2148</v>
      </c>
      <c r="I4515" t="s">
        <v>5</v>
      </c>
      <c r="J4515" t="s">
        <v>2108</v>
      </c>
      <c r="K4515" t="s">
        <v>7</v>
      </c>
      <c r="L4515" s="12">
        <v>46108</v>
      </c>
      <c r="M4515" s="5">
        <f>G4515-F4515</f>
        <v>39482.6</v>
      </c>
      <c r="N4515" s="7" t="str">
        <f>CONCATENATE("https://venda-imoveis.caixa.gov.br/sistema/detalhe-imovel.asp?hdnOrigem=index&amp;hdnimovel=",A4515)</f>
        <v>https://venda-imoveis.caixa.gov.br/sistema/detalhe-imovel.asp?hdnOrigem=index&amp;hdnimovel=8787701416770</v>
      </c>
      <c r="O4515" s="9" t="str">
        <f>LEFT(J4515,SEARCH(",",J4515)-1)</f>
        <v>Apartamento</v>
      </c>
    </row>
    <row r="4516" spans="1:15" x14ac:dyDescent="0.25">
      <c r="A4516">
        <v>8444422259420</v>
      </c>
      <c r="B4516" t="s">
        <v>0</v>
      </c>
      <c r="C4516" t="s">
        <v>3717</v>
      </c>
      <c r="D4516" t="s">
        <v>3053</v>
      </c>
      <c r="E4516" t="s">
        <v>4646</v>
      </c>
      <c r="F4516" s="1">
        <v>53014.39</v>
      </c>
      <c r="G4516" s="1">
        <v>99000</v>
      </c>
      <c r="H4516" t="s">
        <v>2148</v>
      </c>
      <c r="I4516" t="s">
        <v>5</v>
      </c>
      <c r="J4516" t="s">
        <v>4647</v>
      </c>
      <c r="K4516" t="s">
        <v>7</v>
      </c>
      <c r="L4516" s="12">
        <v>46108</v>
      </c>
      <c r="M4516" s="5">
        <f>G4516-F4516</f>
        <v>45985.61</v>
      </c>
      <c r="N4516" s="7" t="str">
        <f>CONCATENATE("https://venda-imoveis.caixa.gov.br/sistema/detalhe-imovel.asp?hdnOrigem=index&amp;hdnimovel=",A4516)</f>
        <v>https://venda-imoveis.caixa.gov.br/sistema/detalhe-imovel.asp?hdnOrigem=index&amp;hdnimovel=8444422259420</v>
      </c>
      <c r="O4516" s="9" t="str">
        <f>LEFT(J4516,SEARCH(",",J4516)-1)</f>
        <v>Casa</v>
      </c>
    </row>
    <row r="4517" spans="1:15" x14ac:dyDescent="0.25">
      <c r="A4517">
        <v>8555519856611</v>
      </c>
      <c r="B4517" t="s">
        <v>0</v>
      </c>
      <c r="C4517" t="s">
        <v>5724</v>
      </c>
      <c r="D4517" t="s">
        <v>6212</v>
      </c>
      <c r="E4517" t="s">
        <v>8367</v>
      </c>
      <c r="F4517" s="1">
        <v>50652.84</v>
      </c>
      <c r="G4517" s="1">
        <v>94590</v>
      </c>
      <c r="H4517" t="s">
        <v>2148</v>
      </c>
      <c r="I4517" t="s">
        <v>5</v>
      </c>
      <c r="J4517" t="s">
        <v>8368</v>
      </c>
      <c r="K4517" t="s">
        <v>7</v>
      </c>
      <c r="L4517" s="12">
        <v>46108</v>
      </c>
      <c r="M4517" s="5">
        <f>G4517-F4517</f>
        <v>43937.16</v>
      </c>
      <c r="N4517" s="7" t="str">
        <f>CONCATENATE("https://venda-imoveis.caixa.gov.br/sistema/detalhe-imovel.asp?hdnOrigem=index&amp;hdnimovel=",A4517)</f>
        <v>https://venda-imoveis.caixa.gov.br/sistema/detalhe-imovel.asp?hdnOrigem=index&amp;hdnimovel=8555519856611</v>
      </c>
      <c r="O4517" s="9" t="str">
        <f>LEFT(J4517,SEARCH(",",J4517)-1)</f>
        <v>Apartamento</v>
      </c>
    </row>
    <row r="4518" spans="1:15" x14ac:dyDescent="0.25">
      <c r="A4518">
        <v>8444431218065</v>
      </c>
      <c r="B4518" t="s">
        <v>0</v>
      </c>
      <c r="C4518" t="s">
        <v>11389</v>
      </c>
      <c r="D4518" t="s">
        <v>9062</v>
      </c>
      <c r="E4518" t="s">
        <v>14270</v>
      </c>
      <c r="F4518" s="1">
        <v>47210.57</v>
      </c>
      <c r="G4518" s="1">
        <v>88161.84</v>
      </c>
      <c r="H4518" t="s">
        <v>2148</v>
      </c>
      <c r="I4518" t="s">
        <v>5</v>
      </c>
      <c r="J4518" t="s">
        <v>14271</v>
      </c>
      <c r="K4518" t="s">
        <v>7</v>
      </c>
      <c r="L4518" s="12">
        <v>46108</v>
      </c>
      <c r="M4518" s="5">
        <f>G4518-F4518</f>
        <v>40951.269999999997</v>
      </c>
      <c r="N4518" s="7" t="str">
        <f>CONCATENATE("https://venda-imoveis.caixa.gov.br/sistema/detalhe-imovel.asp?hdnOrigem=index&amp;hdnimovel=",A4518)</f>
        <v>https://venda-imoveis.caixa.gov.br/sistema/detalhe-imovel.asp?hdnOrigem=index&amp;hdnimovel=8444431218065</v>
      </c>
      <c r="O4518" s="9" t="str">
        <f>LEFT(J4518,SEARCH(",",J4518)-1)</f>
        <v>Casa</v>
      </c>
    </row>
    <row r="4519" spans="1:15" x14ac:dyDescent="0.25">
      <c r="A4519">
        <v>8787715234254</v>
      </c>
      <c r="B4519" t="s">
        <v>0</v>
      </c>
      <c r="C4519" t="s">
        <v>5724</v>
      </c>
      <c r="D4519" t="s">
        <v>6057</v>
      </c>
      <c r="E4519" t="s">
        <v>8366</v>
      </c>
      <c r="F4519" s="1">
        <v>50872.4</v>
      </c>
      <c r="G4519" s="1">
        <v>95000</v>
      </c>
      <c r="H4519" t="s">
        <v>2148</v>
      </c>
      <c r="I4519" t="s">
        <v>5</v>
      </c>
      <c r="J4519" t="s">
        <v>7012</v>
      </c>
      <c r="K4519" t="s">
        <v>12</v>
      </c>
      <c r="L4519" s="12">
        <v>46108</v>
      </c>
      <c r="M4519" s="5">
        <f>G4519-F4519</f>
        <v>44127.6</v>
      </c>
      <c r="N4519" s="7" t="str">
        <f>CONCATENATE("https://venda-imoveis.caixa.gov.br/sistema/detalhe-imovel.asp?hdnOrigem=index&amp;hdnimovel=",A4519)</f>
        <v>https://venda-imoveis.caixa.gov.br/sistema/detalhe-imovel.asp?hdnOrigem=index&amp;hdnimovel=8787715234254</v>
      </c>
      <c r="O4519" s="9" t="str">
        <f>LEFT(J4519,SEARCH(",",J4519)-1)</f>
        <v>Apartamento</v>
      </c>
    </row>
    <row r="4520" spans="1:15" x14ac:dyDescent="0.25">
      <c r="A4520">
        <v>8555528743760</v>
      </c>
      <c r="B4520" t="s">
        <v>0</v>
      </c>
      <c r="C4520" t="s">
        <v>5724</v>
      </c>
      <c r="D4520" t="s">
        <v>5760</v>
      </c>
      <c r="E4520" t="s">
        <v>8363</v>
      </c>
      <c r="F4520" s="1">
        <v>73269.2</v>
      </c>
      <c r="G4520" s="1">
        <v>137000</v>
      </c>
      <c r="H4520" t="s">
        <v>8364</v>
      </c>
      <c r="I4520" t="s">
        <v>5</v>
      </c>
      <c r="J4520" t="s">
        <v>8365</v>
      </c>
      <c r="K4520" t="s">
        <v>7</v>
      </c>
      <c r="L4520" s="12">
        <v>46108</v>
      </c>
      <c r="M4520" s="5">
        <f>G4520-F4520</f>
        <v>63730.8</v>
      </c>
      <c r="N4520" s="7" t="str">
        <f>CONCATENATE("https://venda-imoveis.caixa.gov.br/sistema/detalhe-imovel.asp?hdnOrigem=index&amp;hdnimovel=",A4520)</f>
        <v>https://venda-imoveis.caixa.gov.br/sistema/detalhe-imovel.asp?hdnOrigem=index&amp;hdnimovel=8555528743760</v>
      </c>
      <c r="O4520" s="9" t="str">
        <f>LEFT(J4520,SEARCH(",",J4520)-1)</f>
        <v>Apartamento</v>
      </c>
    </row>
    <row r="4521" spans="1:15" x14ac:dyDescent="0.25">
      <c r="A4521">
        <v>8444422586138</v>
      </c>
      <c r="B4521" t="s">
        <v>0</v>
      </c>
      <c r="C4521" t="s">
        <v>131</v>
      </c>
      <c r="D4521" t="s">
        <v>81</v>
      </c>
      <c r="E4521" t="s">
        <v>448</v>
      </c>
      <c r="F4521" s="1">
        <v>104202.36</v>
      </c>
      <c r="G4521" s="1">
        <v>195000</v>
      </c>
      <c r="H4521" t="s">
        <v>449</v>
      </c>
      <c r="I4521" t="s">
        <v>5</v>
      </c>
      <c r="J4521" t="s">
        <v>450</v>
      </c>
      <c r="K4521" t="s">
        <v>7</v>
      </c>
      <c r="L4521" s="12">
        <v>46108</v>
      </c>
      <c r="M4521" s="5">
        <f>G4521-F4521</f>
        <v>90797.64</v>
      </c>
      <c r="N4521" s="7" t="str">
        <f>CONCATENATE("https://venda-imoveis.caixa.gov.br/sistema/detalhe-imovel.asp?hdnOrigem=index&amp;hdnimovel=",A4521)</f>
        <v>https://venda-imoveis.caixa.gov.br/sistema/detalhe-imovel.asp?hdnOrigem=index&amp;hdnimovel=8444422586138</v>
      </c>
      <c r="O4521" s="9" t="str">
        <f>LEFT(J4521,SEARCH(",",J4521)-1)</f>
        <v>Casa</v>
      </c>
    </row>
    <row r="4522" spans="1:15" x14ac:dyDescent="0.25">
      <c r="A4522">
        <v>8787713097772</v>
      </c>
      <c r="B4522" t="s">
        <v>0</v>
      </c>
      <c r="C4522" t="s">
        <v>877</v>
      </c>
      <c r="D4522" t="s">
        <v>886</v>
      </c>
      <c r="E4522" t="s">
        <v>896</v>
      </c>
      <c r="F4522" s="1">
        <v>102064.87</v>
      </c>
      <c r="G4522" s="1">
        <v>191000</v>
      </c>
      <c r="H4522" t="s">
        <v>449</v>
      </c>
      <c r="I4522" t="s">
        <v>5</v>
      </c>
      <c r="J4522" t="s">
        <v>895</v>
      </c>
      <c r="K4522" t="s">
        <v>7</v>
      </c>
      <c r="L4522" s="12">
        <v>46108</v>
      </c>
      <c r="M4522" s="5">
        <f>G4522-F4522</f>
        <v>88935.13</v>
      </c>
      <c r="N4522" s="7" t="str">
        <f>CONCATENATE("https://venda-imoveis.caixa.gov.br/sistema/detalhe-imovel.asp?hdnOrigem=index&amp;hdnimovel=",A4522)</f>
        <v>https://venda-imoveis.caixa.gov.br/sistema/detalhe-imovel.asp?hdnOrigem=index&amp;hdnimovel=8787713097772</v>
      </c>
      <c r="O4522" s="9" t="str">
        <f>LEFT(J4522,SEARCH(",",J4522)-1)</f>
        <v>Apartamento</v>
      </c>
    </row>
    <row r="4523" spans="1:15" x14ac:dyDescent="0.25">
      <c r="A4523">
        <v>8787713100021</v>
      </c>
      <c r="B4523" t="s">
        <v>0</v>
      </c>
      <c r="C4523" t="s">
        <v>877</v>
      </c>
      <c r="D4523" t="s">
        <v>886</v>
      </c>
      <c r="E4523" t="s">
        <v>897</v>
      </c>
      <c r="F4523" s="1">
        <v>99927.39</v>
      </c>
      <c r="G4523" s="1">
        <v>187000</v>
      </c>
      <c r="H4523" t="s">
        <v>449</v>
      </c>
      <c r="I4523" t="s">
        <v>5</v>
      </c>
      <c r="J4523" t="s">
        <v>898</v>
      </c>
      <c r="K4523" t="s">
        <v>7</v>
      </c>
      <c r="L4523" s="12">
        <v>46108</v>
      </c>
      <c r="M4523" s="5">
        <f>G4523-F4523</f>
        <v>87072.61</v>
      </c>
      <c r="N4523" s="7" t="str">
        <f>CONCATENATE("https://venda-imoveis.caixa.gov.br/sistema/detalhe-imovel.asp?hdnOrigem=index&amp;hdnimovel=",A4523)</f>
        <v>https://venda-imoveis.caixa.gov.br/sistema/detalhe-imovel.asp?hdnOrigem=index&amp;hdnimovel=8787713100021</v>
      </c>
      <c r="O4523" s="9" t="str">
        <f>LEFT(J4523,SEARCH(",",J4523)-1)</f>
        <v>Apartamento</v>
      </c>
    </row>
    <row r="4524" spans="1:15" x14ac:dyDescent="0.25">
      <c r="A4524">
        <v>8787713376051</v>
      </c>
      <c r="B4524" t="s">
        <v>0</v>
      </c>
      <c r="C4524" t="s">
        <v>877</v>
      </c>
      <c r="D4524" t="s">
        <v>886</v>
      </c>
      <c r="E4524" t="s">
        <v>899</v>
      </c>
      <c r="F4524" s="1">
        <v>108889.06</v>
      </c>
      <c r="G4524" s="1">
        <v>203770.49</v>
      </c>
      <c r="H4524" t="s">
        <v>449</v>
      </c>
      <c r="I4524" t="s">
        <v>5</v>
      </c>
      <c r="J4524" t="s">
        <v>900</v>
      </c>
      <c r="K4524" t="s">
        <v>7</v>
      </c>
      <c r="L4524" s="12">
        <v>46108</v>
      </c>
      <c r="M4524" s="5">
        <f>G4524-F4524</f>
        <v>94881.43</v>
      </c>
      <c r="N4524" s="7" t="str">
        <f>CONCATENATE("https://venda-imoveis.caixa.gov.br/sistema/detalhe-imovel.asp?hdnOrigem=index&amp;hdnimovel=",A4524)</f>
        <v>https://venda-imoveis.caixa.gov.br/sistema/detalhe-imovel.asp?hdnOrigem=index&amp;hdnimovel=8787713376051</v>
      </c>
      <c r="O4524" s="9" t="str">
        <f>LEFT(J4524,SEARCH(",",J4524)-1)</f>
        <v>Apartamento</v>
      </c>
    </row>
    <row r="4525" spans="1:15" x14ac:dyDescent="0.25">
      <c r="A4525">
        <v>8787704256545</v>
      </c>
      <c r="B4525" t="s">
        <v>0</v>
      </c>
      <c r="C4525" t="s">
        <v>1005</v>
      </c>
      <c r="D4525" t="s">
        <v>1010</v>
      </c>
      <c r="E4525" t="s">
        <v>1046</v>
      </c>
      <c r="F4525" s="1">
        <v>98324.28</v>
      </c>
      <c r="G4525" s="1">
        <v>184000</v>
      </c>
      <c r="H4525" t="s">
        <v>449</v>
      </c>
      <c r="I4525" t="s">
        <v>5</v>
      </c>
      <c r="J4525" t="s">
        <v>1047</v>
      </c>
      <c r="K4525" t="s">
        <v>7</v>
      </c>
      <c r="L4525" s="12">
        <v>46108</v>
      </c>
      <c r="M4525" s="5">
        <f>G4525-F4525</f>
        <v>85675.72</v>
      </c>
      <c r="N4525" s="7" t="str">
        <f>CONCATENATE("https://venda-imoveis.caixa.gov.br/sistema/detalhe-imovel.asp?hdnOrigem=index&amp;hdnimovel=",A4525)</f>
        <v>https://venda-imoveis.caixa.gov.br/sistema/detalhe-imovel.asp?hdnOrigem=index&amp;hdnimovel=8787704256545</v>
      </c>
      <c r="O4525" s="9" t="str">
        <f>LEFT(J4525,SEARCH(",",J4525)-1)</f>
        <v>Apartamento</v>
      </c>
    </row>
    <row r="4526" spans="1:15" x14ac:dyDescent="0.25">
      <c r="A4526">
        <v>8444429748745</v>
      </c>
      <c r="B4526" t="s">
        <v>0</v>
      </c>
      <c r="C4526" t="s">
        <v>3017</v>
      </c>
      <c r="D4526" t="s">
        <v>3078</v>
      </c>
      <c r="E4526" t="s">
        <v>3192</v>
      </c>
      <c r="F4526" s="1">
        <v>125577.21</v>
      </c>
      <c r="G4526" s="1">
        <v>235000</v>
      </c>
      <c r="H4526" t="s">
        <v>449</v>
      </c>
      <c r="I4526" t="s">
        <v>5</v>
      </c>
      <c r="J4526" t="s">
        <v>3193</v>
      </c>
      <c r="K4526" t="s">
        <v>7</v>
      </c>
      <c r="L4526" s="12">
        <v>46108</v>
      </c>
      <c r="M4526" s="5">
        <f>G4526-F4526</f>
        <v>109422.79</v>
      </c>
      <c r="N4526" s="7" t="str">
        <f>CONCATENATE("https://venda-imoveis.caixa.gov.br/sistema/detalhe-imovel.asp?hdnOrigem=index&amp;hdnimovel=",A4526)</f>
        <v>https://venda-imoveis.caixa.gov.br/sistema/detalhe-imovel.asp?hdnOrigem=index&amp;hdnimovel=8444429748745</v>
      </c>
      <c r="O4526" s="9" t="str">
        <f>LEFT(J4526,SEARCH(",",J4526)-1)</f>
        <v>Casa</v>
      </c>
    </row>
    <row r="4527" spans="1:15" x14ac:dyDescent="0.25">
      <c r="A4527">
        <v>8444426750579</v>
      </c>
      <c r="B4527" t="s">
        <v>0</v>
      </c>
      <c r="C4527" t="s">
        <v>3017</v>
      </c>
      <c r="D4527" t="s">
        <v>3194</v>
      </c>
      <c r="E4527" t="s">
        <v>3195</v>
      </c>
      <c r="F4527" s="1">
        <v>111149.19</v>
      </c>
      <c r="G4527" s="1">
        <v>208000</v>
      </c>
      <c r="H4527" t="s">
        <v>449</v>
      </c>
      <c r="I4527" t="s">
        <v>5</v>
      </c>
      <c r="J4527" t="s">
        <v>3196</v>
      </c>
      <c r="K4527" t="s">
        <v>7</v>
      </c>
      <c r="L4527" s="12">
        <v>46108</v>
      </c>
      <c r="M4527" s="5">
        <f>G4527-F4527</f>
        <v>96850.81</v>
      </c>
      <c r="N4527" s="7" t="str">
        <f>CONCATENATE("https://venda-imoveis.caixa.gov.br/sistema/detalhe-imovel.asp?hdnOrigem=index&amp;hdnimovel=",A4527)</f>
        <v>https://venda-imoveis.caixa.gov.br/sistema/detalhe-imovel.asp?hdnOrigem=index&amp;hdnimovel=8444426750579</v>
      </c>
      <c r="O4527" s="9" t="str">
        <f>LEFT(J4527,SEARCH(",",J4527)-1)</f>
        <v>Casa</v>
      </c>
    </row>
    <row r="4528" spans="1:15" x14ac:dyDescent="0.25">
      <c r="A4528">
        <v>8787710710511</v>
      </c>
      <c r="B4528" t="s">
        <v>0</v>
      </c>
      <c r="C4528" t="s">
        <v>3717</v>
      </c>
      <c r="D4528" t="s">
        <v>115</v>
      </c>
      <c r="E4528" t="s">
        <v>4640</v>
      </c>
      <c r="F4528" s="1">
        <v>108698.23</v>
      </c>
      <c r="G4528" s="1">
        <v>203413.39</v>
      </c>
      <c r="H4528" t="s">
        <v>449</v>
      </c>
      <c r="I4528" t="s">
        <v>5</v>
      </c>
      <c r="J4528" t="s">
        <v>4641</v>
      </c>
      <c r="K4528" t="s">
        <v>7</v>
      </c>
      <c r="L4528" s="12">
        <v>46108</v>
      </c>
      <c r="M4528" s="5">
        <f>G4528-F4528</f>
        <v>94715.160000000018</v>
      </c>
      <c r="N4528" s="7" t="str">
        <f>CONCATENATE("https://venda-imoveis.caixa.gov.br/sistema/detalhe-imovel.asp?hdnOrigem=index&amp;hdnimovel=",A4528)</f>
        <v>https://venda-imoveis.caixa.gov.br/sistema/detalhe-imovel.asp?hdnOrigem=index&amp;hdnimovel=8787710710511</v>
      </c>
      <c r="O4528" s="9" t="str">
        <f>LEFT(J4528,SEARCH(",",J4528)-1)</f>
        <v>Apartamento</v>
      </c>
    </row>
    <row r="4529" spans="1:15" x14ac:dyDescent="0.25">
      <c r="A4529">
        <v>8444428793534</v>
      </c>
      <c r="B4529" t="s">
        <v>0</v>
      </c>
      <c r="C4529" t="s">
        <v>3717</v>
      </c>
      <c r="D4529" t="s">
        <v>4306</v>
      </c>
      <c r="E4529" t="s">
        <v>4642</v>
      </c>
      <c r="F4529" s="1">
        <v>104736.74</v>
      </c>
      <c r="G4529" s="1">
        <v>196000</v>
      </c>
      <c r="H4529" t="s">
        <v>449</v>
      </c>
      <c r="I4529" t="s">
        <v>5</v>
      </c>
      <c r="J4529" t="s">
        <v>4643</v>
      </c>
      <c r="K4529" t="s">
        <v>7</v>
      </c>
      <c r="L4529" s="12">
        <v>46108</v>
      </c>
      <c r="M4529" s="5">
        <f>G4529-F4529</f>
        <v>91263.26</v>
      </c>
      <c r="N4529" s="7" t="str">
        <f>CONCATENATE("https://venda-imoveis.caixa.gov.br/sistema/detalhe-imovel.asp?hdnOrigem=index&amp;hdnimovel=",A4529)</f>
        <v>https://venda-imoveis.caixa.gov.br/sistema/detalhe-imovel.asp?hdnOrigem=index&amp;hdnimovel=8444428793534</v>
      </c>
      <c r="O4529" s="9" t="str">
        <f>LEFT(J4529,SEARCH(",",J4529)-1)</f>
        <v>Apartamento</v>
      </c>
    </row>
    <row r="4530" spans="1:15" x14ac:dyDescent="0.25">
      <c r="A4530">
        <v>8787705502493</v>
      </c>
      <c r="B4530" t="s">
        <v>0</v>
      </c>
      <c r="C4530" t="s">
        <v>3717</v>
      </c>
      <c r="D4530" t="s">
        <v>4374</v>
      </c>
      <c r="E4530" t="s">
        <v>4644</v>
      </c>
      <c r="F4530" s="1">
        <v>101530.51</v>
      </c>
      <c r="G4530" s="1">
        <v>190000</v>
      </c>
      <c r="H4530" t="s">
        <v>449</v>
      </c>
      <c r="I4530" t="s">
        <v>5</v>
      </c>
      <c r="J4530" t="s">
        <v>4645</v>
      </c>
      <c r="K4530" t="s">
        <v>7</v>
      </c>
      <c r="L4530" s="12">
        <v>46108</v>
      </c>
      <c r="M4530" s="5">
        <f>G4530-F4530</f>
        <v>88469.49</v>
      </c>
      <c r="N4530" s="7" t="str">
        <f>CONCATENATE("https://venda-imoveis.caixa.gov.br/sistema/detalhe-imovel.asp?hdnOrigem=index&amp;hdnimovel=",A4530)</f>
        <v>https://venda-imoveis.caixa.gov.br/sistema/detalhe-imovel.asp?hdnOrigem=index&amp;hdnimovel=8787705502493</v>
      </c>
      <c r="O4530" s="9" t="str">
        <f>LEFT(J4530,SEARCH(",",J4530)-1)</f>
        <v>Apartamento</v>
      </c>
    </row>
    <row r="4531" spans="1:15" x14ac:dyDescent="0.25">
      <c r="A4531">
        <v>8787714411667</v>
      </c>
      <c r="B4531" t="s">
        <v>0</v>
      </c>
      <c r="C4531" t="s">
        <v>5724</v>
      </c>
      <c r="D4531" t="s">
        <v>5775</v>
      </c>
      <c r="E4531" t="s">
        <v>8347</v>
      </c>
      <c r="F4531" s="1">
        <v>101295.96</v>
      </c>
      <c r="G4531" s="1">
        <v>189561.07</v>
      </c>
      <c r="H4531" t="s">
        <v>449</v>
      </c>
      <c r="I4531" t="s">
        <v>5</v>
      </c>
      <c r="J4531" t="s">
        <v>5916</v>
      </c>
      <c r="K4531" t="s">
        <v>7</v>
      </c>
      <c r="L4531" s="12">
        <v>46108</v>
      </c>
      <c r="M4531" s="5">
        <f>G4531-F4531</f>
        <v>88265.11</v>
      </c>
      <c r="N4531" s="7" t="str">
        <f>CONCATENATE("https://venda-imoveis.caixa.gov.br/sistema/detalhe-imovel.asp?hdnOrigem=index&amp;hdnimovel=",A4531)</f>
        <v>https://venda-imoveis.caixa.gov.br/sistema/detalhe-imovel.asp?hdnOrigem=index&amp;hdnimovel=8787714411667</v>
      </c>
      <c r="O4531" s="9" t="str">
        <f>LEFT(J4531,SEARCH(",",J4531)-1)</f>
        <v>Apartamento</v>
      </c>
    </row>
    <row r="4532" spans="1:15" x14ac:dyDescent="0.25">
      <c r="A4532">
        <v>8555525503407</v>
      </c>
      <c r="B4532" t="s">
        <v>0</v>
      </c>
      <c r="C4532" t="s">
        <v>5724</v>
      </c>
      <c r="D4532" t="s">
        <v>6047</v>
      </c>
      <c r="E4532" t="s">
        <v>8350</v>
      </c>
      <c r="F4532" s="1">
        <v>121311.84</v>
      </c>
      <c r="G4532" s="1">
        <v>227017.96</v>
      </c>
      <c r="H4532" t="s">
        <v>449</v>
      </c>
      <c r="I4532" t="s">
        <v>5</v>
      </c>
      <c r="J4532" t="s">
        <v>8351</v>
      </c>
      <c r="K4532" t="s">
        <v>7</v>
      </c>
      <c r="L4532" s="12">
        <v>46108</v>
      </c>
      <c r="M4532" s="5">
        <f>G4532-F4532</f>
        <v>105706.12</v>
      </c>
      <c r="N4532" s="7" t="str">
        <f>CONCATENATE("https://venda-imoveis.caixa.gov.br/sistema/detalhe-imovel.asp?hdnOrigem=index&amp;hdnimovel=",A4532)</f>
        <v>https://venda-imoveis.caixa.gov.br/sistema/detalhe-imovel.asp?hdnOrigem=index&amp;hdnimovel=8555525503407</v>
      </c>
      <c r="O4532" s="9" t="str">
        <f>LEFT(J4532,SEARCH(",",J4532)-1)</f>
        <v>Apartamento</v>
      </c>
    </row>
    <row r="4533" spans="1:15" x14ac:dyDescent="0.25">
      <c r="A4533">
        <v>8787708006012</v>
      </c>
      <c r="B4533" t="s">
        <v>0</v>
      </c>
      <c r="C4533" t="s">
        <v>5724</v>
      </c>
      <c r="D4533" t="s">
        <v>6047</v>
      </c>
      <c r="E4533" t="s">
        <v>8352</v>
      </c>
      <c r="F4533" s="1">
        <v>98858.65</v>
      </c>
      <c r="G4533" s="1">
        <v>185000</v>
      </c>
      <c r="H4533" t="s">
        <v>449</v>
      </c>
      <c r="I4533" t="s">
        <v>5</v>
      </c>
      <c r="J4533" t="s">
        <v>8353</v>
      </c>
      <c r="K4533" t="s">
        <v>7</v>
      </c>
      <c r="L4533" s="12">
        <v>46108</v>
      </c>
      <c r="M4533" s="5">
        <f>G4533-F4533</f>
        <v>86141.35</v>
      </c>
      <c r="N4533" s="7" t="str">
        <f>CONCATENATE("https://venda-imoveis.caixa.gov.br/sistema/detalhe-imovel.asp?hdnOrigem=index&amp;hdnimovel=",A4533)</f>
        <v>https://venda-imoveis.caixa.gov.br/sistema/detalhe-imovel.asp?hdnOrigem=index&amp;hdnimovel=8787708006012</v>
      </c>
      <c r="O4533" s="9" t="str">
        <f>LEFT(J4533,SEARCH(",",J4533)-1)</f>
        <v>Apartamento</v>
      </c>
    </row>
    <row r="4534" spans="1:15" x14ac:dyDescent="0.25">
      <c r="A4534">
        <v>8787710262802</v>
      </c>
      <c r="B4534" t="s">
        <v>0</v>
      </c>
      <c r="C4534" t="s">
        <v>5724</v>
      </c>
      <c r="D4534" t="s">
        <v>6891</v>
      </c>
      <c r="E4534" t="s">
        <v>8354</v>
      </c>
      <c r="F4534" s="1">
        <v>114889.79</v>
      </c>
      <c r="G4534" s="1">
        <v>215000</v>
      </c>
      <c r="H4534" t="s">
        <v>449</v>
      </c>
      <c r="I4534" t="s">
        <v>5</v>
      </c>
      <c r="J4534" t="s">
        <v>191</v>
      </c>
      <c r="K4534" t="s">
        <v>7</v>
      </c>
      <c r="L4534" s="12">
        <v>46108</v>
      </c>
      <c r="M4534" s="5">
        <f>G4534-F4534</f>
        <v>100110.21</v>
      </c>
      <c r="N4534" s="7" t="str">
        <f>CONCATENATE("https://venda-imoveis.caixa.gov.br/sistema/detalhe-imovel.asp?hdnOrigem=index&amp;hdnimovel=",A4534)</f>
        <v>https://venda-imoveis.caixa.gov.br/sistema/detalhe-imovel.asp?hdnOrigem=index&amp;hdnimovel=8787710262802</v>
      </c>
      <c r="O4534" s="9" t="str">
        <f>LEFT(J4534,SEARCH(",",J4534)-1)</f>
        <v>Apartamento</v>
      </c>
    </row>
    <row r="4535" spans="1:15" x14ac:dyDescent="0.25">
      <c r="A4535">
        <v>8787701522341</v>
      </c>
      <c r="B4535" t="s">
        <v>0</v>
      </c>
      <c r="C4535" t="s">
        <v>5724</v>
      </c>
      <c r="D4535" t="s">
        <v>6289</v>
      </c>
      <c r="E4535" t="s">
        <v>8355</v>
      </c>
      <c r="F4535" s="1">
        <v>110080.44</v>
      </c>
      <c r="G4535" s="1">
        <v>206000</v>
      </c>
      <c r="H4535" t="s">
        <v>449</v>
      </c>
      <c r="I4535" t="s">
        <v>5</v>
      </c>
      <c r="J4535" t="s">
        <v>5798</v>
      </c>
      <c r="K4535" t="s">
        <v>7</v>
      </c>
      <c r="L4535" s="12">
        <v>46108</v>
      </c>
      <c r="M4535" s="5">
        <f>G4535-F4535</f>
        <v>95919.56</v>
      </c>
      <c r="N4535" s="7" t="str">
        <f>CONCATENATE("https://venda-imoveis.caixa.gov.br/sistema/detalhe-imovel.asp?hdnOrigem=index&amp;hdnimovel=",A4535)</f>
        <v>https://venda-imoveis.caixa.gov.br/sistema/detalhe-imovel.asp?hdnOrigem=index&amp;hdnimovel=8787701522341</v>
      </c>
      <c r="O4535" s="9" t="str">
        <f>LEFT(J4535,SEARCH(",",J4535)-1)</f>
        <v>Apartamento</v>
      </c>
    </row>
    <row r="4536" spans="1:15" x14ac:dyDescent="0.25">
      <c r="A4536">
        <v>8787703014149</v>
      </c>
      <c r="B4536" t="s">
        <v>0</v>
      </c>
      <c r="C4536" t="s">
        <v>5724</v>
      </c>
      <c r="D4536" t="s">
        <v>6289</v>
      </c>
      <c r="E4536" t="s">
        <v>8356</v>
      </c>
      <c r="F4536" s="1">
        <v>121755.39</v>
      </c>
      <c r="G4536" s="1">
        <v>227848</v>
      </c>
      <c r="H4536" t="s">
        <v>449</v>
      </c>
      <c r="I4536" t="s">
        <v>5</v>
      </c>
      <c r="J4536" t="s">
        <v>191</v>
      </c>
      <c r="K4536" t="s">
        <v>7</v>
      </c>
      <c r="L4536" s="12">
        <v>46108</v>
      </c>
      <c r="M4536" s="5">
        <f>G4536-F4536</f>
        <v>106092.61</v>
      </c>
      <c r="N4536" s="7" t="str">
        <f>CONCATENATE("https://venda-imoveis.caixa.gov.br/sistema/detalhe-imovel.asp?hdnOrigem=index&amp;hdnimovel=",A4536)</f>
        <v>https://venda-imoveis.caixa.gov.br/sistema/detalhe-imovel.asp?hdnOrigem=index&amp;hdnimovel=8787703014149</v>
      </c>
      <c r="O4536" s="9" t="str">
        <f>LEFT(J4536,SEARCH(",",J4536)-1)</f>
        <v>Apartamento</v>
      </c>
    </row>
    <row r="4537" spans="1:15" x14ac:dyDescent="0.25">
      <c r="A4537">
        <v>8787703396165</v>
      </c>
      <c r="B4537" t="s">
        <v>0</v>
      </c>
      <c r="C4537" t="s">
        <v>5724</v>
      </c>
      <c r="D4537" t="s">
        <v>1311</v>
      </c>
      <c r="E4537" t="s">
        <v>8357</v>
      </c>
      <c r="F4537" s="1">
        <v>98324.28</v>
      </c>
      <c r="G4537" s="1">
        <v>184000</v>
      </c>
      <c r="H4537" t="s">
        <v>449</v>
      </c>
      <c r="I4537" t="s">
        <v>5</v>
      </c>
      <c r="J4537" t="s">
        <v>4795</v>
      </c>
      <c r="K4537" t="s">
        <v>7</v>
      </c>
      <c r="L4537" s="12">
        <v>46108</v>
      </c>
      <c r="M4537" s="5">
        <f>G4537-F4537</f>
        <v>85675.72</v>
      </c>
      <c r="N4537" s="7" t="str">
        <f>CONCATENATE("https://venda-imoveis.caixa.gov.br/sistema/detalhe-imovel.asp?hdnOrigem=index&amp;hdnimovel=",A4537)</f>
        <v>https://venda-imoveis.caixa.gov.br/sistema/detalhe-imovel.asp?hdnOrigem=index&amp;hdnimovel=8787703396165</v>
      </c>
      <c r="O4537" s="9" t="str">
        <f>LEFT(J4537,SEARCH(",",J4537)-1)</f>
        <v>Apartamento</v>
      </c>
    </row>
    <row r="4538" spans="1:15" x14ac:dyDescent="0.25">
      <c r="A4538">
        <v>8787703446847</v>
      </c>
      <c r="B4538" t="s">
        <v>0</v>
      </c>
      <c r="C4538" t="s">
        <v>5724</v>
      </c>
      <c r="D4538" t="s">
        <v>1311</v>
      </c>
      <c r="E4538" t="s">
        <v>8358</v>
      </c>
      <c r="F4538" s="1">
        <v>115958.52</v>
      </c>
      <c r="G4538" s="1">
        <v>217000</v>
      </c>
      <c r="H4538" t="s">
        <v>449</v>
      </c>
      <c r="I4538" t="s">
        <v>5</v>
      </c>
      <c r="J4538" t="s">
        <v>242</v>
      </c>
      <c r="K4538" t="s">
        <v>7</v>
      </c>
      <c r="L4538" s="12">
        <v>46108</v>
      </c>
      <c r="M4538" s="5">
        <f>G4538-F4538</f>
        <v>101041.48</v>
      </c>
      <c r="N4538" s="7" t="str">
        <f>CONCATENATE("https://venda-imoveis.caixa.gov.br/sistema/detalhe-imovel.asp?hdnOrigem=index&amp;hdnimovel=",A4538)</f>
        <v>https://venda-imoveis.caixa.gov.br/sistema/detalhe-imovel.asp?hdnOrigem=index&amp;hdnimovel=8787703446847</v>
      </c>
      <c r="O4538" s="9" t="str">
        <f>LEFT(J4538,SEARCH(",",J4538)-1)</f>
        <v>Apartamento</v>
      </c>
    </row>
    <row r="4539" spans="1:15" x14ac:dyDescent="0.25">
      <c r="A4539">
        <v>8787702800469</v>
      </c>
      <c r="B4539" t="s">
        <v>0</v>
      </c>
      <c r="C4539" t="s">
        <v>5724</v>
      </c>
      <c r="D4539" t="s">
        <v>7445</v>
      </c>
      <c r="E4539" t="s">
        <v>8359</v>
      </c>
      <c r="F4539" s="1">
        <v>102700.77</v>
      </c>
      <c r="G4539" s="1">
        <v>192190</v>
      </c>
      <c r="H4539" t="s">
        <v>449</v>
      </c>
      <c r="I4539" t="s">
        <v>5</v>
      </c>
      <c r="J4539" t="s">
        <v>8360</v>
      </c>
      <c r="K4539" t="s">
        <v>7</v>
      </c>
      <c r="L4539" s="12">
        <v>46108</v>
      </c>
      <c r="M4539" s="5">
        <f>G4539-F4539</f>
        <v>89489.23</v>
      </c>
      <c r="N4539" s="7" t="str">
        <f>CONCATENATE("https://venda-imoveis.caixa.gov.br/sistema/detalhe-imovel.asp?hdnOrigem=index&amp;hdnimovel=",A4539)</f>
        <v>https://venda-imoveis.caixa.gov.br/sistema/detalhe-imovel.asp?hdnOrigem=index&amp;hdnimovel=8787702800469</v>
      </c>
      <c r="O4539" s="9" t="str">
        <f>LEFT(J4539,SEARCH(",",J4539)-1)</f>
        <v>Apartamento</v>
      </c>
    </row>
    <row r="4540" spans="1:15" x14ac:dyDescent="0.25">
      <c r="A4540">
        <v>8787713152706</v>
      </c>
      <c r="B4540" t="s">
        <v>0</v>
      </c>
      <c r="C4540" t="s">
        <v>5724</v>
      </c>
      <c r="D4540" t="s">
        <v>6380</v>
      </c>
      <c r="E4540" t="s">
        <v>8361</v>
      </c>
      <c r="F4540" s="1">
        <v>119699.12</v>
      </c>
      <c r="G4540" s="1">
        <v>224000</v>
      </c>
      <c r="H4540" t="s">
        <v>449</v>
      </c>
      <c r="I4540" t="s">
        <v>5</v>
      </c>
      <c r="J4540" t="s">
        <v>6114</v>
      </c>
      <c r="K4540" t="s">
        <v>7</v>
      </c>
      <c r="L4540" s="12">
        <v>46108</v>
      </c>
      <c r="M4540" s="5">
        <f>G4540-F4540</f>
        <v>104300.88</v>
      </c>
      <c r="N4540" s="7" t="str">
        <f>CONCATENATE("https://venda-imoveis.caixa.gov.br/sistema/detalhe-imovel.asp?hdnOrigem=index&amp;hdnimovel=",A4540)</f>
        <v>https://venda-imoveis.caixa.gov.br/sistema/detalhe-imovel.asp?hdnOrigem=index&amp;hdnimovel=8787713152706</v>
      </c>
      <c r="O4540" s="9" t="str">
        <f>LEFT(J4540,SEARCH(",",J4540)-1)</f>
        <v>Apartamento</v>
      </c>
    </row>
    <row r="4541" spans="1:15" x14ac:dyDescent="0.25">
      <c r="A4541">
        <v>8444424902991</v>
      </c>
      <c r="B4541" t="s">
        <v>0</v>
      </c>
      <c r="C4541" t="s">
        <v>11389</v>
      </c>
      <c r="D4541" t="s">
        <v>14255</v>
      </c>
      <c r="E4541" t="s">
        <v>14256</v>
      </c>
      <c r="F4541" s="1">
        <v>114889.79</v>
      </c>
      <c r="G4541" s="1">
        <v>215000</v>
      </c>
      <c r="H4541" t="s">
        <v>449</v>
      </c>
      <c r="I4541" t="s">
        <v>5</v>
      </c>
      <c r="J4541" t="s">
        <v>14257</v>
      </c>
      <c r="K4541" t="s">
        <v>7</v>
      </c>
      <c r="L4541" s="12">
        <v>46108</v>
      </c>
      <c r="M4541" s="5">
        <f>G4541-F4541</f>
        <v>100110.21</v>
      </c>
      <c r="N4541" s="7" t="str">
        <f>CONCATENATE("https://venda-imoveis.caixa.gov.br/sistema/detalhe-imovel.asp?hdnOrigem=index&amp;hdnimovel=",A4541)</f>
        <v>https://venda-imoveis.caixa.gov.br/sistema/detalhe-imovel.asp?hdnOrigem=index&amp;hdnimovel=8444424902991</v>
      </c>
      <c r="O4541" s="9" t="str">
        <f>LEFT(J4541,SEARCH(",",J4541)-1)</f>
        <v>Apartamento</v>
      </c>
    </row>
    <row r="4542" spans="1:15" x14ac:dyDescent="0.25">
      <c r="A4542">
        <v>8787702333550</v>
      </c>
      <c r="B4542" t="s">
        <v>0</v>
      </c>
      <c r="C4542" t="s">
        <v>11389</v>
      </c>
      <c r="D4542" t="s">
        <v>11922</v>
      </c>
      <c r="E4542" t="s">
        <v>14258</v>
      </c>
      <c r="F4542" s="1">
        <v>113521.36</v>
      </c>
      <c r="G4542" s="1">
        <v>212439.18</v>
      </c>
      <c r="H4542" t="s">
        <v>449</v>
      </c>
      <c r="I4542" t="s">
        <v>5</v>
      </c>
      <c r="J4542" t="s">
        <v>14028</v>
      </c>
      <c r="K4542" t="s">
        <v>7</v>
      </c>
      <c r="L4542" s="12">
        <v>46108</v>
      </c>
      <c r="M4542" s="5">
        <f>G4542-F4542</f>
        <v>98917.819999999992</v>
      </c>
      <c r="N4542" s="7" t="str">
        <f>CONCATENATE("https://venda-imoveis.caixa.gov.br/sistema/detalhe-imovel.asp?hdnOrigem=index&amp;hdnimovel=",A4542)</f>
        <v>https://venda-imoveis.caixa.gov.br/sistema/detalhe-imovel.asp?hdnOrigem=index&amp;hdnimovel=8787702333550</v>
      </c>
      <c r="O4542" s="9" t="str">
        <f>LEFT(J4542,SEARCH(",",J4542)-1)</f>
        <v>Apartamento</v>
      </c>
    </row>
    <row r="4543" spans="1:15" x14ac:dyDescent="0.25">
      <c r="A4543">
        <v>8787709099782</v>
      </c>
      <c r="B4543" t="s">
        <v>0</v>
      </c>
      <c r="C4543" t="s">
        <v>11389</v>
      </c>
      <c r="D4543" t="s">
        <v>11922</v>
      </c>
      <c r="E4543" t="s">
        <v>14259</v>
      </c>
      <c r="F4543" s="1">
        <v>102044.11</v>
      </c>
      <c r="G4543" s="1">
        <v>190961.13</v>
      </c>
      <c r="H4543" t="s">
        <v>449</v>
      </c>
      <c r="I4543" t="s">
        <v>5</v>
      </c>
      <c r="J4543" t="s">
        <v>14260</v>
      </c>
      <c r="K4543" t="s">
        <v>7</v>
      </c>
      <c r="L4543" s="12">
        <v>46108</v>
      </c>
      <c r="M4543" s="5">
        <f>G4543-F4543</f>
        <v>88917.02</v>
      </c>
      <c r="N4543" s="7" t="str">
        <f>CONCATENATE("https://venda-imoveis.caixa.gov.br/sistema/detalhe-imovel.asp?hdnOrigem=index&amp;hdnimovel=",A4543)</f>
        <v>https://venda-imoveis.caixa.gov.br/sistema/detalhe-imovel.asp?hdnOrigem=index&amp;hdnimovel=8787709099782</v>
      </c>
      <c r="O4543" s="9" t="str">
        <f>LEFT(J4543,SEARCH(",",J4543)-1)</f>
        <v>Apartamento</v>
      </c>
    </row>
    <row r="4544" spans="1:15" x14ac:dyDescent="0.25">
      <c r="A4544">
        <v>8787710431353</v>
      </c>
      <c r="B4544" t="s">
        <v>0</v>
      </c>
      <c r="C4544" t="s">
        <v>11389</v>
      </c>
      <c r="D4544" t="s">
        <v>11922</v>
      </c>
      <c r="E4544" t="s">
        <v>14261</v>
      </c>
      <c r="F4544" s="1">
        <v>105199.09</v>
      </c>
      <c r="G4544" s="1">
        <v>196865.24</v>
      </c>
      <c r="H4544" t="s">
        <v>449</v>
      </c>
      <c r="I4544" t="s">
        <v>5</v>
      </c>
      <c r="J4544" t="s">
        <v>14262</v>
      </c>
      <c r="K4544" t="s">
        <v>7</v>
      </c>
      <c r="L4544" s="12">
        <v>46108</v>
      </c>
      <c r="M4544" s="5">
        <f>G4544-F4544</f>
        <v>91666.15</v>
      </c>
      <c r="N4544" s="7" t="str">
        <f>CONCATENATE("https://venda-imoveis.caixa.gov.br/sistema/detalhe-imovel.asp?hdnOrigem=index&amp;hdnimovel=",A4544)</f>
        <v>https://venda-imoveis.caixa.gov.br/sistema/detalhe-imovel.asp?hdnOrigem=index&amp;hdnimovel=8787710431353</v>
      </c>
      <c r="O4544" s="9" t="str">
        <f>LEFT(J4544,SEARCH(",",J4544)-1)</f>
        <v>Apartamento</v>
      </c>
    </row>
    <row r="4545" spans="1:15" x14ac:dyDescent="0.25">
      <c r="A4545">
        <v>8787712269960</v>
      </c>
      <c r="B4545" t="s">
        <v>0</v>
      </c>
      <c r="C4545" t="s">
        <v>11389</v>
      </c>
      <c r="D4545" t="s">
        <v>11922</v>
      </c>
      <c r="E4545" t="s">
        <v>14263</v>
      </c>
      <c r="F4545" s="1">
        <v>99927.39</v>
      </c>
      <c r="G4545" s="1">
        <v>187000</v>
      </c>
      <c r="H4545" t="s">
        <v>449</v>
      </c>
      <c r="I4545" t="s">
        <v>5</v>
      </c>
      <c r="J4545" t="s">
        <v>14264</v>
      </c>
      <c r="K4545" t="s">
        <v>7</v>
      </c>
      <c r="L4545" s="12">
        <v>46108</v>
      </c>
      <c r="M4545" s="5">
        <f>G4545-F4545</f>
        <v>87072.61</v>
      </c>
      <c r="N4545" s="7" t="str">
        <f>CONCATENATE("https://venda-imoveis.caixa.gov.br/sistema/detalhe-imovel.asp?hdnOrigem=index&amp;hdnimovel=",A4545)</f>
        <v>https://venda-imoveis.caixa.gov.br/sistema/detalhe-imovel.asp?hdnOrigem=index&amp;hdnimovel=8787712269960</v>
      </c>
      <c r="O4545" s="9" t="str">
        <f>LEFT(J4545,SEARCH(",",J4545)-1)</f>
        <v>Apartamento</v>
      </c>
    </row>
    <row r="4546" spans="1:15" x14ac:dyDescent="0.25">
      <c r="A4546">
        <v>8444426387938</v>
      </c>
      <c r="B4546" t="s">
        <v>0</v>
      </c>
      <c r="C4546" t="s">
        <v>11389</v>
      </c>
      <c r="D4546" t="s">
        <v>12291</v>
      </c>
      <c r="E4546" t="s">
        <v>14265</v>
      </c>
      <c r="F4546" s="1">
        <v>104202.36</v>
      </c>
      <c r="G4546" s="1">
        <v>195000</v>
      </c>
      <c r="H4546" t="s">
        <v>449</v>
      </c>
      <c r="I4546" t="s">
        <v>5</v>
      </c>
      <c r="J4546" t="s">
        <v>14266</v>
      </c>
      <c r="K4546" t="s">
        <v>7</v>
      </c>
      <c r="L4546" s="12">
        <v>46108</v>
      </c>
      <c r="M4546" s="5">
        <f>G4546-F4546</f>
        <v>90797.64</v>
      </c>
      <c r="N4546" s="7" t="str">
        <f>CONCATENATE("https://venda-imoveis.caixa.gov.br/sistema/detalhe-imovel.asp?hdnOrigem=index&amp;hdnimovel=",A4546)</f>
        <v>https://venda-imoveis.caixa.gov.br/sistema/detalhe-imovel.asp?hdnOrigem=index&amp;hdnimovel=8444426387938</v>
      </c>
      <c r="O4546" s="9" t="str">
        <f>LEFT(J4546,SEARCH(",",J4546)-1)</f>
        <v>Casa</v>
      </c>
    </row>
    <row r="4547" spans="1:15" x14ac:dyDescent="0.25">
      <c r="A4547">
        <v>8787703660806</v>
      </c>
      <c r="B4547" t="s">
        <v>0</v>
      </c>
      <c r="C4547" t="s">
        <v>11389</v>
      </c>
      <c r="D4547" t="s">
        <v>11693</v>
      </c>
      <c r="E4547" t="s">
        <v>14267</v>
      </c>
      <c r="F4547" s="1">
        <v>104736.74</v>
      </c>
      <c r="G4547" s="1">
        <v>196000</v>
      </c>
      <c r="H4547" t="s">
        <v>449</v>
      </c>
      <c r="I4547" t="s">
        <v>5</v>
      </c>
      <c r="J4547" t="s">
        <v>1900</v>
      </c>
      <c r="K4547" t="s">
        <v>7</v>
      </c>
      <c r="L4547" s="12">
        <v>46108</v>
      </c>
      <c r="M4547" s="5">
        <f>G4547-F4547</f>
        <v>91263.26</v>
      </c>
      <c r="N4547" s="7" t="str">
        <f>CONCATENATE("https://venda-imoveis.caixa.gov.br/sistema/detalhe-imovel.asp?hdnOrigem=index&amp;hdnimovel=",A4547)</f>
        <v>https://venda-imoveis.caixa.gov.br/sistema/detalhe-imovel.asp?hdnOrigem=index&amp;hdnimovel=8787703660806</v>
      </c>
      <c r="O4547" s="9" t="str">
        <f>LEFT(J4547,SEARCH(",",J4547)-1)</f>
        <v>Apartamento</v>
      </c>
    </row>
    <row r="4548" spans="1:15" x14ac:dyDescent="0.25">
      <c r="A4548">
        <v>8444426657390</v>
      </c>
      <c r="B4548" t="s">
        <v>0</v>
      </c>
      <c r="C4548" t="s">
        <v>11389</v>
      </c>
      <c r="D4548" t="s">
        <v>11709</v>
      </c>
      <c r="E4548" t="s">
        <v>14268</v>
      </c>
      <c r="F4548" s="1">
        <v>106874.22</v>
      </c>
      <c r="G4548" s="1">
        <v>200000</v>
      </c>
      <c r="H4548" t="s">
        <v>449</v>
      </c>
      <c r="I4548" t="s">
        <v>5</v>
      </c>
      <c r="J4548" t="s">
        <v>14269</v>
      </c>
      <c r="K4548" t="s">
        <v>7</v>
      </c>
      <c r="L4548" s="12">
        <v>46108</v>
      </c>
      <c r="M4548" s="5">
        <f>G4548-F4548</f>
        <v>93125.78</v>
      </c>
      <c r="N4548" s="7" t="str">
        <f>CONCATENATE("https://venda-imoveis.caixa.gov.br/sistema/detalhe-imovel.asp?hdnOrigem=index&amp;hdnimovel=",A4548)</f>
        <v>https://venda-imoveis.caixa.gov.br/sistema/detalhe-imovel.asp?hdnOrigem=index&amp;hdnimovel=8444426657390</v>
      </c>
      <c r="O4548" s="9" t="str">
        <f>LEFT(J4548,SEARCH(",",J4548)-1)</f>
        <v>Casa</v>
      </c>
    </row>
    <row r="4549" spans="1:15" x14ac:dyDescent="0.25">
      <c r="A4549">
        <v>8787705942965</v>
      </c>
      <c r="B4549" t="s">
        <v>0</v>
      </c>
      <c r="C4549" t="s">
        <v>5724</v>
      </c>
      <c r="D4549" t="s">
        <v>8278</v>
      </c>
      <c r="E4549" t="s">
        <v>8346</v>
      </c>
      <c r="F4549" s="1">
        <v>113821.04</v>
      </c>
      <c r="G4549" s="1">
        <v>213000</v>
      </c>
      <c r="H4549" t="s">
        <v>449</v>
      </c>
      <c r="I4549" t="s">
        <v>5</v>
      </c>
      <c r="J4549" t="s">
        <v>3583</v>
      </c>
      <c r="K4549" t="s">
        <v>12</v>
      </c>
      <c r="L4549" s="12">
        <v>46108</v>
      </c>
      <c r="M4549" s="5">
        <f>G4549-F4549</f>
        <v>99178.96</v>
      </c>
      <c r="N4549" s="7" t="str">
        <f>CONCATENATE("https://venda-imoveis.caixa.gov.br/sistema/detalhe-imovel.asp?hdnOrigem=index&amp;hdnimovel=",A4549)</f>
        <v>https://venda-imoveis.caixa.gov.br/sistema/detalhe-imovel.asp?hdnOrigem=index&amp;hdnimovel=8787705942965</v>
      </c>
      <c r="O4549" s="9" t="str">
        <f>LEFT(J4549,SEARCH(",",J4549)-1)</f>
        <v>Apartamento</v>
      </c>
    </row>
    <row r="4550" spans="1:15" x14ac:dyDescent="0.25">
      <c r="A4550">
        <v>8555504010444</v>
      </c>
      <c r="B4550" t="s">
        <v>0</v>
      </c>
      <c r="C4550" t="s">
        <v>5724</v>
      </c>
      <c r="D4550" t="s">
        <v>6047</v>
      </c>
      <c r="E4550" t="s">
        <v>8348</v>
      </c>
      <c r="F4550" s="1">
        <v>104202.36</v>
      </c>
      <c r="G4550" s="1">
        <v>195000</v>
      </c>
      <c r="H4550" t="s">
        <v>449</v>
      </c>
      <c r="I4550" t="s">
        <v>5</v>
      </c>
      <c r="J4550" t="s">
        <v>8349</v>
      </c>
      <c r="K4550" t="s">
        <v>12</v>
      </c>
      <c r="L4550" s="12">
        <v>46108</v>
      </c>
      <c r="M4550" s="5">
        <f>G4550-F4550</f>
        <v>90797.64</v>
      </c>
      <c r="N4550" s="7" t="str">
        <f>CONCATENATE("https://venda-imoveis.caixa.gov.br/sistema/detalhe-imovel.asp?hdnOrigem=index&amp;hdnimovel=",A4550)</f>
        <v>https://venda-imoveis.caixa.gov.br/sistema/detalhe-imovel.asp?hdnOrigem=index&amp;hdnimovel=8555504010444</v>
      </c>
      <c r="O4550" s="9" t="str">
        <f>LEFT(J4550,SEARCH(",",J4550)-1)</f>
        <v>Casa</v>
      </c>
    </row>
    <row r="4551" spans="1:15" x14ac:dyDescent="0.25">
      <c r="A4551">
        <v>8555538984301</v>
      </c>
      <c r="B4551" t="s">
        <v>0</v>
      </c>
      <c r="C4551" t="s">
        <v>5724</v>
      </c>
      <c r="D4551" t="s">
        <v>5964</v>
      </c>
      <c r="E4551" t="s">
        <v>8362</v>
      </c>
      <c r="F4551" s="1">
        <v>99393.02</v>
      </c>
      <c r="G4551" s="1">
        <v>186000</v>
      </c>
      <c r="H4551" t="s">
        <v>449</v>
      </c>
      <c r="I4551" t="s">
        <v>5</v>
      </c>
      <c r="J4551" t="s">
        <v>5798</v>
      </c>
      <c r="K4551" t="s">
        <v>12</v>
      </c>
      <c r="L4551" s="12">
        <v>46108</v>
      </c>
      <c r="M4551" s="5">
        <f>G4551-F4551</f>
        <v>86606.98</v>
      </c>
      <c r="N4551" s="7" t="str">
        <f>CONCATENATE("https://venda-imoveis.caixa.gov.br/sistema/detalhe-imovel.asp?hdnOrigem=index&amp;hdnimovel=",A4551)</f>
        <v>https://venda-imoveis.caixa.gov.br/sistema/detalhe-imovel.asp?hdnOrigem=index&amp;hdnimovel=8555538984301</v>
      </c>
      <c r="O4551" s="9" t="str">
        <f>LEFT(J4551,SEARCH(",",J4551)-1)</f>
        <v>Apartamento</v>
      </c>
    </row>
    <row r="4552" spans="1:15" x14ac:dyDescent="0.25">
      <c r="A4552">
        <v>10207820</v>
      </c>
      <c r="B4552" t="s">
        <v>0</v>
      </c>
      <c r="C4552" t="s">
        <v>945</v>
      </c>
      <c r="D4552" t="s">
        <v>979</v>
      </c>
      <c r="E4552" t="s">
        <v>984</v>
      </c>
      <c r="F4552" s="1">
        <v>72123.789999999994</v>
      </c>
      <c r="G4552" s="1">
        <v>135000</v>
      </c>
      <c r="H4552" t="s">
        <v>985</v>
      </c>
      <c r="I4552" t="s">
        <v>5</v>
      </c>
      <c r="J4552" t="s">
        <v>113</v>
      </c>
      <c r="K4552" t="s">
        <v>7</v>
      </c>
      <c r="L4552" s="12">
        <v>46108</v>
      </c>
      <c r="M4552" s="5">
        <f>G4552-F4552</f>
        <v>62876.210000000006</v>
      </c>
      <c r="N4552" s="7" t="str">
        <f>CONCATENATE("https://venda-imoveis.caixa.gov.br/sistema/detalhe-imovel.asp?hdnOrigem=index&amp;hdnimovel=",A4552)</f>
        <v>https://venda-imoveis.caixa.gov.br/sistema/detalhe-imovel.asp?hdnOrigem=index&amp;hdnimovel=10207820</v>
      </c>
      <c r="O4552" s="9" t="str">
        <f>LEFT(J4552,SEARCH(",",J4552)-1)</f>
        <v>Terreno</v>
      </c>
    </row>
    <row r="4553" spans="1:15" x14ac:dyDescent="0.25">
      <c r="A4553">
        <v>10207821</v>
      </c>
      <c r="B4553" t="s">
        <v>0</v>
      </c>
      <c r="C4553" t="s">
        <v>945</v>
      </c>
      <c r="D4553" t="s">
        <v>979</v>
      </c>
      <c r="E4553" t="s">
        <v>986</v>
      </c>
      <c r="F4553" s="1">
        <v>68384.03</v>
      </c>
      <c r="G4553" s="1">
        <v>128000</v>
      </c>
      <c r="H4553" t="s">
        <v>985</v>
      </c>
      <c r="I4553" t="s">
        <v>5</v>
      </c>
      <c r="J4553" t="s">
        <v>987</v>
      </c>
      <c r="K4553" t="s">
        <v>7</v>
      </c>
      <c r="L4553" s="12">
        <v>46108</v>
      </c>
      <c r="M4553" s="5">
        <f>G4553-F4553</f>
        <v>59615.97</v>
      </c>
      <c r="N4553" s="7" t="str">
        <f>CONCATENATE("https://venda-imoveis.caixa.gov.br/sistema/detalhe-imovel.asp?hdnOrigem=index&amp;hdnimovel=",A4553)</f>
        <v>https://venda-imoveis.caixa.gov.br/sistema/detalhe-imovel.asp?hdnOrigem=index&amp;hdnimovel=10207821</v>
      </c>
      <c r="O4553" s="9" t="str">
        <f>LEFT(J4553,SEARCH(",",J4553)-1)</f>
        <v>Terreno</v>
      </c>
    </row>
    <row r="4554" spans="1:15" x14ac:dyDescent="0.25">
      <c r="A4554">
        <v>10207823</v>
      </c>
      <c r="B4554" t="s">
        <v>0</v>
      </c>
      <c r="C4554" t="s">
        <v>945</v>
      </c>
      <c r="D4554" t="s">
        <v>979</v>
      </c>
      <c r="E4554" t="s">
        <v>988</v>
      </c>
      <c r="F4554" s="1">
        <v>72123.789999999994</v>
      </c>
      <c r="G4554" s="1">
        <v>135000</v>
      </c>
      <c r="H4554" t="s">
        <v>985</v>
      </c>
      <c r="I4554" t="s">
        <v>5</v>
      </c>
      <c r="J4554" t="s">
        <v>113</v>
      </c>
      <c r="K4554" t="s">
        <v>7</v>
      </c>
      <c r="L4554" s="12">
        <v>46108</v>
      </c>
      <c r="M4554" s="5">
        <f>G4554-F4554</f>
        <v>62876.210000000006</v>
      </c>
      <c r="N4554" s="7" t="str">
        <f>CONCATENATE("https://venda-imoveis.caixa.gov.br/sistema/detalhe-imovel.asp?hdnOrigem=index&amp;hdnimovel=",A4554)</f>
        <v>https://venda-imoveis.caixa.gov.br/sistema/detalhe-imovel.asp?hdnOrigem=index&amp;hdnimovel=10207823</v>
      </c>
      <c r="O4554" s="9" t="str">
        <f>LEFT(J4554,SEARCH(",",J4554)-1)</f>
        <v>Terreno</v>
      </c>
    </row>
    <row r="4555" spans="1:15" x14ac:dyDescent="0.25">
      <c r="A4555">
        <v>1555531511566</v>
      </c>
      <c r="B4555" t="s">
        <v>0</v>
      </c>
      <c r="C4555" t="s">
        <v>1005</v>
      </c>
      <c r="D4555" t="s">
        <v>1021</v>
      </c>
      <c r="E4555" t="s">
        <v>1044</v>
      </c>
      <c r="F4555" s="1">
        <v>158679.49</v>
      </c>
      <c r="G4555" s="1">
        <v>297000</v>
      </c>
      <c r="H4555" t="s">
        <v>985</v>
      </c>
      <c r="I4555" t="s">
        <v>31</v>
      </c>
      <c r="J4555" t="s">
        <v>1045</v>
      </c>
      <c r="K4555" t="s">
        <v>7</v>
      </c>
      <c r="L4555" s="12">
        <v>46108</v>
      </c>
      <c r="M4555" s="5">
        <f>G4555-F4555</f>
        <v>138320.51</v>
      </c>
      <c r="N4555" s="7" t="str">
        <f>CONCATENATE("https://venda-imoveis.caixa.gov.br/sistema/detalhe-imovel.asp?hdnOrigem=index&amp;hdnimovel=",A4555)</f>
        <v>https://venda-imoveis.caixa.gov.br/sistema/detalhe-imovel.asp?hdnOrigem=index&amp;hdnimovel=1555531511566</v>
      </c>
      <c r="O4555" s="9" t="str">
        <f>LEFT(J4555,SEARCH(",",J4555)-1)</f>
        <v>Apartamento</v>
      </c>
    </row>
    <row r="4556" spans="1:15" x14ac:dyDescent="0.25">
      <c r="A4556">
        <v>1444419656165</v>
      </c>
      <c r="B4556" t="s">
        <v>0</v>
      </c>
      <c r="C4556" t="s">
        <v>3567</v>
      </c>
      <c r="D4556" t="s">
        <v>3584</v>
      </c>
      <c r="E4556" t="s">
        <v>3585</v>
      </c>
      <c r="F4556" s="1">
        <v>141048.44</v>
      </c>
      <c r="G4556" s="1">
        <v>264000</v>
      </c>
      <c r="H4556" t="s">
        <v>985</v>
      </c>
      <c r="I4556" t="s">
        <v>5</v>
      </c>
      <c r="J4556" t="s">
        <v>113</v>
      </c>
      <c r="K4556" t="s">
        <v>7</v>
      </c>
      <c r="L4556" s="12">
        <v>46108</v>
      </c>
      <c r="M4556" s="5">
        <f>G4556-F4556</f>
        <v>122951.56</v>
      </c>
      <c r="N4556" s="7" t="str">
        <f>CONCATENATE("https://venda-imoveis.caixa.gov.br/sistema/detalhe-imovel.asp?hdnOrigem=index&amp;hdnimovel=",A4556)</f>
        <v>https://venda-imoveis.caixa.gov.br/sistema/detalhe-imovel.asp?hdnOrigem=index&amp;hdnimovel=1444419656165</v>
      </c>
      <c r="O4556" s="9" t="str">
        <f>LEFT(J4556,SEARCH(",",J4556)-1)</f>
        <v>Terreno</v>
      </c>
    </row>
    <row r="4557" spans="1:15" x14ac:dyDescent="0.25">
      <c r="A4557">
        <v>1444408693226</v>
      </c>
      <c r="B4557" t="s">
        <v>0</v>
      </c>
      <c r="C4557" t="s">
        <v>3717</v>
      </c>
      <c r="D4557" t="s">
        <v>4637</v>
      </c>
      <c r="E4557" t="s">
        <v>4638</v>
      </c>
      <c r="F4557" s="1">
        <v>280494.05</v>
      </c>
      <c r="G4557" s="1">
        <v>525000</v>
      </c>
      <c r="H4557" t="s">
        <v>985</v>
      </c>
      <c r="I4557" t="s">
        <v>5</v>
      </c>
      <c r="J4557" t="s">
        <v>4639</v>
      </c>
      <c r="K4557" t="s">
        <v>7</v>
      </c>
      <c r="L4557" s="12">
        <v>46108</v>
      </c>
      <c r="M4557" s="5">
        <f>G4557-F4557</f>
        <v>244505.95</v>
      </c>
      <c r="N4557" s="7" t="str">
        <f>CONCATENATE("https://venda-imoveis.caixa.gov.br/sistema/detalhe-imovel.asp?hdnOrigem=index&amp;hdnimovel=",A4557)</f>
        <v>https://venda-imoveis.caixa.gov.br/sistema/detalhe-imovel.asp?hdnOrigem=index&amp;hdnimovel=1444408693226</v>
      </c>
      <c r="O4557" s="9" t="str">
        <f>LEFT(J4557,SEARCH(",",J4557)-1)</f>
        <v>Casa</v>
      </c>
    </row>
    <row r="4558" spans="1:15" x14ac:dyDescent="0.25">
      <c r="A4558">
        <v>1444413381792</v>
      </c>
      <c r="B4558" t="s">
        <v>0</v>
      </c>
      <c r="C4558" t="s">
        <v>5724</v>
      </c>
      <c r="D4558" t="s">
        <v>115</v>
      </c>
      <c r="E4558" t="s">
        <v>8323</v>
      </c>
      <c r="F4558" s="1">
        <v>160825.68</v>
      </c>
      <c r="G4558" s="1">
        <v>301017.02</v>
      </c>
      <c r="H4558" t="s">
        <v>985</v>
      </c>
      <c r="I4558" t="s">
        <v>31</v>
      </c>
      <c r="J4558" t="s">
        <v>8324</v>
      </c>
      <c r="K4558" t="s">
        <v>7</v>
      </c>
      <c r="L4558" s="12">
        <v>46108</v>
      </c>
      <c r="M4558" s="5">
        <f>G4558-F4558</f>
        <v>140191.34000000003</v>
      </c>
      <c r="N4558" s="7" t="str">
        <f>CONCATENATE("https://venda-imoveis.caixa.gov.br/sistema/detalhe-imovel.asp?hdnOrigem=index&amp;hdnimovel=",A4558)</f>
        <v>https://venda-imoveis.caixa.gov.br/sistema/detalhe-imovel.asp?hdnOrigem=index&amp;hdnimovel=1444413381792</v>
      </c>
      <c r="O4558" s="9" t="str">
        <f>LEFT(J4558,SEARCH(",",J4558)-1)</f>
        <v>Sala</v>
      </c>
    </row>
    <row r="4559" spans="1:15" x14ac:dyDescent="0.25">
      <c r="A4559">
        <v>8444416452028</v>
      </c>
      <c r="B4559" t="s">
        <v>0</v>
      </c>
      <c r="C4559" t="s">
        <v>5724</v>
      </c>
      <c r="D4559" t="s">
        <v>5949</v>
      </c>
      <c r="E4559" t="s">
        <v>8326</v>
      </c>
      <c r="F4559" s="1">
        <v>126088.75</v>
      </c>
      <c r="G4559" s="1">
        <v>236000</v>
      </c>
      <c r="H4559" t="s">
        <v>985</v>
      </c>
      <c r="I4559" t="s">
        <v>5</v>
      </c>
      <c r="J4559" t="s">
        <v>8327</v>
      </c>
      <c r="K4559" t="s">
        <v>7</v>
      </c>
      <c r="L4559" s="12">
        <v>46108</v>
      </c>
      <c r="M4559" s="5">
        <f>G4559-F4559</f>
        <v>109911.25</v>
      </c>
      <c r="N4559" s="7" t="str">
        <f>CONCATENATE("https://venda-imoveis.caixa.gov.br/sistema/detalhe-imovel.asp?hdnOrigem=index&amp;hdnimovel=",A4559)</f>
        <v>https://venda-imoveis.caixa.gov.br/sistema/detalhe-imovel.asp?hdnOrigem=index&amp;hdnimovel=8444416452028</v>
      </c>
      <c r="O4559" s="9" t="str">
        <f>LEFT(J4559,SEARCH(",",J4559)-1)</f>
        <v>Apartamento</v>
      </c>
    </row>
    <row r="4560" spans="1:15" x14ac:dyDescent="0.25">
      <c r="A4560">
        <v>1555530079431</v>
      </c>
      <c r="B4560" t="s">
        <v>0</v>
      </c>
      <c r="C4560" t="s">
        <v>5724</v>
      </c>
      <c r="D4560" t="s">
        <v>115</v>
      </c>
      <c r="E4560" t="s">
        <v>8328</v>
      </c>
      <c r="F4560" s="1">
        <v>128543.25</v>
      </c>
      <c r="G4560" s="1">
        <v>240594.08</v>
      </c>
      <c r="H4560" t="s">
        <v>985</v>
      </c>
      <c r="I4560" t="s">
        <v>5</v>
      </c>
      <c r="J4560" t="s">
        <v>8329</v>
      </c>
      <c r="K4560" t="s">
        <v>7</v>
      </c>
      <c r="L4560" s="12">
        <v>46108</v>
      </c>
      <c r="M4560" s="5">
        <f>G4560-F4560</f>
        <v>112050.82999999999</v>
      </c>
      <c r="N4560" s="7" t="str">
        <f>CONCATENATE("https://venda-imoveis.caixa.gov.br/sistema/detalhe-imovel.asp?hdnOrigem=index&amp;hdnimovel=",A4560)</f>
        <v>https://venda-imoveis.caixa.gov.br/sistema/detalhe-imovel.asp?hdnOrigem=index&amp;hdnimovel=1555530079431</v>
      </c>
      <c r="O4560" s="9" t="str">
        <f>LEFT(J4560,SEARCH(",",J4560)-1)</f>
        <v>Apartamento</v>
      </c>
    </row>
    <row r="4561" spans="1:15" x14ac:dyDescent="0.25">
      <c r="A4561">
        <v>1555532662231</v>
      </c>
      <c r="B4561" t="s">
        <v>0</v>
      </c>
      <c r="C4561" t="s">
        <v>5724</v>
      </c>
      <c r="D4561" t="s">
        <v>6177</v>
      </c>
      <c r="E4561" t="s">
        <v>8330</v>
      </c>
      <c r="F4561" s="1">
        <v>136481.62</v>
      </c>
      <c r="G4561" s="1">
        <v>255452.3</v>
      </c>
      <c r="H4561" t="s">
        <v>985</v>
      </c>
      <c r="I4561" t="s">
        <v>31</v>
      </c>
      <c r="J4561" t="s">
        <v>8331</v>
      </c>
      <c r="K4561" t="s">
        <v>7</v>
      </c>
      <c r="L4561" s="12">
        <v>46108</v>
      </c>
      <c r="M4561" s="5">
        <f>G4561-F4561</f>
        <v>118970.68</v>
      </c>
      <c r="N4561" s="7" t="str">
        <f>CONCATENATE("https://venda-imoveis.caixa.gov.br/sistema/detalhe-imovel.asp?hdnOrigem=index&amp;hdnimovel=",A4561)</f>
        <v>https://venda-imoveis.caixa.gov.br/sistema/detalhe-imovel.asp?hdnOrigem=index&amp;hdnimovel=1555532662231</v>
      </c>
      <c r="O4561" s="9" t="str">
        <f>LEFT(J4561,SEARCH(",",J4561)-1)</f>
        <v>Apartamento</v>
      </c>
    </row>
    <row r="4562" spans="1:15" x14ac:dyDescent="0.25">
      <c r="A4562">
        <v>1444400241792</v>
      </c>
      <c r="B4562" t="s">
        <v>0</v>
      </c>
      <c r="C4562" t="s">
        <v>5724</v>
      </c>
      <c r="D4562" t="s">
        <v>6083</v>
      </c>
      <c r="E4562" t="s">
        <v>8332</v>
      </c>
      <c r="F4562" s="1">
        <v>332852.94</v>
      </c>
      <c r="G4562" s="1">
        <v>623000</v>
      </c>
      <c r="H4562" t="s">
        <v>985</v>
      </c>
      <c r="I4562" t="s">
        <v>31</v>
      </c>
      <c r="J4562" t="s">
        <v>8333</v>
      </c>
      <c r="K4562" t="s">
        <v>7</v>
      </c>
      <c r="L4562" s="12">
        <v>46108</v>
      </c>
      <c r="M4562" s="5">
        <f>G4562-F4562</f>
        <v>290147.06</v>
      </c>
      <c r="N4562" s="7" t="str">
        <f>CONCATENATE("https://venda-imoveis.caixa.gov.br/sistema/detalhe-imovel.asp?hdnOrigem=index&amp;hdnimovel=",A4562)</f>
        <v>https://venda-imoveis.caixa.gov.br/sistema/detalhe-imovel.asp?hdnOrigem=index&amp;hdnimovel=1444400241792</v>
      </c>
      <c r="O4562" s="9" t="str">
        <f>LEFT(J4562,SEARCH(",",J4562)-1)</f>
        <v>Casa</v>
      </c>
    </row>
    <row r="4563" spans="1:15" x14ac:dyDescent="0.25">
      <c r="A4563">
        <v>1600000064436</v>
      </c>
      <c r="B4563" t="s">
        <v>0</v>
      </c>
      <c r="C4563" t="s">
        <v>5724</v>
      </c>
      <c r="D4563" t="s">
        <v>6083</v>
      </c>
      <c r="E4563" t="s">
        <v>8334</v>
      </c>
      <c r="F4563" s="1">
        <v>441018.01</v>
      </c>
      <c r="G4563" s="1">
        <v>825452.29</v>
      </c>
      <c r="H4563" t="s">
        <v>985</v>
      </c>
      <c r="I4563" t="s">
        <v>31</v>
      </c>
      <c r="J4563" t="s">
        <v>8335</v>
      </c>
      <c r="K4563" t="s">
        <v>7</v>
      </c>
      <c r="L4563" s="12">
        <v>46108</v>
      </c>
      <c r="M4563" s="5">
        <f>G4563-F4563</f>
        <v>384434.28</v>
      </c>
      <c r="N4563" s="7" t="str">
        <f>CONCATENATE("https://venda-imoveis.caixa.gov.br/sistema/detalhe-imovel.asp?hdnOrigem=index&amp;hdnimovel=",A4563)</f>
        <v>https://venda-imoveis.caixa.gov.br/sistema/detalhe-imovel.asp?hdnOrigem=index&amp;hdnimovel=1600000064436</v>
      </c>
      <c r="O4563" s="9" t="str">
        <f>LEFT(J4563,SEARCH(",",J4563)-1)</f>
        <v>Casa</v>
      </c>
    </row>
    <row r="4564" spans="1:15" x14ac:dyDescent="0.25">
      <c r="A4564">
        <v>8555507378663</v>
      </c>
      <c r="B4564" t="s">
        <v>0</v>
      </c>
      <c r="C4564" t="s">
        <v>5724</v>
      </c>
      <c r="D4564" t="s">
        <v>5845</v>
      </c>
      <c r="E4564" t="s">
        <v>8336</v>
      </c>
      <c r="F4564" s="1">
        <v>156542.39000000001</v>
      </c>
      <c r="G4564" s="1">
        <v>293000</v>
      </c>
      <c r="H4564" t="s">
        <v>985</v>
      </c>
      <c r="I4564" t="s">
        <v>31</v>
      </c>
      <c r="J4564" t="s">
        <v>8337</v>
      </c>
      <c r="K4564" t="s">
        <v>7</v>
      </c>
      <c r="L4564" s="12">
        <v>46108</v>
      </c>
      <c r="M4564" s="5">
        <f>G4564-F4564</f>
        <v>136457.60999999999</v>
      </c>
      <c r="N4564" s="7" t="str">
        <f>CONCATENATE("https://venda-imoveis.caixa.gov.br/sistema/detalhe-imovel.asp?hdnOrigem=index&amp;hdnimovel=",A4564)</f>
        <v>https://venda-imoveis.caixa.gov.br/sistema/detalhe-imovel.asp?hdnOrigem=index&amp;hdnimovel=8555507378663</v>
      </c>
      <c r="O4564" s="9" t="str">
        <f>LEFT(J4564,SEARCH(",",J4564)-1)</f>
        <v>Casa</v>
      </c>
    </row>
    <row r="4565" spans="1:15" x14ac:dyDescent="0.25">
      <c r="A4565">
        <v>1444400783722</v>
      </c>
      <c r="B4565" t="s">
        <v>0</v>
      </c>
      <c r="C4565" t="s">
        <v>5724</v>
      </c>
      <c r="D4565" t="s">
        <v>6462</v>
      </c>
      <c r="E4565" t="s">
        <v>8338</v>
      </c>
      <c r="F4565" s="1">
        <v>155294.46</v>
      </c>
      <c r="G4565" s="1">
        <v>290664.26</v>
      </c>
      <c r="H4565" t="s">
        <v>985</v>
      </c>
      <c r="I4565" t="s">
        <v>31</v>
      </c>
      <c r="J4565" t="s">
        <v>8339</v>
      </c>
      <c r="K4565" t="s">
        <v>7</v>
      </c>
      <c r="L4565" s="12">
        <v>46108</v>
      </c>
      <c r="M4565" s="5">
        <f>G4565-F4565</f>
        <v>135369.80000000002</v>
      </c>
      <c r="N4565" s="7" t="str">
        <f>CONCATENATE("https://venda-imoveis.caixa.gov.br/sistema/detalhe-imovel.asp?hdnOrigem=index&amp;hdnimovel=",A4565)</f>
        <v>https://venda-imoveis.caixa.gov.br/sistema/detalhe-imovel.asp?hdnOrigem=index&amp;hdnimovel=1444400783722</v>
      </c>
      <c r="O4565" s="9" t="str">
        <f>LEFT(J4565,SEARCH(",",J4565)-1)</f>
        <v>Apartamento</v>
      </c>
    </row>
    <row r="4566" spans="1:15" x14ac:dyDescent="0.25">
      <c r="A4566">
        <v>8021870011860</v>
      </c>
      <c r="B4566" t="s">
        <v>0</v>
      </c>
      <c r="C4566" t="s">
        <v>5724</v>
      </c>
      <c r="D4566" t="s">
        <v>5763</v>
      </c>
      <c r="E4566" t="s">
        <v>8340</v>
      </c>
      <c r="F4566" s="1">
        <v>73726.539999999994</v>
      </c>
      <c r="G4566" s="1">
        <v>138000</v>
      </c>
      <c r="H4566" t="s">
        <v>985</v>
      </c>
      <c r="I4566" t="s">
        <v>5</v>
      </c>
      <c r="J4566" t="s">
        <v>5874</v>
      </c>
      <c r="K4566" t="s">
        <v>7</v>
      </c>
      <c r="L4566" s="12">
        <v>46108</v>
      </c>
      <c r="M4566" s="5">
        <f>G4566-F4566</f>
        <v>64273.460000000006</v>
      </c>
      <c r="N4566" s="7" t="str">
        <f>CONCATENATE("https://venda-imoveis.caixa.gov.br/sistema/detalhe-imovel.asp?hdnOrigem=index&amp;hdnimovel=",A4566)</f>
        <v>https://venda-imoveis.caixa.gov.br/sistema/detalhe-imovel.asp?hdnOrigem=index&amp;hdnimovel=8021870011860</v>
      </c>
      <c r="O4566" s="9" t="str">
        <f>LEFT(J4566,SEARCH(",",J4566)-1)</f>
        <v>Apartamento</v>
      </c>
    </row>
    <row r="4567" spans="1:15" x14ac:dyDescent="0.25">
      <c r="A4567">
        <v>1444409337393</v>
      </c>
      <c r="B4567" t="s">
        <v>0</v>
      </c>
      <c r="C4567" t="s">
        <v>5724</v>
      </c>
      <c r="D4567" t="s">
        <v>6816</v>
      </c>
      <c r="E4567" t="s">
        <v>8341</v>
      </c>
      <c r="F4567" s="1">
        <v>213175.48</v>
      </c>
      <c r="G4567" s="1">
        <v>399000</v>
      </c>
      <c r="H4567" t="s">
        <v>985</v>
      </c>
      <c r="I4567" t="s">
        <v>31</v>
      </c>
      <c r="J4567" t="s">
        <v>8342</v>
      </c>
      <c r="K4567" t="s">
        <v>7</v>
      </c>
      <c r="L4567" s="12">
        <v>46108</v>
      </c>
      <c r="M4567" s="5">
        <f>G4567-F4567</f>
        <v>185824.52</v>
      </c>
      <c r="N4567" s="7" t="str">
        <f>CONCATENATE("https://venda-imoveis.caixa.gov.br/sistema/detalhe-imovel.asp?hdnOrigem=index&amp;hdnimovel=",A4567)</f>
        <v>https://venda-imoveis.caixa.gov.br/sistema/detalhe-imovel.asp?hdnOrigem=index&amp;hdnimovel=1444409337393</v>
      </c>
      <c r="O4567" s="9" t="str">
        <f>LEFT(J4567,SEARCH(",",J4567)-1)</f>
        <v>Casa</v>
      </c>
    </row>
    <row r="4568" spans="1:15" x14ac:dyDescent="0.25">
      <c r="A4568">
        <v>1444406051898</v>
      </c>
      <c r="B4568" t="s">
        <v>0</v>
      </c>
      <c r="C4568" t="s">
        <v>5724</v>
      </c>
      <c r="D4568" t="s">
        <v>8343</v>
      </c>
      <c r="E4568" t="s">
        <v>8344</v>
      </c>
      <c r="F4568" s="1">
        <v>140514.16</v>
      </c>
      <c r="G4568" s="1">
        <v>263000</v>
      </c>
      <c r="H4568" t="s">
        <v>985</v>
      </c>
      <c r="I4568" t="s">
        <v>31</v>
      </c>
      <c r="J4568" t="s">
        <v>8345</v>
      </c>
      <c r="K4568" t="s">
        <v>7</v>
      </c>
      <c r="L4568" s="12">
        <v>46108</v>
      </c>
      <c r="M4568" s="5">
        <f>G4568-F4568</f>
        <v>122485.84</v>
      </c>
      <c r="N4568" s="7" t="str">
        <f>CONCATENATE("https://venda-imoveis.caixa.gov.br/sistema/detalhe-imovel.asp?hdnOrigem=index&amp;hdnimovel=",A4568)</f>
        <v>https://venda-imoveis.caixa.gov.br/sistema/detalhe-imovel.asp?hdnOrigem=index&amp;hdnimovel=1444406051898</v>
      </c>
      <c r="O4568" s="9" t="str">
        <f>LEFT(J4568,SEARCH(",",J4568)-1)</f>
        <v>Apartamento</v>
      </c>
    </row>
    <row r="4569" spans="1:15" x14ac:dyDescent="0.25">
      <c r="A4569">
        <v>1444419206615</v>
      </c>
      <c r="B4569" t="s">
        <v>0</v>
      </c>
      <c r="C4569" t="s">
        <v>11389</v>
      </c>
      <c r="D4569" t="s">
        <v>11438</v>
      </c>
      <c r="E4569" t="s">
        <v>14242</v>
      </c>
      <c r="F4569" s="1">
        <v>165625.04999999999</v>
      </c>
      <c r="G4569" s="1">
        <v>310000</v>
      </c>
      <c r="H4569" t="s">
        <v>985</v>
      </c>
      <c r="I4569" t="s">
        <v>31</v>
      </c>
      <c r="J4569" t="s">
        <v>1680</v>
      </c>
      <c r="K4569" t="s">
        <v>7</v>
      </c>
      <c r="L4569" s="12">
        <v>46108</v>
      </c>
      <c r="M4569" s="5">
        <f>G4569-F4569</f>
        <v>144374.95000000001</v>
      </c>
      <c r="N4569" s="7" t="str">
        <f>CONCATENATE("https://venda-imoveis.caixa.gov.br/sistema/detalhe-imovel.asp?hdnOrigem=index&amp;hdnimovel=",A4569)</f>
        <v>https://venda-imoveis.caixa.gov.br/sistema/detalhe-imovel.asp?hdnOrigem=index&amp;hdnimovel=1444419206615</v>
      </c>
      <c r="O4569" s="9" t="str">
        <f>LEFT(J4569,SEARCH(",",J4569)-1)</f>
        <v>Terreno</v>
      </c>
    </row>
    <row r="4570" spans="1:15" x14ac:dyDescent="0.25">
      <c r="A4570">
        <v>8444406546852</v>
      </c>
      <c r="B4570" t="s">
        <v>0</v>
      </c>
      <c r="C4570" t="s">
        <v>11389</v>
      </c>
      <c r="D4570" t="s">
        <v>13725</v>
      </c>
      <c r="E4570" t="s">
        <v>14243</v>
      </c>
      <c r="F4570" s="1">
        <v>68286.94</v>
      </c>
      <c r="G4570" s="1">
        <v>127818.26</v>
      </c>
      <c r="H4570" t="s">
        <v>985</v>
      </c>
      <c r="I4570" t="s">
        <v>5</v>
      </c>
      <c r="J4570" t="s">
        <v>14244</v>
      </c>
      <c r="K4570" t="s">
        <v>7</v>
      </c>
      <c r="L4570" s="12">
        <v>46108</v>
      </c>
      <c r="M4570" s="5">
        <f>G4570-F4570</f>
        <v>59531.319999999992</v>
      </c>
      <c r="N4570" s="7" t="str">
        <f>CONCATENATE("https://venda-imoveis.caixa.gov.br/sistema/detalhe-imovel.asp?hdnOrigem=index&amp;hdnimovel=",A4570)</f>
        <v>https://venda-imoveis.caixa.gov.br/sistema/detalhe-imovel.asp?hdnOrigem=index&amp;hdnimovel=8444406546852</v>
      </c>
      <c r="O4570" s="9" t="str">
        <f>LEFT(J4570,SEARCH(",",J4570)-1)</f>
        <v>Apartamento</v>
      </c>
    </row>
    <row r="4571" spans="1:15" x14ac:dyDescent="0.25">
      <c r="A4571">
        <v>1444420481772</v>
      </c>
      <c r="B4571" t="s">
        <v>0</v>
      </c>
      <c r="C4571" t="s">
        <v>11389</v>
      </c>
      <c r="D4571" t="s">
        <v>11497</v>
      </c>
      <c r="E4571" t="s">
        <v>14245</v>
      </c>
      <c r="F4571" s="1">
        <v>174707.72</v>
      </c>
      <c r="G4571" s="1">
        <v>327000</v>
      </c>
      <c r="H4571" t="s">
        <v>985</v>
      </c>
      <c r="I4571" t="s">
        <v>31</v>
      </c>
      <c r="J4571" t="s">
        <v>14246</v>
      </c>
      <c r="K4571" t="s">
        <v>7</v>
      </c>
      <c r="L4571" s="12">
        <v>46108</v>
      </c>
      <c r="M4571" s="5">
        <f>G4571-F4571</f>
        <v>152292.28</v>
      </c>
      <c r="N4571" s="7" t="str">
        <f>CONCATENATE("https://venda-imoveis.caixa.gov.br/sistema/detalhe-imovel.asp?hdnOrigem=index&amp;hdnimovel=",A4571)</f>
        <v>https://venda-imoveis.caixa.gov.br/sistema/detalhe-imovel.asp?hdnOrigem=index&amp;hdnimovel=1444420481772</v>
      </c>
      <c r="O4571" s="9" t="str">
        <f>LEFT(J4571,SEARCH(",",J4571)-1)</f>
        <v>Casa</v>
      </c>
    </row>
    <row r="4572" spans="1:15" x14ac:dyDescent="0.25">
      <c r="A4572">
        <v>1444418156231</v>
      </c>
      <c r="B4572" t="s">
        <v>0</v>
      </c>
      <c r="C4572" t="s">
        <v>11389</v>
      </c>
      <c r="D4572" t="s">
        <v>11409</v>
      </c>
      <c r="E4572" t="s">
        <v>14247</v>
      </c>
      <c r="F4572" s="1">
        <v>147459.73000000001</v>
      </c>
      <c r="G4572" s="1">
        <v>276000</v>
      </c>
      <c r="H4572" t="s">
        <v>985</v>
      </c>
      <c r="I4572" t="s">
        <v>31</v>
      </c>
      <c r="J4572" t="s">
        <v>14248</v>
      </c>
      <c r="K4572" t="s">
        <v>7</v>
      </c>
      <c r="L4572" s="12">
        <v>46108</v>
      </c>
      <c r="M4572" s="5">
        <f>G4572-F4572</f>
        <v>128540.26999999999</v>
      </c>
      <c r="N4572" s="7" t="str">
        <f>CONCATENATE("https://venda-imoveis.caixa.gov.br/sistema/detalhe-imovel.asp?hdnOrigem=index&amp;hdnimovel=",A4572)</f>
        <v>https://venda-imoveis.caixa.gov.br/sistema/detalhe-imovel.asp?hdnOrigem=index&amp;hdnimovel=1444418156231</v>
      </c>
      <c r="O4572" s="9" t="str">
        <f>LEFT(J4572,SEARCH(",",J4572)-1)</f>
        <v>Apartamento</v>
      </c>
    </row>
    <row r="4573" spans="1:15" x14ac:dyDescent="0.25">
      <c r="A4573">
        <v>1444421291829</v>
      </c>
      <c r="B4573" t="s">
        <v>0</v>
      </c>
      <c r="C4573" t="s">
        <v>11389</v>
      </c>
      <c r="D4573" t="s">
        <v>11681</v>
      </c>
      <c r="E4573" t="s">
        <v>14249</v>
      </c>
      <c r="F4573" s="1">
        <v>153123.04</v>
      </c>
      <c r="G4573" s="1">
        <v>286600</v>
      </c>
      <c r="H4573" t="s">
        <v>985</v>
      </c>
      <c r="I4573" t="s">
        <v>31</v>
      </c>
      <c r="J4573" t="s">
        <v>14250</v>
      </c>
      <c r="K4573" t="s">
        <v>7</v>
      </c>
      <c r="L4573" s="12">
        <v>46108</v>
      </c>
      <c r="M4573" s="5">
        <f>G4573-F4573</f>
        <v>133476.96</v>
      </c>
      <c r="N4573" s="7" t="str">
        <f>CONCATENATE("https://venda-imoveis.caixa.gov.br/sistema/detalhe-imovel.asp?hdnOrigem=index&amp;hdnimovel=",A4573)</f>
        <v>https://venda-imoveis.caixa.gov.br/sistema/detalhe-imovel.asp?hdnOrigem=index&amp;hdnimovel=1444421291829</v>
      </c>
      <c r="O4573" s="9" t="str">
        <f>LEFT(J4573,SEARCH(",",J4573)-1)</f>
        <v>Casa</v>
      </c>
    </row>
    <row r="4574" spans="1:15" x14ac:dyDescent="0.25">
      <c r="A4574">
        <v>1444416532155</v>
      </c>
      <c r="B4574" t="s">
        <v>0</v>
      </c>
      <c r="C4574" t="s">
        <v>11389</v>
      </c>
      <c r="D4574" t="s">
        <v>11696</v>
      </c>
      <c r="E4574" t="s">
        <v>14251</v>
      </c>
      <c r="F4574" s="1">
        <v>176844.82</v>
      </c>
      <c r="G4574" s="1">
        <v>331000</v>
      </c>
      <c r="H4574" t="s">
        <v>985</v>
      </c>
      <c r="I4574" t="s">
        <v>31</v>
      </c>
      <c r="J4574" t="s">
        <v>14252</v>
      </c>
      <c r="K4574" t="s">
        <v>7</v>
      </c>
      <c r="L4574" s="12">
        <v>46108</v>
      </c>
      <c r="M4574" s="5">
        <f>G4574-F4574</f>
        <v>154155.18</v>
      </c>
      <c r="N4574" s="7" t="str">
        <f>CONCATENATE("https://venda-imoveis.caixa.gov.br/sistema/detalhe-imovel.asp?hdnOrigem=index&amp;hdnimovel=",A4574)</f>
        <v>https://venda-imoveis.caixa.gov.br/sistema/detalhe-imovel.asp?hdnOrigem=index&amp;hdnimovel=1444416532155</v>
      </c>
      <c r="O4574" s="9" t="str">
        <f>LEFT(J4574,SEARCH(",",J4574)-1)</f>
        <v>Casa</v>
      </c>
    </row>
    <row r="4575" spans="1:15" x14ac:dyDescent="0.25">
      <c r="A4575">
        <v>1444419382863</v>
      </c>
      <c r="B4575" t="s">
        <v>0</v>
      </c>
      <c r="C4575" t="s">
        <v>11389</v>
      </c>
      <c r="D4575" t="s">
        <v>11709</v>
      </c>
      <c r="E4575" t="s">
        <v>14253</v>
      </c>
      <c r="F4575" s="1">
        <v>127157.3</v>
      </c>
      <c r="G4575" s="1">
        <v>238000</v>
      </c>
      <c r="H4575" t="s">
        <v>985</v>
      </c>
      <c r="I4575" t="s">
        <v>5</v>
      </c>
      <c r="J4575" t="s">
        <v>14254</v>
      </c>
      <c r="K4575" t="s">
        <v>7</v>
      </c>
      <c r="L4575" s="12">
        <v>46108</v>
      </c>
      <c r="M4575" s="5">
        <f>G4575-F4575</f>
        <v>110842.7</v>
      </c>
      <c r="N4575" s="7" t="str">
        <f>CONCATENATE("https://venda-imoveis.caixa.gov.br/sistema/detalhe-imovel.asp?hdnOrigem=index&amp;hdnimovel=",A4575)</f>
        <v>https://venda-imoveis.caixa.gov.br/sistema/detalhe-imovel.asp?hdnOrigem=index&amp;hdnimovel=1444419382863</v>
      </c>
      <c r="O4575" s="9" t="str">
        <f>LEFT(J4575,SEARCH(",",J4575)-1)</f>
        <v>Casa</v>
      </c>
    </row>
    <row r="4576" spans="1:15" x14ac:dyDescent="0.25">
      <c r="A4576">
        <v>1787701635997</v>
      </c>
      <c r="B4576" t="s">
        <v>0</v>
      </c>
      <c r="C4576" t="s">
        <v>5724</v>
      </c>
      <c r="D4576" t="s">
        <v>8278</v>
      </c>
      <c r="E4576" t="s">
        <v>8325</v>
      </c>
      <c r="F4576" s="1">
        <v>129294.39999999999</v>
      </c>
      <c r="G4576" s="1">
        <v>242000</v>
      </c>
      <c r="H4576" t="s">
        <v>985</v>
      </c>
      <c r="I4576" t="s">
        <v>5</v>
      </c>
      <c r="J4576" t="s">
        <v>5971</v>
      </c>
      <c r="K4576" t="s">
        <v>12</v>
      </c>
      <c r="L4576" s="12">
        <v>46108</v>
      </c>
      <c r="M4576" s="5">
        <f>G4576-F4576</f>
        <v>112705.60000000001</v>
      </c>
      <c r="N4576" s="7" t="str">
        <f>CONCATENATE("https://venda-imoveis.caixa.gov.br/sistema/detalhe-imovel.asp?hdnOrigem=index&amp;hdnimovel=",A4576)</f>
        <v>https://venda-imoveis.caixa.gov.br/sistema/detalhe-imovel.asp?hdnOrigem=index&amp;hdnimovel=1787701635997</v>
      </c>
      <c r="O4576" s="9" t="str">
        <f>LEFT(J4576,SEARCH(",",J4576)-1)</f>
        <v>Apartamento</v>
      </c>
    </row>
    <row r="4577" spans="1:15" x14ac:dyDescent="0.25">
      <c r="A4577">
        <v>1444417361095</v>
      </c>
      <c r="B4577" t="s">
        <v>0</v>
      </c>
      <c r="C4577" t="s">
        <v>3341</v>
      </c>
      <c r="D4577" t="s">
        <v>3359</v>
      </c>
      <c r="E4577" t="s">
        <v>3360</v>
      </c>
      <c r="F4577" s="1">
        <v>81747.88</v>
      </c>
      <c r="G4577" s="1">
        <v>153039</v>
      </c>
      <c r="H4577" t="s">
        <v>3361</v>
      </c>
      <c r="I4577" t="s">
        <v>5</v>
      </c>
      <c r="J4577" t="s">
        <v>3362</v>
      </c>
      <c r="K4577" t="s">
        <v>7</v>
      </c>
      <c r="L4577" s="12">
        <v>46108</v>
      </c>
      <c r="M4577" s="5">
        <f>G4577-F4577</f>
        <v>71291.12</v>
      </c>
      <c r="N4577" s="7" t="str">
        <f>CONCATENATE("https://venda-imoveis.caixa.gov.br/sistema/detalhe-imovel.asp?hdnOrigem=index&amp;hdnimovel=",A4577)</f>
        <v>https://venda-imoveis.caixa.gov.br/sistema/detalhe-imovel.asp?hdnOrigem=index&amp;hdnimovel=1444417361095</v>
      </c>
      <c r="O4577" s="9" t="str">
        <f>LEFT(J4577,SEARCH(",",J4577)-1)</f>
        <v>Casa</v>
      </c>
    </row>
    <row r="4578" spans="1:15" x14ac:dyDescent="0.25">
      <c r="A4578">
        <v>8444406910066</v>
      </c>
      <c r="B4578" t="s">
        <v>0</v>
      </c>
      <c r="C4578" t="s">
        <v>5724</v>
      </c>
      <c r="D4578" t="s">
        <v>5862</v>
      </c>
      <c r="E4578" t="s">
        <v>8318</v>
      </c>
      <c r="F4578" s="1">
        <v>81727.039999999994</v>
      </c>
      <c r="G4578" s="1">
        <v>153000</v>
      </c>
      <c r="H4578" t="s">
        <v>3361</v>
      </c>
      <c r="I4578" t="s">
        <v>5</v>
      </c>
      <c r="J4578" t="s">
        <v>7085</v>
      </c>
      <c r="K4578" t="s">
        <v>7</v>
      </c>
      <c r="L4578" s="12">
        <v>46108</v>
      </c>
      <c r="M4578" s="5">
        <f>G4578-F4578</f>
        <v>71272.960000000006</v>
      </c>
      <c r="N4578" s="7" t="str">
        <f>CONCATENATE("https://venda-imoveis.caixa.gov.br/sistema/detalhe-imovel.asp?hdnOrigem=index&amp;hdnimovel=",A4578)</f>
        <v>https://venda-imoveis.caixa.gov.br/sistema/detalhe-imovel.asp?hdnOrigem=index&amp;hdnimovel=8444406910066</v>
      </c>
      <c r="O4578" s="9" t="str">
        <f>LEFT(J4578,SEARCH(",",J4578)-1)</f>
        <v>Apartamento</v>
      </c>
    </row>
    <row r="4579" spans="1:15" x14ac:dyDescent="0.25">
      <c r="A4579">
        <v>8444400855349</v>
      </c>
      <c r="B4579" t="s">
        <v>0</v>
      </c>
      <c r="C4579" t="s">
        <v>5724</v>
      </c>
      <c r="D4579" t="s">
        <v>6047</v>
      </c>
      <c r="E4579" t="s">
        <v>8319</v>
      </c>
      <c r="F4579" s="1">
        <v>78522.06</v>
      </c>
      <c r="G4579" s="1">
        <v>147000</v>
      </c>
      <c r="H4579" t="s">
        <v>3361</v>
      </c>
      <c r="I4579" t="s">
        <v>5</v>
      </c>
      <c r="J4579" t="s">
        <v>8320</v>
      </c>
      <c r="K4579" t="s">
        <v>7</v>
      </c>
      <c r="L4579" s="12">
        <v>46108</v>
      </c>
      <c r="M4579" s="5">
        <f>G4579-F4579</f>
        <v>68477.94</v>
      </c>
      <c r="N4579" s="7" t="str">
        <f>CONCATENATE("https://venda-imoveis.caixa.gov.br/sistema/detalhe-imovel.asp?hdnOrigem=index&amp;hdnimovel=",A4579)</f>
        <v>https://venda-imoveis.caixa.gov.br/sistema/detalhe-imovel.asp?hdnOrigem=index&amp;hdnimovel=8444400855349</v>
      </c>
      <c r="O4579" s="9" t="str">
        <f>LEFT(J4579,SEARCH(",",J4579)-1)</f>
        <v>Apartamento</v>
      </c>
    </row>
    <row r="4580" spans="1:15" x14ac:dyDescent="0.25">
      <c r="A4580">
        <v>1787701169821</v>
      </c>
      <c r="B4580" t="s">
        <v>0</v>
      </c>
      <c r="C4580" t="s">
        <v>5724</v>
      </c>
      <c r="D4580" t="s">
        <v>1102</v>
      </c>
      <c r="E4580" t="s">
        <v>8321</v>
      </c>
      <c r="F4580" s="1">
        <v>80658.710000000006</v>
      </c>
      <c r="G4580" s="1">
        <v>151000</v>
      </c>
      <c r="H4580" t="s">
        <v>3361</v>
      </c>
      <c r="I4580" t="s">
        <v>5</v>
      </c>
      <c r="J4580" t="s">
        <v>8322</v>
      </c>
      <c r="K4580" t="s">
        <v>7</v>
      </c>
      <c r="L4580" s="12">
        <v>46108</v>
      </c>
      <c r="M4580" s="5">
        <f>G4580-F4580</f>
        <v>70341.289999999994</v>
      </c>
      <c r="N4580" s="7" t="str">
        <f>CONCATENATE("https://venda-imoveis.caixa.gov.br/sistema/detalhe-imovel.asp?hdnOrigem=index&amp;hdnimovel=",A4580)</f>
        <v>https://venda-imoveis.caixa.gov.br/sistema/detalhe-imovel.asp?hdnOrigem=index&amp;hdnimovel=1787701169821</v>
      </c>
      <c r="O4580" s="9" t="str">
        <f>LEFT(J4580,SEARCH(",",J4580)-1)</f>
        <v>Apartamento</v>
      </c>
    </row>
    <row r="4581" spans="1:15" x14ac:dyDescent="0.25">
      <c r="A4581">
        <v>8444403680370</v>
      </c>
      <c r="B4581" t="s">
        <v>0</v>
      </c>
      <c r="C4581" t="s">
        <v>11389</v>
      </c>
      <c r="D4581" t="s">
        <v>11693</v>
      </c>
      <c r="E4581" t="s">
        <v>14240</v>
      </c>
      <c r="F4581" s="1">
        <v>80231.38</v>
      </c>
      <c r="G4581" s="1">
        <v>150200</v>
      </c>
      <c r="H4581" t="s">
        <v>3361</v>
      </c>
      <c r="I4581" t="s">
        <v>5</v>
      </c>
      <c r="J4581" t="s">
        <v>14241</v>
      </c>
      <c r="K4581" t="s">
        <v>7</v>
      </c>
      <c r="L4581" s="12">
        <v>46108</v>
      </c>
      <c r="M4581" s="5">
        <f>G4581-F4581</f>
        <v>69968.62</v>
      </c>
      <c r="N4581" s="7" t="str">
        <f>CONCATENATE("https://venda-imoveis.caixa.gov.br/sistema/detalhe-imovel.asp?hdnOrigem=index&amp;hdnimovel=",A4581)</f>
        <v>https://venda-imoveis.caixa.gov.br/sistema/detalhe-imovel.asp?hdnOrigem=index&amp;hdnimovel=8444403680370</v>
      </c>
      <c r="O4581" s="9" t="str">
        <f>LEFT(J4581,SEARCH(",",J4581)-1)</f>
        <v>Apartamento</v>
      </c>
    </row>
    <row r="4582" spans="1:15" x14ac:dyDescent="0.25">
      <c r="A4582">
        <v>10207819</v>
      </c>
      <c r="B4582" t="s">
        <v>0</v>
      </c>
      <c r="C4582" t="s">
        <v>945</v>
      </c>
      <c r="D4582" t="s">
        <v>979</v>
      </c>
      <c r="E4582" t="s">
        <v>980</v>
      </c>
      <c r="F4582" s="1">
        <v>52858.239999999998</v>
      </c>
      <c r="G4582" s="1">
        <v>99000</v>
      </c>
      <c r="H4582" t="s">
        <v>981</v>
      </c>
      <c r="I4582" t="s">
        <v>5</v>
      </c>
      <c r="J4582" t="s">
        <v>982</v>
      </c>
      <c r="K4582" t="s">
        <v>7</v>
      </c>
      <c r="L4582" s="12">
        <v>46108</v>
      </c>
      <c r="M4582" s="5">
        <f>G4582-F4582</f>
        <v>46141.760000000002</v>
      </c>
      <c r="N4582" s="7" t="str">
        <f>CONCATENATE("https://venda-imoveis.caixa.gov.br/sistema/detalhe-imovel.asp?hdnOrigem=index&amp;hdnimovel=",A4582)</f>
        <v>https://venda-imoveis.caixa.gov.br/sistema/detalhe-imovel.asp?hdnOrigem=index&amp;hdnimovel=10207819</v>
      </c>
      <c r="O4582" s="9" t="str">
        <f>LEFT(J4582,SEARCH(",",J4582)-1)</f>
        <v>Terreno</v>
      </c>
    </row>
    <row r="4583" spans="1:15" x14ac:dyDescent="0.25">
      <c r="A4583">
        <v>10207824</v>
      </c>
      <c r="B4583" t="s">
        <v>0</v>
      </c>
      <c r="C4583" t="s">
        <v>945</v>
      </c>
      <c r="D4583" t="s">
        <v>973</v>
      </c>
      <c r="E4583" t="s">
        <v>983</v>
      </c>
      <c r="F4583" s="1">
        <v>52858.239999999998</v>
      </c>
      <c r="G4583" s="1">
        <v>99000</v>
      </c>
      <c r="H4583" t="s">
        <v>981</v>
      </c>
      <c r="I4583" t="s">
        <v>5</v>
      </c>
      <c r="J4583" t="s">
        <v>982</v>
      </c>
      <c r="K4583" t="s">
        <v>7</v>
      </c>
      <c r="L4583" s="12">
        <v>46108</v>
      </c>
      <c r="M4583" s="5">
        <f>G4583-F4583</f>
        <v>46141.760000000002</v>
      </c>
      <c r="N4583" s="7" t="str">
        <f>CONCATENATE("https://venda-imoveis.caixa.gov.br/sistema/detalhe-imovel.asp?hdnOrigem=index&amp;hdnimovel=",A4583)</f>
        <v>https://venda-imoveis.caixa.gov.br/sistema/detalhe-imovel.asp?hdnOrigem=index&amp;hdnimovel=10207824</v>
      </c>
      <c r="O4583" s="9" t="str">
        <f>LEFT(J4583,SEARCH(",",J4583)-1)</f>
        <v>Terreno</v>
      </c>
    </row>
    <row r="4584" spans="1:15" x14ac:dyDescent="0.25">
      <c r="A4584">
        <v>8555519391422</v>
      </c>
      <c r="B4584" t="s">
        <v>0</v>
      </c>
      <c r="C4584" t="s">
        <v>5724</v>
      </c>
      <c r="D4584" t="s">
        <v>5728</v>
      </c>
      <c r="E4584" t="s">
        <v>8315</v>
      </c>
      <c r="F4584" s="1">
        <v>52169.48</v>
      </c>
      <c r="G4584" s="1">
        <v>97710</v>
      </c>
      <c r="H4584" t="s">
        <v>981</v>
      </c>
      <c r="I4584" t="s">
        <v>5</v>
      </c>
      <c r="J4584" t="s">
        <v>8316</v>
      </c>
      <c r="K4584" t="s">
        <v>7</v>
      </c>
      <c r="L4584" s="12">
        <v>46108</v>
      </c>
      <c r="M4584" s="5">
        <f>G4584-F4584</f>
        <v>45540.52</v>
      </c>
      <c r="N4584" s="7" t="str">
        <f>CONCATENATE("https://venda-imoveis.caixa.gov.br/sistema/detalhe-imovel.asp?hdnOrigem=index&amp;hdnimovel=",A4584)</f>
        <v>https://venda-imoveis.caixa.gov.br/sistema/detalhe-imovel.asp?hdnOrigem=index&amp;hdnimovel=8555519391422</v>
      </c>
      <c r="O4584" s="9" t="str">
        <f>LEFT(J4584,SEARCH(",",J4584)-1)</f>
        <v>Apartamento</v>
      </c>
    </row>
    <row r="4585" spans="1:15" x14ac:dyDescent="0.25">
      <c r="A4585">
        <v>8444413752390</v>
      </c>
      <c r="B4585" t="s">
        <v>0</v>
      </c>
      <c r="C4585" t="s">
        <v>5724</v>
      </c>
      <c r="D4585" t="s">
        <v>5845</v>
      </c>
      <c r="E4585" t="s">
        <v>8317</v>
      </c>
      <c r="F4585" s="1">
        <v>53392.160000000003</v>
      </c>
      <c r="G4585" s="1">
        <v>100000</v>
      </c>
      <c r="H4585" t="s">
        <v>981</v>
      </c>
      <c r="I4585" t="s">
        <v>5</v>
      </c>
      <c r="J4585" t="s">
        <v>6472</v>
      </c>
      <c r="K4585" t="s">
        <v>7</v>
      </c>
      <c r="L4585" s="12">
        <v>46108</v>
      </c>
      <c r="M4585" s="5">
        <f>G4585-F4585</f>
        <v>46607.839999999997</v>
      </c>
      <c r="N4585" s="7" t="str">
        <f>CONCATENATE("https://venda-imoveis.caixa.gov.br/sistema/detalhe-imovel.asp?hdnOrigem=index&amp;hdnimovel=",A4585)</f>
        <v>https://venda-imoveis.caixa.gov.br/sistema/detalhe-imovel.asp?hdnOrigem=index&amp;hdnimovel=8444413752390</v>
      </c>
      <c r="O4585" s="9" t="str">
        <f>LEFT(J4585,SEARCH(",",J4585)-1)</f>
        <v>Apartamento</v>
      </c>
    </row>
    <row r="4586" spans="1:15" x14ac:dyDescent="0.25">
      <c r="A4586">
        <v>8444421010836</v>
      </c>
      <c r="B4586" t="s">
        <v>0</v>
      </c>
      <c r="C4586" t="s">
        <v>11389</v>
      </c>
      <c r="D4586" t="s">
        <v>11409</v>
      </c>
      <c r="E4586" t="s">
        <v>14235</v>
      </c>
      <c r="F4586" s="1">
        <v>46451.18</v>
      </c>
      <c r="G4586" s="1">
        <v>87000</v>
      </c>
      <c r="H4586" t="s">
        <v>981</v>
      </c>
      <c r="I4586" t="s">
        <v>5</v>
      </c>
      <c r="J4586" t="s">
        <v>14236</v>
      </c>
      <c r="K4586" t="s">
        <v>7</v>
      </c>
      <c r="L4586" s="12">
        <v>46108</v>
      </c>
      <c r="M4586" s="5">
        <f>G4586-F4586</f>
        <v>40548.82</v>
      </c>
      <c r="N4586" s="7" t="str">
        <f>CONCATENATE("https://venda-imoveis.caixa.gov.br/sistema/detalhe-imovel.asp?hdnOrigem=index&amp;hdnimovel=",A4586)</f>
        <v>https://venda-imoveis.caixa.gov.br/sistema/detalhe-imovel.asp?hdnOrigem=index&amp;hdnimovel=8444421010836</v>
      </c>
      <c r="O4586" s="9" t="str">
        <f>LEFT(J4586,SEARCH(",",J4586)-1)</f>
        <v>Casa</v>
      </c>
    </row>
    <row r="4587" spans="1:15" x14ac:dyDescent="0.25">
      <c r="A4587">
        <v>8444405582553</v>
      </c>
      <c r="B4587" t="s">
        <v>0</v>
      </c>
      <c r="C4587" t="s">
        <v>11389</v>
      </c>
      <c r="D4587" t="s">
        <v>13850</v>
      </c>
      <c r="E4587" t="s">
        <v>14237</v>
      </c>
      <c r="F4587" s="1">
        <v>53392.160000000003</v>
      </c>
      <c r="G4587" s="1">
        <v>100000</v>
      </c>
      <c r="H4587" t="s">
        <v>981</v>
      </c>
      <c r="I4587" t="s">
        <v>5</v>
      </c>
      <c r="J4587" t="s">
        <v>14238</v>
      </c>
      <c r="K4587" t="s">
        <v>7</v>
      </c>
      <c r="L4587" s="12">
        <v>46108</v>
      </c>
      <c r="M4587" s="5">
        <f>G4587-F4587</f>
        <v>46607.839999999997</v>
      </c>
      <c r="N4587" s="7" t="str">
        <f>CONCATENATE("https://venda-imoveis.caixa.gov.br/sistema/detalhe-imovel.asp?hdnOrigem=index&amp;hdnimovel=",A4587)</f>
        <v>https://venda-imoveis.caixa.gov.br/sistema/detalhe-imovel.asp?hdnOrigem=index&amp;hdnimovel=8444405582553</v>
      </c>
      <c r="O4587" s="9" t="str">
        <f>LEFT(J4587,SEARCH(",",J4587)-1)</f>
        <v>Casa</v>
      </c>
    </row>
    <row r="4588" spans="1:15" x14ac:dyDescent="0.25">
      <c r="A4588">
        <v>8444409822311</v>
      </c>
      <c r="B4588" t="s">
        <v>0</v>
      </c>
      <c r="C4588" t="s">
        <v>11389</v>
      </c>
      <c r="D4588" t="s">
        <v>11693</v>
      </c>
      <c r="E4588" t="s">
        <v>14239</v>
      </c>
      <c r="F4588" s="1">
        <v>49654.71</v>
      </c>
      <c r="G4588" s="1">
        <v>93000</v>
      </c>
      <c r="H4588" t="s">
        <v>981</v>
      </c>
      <c r="I4588" t="s">
        <v>5</v>
      </c>
      <c r="J4588" t="s">
        <v>5969</v>
      </c>
      <c r="K4588" t="s">
        <v>7</v>
      </c>
      <c r="L4588" s="12">
        <v>46108</v>
      </c>
      <c r="M4588" s="5">
        <f>G4588-F4588</f>
        <v>43345.29</v>
      </c>
      <c r="N4588" s="7" t="str">
        <f>CONCATENATE("https://venda-imoveis.caixa.gov.br/sistema/detalhe-imovel.asp?hdnOrigem=index&amp;hdnimovel=",A4588)</f>
        <v>https://venda-imoveis.caixa.gov.br/sistema/detalhe-imovel.asp?hdnOrigem=index&amp;hdnimovel=8444409822311</v>
      </c>
      <c r="O4588" s="9" t="str">
        <f>LEFT(J4588,SEARCH(",",J4588)-1)</f>
        <v>Apartamento</v>
      </c>
    </row>
    <row r="4589" spans="1:15" x14ac:dyDescent="0.25">
      <c r="A4589">
        <v>8444430739053</v>
      </c>
      <c r="B4589" t="s">
        <v>0</v>
      </c>
      <c r="C4589" t="s">
        <v>118</v>
      </c>
      <c r="D4589" t="s">
        <v>119</v>
      </c>
      <c r="E4589" t="s">
        <v>120</v>
      </c>
      <c r="F4589" s="1">
        <v>86400.29</v>
      </c>
      <c r="G4589" s="1">
        <v>162000</v>
      </c>
      <c r="H4589" t="s">
        <v>121</v>
      </c>
      <c r="I4589" t="s">
        <v>5</v>
      </c>
      <c r="J4589" t="s">
        <v>122</v>
      </c>
      <c r="K4589" t="s">
        <v>7</v>
      </c>
      <c r="L4589" s="12">
        <v>46108</v>
      </c>
      <c r="M4589" s="5">
        <f>G4589-F4589</f>
        <v>75599.710000000006</v>
      </c>
      <c r="N4589" s="7" t="str">
        <f>CONCATENATE("https://venda-imoveis.caixa.gov.br/sistema/detalhe-imovel.asp?hdnOrigem=index&amp;hdnimovel=",A4589)</f>
        <v>https://venda-imoveis.caixa.gov.br/sistema/detalhe-imovel.asp?hdnOrigem=index&amp;hdnimovel=8444430739053</v>
      </c>
      <c r="O4589" s="9" t="str">
        <f>LEFT(J4589,SEARCH(",",J4589)-1)</f>
        <v>Apartamento</v>
      </c>
    </row>
    <row r="4590" spans="1:15" x14ac:dyDescent="0.25">
      <c r="A4590">
        <v>8787707721567</v>
      </c>
      <c r="B4590" t="s">
        <v>0</v>
      </c>
      <c r="C4590" t="s">
        <v>131</v>
      </c>
      <c r="D4590" t="s">
        <v>81</v>
      </c>
      <c r="E4590" t="s">
        <v>444</v>
      </c>
      <c r="F4590" s="1">
        <v>84800.28</v>
      </c>
      <c r="G4590" s="1">
        <v>159000</v>
      </c>
      <c r="H4590" t="s">
        <v>121</v>
      </c>
      <c r="I4590" t="s">
        <v>5</v>
      </c>
      <c r="J4590" t="s">
        <v>445</v>
      </c>
      <c r="K4590" t="s">
        <v>7</v>
      </c>
      <c r="L4590" s="12">
        <v>46108</v>
      </c>
      <c r="M4590" s="5">
        <f>G4590-F4590</f>
        <v>74199.72</v>
      </c>
      <c r="N4590" s="7" t="str">
        <f>CONCATENATE("https://venda-imoveis.caixa.gov.br/sistema/detalhe-imovel.asp?hdnOrigem=index&amp;hdnimovel=",A4590)</f>
        <v>https://venda-imoveis.caixa.gov.br/sistema/detalhe-imovel.asp?hdnOrigem=index&amp;hdnimovel=8787707721567</v>
      </c>
      <c r="O4590" s="9" t="str">
        <f>LEFT(J4590,SEARCH(",",J4590)-1)</f>
        <v>Apartamento</v>
      </c>
    </row>
    <row r="4591" spans="1:15" x14ac:dyDescent="0.25">
      <c r="A4591">
        <v>8787711916563</v>
      </c>
      <c r="B4591" t="s">
        <v>0</v>
      </c>
      <c r="C4591" t="s">
        <v>131</v>
      </c>
      <c r="D4591" t="s">
        <v>81</v>
      </c>
      <c r="E4591" t="s">
        <v>446</v>
      </c>
      <c r="F4591" s="1">
        <v>90666.97</v>
      </c>
      <c r="G4591" s="1">
        <v>170000</v>
      </c>
      <c r="H4591" t="s">
        <v>121</v>
      </c>
      <c r="I4591" t="s">
        <v>5</v>
      </c>
      <c r="J4591" t="s">
        <v>447</v>
      </c>
      <c r="K4591" t="s">
        <v>7</v>
      </c>
      <c r="L4591" s="12">
        <v>46108</v>
      </c>
      <c r="M4591" s="5">
        <f>G4591-F4591</f>
        <v>79333.03</v>
      </c>
      <c r="N4591" s="7" t="str">
        <f>CONCATENATE("https://venda-imoveis.caixa.gov.br/sistema/detalhe-imovel.asp?hdnOrigem=index&amp;hdnimovel=",A4591)</f>
        <v>https://venda-imoveis.caixa.gov.br/sistema/detalhe-imovel.asp?hdnOrigem=index&amp;hdnimovel=8787711916563</v>
      </c>
      <c r="O4591" s="9" t="str">
        <f>LEFT(J4591,SEARCH(",",J4591)-1)</f>
        <v>Apartamento</v>
      </c>
    </row>
    <row r="4592" spans="1:15" x14ac:dyDescent="0.25">
      <c r="A4592">
        <v>8787715075296</v>
      </c>
      <c r="B4592" t="s">
        <v>0</v>
      </c>
      <c r="C4592" t="s">
        <v>1529</v>
      </c>
      <c r="D4592" t="s">
        <v>2144</v>
      </c>
      <c r="E4592" t="s">
        <v>2145</v>
      </c>
      <c r="F4592" s="1">
        <v>92800.31</v>
      </c>
      <c r="G4592" s="1">
        <v>174000</v>
      </c>
      <c r="H4592" t="s">
        <v>121</v>
      </c>
      <c r="I4592" t="s">
        <v>5</v>
      </c>
      <c r="J4592" t="s">
        <v>2146</v>
      </c>
      <c r="K4592" t="s">
        <v>7</v>
      </c>
      <c r="L4592" s="12">
        <v>46108</v>
      </c>
      <c r="M4592" s="5">
        <f>G4592-F4592</f>
        <v>81199.69</v>
      </c>
      <c r="N4592" s="7" t="str">
        <f>CONCATENATE("https://venda-imoveis.caixa.gov.br/sistema/detalhe-imovel.asp?hdnOrigem=index&amp;hdnimovel=",A4592)</f>
        <v>https://venda-imoveis.caixa.gov.br/sistema/detalhe-imovel.asp?hdnOrigem=index&amp;hdnimovel=8787715075296</v>
      </c>
      <c r="O4592" s="9" t="str">
        <f>LEFT(J4592,SEARCH(",",J4592)-1)</f>
        <v>Casa</v>
      </c>
    </row>
    <row r="4593" spans="1:15" x14ac:dyDescent="0.25">
      <c r="A4593">
        <v>8787703910276</v>
      </c>
      <c r="B4593" t="s">
        <v>0</v>
      </c>
      <c r="C4593" t="s">
        <v>3717</v>
      </c>
      <c r="D4593" t="s">
        <v>4421</v>
      </c>
      <c r="E4593" t="s">
        <v>4620</v>
      </c>
      <c r="F4593" s="1">
        <v>84800.28</v>
      </c>
      <c r="G4593" s="1">
        <v>159000</v>
      </c>
      <c r="H4593" t="s">
        <v>121</v>
      </c>
      <c r="I4593" t="s">
        <v>5</v>
      </c>
      <c r="J4593" t="s">
        <v>4621</v>
      </c>
      <c r="K4593" t="s">
        <v>7</v>
      </c>
      <c r="L4593" s="12">
        <v>46108</v>
      </c>
      <c r="M4593" s="5">
        <f>G4593-F4593</f>
        <v>74199.72</v>
      </c>
      <c r="N4593" s="7" t="str">
        <f>CONCATENATE("https://venda-imoveis.caixa.gov.br/sistema/detalhe-imovel.asp?hdnOrigem=index&amp;hdnimovel=",A4593)</f>
        <v>https://venda-imoveis.caixa.gov.br/sistema/detalhe-imovel.asp?hdnOrigem=index&amp;hdnimovel=8787703910276</v>
      </c>
      <c r="O4593" s="9" t="str">
        <f>LEFT(J4593,SEARCH(",",J4593)-1)</f>
        <v>Apartamento</v>
      </c>
    </row>
    <row r="4594" spans="1:15" x14ac:dyDescent="0.25">
      <c r="A4594">
        <v>8555531696920</v>
      </c>
      <c r="B4594" t="s">
        <v>0</v>
      </c>
      <c r="C4594" t="s">
        <v>3717</v>
      </c>
      <c r="D4594" t="s">
        <v>4027</v>
      </c>
      <c r="E4594" t="s">
        <v>4622</v>
      </c>
      <c r="F4594" s="1">
        <v>83733.61</v>
      </c>
      <c r="G4594" s="1">
        <v>157000</v>
      </c>
      <c r="H4594" t="s">
        <v>121</v>
      </c>
      <c r="I4594" t="s">
        <v>5</v>
      </c>
      <c r="J4594" t="s">
        <v>4623</v>
      </c>
      <c r="K4594" t="s">
        <v>7</v>
      </c>
      <c r="L4594" s="12">
        <v>46108</v>
      </c>
      <c r="M4594" s="5">
        <f>G4594-F4594</f>
        <v>73266.39</v>
      </c>
      <c r="N4594" s="7" t="str">
        <f>CONCATENATE("https://venda-imoveis.caixa.gov.br/sistema/detalhe-imovel.asp?hdnOrigem=index&amp;hdnimovel=",A4594)</f>
        <v>https://venda-imoveis.caixa.gov.br/sistema/detalhe-imovel.asp?hdnOrigem=index&amp;hdnimovel=8555531696920</v>
      </c>
      <c r="O4594" s="9" t="str">
        <f>LEFT(J4594,SEARCH(",",J4594)-1)</f>
        <v>Apartamento</v>
      </c>
    </row>
    <row r="4595" spans="1:15" x14ac:dyDescent="0.25">
      <c r="A4595">
        <v>8787703343479</v>
      </c>
      <c r="B4595" t="s">
        <v>0</v>
      </c>
      <c r="C4595" t="s">
        <v>3717</v>
      </c>
      <c r="D4595" t="s">
        <v>3837</v>
      </c>
      <c r="E4595" t="s">
        <v>4624</v>
      </c>
      <c r="F4595" s="1">
        <v>93321.39</v>
      </c>
      <c r="G4595" s="1">
        <v>174977.03</v>
      </c>
      <c r="H4595" t="s">
        <v>121</v>
      </c>
      <c r="I4595" t="s">
        <v>5</v>
      </c>
      <c r="J4595" t="s">
        <v>3849</v>
      </c>
      <c r="K4595" t="s">
        <v>7</v>
      </c>
      <c r="L4595" s="12">
        <v>46108</v>
      </c>
      <c r="M4595" s="5">
        <f>G4595-F4595</f>
        <v>81655.64</v>
      </c>
      <c r="N4595" s="7" t="str">
        <f>CONCATENATE("https://venda-imoveis.caixa.gov.br/sistema/detalhe-imovel.asp?hdnOrigem=index&amp;hdnimovel=",A4595)</f>
        <v>https://venda-imoveis.caixa.gov.br/sistema/detalhe-imovel.asp?hdnOrigem=index&amp;hdnimovel=8787703343479</v>
      </c>
      <c r="O4595" s="9" t="str">
        <f>LEFT(J4595,SEARCH(",",J4595)-1)</f>
        <v>Apartamento</v>
      </c>
    </row>
    <row r="4596" spans="1:15" x14ac:dyDescent="0.25">
      <c r="A4596">
        <v>8444424833922</v>
      </c>
      <c r="B4596" t="s">
        <v>0</v>
      </c>
      <c r="C4596" t="s">
        <v>3717</v>
      </c>
      <c r="D4596" t="s">
        <v>4425</v>
      </c>
      <c r="E4596" t="s">
        <v>4625</v>
      </c>
      <c r="F4596" s="1">
        <v>93333.65</v>
      </c>
      <c r="G4596" s="1">
        <v>175000</v>
      </c>
      <c r="H4596" t="s">
        <v>121</v>
      </c>
      <c r="I4596" t="s">
        <v>5</v>
      </c>
      <c r="J4596" t="s">
        <v>4626</v>
      </c>
      <c r="K4596" t="s">
        <v>7</v>
      </c>
      <c r="L4596" s="12">
        <v>46108</v>
      </c>
      <c r="M4596" s="5">
        <f>G4596-F4596</f>
        <v>81666.350000000006</v>
      </c>
      <c r="N4596" s="7" t="str">
        <f>CONCATENATE("https://venda-imoveis.caixa.gov.br/sistema/detalhe-imovel.asp?hdnOrigem=index&amp;hdnimovel=",A4596)</f>
        <v>https://venda-imoveis.caixa.gov.br/sistema/detalhe-imovel.asp?hdnOrigem=index&amp;hdnimovel=8444424833922</v>
      </c>
      <c r="O4596" s="9" t="str">
        <f>LEFT(J4596,SEARCH(",",J4596)-1)</f>
        <v>Apartamento</v>
      </c>
    </row>
    <row r="4597" spans="1:15" x14ac:dyDescent="0.25">
      <c r="A4597">
        <v>8787713271969</v>
      </c>
      <c r="B4597" t="s">
        <v>0</v>
      </c>
      <c r="C4597" t="s">
        <v>3717</v>
      </c>
      <c r="D4597" t="s">
        <v>1596</v>
      </c>
      <c r="E4597" t="s">
        <v>4627</v>
      </c>
      <c r="F4597" s="1">
        <v>93333.65</v>
      </c>
      <c r="G4597" s="1">
        <v>175000</v>
      </c>
      <c r="H4597" t="s">
        <v>121</v>
      </c>
      <c r="I4597" t="s">
        <v>5</v>
      </c>
      <c r="J4597" t="s">
        <v>3403</v>
      </c>
      <c r="K4597" t="s">
        <v>7</v>
      </c>
      <c r="L4597" s="12">
        <v>46108</v>
      </c>
      <c r="M4597" s="5">
        <f>G4597-F4597</f>
        <v>81666.350000000006</v>
      </c>
      <c r="N4597" s="7" t="str">
        <f>CONCATENATE("https://venda-imoveis.caixa.gov.br/sistema/detalhe-imovel.asp?hdnOrigem=index&amp;hdnimovel=",A4597)</f>
        <v>https://venda-imoveis.caixa.gov.br/sistema/detalhe-imovel.asp?hdnOrigem=index&amp;hdnimovel=8787713271969</v>
      </c>
      <c r="O4597" s="9" t="str">
        <f>LEFT(J4597,SEARCH(",",J4597)-1)</f>
        <v>Apartamento</v>
      </c>
    </row>
    <row r="4598" spans="1:15" x14ac:dyDescent="0.25">
      <c r="A4598">
        <v>8444427990999</v>
      </c>
      <c r="B4598" t="s">
        <v>0</v>
      </c>
      <c r="C4598" t="s">
        <v>3717</v>
      </c>
      <c r="D4598" t="s">
        <v>3053</v>
      </c>
      <c r="E4598" t="s">
        <v>4628</v>
      </c>
      <c r="F4598" s="1">
        <v>83200.28</v>
      </c>
      <c r="G4598" s="1">
        <v>156000</v>
      </c>
      <c r="H4598" t="s">
        <v>121</v>
      </c>
      <c r="I4598" t="s">
        <v>5</v>
      </c>
      <c r="J4598" t="s">
        <v>4629</v>
      </c>
      <c r="K4598" t="s">
        <v>7</v>
      </c>
      <c r="L4598" s="12">
        <v>46108</v>
      </c>
      <c r="M4598" s="5">
        <f>G4598-F4598</f>
        <v>72799.72</v>
      </c>
      <c r="N4598" s="7" t="str">
        <f>CONCATENATE("https://venda-imoveis.caixa.gov.br/sistema/detalhe-imovel.asp?hdnOrigem=index&amp;hdnimovel=",A4598)</f>
        <v>https://venda-imoveis.caixa.gov.br/sistema/detalhe-imovel.asp?hdnOrigem=index&amp;hdnimovel=8444427990999</v>
      </c>
      <c r="O4598" s="9" t="str">
        <f>LEFT(J4598,SEARCH(",",J4598)-1)</f>
        <v>Apartamento</v>
      </c>
    </row>
    <row r="4599" spans="1:15" x14ac:dyDescent="0.25">
      <c r="A4599">
        <v>8444429706406</v>
      </c>
      <c r="B4599" t="s">
        <v>0</v>
      </c>
      <c r="C4599" t="s">
        <v>3717</v>
      </c>
      <c r="D4599" t="s">
        <v>3053</v>
      </c>
      <c r="E4599" t="s">
        <v>4630</v>
      </c>
      <c r="F4599" s="1">
        <v>90666.97</v>
      </c>
      <c r="G4599" s="1">
        <v>170000</v>
      </c>
      <c r="H4599" t="s">
        <v>121</v>
      </c>
      <c r="I4599" t="s">
        <v>5</v>
      </c>
      <c r="J4599" t="s">
        <v>4631</v>
      </c>
      <c r="K4599" t="s">
        <v>7</v>
      </c>
      <c r="L4599" s="12">
        <v>46108</v>
      </c>
      <c r="M4599" s="5">
        <f>G4599-F4599</f>
        <v>79333.03</v>
      </c>
      <c r="N4599" s="7" t="str">
        <f>CONCATENATE("https://venda-imoveis.caixa.gov.br/sistema/detalhe-imovel.asp?hdnOrigem=index&amp;hdnimovel=",A4599)</f>
        <v>https://venda-imoveis.caixa.gov.br/sistema/detalhe-imovel.asp?hdnOrigem=index&amp;hdnimovel=8444429706406</v>
      </c>
      <c r="O4599" s="9" t="str">
        <f>LEFT(J4599,SEARCH(",",J4599)-1)</f>
        <v>Casa</v>
      </c>
    </row>
    <row r="4600" spans="1:15" x14ac:dyDescent="0.25">
      <c r="A4600">
        <v>8444429771755</v>
      </c>
      <c r="B4600" t="s">
        <v>0</v>
      </c>
      <c r="C4600" t="s">
        <v>3717</v>
      </c>
      <c r="D4600" t="s">
        <v>3053</v>
      </c>
      <c r="E4600" t="s">
        <v>4632</v>
      </c>
      <c r="F4600" s="1">
        <v>95466.98</v>
      </c>
      <c r="G4600" s="1">
        <v>179000</v>
      </c>
      <c r="H4600" t="s">
        <v>121</v>
      </c>
      <c r="I4600" t="s">
        <v>5</v>
      </c>
      <c r="J4600" t="s">
        <v>4633</v>
      </c>
      <c r="K4600" t="s">
        <v>7</v>
      </c>
      <c r="L4600" s="12">
        <v>46108</v>
      </c>
      <c r="M4600" s="5">
        <f>G4600-F4600</f>
        <v>83533.02</v>
      </c>
      <c r="N4600" s="7" t="str">
        <f>CONCATENATE("https://venda-imoveis.caixa.gov.br/sistema/detalhe-imovel.asp?hdnOrigem=index&amp;hdnimovel=",A4600)</f>
        <v>https://venda-imoveis.caixa.gov.br/sistema/detalhe-imovel.asp?hdnOrigem=index&amp;hdnimovel=8444429771755</v>
      </c>
      <c r="O4600" s="9" t="str">
        <f>LEFT(J4600,SEARCH(",",J4600)-1)</f>
        <v>Casa</v>
      </c>
    </row>
    <row r="4601" spans="1:15" x14ac:dyDescent="0.25">
      <c r="A4601">
        <v>8787710880298</v>
      </c>
      <c r="B4601" t="s">
        <v>0</v>
      </c>
      <c r="C4601" t="s">
        <v>3717</v>
      </c>
      <c r="D4601" t="s">
        <v>4634</v>
      </c>
      <c r="E4601" t="s">
        <v>4635</v>
      </c>
      <c r="F4601" s="1">
        <v>96533.65</v>
      </c>
      <c r="G4601" s="1">
        <v>181000</v>
      </c>
      <c r="H4601" t="s">
        <v>121</v>
      </c>
      <c r="I4601" t="s">
        <v>5</v>
      </c>
      <c r="J4601" t="s">
        <v>4636</v>
      </c>
      <c r="K4601" t="s">
        <v>7</v>
      </c>
      <c r="L4601" s="12">
        <v>46108</v>
      </c>
      <c r="M4601" s="5">
        <f>G4601-F4601</f>
        <v>84466.35</v>
      </c>
      <c r="N4601" s="7" t="str">
        <f>CONCATENATE("https://venda-imoveis.caixa.gov.br/sistema/detalhe-imovel.asp?hdnOrigem=index&amp;hdnimovel=",A4601)</f>
        <v>https://venda-imoveis.caixa.gov.br/sistema/detalhe-imovel.asp?hdnOrigem=index&amp;hdnimovel=8787710880298</v>
      </c>
      <c r="O4601" s="9" t="str">
        <f>LEFT(J4601,SEARCH(",",J4601)-1)</f>
        <v>Apartamento</v>
      </c>
    </row>
    <row r="4602" spans="1:15" x14ac:dyDescent="0.25">
      <c r="A4602">
        <v>8787706582024</v>
      </c>
      <c r="B4602" t="s">
        <v>0</v>
      </c>
      <c r="C4602" t="s">
        <v>5724</v>
      </c>
      <c r="D4602" t="s">
        <v>8278</v>
      </c>
      <c r="E4602" t="s">
        <v>8279</v>
      </c>
      <c r="F4602" s="1">
        <v>96533.65</v>
      </c>
      <c r="G4602" s="1">
        <v>181000</v>
      </c>
      <c r="H4602" t="s">
        <v>121</v>
      </c>
      <c r="I4602" t="s">
        <v>5</v>
      </c>
      <c r="J4602" t="s">
        <v>7810</v>
      </c>
      <c r="K4602" t="s">
        <v>7</v>
      </c>
      <c r="L4602" s="12">
        <v>46108</v>
      </c>
      <c r="M4602" s="5">
        <f>G4602-F4602</f>
        <v>84466.35</v>
      </c>
      <c r="N4602" s="7" t="str">
        <f>CONCATENATE("https://venda-imoveis.caixa.gov.br/sistema/detalhe-imovel.asp?hdnOrigem=index&amp;hdnimovel=",A4602)</f>
        <v>https://venda-imoveis.caixa.gov.br/sistema/detalhe-imovel.asp?hdnOrigem=index&amp;hdnimovel=8787706582024</v>
      </c>
      <c r="O4602" s="9" t="str">
        <f>LEFT(J4602,SEARCH(",",J4602)-1)</f>
        <v>Apartamento</v>
      </c>
    </row>
    <row r="4603" spans="1:15" x14ac:dyDescent="0.25">
      <c r="A4603">
        <v>8787713229105</v>
      </c>
      <c r="B4603" t="s">
        <v>0</v>
      </c>
      <c r="C4603" t="s">
        <v>5724</v>
      </c>
      <c r="D4603" t="s">
        <v>8278</v>
      </c>
      <c r="E4603" t="s">
        <v>8280</v>
      </c>
      <c r="F4603" s="1">
        <v>95590.44</v>
      </c>
      <c r="G4603" s="1">
        <v>179231.49</v>
      </c>
      <c r="H4603" t="s">
        <v>121</v>
      </c>
      <c r="I4603" t="s">
        <v>5</v>
      </c>
      <c r="J4603" t="s">
        <v>6599</v>
      </c>
      <c r="K4603" t="s">
        <v>7</v>
      </c>
      <c r="L4603" s="12">
        <v>46108</v>
      </c>
      <c r="M4603" s="5">
        <f>G4603-F4603</f>
        <v>83641.049999999988</v>
      </c>
      <c r="N4603" s="7" t="str">
        <f>CONCATENATE("https://venda-imoveis.caixa.gov.br/sistema/detalhe-imovel.asp?hdnOrigem=index&amp;hdnimovel=",A4603)</f>
        <v>https://venda-imoveis.caixa.gov.br/sistema/detalhe-imovel.asp?hdnOrigem=index&amp;hdnimovel=8787713229105</v>
      </c>
      <c r="O4603" s="9" t="str">
        <f>LEFT(J4603,SEARCH(",",J4603)-1)</f>
        <v>Apartamento</v>
      </c>
    </row>
    <row r="4604" spans="1:15" x14ac:dyDescent="0.25">
      <c r="A4604">
        <v>8555526655952</v>
      </c>
      <c r="B4604" t="s">
        <v>0</v>
      </c>
      <c r="C4604" t="s">
        <v>5724</v>
      </c>
      <c r="D4604" t="s">
        <v>5853</v>
      </c>
      <c r="E4604" t="s">
        <v>8281</v>
      </c>
      <c r="F4604" s="1">
        <v>86804.56</v>
      </c>
      <c r="G4604" s="1">
        <v>162758.01999999999</v>
      </c>
      <c r="H4604" t="s">
        <v>121</v>
      </c>
      <c r="I4604" t="s">
        <v>5</v>
      </c>
      <c r="J4604" t="s">
        <v>6431</v>
      </c>
      <c r="K4604" t="s">
        <v>7</v>
      </c>
      <c r="L4604" s="12">
        <v>46108</v>
      </c>
      <c r="M4604" s="5">
        <f>G4604-F4604</f>
        <v>75953.459999999992</v>
      </c>
      <c r="N4604" s="7" t="str">
        <f>CONCATENATE("https://venda-imoveis.caixa.gov.br/sistema/detalhe-imovel.asp?hdnOrigem=index&amp;hdnimovel=",A4604)</f>
        <v>https://venda-imoveis.caixa.gov.br/sistema/detalhe-imovel.asp?hdnOrigem=index&amp;hdnimovel=8555526655952</v>
      </c>
      <c r="O4604" s="9" t="str">
        <f>LEFT(J4604,SEARCH(",",J4604)-1)</f>
        <v>Apartamento</v>
      </c>
    </row>
    <row r="4605" spans="1:15" x14ac:dyDescent="0.25">
      <c r="A4605">
        <v>8787702523490</v>
      </c>
      <c r="B4605" t="s">
        <v>0</v>
      </c>
      <c r="C4605" t="s">
        <v>5724</v>
      </c>
      <c r="D4605" t="s">
        <v>5862</v>
      </c>
      <c r="E4605" t="s">
        <v>8282</v>
      </c>
      <c r="F4605" s="1">
        <v>97600.320000000007</v>
      </c>
      <c r="G4605" s="1">
        <v>183000</v>
      </c>
      <c r="H4605" t="s">
        <v>121</v>
      </c>
      <c r="I4605" t="s">
        <v>5</v>
      </c>
      <c r="J4605" t="s">
        <v>7007</v>
      </c>
      <c r="K4605" t="s">
        <v>7</v>
      </c>
      <c r="L4605" s="12">
        <v>46108</v>
      </c>
      <c r="M4605" s="5">
        <f>G4605-F4605</f>
        <v>85399.679999999993</v>
      </c>
      <c r="N4605" s="7" t="str">
        <f>CONCATENATE("https://venda-imoveis.caixa.gov.br/sistema/detalhe-imovel.asp?hdnOrigem=index&amp;hdnimovel=",A4605)</f>
        <v>https://venda-imoveis.caixa.gov.br/sistema/detalhe-imovel.asp?hdnOrigem=index&amp;hdnimovel=8787702523490</v>
      </c>
      <c r="O4605" s="9" t="str">
        <f>LEFT(J4605,SEARCH(",",J4605)-1)</f>
        <v>Apartamento</v>
      </c>
    </row>
    <row r="4606" spans="1:15" x14ac:dyDescent="0.25">
      <c r="A4606">
        <v>8787710343420</v>
      </c>
      <c r="B4606" t="s">
        <v>0</v>
      </c>
      <c r="C4606" t="s">
        <v>5724</v>
      </c>
      <c r="D4606" t="s">
        <v>6057</v>
      </c>
      <c r="E4606" t="s">
        <v>8283</v>
      </c>
      <c r="F4606" s="1">
        <v>84266.95</v>
      </c>
      <c r="G4606" s="1">
        <v>158000</v>
      </c>
      <c r="H4606" t="s">
        <v>121</v>
      </c>
      <c r="I4606" t="s">
        <v>5</v>
      </c>
      <c r="J4606" t="s">
        <v>7012</v>
      </c>
      <c r="K4606" t="s">
        <v>7</v>
      </c>
      <c r="L4606" s="12">
        <v>46108</v>
      </c>
      <c r="M4606" s="5">
        <f>G4606-F4606</f>
        <v>73733.05</v>
      </c>
      <c r="N4606" s="7" t="str">
        <f>CONCATENATE("https://venda-imoveis.caixa.gov.br/sistema/detalhe-imovel.asp?hdnOrigem=index&amp;hdnimovel=",A4606)</f>
        <v>https://venda-imoveis.caixa.gov.br/sistema/detalhe-imovel.asp?hdnOrigem=index&amp;hdnimovel=8787710343420</v>
      </c>
      <c r="O4606" s="9" t="str">
        <f>LEFT(J4606,SEARCH(",",J4606)-1)</f>
        <v>Apartamento</v>
      </c>
    </row>
    <row r="4607" spans="1:15" x14ac:dyDescent="0.25">
      <c r="A4607">
        <v>8787706134900</v>
      </c>
      <c r="B4607" t="s">
        <v>0</v>
      </c>
      <c r="C4607" t="s">
        <v>5724</v>
      </c>
      <c r="D4607" t="s">
        <v>6047</v>
      </c>
      <c r="E4607" t="s">
        <v>8290</v>
      </c>
      <c r="F4607" s="1">
        <v>93866.98</v>
      </c>
      <c r="G4607" s="1">
        <v>176000</v>
      </c>
      <c r="H4607" t="s">
        <v>121</v>
      </c>
      <c r="I4607" t="s">
        <v>5</v>
      </c>
      <c r="J4607" t="s">
        <v>8291</v>
      </c>
      <c r="K4607" t="s">
        <v>7</v>
      </c>
      <c r="L4607" s="12">
        <v>46108</v>
      </c>
      <c r="M4607" s="5">
        <f>G4607-F4607</f>
        <v>82133.02</v>
      </c>
      <c r="N4607" s="7" t="str">
        <f>CONCATENATE("https://venda-imoveis.caixa.gov.br/sistema/detalhe-imovel.asp?hdnOrigem=index&amp;hdnimovel=",A4607)</f>
        <v>https://venda-imoveis.caixa.gov.br/sistema/detalhe-imovel.asp?hdnOrigem=index&amp;hdnimovel=8787706134900</v>
      </c>
      <c r="O4607" s="9" t="str">
        <f>LEFT(J4607,SEARCH(",",J4607)-1)</f>
        <v>Apartamento</v>
      </c>
    </row>
    <row r="4608" spans="1:15" x14ac:dyDescent="0.25">
      <c r="A4608">
        <v>8555539189440</v>
      </c>
      <c r="B4608" t="s">
        <v>0</v>
      </c>
      <c r="C4608" t="s">
        <v>5724</v>
      </c>
      <c r="D4608" t="s">
        <v>5760</v>
      </c>
      <c r="E4608" t="s">
        <v>8313</v>
      </c>
      <c r="F4608" s="1">
        <v>83733.61</v>
      </c>
      <c r="G4608" s="1">
        <v>157000</v>
      </c>
      <c r="H4608" t="s">
        <v>121</v>
      </c>
      <c r="I4608" t="s">
        <v>5</v>
      </c>
      <c r="J4608" t="s">
        <v>8314</v>
      </c>
      <c r="K4608" t="s">
        <v>7</v>
      </c>
      <c r="L4608" s="12">
        <v>46108</v>
      </c>
      <c r="M4608" s="5">
        <f>G4608-F4608</f>
        <v>73266.39</v>
      </c>
      <c r="N4608" s="7" t="str">
        <f>CONCATENATE("https://venda-imoveis.caixa.gov.br/sistema/detalhe-imovel.asp?hdnOrigem=index&amp;hdnimovel=",A4608)</f>
        <v>https://venda-imoveis.caixa.gov.br/sistema/detalhe-imovel.asp?hdnOrigem=index&amp;hdnimovel=8555539189440</v>
      </c>
      <c r="O4608" s="9" t="str">
        <f>LEFT(J4608,SEARCH(",",J4608)-1)</f>
        <v>Apartamento</v>
      </c>
    </row>
    <row r="4609" spans="1:15" x14ac:dyDescent="0.25">
      <c r="A4609">
        <v>8787711739467</v>
      </c>
      <c r="B4609" t="s">
        <v>0</v>
      </c>
      <c r="C4609" t="s">
        <v>11389</v>
      </c>
      <c r="D4609" t="s">
        <v>13725</v>
      </c>
      <c r="E4609" t="s">
        <v>14225</v>
      </c>
      <c r="F4609" s="1">
        <v>94400.31</v>
      </c>
      <c r="G4609" s="1">
        <v>177000</v>
      </c>
      <c r="H4609" t="s">
        <v>121</v>
      </c>
      <c r="I4609" t="s">
        <v>5</v>
      </c>
      <c r="J4609" t="s">
        <v>14226</v>
      </c>
      <c r="K4609" t="s">
        <v>7</v>
      </c>
      <c r="L4609" s="12">
        <v>46108</v>
      </c>
      <c r="M4609" s="5">
        <f>G4609-F4609</f>
        <v>82599.69</v>
      </c>
      <c r="N4609" s="7" t="str">
        <f>CONCATENATE("https://venda-imoveis.caixa.gov.br/sistema/detalhe-imovel.asp?hdnOrigem=index&amp;hdnimovel=",A4609)</f>
        <v>https://venda-imoveis.caixa.gov.br/sistema/detalhe-imovel.asp?hdnOrigem=index&amp;hdnimovel=8787711739467</v>
      </c>
      <c r="O4609" s="9" t="str">
        <f>LEFT(J4609,SEARCH(",",J4609)-1)</f>
        <v>Apartamento</v>
      </c>
    </row>
    <row r="4610" spans="1:15" x14ac:dyDescent="0.25">
      <c r="A4610">
        <v>8444418213586</v>
      </c>
      <c r="B4610" t="s">
        <v>0</v>
      </c>
      <c r="C4610" t="s">
        <v>11389</v>
      </c>
      <c r="D4610" t="s">
        <v>12291</v>
      </c>
      <c r="E4610" t="s">
        <v>14227</v>
      </c>
      <c r="F4610" s="1">
        <v>93866.98</v>
      </c>
      <c r="G4610" s="1">
        <v>176000</v>
      </c>
      <c r="H4610" t="s">
        <v>121</v>
      </c>
      <c r="I4610" t="s">
        <v>5</v>
      </c>
      <c r="J4610" t="s">
        <v>14228</v>
      </c>
      <c r="K4610" t="s">
        <v>7</v>
      </c>
      <c r="L4610" s="12">
        <v>46108</v>
      </c>
      <c r="M4610" s="5">
        <f>G4610-F4610</f>
        <v>82133.02</v>
      </c>
      <c r="N4610" s="7" t="str">
        <f>CONCATENATE("https://venda-imoveis.caixa.gov.br/sistema/detalhe-imovel.asp?hdnOrigem=index&amp;hdnimovel=",A4610)</f>
        <v>https://venda-imoveis.caixa.gov.br/sistema/detalhe-imovel.asp?hdnOrigem=index&amp;hdnimovel=8444418213586</v>
      </c>
      <c r="O4610" s="9" t="str">
        <f>LEFT(J4610,SEARCH(",",J4610)-1)</f>
        <v>Casa</v>
      </c>
    </row>
    <row r="4611" spans="1:15" x14ac:dyDescent="0.25">
      <c r="A4611">
        <v>8555528784997</v>
      </c>
      <c r="B4611" t="s">
        <v>0</v>
      </c>
      <c r="C4611" t="s">
        <v>11389</v>
      </c>
      <c r="D4611" t="s">
        <v>2632</v>
      </c>
      <c r="E4611" t="s">
        <v>14229</v>
      </c>
      <c r="F4611" s="1">
        <v>93333.65</v>
      </c>
      <c r="G4611" s="1">
        <v>175000</v>
      </c>
      <c r="H4611" t="s">
        <v>121</v>
      </c>
      <c r="I4611" t="s">
        <v>5</v>
      </c>
      <c r="J4611" t="s">
        <v>7178</v>
      </c>
      <c r="K4611" t="s">
        <v>7</v>
      </c>
      <c r="L4611" s="12">
        <v>46108</v>
      </c>
      <c r="M4611" s="5">
        <f>G4611-F4611</f>
        <v>81666.350000000006</v>
      </c>
      <c r="N4611" s="7" t="str">
        <f>CONCATENATE("https://venda-imoveis.caixa.gov.br/sistema/detalhe-imovel.asp?hdnOrigem=index&amp;hdnimovel=",A4611)</f>
        <v>https://venda-imoveis.caixa.gov.br/sistema/detalhe-imovel.asp?hdnOrigem=index&amp;hdnimovel=8555528784997</v>
      </c>
      <c r="O4611" s="9" t="str">
        <f>LEFT(J4611,SEARCH(",",J4611)-1)</f>
        <v>Apartamento</v>
      </c>
    </row>
    <row r="4612" spans="1:15" x14ac:dyDescent="0.25">
      <c r="A4612">
        <v>8444402401590</v>
      </c>
      <c r="B4612" t="s">
        <v>0</v>
      </c>
      <c r="C4612" t="s">
        <v>11389</v>
      </c>
      <c r="D4612" t="s">
        <v>11415</v>
      </c>
      <c r="E4612" t="s">
        <v>14230</v>
      </c>
      <c r="F4612" s="1">
        <v>88000.29</v>
      </c>
      <c r="G4612" s="1">
        <v>165000</v>
      </c>
      <c r="H4612" t="s">
        <v>121</v>
      </c>
      <c r="I4612" t="s">
        <v>5</v>
      </c>
      <c r="J4612" t="s">
        <v>14231</v>
      </c>
      <c r="K4612" t="s">
        <v>7</v>
      </c>
      <c r="L4612" s="12">
        <v>46108</v>
      </c>
      <c r="M4612" s="5">
        <f>G4612-F4612</f>
        <v>76999.710000000006</v>
      </c>
      <c r="N4612" s="7" t="str">
        <f>CONCATENATE("https://venda-imoveis.caixa.gov.br/sistema/detalhe-imovel.asp?hdnOrigem=index&amp;hdnimovel=",A4612)</f>
        <v>https://venda-imoveis.caixa.gov.br/sistema/detalhe-imovel.asp?hdnOrigem=index&amp;hdnimovel=8444402401590</v>
      </c>
      <c r="O4612" s="9" t="str">
        <f>LEFT(J4612,SEARCH(",",J4612)-1)</f>
        <v>Casa</v>
      </c>
    </row>
    <row r="4613" spans="1:15" x14ac:dyDescent="0.25">
      <c r="A4613">
        <v>8787714224123</v>
      </c>
      <c r="B4613" t="s">
        <v>0</v>
      </c>
      <c r="C4613" t="s">
        <v>11389</v>
      </c>
      <c r="D4613" t="s">
        <v>11681</v>
      </c>
      <c r="E4613" t="s">
        <v>14232</v>
      </c>
      <c r="F4613" s="1">
        <v>85690.01</v>
      </c>
      <c r="G4613" s="1">
        <v>160668.23000000001</v>
      </c>
      <c r="H4613" t="s">
        <v>121</v>
      </c>
      <c r="I4613" t="s">
        <v>5</v>
      </c>
      <c r="J4613" t="s">
        <v>7012</v>
      </c>
      <c r="K4613" t="s">
        <v>7</v>
      </c>
      <c r="L4613" s="12">
        <v>46108</v>
      </c>
      <c r="M4613" s="5">
        <f>G4613-F4613</f>
        <v>74978.220000000016</v>
      </c>
      <c r="N4613" s="7" t="str">
        <f>CONCATENATE("https://venda-imoveis.caixa.gov.br/sistema/detalhe-imovel.asp?hdnOrigem=index&amp;hdnimovel=",A4613)</f>
        <v>https://venda-imoveis.caixa.gov.br/sistema/detalhe-imovel.asp?hdnOrigem=index&amp;hdnimovel=8787714224123</v>
      </c>
      <c r="O4613" s="9" t="str">
        <f>LEFT(J4613,SEARCH(",",J4613)-1)</f>
        <v>Apartamento</v>
      </c>
    </row>
    <row r="4614" spans="1:15" x14ac:dyDescent="0.25">
      <c r="A4614">
        <v>8444425494188</v>
      </c>
      <c r="B4614" t="s">
        <v>0</v>
      </c>
      <c r="C4614" t="s">
        <v>11389</v>
      </c>
      <c r="D4614" t="s">
        <v>3152</v>
      </c>
      <c r="E4614" t="s">
        <v>14233</v>
      </c>
      <c r="F4614" s="1">
        <v>92800.31</v>
      </c>
      <c r="G4614" s="1">
        <v>174000</v>
      </c>
      <c r="H4614" t="s">
        <v>121</v>
      </c>
      <c r="I4614" t="s">
        <v>5</v>
      </c>
      <c r="J4614" t="s">
        <v>14234</v>
      </c>
      <c r="K4614" t="s">
        <v>7</v>
      </c>
      <c r="L4614" s="12">
        <v>46108</v>
      </c>
      <c r="M4614" s="5">
        <f>G4614-F4614</f>
        <v>81199.69</v>
      </c>
      <c r="N4614" s="7" t="str">
        <f>CONCATENATE("https://venda-imoveis.caixa.gov.br/sistema/detalhe-imovel.asp?hdnOrigem=index&amp;hdnimovel=",A4614)</f>
        <v>https://venda-imoveis.caixa.gov.br/sistema/detalhe-imovel.asp?hdnOrigem=index&amp;hdnimovel=8444425494188</v>
      </c>
      <c r="O4614" s="9" t="str">
        <f>LEFT(J4614,SEARCH(",",J4614)-1)</f>
        <v>Casa</v>
      </c>
    </row>
    <row r="4615" spans="1:15" x14ac:dyDescent="0.25">
      <c r="A4615">
        <v>8787710272280</v>
      </c>
      <c r="B4615" t="s">
        <v>0</v>
      </c>
      <c r="C4615" t="s">
        <v>3717</v>
      </c>
      <c r="D4615" t="s">
        <v>3973</v>
      </c>
      <c r="E4615" t="s">
        <v>4619</v>
      </c>
      <c r="F4615" s="1">
        <v>86933.62</v>
      </c>
      <c r="G4615" s="1">
        <v>163000</v>
      </c>
      <c r="H4615" t="s">
        <v>121</v>
      </c>
      <c r="I4615" t="s">
        <v>5</v>
      </c>
      <c r="J4615" t="s">
        <v>4420</v>
      </c>
      <c r="K4615" t="s">
        <v>12</v>
      </c>
      <c r="L4615" s="12">
        <v>46108</v>
      </c>
      <c r="M4615" s="5">
        <f>G4615-F4615</f>
        <v>76066.38</v>
      </c>
      <c r="N4615" s="7" t="str">
        <f>CONCATENATE("https://venda-imoveis.caixa.gov.br/sistema/detalhe-imovel.asp?hdnOrigem=index&amp;hdnimovel=",A4615)</f>
        <v>https://venda-imoveis.caixa.gov.br/sistema/detalhe-imovel.asp?hdnOrigem=index&amp;hdnimovel=8787710272280</v>
      </c>
      <c r="O4615" s="9" t="str">
        <f>LEFT(J4615,SEARCH(",",J4615)-1)</f>
        <v>Apartamento</v>
      </c>
    </row>
    <row r="4616" spans="1:15" x14ac:dyDescent="0.25">
      <c r="A4616">
        <v>8555536730205</v>
      </c>
      <c r="B4616" t="s">
        <v>0</v>
      </c>
      <c r="C4616" t="s">
        <v>5724</v>
      </c>
      <c r="D4616" t="s">
        <v>6047</v>
      </c>
      <c r="E4616" t="s">
        <v>8284</v>
      </c>
      <c r="F4616" s="1">
        <v>94933.65</v>
      </c>
      <c r="G4616" s="1">
        <v>178000</v>
      </c>
      <c r="H4616" t="s">
        <v>121</v>
      </c>
      <c r="I4616" t="s">
        <v>5</v>
      </c>
      <c r="J4616" t="s">
        <v>8285</v>
      </c>
      <c r="K4616" t="s">
        <v>12</v>
      </c>
      <c r="L4616" s="12">
        <v>46108</v>
      </c>
      <c r="M4616" s="5">
        <f>G4616-F4616</f>
        <v>83066.350000000006</v>
      </c>
      <c r="N4616" s="7" t="str">
        <f>CONCATENATE("https://venda-imoveis.caixa.gov.br/sistema/detalhe-imovel.asp?hdnOrigem=index&amp;hdnimovel=",A4616)</f>
        <v>https://venda-imoveis.caixa.gov.br/sistema/detalhe-imovel.asp?hdnOrigem=index&amp;hdnimovel=8555536730205</v>
      </c>
      <c r="O4616" s="9" t="str">
        <f>LEFT(J4616,SEARCH(",",J4616)-1)</f>
        <v>Apartamento</v>
      </c>
    </row>
    <row r="4617" spans="1:15" x14ac:dyDescent="0.25">
      <c r="A4617">
        <v>8555537478089</v>
      </c>
      <c r="B4617" t="s">
        <v>0</v>
      </c>
      <c r="C4617" t="s">
        <v>5724</v>
      </c>
      <c r="D4617" t="s">
        <v>6047</v>
      </c>
      <c r="E4617" t="s">
        <v>8286</v>
      </c>
      <c r="F4617" s="1">
        <v>88533.63</v>
      </c>
      <c r="G4617" s="1">
        <v>166000</v>
      </c>
      <c r="H4617" t="s">
        <v>121</v>
      </c>
      <c r="I4617" t="s">
        <v>5</v>
      </c>
      <c r="J4617" t="s">
        <v>8287</v>
      </c>
      <c r="K4617" t="s">
        <v>12</v>
      </c>
      <c r="L4617" s="12">
        <v>46108</v>
      </c>
      <c r="M4617" s="5">
        <f>G4617-F4617</f>
        <v>77466.37</v>
      </c>
      <c r="N4617" s="7" t="str">
        <f>CONCATENATE("https://venda-imoveis.caixa.gov.br/sistema/detalhe-imovel.asp?hdnOrigem=index&amp;hdnimovel=",A4617)</f>
        <v>https://venda-imoveis.caixa.gov.br/sistema/detalhe-imovel.asp?hdnOrigem=index&amp;hdnimovel=8555537478089</v>
      </c>
      <c r="O4617" s="9" t="str">
        <f>LEFT(J4617,SEARCH(",",J4617)-1)</f>
        <v>Apartamento</v>
      </c>
    </row>
    <row r="4618" spans="1:15" x14ac:dyDescent="0.25">
      <c r="A4618">
        <v>8555538482667</v>
      </c>
      <c r="B4618" t="s">
        <v>0</v>
      </c>
      <c r="C4618" t="s">
        <v>5724</v>
      </c>
      <c r="D4618" t="s">
        <v>6047</v>
      </c>
      <c r="E4618" t="s">
        <v>8288</v>
      </c>
      <c r="F4618" s="1">
        <v>93333.65</v>
      </c>
      <c r="G4618" s="1">
        <v>175000</v>
      </c>
      <c r="H4618" t="s">
        <v>121</v>
      </c>
      <c r="I4618" t="s">
        <v>5</v>
      </c>
      <c r="J4618" t="s">
        <v>8289</v>
      </c>
      <c r="K4618" t="s">
        <v>12</v>
      </c>
      <c r="L4618" s="12">
        <v>46108</v>
      </c>
      <c r="M4618" s="5">
        <f>G4618-F4618</f>
        <v>81666.350000000006</v>
      </c>
      <c r="N4618" s="7" t="str">
        <f>CONCATENATE("https://venda-imoveis.caixa.gov.br/sistema/detalhe-imovel.asp?hdnOrigem=index&amp;hdnimovel=",A4618)</f>
        <v>https://venda-imoveis.caixa.gov.br/sistema/detalhe-imovel.asp?hdnOrigem=index&amp;hdnimovel=8555538482667</v>
      </c>
      <c r="O4618" s="9" t="str">
        <f>LEFT(J4618,SEARCH(",",J4618)-1)</f>
        <v>Apartamento</v>
      </c>
    </row>
    <row r="4619" spans="1:15" x14ac:dyDescent="0.25">
      <c r="A4619">
        <v>8787709836680</v>
      </c>
      <c r="B4619" t="s">
        <v>0</v>
      </c>
      <c r="C4619" t="s">
        <v>5724</v>
      </c>
      <c r="D4619" t="s">
        <v>6047</v>
      </c>
      <c r="E4619" t="s">
        <v>8292</v>
      </c>
      <c r="F4619" s="1">
        <v>88000.29</v>
      </c>
      <c r="G4619" s="1">
        <v>165000</v>
      </c>
      <c r="H4619" t="s">
        <v>121</v>
      </c>
      <c r="I4619" t="s">
        <v>5</v>
      </c>
      <c r="J4619" t="s">
        <v>575</v>
      </c>
      <c r="K4619" t="s">
        <v>12</v>
      </c>
      <c r="L4619" s="12">
        <v>46108</v>
      </c>
      <c r="M4619" s="5">
        <f>G4619-F4619</f>
        <v>76999.710000000006</v>
      </c>
      <c r="N4619" s="7" t="str">
        <f>CONCATENATE("https://venda-imoveis.caixa.gov.br/sistema/detalhe-imovel.asp?hdnOrigem=index&amp;hdnimovel=",A4619)</f>
        <v>https://venda-imoveis.caixa.gov.br/sistema/detalhe-imovel.asp?hdnOrigem=index&amp;hdnimovel=8787709836680</v>
      </c>
      <c r="O4619" s="9" t="str">
        <f>LEFT(J4619,SEARCH(",",J4619)-1)</f>
        <v>Apartamento</v>
      </c>
    </row>
    <row r="4620" spans="1:15" x14ac:dyDescent="0.25">
      <c r="A4620">
        <v>8787714898426</v>
      </c>
      <c r="B4620" t="s">
        <v>0</v>
      </c>
      <c r="C4620" t="s">
        <v>5724</v>
      </c>
      <c r="D4620" t="s">
        <v>6047</v>
      </c>
      <c r="E4620" t="s">
        <v>8293</v>
      </c>
      <c r="F4620" s="1">
        <v>86933.62</v>
      </c>
      <c r="G4620" s="1">
        <v>163000</v>
      </c>
      <c r="H4620" t="s">
        <v>121</v>
      </c>
      <c r="I4620" t="s">
        <v>5</v>
      </c>
      <c r="J4620" t="s">
        <v>8294</v>
      </c>
      <c r="K4620" t="s">
        <v>12</v>
      </c>
      <c r="L4620" s="12">
        <v>46108</v>
      </c>
      <c r="M4620" s="5">
        <f>G4620-F4620</f>
        <v>76066.38</v>
      </c>
      <c r="N4620" s="7" t="str">
        <f>CONCATENATE("https://venda-imoveis.caixa.gov.br/sistema/detalhe-imovel.asp?hdnOrigem=index&amp;hdnimovel=",A4620)</f>
        <v>https://venda-imoveis.caixa.gov.br/sistema/detalhe-imovel.asp?hdnOrigem=index&amp;hdnimovel=8787714898426</v>
      </c>
      <c r="O4620" s="9" t="str">
        <f>LEFT(J4620,SEARCH(",",J4620)-1)</f>
        <v>Apartamento</v>
      </c>
    </row>
    <row r="4621" spans="1:15" x14ac:dyDescent="0.25">
      <c r="A4621">
        <v>8787701023027</v>
      </c>
      <c r="B4621" t="s">
        <v>0</v>
      </c>
      <c r="C4621" t="s">
        <v>5724</v>
      </c>
      <c r="D4621" t="s">
        <v>1102</v>
      </c>
      <c r="E4621" t="s">
        <v>8295</v>
      </c>
      <c r="F4621" s="1">
        <v>90133.64</v>
      </c>
      <c r="G4621" s="1">
        <v>169000</v>
      </c>
      <c r="H4621" t="s">
        <v>121</v>
      </c>
      <c r="I4621" t="s">
        <v>5</v>
      </c>
      <c r="J4621" t="s">
        <v>8296</v>
      </c>
      <c r="K4621" t="s">
        <v>12</v>
      </c>
      <c r="L4621" s="12">
        <v>46108</v>
      </c>
      <c r="M4621" s="5">
        <f>G4621-F4621</f>
        <v>78866.36</v>
      </c>
      <c r="N4621" s="7" t="str">
        <f>CONCATENATE("https://venda-imoveis.caixa.gov.br/sistema/detalhe-imovel.asp?hdnOrigem=index&amp;hdnimovel=",A4621)</f>
        <v>https://venda-imoveis.caixa.gov.br/sistema/detalhe-imovel.asp?hdnOrigem=index&amp;hdnimovel=8787701023027</v>
      </c>
      <c r="O4621" s="9" t="str">
        <f>LEFT(J4621,SEARCH(",",J4621)-1)</f>
        <v>Apartamento</v>
      </c>
    </row>
    <row r="4622" spans="1:15" x14ac:dyDescent="0.25">
      <c r="A4622">
        <v>8787701058327</v>
      </c>
      <c r="B4622" t="s">
        <v>0</v>
      </c>
      <c r="C4622" t="s">
        <v>5724</v>
      </c>
      <c r="D4622" t="s">
        <v>1102</v>
      </c>
      <c r="E4622" t="s">
        <v>8297</v>
      </c>
      <c r="F4622" s="1">
        <v>88000.29</v>
      </c>
      <c r="G4622" s="1">
        <v>165000</v>
      </c>
      <c r="H4622" t="s">
        <v>121</v>
      </c>
      <c r="I4622" t="s">
        <v>5</v>
      </c>
      <c r="J4622" t="s">
        <v>8298</v>
      </c>
      <c r="K4622" t="s">
        <v>12</v>
      </c>
      <c r="L4622" s="12">
        <v>46108</v>
      </c>
      <c r="M4622" s="5">
        <f>G4622-F4622</f>
        <v>76999.710000000006</v>
      </c>
      <c r="N4622" s="7" t="str">
        <f>CONCATENATE("https://venda-imoveis.caixa.gov.br/sistema/detalhe-imovel.asp?hdnOrigem=index&amp;hdnimovel=",A4622)</f>
        <v>https://venda-imoveis.caixa.gov.br/sistema/detalhe-imovel.asp?hdnOrigem=index&amp;hdnimovel=8787701058327</v>
      </c>
      <c r="O4622" s="9" t="str">
        <f>LEFT(J4622,SEARCH(",",J4622)-1)</f>
        <v>Apartamento</v>
      </c>
    </row>
    <row r="4623" spans="1:15" x14ac:dyDescent="0.25">
      <c r="A4623">
        <v>8787709680140</v>
      </c>
      <c r="B4623" t="s">
        <v>0</v>
      </c>
      <c r="C4623" t="s">
        <v>5724</v>
      </c>
      <c r="D4623" t="s">
        <v>1102</v>
      </c>
      <c r="E4623" t="s">
        <v>8299</v>
      </c>
      <c r="F4623" s="1">
        <v>92800.31</v>
      </c>
      <c r="G4623" s="1">
        <v>174000</v>
      </c>
      <c r="H4623" t="s">
        <v>121</v>
      </c>
      <c r="I4623" t="s">
        <v>5</v>
      </c>
      <c r="J4623" t="s">
        <v>8300</v>
      </c>
      <c r="K4623" t="s">
        <v>12</v>
      </c>
      <c r="L4623" s="12">
        <v>46108</v>
      </c>
      <c r="M4623" s="5">
        <f>G4623-F4623</f>
        <v>81199.69</v>
      </c>
      <c r="N4623" s="7" t="str">
        <f>CONCATENATE("https://venda-imoveis.caixa.gov.br/sistema/detalhe-imovel.asp?hdnOrigem=index&amp;hdnimovel=",A4623)</f>
        <v>https://venda-imoveis.caixa.gov.br/sistema/detalhe-imovel.asp?hdnOrigem=index&amp;hdnimovel=8787709680140</v>
      </c>
      <c r="O4623" s="9" t="str">
        <f>LEFT(J4623,SEARCH(",",J4623)-1)</f>
        <v>Apartamento</v>
      </c>
    </row>
    <row r="4624" spans="1:15" x14ac:dyDescent="0.25">
      <c r="A4624">
        <v>8787710378339</v>
      </c>
      <c r="B4624" t="s">
        <v>0</v>
      </c>
      <c r="C4624" t="s">
        <v>5724</v>
      </c>
      <c r="D4624" t="s">
        <v>1102</v>
      </c>
      <c r="E4624" t="s">
        <v>8301</v>
      </c>
      <c r="F4624" s="1">
        <v>91200.31</v>
      </c>
      <c r="G4624" s="1">
        <v>171000</v>
      </c>
      <c r="H4624" t="s">
        <v>121</v>
      </c>
      <c r="I4624" t="s">
        <v>5</v>
      </c>
      <c r="J4624" t="s">
        <v>7591</v>
      </c>
      <c r="K4624" t="s">
        <v>12</v>
      </c>
      <c r="L4624" s="12">
        <v>46108</v>
      </c>
      <c r="M4624" s="5">
        <f>G4624-F4624</f>
        <v>79799.69</v>
      </c>
      <c r="N4624" s="7" t="str">
        <f>CONCATENATE("https://venda-imoveis.caixa.gov.br/sistema/detalhe-imovel.asp?hdnOrigem=index&amp;hdnimovel=",A4624)</f>
        <v>https://venda-imoveis.caixa.gov.br/sistema/detalhe-imovel.asp?hdnOrigem=index&amp;hdnimovel=8787710378339</v>
      </c>
      <c r="O4624" s="9" t="str">
        <f>LEFT(J4624,SEARCH(",",J4624)-1)</f>
        <v>Apartamento</v>
      </c>
    </row>
    <row r="4625" spans="1:15" x14ac:dyDescent="0.25">
      <c r="A4625">
        <v>8787714051180</v>
      </c>
      <c r="B4625" t="s">
        <v>0</v>
      </c>
      <c r="C4625" t="s">
        <v>5724</v>
      </c>
      <c r="D4625" t="s">
        <v>1102</v>
      </c>
      <c r="E4625" t="s">
        <v>8302</v>
      </c>
      <c r="F4625" s="1">
        <v>86400.29</v>
      </c>
      <c r="G4625" s="1">
        <v>162000</v>
      </c>
      <c r="H4625" t="s">
        <v>121</v>
      </c>
      <c r="I4625" t="s">
        <v>5</v>
      </c>
      <c r="J4625" t="s">
        <v>8303</v>
      </c>
      <c r="K4625" t="s">
        <v>12</v>
      </c>
      <c r="L4625" s="12">
        <v>46108</v>
      </c>
      <c r="M4625" s="5">
        <f>G4625-F4625</f>
        <v>75599.710000000006</v>
      </c>
      <c r="N4625" s="7" t="str">
        <f>CONCATENATE("https://venda-imoveis.caixa.gov.br/sistema/detalhe-imovel.asp?hdnOrigem=index&amp;hdnimovel=",A4625)</f>
        <v>https://venda-imoveis.caixa.gov.br/sistema/detalhe-imovel.asp?hdnOrigem=index&amp;hdnimovel=8787714051180</v>
      </c>
      <c r="O4625" s="9" t="str">
        <f>LEFT(J4625,SEARCH(",",J4625)-1)</f>
        <v>Apartamento</v>
      </c>
    </row>
    <row r="4626" spans="1:15" x14ac:dyDescent="0.25">
      <c r="A4626">
        <v>8787714761803</v>
      </c>
      <c r="B4626" t="s">
        <v>0</v>
      </c>
      <c r="C4626" t="s">
        <v>5724</v>
      </c>
      <c r="D4626" t="s">
        <v>1102</v>
      </c>
      <c r="E4626" t="s">
        <v>8304</v>
      </c>
      <c r="F4626" s="1">
        <v>85333.62</v>
      </c>
      <c r="G4626" s="1">
        <v>160000</v>
      </c>
      <c r="H4626" t="s">
        <v>121</v>
      </c>
      <c r="I4626" t="s">
        <v>5</v>
      </c>
      <c r="J4626" t="s">
        <v>7849</v>
      </c>
      <c r="K4626" t="s">
        <v>12</v>
      </c>
      <c r="L4626" s="12">
        <v>46108</v>
      </c>
      <c r="M4626" s="5">
        <f>G4626-F4626</f>
        <v>74666.38</v>
      </c>
      <c r="N4626" s="7" t="str">
        <f>CONCATENATE("https://venda-imoveis.caixa.gov.br/sistema/detalhe-imovel.asp?hdnOrigem=index&amp;hdnimovel=",A4626)</f>
        <v>https://venda-imoveis.caixa.gov.br/sistema/detalhe-imovel.asp?hdnOrigem=index&amp;hdnimovel=8787714761803</v>
      </c>
      <c r="O4626" s="9" t="str">
        <f>LEFT(J4626,SEARCH(",",J4626)-1)</f>
        <v>Apartamento</v>
      </c>
    </row>
    <row r="4627" spans="1:15" x14ac:dyDescent="0.25">
      <c r="A4627">
        <v>8555537282281</v>
      </c>
      <c r="B4627" t="s">
        <v>0</v>
      </c>
      <c r="C4627" t="s">
        <v>5724</v>
      </c>
      <c r="D4627" t="s">
        <v>5964</v>
      </c>
      <c r="E4627" t="s">
        <v>8305</v>
      </c>
      <c r="F4627" s="1">
        <v>93333.65</v>
      </c>
      <c r="G4627" s="1">
        <v>175000</v>
      </c>
      <c r="H4627" t="s">
        <v>121</v>
      </c>
      <c r="I4627" t="s">
        <v>5</v>
      </c>
      <c r="J4627" t="s">
        <v>1539</v>
      </c>
      <c r="K4627" t="s">
        <v>12</v>
      </c>
      <c r="L4627" s="12">
        <v>46108</v>
      </c>
      <c r="M4627" s="5">
        <f>G4627-F4627</f>
        <v>81666.350000000006</v>
      </c>
      <c r="N4627" s="7" t="str">
        <f>CONCATENATE("https://venda-imoveis.caixa.gov.br/sistema/detalhe-imovel.asp?hdnOrigem=index&amp;hdnimovel=",A4627)</f>
        <v>https://venda-imoveis.caixa.gov.br/sistema/detalhe-imovel.asp?hdnOrigem=index&amp;hdnimovel=8555537282281</v>
      </c>
      <c r="O4627" s="9" t="str">
        <f>LEFT(J4627,SEARCH(",",J4627)-1)</f>
        <v>Apartamento</v>
      </c>
    </row>
    <row r="4628" spans="1:15" x14ac:dyDescent="0.25">
      <c r="A4628">
        <v>8555539282807</v>
      </c>
      <c r="B4628" t="s">
        <v>0</v>
      </c>
      <c r="C4628" t="s">
        <v>5724</v>
      </c>
      <c r="D4628" t="s">
        <v>5964</v>
      </c>
      <c r="E4628" t="s">
        <v>8306</v>
      </c>
      <c r="F4628" s="1">
        <v>92266.98</v>
      </c>
      <c r="G4628" s="1">
        <v>173000</v>
      </c>
      <c r="H4628" t="s">
        <v>121</v>
      </c>
      <c r="I4628" t="s">
        <v>5</v>
      </c>
      <c r="J4628" t="s">
        <v>3445</v>
      </c>
      <c r="K4628" t="s">
        <v>12</v>
      </c>
      <c r="L4628" s="12">
        <v>46108</v>
      </c>
      <c r="M4628" s="5">
        <f>G4628-F4628</f>
        <v>80733.02</v>
      </c>
      <c r="N4628" s="7" t="str">
        <f>CONCATENATE("https://venda-imoveis.caixa.gov.br/sistema/detalhe-imovel.asp?hdnOrigem=index&amp;hdnimovel=",A4628)</f>
        <v>https://venda-imoveis.caixa.gov.br/sistema/detalhe-imovel.asp?hdnOrigem=index&amp;hdnimovel=8555539282807</v>
      </c>
      <c r="O4628" s="9" t="str">
        <f>LEFT(J4628,SEARCH(",",J4628)-1)</f>
        <v>Apartamento</v>
      </c>
    </row>
    <row r="4629" spans="1:15" x14ac:dyDescent="0.25">
      <c r="A4629">
        <v>8555531679074</v>
      </c>
      <c r="B4629" t="s">
        <v>0</v>
      </c>
      <c r="C4629" t="s">
        <v>5724</v>
      </c>
      <c r="D4629" t="s">
        <v>5845</v>
      </c>
      <c r="E4629" t="s">
        <v>8307</v>
      </c>
      <c r="F4629" s="1">
        <v>84266.95</v>
      </c>
      <c r="G4629" s="1">
        <v>158000</v>
      </c>
      <c r="H4629" t="s">
        <v>121</v>
      </c>
      <c r="I4629" t="s">
        <v>5</v>
      </c>
      <c r="J4629" t="s">
        <v>8308</v>
      </c>
      <c r="K4629" t="s">
        <v>12</v>
      </c>
      <c r="L4629" s="12">
        <v>46108</v>
      </c>
      <c r="M4629" s="5">
        <f>G4629-F4629</f>
        <v>73733.05</v>
      </c>
      <c r="N4629" s="7" t="str">
        <f>CONCATENATE("https://venda-imoveis.caixa.gov.br/sistema/detalhe-imovel.asp?hdnOrigem=index&amp;hdnimovel=",A4629)</f>
        <v>https://venda-imoveis.caixa.gov.br/sistema/detalhe-imovel.asp?hdnOrigem=index&amp;hdnimovel=8555531679074</v>
      </c>
      <c r="O4629" s="9" t="str">
        <f>LEFT(J4629,SEARCH(",",J4629)-1)</f>
        <v>Apartamento</v>
      </c>
    </row>
    <row r="4630" spans="1:15" x14ac:dyDescent="0.25">
      <c r="A4630">
        <v>8555534742478</v>
      </c>
      <c r="B4630" t="s">
        <v>0</v>
      </c>
      <c r="C4630" t="s">
        <v>5724</v>
      </c>
      <c r="D4630" t="s">
        <v>5845</v>
      </c>
      <c r="E4630" t="s">
        <v>8309</v>
      </c>
      <c r="F4630" s="1">
        <v>85866.95</v>
      </c>
      <c r="G4630" s="1">
        <v>161000</v>
      </c>
      <c r="H4630" t="s">
        <v>121</v>
      </c>
      <c r="I4630" t="s">
        <v>5</v>
      </c>
      <c r="J4630" t="s">
        <v>8310</v>
      </c>
      <c r="K4630" t="s">
        <v>12</v>
      </c>
      <c r="L4630" s="12">
        <v>46108</v>
      </c>
      <c r="M4630" s="5">
        <f>G4630-F4630</f>
        <v>75133.05</v>
      </c>
      <c r="N4630" s="7" t="str">
        <f>CONCATENATE("https://venda-imoveis.caixa.gov.br/sistema/detalhe-imovel.asp?hdnOrigem=index&amp;hdnimovel=",A4630)</f>
        <v>https://venda-imoveis.caixa.gov.br/sistema/detalhe-imovel.asp?hdnOrigem=index&amp;hdnimovel=8555534742478</v>
      </c>
      <c r="O4630" s="9" t="str">
        <f>LEFT(J4630,SEARCH(",",J4630)-1)</f>
        <v>Apartamento</v>
      </c>
    </row>
    <row r="4631" spans="1:15" x14ac:dyDescent="0.25">
      <c r="A4631">
        <v>8787701224090</v>
      </c>
      <c r="B4631" t="s">
        <v>0</v>
      </c>
      <c r="C4631" t="s">
        <v>5724</v>
      </c>
      <c r="D4631" t="s">
        <v>5845</v>
      </c>
      <c r="E4631" t="s">
        <v>8311</v>
      </c>
      <c r="F4631" s="1">
        <v>92266.98</v>
      </c>
      <c r="G4631" s="1">
        <v>173000</v>
      </c>
      <c r="H4631" t="s">
        <v>121</v>
      </c>
      <c r="I4631" t="s">
        <v>5</v>
      </c>
      <c r="J4631" t="s">
        <v>8312</v>
      </c>
      <c r="K4631" t="s">
        <v>12</v>
      </c>
      <c r="L4631" s="12">
        <v>46108</v>
      </c>
      <c r="M4631" s="5">
        <f>G4631-F4631</f>
        <v>80733.02</v>
      </c>
      <c r="N4631" s="7" t="str">
        <f>CONCATENATE("https://venda-imoveis.caixa.gov.br/sistema/detalhe-imovel.asp?hdnOrigem=index&amp;hdnimovel=",A4631)</f>
        <v>https://venda-imoveis.caixa.gov.br/sistema/detalhe-imovel.asp?hdnOrigem=index&amp;hdnimovel=8787701224090</v>
      </c>
      <c r="O4631" s="9" t="str">
        <f>LEFT(J4631,SEARCH(",",J4631)-1)</f>
        <v>Apartamento</v>
      </c>
    </row>
    <row r="4632" spans="1:15" x14ac:dyDescent="0.25">
      <c r="A4632">
        <v>8555538924830</v>
      </c>
      <c r="B4632" t="s">
        <v>0</v>
      </c>
      <c r="C4632" t="s">
        <v>1529</v>
      </c>
      <c r="D4632" t="s">
        <v>1537</v>
      </c>
      <c r="E4632" t="s">
        <v>2142</v>
      </c>
      <c r="F4632" s="1">
        <v>70176.52</v>
      </c>
      <c r="G4632" s="1">
        <v>131600</v>
      </c>
      <c r="H4632" t="s">
        <v>2143</v>
      </c>
      <c r="I4632" t="s">
        <v>5</v>
      </c>
      <c r="J4632" t="s">
        <v>1593</v>
      </c>
      <c r="K4632" t="s">
        <v>7</v>
      </c>
      <c r="L4632" s="12">
        <v>46108</v>
      </c>
      <c r="M4632" s="5">
        <f>G4632-F4632</f>
        <v>61423.479999999996</v>
      </c>
      <c r="N4632" s="7" t="str">
        <f>CONCATENATE("https://venda-imoveis.caixa.gov.br/sistema/detalhe-imovel.asp?hdnOrigem=index&amp;hdnimovel=",A4632)</f>
        <v>https://venda-imoveis.caixa.gov.br/sistema/detalhe-imovel.asp?hdnOrigem=index&amp;hdnimovel=8555538924830</v>
      </c>
      <c r="O4632" s="9" t="str">
        <f>LEFT(J4632,SEARCH(",",J4632)-1)</f>
        <v>Apartamento</v>
      </c>
    </row>
    <row r="4633" spans="1:15" x14ac:dyDescent="0.25">
      <c r="A4633">
        <v>8555526937680</v>
      </c>
      <c r="B4633" t="s">
        <v>0</v>
      </c>
      <c r="C4633" t="s">
        <v>1529</v>
      </c>
      <c r="D4633" t="s">
        <v>115</v>
      </c>
      <c r="E4633" t="s">
        <v>2131</v>
      </c>
      <c r="F4633" s="1">
        <v>61278.34</v>
      </c>
      <c r="G4633" s="1">
        <v>115000</v>
      </c>
      <c r="H4633" t="s">
        <v>2132</v>
      </c>
      <c r="I4633" t="s">
        <v>5</v>
      </c>
      <c r="J4633" t="s">
        <v>2133</v>
      </c>
      <c r="K4633" t="s">
        <v>7</v>
      </c>
      <c r="L4633" s="12">
        <v>46108</v>
      </c>
      <c r="M4633" s="5">
        <f>G4633-F4633</f>
        <v>53721.66</v>
      </c>
      <c r="N4633" s="7" t="str">
        <f>CONCATENATE("https://venda-imoveis.caixa.gov.br/sistema/detalhe-imovel.asp?hdnOrigem=index&amp;hdnimovel=",A4633)</f>
        <v>https://venda-imoveis.caixa.gov.br/sistema/detalhe-imovel.asp?hdnOrigem=index&amp;hdnimovel=8555526937680</v>
      </c>
      <c r="O4633" s="9" t="str">
        <f>LEFT(J4633,SEARCH(",",J4633)-1)</f>
        <v>Casa</v>
      </c>
    </row>
    <row r="4634" spans="1:15" x14ac:dyDescent="0.25">
      <c r="A4634">
        <v>8444418628700</v>
      </c>
      <c r="B4634" t="s">
        <v>0</v>
      </c>
      <c r="C4634" t="s">
        <v>1529</v>
      </c>
      <c r="D4634" t="s">
        <v>2134</v>
      </c>
      <c r="E4634" t="s">
        <v>2135</v>
      </c>
      <c r="F4634" s="1">
        <v>62184.19</v>
      </c>
      <c r="G4634" s="1">
        <v>116700</v>
      </c>
      <c r="H4634" t="s">
        <v>2132</v>
      </c>
      <c r="I4634" t="s">
        <v>5</v>
      </c>
      <c r="J4634" t="s">
        <v>2136</v>
      </c>
      <c r="K4634" t="s">
        <v>7</v>
      </c>
      <c r="L4634" s="12">
        <v>46108</v>
      </c>
      <c r="M4634" s="5">
        <f>G4634-F4634</f>
        <v>54515.81</v>
      </c>
      <c r="N4634" s="7" t="str">
        <f>CONCATENATE("https://venda-imoveis.caixa.gov.br/sistema/detalhe-imovel.asp?hdnOrigem=index&amp;hdnimovel=",A4634)</f>
        <v>https://venda-imoveis.caixa.gov.br/sistema/detalhe-imovel.asp?hdnOrigem=index&amp;hdnimovel=8444418628700</v>
      </c>
      <c r="O4634" s="9" t="str">
        <f>LEFT(J4634,SEARCH(",",J4634)-1)</f>
        <v>Casa</v>
      </c>
    </row>
    <row r="4635" spans="1:15" x14ac:dyDescent="0.25">
      <c r="A4635">
        <v>8555538149577</v>
      </c>
      <c r="B4635" t="s">
        <v>0</v>
      </c>
      <c r="C4635" t="s">
        <v>1529</v>
      </c>
      <c r="D4635" t="s">
        <v>1537</v>
      </c>
      <c r="E4635" t="s">
        <v>2137</v>
      </c>
      <c r="F4635" s="1">
        <v>62077.62</v>
      </c>
      <c r="G4635" s="1">
        <v>116500</v>
      </c>
      <c r="H4635" t="s">
        <v>2132</v>
      </c>
      <c r="I4635" t="s">
        <v>5</v>
      </c>
      <c r="J4635" t="s">
        <v>1638</v>
      </c>
      <c r="K4635" t="s">
        <v>7</v>
      </c>
      <c r="L4635" s="12">
        <v>46108</v>
      </c>
      <c r="M4635" s="5">
        <f>G4635-F4635</f>
        <v>54422.38</v>
      </c>
      <c r="N4635" s="7" t="str">
        <f>CONCATENATE("https://venda-imoveis.caixa.gov.br/sistema/detalhe-imovel.asp?hdnOrigem=index&amp;hdnimovel=",A4635)</f>
        <v>https://venda-imoveis.caixa.gov.br/sistema/detalhe-imovel.asp?hdnOrigem=index&amp;hdnimovel=8555538149577</v>
      </c>
      <c r="O4635" s="9" t="str">
        <f>LEFT(J4635,SEARCH(",",J4635)-1)</f>
        <v>Apartamento</v>
      </c>
    </row>
    <row r="4636" spans="1:15" x14ac:dyDescent="0.25">
      <c r="A4636">
        <v>8787701383260</v>
      </c>
      <c r="B4636" t="s">
        <v>0</v>
      </c>
      <c r="C4636" t="s">
        <v>1529</v>
      </c>
      <c r="D4636" t="s">
        <v>1537</v>
      </c>
      <c r="E4636" t="s">
        <v>2138</v>
      </c>
      <c r="F4636" s="1">
        <v>61971.05</v>
      </c>
      <c r="G4636" s="1">
        <v>116300</v>
      </c>
      <c r="H4636" t="s">
        <v>2132</v>
      </c>
      <c r="I4636" t="s">
        <v>5</v>
      </c>
      <c r="J4636" t="s">
        <v>2139</v>
      </c>
      <c r="K4636" t="s">
        <v>7</v>
      </c>
      <c r="L4636" s="12">
        <v>46108</v>
      </c>
      <c r="M4636" s="5">
        <f>G4636-F4636</f>
        <v>54328.95</v>
      </c>
      <c r="N4636" s="7" t="str">
        <f>CONCATENATE("https://venda-imoveis.caixa.gov.br/sistema/detalhe-imovel.asp?hdnOrigem=index&amp;hdnimovel=",A4636)</f>
        <v>https://venda-imoveis.caixa.gov.br/sistema/detalhe-imovel.asp?hdnOrigem=index&amp;hdnimovel=8787701383260</v>
      </c>
      <c r="O4636" s="9" t="str">
        <f>LEFT(J4636,SEARCH(",",J4636)-1)</f>
        <v>Apartamento</v>
      </c>
    </row>
    <row r="4637" spans="1:15" x14ac:dyDescent="0.25">
      <c r="A4637">
        <v>8787702546082</v>
      </c>
      <c r="B4637" t="s">
        <v>0</v>
      </c>
      <c r="C4637" t="s">
        <v>1529</v>
      </c>
      <c r="D4637" t="s">
        <v>1537</v>
      </c>
      <c r="E4637" t="s">
        <v>2140</v>
      </c>
      <c r="F4637" s="1">
        <v>61811.19</v>
      </c>
      <c r="G4637" s="1">
        <v>116000</v>
      </c>
      <c r="H4637" t="s">
        <v>2132</v>
      </c>
      <c r="I4637" t="s">
        <v>5</v>
      </c>
      <c r="J4637" t="s">
        <v>1554</v>
      </c>
      <c r="K4637" t="s">
        <v>7</v>
      </c>
      <c r="L4637" s="12">
        <v>46108</v>
      </c>
      <c r="M4637" s="5">
        <f>G4637-F4637</f>
        <v>54188.81</v>
      </c>
      <c r="N4637" s="7" t="str">
        <f>CONCATENATE("https://venda-imoveis.caixa.gov.br/sistema/detalhe-imovel.asp?hdnOrigem=index&amp;hdnimovel=",A4637)</f>
        <v>https://venda-imoveis.caixa.gov.br/sistema/detalhe-imovel.asp?hdnOrigem=index&amp;hdnimovel=8787702546082</v>
      </c>
      <c r="O4637" s="9" t="str">
        <f>LEFT(J4637,SEARCH(",",J4637)-1)</f>
        <v>Apartamento</v>
      </c>
    </row>
    <row r="4638" spans="1:15" x14ac:dyDescent="0.25">
      <c r="A4638">
        <v>8787709043809</v>
      </c>
      <c r="B4638" t="s">
        <v>0</v>
      </c>
      <c r="C4638" t="s">
        <v>1529</v>
      </c>
      <c r="D4638" t="s">
        <v>1537</v>
      </c>
      <c r="E4638" t="s">
        <v>2141</v>
      </c>
      <c r="F4638" s="1">
        <v>63942.61</v>
      </c>
      <c r="G4638" s="1">
        <v>120000</v>
      </c>
      <c r="H4638" t="s">
        <v>2132</v>
      </c>
      <c r="I4638" t="s">
        <v>5</v>
      </c>
      <c r="J4638" t="s">
        <v>1653</v>
      </c>
      <c r="K4638" t="s">
        <v>7</v>
      </c>
      <c r="L4638" s="12">
        <v>46108</v>
      </c>
      <c r="M4638" s="5">
        <f>G4638-F4638</f>
        <v>56057.39</v>
      </c>
      <c r="N4638" s="7" t="str">
        <f>CONCATENATE("https://venda-imoveis.caixa.gov.br/sistema/detalhe-imovel.asp?hdnOrigem=index&amp;hdnimovel=",A4638)</f>
        <v>https://venda-imoveis.caixa.gov.br/sistema/detalhe-imovel.asp?hdnOrigem=index&amp;hdnimovel=8787709043809</v>
      </c>
      <c r="O4638" s="9" t="str">
        <f>LEFT(J4638,SEARCH(",",J4638)-1)</f>
        <v>Casa</v>
      </c>
    </row>
    <row r="4639" spans="1:15" x14ac:dyDescent="0.25">
      <c r="A4639">
        <v>8555516105615</v>
      </c>
      <c r="B4639" t="s">
        <v>0</v>
      </c>
      <c r="C4639" t="s">
        <v>2901</v>
      </c>
      <c r="D4639" t="s">
        <v>2934</v>
      </c>
      <c r="E4639" t="s">
        <v>2935</v>
      </c>
      <c r="F4639" s="1">
        <v>61141.77</v>
      </c>
      <c r="G4639" s="1">
        <v>114743.7</v>
      </c>
      <c r="H4639" t="s">
        <v>2132</v>
      </c>
      <c r="I4639" t="s">
        <v>5</v>
      </c>
      <c r="J4639" t="s">
        <v>2931</v>
      </c>
      <c r="K4639" t="s">
        <v>7</v>
      </c>
      <c r="L4639" s="12">
        <v>46108</v>
      </c>
      <c r="M4639" s="5">
        <f>G4639-F4639</f>
        <v>53601.93</v>
      </c>
      <c r="N4639" s="7" t="str">
        <f>CONCATENATE("https://venda-imoveis.caixa.gov.br/sistema/detalhe-imovel.asp?hdnOrigem=index&amp;hdnimovel=",A4639)</f>
        <v>https://venda-imoveis.caixa.gov.br/sistema/detalhe-imovel.asp?hdnOrigem=index&amp;hdnimovel=8555516105615</v>
      </c>
      <c r="O4639" s="9" t="str">
        <f>LEFT(J4639,SEARCH(",",J4639)-1)</f>
        <v>Apartamento</v>
      </c>
    </row>
    <row r="4640" spans="1:15" x14ac:dyDescent="0.25">
      <c r="A4640">
        <v>8555526610355</v>
      </c>
      <c r="B4640" t="s">
        <v>0</v>
      </c>
      <c r="C4640" t="s">
        <v>2901</v>
      </c>
      <c r="D4640" t="s">
        <v>2936</v>
      </c>
      <c r="E4640" t="s">
        <v>2937</v>
      </c>
      <c r="F4640" s="1">
        <v>62344.05</v>
      </c>
      <c r="G4640" s="1">
        <v>117000</v>
      </c>
      <c r="H4640" t="s">
        <v>2132</v>
      </c>
      <c r="I4640" t="s">
        <v>5</v>
      </c>
      <c r="J4640" t="s">
        <v>2914</v>
      </c>
      <c r="K4640" t="s">
        <v>7</v>
      </c>
      <c r="L4640" s="12">
        <v>46108</v>
      </c>
      <c r="M4640" s="5">
        <f>G4640-F4640</f>
        <v>54655.95</v>
      </c>
      <c r="N4640" s="7" t="str">
        <f>CONCATENATE("https://venda-imoveis.caixa.gov.br/sistema/detalhe-imovel.asp?hdnOrigem=index&amp;hdnimovel=",A4640)</f>
        <v>https://venda-imoveis.caixa.gov.br/sistema/detalhe-imovel.asp?hdnOrigem=index&amp;hdnimovel=8555526610355</v>
      </c>
      <c r="O4640" s="9" t="str">
        <f>LEFT(J4640,SEARCH(",",J4640)-1)</f>
        <v>Apartamento</v>
      </c>
    </row>
    <row r="4641" spans="1:15" x14ac:dyDescent="0.25">
      <c r="A4641">
        <v>8555508243443</v>
      </c>
      <c r="B4641" t="s">
        <v>0</v>
      </c>
      <c r="C4641" t="s">
        <v>2901</v>
      </c>
      <c r="D4641" t="s">
        <v>2902</v>
      </c>
      <c r="E4641" t="s">
        <v>2938</v>
      </c>
      <c r="F4641" s="1">
        <v>62876.91</v>
      </c>
      <c r="G4641" s="1">
        <v>118000</v>
      </c>
      <c r="H4641" t="s">
        <v>2132</v>
      </c>
      <c r="I4641" t="s">
        <v>5</v>
      </c>
      <c r="J4641" t="s">
        <v>2939</v>
      </c>
      <c r="K4641" t="s">
        <v>7</v>
      </c>
      <c r="L4641" s="12">
        <v>46108</v>
      </c>
      <c r="M4641" s="5">
        <f>G4641-F4641</f>
        <v>55123.09</v>
      </c>
      <c r="N4641" s="7" t="str">
        <f>CONCATENATE("https://venda-imoveis.caixa.gov.br/sistema/detalhe-imovel.asp?hdnOrigem=index&amp;hdnimovel=",A4641)</f>
        <v>https://venda-imoveis.caixa.gov.br/sistema/detalhe-imovel.asp?hdnOrigem=index&amp;hdnimovel=8555508243443</v>
      </c>
      <c r="O4641" s="9" t="str">
        <f>LEFT(J4641,SEARCH(",",J4641)-1)</f>
        <v>Apartamento</v>
      </c>
    </row>
    <row r="4642" spans="1:15" x14ac:dyDescent="0.25">
      <c r="A4642">
        <v>8555511764238</v>
      </c>
      <c r="B4642" t="s">
        <v>0</v>
      </c>
      <c r="C4642" t="s">
        <v>2901</v>
      </c>
      <c r="D4642" t="s">
        <v>2902</v>
      </c>
      <c r="E4642" t="s">
        <v>2940</v>
      </c>
      <c r="F4642" s="1">
        <v>62344.05</v>
      </c>
      <c r="G4642" s="1">
        <v>117000</v>
      </c>
      <c r="H4642" t="s">
        <v>2132</v>
      </c>
      <c r="I4642" t="s">
        <v>5</v>
      </c>
      <c r="J4642" t="s">
        <v>2920</v>
      </c>
      <c r="K4642" t="s">
        <v>7</v>
      </c>
      <c r="L4642" s="12">
        <v>46108</v>
      </c>
      <c r="M4642" s="5">
        <f>G4642-F4642</f>
        <v>54655.95</v>
      </c>
      <c r="N4642" s="7" t="str">
        <f>CONCATENATE("https://venda-imoveis.caixa.gov.br/sistema/detalhe-imovel.asp?hdnOrigem=index&amp;hdnimovel=",A4642)</f>
        <v>https://venda-imoveis.caixa.gov.br/sistema/detalhe-imovel.asp?hdnOrigem=index&amp;hdnimovel=8555511764238</v>
      </c>
      <c r="O4642" s="9" t="str">
        <f>LEFT(J4642,SEARCH(",",J4642)-1)</f>
        <v>Apartamento</v>
      </c>
    </row>
    <row r="4643" spans="1:15" x14ac:dyDescent="0.25">
      <c r="A4643">
        <v>8555526478627</v>
      </c>
      <c r="B4643" t="s">
        <v>0</v>
      </c>
      <c r="C4643" t="s">
        <v>2901</v>
      </c>
      <c r="D4643" t="s">
        <v>2902</v>
      </c>
      <c r="E4643" t="s">
        <v>2941</v>
      </c>
      <c r="F4643" s="1">
        <v>62344.05</v>
      </c>
      <c r="G4643" s="1">
        <v>117000</v>
      </c>
      <c r="H4643" t="s">
        <v>2132</v>
      </c>
      <c r="I4643" t="s">
        <v>5</v>
      </c>
      <c r="J4643" t="s">
        <v>2920</v>
      </c>
      <c r="K4643" t="s">
        <v>7</v>
      </c>
      <c r="L4643" s="12">
        <v>46108</v>
      </c>
      <c r="M4643" s="5">
        <f>G4643-F4643</f>
        <v>54655.95</v>
      </c>
      <c r="N4643" s="7" t="str">
        <f>CONCATENATE("https://venda-imoveis.caixa.gov.br/sistema/detalhe-imovel.asp?hdnOrigem=index&amp;hdnimovel=",A4643)</f>
        <v>https://venda-imoveis.caixa.gov.br/sistema/detalhe-imovel.asp?hdnOrigem=index&amp;hdnimovel=8555526478627</v>
      </c>
      <c r="O4643" s="9" t="str">
        <f>LEFT(J4643,SEARCH(",",J4643)-1)</f>
        <v>Apartamento</v>
      </c>
    </row>
    <row r="4644" spans="1:15" x14ac:dyDescent="0.25">
      <c r="A4644">
        <v>8555528360712</v>
      </c>
      <c r="B4644" t="s">
        <v>0</v>
      </c>
      <c r="C4644" t="s">
        <v>2901</v>
      </c>
      <c r="D4644" t="s">
        <v>2902</v>
      </c>
      <c r="E4644" t="s">
        <v>2942</v>
      </c>
      <c r="F4644" s="1">
        <v>60745.48</v>
      </c>
      <c r="G4644" s="1">
        <v>114000</v>
      </c>
      <c r="H4644" t="s">
        <v>2132</v>
      </c>
      <c r="I4644" t="s">
        <v>5</v>
      </c>
      <c r="J4644" t="s">
        <v>2920</v>
      </c>
      <c r="K4644" t="s">
        <v>7</v>
      </c>
      <c r="L4644" s="12">
        <v>46108</v>
      </c>
      <c r="M4644" s="5">
        <f>G4644-F4644</f>
        <v>53254.52</v>
      </c>
      <c r="N4644" s="7" t="str">
        <f>CONCATENATE("https://venda-imoveis.caixa.gov.br/sistema/detalhe-imovel.asp?hdnOrigem=index&amp;hdnimovel=",A4644)</f>
        <v>https://venda-imoveis.caixa.gov.br/sistema/detalhe-imovel.asp?hdnOrigem=index&amp;hdnimovel=8555528360712</v>
      </c>
      <c r="O4644" s="9" t="str">
        <f>LEFT(J4644,SEARCH(",",J4644)-1)</f>
        <v>Apartamento</v>
      </c>
    </row>
    <row r="4645" spans="1:15" x14ac:dyDescent="0.25">
      <c r="A4645">
        <v>8555532172798</v>
      </c>
      <c r="B4645" t="s">
        <v>0</v>
      </c>
      <c r="C4645" t="s">
        <v>2901</v>
      </c>
      <c r="D4645" t="s">
        <v>2902</v>
      </c>
      <c r="E4645" t="s">
        <v>2943</v>
      </c>
      <c r="F4645" s="1">
        <v>61278.34</v>
      </c>
      <c r="G4645" s="1">
        <v>115000</v>
      </c>
      <c r="H4645" t="s">
        <v>2132</v>
      </c>
      <c r="I4645" t="s">
        <v>5</v>
      </c>
      <c r="J4645" t="s">
        <v>2920</v>
      </c>
      <c r="K4645" t="s">
        <v>7</v>
      </c>
      <c r="L4645" s="12">
        <v>46108</v>
      </c>
      <c r="M4645" s="5">
        <f>G4645-F4645</f>
        <v>53721.66</v>
      </c>
      <c r="N4645" s="7" t="str">
        <f>CONCATENATE("https://venda-imoveis.caixa.gov.br/sistema/detalhe-imovel.asp?hdnOrigem=index&amp;hdnimovel=",A4645)</f>
        <v>https://venda-imoveis.caixa.gov.br/sistema/detalhe-imovel.asp?hdnOrigem=index&amp;hdnimovel=8555532172798</v>
      </c>
      <c r="O4645" s="9" t="str">
        <f>LEFT(J4645,SEARCH(",",J4645)-1)</f>
        <v>Apartamento</v>
      </c>
    </row>
    <row r="4646" spans="1:15" x14ac:dyDescent="0.25">
      <c r="A4646">
        <v>8787701593117</v>
      </c>
      <c r="B4646" t="s">
        <v>0</v>
      </c>
      <c r="C4646" t="s">
        <v>3341</v>
      </c>
      <c r="D4646" t="s">
        <v>3342</v>
      </c>
      <c r="E4646" t="s">
        <v>3358</v>
      </c>
      <c r="F4646" s="1">
        <v>62344.05</v>
      </c>
      <c r="G4646" s="1">
        <v>117000</v>
      </c>
      <c r="H4646" t="s">
        <v>2132</v>
      </c>
      <c r="I4646" t="s">
        <v>5</v>
      </c>
      <c r="J4646" t="s">
        <v>3344</v>
      </c>
      <c r="K4646" t="s">
        <v>7</v>
      </c>
      <c r="L4646" s="12">
        <v>46108</v>
      </c>
      <c r="M4646" s="5">
        <f>G4646-F4646</f>
        <v>54655.95</v>
      </c>
      <c r="N4646" s="7" t="str">
        <f>CONCATENATE("https://venda-imoveis.caixa.gov.br/sistema/detalhe-imovel.asp?hdnOrigem=index&amp;hdnimovel=",A4646)</f>
        <v>https://venda-imoveis.caixa.gov.br/sistema/detalhe-imovel.asp?hdnOrigem=index&amp;hdnimovel=8787701593117</v>
      </c>
      <c r="O4646" s="9" t="str">
        <f>LEFT(J4646,SEARCH(",",J4646)-1)</f>
        <v>Apartamento</v>
      </c>
    </row>
    <row r="4647" spans="1:15" x14ac:dyDescent="0.25">
      <c r="A4647">
        <v>8787706676940</v>
      </c>
      <c r="B4647" t="s">
        <v>0</v>
      </c>
      <c r="C4647" t="s">
        <v>3717</v>
      </c>
      <c r="D4647" t="s">
        <v>3957</v>
      </c>
      <c r="E4647" t="s">
        <v>4606</v>
      </c>
      <c r="F4647" s="1">
        <v>65008.32</v>
      </c>
      <c r="G4647" s="1">
        <v>122000</v>
      </c>
      <c r="H4647" t="s">
        <v>2132</v>
      </c>
      <c r="I4647" t="s">
        <v>5</v>
      </c>
      <c r="J4647" t="s">
        <v>4579</v>
      </c>
      <c r="K4647" t="s">
        <v>7</v>
      </c>
      <c r="L4647" s="12">
        <v>46108</v>
      </c>
      <c r="M4647" s="5">
        <f>G4647-F4647</f>
        <v>56991.68</v>
      </c>
      <c r="N4647" s="7" t="str">
        <f>CONCATENATE("https://venda-imoveis.caixa.gov.br/sistema/detalhe-imovel.asp?hdnOrigem=index&amp;hdnimovel=",A4647)</f>
        <v>https://venda-imoveis.caixa.gov.br/sistema/detalhe-imovel.asp?hdnOrigem=index&amp;hdnimovel=8787706676940</v>
      </c>
      <c r="O4647" s="9" t="str">
        <f>LEFT(J4647,SEARCH(",",J4647)-1)</f>
        <v>Apartamento</v>
      </c>
    </row>
    <row r="4648" spans="1:15" x14ac:dyDescent="0.25">
      <c r="A4648">
        <v>8444428054430</v>
      </c>
      <c r="B4648" t="s">
        <v>0</v>
      </c>
      <c r="C4648" t="s">
        <v>3717</v>
      </c>
      <c r="D4648" t="s">
        <v>3864</v>
      </c>
      <c r="E4648" t="s">
        <v>4607</v>
      </c>
      <c r="F4648" s="1">
        <v>66074.03</v>
      </c>
      <c r="G4648" s="1">
        <v>124000</v>
      </c>
      <c r="H4648" t="s">
        <v>2132</v>
      </c>
      <c r="I4648" t="s">
        <v>5</v>
      </c>
      <c r="J4648" t="s">
        <v>4608</v>
      </c>
      <c r="K4648" t="s">
        <v>7</v>
      </c>
      <c r="L4648" s="12">
        <v>46108</v>
      </c>
      <c r="M4648" s="5">
        <f>G4648-F4648</f>
        <v>57925.97</v>
      </c>
      <c r="N4648" s="7" t="str">
        <f>CONCATENATE("https://venda-imoveis.caixa.gov.br/sistema/detalhe-imovel.asp?hdnOrigem=index&amp;hdnimovel=",A4648)</f>
        <v>https://venda-imoveis.caixa.gov.br/sistema/detalhe-imovel.asp?hdnOrigem=index&amp;hdnimovel=8444428054430</v>
      </c>
      <c r="O4648" s="9" t="str">
        <f>LEFT(J4648,SEARCH(",",J4648)-1)</f>
        <v>Apartamento</v>
      </c>
    </row>
    <row r="4649" spans="1:15" x14ac:dyDescent="0.25">
      <c r="A4649">
        <v>8444409060977</v>
      </c>
      <c r="B4649" t="s">
        <v>0</v>
      </c>
      <c r="C4649" t="s">
        <v>3717</v>
      </c>
      <c r="D4649" t="s">
        <v>1596</v>
      </c>
      <c r="E4649" t="s">
        <v>4609</v>
      </c>
      <c r="F4649" s="1">
        <v>66606.89</v>
      </c>
      <c r="G4649" s="1">
        <v>125000</v>
      </c>
      <c r="H4649" t="s">
        <v>2132</v>
      </c>
      <c r="I4649" t="s">
        <v>5</v>
      </c>
      <c r="J4649" t="s">
        <v>4610</v>
      </c>
      <c r="K4649" t="s">
        <v>7</v>
      </c>
      <c r="L4649" s="12">
        <v>46108</v>
      </c>
      <c r="M4649" s="5">
        <f>G4649-F4649</f>
        <v>58393.11</v>
      </c>
      <c r="N4649" s="7" t="str">
        <f>CONCATENATE("https://venda-imoveis.caixa.gov.br/sistema/detalhe-imovel.asp?hdnOrigem=index&amp;hdnimovel=",A4649)</f>
        <v>https://venda-imoveis.caixa.gov.br/sistema/detalhe-imovel.asp?hdnOrigem=index&amp;hdnimovel=8444409060977</v>
      </c>
      <c r="O4649" s="9" t="str">
        <f>LEFT(J4649,SEARCH(",",J4649)-1)</f>
        <v>Casa</v>
      </c>
    </row>
    <row r="4650" spans="1:15" x14ac:dyDescent="0.25">
      <c r="A4650">
        <v>8444416964541</v>
      </c>
      <c r="B4650" t="s">
        <v>0</v>
      </c>
      <c r="C4650" t="s">
        <v>3717</v>
      </c>
      <c r="D4650" t="s">
        <v>1596</v>
      </c>
      <c r="E4650" t="s">
        <v>4611</v>
      </c>
      <c r="F4650" s="1">
        <v>62388.19</v>
      </c>
      <c r="G4650" s="1">
        <v>117082.84</v>
      </c>
      <c r="H4650" t="s">
        <v>2132</v>
      </c>
      <c r="I4650" t="s">
        <v>5</v>
      </c>
      <c r="J4650" t="s">
        <v>4612</v>
      </c>
      <c r="K4650" t="s">
        <v>7</v>
      </c>
      <c r="L4650" s="12">
        <v>46108</v>
      </c>
      <c r="M4650" s="5">
        <f>G4650-F4650</f>
        <v>54694.649999999994</v>
      </c>
      <c r="N4650" s="7" t="str">
        <f>CONCATENATE("https://venda-imoveis.caixa.gov.br/sistema/detalhe-imovel.asp?hdnOrigem=index&amp;hdnimovel=",A4650)</f>
        <v>https://venda-imoveis.caixa.gov.br/sistema/detalhe-imovel.asp?hdnOrigem=index&amp;hdnimovel=8444416964541</v>
      </c>
      <c r="O4650" s="9" t="str">
        <f>LEFT(J4650,SEARCH(",",J4650)-1)</f>
        <v>Casa</v>
      </c>
    </row>
    <row r="4651" spans="1:15" x14ac:dyDescent="0.25">
      <c r="A4651">
        <v>8444418585513</v>
      </c>
      <c r="B4651" t="s">
        <v>0</v>
      </c>
      <c r="C4651" t="s">
        <v>3717</v>
      </c>
      <c r="D4651" t="s">
        <v>1596</v>
      </c>
      <c r="E4651" t="s">
        <v>4613</v>
      </c>
      <c r="F4651" s="1">
        <v>62876.91</v>
      </c>
      <c r="G4651" s="1">
        <v>118000</v>
      </c>
      <c r="H4651" t="s">
        <v>2132</v>
      </c>
      <c r="I4651" t="s">
        <v>5</v>
      </c>
      <c r="J4651" t="s">
        <v>4614</v>
      </c>
      <c r="K4651" t="s">
        <v>7</v>
      </c>
      <c r="L4651" s="12">
        <v>46108</v>
      </c>
      <c r="M4651" s="5">
        <f>G4651-F4651</f>
        <v>55123.09</v>
      </c>
      <c r="N4651" s="7" t="str">
        <f>CONCATENATE("https://venda-imoveis.caixa.gov.br/sistema/detalhe-imovel.asp?hdnOrigem=index&amp;hdnimovel=",A4651)</f>
        <v>https://venda-imoveis.caixa.gov.br/sistema/detalhe-imovel.asp?hdnOrigem=index&amp;hdnimovel=8444418585513</v>
      </c>
      <c r="O4651" s="9" t="str">
        <f>LEFT(J4651,SEARCH(",",J4651)-1)</f>
        <v>Casa</v>
      </c>
    </row>
    <row r="4652" spans="1:15" x14ac:dyDescent="0.25">
      <c r="A4652">
        <v>8444423649362</v>
      </c>
      <c r="B4652" t="s">
        <v>0</v>
      </c>
      <c r="C4652" t="s">
        <v>3717</v>
      </c>
      <c r="D4652" t="s">
        <v>3053</v>
      </c>
      <c r="E4652" t="s">
        <v>4615</v>
      </c>
      <c r="F4652" s="1">
        <v>61278.34</v>
      </c>
      <c r="G4652" s="1">
        <v>115000</v>
      </c>
      <c r="H4652" t="s">
        <v>2132</v>
      </c>
      <c r="I4652" t="s">
        <v>5</v>
      </c>
      <c r="J4652" t="s">
        <v>4616</v>
      </c>
      <c r="K4652" t="s">
        <v>7</v>
      </c>
      <c r="L4652" s="12">
        <v>46108</v>
      </c>
      <c r="M4652" s="5">
        <f>G4652-F4652</f>
        <v>53721.66</v>
      </c>
      <c r="N4652" s="7" t="str">
        <f>CONCATENATE("https://venda-imoveis.caixa.gov.br/sistema/detalhe-imovel.asp?hdnOrigem=index&amp;hdnimovel=",A4652)</f>
        <v>https://venda-imoveis.caixa.gov.br/sistema/detalhe-imovel.asp?hdnOrigem=index&amp;hdnimovel=8444423649362</v>
      </c>
      <c r="O4652" s="9" t="str">
        <f>LEFT(J4652,SEARCH(",",J4652)-1)</f>
        <v>Casa</v>
      </c>
    </row>
    <row r="4653" spans="1:15" x14ac:dyDescent="0.25">
      <c r="A4653">
        <v>8444427909326</v>
      </c>
      <c r="B4653" t="s">
        <v>0</v>
      </c>
      <c r="C4653" t="s">
        <v>3717</v>
      </c>
      <c r="D4653" t="s">
        <v>3753</v>
      </c>
      <c r="E4653" t="s">
        <v>4617</v>
      </c>
      <c r="F4653" s="1">
        <v>65541.179999999993</v>
      </c>
      <c r="G4653" s="1">
        <v>123000</v>
      </c>
      <c r="H4653" t="s">
        <v>2132</v>
      </c>
      <c r="I4653" t="s">
        <v>5</v>
      </c>
      <c r="J4653" t="s">
        <v>4618</v>
      </c>
      <c r="K4653" t="s">
        <v>7</v>
      </c>
      <c r="L4653" s="12">
        <v>46108</v>
      </c>
      <c r="M4653" s="5">
        <f>G4653-F4653</f>
        <v>57458.820000000007</v>
      </c>
      <c r="N4653" s="7" t="str">
        <f>CONCATENATE("https://venda-imoveis.caixa.gov.br/sistema/detalhe-imovel.asp?hdnOrigem=index&amp;hdnimovel=",A4653)</f>
        <v>https://venda-imoveis.caixa.gov.br/sistema/detalhe-imovel.asp?hdnOrigem=index&amp;hdnimovel=8444427909326</v>
      </c>
      <c r="O4653" s="9" t="str">
        <f>LEFT(J4653,SEARCH(",",J4653)-1)</f>
        <v>Casa</v>
      </c>
    </row>
    <row r="4654" spans="1:15" x14ac:dyDescent="0.25">
      <c r="A4654">
        <v>8787700929308</v>
      </c>
      <c r="B4654" t="s">
        <v>0</v>
      </c>
      <c r="C4654" t="s">
        <v>5724</v>
      </c>
      <c r="D4654" t="s">
        <v>5886</v>
      </c>
      <c r="E4654" t="s">
        <v>8262</v>
      </c>
      <c r="F4654" s="1">
        <v>62344.05</v>
      </c>
      <c r="G4654" s="1">
        <v>117000</v>
      </c>
      <c r="H4654" t="s">
        <v>2132</v>
      </c>
      <c r="I4654" t="s">
        <v>5</v>
      </c>
      <c r="J4654" t="s">
        <v>5969</v>
      </c>
      <c r="K4654" t="s">
        <v>7</v>
      </c>
      <c r="L4654" s="12">
        <v>46108</v>
      </c>
      <c r="M4654" s="5">
        <f>G4654-F4654</f>
        <v>54655.95</v>
      </c>
      <c r="N4654" s="7" t="str">
        <f>CONCATENATE("https://venda-imoveis.caixa.gov.br/sistema/detalhe-imovel.asp?hdnOrigem=index&amp;hdnimovel=",A4654)</f>
        <v>https://venda-imoveis.caixa.gov.br/sistema/detalhe-imovel.asp?hdnOrigem=index&amp;hdnimovel=8787700929308</v>
      </c>
      <c r="O4654" s="9" t="str">
        <f>LEFT(J4654,SEARCH(",",J4654)-1)</f>
        <v>Apartamento</v>
      </c>
    </row>
    <row r="4655" spans="1:15" x14ac:dyDescent="0.25">
      <c r="A4655">
        <v>8787702457063</v>
      </c>
      <c r="B4655" t="s">
        <v>0</v>
      </c>
      <c r="C4655" t="s">
        <v>5724</v>
      </c>
      <c r="D4655" t="s">
        <v>5859</v>
      </c>
      <c r="E4655" t="s">
        <v>8263</v>
      </c>
      <c r="F4655" s="1">
        <v>63942.61</v>
      </c>
      <c r="G4655" s="1">
        <v>120000</v>
      </c>
      <c r="H4655" t="s">
        <v>2132</v>
      </c>
      <c r="I4655" t="s">
        <v>5</v>
      </c>
      <c r="J4655" t="s">
        <v>5971</v>
      </c>
      <c r="K4655" t="s">
        <v>7</v>
      </c>
      <c r="L4655" s="12">
        <v>46108</v>
      </c>
      <c r="M4655" s="5">
        <f>G4655-F4655</f>
        <v>56057.39</v>
      </c>
      <c r="N4655" s="7" t="str">
        <f>CONCATENATE("https://venda-imoveis.caixa.gov.br/sistema/detalhe-imovel.asp?hdnOrigem=index&amp;hdnimovel=",A4655)</f>
        <v>https://venda-imoveis.caixa.gov.br/sistema/detalhe-imovel.asp?hdnOrigem=index&amp;hdnimovel=8787702457063</v>
      </c>
      <c r="O4655" s="9" t="str">
        <f>LEFT(J4655,SEARCH(",",J4655)-1)</f>
        <v>Apartamento</v>
      </c>
    </row>
    <row r="4656" spans="1:15" x14ac:dyDescent="0.25">
      <c r="A4656">
        <v>8787703791269</v>
      </c>
      <c r="B4656" t="s">
        <v>0</v>
      </c>
      <c r="C4656" t="s">
        <v>5724</v>
      </c>
      <c r="D4656" t="s">
        <v>5859</v>
      </c>
      <c r="E4656" t="s">
        <v>8264</v>
      </c>
      <c r="F4656" s="1">
        <v>66074.03</v>
      </c>
      <c r="G4656" s="1">
        <v>124000</v>
      </c>
      <c r="H4656" t="s">
        <v>2132</v>
      </c>
      <c r="I4656" t="s">
        <v>5</v>
      </c>
      <c r="J4656" t="s">
        <v>8265</v>
      </c>
      <c r="K4656" t="s">
        <v>7</v>
      </c>
      <c r="L4656" s="12">
        <v>46108</v>
      </c>
      <c r="M4656" s="5">
        <f>G4656-F4656</f>
        <v>57925.97</v>
      </c>
      <c r="N4656" s="7" t="str">
        <f>CONCATENATE("https://venda-imoveis.caixa.gov.br/sistema/detalhe-imovel.asp?hdnOrigem=index&amp;hdnimovel=",A4656)</f>
        <v>https://venda-imoveis.caixa.gov.br/sistema/detalhe-imovel.asp?hdnOrigem=index&amp;hdnimovel=8787703791269</v>
      </c>
      <c r="O4656" s="9" t="str">
        <f>LEFT(J4656,SEARCH(",",J4656)-1)</f>
        <v>Apartamento</v>
      </c>
    </row>
    <row r="4657" spans="1:15" x14ac:dyDescent="0.25">
      <c r="A4657">
        <v>8787704815234</v>
      </c>
      <c r="B4657" t="s">
        <v>0</v>
      </c>
      <c r="C4657" t="s">
        <v>5724</v>
      </c>
      <c r="D4657" t="s">
        <v>5859</v>
      </c>
      <c r="E4657" t="s">
        <v>8266</v>
      </c>
      <c r="F4657" s="1">
        <v>63942.61</v>
      </c>
      <c r="G4657" s="1">
        <v>120000</v>
      </c>
      <c r="H4657" t="s">
        <v>2132</v>
      </c>
      <c r="I4657" t="s">
        <v>5</v>
      </c>
      <c r="J4657" t="s">
        <v>5910</v>
      </c>
      <c r="K4657" t="s">
        <v>7</v>
      </c>
      <c r="L4657" s="12">
        <v>46108</v>
      </c>
      <c r="M4657" s="5">
        <f>G4657-F4657</f>
        <v>56057.39</v>
      </c>
      <c r="N4657" s="7" t="str">
        <f>CONCATENATE("https://venda-imoveis.caixa.gov.br/sistema/detalhe-imovel.asp?hdnOrigem=index&amp;hdnimovel=",A4657)</f>
        <v>https://venda-imoveis.caixa.gov.br/sistema/detalhe-imovel.asp?hdnOrigem=index&amp;hdnimovel=8787704815234</v>
      </c>
      <c r="O4657" s="9" t="str">
        <f>LEFT(J4657,SEARCH(",",J4657)-1)</f>
        <v>Apartamento</v>
      </c>
    </row>
    <row r="4658" spans="1:15" x14ac:dyDescent="0.25">
      <c r="A4658">
        <v>8787706050170</v>
      </c>
      <c r="B4658" t="s">
        <v>0</v>
      </c>
      <c r="C4658" t="s">
        <v>5724</v>
      </c>
      <c r="D4658" t="s">
        <v>5859</v>
      </c>
      <c r="E4658" t="s">
        <v>8267</v>
      </c>
      <c r="F4658" s="1">
        <v>63409.75</v>
      </c>
      <c r="G4658" s="1">
        <v>119000</v>
      </c>
      <c r="H4658" t="s">
        <v>2132</v>
      </c>
      <c r="I4658" t="s">
        <v>5</v>
      </c>
      <c r="J4658" t="s">
        <v>5916</v>
      </c>
      <c r="K4658" t="s">
        <v>7</v>
      </c>
      <c r="L4658" s="12">
        <v>46108</v>
      </c>
      <c r="M4658" s="5">
        <f>G4658-F4658</f>
        <v>55590.25</v>
      </c>
      <c r="N4658" s="7" t="str">
        <f>CONCATENATE("https://venda-imoveis.caixa.gov.br/sistema/detalhe-imovel.asp?hdnOrigem=index&amp;hdnimovel=",A4658)</f>
        <v>https://venda-imoveis.caixa.gov.br/sistema/detalhe-imovel.asp?hdnOrigem=index&amp;hdnimovel=8787706050170</v>
      </c>
      <c r="O4658" s="9" t="str">
        <f>LEFT(J4658,SEARCH(",",J4658)-1)</f>
        <v>Apartamento</v>
      </c>
    </row>
    <row r="4659" spans="1:15" x14ac:dyDescent="0.25">
      <c r="A4659">
        <v>8555533050580</v>
      </c>
      <c r="B4659" t="s">
        <v>0</v>
      </c>
      <c r="C4659" t="s">
        <v>5724</v>
      </c>
      <c r="D4659" t="s">
        <v>5853</v>
      </c>
      <c r="E4659" t="s">
        <v>8268</v>
      </c>
      <c r="F4659" s="1">
        <v>63942.61</v>
      </c>
      <c r="G4659" s="1">
        <v>120000</v>
      </c>
      <c r="H4659" t="s">
        <v>2132</v>
      </c>
      <c r="I4659" t="s">
        <v>5</v>
      </c>
      <c r="J4659" t="s">
        <v>6476</v>
      </c>
      <c r="K4659" t="s">
        <v>7</v>
      </c>
      <c r="L4659" s="12">
        <v>46108</v>
      </c>
      <c r="M4659" s="5">
        <f>G4659-F4659</f>
        <v>56057.39</v>
      </c>
      <c r="N4659" s="7" t="str">
        <f>CONCATENATE("https://venda-imoveis.caixa.gov.br/sistema/detalhe-imovel.asp?hdnOrigem=index&amp;hdnimovel=",A4659)</f>
        <v>https://venda-imoveis.caixa.gov.br/sistema/detalhe-imovel.asp?hdnOrigem=index&amp;hdnimovel=8555533050580</v>
      </c>
      <c r="O4659" s="9" t="str">
        <f>LEFT(J4659,SEARCH(",",J4659)-1)</f>
        <v>Apartamento</v>
      </c>
    </row>
    <row r="4660" spans="1:15" x14ac:dyDescent="0.25">
      <c r="A4660">
        <v>8555534892828</v>
      </c>
      <c r="B4660" t="s">
        <v>0</v>
      </c>
      <c r="C4660" t="s">
        <v>5724</v>
      </c>
      <c r="D4660" t="s">
        <v>5865</v>
      </c>
      <c r="E4660" t="s">
        <v>8269</v>
      </c>
      <c r="F4660" s="1">
        <v>66074.03</v>
      </c>
      <c r="G4660" s="1">
        <v>124000</v>
      </c>
      <c r="H4660" t="s">
        <v>2132</v>
      </c>
      <c r="I4660" t="s">
        <v>5</v>
      </c>
      <c r="J4660" t="s">
        <v>8270</v>
      </c>
      <c r="K4660" t="s">
        <v>7</v>
      </c>
      <c r="L4660" s="12">
        <v>46108</v>
      </c>
      <c r="M4660" s="5">
        <f>G4660-F4660</f>
        <v>57925.97</v>
      </c>
      <c r="N4660" s="7" t="str">
        <f>CONCATENATE("https://venda-imoveis.caixa.gov.br/sistema/detalhe-imovel.asp?hdnOrigem=index&amp;hdnimovel=",A4660)</f>
        <v>https://venda-imoveis.caixa.gov.br/sistema/detalhe-imovel.asp?hdnOrigem=index&amp;hdnimovel=8555534892828</v>
      </c>
      <c r="O4660" s="9" t="str">
        <f>LEFT(J4660,SEARCH(",",J4660)-1)</f>
        <v>Apartamento</v>
      </c>
    </row>
    <row r="4661" spans="1:15" x14ac:dyDescent="0.25">
      <c r="A4661">
        <v>8787708119968</v>
      </c>
      <c r="B4661" t="s">
        <v>0</v>
      </c>
      <c r="C4661" t="s">
        <v>5724</v>
      </c>
      <c r="D4661" t="s">
        <v>1102</v>
      </c>
      <c r="E4661" t="s">
        <v>8271</v>
      </c>
      <c r="F4661" s="1">
        <v>63942.61</v>
      </c>
      <c r="G4661" s="1">
        <v>120000</v>
      </c>
      <c r="H4661" t="s">
        <v>2132</v>
      </c>
      <c r="I4661" t="s">
        <v>5</v>
      </c>
      <c r="J4661" t="s">
        <v>8272</v>
      </c>
      <c r="K4661" t="s">
        <v>7</v>
      </c>
      <c r="L4661" s="12">
        <v>46108</v>
      </c>
      <c r="M4661" s="5">
        <f>G4661-F4661</f>
        <v>56057.39</v>
      </c>
      <c r="N4661" s="7" t="str">
        <f>CONCATENATE("https://venda-imoveis.caixa.gov.br/sistema/detalhe-imovel.asp?hdnOrigem=index&amp;hdnimovel=",A4661)</f>
        <v>https://venda-imoveis.caixa.gov.br/sistema/detalhe-imovel.asp?hdnOrigem=index&amp;hdnimovel=8787708119968</v>
      </c>
      <c r="O4661" s="9" t="str">
        <f>LEFT(J4661,SEARCH(",",J4661)-1)</f>
        <v>Apartamento</v>
      </c>
    </row>
    <row r="4662" spans="1:15" x14ac:dyDescent="0.25">
      <c r="A4662">
        <v>8787708723253</v>
      </c>
      <c r="B4662" t="s">
        <v>0</v>
      </c>
      <c r="C4662" t="s">
        <v>5724</v>
      </c>
      <c r="D4662" t="s">
        <v>1102</v>
      </c>
      <c r="E4662" t="s">
        <v>8273</v>
      </c>
      <c r="F4662" s="1">
        <v>62344.05</v>
      </c>
      <c r="G4662" s="1">
        <v>117000</v>
      </c>
      <c r="H4662" t="s">
        <v>2132</v>
      </c>
      <c r="I4662" t="s">
        <v>5</v>
      </c>
      <c r="J4662" t="s">
        <v>7784</v>
      </c>
      <c r="K4662" t="s">
        <v>7</v>
      </c>
      <c r="L4662" s="12">
        <v>46108</v>
      </c>
      <c r="M4662" s="5">
        <f>G4662-F4662</f>
        <v>54655.95</v>
      </c>
      <c r="N4662" s="7" t="str">
        <f>CONCATENATE("https://venda-imoveis.caixa.gov.br/sistema/detalhe-imovel.asp?hdnOrigem=index&amp;hdnimovel=",A4662)</f>
        <v>https://venda-imoveis.caixa.gov.br/sistema/detalhe-imovel.asp?hdnOrigem=index&amp;hdnimovel=8787708723253</v>
      </c>
      <c r="O4662" s="9" t="str">
        <f>LEFT(J4662,SEARCH(",",J4662)-1)</f>
        <v>Apartamento</v>
      </c>
    </row>
    <row r="4663" spans="1:15" x14ac:dyDescent="0.25">
      <c r="A4663">
        <v>8555521164632</v>
      </c>
      <c r="B4663" t="s">
        <v>0</v>
      </c>
      <c r="C4663" t="s">
        <v>5724</v>
      </c>
      <c r="D4663" t="s">
        <v>5760</v>
      </c>
      <c r="E4663" t="s">
        <v>8274</v>
      </c>
      <c r="F4663" s="1">
        <v>62876.91</v>
      </c>
      <c r="G4663" s="1">
        <v>118000</v>
      </c>
      <c r="H4663" t="s">
        <v>2132</v>
      </c>
      <c r="I4663" t="s">
        <v>5</v>
      </c>
      <c r="J4663" t="s">
        <v>5963</v>
      </c>
      <c r="K4663" t="s">
        <v>7</v>
      </c>
      <c r="L4663" s="12">
        <v>46108</v>
      </c>
      <c r="M4663" s="5">
        <f>G4663-F4663</f>
        <v>55123.09</v>
      </c>
      <c r="N4663" s="7" t="str">
        <f>CONCATENATE("https://venda-imoveis.caixa.gov.br/sistema/detalhe-imovel.asp?hdnOrigem=index&amp;hdnimovel=",A4663)</f>
        <v>https://venda-imoveis.caixa.gov.br/sistema/detalhe-imovel.asp?hdnOrigem=index&amp;hdnimovel=8555521164632</v>
      </c>
      <c r="O4663" s="9" t="str">
        <f>LEFT(J4663,SEARCH(",",J4663)-1)</f>
        <v>Apartamento</v>
      </c>
    </row>
    <row r="4664" spans="1:15" x14ac:dyDescent="0.25">
      <c r="A4664">
        <v>8555524356419</v>
      </c>
      <c r="B4664" t="s">
        <v>0</v>
      </c>
      <c r="C4664" t="s">
        <v>5724</v>
      </c>
      <c r="D4664" t="s">
        <v>5760</v>
      </c>
      <c r="E4664" t="s">
        <v>8275</v>
      </c>
      <c r="F4664" s="1">
        <v>61278.34</v>
      </c>
      <c r="G4664" s="1">
        <v>115000</v>
      </c>
      <c r="H4664" t="s">
        <v>2132</v>
      </c>
      <c r="I4664" t="s">
        <v>5</v>
      </c>
      <c r="J4664" t="s">
        <v>6156</v>
      </c>
      <c r="K4664" t="s">
        <v>7</v>
      </c>
      <c r="L4664" s="12">
        <v>46108</v>
      </c>
      <c r="M4664" s="5">
        <f>G4664-F4664</f>
        <v>53721.66</v>
      </c>
      <c r="N4664" s="7" t="str">
        <f>CONCATENATE("https://venda-imoveis.caixa.gov.br/sistema/detalhe-imovel.asp?hdnOrigem=index&amp;hdnimovel=",A4664)</f>
        <v>https://venda-imoveis.caixa.gov.br/sistema/detalhe-imovel.asp?hdnOrigem=index&amp;hdnimovel=8555524356419</v>
      </c>
      <c r="O4664" s="9" t="str">
        <f>LEFT(J4664,SEARCH(",",J4664)-1)</f>
        <v>Apartamento</v>
      </c>
    </row>
    <row r="4665" spans="1:15" x14ac:dyDescent="0.25">
      <c r="A4665">
        <v>8555526153884</v>
      </c>
      <c r="B4665" t="s">
        <v>0</v>
      </c>
      <c r="C4665" t="s">
        <v>5724</v>
      </c>
      <c r="D4665" t="s">
        <v>5760</v>
      </c>
      <c r="E4665" t="s">
        <v>8276</v>
      </c>
      <c r="F4665" s="1">
        <v>66606.89</v>
      </c>
      <c r="G4665" s="1">
        <v>125000</v>
      </c>
      <c r="H4665" t="s">
        <v>2132</v>
      </c>
      <c r="I4665" t="s">
        <v>5</v>
      </c>
      <c r="J4665" t="s">
        <v>6611</v>
      </c>
      <c r="K4665" t="s">
        <v>7</v>
      </c>
      <c r="L4665" s="12">
        <v>46108</v>
      </c>
      <c r="M4665" s="5">
        <f>G4665-F4665</f>
        <v>58393.11</v>
      </c>
      <c r="N4665" s="7" t="str">
        <f>CONCATENATE("https://venda-imoveis.caixa.gov.br/sistema/detalhe-imovel.asp?hdnOrigem=index&amp;hdnimovel=",A4665)</f>
        <v>https://venda-imoveis.caixa.gov.br/sistema/detalhe-imovel.asp?hdnOrigem=index&amp;hdnimovel=8555526153884</v>
      </c>
      <c r="O4665" s="9" t="str">
        <f>LEFT(J4665,SEARCH(",",J4665)-1)</f>
        <v>Apartamento</v>
      </c>
    </row>
    <row r="4666" spans="1:15" x14ac:dyDescent="0.25">
      <c r="A4666">
        <v>8555528019140</v>
      </c>
      <c r="B4666" t="s">
        <v>0</v>
      </c>
      <c r="C4666" t="s">
        <v>5724</v>
      </c>
      <c r="D4666" t="s">
        <v>5760</v>
      </c>
      <c r="E4666" t="s">
        <v>8277</v>
      </c>
      <c r="F4666" s="1">
        <v>60898.559999999998</v>
      </c>
      <c r="G4666" s="1">
        <v>114287.29</v>
      </c>
      <c r="H4666" t="s">
        <v>2132</v>
      </c>
      <c r="I4666" t="s">
        <v>5</v>
      </c>
      <c r="J4666" t="s">
        <v>6613</v>
      </c>
      <c r="K4666" t="s">
        <v>7</v>
      </c>
      <c r="L4666" s="12">
        <v>46108</v>
      </c>
      <c r="M4666" s="5">
        <f>G4666-F4666</f>
        <v>53388.729999999996</v>
      </c>
      <c r="N4666" s="7" t="str">
        <f>CONCATENATE("https://venda-imoveis.caixa.gov.br/sistema/detalhe-imovel.asp?hdnOrigem=index&amp;hdnimovel=",A4666)</f>
        <v>https://venda-imoveis.caixa.gov.br/sistema/detalhe-imovel.asp?hdnOrigem=index&amp;hdnimovel=8555528019140</v>
      </c>
      <c r="O4666" s="9" t="str">
        <f>LEFT(J4666,SEARCH(",",J4666)-1)</f>
        <v>Apartamento</v>
      </c>
    </row>
    <row r="4667" spans="1:15" x14ac:dyDescent="0.25">
      <c r="A4667">
        <v>8444427219508</v>
      </c>
      <c r="B4667" t="s">
        <v>0</v>
      </c>
      <c r="C4667" t="s">
        <v>11389</v>
      </c>
      <c r="D4667" t="s">
        <v>11438</v>
      </c>
      <c r="E4667" t="s">
        <v>14211</v>
      </c>
      <c r="F4667" s="1">
        <v>63409.75</v>
      </c>
      <c r="G4667" s="1">
        <v>119000</v>
      </c>
      <c r="H4667" t="s">
        <v>2132</v>
      </c>
      <c r="I4667" t="s">
        <v>5</v>
      </c>
      <c r="J4667" t="s">
        <v>14212</v>
      </c>
      <c r="K4667" t="s">
        <v>7</v>
      </c>
      <c r="L4667" s="12">
        <v>46108</v>
      </c>
      <c r="M4667" s="5">
        <f>G4667-F4667</f>
        <v>55590.25</v>
      </c>
      <c r="N4667" s="7" t="str">
        <f>CONCATENATE("https://venda-imoveis.caixa.gov.br/sistema/detalhe-imovel.asp?hdnOrigem=index&amp;hdnimovel=",A4667)</f>
        <v>https://venda-imoveis.caixa.gov.br/sistema/detalhe-imovel.asp?hdnOrigem=index&amp;hdnimovel=8444427219508</v>
      </c>
      <c r="O4667" s="9" t="str">
        <f>LEFT(J4667,SEARCH(",",J4667)-1)</f>
        <v>Apartamento</v>
      </c>
    </row>
    <row r="4668" spans="1:15" x14ac:dyDescent="0.25">
      <c r="A4668">
        <v>8444410490734</v>
      </c>
      <c r="B4668" t="s">
        <v>0</v>
      </c>
      <c r="C4668" t="s">
        <v>11389</v>
      </c>
      <c r="D4668" t="s">
        <v>11883</v>
      </c>
      <c r="E4668" t="s">
        <v>14213</v>
      </c>
      <c r="F4668" s="1">
        <v>66074.03</v>
      </c>
      <c r="G4668" s="1">
        <v>124000</v>
      </c>
      <c r="H4668" t="s">
        <v>2132</v>
      </c>
      <c r="I4668" t="s">
        <v>5</v>
      </c>
      <c r="J4668" t="s">
        <v>14214</v>
      </c>
      <c r="K4668" t="s">
        <v>7</v>
      </c>
      <c r="L4668" s="12">
        <v>46108</v>
      </c>
      <c r="M4668" s="5">
        <f>G4668-F4668</f>
        <v>57925.97</v>
      </c>
      <c r="N4668" s="7" t="str">
        <f>CONCATENATE("https://venda-imoveis.caixa.gov.br/sistema/detalhe-imovel.asp?hdnOrigem=index&amp;hdnimovel=",A4668)</f>
        <v>https://venda-imoveis.caixa.gov.br/sistema/detalhe-imovel.asp?hdnOrigem=index&amp;hdnimovel=8444410490734</v>
      </c>
      <c r="O4668" s="9" t="str">
        <f>LEFT(J4668,SEARCH(",",J4668)-1)</f>
        <v>Casa</v>
      </c>
    </row>
    <row r="4669" spans="1:15" x14ac:dyDescent="0.25">
      <c r="A4669">
        <v>8787706642710</v>
      </c>
      <c r="B4669" t="s">
        <v>0</v>
      </c>
      <c r="C4669" t="s">
        <v>11389</v>
      </c>
      <c r="D4669" t="s">
        <v>11393</v>
      </c>
      <c r="E4669" t="s">
        <v>14215</v>
      </c>
      <c r="F4669" s="1">
        <v>61278.34</v>
      </c>
      <c r="G4669" s="1">
        <v>115000</v>
      </c>
      <c r="H4669" t="s">
        <v>2132</v>
      </c>
      <c r="I4669" t="s">
        <v>5</v>
      </c>
      <c r="J4669" t="s">
        <v>11619</v>
      </c>
      <c r="K4669" t="s">
        <v>7</v>
      </c>
      <c r="L4669" s="12">
        <v>46108</v>
      </c>
      <c r="M4669" s="5">
        <f>G4669-F4669</f>
        <v>53721.66</v>
      </c>
      <c r="N4669" s="7" t="str">
        <f>CONCATENATE("https://venda-imoveis.caixa.gov.br/sistema/detalhe-imovel.asp?hdnOrigem=index&amp;hdnimovel=",A4669)</f>
        <v>https://venda-imoveis.caixa.gov.br/sistema/detalhe-imovel.asp?hdnOrigem=index&amp;hdnimovel=8787706642710</v>
      </c>
      <c r="O4669" s="9" t="str">
        <f>LEFT(J4669,SEARCH(",",J4669)-1)</f>
        <v>Apartamento</v>
      </c>
    </row>
    <row r="4670" spans="1:15" x14ac:dyDescent="0.25">
      <c r="A4670">
        <v>8787707465250</v>
      </c>
      <c r="B4670" t="s">
        <v>0</v>
      </c>
      <c r="C4670" t="s">
        <v>11389</v>
      </c>
      <c r="D4670" t="s">
        <v>11393</v>
      </c>
      <c r="E4670" t="s">
        <v>14216</v>
      </c>
      <c r="F4670" s="1">
        <v>61278.34</v>
      </c>
      <c r="G4670" s="1">
        <v>115000</v>
      </c>
      <c r="H4670" t="s">
        <v>2132</v>
      </c>
      <c r="I4670" t="s">
        <v>5</v>
      </c>
      <c r="J4670" t="s">
        <v>11619</v>
      </c>
      <c r="K4670" t="s">
        <v>7</v>
      </c>
      <c r="L4670" s="12">
        <v>46108</v>
      </c>
      <c r="M4670" s="5">
        <f>G4670-F4670</f>
        <v>53721.66</v>
      </c>
      <c r="N4670" s="7" t="str">
        <f>CONCATENATE("https://venda-imoveis.caixa.gov.br/sistema/detalhe-imovel.asp?hdnOrigem=index&amp;hdnimovel=",A4670)</f>
        <v>https://venda-imoveis.caixa.gov.br/sistema/detalhe-imovel.asp?hdnOrigem=index&amp;hdnimovel=8787707465250</v>
      </c>
      <c r="O4670" s="9" t="str">
        <f>LEFT(J4670,SEARCH(",",J4670)-1)</f>
        <v>Apartamento</v>
      </c>
    </row>
    <row r="4671" spans="1:15" x14ac:dyDescent="0.25">
      <c r="A4671">
        <v>8444416331980</v>
      </c>
      <c r="B4671" t="s">
        <v>0</v>
      </c>
      <c r="C4671" t="s">
        <v>11389</v>
      </c>
      <c r="D4671" t="s">
        <v>11412</v>
      </c>
      <c r="E4671" t="s">
        <v>14217</v>
      </c>
      <c r="F4671" s="1">
        <v>66568.61</v>
      </c>
      <c r="G4671" s="1">
        <v>124928.15</v>
      </c>
      <c r="H4671" t="s">
        <v>2132</v>
      </c>
      <c r="I4671" t="s">
        <v>5</v>
      </c>
      <c r="J4671" t="s">
        <v>3686</v>
      </c>
      <c r="K4671" t="s">
        <v>7</v>
      </c>
      <c r="L4671" s="12">
        <v>46108</v>
      </c>
      <c r="M4671" s="5">
        <f>G4671-F4671</f>
        <v>58359.539999999994</v>
      </c>
      <c r="N4671" s="7" t="str">
        <f>CONCATENATE("https://venda-imoveis.caixa.gov.br/sistema/detalhe-imovel.asp?hdnOrigem=index&amp;hdnimovel=",A4671)</f>
        <v>https://venda-imoveis.caixa.gov.br/sistema/detalhe-imovel.asp?hdnOrigem=index&amp;hdnimovel=8444416331980</v>
      </c>
      <c r="O4671" s="9" t="str">
        <f>LEFT(J4671,SEARCH(",",J4671)-1)</f>
        <v>Casa</v>
      </c>
    </row>
    <row r="4672" spans="1:15" x14ac:dyDescent="0.25">
      <c r="A4672">
        <v>8787702844490</v>
      </c>
      <c r="B4672" t="s">
        <v>0</v>
      </c>
      <c r="C4672" t="s">
        <v>11389</v>
      </c>
      <c r="D4672" t="s">
        <v>9062</v>
      </c>
      <c r="E4672" t="s">
        <v>14218</v>
      </c>
      <c r="F4672" s="1">
        <v>60745.48</v>
      </c>
      <c r="G4672" s="1">
        <v>114000</v>
      </c>
      <c r="H4672" t="s">
        <v>2132</v>
      </c>
      <c r="I4672" t="s">
        <v>5</v>
      </c>
      <c r="J4672" t="s">
        <v>14219</v>
      </c>
      <c r="K4672" t="s">
        <v>7</v>
      </c>
      <c r="L4672" s="12">
        <v>46108</v>
      </c>
      <c r="M4672" s="5">
        <f>G4672-F4672</f>
        <v>53254.52</v>
      </c>
      <c r="N4672" s="7" t="str">
        <f>CONCATENATE("https://venda-imoveis.caixa.gov.br/sistema/detalhe-imovel.asp?hdnOrigem=index&amp;hdnimovel=",A4672)</f>
        <v>https://venda-imoveis.caixa.gov.br/sistema/detalhe-imovel.asp?hdnOrigem=index&amp;hdnimovel=8787702844490</v>
      </c>
      <c r="O4672" s="9" t="str">
        <f>LEFT(J4672,SEARCH(",",J4672)-1)</f>
        <v>Apartamento</v>
      </c>
    </row>
    <row r="4673" spans="1:15" x14ac:dyDescent="0.25">
      <c r="A4673">
        <v>8555508410005</v>
      </c>
      <c r="B4673" t="s">
        <v>0</v>
      </c>
      <c r="C4673" t="s">
        <v>11389</v>
      </c>
      <c r="D4673" t="s">
        <v>12332</v>
      </c>
      <c r="E4673" t="s">
        <v>14220</v>
      </c>
      <c r="F4673" s="1">
        <v>65541.179999999993</v>
      </c>
      <c r="G4673" s="1">
        <v>123000</v>
      </c>
      <c r="H4673" t="s">
        <v>2132</v>
      </c>
      <c r="I4673" t="s">
        <v>5</v>
      </c>
      <c r="J4673" t="s">
        <v>14221</v>
      </c>
      <c r="K4673" t="s">
        <v>7</v>
      </c>
      <c r="L4673" s="12">
        <v>46108</v>
      </c>
      <c r="M4673" s="5">
        <f>G4673-F4673</f>
        <v>57458.820000000007</v>
      </c>
      <c r="N4673" s="7" t="str">
        <f>CONCATENATE("https://venda-imoveis.caixa.gov.br/sistema/detalhe-imovel.asp?hdnOrigem=index&amp;hdnimovel=",A4673)</f>
        <v>https://venda-imoveis.caixa.gov.br/sistema/detalhe-imovel.asp?hdnOrigem=index&amp;hdnimovel=8555508410005</v>
      </c>
      <c r="O4673" s="9" t="str">
        <f>LEFT(J4673,SEARCH(",",J4673)-1)</f>
        <v>Apartamento</v>
      </c>
    </row>
    <row r="4674" spans="1:15" x14ac:dyDescent="0.25">
      <c r="A4674">
        <v>8444414142927</v>
      </c>
      <c r="B4674" t="s">
        <v>0</v>
      </c>
      <c r="C4674" t="s">
        <v>11389</v>
      </c>
      <c r="D4674" t="s">
        <v>11709</v>
      </c>
      <c r="E4674" t="s">
        <v>14222</v>
      </c>
      <c r="F4674" s="1">
        <v>63942.61</v>
      </c>
      <c r="G4674" s="1">
        <v>120000</v>
      </c>
      <c r="H4674" t="s">
        <v>2132</v>
      </c>
      <c r="I4674" t="s">
        <v>5</v>
      </c>
      <c r="J4674" t="s">
        <v>11715</v>
      </c>
      <c r="K4674" t="s">
        <v>7</v>
      </c>
      <c r="L4674" s="12">
        <v>46108</v>
      </c>
      <c r="M4674" s="5">
        <f>G4674-F4674</f>
        <v>56057.39</v>
      </c>
      <c r="N4674" s="7" t="str">
        <f>CONCATENATE("https://venda-imoveis.caixa.gov.br/sistema/detalhe-imovel.asp?hdnOrigem=index&amp;hdnimovel=",A4674)</f>
        <v>https://venda-imoveis.caixa.gov.br/sistema/detalhe-imovel.asp?hdnOrigem=index&amp;hdnimovel=8444414142927</v>
      </c>
      <c r="O4674" s="9" t="str">
        <f>LEFT(J4674,SEARCH(",",J4674)-1)</f>
        <v>Casa</v>
      </c>
    </row>
    <row r="4675" spans="1:15" x14ac:dyDescent="0.25">
      <c r="A4675">
        <v>8444412441382</v>
      </c>
      <c r="B4675" t="s">
        <v>0</v>
      </c>
      <c r="C4675" t="s">
        <v>11389</v>
      </c>
      <c r="D4675" t="s">
        <v>11427</v>
      </c>
      <c r="E4675" t="s">
        <v>14223</v>
      </c>
      <c r="F4675" s="1">
        <v>64475.47</v>
      </c>
      <c r="G4675" s="1">
        <v>121000</v>
      </c>
      <c r="H4675" t="s">
        <v>2132</v>
      </c>
      <c r="I4675" t="s">
        <v>5</v>
      </c>
      <c r="J4675" t="s">
        <v>14224</v>
      </c>
      <c r="K4675" t="s">
        <v>7</v>
      </c>
      <c r="L4675" s="12">
        <v>46108</v>
      </c>
      <c r="M4675" s="5">
        <f>G4675-F4675</f>
        <v>56524.53</v>
      </c>
      <c r="N4675" s="7" t="str">
        <f>CONCATENATE("https://venda-imoveis.caixa.gov.br/sistema/detalhe-imovel.asp?hdnOrigem=index&amp;hdnimovel=",A4675)</f>
        <v>https://venda-imoveis.caixa.gov.br/sistema/detalhe-imovel.asp?hdnOrigem=index&amp;hdnimovel=8444412441382</v>
      </c>
      <c r="O4675" s="9" t="str">
        <f>LEFT(J4675,SEARCH(",",J4675)-1)</f>
        <v>Casa</v>
      </c>
    </row>
    <row r="4676" spans="1:15" x14ac:dyDescent="0.25">
      <c r="A4676">
        <v>8555512055664</v>
      </c>
      <c r="B4676" t="s">
        <v>0</v>
      </c>
      <c r="C4676" t="s">
        <v>3567</v>
      </c>
      <c r="D4676" t="s">
        <v>3573</v>
      </c>
      <c r="E4676" t="s">
        <v>3581</v>
      </c>
      <c r="F4676" s="1">
        <v>103361.99</v>
      </c>
      <c r="G4676" s="1">
        <v>194000</v>
      </c>
      <c r="H4676" t="s">
        <v>3582</v>
      </c>
      <c r="I4676" t="s">
        <v>5</v>
      </c>
      <c r="J4676" t="s">
        <v>3583</v>
      </c>
      <c r="K4676" t="s">
        <v>7</v>
      </c>
      <c r="L4676" s="12">
        <v>46108</v>
      </c>
      <c r="M4676" s="5">
        <f>G4676-F4676</f>
        <v>90638.01</v>
      </c>
      <c r="N4676" s="7" t="str">
        <f>CONCATENATE("https://venda-imoveis.caixa.gov.br/sistema/detalhe-imovel.asp?hdnOrigem=index&amp;hdnimovel=",A4676)</f>
        <v>https://venda-imoveis.caixa.gov.br/sistema/detalhe-imovel.asp?hdnOrigem=index&amp;hdnimovel=8555512055664</v>
      </c>
      <c r="O4676" s="9" t="str">
        <f>LEFT(J4676,SEARCH(",",J4676)-1)</f>
        <v>Apartamento</v>
      </c>
    </row>
    <row r="4677" spans="1:15" x14ac:dyDescent="0.25">
      <c r="A4677">
        <v>8555522416503</v>
      </c>
      <c r="B4677" t="s">
        <v>0</v>
      </c>
      <c r="C4677" t="s">
        <v>5724</v>
      </c>
      <c r="D4677" t="s">
        <v>6255</v>
      </c>
      <c r="E4677" t="s">
        <v>8259</v>
      </c>
      <c r="F4677" s="1">
        <v>77144.789999999994</v>
      </c>
      <c r="G4677" s="1">
        <v>145000</v>
      </c>
      <c r="H4677" t="s">
        <v>8260</v>
      </c>
      <c r="I4677" t="s">
        <v>5</v>
      </c>
      <c r="J4677" t="s">
        <v>8261</v>
      </c>
      <c r="K4677" t="s">
        <v>7</v>
      </c>
      <c r="L4677" s="12">
        <v>46108</v>
      </c>
      <c r="M4677" s="5">
        <f>G4677-F4677</f>
        <v>67855.210000000006</v>
      </c>
      <c r="N4677" s="7" t="str">
        <f>CONCATENATE("https://venda-imoveis.caixa.gov.br/sistema/detalhe-imovel.asp?hdnOrigem=index&amp;hdnimovel=",A4677)</f>
        <v>https://venda-imoveis.caixa.gov.br/sistema/detalhe-imovel.asp?hdnOrigem=index&amp;hdnimovel=8555522416503</v>
      </c>
      <c r="O4677" s="9" t="str">
        <f>LEFT(J4677,SEARCH(",",J4677)-1)</f>
        <v>Apartamento</v>
      </c>
    </row>
    <row r="4678" spans="1:15" x14ac:dyDescent="0.25">
      <c r="A4678">
        <v>1444402270226</v>
      </c>
      <c r="B4678" t="s">
        <v>0</v>
      </c>
      <c r="C4678" t="s">
        <v>5724</v>
      </c>
      <c r="D4678" t="s">
        <v>6622</v>
      </c>
      <c r="E4678" t="s">
        <v>8254</v>
      </c>
      <c r="F4678" s="1">
        <v>96362.240000000005</v>
      </c>
      <c r="G4678" s="1">
        <v>181200</v>
      </c>
      <c r="H4678" t="s">
        <v>8255</v>
      </c>
      <c r="I4678" t="s">
        <v>5</v>
      </c>
      <c r="J4678" t="s">
        <v>8256</v>
      </c>
      <c r="K4678" t="s">
        <v>7</v>
      </c>
      <c r="L4678" s="12">
        <v>46108</v>
      </c>
      <c r="M4678" s="5">
        <f>G4678-F4678</f>
        <v>84837.759999999995</v>
      </c>
      <c r="N4678" s="7" t="str">
        <f>CONCATENATE("https://venda-imoveis.caixa.gov.br/sistema/detalhe-imovel.asp?hdnOrigem=index&amp;hdnimovel=",A4678)</f>
        <v>https://venda-imoveis.caixa.gov.br/sistema/detalhe-imovel.asp?hdnOrigem=index&amp;hdnimovel=1444402270226</v>
      </c>
      <c r="O4678" s="9" t="str">
        <f>LEFT(J4678,SEARCH(",",J4678)-1)</f>
        <v>Apartamento</v>
      </c>
    </row>
    <row r="4679" spans="1:15" x14ac:dyDescent="0.25">
      <c r="A4679">
        <v>8555519761513</v>
      </c>
      <c r="B4679" t="s">
        <v>0</v>
      </c>
      <c r="C4679" t="s">
        <v>11389</v>
      </c>
      <c r="D4679" t="s">
        <v>11922</v>
      </c>
      <c r="E4679" t="s">
        <v>14206</v>
      </c>
      <c r="F4679" s="1">
        <v>93065.08</v>
      </c>
      <c r="G4679" s="1">
        <v>175000</v>
      </c>
      <c r="H4679" t="s">
        <v>8255</v>
      </c>
      <c r="I4679" t="s">
        <v>5</v>
      </c>
      <c r="J4679" t="s">
        <v>6243</v>
      </c>
      <c r="K4679" t="s">
        <v>7</v>
      </c>
      <c r="L4679" s="12">
        <v>46108</v>
      </c>
      <c r="M4679" s="5">
        <f>G4679-F4679</f>
        <v>81934.92</v>
      </c>
      <c r="N4679" s="7" t="str">
        <f>CONCATENATE("https://venda-imoveis.caixa.gov.br/sistema/detalhe-imovel.asp?hdnOrigem=index&amp;hdnimovel=",A4679)</f>
        <v>https://venda-imoveis.caixa.gov.br/sistema/detalhe-imovel.asp?hdnOrigem=index&amp;hdnimovel=8555519761513</v>
      </c>
      <c r="O4679" s="9" t="str">
        <f>LEFT(J4679,SEARCH(",",J4679)-1)</f>
        <v>Apartamento</v>
      </c>
    </row>
    <row r="4680" spans="1:15" x14ac:dyDescent="0.25">
      <c r="A4680">
        <v>1444405498457</v>
      </c>
      <c r="B4680" t="s">
        <v>0</v>
      </c>
      <c r="C4680" t="s">
        <v>11389</v>
      </c>
      <c r="D4680" t="s">
        <v>37</v>
      </c>
      <c r="E4680" t="s">
        <v>14207</v>
      </c>
      <c r="F4680" s="1">
        <v>95192.28</v>
      </c>
      <c r="G4680" s="1">
        <v>179000</v>
      </c>
      <c r="H4680" t="s">
        <v>8255</v>
      </c>
      <c r="I4680" t="s">
        <v>5</v>
      </c>
      <c r="J4680" t="s">
        <v>14208</v>
      </c>
      <c r="K4680" t="s">
        <v>7</v>
      </c>
      <c r="L4680" s="12">
        <v>46108</v>
      </c>
      <c r="M4680" s="5">
        <f>G4680-F4680</f>
        <v>83807.72</v>
      </c>
      <c r="N4680" s="7" t="str">
        <f>CONCATENATE("https://venda-imoveis.caixa.gov.br/sistema/detalhe-imovel.asp?hdnOrigem=index&amp;hdnimovel=",A4680)</f>
        <v>https://venda-imoveis.caixa.gov.br/sistema/detalhe-imovel.asp?hdnOrigem=index&amp;hdnimovel=1444405498457</v>
      </c>
      <c r="O4680" s="9" t="str">
        <f>LEFT(J4680,SEARCH(",",J4680)-1)</f>
        <v>Casa</v>
      </c>
    </row>
    <row r="4681" spans="1:15" x14ac:dyDescent="0.25">
      <c r="A4681">
        <v>1444409020381</v>
      </c>
      <c r="B4681" t="s">
        <v>0</v>
      </c>
      <c r="C4681" t="s">
        <v>11389</v>
      </c>
      <c r="D4681" t="s">
        <v>11883</v>
      </c>
      <c r="E4681" t="s">
        <v>14209</v>
      </c>
      <c r="F4681" s="1">
        <v>90406.080000000002</v>
      </c>
      <c r="G4681" s="1">
        <v>170000</v>
      </c>
      <c r="H4681" t="s">
        <v>8255</v>
      </c>
      <c r="I4681" t="s">
        <v>5</v>
      </c>
      <c r="J4681" t="s">
        <v>14210</v>
      </c>
      <c r="K4681" t="s">
        <v>7</v>
      </c>
      <c r="L4681" s="12">
        <v>46108</v>
      </c>
      <c r="M4681" s="5">
        <f>G4681-F4681</f>
        <v>79593.919999999998</v>
      </c>
      <c r="N4681" s="7" t="str">
        <f>CONCATENATE("https://venda-imoveis.caixa.gov.br/sistema/detalhe-imovel.asp?hdnOrigem=index&amp;hdnimovel=",A4681)</f>
        <v>https://venda-imoveis.caixa.gov.br/sistema/detalhe-imovel.asp?hdnOrigem=index&amp;hdnimovel=1444409020381</v>
      </c>
      <c r="O4681" s="9" t="str">
        <f>LEFT(J4681,SEARCH(",",J4681)-1)</f>
        <v>Casa</v>
      </c>
    </row>
    <row r="4682" spans="1:15" x14ac:dyDescent="0.25">
      <c r="A4682">
        <v>1555532175900</v>
      </c>
      <c r="B4682" t="s">
        <v>0</v>
      </c>
      <c r="C4682" t="s">
        <v>5724</v>
      </c>
      <c r="D4682" t="s">
        <v>5845</v>
      </c>
      <c r="E4682" t="s">
        <v>8257</v>
      </c>
      <c r="F4682" s="1">
        <v>86151.67</v>
      </c>
      <c r="G4682" s="1">
        <v>162000</v>
      </c>
      <c r="H4682" t="s">
        <v>8255</v>
      </c>
      <c r="I4682" t="s">
        <v>5</v>
      </c>
      <c r="J4682" t="s">
        <v>8258</v>
      </c>
      <c r="K4682" t="s">
        <v>12</v>
      </c>
      <c r="L4682" s="12">
        <v>46108</v>
      </c>
      <c r="M4682" s="5">
        <f>G4682-F4682</f>
        <v>75848.33</v>
      </c>
      <c r="N4682" s="7" t="str">
        <f>CONCATENATE("https://venda-imoveis.caixa.gov.br/sistema/detalhe-imovel.asp?hdnOrigem=index&amp;hdnimovel=",A4682)</f>
        <v>https://venda-imoveis.caixa.gov.br/sistema/detalhe-imovel.asp?hdnOrigem=index&amp;hdnimovel=1555532175900</v>
      </c>
      <c r="O4682" s="9" t="str">
        <f>LEFT(J4682,SEARCH(",",J4682)-1)</f>
        <v>Apartamento</v>
      </c>
    </row>
    <row r="4683" spans="1:15" x14ac:dyDescent="0.25">
      <c r="A4683">
        <v>8133480027540</v>
      </c>
      <c r="B4683" t="s">
        <v>0</v>
      </c>
      <c r="C4683" t="s">
        <v>1282</v>
      </c>
      <c r="D4683" t="s">
        <v>1386</v>
      </c>
      <c r="E4683" t="s">
        <v>1387</v>
      </c>
      <c r="F4683" s="1">
        <v>61087.14</v>
      </c>
      <c r="G4683" s="1">
        <v>115000</v>
      </c>
      <c r="H4683" t="s">
        <v>1388</v>
      </c>
      <c r="I4683" t="s">
        <v>5</v>
      </c>
      <c r="J4683" t="s">
        <v>1389</v>
      </c>
      <c r="K4683" t="s">
        <v>7</v>
      </c>
      <c r="L4683" s="12">
        <v>46108</v>
      </c>
      <c r="M4683" s="5">
        <f>G4683-F4683</f>
        <v>53912.86</v>
      </c>
      <c r="N4683" s="7" t="str">
        <f>CONCATENATE("https://venda-imoveis.caixa.gov.br/sistema/detalhe-imovel.asp?hdnOrigem=index&amp;hdnimovel=",A4683)</f>
        <v>https://venda-imoveis.caixa.gov.br/sistema/detalhe-imovel.asp?hdnOrigem=index&amp;hdnimovel=8133480027540</v>
      </c>
      <c r="O4683" s="9" t="str">
        <f>LEFT(J4683,SEARCH(",",J4683)-1)</f>
        <v>Casa</v>
      </c>
    </row>
    <row r="4684" spans="1:15" x14ac:dyDescent="0.25">
      <c r="A4684">
        <v>10171956</v>
      </c>
      <c r="B4684" t="s">
        <v>0</v>
      </c>
      <c r="C4684" t="s">
        <v>5724</v>
      </c>
      <c r="D4684" t="s">
        <v>8249</v>
      </c>
      <c r="E4684" t="s">
        <v>8250</v>
      </c>
      <c r="F4684" s="1">
        <v>65336.69</v>
      </c>
      <c r="G4684" s="1">
        <v>123000</v>
      </c>
      <c r="H4684" t="s">
        <v>1388</v>
      </c>
      <c r="I4684" t="s">
        <v>5</v>
      </c>
      <c r="J4684" t="s">
        <v>8251</v>
      </c>
      <c r="K4684" t="s">
        <v>7</v>
      </c>
      <c r="L4684" s="12">
        <v>46108</v>
      </c>
      <c r="M4684" s="5">
        <f>G4684-F4684</f>
        <v>57663.31</v>
      </c>
      <c r="N4684" s="7" t="str">
        <f>CONCATENATE("https://venda-imoveis.caixa.gov.br/sistema/detalhe-imovel.asp?hdnOrigem=index&amp;hdnimovel=",A4684)</f>
        <v>https://venda-imoveis.caixa.gov.br/sistema/detalhe-imovel.asp?hdnOrigem=index&amp;hdnimovel=10171956</v>
      </c>
      <c r="O4684" s="9" t="str">
        <f>LEFT(J4684,SEARCH(",",J4684)-1)</f>
        <v>Sala</v>
      </c>
    </row>
    <row r="4685" spans="1:15" x14ac:dyDescent="0.25">
      <c r="A4685">
        <v>10171966</v>
      </c>
      <c r="B4685" t="s">
        <v>0</v>
      </c>
      <c r="C4685" t="s">
        <v>5724</v>
      </c>
      <c r="D4685" t="s">
        <v>8249</v>
      </c>
      <c r="E4685" t="s">
        <v>8252</v>
      </c>
      <c r="F4685" s="1">
        <v>64805.49</v>
      </c>
      <c r="G4685" s="1">
        <v>122000</v>
      </c>
      <c r="H4685" t="s">
        <v>1388</v>
      </c>
      <c r="I4685" t="s">
        <v>5</v>
      </c>
      <c r="J4685" t="s">
        <v>8253</v>
      </c>
      <c r="K4685" t="s">
        <v>7</v>
      </c>
      <c r="L4685" s="12">
        <v>46108</v>
      </c>
      <c r="M4685" s="5">
        <f>G4685-F4685</f>
        <v>57194.51</v>
      </c>
      <c r="N4685" s="7" t="str">
        <f>CONCATENATE("https://venda-imoveis.caixa.gov.br/sistema/detalhe-imovel.asp?hdnOrigem=index&amp;hdnimovel=",A4685)</f>
        <v>https://venda-imoveis.caixa.gov.br/sistema/detalhe-imovel.asp?hdnOrigem=index&amp;hdnimovel=10171966</v>
      </c>
      <c r="O4685" s="9" t="str">
        <f>LEFT(J4685,SEARCH(",",J4685)-1)</f>
        <v>Sala</v>
      </c>
    </row>
    <row r="4686" spans="1:15" x14ac:dyDescent="0.25">
      <c r="A4686">
        <v>8444422169685</v>
      </c>
      <c r="B4686" t="s">
        <v>0</v>
      </c>
      <c r="C4686" t="s">
        <v>11389</v>
      </c>
      <c r="D4686" t="s">
        <v>12169</v>
      </c>
      <c r="E4686" t="s">
        <v>14200</v>
      </c>
      <c r="F4686" s="1">
        <v>64805.49</v>
      </c>
      <c r="G4686" s="1">
        <v>122000</v>
      </c>
      <c r="H4686" t="s">
        <v>1388</v>
      </c>
      <c r="I4686" t="s">
        <v>5</v>
      </c>
      <c r="J4686" t="s">
        <v>14201</v>
      </c>
      <c r="K4686" t="s">
        <v>7</v>
      </c>
      <c r="L4686" s="12">
        <v>46108</v>
      </c>
      <c r="M4686" s="5">
        <f>G4686-F4686</f>
        <v>57194.51</v>
      </c>
      <c r="N4686" s="7" t="str">
        <f>CONCATENATE("https://venda-imoveis.caixa.gov.br/sistema/detalhe-imovel.asp?hdnOrigem=index&amp;hdnimovel=",A4686)</f>
        <v>https://venda-imoveis.caixa.gov.br/sistema/detalhe-imovel.asp?hdnOrigem=index&amp;hdnimovel=8444422169685</v>
      </c>
      <c r="O4686" s="9" t="str">
        <f>LEFT(J4686,SEARCH(",",J4686)-1)</f>
        <v>Casa</v>
      </c>
    </row>
    <row r="4687" spans="1:15" x14ac:dyDescent="0.25">
      <c r="A4687">
        <v>1444416091396</v>
      </c>
      <c r="B4687" t="s">
        <v>0</v>
      </c>
      <c r="C4687" t="s">
        <v>11389</v>
      </c>
      <c r="D4687" t="s">
        <v>11985</v>
      </c>
      <c r="E4687" t="s">
        <v>14202</v>
      </c>
      <c r="F4687" s="1">
        <v>62149.53</v>
      </c>
      <c r="G4687" s="1">
        <v>117000</v>
      </c>
      <c r="H4687" t="s">
        <v>1388</v>
      </c>
      <c r="I4687" t="s">
        <v>5</v>
      </c>
      <c r="J4687" t="s">
        <v>14203</v>
      </c>
      <c r="K4687" t="s">
        <v>7</v>
      </c>
      <c r="L4687" s="12">
        <v>46108</v>
      </c>
      <c r="M4687" s="5">
        <f>G4687-F4687</f>
        <v>54850.47</v>
      </c>
      <c r="N4687" s="7" t="str">
        <f>CONCATENATE("https://venda-imoveis.caixa.gov.br/sistema/detalhe-imovel.asp?hdnOrigem=index&amp;hdnimovel=",A4687)</f>
        <v>https://venda-imoveis.caixa.gov.br/sistema/detalhe-imovel.asp?hdnOrigem=index&amp;hdnimovel=1444416091396</v>
      </c>
      <c r="O4687" s="9" t="str">
        <f>LEFT(J4687,SEARCH(",",J4687)-1)</f>
        <v>Casa</v>
      </c>
    </row>
    <row r="4688" spans="1:15" x14ac:dyDescent="0.25">
      <c r="A4688">
        <v>8444404969314</v>
      </c>
      <c r="B4688" t="s">
        <v>0</v>
      </c>
      <c r="C4688" t="s">
        <v>11389</v>
      </c>
      <c r="D4688" t="s">
        <v>11422</v>
      </c>
      <c r="E4688" t="s">
        <v>14204</v>
      </c>
      <c r="F4688" s="1">
        <v>63743.11</v>
      </c>
      <c r="G4688" s="1">
        <v>120000</v>
      </c>
      <c r="H4688" t="s">
        <v>1388</v>
      </c>
      <c r="I4688" t="s">
        <v>5</v>
      </c>
      <c r="J4688" t="s">
        <v>14205</v>
      </c>
      <c r="K4688" t="s">
        <v>7</v>
      </c>
      <c r="L4688" s="12">
        <v>46108</v>
      </c>
      <c r="M4688" s="5">
        <f>G4688-F4688</f>
        <v>56256.89</v>
      </c>
      <c r="N4688" s="7" t="str">
        <f>CONCATENATE("https://venda-imoveis.caixa.gov.br/sistema/detalhe-imovel.asp?hdnOrigem=index&amp;hdnimovel=",A4688)</f>
        <v>https://venda-imoveis.caixa.gov.br/sistema/detalhe-imovel.asp?hdnOrigem=index&amp;hdnimovel=8444404969314</v>
      </c>
      <c r="O4688" s="9" t="str">
        <f>LEFT(J4688,SEARCH(",",J4688)-1)</f>
        <v>Casa</v>
      </c>
    </row>
    <row r="4689" spans="1:15" x14ac:dyDescent="0.25">
      <c r="A4689">
        <v>8787702224301</v>
      </c>
      <c r="B4689" t="s">
        <v>0</v>
      </c>
      <c r="C4689" t="s">
        <v>131</v>
      </c>
      <c r="D4689" t="s">
        <v>144</v>
      </c>
      <c r="E4689" t="s">
        <v>442</v>
      </c>
      <c r="F4689" s="1">
        <v>56641.63</v>
      </c>
      <c r="G4689" s="1">
        <v>106651</v>
      </c>
      <c r="H4689" t="s">
        <v>443</v>
      </c>
      <c r="I4689" t="s">
        <v>5</v>
      </c>
      <c r="J4689" t="s">
        <v>379</v>
      </c>
      <c r="K4689" t="s">
        <v>7</v>
      </c>
      <c r="L4689" s="12">
        <v>46108</v>
      </c>
      <c r="M4689" s="5">
        <f>G4689-F4689</f>
        <v>50009.37</v>
      </c>
      <c r="N4689" s="7" t="str">
        <f>CONCATENATE("https://venda-imoveis.caixa.gov.br/sistema/detalhe-imovel.asp?hdnOrigem=index&amp;hdnimovel=",A4689)</f>
        <v>https://venda-imoveis.caixa.gov.br/sistema/detalhe-imovel.asp?hdnOrigem=index&amp;hdnimovel=8787702224301</v>
      </c>
      <c r="O4689" s="9" t="str">
        <f>LEFT(J4689,SEARCH(",",J4689)-1)</f>
        <v>Apartamento</v>
      </c>
    </row>
    <row r="4690" spans="1:15" x14ac:dyDescent="0.25">
      <c r="A4690">
        <v>8787701649155</v>
      </c>
      <c r="B4690" t="s">
        <v>0</v>
      </c>
      <c r="C4690" t="s">
        <v>1529</v>
      </c>
      <c r="D4690" t="s">
        <v>1537</v>
      </c>
      <c r="E4690" t="s">
        <v>2129</v>
      </c>
      <c r="F4690" s="1">
        <v>54593.43</v>
      </c>
      <c r="G4690" s="1">
        <v>102794.44</v>
      </c>
      <c r="H4690" t="s">
        <v>443</v>
      </c>
      <c r="I4690" t="s">
        <v>5</v>
      </c>
      <c r="J4690" t="s">
        <v>1556</v>
      </c>
      <c r="K4690" t="s">
        <v>7</v>
      </c>
      <c r="L4690" s="12">
        <v>46108</v>
      </c>
      <c r="M4690" s="5">
        <f>G4690-F4690</f>
        <v>48201.01</v>
      </c>
      <c r="N4690" s="7" t="str">
        <f>CONCATENATE("https://venda-imoveis.caixa.gov.br/sistema/detalhe-imovel.asp?hdnOrigem=index&amp;hdnimovel=",A4690)</f>
        <v>https://venda-imoveis.caixa.gov.br/sistema/detalhe-imovel.asp?hdnOrigem=index&amp;hdnimovel=8787701649155</v>
      </c>
      <c r="O4690" s="9" t="str">
        <f>LEFT(J4690,SEARCH(",",J4690)-1)</f>
        <v>Apartamento</v>
      </c>
    </row>
    <row r="4691" spans="1:15" x14ac:dyDescent="0.25">
      <c r="A4691">
        <v>8787702498282</v>
      </c>
      <c r="B4691" t="s">
        <v>0</v>
      </c>
      <c r="C4691" t="s">
        <v>1529</v>
      </c>
      <c r="D4691" t="s">
        <v>1537</v>
      </c>
      <c r="E4691" t="s">
        <v>2130</v>
      </c>
      <c r="F4691" s="1">
        <v>57358.080000000002</v>
      </c>
      <c r="G4691" s="1">
        <v>108000</v>
      </c>
      <c r="H4691" t="s">
        <v>443</v>
      </c>
      <c r="I4691" t="s">
        <v>5</v>
      </c>
      <c r="J4691" t="s">
        <v>1556</v>
      </c>
      <c r="K4691" t="s">
        <v>7</v>
      </c>
      <c r="L4691" s="12">
        <v>46108</v>
      </c>
      <c r="M4691" s="5">
        <f>G4691-F4691</f>
        <v>50641.919999999998</v>
      </c>
      <c r="N4691" s="7" t="str">
        <f>CONCATENATE("https://venda-imoveis.caixa.gov.br/sistema/detalhe-imovel.asp?hdnOrigem=index&amp;hdnimovel=",A4691)</f>
        <v>https://venda-imoveis.caixa.gov.br/sistema/detalhe-imovel.asp?hdnOrigem=index&amp;hdnimovel=8787702498282</v>
      </c>
      <c r="O4691" s="9" t="str">
        <f>LEFT(J4691,SEARCH(",",J4691)-1)</f>
        <v>Apartamento</v>
      </c>
    </row>
    <row r="4692" spans="1:15" x14ac:dyDescent="0.25">
      <c r="A4692">
        <v>8555526059276</v>
      </c>
      <c r="B4692" t="s">
        <v>0</v>
      </c>
      <c r="C4692" t="s">
        <v>2901</v>
      </c>
      <c r="D4692" t="s">
        <v>2902</v>
      </c>
      <c r="E4692" t="s">
        <v>2930</v>
      </c>
      <c r="F4692" s="1">
        <v>58688.800000000003</v>
      </c>
      <c r="G4692" s="1">
        <v>110505.64</v>
      </c>
      <c r="H4692" t="s">
        <v>443</v>
      </c>
      <c r="I4692" t="s">
        <v>5</v>
      </c>
      <c r="J4692" t="s">
        <v>2931</v>
      </c>
      <c r="K4692" t="s">
        <v>7</v>
      </c>
      <c r="L4692" s="12">
        <v>46108</v>
      </c>
      <c r="M4692" s="5">
        <f>G4692-F4692</f>
        <v>51816.84</v>
      </c>
      <c r="N4692" s="7" t="str">
        <f>CONCATENATE("https://venda-imoveis.caixa.gov.br/sistema/detalhe-imovel.asp?hdnOrigem=index&amp;hdnimovel=",A4692)</f>
        <v>https://venda-imoveis.caixa.gov.br/sistema/detalhe-imovel.asp?hdnOrigem=index&amp;hdnimovel=8555526059276</v>
      </c>
      <c r="O4692" s="9" t="str">
        <f>LEFT(J4692,SEARCH(",",J4692)-1)</f>
        <v>Apartamento</v>
      </c>
    </row>
    <row r="4693" spans="1:15" x14ac:dyDescent="0.25">
      <c r="A4693">
        <v>8555526154848</v>
      </c>
      <c r="B4693" t="s">
        <v>0</v>
      </c>
      <c r="C4693" t="s">
        <v>2901</v>
      </c>
      <c r="D4693" t="s">
        <v>2902</v>
      </c>
      <c r="E4693" t="s">
        <v>2932</v>
      </c>
      <c r="F4693" s="1">
        <v>55233.7</v>
      </c>
      <c r="G4693" s="1">
        <v>104000</v>
      </c>
      <c r="H4693" t="s">
        <v>443</v>
      </c>
      <c r="I4693" t="s">
        <v>5</v>
      </c>
      <c r="J4693" t="s">
        <v>2920</v>
      </c>
      <c r="K4693" t="s">
        <v>7</v>
      </c>
      <c r="L4693" s="12">
        <v>46108</v>
      </c>
      <c r="M4693" s="5">
        <f>G4693-F4693</f>
        <v>48766.3</v>
      </c>
      <c r="N4693" s="7" t="str">
        <f>CONCATENATE("https://venda-imoveis.caixa.gov.br/sistema/detalhe-imovel.asp?hdnOrigem=index&amp;hdnimovel=",A4693)</f>
        <v>https://venda-imoveis.caixa.gov.br/sistema/detalhe-imovel.asp?hdnOrigem=index&amp;hdnimovel=8555526154848</v>
      </c>
      <c r="O4693" s="9" t="str">
        <f>LEFT(J4693,SEARCH(",",J4693)-1)</f>
        <v>Apartamento</v>
      </c>
    </row>
    <row r="4694" spans="1:15" x14ac:dyDescent="0.25">
      <c r="A4694">
        <v>8555527303421</v>
      </c>
      <c r="B4694" t="s">
        <v>0</v>
      </c>
      <c r="C4694" t="s">
        <v>2901</v>
      </c>
      <c r="D4694" t="s">
        <v>2902</v>
      </c>
      <c r="E4694" t="s">
        <v>2933</v>
      </c>
      <c r="F4694" s="1">
        <v>55764.800000000003</v>
      </c>
      <c r="G4694" s="1">
        <v>105000</v>
      </c>
      <c r="H4694" t="s">
        <v>443</v>
      </c>
      <c r="I4694" t="s">
        <v>5</v>
      </c>
      <c r="J4694" t="s">
        <v>2914</v>
      </c>
      <c r="K4694" t="s">
        <v>7</v>
      </c>
      <c r="L4694" s="12">
        <v>46108</v>
      </c>
      <c r="M4694" s="5">
        <f>G4694-F4694</f>
        <v>49235.199999999997</v>
      </c>
      <c r="N4694" s="7" t="str">
        <f>CONCATENATE("https://venda-imoveis.caixa.gov.br/sistema/detalhe-imovel.asp?hdnOrigem=index&amp;hdnimovel=",A4694)</f>
        <v>https://venda-imoveis.caixa.gov.br/sistema/detalhe-imovel.asp?hdnOrigem=index&amp;hdnimovel=8555527303421</v>
      </c>
      <c r="O4694" s="9" t="str">
        <f>LEFT(J4694,SEARCH(",",J4694)-1)</f>
        <v>Apartamento</v>
      </c>
    </row>
    <row r="4695" spans="1:15" x14ac:dyDescent="0.25">
      <c r="A4695">
        <v>8444417120851</v>
      </c>
      <c r="B4695" t="s">
        <v>0</v>
      </c>
      <c r="C4695" t="s">
        <v>3717</v>
      </c>
      <c r="D4695" t="s">
        <v>1596</v>
      </c>
      <c r="E4695" t="s">
        <v>4601</v>
      </c>
      <c r="F4695" s="1">
        <v>56295.89</v>
      </c>
      <c r="G4695" s="1">
        <v>106000</v>
      </c>
      <c r="H4695" t="s">
        <v>443</v>
      </c>
      <c r="I4695" t="s">
        <v>5</v>
      </c>
      <c r="J4695" t="s">
        <v>4114</v>
      </c>
      <c r="K4695" t="s">
        <v>7</v>
      </c>
      <c r="L4695" s="12">
        <v>46108</v>
      </c>
      <c r="M4695" s="5">
        <f>G4695-F4695</f>
        <v>49704.11</v>
      </c>
      <c r="N4695" s="7" t="str">
        <f>CONCATENATE("https://venda-imoveis.caixa.gov.br/sistema/detalhe-imovel.asp?hdnOrigem=index&amp;hdnimovel=",A4695)</f>
        <v>https://venda-imoveis.caixa.gov.br/sistema/detalhe-imovel.asp?hdnOrigem=index&amp;hdnimovel=8444417120851</v>
      </c>
      <c r="O4695" s="9" t="str">
        <f>LEFT(J4695,SEARCH(",",J4695)-1)</f>
        <v>Casa</v>
      </c>
    </row>
    <row r="4696" spans="1:15" x14ac:dyDescent="0.25">
      <c r="A4696">
        <v>8444427028575</v>
      </c>
      <c r="B4696" t="s">
        <v>0</v>
      </c>
      <c r="C4696" t="s">
        <v>3717</v>
      </c>
      <c r="D4696" t="s">
        <v>1596</v>
      </c>
      <c r="E4696" t="s">
        <v>4602</v>
      </c>
      <c r="F4696" s="1">
        <v>53640.42</v>
      </c>
      <c r="G4696" s="1">
        <v>101000</v>
      </c>
      <c r="H4696" t="s">
        <v>443</v>
      </c>
      <c r="I4696" t="s">
        <v>5</v>
      </c>
      <c r="J4696" t="s">
        <v>4603</v>
      </c>
      <c r="K4696" t="s">
        <v>7</v>
      </c>
      <c r="L4696" s="12">
        <v>46108</v>
      </c>
      <c r="M4696" s="5">
        <f>G4696-F4696</f>
        <v>47359.58</v>
      </c>
      <c r="N4696" s="7" t="str">
        <f>CONCATENATE("https://venda-imoveis.caixa.gov.br/sistema/detalhe-imovel.asp?hdnOrigem=index&amp;hdnimovel=",A4696)</f>
        <v>https://venda-imoveis.caixa.gov.br/sistema/detalhe-imovel.asp?hdnOrigem=index&amp;hdnimovel=8444427028575</v>
      </c>
      <c r="O4696" s="9" t="str">
        <f>LEFT(J4696,SEARCH(",",J4696)-1)</f>
        <v>Casa</v>
      </c>
    </row>
    <row r="4697" spans="1:15" x14ac:dyDescent="0.25">
      <c r="A4697">
        <v>8444423182731</v>
      </c>
      <c r="B4697" t="s">
        <v>0</v>
      </c>
      <c r="C4697" t="s">
        <v>3717</v>
      </c>
      <c r="D4697" t="s">
        <v>3053</v>
      </c>
      <c r="E4697" t="s">
        <v>4604</v>
      </c>
      <c r="F4697" s="1">
        <v>53571.44</v>
      </c>
      <c r="G4697" s="1">
        <v>100870.12</v>
      </c>
      <c r="H4697" t="s">
        <v>443</v>
      </c>
      <c r="I4697" t="s">
        <v>5</v>
      </c>
      <c r="J4697" t="s">
        <v>4605</v>
      </c>
      <c r="K4697" t="s">
        <v>7</v>
      </c>
      <c r="L4697" s="12">
        <v>46108</v>
      </c>
      <c r="M4697" s="5">
        <f>G4697-F4697</f>
        <v>47298.679999999993</v>
      </c>
      <c r="N4697" s="7" t="str">
        <f>CONCATENATE("https://venda-imoveis.caixa.gov.br/sistema/detalhe-imovel.asp?hdnOrigem=index&amp;hdnimovel=",A4697)</f>
        <v>https://venda-imoveis.caixa.gov.br/sistema/detalhe-imovel.asp?hdnOrigem=index&amp;hdnimovel=8444423182731</v>
      </c>
      <c r="O4697" s="9" t="str">
        <f>LEFT(J4697,SEARCH(",",J4697)-1)</f>
        <v>Casa</v>
      </c>
    </row>
    <row r="4698" spans="1:15" x14ac:dyDescent="0.25">
      <c r="A4698">
        <v>8444421428059</v>
      </c>
      <c r="B4698" t="s">
        <v>0</v>
      </c>
      <c r="C4698" t="s">
        <v>11389</v>
      </c>
      <c r="D4698" t="s">
        <v>11393</v>
      </c>
      <c r="E4698" t="s">
        <v>14198</v>
      </c>
      <c r="F4698" s="1">
        <v>60013.54</v>
      </c>
      <c r="G4698" s="1">
        <v>113000</v>
      </c>
      <c r="H4698" t="s">
        <v>443</v>
      </c>
      <c r="I4698" t="s">
        <v>5</v>
      </c>
      <c r="J4698" t="s">
        <v>14199</v>
      </c>
      <c r="K4698" t="s">
        <v>7</v>
      </c>
      <c r="L4698" s="12">
        <v>46108</v>
      </c>
      <c r="M4698" s="5">
        <f>G4698-F4698</f>
        <v>52986.46</v>
      </c>
      <c r="N4698" s="7" t="str">
        <f>CONCATENATE("https://venda-imoveis.caixa.gov.br/sistema/detalhe-imovel.asp?hdnOrigem=index&amp;hdnimovel=",A4698)</f>
        <v>https://venda-imoveis.caixa.gov.br/sistema/detalhe-imovel.asp?hdnOrigem=index&amp;hdnimovel=8444421428059</v>
      </c>
      <c r="O4698" s="9" t="str">
        <f>LEFT(J4698,SEARCH(",",J4698)-1)</f>
        <v>Casa</v>
      </c>
    </row>
    <row r="4699" spans="1:15" x14ac:dyDescent="0.25">
      <c r="A4699">
        <v>8555539146415</v>
      </c>
      <c r="B4699" t="s">
        <v>0</v>
      </c>
      <c r="C4699" t="s">
        <v>131</v>
      </c>
      <c r="D4699" t="s">
        <v>144</v>
      </c>
      <c r="E4699" t="s">
        <v>427</v>
      </c>
      <c r="F4699" s="1">
        <v>78559.960000000006</v>
      </c>
      <c r="G4699" s="1">
        <v>148000</v>
      </c>
      <c r="H4699" t="s">
        <v>428</v>
      </c>
      <c r="I4699" t="s">
        <v>5</v>
      </c>
      <c r="J4699" t="s">
        <v>147</v>
      </c>
      <c r="K4699" t="s">
        <v>7</v>
      </c>
      <c r="L4699" s="12">
        <v>46108</v>
      </c>
      <c r="M4699" s="5">
        <f>G4699-F4699</f>
        <v>69440.039999999994</v>
      </c>
      <c r="N4699" s="7" t="str">
        <f>CONCATENATE("https://venda-imoveis.caixa.gov.br/sistema/detalhe-imovel.asp?hdnOrigem=index&amp;hdnimovel=",A4699)</f>
        <v>https://venda-imoveis.caixa.gov.br/sistema/detalhe-imovel.asp?hdnOrigem=index&amp;hdnimovel=8555539146415</v>
      </c>
      <c r="O4699" s="9" t="str">
        <f>LEFT(J4699,SEARCH(",",J4699)-1)</f>
        <v>Apartamento</v>
      </c>
    </row>
    <row r="4700" spans="1:15" x14ac:dyDescent="0.25">
      <c r="A4700">
        <v>8787702219014</v>
      </c>
      <c r="B4700" t="s">
        <v>0</v>
      </c>
      <c r="C4700" t="s">
        <v>131</v>
      </c>
      <c r="D4700" t="s">
        <v>144</v>
      </c>
      <c r="E4700" t="s">
        <v>429</v>
      </c>
      <c r="F4700" s="1">
        <v>79479.539999999994</v>
      </c>
      <c r="G4700" s="1">
        <v>149732.41</v>
      </c>
      <c r="H4700" t="s">
        <v>428</v>
      </c>
      <c r="I4700" t="s">
        <v>5</v>
      </c>
      <c r="J4700" t="s">
        <v>296</v>
      </c>
      <c r="K4700" t="s">
        <v>7</v>
      </c>
      <c r="L4700" s="12">
        <v>46108</v>
      </c>
      <c r="M4700" s="5">
        <f>G4700-F4700</f>
        <v>70252.87000000001</v>
      </c>
      <c r="N4700" s="7" t="str">
        <f>CONCATENATE("https://venda-imoveis.caixa.gov.br/sistema/detalhe-imovel.asp?hdnOrigem=index&amp;hdnimovel=",A4700)</f>
        <v>https://venda-imoveis.caixa.gov.br/sistema/detalhe-imovel.asp?hdnOrigem=index&amp;hdnimovel=8787702219014</v>
      </c>
      <c r="O4700" s="9" t="str">
        <f>LEFT(J4700,SEARCH(",",J4700)-1)</f>
        <v>Apartamento</v>
      </c>
    </row>
    <row r="4701" spans="1:15" x14ac:dyDescent="0.25">
      <c r="A4701">
        <v>8787709170550</v>
      </c>
      <c r="B4701" t="s">
        <v>0</v>
      </c>
      <c r="C4701" t="s">
        <v>131</v>
      </c>
      <c r="D4701" t="s">
        <v>144</v>
      </c>
      <c r="E4701" t="s">
        <v>430</v>
      </c>
      <c r="F4701" s="1">
        <v>75375.100000000006</v>
      </c>
      <c r="G4701" s="1">
        <v>142000</v>
      </c>
      <c r="H4701" t="s">
        <v>428</v>
      </c>
      <c r="I4701" t="s">
        <v>5</v>
      </c>
      <c r="J4701" t="s">
        <v>191</v>
      </c>
      <c r="K4701" t="s">
        <v>7</v>
      </c>
      <c r="L4701" s="12">
        <v>46108</v>
      </c>
      <c r="M4701" s="5">
        <f>G4701-F4701</f>
        <v>66624.899999999994</v>
      </c>
      <c r="N4701" s="7" t="str">
        <f>CONCATENATE("https://venda-imoveis.caixa.gov.br/sistema/detalhe-imovel.asp?hdnOrigem=index&amp;hdnimovel=",A4701)</f>
        <v>https://venda-imoveis.caixa.gov.br/sistema/detalhe-imovel.asp?hdnOrigem=index&amp;hdnimovel=8787709170550</v>
      </c>
      <c r="O4701" s="9" t="str">
        <f>LEFT(J4701,SEARCH(",",J4701)-1)</f>
        <v>Apartamento</v>
      </c>
    </row>
    <row r="4702" spans="1:15" x14ac:dyDescent="0.25">
      <c r="A4702">
        <v>8787708121776</v>
      </c>
      <c r="B4702" t="s">
        <v>0</v>
      </c>
      <c r="C4702" t="s">
        <v>131</v>
      </c>
      <c r="D4702" t="s">
        <v>148</v>
      </c>
      <c r="E4702" t="s">
        <v>431</v>
      </c>
      <c r="F4702" s="1">
        <v>74313.48</v>
      </c>
      <c r="G4702" s="1">
        <v>140000</v>
      </c>
      <c r="H4702" t="s">
        <v>428</v>
      </c>
      <c r="I4702" t="s">
        <v>5</v>
      </c>
      <c r="J4702" t="s">
        <v>170</v>
      </c>
      <c r="K4702" t="s">
        <v>7</v>
      </c>
      <c r="L4702" s="12">
        <v>46108</v>
      </c>
      <c r="M4702" s="5">
        <f>G4702-F4702</f>
        <v>65686.52</v>
      </c>
      <c r="N4702" s="7" t="str">
        <f>CONCATENATE("https://venda-imoveis.caixa.gov.br/sistema/detalhe-imovel.asp?hdnOrigem=index&amp;hdnimovel=",A4702)</f>
        <v>https://venda-imoveis.caixa.gov.br/sistema/detalhe-imovel.asp?hdnOrigem=index&amp;hdnimovel=8787708121776</v>
      </c>
      <c r="O4702" s="9" t="str">
        <f>LEFT(J4702,SEARCH(",",J4702)-1)</f>
        <v>Apartamento</v>
      </c>
    </row>
    <row r="4703" spans="1:15" x14ac:dyDescent="0.25">
      <c r="A4703">
        <v>8787708612990</v>
      </c>
      <c r="B4703" t="s">
        <v>0</v>
      </c>
      <c r="C4703" t="s">
        <v>131</v>
      </c>
      <c r="D4703" t="s">
        <v>148</v>
      </c>
      <c r="E4703" t="s">
        <v>432</v>
      </c>
      <c r="F4703" s="1">
        <v>74313.48</v>
      </c>
      <c r="G4703" s="1">
        <v>140000</v>
      </c>
      <c r="H4703" t="s">
        <v>428</v>
      </c>
      <c r="I4703" t="s">
        <v>5</v>
      </c>
      <c r="J4703" t="s">
        <v>237</v>
      </c>
      <c r="K4703" t="s">
        <v>7</v>
      </c>
      <c r="L4703" s="12">
        <v>46108</v>
      </c>
      <c r="M4703" s="5">
        <f>G4703-F4703</f>
        <v>65686.52</v>
      </c>
      <c r="N4703" s="7" t="str">
        <f>CONCATENATE("https://venda-imoveis.caixa.gov.br/sistema/detalhe-imovel.asp?hdnOrigem=index&amp;hdnimovel=",A4703)</f>
        <v>https://venda-imoveis.caixa.gov.br/sistema/detalhe-imovel.asp?hdnOrigem=index&amp;hdnimovel=8787708612990</v>
      </c>
      <c r="O4703" s="9" t="str">
        <f>LEFT(J4703,SEARCH(",",J4703)-1)</f>
        <v>Apartamento</v>
      </c>
    </row>
    <row r="4704" spans="1:15" x14ac:dyDescent="0.25">
      <c r="A4704">
        <v>8787708847807</v>
      </c>
      <c r="B4704" t="s">
        <v>0</v>
      </c>
      <c r="C4704" t="s">
        <v>131</v>
      </c>
      <c r="D4704" t="s">
        <v>148</v>
      </c>
      <c r="E4704" t="s">
        <v>433</v>
      </c>
      <c r="F4704" s="1">
        <v>74891.58</v>
      </c>
      <c r="G4704" s="1">
        <v>141089.09</v>
      </c>
      <c r="H4704" t="s">
        <v>428</v>
      </c>
      <c r="I4704" t="s">
        <v>5</v>
      </c>
      <c r="J4704" t="s">
        <v>434</v>
      </c>
      <c r="K4704" t="s">
        <v>7</v>
      </c>
      <c r="L4704" s="12">
        <v>46108</v>
      </c>
      <c r="M4704" s="5">
        <f>G4704-F4704</f>
        <v>66197.509999999995</v>
      </c>
      <c r="N4704" s="7" t="str">
        <f>CONCATENATE("https://venda-imoveis.caixa.gov.br/sistema/detalhe-imovel.asp?hdnOrigem=index&amp;hdnimovel=",A4704)</f>
        <v>https://venda-imoveis.caixa.gov.br/sistema/detalhe-imovel.asp?hdnOrigem=index&amp;hdnimovel=8787708847807</v>
      </c>
      <c r="O4704" s="9" t="str">
        <f>LEFT(J4704,SEARCH(",",J4704)-1)</f>
        <v>Apartamento</v>
      </c>
    </row>
    <row r="4705" spans="1:15" x14ac:dyDescent="0.25">
      <c r="A4705">
        <v>8787709031428</v>
      </c>
      <c r="B4705" t="s">
        <v>0</v>
      </c>
      <c r="C4705" t="s">
        <v>131</v>
      </c>
      <c r="D4705" t="s">
        <v>148</v>
      </c>
      <c r="E4705" t="s">
        <v>435</v>
      </c>
      <c r="F4705" s="1">
        <v>80683.210000000006</v>
      </c>
      <c r="G4705" s="1">
        <v>152000</v>
      </c>
      <c r="H4705" t="s">
        <v>428</v>
      </c>
      <c r="I4705" t="s">
        <v>5</v>
      </c>
      <c r="J4705" t="s">
        <v>237</v>
      </c>
      <c r="K4705" t="s">
        <v>7</v>
      </c>
      <c r="L4705" s="12">
        <v>46108</v>
      </c>
      <c r="M4705" s="5">
        <f>G4705-F4705</f>
        <v>71316.789999999994</v>
      </c>
      <c r="N4705" s="7" t="str">
        <f>CONCATENATE("https://venda-imoveis.caixa.gov.br/sistema/detalhe-imovel.asp?hdnOrigem=index&amp;hdnimovel=",A4705)</f>
        <v>https://venda-imoveis.caixa.gov.br/sistema/detalhe-imovel.asp?hdnOrigem=index&amp;hdnimovel=8787709031428</v>
      </c>
      <c r="O4705" s="9" t="str">
        <f>LEFT(J4705,SEARCH(",",J4705)-1)</f>
        <v>Apartamento</v>
      </c>
    </row>
    <row r="4706" spans="1:15" x14ac:dyDescent="0.25">
      <c r="A4706">
        <v>8787710580170</v>
      </c>
      <c r="B4706" t="s">
        <v>0</v>
      </c>
      <c r="C4706" t="s">
        <v>131</v>
      </c>
      <c r="D4706" t="s">
        <v>148</v>
      </c>
      <c r="E4706" t="s">
        <v>436</v>
      </c>
      <c r="F4706" s="1">
        <v>76967.53</v>
      </c>
      <c r="G4706" s="1">
        <v>145000</v>
      </c>
      <c r="H4706" t="s">
        <v>428</v>
      </c>
      <c r="I4706" t="s">
        <v>5</v>
      </c>
      <c r="J4706" t="s">
        <v>170</v>
      </c>
      <c r="K4706" t="s">
        <v>7</v>
      </c>
      <c r="L4706" s="12">
        <v>46108</v>
      </c>
      <c r="M4706" s="5">
        <f>G4706-F4706</f>
        <v>68032.47</v>
      </c>
      <c r="N4706" s="7" t="str">
        <f>CONCATENATE("https://venda-imoveis.caixa.gov.br/sistema/detalhe-imovel.asp?hdnOrigem=index&amp;hdnimovel=",A4706)</f>
        <v>https://venda-imoveis.caixa.gov.br/sistema/detalhe-imovel.asp?hdnOrigem=index&amp;hdnimovel=8787710580170</v>
      </c>
      <c r="O4706" s="9" t="str">
        <f>LEFT(J4706,SEARCH(",",J4706)-1)</f>
        <v>Apartamento</v>
      </c>
    </row>
    <row r="4707" spans="1:15" x14ac:dyDescent="0.25">
      <c r="A4707">
        <v>8787711241094</v>
      </c>
      <c r="B4707" t="s">
        <v>0</v>
      </c>
      <c r="C4707" t="s">
        <v>131</v>
      </c>
      <c r="D4707" t="s">
        <v>148</v>
      </c>
      <c r="E4707" t="s">
        <v>437</v>
      </c>
      <c r="F4707" s="1">
        <v>74446.649999999994</v>
      </c>
      <c r="G4707" s="1">
        <v>140250.89000000001</v>
      </c>
      <c r="H4707" t="s">
        <v>428</v>
      </c>
      <c r="I4707" t="s">
        <v>5</v>
      </c>
      <c r="J4707" t="s">
        <v>438</v>
      </c>
      <c r="K4707" t="s">
        <v>7</v>
      </c>
      <c r="L4707" s="12">
        <v>46108</v>
      </c>
      <c r="M4707" s="5">
        <f>G4707-F4707</f>
        <v>65804.24000000002</v>
      </c>
      <c r="N4707" s="7" t="str">
        <f>CONCATENATE("https://venda-imoveis.caixa.gov.br/sistema/detalhe-imovel.asp?hdnOrigem=index&amp;hdnimovel=",A4707)</f>
        <v>https://venda-imoveis.caixa.gov.br/sistema/detalhe-imovel.asp?hdnOrigem=index&amp;hdnimovel=8787711241094</v>
      </c>
      <c r="O4707" s="9" t="str">
        <f>LEFT(J4707,SEARCH(",",J4707)-1)</f>
        <v>Apartamento</v>
      </c>
    </row>
    <row r="4708" spans="1:15" x14ac:dyDescent="0.25">
      <c r="A4708">
        <v>8787707636098</v>
      </c>
      <c r="B4708" t="s">
        <v>0</v>
      </c>
      <c r="C4708" t="s">
        <v>131</v>
      </c>
      <c r="D4708" t="s">
        <v>81</v>
      </c>
      <c r="E4708" t="s">
        <v>439</v>
      </c>
      <c r="F4708" s="1">
        <v>75375.100000000006</v>
      </c>
      <c r="G4708" s="1">
        <v>142000</v>
      </c>
      <c r="H4708" t="s">
        <v>428</v>
      </c>
      <c r="I4708" t="s">
        <v>5</v>
      </c>
      <c r="J4708" t="s">
        <v>267</v>
      </c>
      <c r="K4708" t="s">
        <v>7</v>
      </c>
      <c r="L4708" s="12">
        <v>46108</v>
      </c>
      <c r="M4708" s="5">
        <f>G4708-F4708</f>
        <v>66624.899999999994</v>
      </c>
      <c r="N4708" s="7" t="str">
        <f>CONCATENATE("https://venda-imoveis.caixa.gov.br/sistema/detalhe-imovel.asp?hdnOrigem=index&amp;hdnimovel=",A4708)</f>
        <v>https://venda-imoveis.caixa.gov.br/sistema/detalhe-imovel.asp?hdnOrigem=index&amp;hdnimovel=8787707636098</v>
      </c>
      <c r="O4708" s="9" t="str">
        <f>LEFT(J4708,SEARCH(",",J4708)-1)</f>
        <v>Apartamento</v>
      </c>
    </row>
    <row r="4709" spans="1:15" x14ac:dyDescent="0.25">
      <c r="A4709">
        <v>8787712842660</v>
      </c>
      <c r="B4709" t="s">
        <v>0</v>
      </c>
      <c r="C4709" t="s">
        <v>131</v>
      </c>
      <c r="D4709" t="s">
        <v>81</v>
      </c>
      <c r="E4709" t="s">
        <v>440</v>
      </c>
      <c r="F4709" s="1">
        <v>75905.91</v>
      </c>
      <c r="G4709" s="1">
        <v>143000</v>
      </c>
      <c r="H4709" t="s">
        <v>428</v>
      </c>
      <c r="I4709" t="s">
        <v>5</v>
      </c>
      <c r="J4709" t="s">
        <v>441</v>
      </c>
      <c r="K4709" t="s">
        <v>7</v>
      </c>
      <c r="L4709" s="12">
        <v>46108</v>
      </c>
      <c r="M4709" s="5">
        <f>G4709-F4709</f>
        <v>67094.09</v>
      </c>
      <c r="N4709" s="7" t="str">
        <f>CONCATENATE("https://venda-imoveis.caixa.gov.br/sistema/detalhe-imovel.asp?hdnOrigem=index&amp;hdnimovel=",A4709)</f>
        <v>https://venda-imoveis.caixa.gov.br/sistema/detalhe-imovel.asp?hdnOrigem=index&amp;hdnimovel=8787712842660</v>
      </c>
      <c r="O4709" s="9" t="str">
        <f>LEFT(J4709,SEARCH(",",J4709)-1)</f>
        <v>Apartamento</v>
      </c>
    </row>
    <row r="4710" spans="1:15" x14ac:dyDescent="0.25">
      <c r="A4710">
        <v>8555538678227</v>
      </c>
      <c r="B4710" t="s">
        <v>0</v>
      </c>
      <c r="C4710" t="s">
        <v>1282</v>
      </c>
      <c r="D4710" t="s">
        <v>1315</v>
      </c>
      <c r="E4710" t="s">
        <v>1385</v>
      </c>
      <c r="F4710" s="1">
        <v>82275.64</v>
      </c>
      <c r="G4710" s="1">
        <v>155000</v>
      </c>
      <c r="H4710" t="s">
        <v>428</v>
      </c>
      <c r="I4710" t="s">
        <v>5</v>
      </c>
      <c r="J4710" t="s">
        <v>1377</v>
      </c>
      <c r="K4710" t="s">
        <v>7</v>
      </c>
      <c r="L4710" s="12">
        <v>46108</v>
      </c>
      <c r="M4710" s="5">
        <f>G4710-F4710</f>
        <v>72724.36</v>
      </c>
      <c r="N4710" s="7" t="str">
        <f>CONCATENATE("https://venda-imoveis.caixa.gov.br/sistema/detalhe-imovel.asp?hdnOrigem=index&amp;hdnimovel=",A4710)</f>
        <v>https://venda-imoveis.caixa.gov.br/sistema/detalhe-imovel.asp?hdnOrigem=index&amp;hdnimovel=8555538678227</v>
      </c>
      <c r="O4710" s="9" t="str">
        <f>LEFT(J4710,SEARCH(",",J4710)-1)</f>
        <v>Apartamento</v>
      </c>
    </row>
    <row r="4711" spans="1:15" x14ac:dyDescent="0.25">
      <c r="A4711">
        <v>8787704040402</v>
      </c>
      <c r="B4711" t="s">
        <v>0</v>
      </c>
      <c r="C4711" t="s">
        <v>1529</v>
      </c>
      <c r="D4711" t="s">
        <v>1537</v>
      </c>
      <c r="E4711" t="s">
        <v>2123</v>
      </c>
      <c r="F4711" s="1">
        <v>79090.77</v>
      </c>
      <c r="G4711" s="1">
        <v>149000</v>
      </c>
      <c r="H4711" t="s">
        <v>428</v>
      </c>
      <c r="I4711" t="s">
        <v>5</v>
      </c>
      <c r="J4711" t="s">
        <v>2124</v>
      </c>
      <c r="K4711" t="s">
        <v>7</v>
      </c>
      <c r="L4711" s="12">
        <v>46108</v>
      </c>
      <c r="M4711" s="5">
        <f>G4711-F4711</f>
        <v>69909.23</v>
      </c>
      <c r="N4711" s="7" t="str">
        <f>CONCATENATE("https://venda-imoveis.caixa.gov.br/sistema/detalhe-imovel.asp?hdnOrigem=index&amp;hdnimovel=",A4711)</f>
        <v>https://venda-imoveis.caixa.gov.br/sistema/detalhe-imovel.asp?hdnOrigem=index&amp;hdnimovel=8787704040402</v>
      </c>
      <c r="O4711" s="9" t="str">
        <f>LEFT(J4711,SEARCH(",",J4711)-1)</f>
        <v>Casa</v>
      </c>
    </row>
    <row r="4712" spans="1:15" x14ac:dyDescent="0.25">
      <c r="A4712">
        <v>8787708635834</v>
      </c>
      <c r="B4712" t="s">
        <v>0</v>
      </c>
      <c r="C4712" t="s">
        <v>1529</v>
      </c>
      <c r="D4712" t="s">
        <v>1685</v>
      </c>
      <c r="E4712" t="s">
        <v>2125</v>
      </c>
      <c r="F4712" s="1">
        <v>74527.5</v>
      </c>
      <c r="G4712" s="1">
        <v>140403.18</v>
      </c>
      <c r="H4712" t="s">
        <v>428</v>
      </c>
      <c r="I4712" t="s">
        <v>5</v>
      </c>
      <c r="J4712" t="s">
        <v>1684</v>
      </c>
      <c r="K4712" t="s">
        <v>7</v>
      </c>
      <c r="L4712" s="12">
        <v>46108</v>
      </c>
      <c r="M4712" s="5">
        <f>G4712-F4712</f>
        <v>65875.679999999993</v>
      </c>
      <c r="N4712" s="7" t="str">
        <f>CONCATENATE("https://venda-imoveis.caixa.gov.br/sistema/detalhe-imovel.asp?hdnOrigem=index&amp;hdnimovel=",A4712)</f>
        <v>https://venda-imoveis.caixa.gov.br/sistema/detalhe-imovel.asp?hdnOrigem=index&amp;hdnimovel=8787708635834</v>
      </c>
      <c r="O4712" s="9" t="str">
        <f>LEFT(J4712,SEARCH(",",J4712)-1)</f>
        <v>Apartamento</v>
      </c>
    </row>
    <row r="4713" spans="1:15" x14ac:dyDescent="0.25">
      <c r="A4713">
        <v>8787703442590</v>
      </c>
      <c r="B4713" t="s">
        <v>0</v>
      </c>
      <c r="C4713" t="s">
        <v>1529</v>
      </c>
      <c r="D4713" t="s">
        <v>1769</v>
      </c>
      <c r="E4713" t="s">
        <v>2126</v>
      </c>
      <c r="F4713" s="1">
        <v>74541.83</v>
      </c>
      <c r="G4713" s="1">
        <v>140430.19</v>
      </c>
      <c r="H4713" t="s">
        <v>428</v>
      </c>
      <c r="I4713" t="s">
        <v>5</v>
      </c>
      <c r="J4713" t="s">
        <v>2127</v>
      </c>
      <c r="K4713" t="s">
        <v>7</v>
      </c>
      <c r="L4713" s="12">
        <v>46108</v>
      </c>
      <c r="M4713" s="5">
        <f>G4713-F4713</f>
        <v>65888.36</v>
      </c>
      <c r="N4713" s="7" t="str">
        <f>CONCATENATE("https://venda-imoveis.caixa.gov.br/sistema/detalhe-imovel.asp?hdnOrigem=index&amp;hdnimovel=",A4713)</f>
        <v>https://venda-imoveis.caixa.gov.br/sistema/detalhe-imovel.asp?hdnOrigem=index&amp;hdnimovel=8787703442590</v>
      </c>
      <c r="O4713" s="9" t="str">
        <f>LEFT(J4713,SEARCH(",",J4713)-1)</f>
        <v>Apartamento</v>
      </c>
    </row>
    <row r="4714" spans="1:15" x14ac:dyDescent="0.25">
      <c r="A4714">
        <v>8787711386866</v>
      </c>
      <c r="B4714" t="s">
        <v>0</v>
      </c>
      <c r="C4714" t="s">
        <v>1529</v>
      </c>
      <c r="D4714" t="s">
        <v>1769</v>
      </c>
      <c r="E4714" t="s">
        <v>2128</v>
      </c>
      <c r="F4714" s="1">
        <v>76102.64</v>
      </c>
      <c r="G4714" s="1">
        <v>143370.63</v>
      </c>
      <c r="H4714" t="s">
        <v>428</v>
      </c>
      <c r="I4714" t="s">
        <v>5</v>
      </c>
      <c r="J4714" t="s">
        <v>1900</v>
      </c>
      <c r="K4714" t="s">
        <v>7</v>
      </c>
      <c r="L4714" s="12">
        <v>46108</v>
      </c>
      <c r="M4714" s="5">
        <f>G4714-F4714</f>
        <v>67267.990000000005</v>
      </c>
      <c r="N4714" s="7" t="str">
        <f>CONCATENATE("https://venda-imoveis.caixa.gov.br/sistema/detalhe-imovel.asp?hdnOrigem=index&amp;hdnimovel=",A4714)</f>
        <v>https://venda-imoveis.caixa.gov.br/sistema/detalhe-imovel.asp?hdnOrigem=index&amp;hdnimovel=8787711386866</v>
      </c>
      <c r="O4714" s="9" t="str">
        <f>LEFT(J4714,SEARCH(",",J4714)-1)</f>
        <v>Apartamento</v>
      </c>
    </row>
    <row r="4715" spans="1:15" x14ac:dyDescent="0.25">
      <c r="A4715">
        <v>8787705973267</v>
      </c>
      <c r="B4715" t="s">
        <v>0</v>
      </c>
      <c r="C4715" t="s">
        <v>2668</v>
      </c>
      <c r="D4715" t="s">
        <v>2685</v>
      </c>
      <c r="E4715" t="s">
        <v>2833</v>
      </c>
      <c r="F4715" s="1">
        <v>74844.289999999994</v>
      </c>
      <c r="G4715" s="1">
        <v>141000</v>
      </c>
      <c r="H4715" t="s">
        <v>428</v>
      </c>
      <c r="I4715" t="s">
        <v>5</v>
      </c>
      <c r="J4715" t="s">
        <v>2687</v>
      </c>
      <c r="K4715" t="s">
        <v>7</v>
      </c>
      <c r="L4715" s="12">
        <v>46108</v>
      </c>
      <c r="M4715" s="5">
        <f>G4715-F4715</f>
        <v>66155.710000000006</v>
      </c>
      <c r="N4715" s="7" t="str">
        <f>CONCATENATE("https://venda-imoveis.caixa.gov.br/sistema/detalhe-imovel.asp?hdnOrigem=index&amp;hdnimovel=",A4715)</f>
        <v>https://venda-imoveis.caixa.gov.br/sistema/detalhe-imovel.asp?hdnOrigem=index&amp;hdnimovel=8787705973267</v>
      </c>
      <c r="O4715" s="9" t="str">
        <f>LEFT(J4715,SEARCH(",",J4715)-1)</f>
        <v>Apartamento</v>
      </c>
    </row>
    <row r="4716" spans="1:15" x14ac:dyDescent="0.25">
      <c r="A4716">
        <v>8555532259656</v>
      </c>
      <c r="B4716" t="s">
        <v>0</v>
      </c>
      <c r="C4716" t="s">
        <v>2901</v>
      </c>
      <c r="D4716" t="s">
        <v>2902</v>
      </c>
      <c r="E4716" t="s">
        <v>2928</v>
      </c>
      <c r="F4716" s="1">
        <v>79621.59</v>
      </c>
      <c r="G4716" s="1">
        <v>150000</v>
      </c>
      <c r="H4716" t="s">
        <v>428</v>
      </c>
      <c r="I4716" t="s">
        <v>5</v>
      </c>
      <c r="J4716" t="s">
        <v>2929</v>
      </c>
      <c r="K4716" t="s">
        <v>7</v>
      </c>
      <c r="L4716" s="12">
        <v>46108</v>
      </c>
      <c r="M4716" s="5">
        <f>G4716-F4716</f>
        <v>70378.41</v>
      </c>
      <c r="N4716" s="7" t="str">
        <f>CONCATENATE("https://venda-imoveis.caixa.gov.br/sistema/detalhe-imovel.asp?hdnOrigem=index&amp;hdnimovel=",A4716)</f>
        <v>https://venda-imoveis.caixa.gov.br/sistema/detalhe-imovel.asp?hdnOrigem=index&amp;hdnimovel=8555532259656</v>
      </c>
      <c r="O4716" s="9" t="str">
        <f>LEFT(J4716,SEARCH(",",J4716)-1)</f>
        <v>Apartamento</v>
      </c>
    </row>
    <row r="4717" spans="1:15" x14ac:dyDescent="0.25">
      <c r="A4717">
        <v>8787701887242</v>
      </c>
      <c r="B4717" t="s">
        <v>0</v>
      </c>
      <c r="C4717" t="s">
        <v>3717</v>
      </c>
      <c r="D4717" t="s">
        <v>4421</v>
      </c>
      <c r="E4717" t="s">
        <v>4567</v>
      </c>
      <c r="F4717" s="1">
        <v>74313.48</v>
      </c>
      <c r="G4717" s="1">
        <v>140000</v>
      </c>
      <c r="H4717" t="s">
        <v>428</v>
      </c>
      <c r="I4717" t="s">
        <v>5</v>
      </c>
      <c r="J4717" t="s">
        <v>4568</v>
      </c>
      <c r="K4717" t="s">
        <v>7</v>
      </c>
      <c r="L4717" s="12">
        <v>46108</v>
      </c>
      <c r="M4717" s="5">
        <f>G4717-F4717</f>
        <v>65686.52</v>
      </c>
      <c r="N4717" s="7" t="str">
        <f>CONCATENATE("https://venda-imoveis.caixa.gov.br/sistema/detalhe-imovel.asp?hdnOrigem=index&amp;hdnimovel=",A4717)</f>
        <v>https://venda-imoveis.caixa.gov.br/sistema/detalhe-imovel.asp?hdnOrigem=index&amp;hdnimovel=8787701887242</v>
      </c>
      <c r="O4717" s="9" t="str">
        <f>LEFT(J4717,SEARCH(",",J4717)-1)</f>
        <v>Apartamento</v>
      </c>
    </row>
    <row r="4718" spans="1:15" x14ac:dyDescent="0.25">
      <c r="A4718">
        <v>8555535955700</v>
      </c>
      <c r="B4718" t="s">
        <v>0</v>
      </c>
      <c r="C4718" t="s">
        <v>3717</v>
      </c>
      <c r="D4718" t="s">
        <v>4027</v>
      </c>
      <c r="E4718" t="s">
        <v>4569</v>
      </c>
      <c r="F4718" s="1">
        <v>80683.210000000006</v>
      </c>
      <c r="G4718" s="1">
        <v>152000</v>
      </c>
      <c r="H4718" t="s">
        <v>428</v>
      </c>
      <c r="I4718" t="s">
        <v>5</v>
      </c>
      <c r="J4718" t="s">
        <v>4570</v>
      </c>
      <c r="K4718" t="s">
        <v>7</v>
      </c>
      <c r="L4718" s="12">
        <v>46108</v>
      </c>
      <c r="M4718" s="5">
        <f>G4718-F4718</f>
        <v>71316.789999999994</v>
      </c>
      <c r="N4718" s="7" t="str">
        <f>CONCATENATE("https://venda-imoveis.caixa.gov.br/sistema/detalhe-imovel.asp?hdnOrigem=index&amp;hdnimovel=",A4718)</f>
        <v>https://venda-imoveis.caixa.gov.br/sistema/detalhe-imovel.asp?hdnOrigem=index&amp;hdnimovel=8555535955700</v>
      </c>
      <c r="O4718" s="9" t="str">
        <f>LEFT(J4718,SEARCH(",",J4718)-1)</f>
        <v>Apartamento</v>
      </c>
    </row>
    <row r="4719" spans="1:15" x14ac:dyDescent="0.25">
      <c r="A4719">
        <v>8787701083380</v>
      </c>
      <c r="B4719" t="s">
        <v>0</v>
      </c>
      <c r="C4719" t="s">
        <v>3717</v>
      </c>
      <c r="D4719" t="s">
        <v>3837</v>
      </c>
      <c r="E4719" t="s">
        <v>4571</v>
      </c>
      <c r="F4719" s="1">
        <v>77498.34</v>
      </c>
      <c r="G4719" s="1">
        <v>146000</v>
      </c>
      <c r="H4719" t="s">
        <v>428</v>
      </c>
      <c r="I4719" t="s">
        <v>5</v>
      </c>
      <c r="J4719" t="s">
        <v>3966</v>
      </c>
      <c r="K4719" t="s">
        <v>7</v>
      </c>
      <c r="L4719" s="12">
        <v>46108</v>
      </c>
      <c r="M4719" s="5">
        <f>G4719-F4719</f>
        <v>68501.66</v>
      </c>
      <c r="N4719" s="7" t="str">
        <f>CONCATENATE("https://venda-imoveis.caixa.gov.br/sistema/detalhe-imovel.asp?hdnOrigem=index&amp;hdnimovel=",A4719)</f>
        <v>https://venda-imoveis.caixa.gov.br/sistema/detalhe-imovel.asp?hdnOrigem=index&amp;hdnimovel=8787701083380</v>
      </c>
      <c r="O4719" s="9" t="str">
        <f>LEFT(J4719,SEARCH(",",J4719)-1)</f>
        <v>Apartamento</v>
      </c>
    </row>
    <row r="4720" spans="1:15" x14ac:dyDescent="0.25">
      <c r="A4720">
        <v>8787703077922</v>
      </c>
      <c r="B4720" t="s">
        <v>0</v>
      </c>
      <c r="C4720" t="s">
        <v>3717</v>
      </c>
      <c r="D4720" t="s">
        <v>3837</v>
      </c>
      <c r="E4720" t="s">
        <v>4572</v>
      </c>
      <c r="F4720" s="1">
        <v>82275.64</v>
      </c>
      <c r="G4720" s="1">
        <v>155000</v>
      </c>
      <c r="H4720" t="s">
        <v>428</v>
      </c>
      <c r="I4720" t="s">
        <v>5</v>
      </c>
      <c r="J4720" t="s">
        <v>4573</v>
      </c>
      <c r="K4720" t="s">
        <v>7</v>
      </c>
      <c r="L4720" s="12">
        <v>46108</v>
      </c>
      <c r="M4720" s="5">
        <f>G4720-F4720</f>
        <v>72724.36</v>
      </c>
      <c r="N4720" s="7" t="str">
        <f>CONCATENATE("https://venda-imoveis.caixa.gov.br/sistema/detalhe-imovel.asp?hdnOrigem=index&amp;hdnimovel=",A4720)</f>
        <v>https://venda-imoveis.caixa.gov.br/sistema/detalhe-imovel.asp?hdnOrigem=index&amp;hdnimovel=8787703077922</v>
      </c>
      <c r="O4720" s="9" t="str">
        <f>LEFT(J4720,SEARCH(",",J4720)-1)</f>
        <v>Apartamento</v>
      </c>
    </row>
    <row r="4721" spans="1:15" x14ac:dyDescent="0.25">
      <c r="A4721">
        <v>8787707296637</v>
      </c>
      <c r="B4721" t="s">
        <v>0</v>
      </c>
      <c r="C4721" t="s">
        <v>3717</v>
      </c>
      <c r="D4721" t="s">
        <v>3957</v>
      </c>
      <c r="E4721" t="s">
        <v>4574</v>
      </c>
      <c r="F4721" s="1">
        <v>79621.59</v>
      </c>
      <c r="G4721" s="1">
        <v>150000</v>
      </c>
      <c r="H4721" t="s">
        <v>428</v>
      </c>
      <c r="I4721" t="s">
        <v>5</v>
      </c>
      <c r="J4721" t="s">
        <v>4575</v>
      </c>
      <c r="K4721" t="s">
        <v>7</v>
      </c>
      <c r="L4721" s="12">
        <v>46108</v>
      </c>
      <c r="M4721" s="5">
        <f>G4721-F4721</f>
        <v>70378.41</v>
      </c>
      <c r="N4721" s="7" t="str">
        <f>CONCATENATE("https://venda-imoveis.caixa.gov.br/sistema/detalhe-imovel.asp?hdnOrigem=index&amp;hdnimovel=",A4721)</f>
        <v>https://venda-imoveis.caixa.gov.br/sistema/detalhe-imovel.asp?hdnOrigem=index&amp;hdnimovel=8787707296637</v>
      </c>
      <c r="O4721" s="9" t="str">
        <f>LEFT(J4721,SEARCH(",",J4721)-1)</f>
        <v>Apartamento</v>
      </c>
    </row>
    <row r="4722" spans="1:15" x14ac:dyDescent="0.25">
      <c r="A4722">
        <v>8787707299318</v>
      </c>
      <c r="B4722" t="s">
        <v>0</v>
      </c>
      <c r="C4722" t="s">
        <v>3717</v>
      </c>
      <c r="D4722" t="s">
        <v>3957</v>
      </c>
      <c r="E4722" t="s">
        <v>4576</v>
      </c>
      <c r="F4722" s="1">
        <v>78029.16</v>
      </c>
      <c r="G4722" s="1">
        <v>147000</v>
      </c>
      <c r="H4722" t="s">
        <v>428</v>
      </c>
      <c r="I4722" t="s">
        <v>5</v>
      </c>
      <c r="J4722" t="s">
        <v>4067</v>
      </c>
      <c r="K4722" t="s">
        <v>7</v>
      </c>
      <c r="L4722" s="12">
        <v>46108</v>
      </c>
      <c r="M4722" s="5">
        <f>G4722-F4722</f>
        <v>68970.84</v>
      </c>
      <c r="N4722" s="7" t="str">
        <f>CONCATENATE("https://venda-imoveis.caixa.gov.br/sistema/detalhe-imovel.asp?hdnOrigem=index&amp;hdnimovel=",A4722)</f>
        <v>https://venda-imoveis.caixa.gov.br/sistema/detalhe-imovel.asp?hdnOrigem=index&amp;hdnimovel=8787707299318</v>
      </c>
      <c r="O4722" s="9" t="str">
        <f>LEFT(J4722,SEARCH(",",J4722)-1)</f>
        <v>Apartamento</v>
      </c>
    </row>
    <row r="4723" spans="1:15" x14ac:dyDescent="0.25">
      <c r="A4723">
        <v>8787707530257</v>
      </c>
      <c r="B4723" t="s">
        <v>0</v>
      </c>
      <c r="C4723" t="s">
        <v>3717</v>
      </c>
      <c r="D4723" t="s">
        <v>3957</v>
      </c>
      <c r="E4723" t="s">
        <v>4577</v>
      </c>
      <c r="F4723" s="1">
        <v>73782.67</v>
      </c>
      <c r="G4723" s="1">
        <v>139000</v>
      </c>
      <c r="H4723" t="s">
        <v>428</v>
      </c>
      <c r="I4723" t="s">
        <v>5</v>
      </c>
      <c r="J4723" t="s">
        <v>4067</v>
      </c>
      <c r="K4723" t="s">
        <v>7</v>
      </c>
      <c r="L4723" s="12">
        <v>46108</v>
      </c>
      <c r="M4723" s="5">
        <f>G4723-F4723</f>
        <v>65217.33</v>
      </c>
      <c r="N4723" s="7" t="str">
        <f>CONCATENATE("https://venda-imoveis.caixa.gov.br/sistema/detalhe-imovel.asp?hdnOrigem=index&amp;hdnimovel=",A4723)</f>
        <v>https://venda-imoveis.caixa.gov.br/sistema/detalhe-imovel.asp?hdnOrigem=index&amp;hdnimovel=8787707530257</v>
      </c>
      <c r="O4723" s="9" t="str">
        <f>LEFT(J4723,SEARCH(",",J4723)-1)</f>
        <v>Apartamento</v>
      </c>
    </row>
    <row r="4724" spans="1:15" x14ac:dyDescent="0.25">
      <c r="A4724">
        <v>8787707999379</v>
      </c>
      <c r="B4724" t="s">
        <v>0</v>
      </c>
      <c r="C4724" t="s">
        <v>3717</v>
      </c>
      <c r="D4724" t="s">
        <v>3957</v>
      </c>
      <c r="E4724" t="s">
        <v>4578</v>
      </c>
      <c r="F4724" s="1">
        <v>75905.91</v>
      </c>
      <c r="G4724" s="1">
        <v>143000</v>
      </c>
      <c r="H4724" t="s">
        <v>428</v>
      </c>
      <c r="I4724" t="s">
        <v>5</v>
      </c>
      <c r="J4724" t="s">
        <v>4579</v>
      </c>
      <c r="K4724" t="s">
        <v>7</v>
      </c>
      <c r="L4724" s="12">
        <v>46108</v>
      </c>
      <c r="M4724" s="5">
        <f>G4724-F4724</f>
        <v>67094.09</v>
      </c>
      <c r="N4724" s="7" t="str">
        <f>CONCATENATE("https://venda-imoveis.caixa.gov.br/sistema/detalhe-imovel.asp?hdnOrigem=index&amp;hdnimovel=",A4724)</f>
        <v>https://venda-imoveis.caixa.gov.br/sistema/detalhe-imovel.asp?hdnOrigem=index&amp;hdnimovel=8787707999379</v>
      </c>
      <c r="O4724" s="9" t="str">
        <f>LEFT(J4724,SEARCH(",",J4724)-1)</f>
        <v>Apartamento</v>
      </c>
    </row>
    <row r="4725" spans="1:15" x14ac:dyDescent="0.25">
      <c r="A4725">
        <v>8787709160791</v>
      </c>
      <c r="B4725" t="s">
        <v>0</v>
      </c>
      <c r="C4725" t="s">
        <v>3717</v>
      </c>
      <c r="D4725" t="s">
        <v>3957</v>
      </c>
      <c r="E4725" t="s">
        <v>4580</v>
      </c>
      <c r="F4725" s="1">
        <v>79621.59</v>
      </c>
      <c r="G4725" s="1">
        <v>150000</v>
      </c>
      <c r="H4725" t="s">
        <v>428</v>
      </c>
      <c r="I4725" t="s">
        <v>5</v>
      </c>
      <c r="J4725" t="s">
        <v>3959</v>
      </c>
      <c r="K4725" t="s">
        <v>7</v>
      </c>
      <c r="L4725" s="12">
        <v>46108</v>
      </c>
      <c r="M4725" s="5">
        <f>G4725-F4725</f>
        <v>70378.41</v>
      </c>
      <c r="N4725" s="7" t="str">
        <f>CONCATENATE("https://venda-imoveis.caixa.gov.br/sistema/detalhe-imovel.asp?hdnOrigem=index&amp;hdnimovel=",A4725)</f>
        <v>https://venda-imoveis.caixa.gov.br/sistema/detalhe-imovel.asp?hdnOrigem=index&amp;hdnimovel=8787709160791</v>
      </c>
      <c r="O4725" s="9" t="str">
        <f>LEFT(J4725,SEARCH(",",J4725)-1)</f>
        <v>Apartamento</v>
      </c>
    </row>
    <row r="4726" spans="1:15" x14ac:dyDescent="0.25">
      <c r="A4726">
        <v>8444417682221</v>
      </c>
      <c r="B4726" t="s">
        <v>0</v>
      </c>
      <c r="C4726" t="s">
        <v>3717</v>
      </c>
      <c r="D4726" t="s">
        <v>4425</v>
      </c>
      <c r="E4726" t="s">
        <v>4581</v>
      </c>
      <c r="F4726" s="1">
        <v>82275.64</v>
      </c>
      <c r="G4726" s="1">
        <v>155000</v>
      </c>
      <c r="H4726" t="s">
        <v>428</v>
      </c>
      <c r="I4726" t="s">
        <v>5</v>
      </c>
      <c r="J4726" t="s">
        <v>4582</v>
      </c>
      <c r="K4726" t="s">
        <v>7</v>
      </c>
      <c r="L4726" s="12">
        <v>46108</v>
      </c>
      <c r="M4726" s="5">
        <f>G4726-F4726</f>
        <v>72724.36</v>
      </c>
      <c r="N4726" s="7" t="str">
        <f>CONCATENATE("https://venda-imoveis.caixa.gov.br/sistema/detalhe-imovel.asp?hdnOrigem=index&amp;hdnimovel=",A4726)</f>
        <v>https://venda-imoveis.caixa.gov.br/sistema/detalhe-imovel.asp?hdnOrigem=index&amp;hdnimovel=8444417682221</v>
      </c>
      <c r="O4726" s="9" t="str">
        <f>LEFT(J4726,SEARCH(",",J4726)-1)</f>
        <v>Casa</v>
      </c>
    </row>
    <row r="4727" spans="1:15" x14ac:dyDescent="0.25">
      <c r="A4727">
        <v>8444425003397</v>
      </c>
      <c r="B4727" t="s">
        <v>0</v>
      </c>
      <c r="C4727" t="s">
        <v>3717</v>
      </c>
      <c r="D4727" t="s">
        <v>1596</v>
      </c>
      <c r="E4727" t="s">
        <v>4583</v>
      </c>
      <c r="F4727" s="1">
        <v>76171.320000000007</v>
      </c>
      <c r="G4727" s="1">
        <v>143500</v>
      </c>
      <c r="H4727" t="s">
        <v>428</v>
      </c>
      <c r="I4727" t="s">
        <v>5</v>
      </c>
      <c r="J4727" t="s">
        <v>4584</v>
      </c>
      <c r="K4727" t="s">
        <v>7</v>
      </c>
      <c r="L4727" s="12">
        <v>46108</v>
      </c>
      <c r="M4727" s="5">
        <f>G4727-F4727</f>
        <v>67328.679999999993</v>
      </c>
      <c r="N4727" s="7" t="str">
        <f>CONCATENATE("https://venda-imoveis.caixa.gov.br/sistema/detalhe-imovel.asp?hdnOrigem=index&amp;hdnimovel=",A4727)</f>
        <v>https://venda-imoveis.caixa.gov.br/sistema/detalhe-imovel.asp?hdnOrigem=index&amp;hdnimovel=8444425003397</v>
      </c>
      <c r="O4727" s="9" t="str">
        <f>LEFT(J4727,SEARCH(",",J4727)-1)</f>
        <v>Casa</v>
      </c>
    </row>
    <row r="4728" spans="1:15" x14ac:dyDescent="0.25">
      <c r="A4728">
        <v>8444428210881</v>
      </c>
      <c r="B4728" t="s">
        <v>0</v>
      </c>
      <c r="C4728" t="s">
        <v>3717</v>
      </c>
      <c r="D4728" t="s">
        <v>1596</v>
      </c>
      <c r="E4728" t="s">
        <v>4585</v>
      </c>
      <c r="F4728" s="1">
        <v>81214.009999999995</v>
      </c>
      <c r="G4728" s="1">
        <v>153000</v>
      </c>
      <c r="H4728" t="s">
        <v>428</v>
      </c>
      <c r="I4728" t="s">
        <v>5</v>
      </c>
      <c r="J4728" t="s">
        <v>4586</v>
      </c>
      <c r="K4728" t="s">
        <v>7</v>
      </c>
      <c r="L4728" s="12">
        <v>46108</v>
      </c>
      <c r="M4728" s="5">
        <f>G4728-F4728</f>
        <v>71785.990000000005</v>
      </c>
      <c r="N4728" s="7" t="str">
        <f>CONCATENATE("https://venda-imoveis.caixa.gov.br/sistema/detalhe-imovel.asp?hdnOrigem=index&amp;hdnimovel=",A4728)</f>
        <v>https://venda-imoveis.caixa.gov.br/sistema/detalhe-imovel.asp?hdnOrigem=index&amp;hdnimovel=8444428210881</v>
      </c>
      <c r="O4728" s="9" t="str">
        <f>LEFT(J4728,SEARCH(",",J4728)-1)</f>
        <v>Casa</v>
      </c>
    </row>
    <row r="4729" spans="1:15" x14ac:dyDescent="0.25">
      <c r="A4729">
        <v>8444428836900</v>
      </c>
      <c r="B4729" t="s">
        <v>0</v>
      </c>
      <c r="C4729" t="s">
        <v>3717</v>
      </c>
      <c r="D4729" t="s">
        <v>1596</v>
      </c>
      <c r="E4729" t="s">
        <v>4587</v>
      </c>
      <c r="F4729" s="1">
        <v>75375.100000000006</v>
      </c>
      <c r="G4729" s="1">
        <v>142000</v>
      </c>
      <c r="H4729" t="s">
        <v>428</v>
      </c>
      <c r="I4729" t="s">
        <v>5</v>
      </c>
      <c r="J4729" t="s">
        <v>4588</v>
      </c>
      <c r="K4729" t="s">
        <v>7</v>
      </c>
      <c r="L4729" s="12">
        <v>46108</v>
      </c>
      <c r="M4729" s="5">
        <f>G4729-F4729</f>
        <v>66624.899999999994</v>
      </c>
      <c r="N4729" s="7" t="str">
        <f>CONCATENATE("https://venda-imoveis.caixa.gov.br/sistema/detalhe-imovel.asp?hdnOrigem=index&amp;hdnimovel=",A4729)</f>
        <v>https://venda-imoveis.caixa.gov.br/sistema/detalhe-imovel.asp?hdnOrigem=index&amp;hdnimovel=8444428836900</v>
      </c>
      <c r="O4729" s="9" t="str">
        <f>LEFT(J4729,SEARCH(",",J4729)-1)</f>
        <v>Apartamento</v>
      </c>
    </row>
    <row r="4730" spans="1:15" x14ac:dyDescent="0.25">
      <c r="A4730">
        <v>8787711906347</v>
      </c>
      <c r="B4730" t="s">
        <v>0</v>
      </c>
      <c r="C4730" t="s">
        <v>3717</v>
      </c>
      <c r="D4730" t="s">
        <v>1596</v>
      </c>
      <c r="E4730" t="s">
        <v>4589</v>
      </c>
      <c r="F4730" s="1">
        <v>78842.81</v>
      </c>
      <c r="G4730" s="1">
        <v>148532.85999999999</v>
      </c>
      <c r="H4730" t="s">
        <v>428</v>
      </c>
      <c r="I4730" t="s">
        <v>5</v>
      </c>
      <c r="J4730" t="s">
        <v>3944</v>
      </c>
      <c r="K4730" t="s">
        <v>7</v>
      </c>
      <c r="L4730" s="12">
        <v>46108</v>
      </c>
      <c r="M4730" s="5">
        <f>G4730-F4730</f>
        <v>69690.049999999988</v>
      </c>
      <c r="N4730" s="7" t="str">
        <f>CONCATENATE("https://venda-imoveis.caixa.gov.br/sistema/detalhe-imovel.asp?hdnOrigem=index&amp;hdnimovel=",A4730)</f>
        <v>https://venda-imoveis.caixa.gov.br/sistema/detalhe-imovel.asp?hdnOrigem=index&amp;hdnimovel=8787711906347</v>
      </c>
      <c r="O4730" s="9" t="str">
        <f>LEFT(J4730,SEARCH(",",J4730)-1)</f>
        <v>Apartamento</v>
      </c>
    </row>
    <row r="4731" spans="1:15" x14ac:dyDescent="0.25">
      <c r="A4731">
        <v>8787712281278</v>
      </c>
      <c r="B4731" t="s">
        <v>0</v>
      </c>
      <c r="C4731" t="s">
        <v>3717</v>
      </c>
      <c r="D4731" t="s">
        <v>1596</v>
      </c>
      <c r="E4731" t="s">
        <v>4590</v>
      </c>
      <c r="F4731" s="1">
        <v>76793.960000000006</v>
      </c>
      <c r="G4731" s="1">
        <v>144673</v>
      </c>
      <c r="H4731" t="s">
        <v>428</v>
      </c>
      <c r="I4731" t="s">
        <v>5</v>
      </c>
      <c r="J4731" t="s">
        <v>4591</v>
      </c>
      <c r="K4731" t="s">
        <v>7</v>
      </c>
      <c r="L4731" s="12">
        <v>46108</v>
      </c>
      <c r="M4731" s="5">
        <f>G4731-F4731</f>
        <v>67879.039999999994</v>
      </c>
      <c r="N4731" s="7" t="str">
        <f>CONCATENATE("https://venda-imoveis.caixa.gov.br/sistema/detalhe-imovel.asp?hdnOrigem=index&amp;hdnimovel=",A4731)</f>
        <v>https://venda-imoveis.caixa.gov.br/sistema/detalhe-imovel.asp?hdnOrigem=index&amp;hdnimovel=8787712281278</v>
      </c>
      <c r="O4731" s="9" t="str">
        <f>LEFT(J4731,SEARCH(",",J4731)-1)</f>
        <v>Apartamento</v>
      </c>
    </row>
    <row r="4732" spans="1:15" x14ac:dyDescent="0.25">
      <c r="A4732">
        <v>8444422674754</v>
      </c>
      <c r="B4732" t="s">
        <v>0</v>
      </c>
      <c r="C4732" t="s">
        <v>3717</v>
      </c>
      <c r="D4732" t="s">
        <v>3053</v>
      </c>
      <c r="E4732" t="s">
        <v>4592</v>
      </c>
      <c r="F4732" s="1">
        <v>80560.14</v>
      </c>
      <c r="G4732" s="1">
        <v>151768.15</v>
      </c>
      <c r="H4732" t="s">
        <v>428</v>
      </c>
      <c r="I4732" t="s">
        <v>5</v>
      </c>
      <c r="J4732" t="s">
        <v>4387</v>
      </c>
      <c r="K4732" t="s">
        <v>7</v>
      </c>
      <c r="L4732" s="12">
        <v>46108</v>
      </c>
      <c r="M4732" s="5">
        <f>G4732-F4732</f>
        <v>71208.009999999995</v>
      </c>
      <c r="N4732" s="7" t="str">
        <f>CONCATENATE("https://venda-imoveis.caixa.gov.br/sistema/detalhe-imovel.asp?hdnOrigem=index&amp;hdnimovel=",A4732)</f>
        <v>https://venda-imoveis.caixa.gov.br/sistema/detalhe-imovel.asp?hdnOrigem=index&amp;hdnimovel=8444422674754</v>
      </c>
      <c r="O4732" s="9" t="str">
        <f>LEFT(J4732,SEARCH(",",J4732)-1)</f>
        <v>Casa</v>
      </c>
    </row>
    <row r="4733" spans="1:15" x14ac:dyDescent="0.25">
      <c r="A4733">
        <v>8444428453091</v>
      </c>
      <c r="B4733" t="s">
        <v>0</v>
      </c>
      <c r="C4733" t="s">
        <v>3717</v>
      </c>
      <c r="D4733" t="s">
        <v>3053</v>
      </c>
      <c r="E4733" t="s">
        <v>4593</v>
      </c>
      <c r="F4733" s="1">
        <v>74313.48</v>
      </c>
      <c r="G4733" s="1">
        <v>140000</v>
      </c>
      <c r="H4733" t="s">
        <v>428</v>
      </c>
      <c r="I4733" t="s">
        <v>5</v>
      </c>
      <c r="J4733" t="s">
        <v>4594</v>
      </c>
      <c r="K4733" t="s">
        <v>7</v>
      </c>
      <c r="L4733" s="12">
        <v>46108</v>
      </c>
      <c r="M4733" s="5">
        <f>G4733-F4733</f>
        <v>65686.52</v>
      </c>
      <c r="N4733" s="7" t="str">
        <f>CONCATENATE("https://venda-imoveis.caixa.gov.br/sistema/detalhe-imovel.asp?hdnOrigem=index&amp;hdnimovel=",A4733)</f>
        <v>https://venda-imoveis.caixa.gov.br/sistema/detalhe-imovel.asp?hdnOrigem=index&amp;hdnimovel=8444428453091</v>
      </c>
      <c r="O4733" s="9" t="str">
        <f>LEFT(J4733,SEARCH(",",J4733)-1)</f>
        <v>Casa</v>
      </c>
    </row>
    <row r="4734" spans="1:15" x14ac:dyDescent="0.25">
      <c r="A4734">
        <v>8444430020130</v>
      </c>
      <c r="B4734" t="s">
        <v>0</v>
      </c>
      <c r="C4734" t="s">
        <v>3717</v>
      </c>
      <c r="D4734" t="s">
        <v>3053</v>
      </c>
      <c r="E4734" t="s">
        <v>4595</v>
      </c>
      <c r="F4734" s="1">
        <v>80683.210000000006</v>
      </c>
      <c r="G4734" s="1">
        <v>152000</v>
      </c>
      <c r="H4734" t="s">
        <v>428</v>
      </c>
      <c r="I4734" t="s">
        <v>5</v>
      </c>
      <c r="J4734" t="s">
        <v>4596</v>
      </c>
      <c r="K4734" t="s">
        <v>7</v>
      </c>
      <c r="L4734" s="12">
        <v>46108</v>
      </c>
      <c r="M4734" s="5">
        <f>G4734-F4734</f>
        <v>71316.789999999994</v>
      </c>
      <c r="N4734" s="7" t="str">
        <f>CONCATENATE("https://venda-imoveis.caixa.gov.br/sistema/detalhe-imovel.asp?hdnOrigem=index&amp;hdnimovel=",A4734)</f>
        <v>https://venda-imoveis.caixa.gov.br/sistema/detalhe-imovel.asp?hdnOrigem=index&amp;hdnimovel=8444430020130</v>
      </c>
      <c r="O4734" s="9" t="str">
        <f>LEFT(J4734,SEARCH(",",J4734)-1)</f>
        <v>Casa</v>
      </c>
    </row>
    <row r="4735" spans="1:15" x14ac:dyDescent="0.25">
      <c r="A4735">
        <v>8444420975196</v>
      </c>
      <c r="B4735" t="s">
        <v>0</v>
      </c>
      <c r="C4735" t="s">
        <v>3717</v>
      </c>
      <c r="D4735" t="s">
        <v>37</v>
      </c>
      <c r="E4735" t="s">
        <v>4597</v>
      </c>
      <c r="F4735" s="1">
        <v>76436.72</v>
      </c>
      <c r="G4735" s="1">
        <v>144000</v>
      </c>
      <c r="H4735" t="s">
        <v>428</v>
      </c>
      <c r="I4735" t="s">
        <v>5</v>
      </c>
      <c r="J4735" t="s">
        <v>4598</v>
      </c>
      <c r="K4735" t="s">
        <v>7</v>
      </c>
      <c r="L4735" s="12">
        <v>46108</v>
      </c>
      <c r="M4735" s="5">
        <f>G4735-F4735</f>
        <v>67563.28</v>
      </c>
      <c r="N4735" s="7" t="str">
        <f>CONCATENATE("https://venda-imoveis.caixa.gov.br/sistema/detalhe-imovel.asp?hdnOrigem=index&amp;hdnimovel=",A4735)</f>
        <v>https://venda-imoveis.caixa.gov.br/sistema/detalhe-imovel.asp?hdnOrigem=index&amp;hdnimovel=8444420975196</v>
      </c>
      <c r="O4735" s="9" t="str">
        <f>LEFT(J4735,SEARCH(",",J4735)-1)</f>
        <v>Casa</v>
      </c>
    </row>
    <row r="4736" spans="1:15" x14ac:dyDescent="0.25">
      <c r="A4736">
        <v>8444426284950</v>
      </c>
      <c r="B4736" t="s">
        <v>0</v>
      </c>
      <c r="C4736" t="s">
        <v>3717</v>
      </c>
      <c r="D4736" t="s">
        <v>37</v>
      </c>
      <c r="E4736" t="s">
        <v>4599</v>
      </c>
      <c r="F4736" s="1">
        <v>74155.899999999994</v>
      </c>
      <c r="G4736" s="1">
        <v>139703.14000000001</v>
      </c>
      <c r="H4736" t="s">
        <v>428</v>
      </c>
      <c r="I4736" t="s">
        <v>5</v>
      </c>
      <c r="J4736" t="s">
        <v>4600</v>
      </c>
      <c r="K4736" t="s">
        <v>7</v>
      </c>
      <c r="L4736" s="12">
        <v>46108</v>
      </c>
      <c r="M4736" s="5">
        <f>G4736-F4736</f>
        <v>65547.24000000002</v>
      </c>
      <c r="N4736" s="7" t="str">
        <f>CONCATENATE("https://venda-imoveis.caixa.gov.br/sistema/detalhe-imovel.asp?hdnOrigem=index&amp;hdnimovel=",A4736)</f>
        <v>https://venda-imoveis.caixa.gov.br/sistema/detalhe-imovel.asp?hdnOrigem=index&amp;hdnimovel=8444426284950</v>
      </c>
      <c r="O4736" s="9" t="str">
        <f>LEFT(J4736,SEARCH(",",J4736)-1)</f>
        <v>Casa</v>
      </c>
    </row>
    <row r="4737" spans="1:15" x14ac:dyDescent="0.25">
      <c r="A4737">
        <v>8555535661897</v>
      </c>
      <c r="B4737" t="s">
        <v>0</v>
      </c>
      <c r="C4737" t="s">
        <v>5724</v>
      </c>
      <c r="D4737" t="s">
        <v>5886</v>
      </c>
      <c r="E4737" t="s">
        <v>8128</v>
      </c>
      <c r="F4737" s="1">
        <v>79090.77</v>
      </c>
      <c r="G4737" s="1">
        <v>149000</v>
      </c>
      <c r="H4737" t="s">
        <v>428</v>
      </c>
      <c r="I4737" t="s">
        <v>5</v>
      </c>
      <c r="J4737" t="s">
        <v>5969</v>
      </c>
      <c r="K4737" t="s">
        <v>7</v>
      </c>
      <c r="L4737" s="12">
        <v>46108</v>
      </c>
      <c r="M4737" s="5">
        <f>G4737-F4737</f>
        <v>69909.23</v>
      </c>
      <c r="N4737" s="7" t="str">
        <f>CONCATENATE("https://venda-imoveis.caixa.gov.br/sistema/detalhe-imovel.asp?hdnOrigem=index&amp;hdnimovel=",A4737)</f>
        <v>https://venda-imoveis.caixa.gov.br/sistema/detalhe-imovel.asp?hdnOrigem=index&amp;hdnimovel=8555535661897</v>
      </c>
      <c r="O4737" s="9" t="str">
        <f>LEFT(J4737,SEARCH(",",J4737)-1)</f>
        <v>Apartamento</v>
      </c>
    </row>
    <row r="4738" spans="1:15" x14ac:dyDescent="0.25">
      <c r="A4738">
        <v>8555536460968</v>
      </c>
      <c r="B4738" t="s">
        <v>0</v>
      </c>
      <c r="C4738" t="s">
        <v>5724</v>
      </c>
      <c r="D4738" t="s">
        <v>5859</v>
      </c>
      <c r="E4738" t="s">
        <v>8129</v>
      </c>
      <c r="F4738" s="1">
        <v>77438.600000000006</v>
      </c>
      <c r="G4738" s="1">
        <v>145887.45000000001</v>
      </c>
      <c r="H4738" t="s">
        <v>428</v>
      </c>
      <c r="I4738" t="s">
        <v>5</v>
      </c>
      <c r="J4738" t="s">
        <v>5739</v>
      </c>
      <c r="K4738" t="s">
        <v>7</v>
      </c>
      <c r="L4738" s="12">
        <v>46108</v>
      </c>
      <c r="M4738" s="5">
        <f>G4738-F4738</f>
        <v>68448.850000000006</v>
      </c>
      <c r="N4738" s="7" t="str">
        <f>CONCATENATE("https://venda-imoveis.caixa.gov.br/sistema/detalhe-imovel.asp?hdnOrigem=index&amp;hdnimovel=",A4738)</f>
        <v>https://venda-imoveis.caixa.gov.br/sistema/detalhe-imovel.asp?hdnOrigem=index&amp;hdnimovel=8555536460968</v>
      </c>
      <c r="O4738" s="9" t="str">
        <f>LEFT(J4738,SEARCH(",",J4738)-1)</f>
        <v>Apartamento</v>
      </c>
    </row>
    <row r="4739" spans="1:15" x14ac:dyDescent="0.25">
      <c r="A4739">
        <v>8555537720904</v>
      </c>
      <c r="B4739" t="s">
        <v>0</v>
      </c>
      <c r="C4739" t="s">
        <v>5724</v>
      </c>
      <c r="D4739" t="s">
        <v>5859</v>
      </c>
      <c r="E4739" t="s">
        <v>8130</v>
      </c>
      <c r="F4739" s="1">
        <v>81214.009999999995</v>
      </c>
      <c r="G4739" s="1">
        <v>153000</v>
      </c>
      <c r="H4739" t="s">
        <v>428</v>
      </c>
      <c r="I4739" t="s">
        <v>5</v>
      </c>
      <c r="J4739" t="s">
        <v>5902</v>
      </c>
      <c r="K4739" t="s">
        <v>7</v>
      </c>
      <c r="L4739" s="12">
        <v>46108</v>
      </c>
      <c r="M4739" s="5">
        <f>G4739-F4739</f>
        <v>71785.990000000005</v>
      </c>
      <c r="N4739" s="7" t="str">
        <f>CONCATENATE("https://venda-imoveis.caixa.gov.br/sistema/detalhe-imovel.asp?hdnOrigem=index&amp;hdnimovel=",A4739)</f>
        <v>https://venda-imoveis.caixa.gov.br/sistema/detalhe-imovel.asp?hdnOrigem=index&amp;hdnimovel=8555537720904</v>
      </c>
      <c r="O4739" s="9" t="str">
        <f>LEFT(J4739,SEARCH(",",J4739)-1)</f>
        <v>Apartamento</v>
      </c>
    </row>
    <row r="4740" spans="1:15" x14ac:dyDescent="0.25">
      <c r="A4740">
        <v>8787704125505</v>
      </c>
      <c r="B4740" t="s">
        <v>0</v>
      </c>
      <c r="C4740" t="s">
        <v>5724</v>
      </c>
      <c r="D4740" t="s">
        <v>5859</v>
      </c>
      <c r="E4740" t="s">
        <v>8131</v>
      </c>
      <c r="F4740" s="1">
        <v>77357.210000000006</v>
      </c>
      <c r="G4740" s="1">
        <v>145734.12</v>
      </c>
      <c r="H4740" t="s">
        <v>428</v>
      </c>
      <c r="I4740" t="s">
        <v>5</v>
      </c>
      <c r="J4740" t="s">
        <v>4518</v>
      </c>
      <c r="K4740" t="s">
        <v>7</v>
      </c>
      <c r="L4740" s="12">
        <v>46108</v>
      </c>
      <c r="M4740" s="5">
        <f>G4740-F4740</f>
        <v>68376.909999999989</v>
      </c>
      <c r="N4740" s="7" t="str">
        <f>CONCATENATE("https://venda-imoveis.caixa.gov.br/sistema/detalhe-imovel.asp?hdnOrigem=index&amp;hdnimovel=",A4740)</f>
        <v>https://venda-imoveis.caixa.gov.br/sistema/detalhe-imovel.asp?hdnOrigem=index&amp;hdnimovel=8787704125505</v>
      </c>
      <c r="O4740" s="9" t="str">
        <f>LEFT(J4740,SEARCH(",",J4740)-1)</f>
        <v>Apartamento</v>
      </c>
    </row>
    <row r="4741" spans="1:15" x14ac:dyDescent="0.25">
      <c r="A4741">
        <v>8787704935434</v>
      </c>
      <c r="B4741" t="s">
        <v>0</v>
      </c>
      <c r="C4741" t="s">
        <v>5724</v>
      </c>
      <c r="D4741" t="s">
        <v>5859</v>
      </c>
      <c r="E4741" t="s">
        <v>8132</v>
      </c>
      <c r="F4741" s="1">
        <v>75905.91</v>
      </c>
      <c r="G4741" s="1">
        <v>143000</v>
      </c>
      <c r="H4741" t="s">
        <v>428</v>
      </c>
      <c r="I4741" t="s">
        <v>5</v>
      </c>
      <c r="J4741" t="s">
        <v>5916</v>
      </c>
      <c r="K4741" t="s">
        <v>7</v>
      </c>
      <c r="L4741" s="12">
        <v>46108</v>
      </c>
      <c r="M4741" s="5">
        <f>G4741-F4741</f>
        <v>67094.09</v>
      </c>
      <c r="N4741" s="7" t="str">
        <f>CONCATENATE("https://venda-imoveis.caixa.gov.br/sistema/detalhe-imovel.asp?hdnOrigem=index&amp;hdnimovel=",A4741)</f>
        <v>https://venda-imoveis.caixa.gov.br/sistema/detalhe-imovel.asp?hdnOrigem=index&amp;hdnimovel=8787704935434</v>
      </c>
      <c r="O4741" s="9" t="str">
        <f>LEFT(J4741,SEARCH(",",J4741)-1)</f>
        <v>Apartamento</v>
      </c>
    </row>
    <row r="4742" spans="1:15" x14ac:dyDescent="0.25">
      <c r="A4742">
        <v>8787705958098</v>
      </c>
      <c r="B4742" t="s">
        <v>0</v>
      </c>
      <c r="C4742" t="s">
        <v>5724</v>
      </c>
      <c r="D4742" t="s">
        <v>5859</v>
      </c>
      <c r="E4742" t="s">
        <v>8133</v>
      </c>
      <c r="F4742" s="1">
        <v>78559.960000000006</v>
      </c>
      <c r="G4742" s="1">
        <v>148000</v>
      </c>
      <c r="H4742" t="s">
        <v>428</v>
      </c>
      <c r="I4742" t="s">
        <v>5</v>
      </c>
      <c r="J4742" t="s">
        <v>8134</v>
      </c>
      <c r="K4742" t="s">
        <v>7</v>
      </c>
      <c r="L4742" s="12">
        <v>46108</v>
      </c>
      <c r="M4742" s="5">
        <f>G4742-F4742</f>
        <v>69440.039999999994</v>
      </c>
      <c r="N4742" s="7" t="str">
        <f>CONCATENATE("https://venda-imoveis.caixa.gov.br/sistema/detalhe-imovel.asp?hdnOrigem=index&amp;hdnimovel=",A4742)</f>
        <v>https://venda-imoveis.caixa.gov.br/sistema/detalhe-imovel.asp?hdnOrigem=index&amp;hdnimovel=8787705958098</v>
      </c>
      <c r="O4742" s="9" t="str">
        <f>LEFT(J4742,SEARCH(",",J4742)-1)</f>
        <v>Apartamento</v>
      </c>
    </row>
    <row r="4743" spans="1:15" x14ac:dyDescent="0.25">
      <c r="A4743">
        <v>8787706090890</v>
      </c>
      <c r="B4743" t="s">
        <v>0</v>
      </c>
      <c r="C4743" t="s">
        <v>5724</v>
      </c>
      <c r="D4743" t="s">
        <v>5859</v>
      </c>
      <c r="E4743" t="s">
        <v>8135</v>
      </c>
      <c r="F4743" s="1">
        <v>79621.59</v>
      </c>
      <c r="G4743" s="1">
        <v>150000</v>
      </c>
      <c r="H4743" t="s">
        <v>428</v>
      </c>
      <c r="I4743" t="s">
        <v>5</v>
      </c>
      <c r="J4743" t="s">
        <v>8136</v>
      </c>
      <c r="K4743" t="s">
        <v>7</v>
      </c>
      <c r="L4743" s="12">
        <v>46108</v>
      </c>
      <c r="M4743" s="5">
        <f>G4743-F4743</f>
        <v>70378.41</v>
      </c>
      <c r="N4743" s="7" t="str">
        <f>CONCATENATE("https://venda-imoveis.caixa.gov.br/sistema/detalhe-imovel.asp?hdnOrigem=index&amp;hdnimovel=",A4743)</f>
        <v>https://venda-imoveis.caixa.gov.br/sistema/detalhe-imovel.asp?hdnOrigem=index&amp;hdnimovel=8787706090890</v>
      </c>
      <c r="O4743" s="9" t="str">
        <f>LEFT(J4743,SEARCH(",",J4743)-1)</f>
        <v>Apartamento</v>
      </c>
    </row>
    <row r="4744" spans="1:15" x14ac:dyDescent="0.25">
      <c r="A4744">
        <v>8555531555693</v>
      </c>
      <c r="B4744" t="s">
        <v>0</v>
      </c>
      <c r="C4744" t="s">
        <v>5724</v>
      </c>
      <c r="D4744" t="s">
        <v>6057</v>
      </c>
      <c r="E4744" t="s">
        <v>8137</v>
      </c>
      <c r="F4744" s="1">
        <v>77563.72</v>
      </c>
      <c r="G4744" s="1">
        <v>146123.18</v>
      </c>
      <c r="H4744" t="s">
        <v>428</v>
      </c>
      <c r="I4744" t="s">
        <v>5</v>
      </c>
      <c r="J4744" t="s">
        <v>5844</v>
      </c>
      <c r="K4744" t="s">
        <v>7</v>
      </c>
      <c r="L4744" s="12">
        <v>46108</v>
      </c>
      <c r="M4744" s="5">
        <f>G4744-F4744</f>
        <v>68559.459999999992</v>
      </c>
      <c r="N4744" s="7" t="str">
        <f>CONCATENATE("https://venda-imoveis.caixa.gov.br/sistema/detalhe-imovel.asp?hdnOrigem=index&amp;hdnimovel=",A4744)</f>
        <v>https://venda-imoveis.caixa.gov.br/sistema/detalhe-imovel.asp?hdnOrigem=index&amp;hdnimovel=8555531555693</v>
      </c>
      <c r="O4744" s="9" t="str">
        <f>LEFT(J4744,SEARCH(",",J4744)-1)</f>
        <v>Apartamento</v>
      </c>
    </row>
    <row r="4745" spans="1:15" x14ac:dyDescent="0.25">
      <c r="A4745">
        <v>8787713402907</v>
      </c>
      <c r="B4745" t="s">
        <v>0</v>
      </c>
      <c r="C4745" t="s">
        <v>5724</v>
      </c>
      <c r="D4745" t="s">
        <v>6057</v>
      </c>
      <c r="E4745" t="s">
        <v>8139</v>
      </c>
      <c r="F4745" s="1">
        <v>74313.48</v>
      </c>
      <c r="G4745" s="1">
        <v>140000</v>
      </c>
      <c r="H4745" t="s">
        <v>428</v>
      </c>
      <c r="I4745" t="s">
        <v>5</v>
      </c>
      <c r="J4745" t="s">
        <v>5916</v>
      </c>
      <c r="K4745" t="s">
        <v>7</v>
      </c>
      <c r="L4745" s="12">
        <v>46108</v>
      </c>
      <c r="M4745" s="5">
        <f>G4745-F4745</f>
        <v>65686.52</v>
      </c>
      <c r="N4745" s="7" t="str">
        <f>CONCATENATE("https://venda-imoveis.caixa.gov.br/sistema/detalhe-imovel.asp?hdnOrigem=index&amp;hdnimovel=",A4745)</f>
        <v>https://venda-imoveis.caixa.gov.br/sistema/detalhe-imovel.asp?hdnOrigem=index&amp;hdnimovel=8787713402907</v>
      </c>
      <c r="O4745" s="9" t="str">
        <f>LEFT(J4745,SEARCH(",",J4745)-1)</f>
        <v>Apartamento</v>
      </c>
    </row>
    <row r="4746" spans="1:15" x14ac:dyDescent="0.25">
      <c r="A4746">
        <v>8787708793715</v>
      </c>
      <c r="B4746" t="s">
        <v>0</v>
      </c>
      <c r="C4746" t="s">
        <v>5724</v>
      </c>
      <c r="D4746" t="s">
        <v>6047</v>
      </c>
      <c r="E4746" t="s">
        <v>8147</v>
      </c>
      <c r="F4746" s="1">
        <v>76967.53</v>
      </c>
      <c r="G4746" s="1">
        <v>145000</v>
      </c>
      <c r="H4746" t="s">
        <v>428</v>
      </c>
      <c r="I4746" t="s">
        <v>5</v>
      </c>
      <c r="J4746" t="s">
        <v>4067</v>
      </c>
      <c r="K4746" t="s">
        <v>7</v>
      </c>
      <c r="L4746" s="12">
        <v>46108</v>
      </c>
      <c r="M4746" s="5">
        <f>G4746-F4746</f>
        <v>68032.47</v>
      </c>
      <c r="N4746" s="7" t="str">
        <f>CONCATENATE("https://venda-imoveis.caixa.gov.br/sistema/detalhe-imovel.asp?hdnOrigem=index&amp;hdnimovel=",A4746)</f>
        <v>https://venda-imoveis.caixa.gov.br/sistema/detalhe-imovel.asp?hdnOrigem=index&amp;hdnimovel=8787708793715</v>
      </c>
      <c r="O4746" s="9" t="str">
        <f>LEFT(J4746,SEARCH(",",J4746)-1)</f>
        <v>Apartamento</v>
      </c>
    </row>
    <row r="4747" spans="1:15" x14ac:dyDescent="0.25">
      <c r="A4747">
        <v>8787712473967</v>
      </c>
      <c r="B4747" t="s">
        <v>0</v>
      </c>
      <c r="C4747" t="s">
        <v>5724</v>
      </c>
      <c r="D4747" t="s">
        <v>6047</v>
      </c>
      <c r="E4747" t="s">
        <v>8150</v>
      </c>
      <c r="F4747" s="1">
        <v>74313.48</v>
      </c>
      <c r="G4747" s="1">
        <v>140000</v>
      </c>
      <c r="H4747" t="s">
        <v>428</v>
      </c>
      <c r="I4747" t="s">
        <v>5</v>
      </c>
      <c r="J4747" t="s">
        <v>4067</v>
      </c>
      <c r="K4747" t="s">
        <v>7</v>
      </c>
      <c r="L4747" s="12">
        <v>46108</v>
      </c>
      <c r="M4747" s="5">
        <f>G4747-F4747</f>
        <v>65686.52</v>
      </c>
      <c r="N4747" s="7" t="str">
        <f>CONCATENATE("https://venda-imoveis.caixa.gov.br/sistema/detalhe-imovel.asp?hdnOrigem=index&amp;hdnimovel=",A4747)</f>
        <v>https://venda-imoveis.caixa.gov.br/sistema/detalhe-imovel.asp?hdnOrigem=index&amp;hdnimovel=8787712473967</v>
      </c>
      <c r="O4747" s="9" t="str">
        <f>LEFT(J4747,SEARCH(",",J4747)-1)</f>
        <v>Apartamento</v>
      </c>
    </row>
    <row r="4748" spans="1:15" x14ac:dyDescent="0.25">
      <c r="A4748">
        <v>8555536555357</v>
      </c>
      <c r="B4748" t="s">
        <v>0</v>
      </c>
      <c r="C4748" t="s">
        <v>5724</v>
      </c>
      <c r="D4748" t="s">
        <v>115</v>
      </c>
      <c r="E4748" t="s">
        <v>8151</v>
      </c>
      <c r="F4748" s="1">
        <v>76967.53</v>
      </c>
      <c r="G4748" s="1">
        <v>145000</v>
      </c>
      <c r="H4748" t="s">
        <v>428</v>
      </c>
      <c r="I4748" t="s">
        <v>5</v>
      </c>
      <c r="J4748" t="s">
        <v>5969</v>
      </c>
      <c r="K4748" t="s">
        <v>7</v>
      </c>
      <c r="L4748" s="12">
        <v>46108</v>
      </c>
      <c r="M4748" s="5">
        <f>G4748-F4748</f>
        <v>68032.47</v>
      </c>
      <c r="N4748" s="7" t="str">
        <f>CONCATENATE("https://venda-imoveis.caixa.gov.br/sistema/detalhe-imovel.asp?hdnOrigem=index&amp;hdnimovel=",A4748)</f>
        <v>https://venda-imoveis.caixa.gov.br/sistema/detalhe-imovel.asp?hdnOrigem=index&amp;hdnimovel=8555536555357</v>
      </c>
      <c r="O4748" s="9" t="str">
        <f>LEFT(J4748,SEARCH(",",J4748)-1)</f>
        <v>Apartamento</v>
      </c>
    </row>
    <row r="4749" spans="1:15" x14ac:dyDescent="0.25">
      <c r="A4749">
        <v>8787701115380</v>
      </c>
      <c r="B4749" t="s">
        <v>0</v>
      </c>
      <c r="C4749" t="s">
        <v>5724</v>
      </c>
      <c r="D4749" t="s">
        <v>6212</v>
      </c>
      <c r="E4749" t="s">
        <v>8152</v>
      </c>
      <c r="F4749" s="1">
        <v>81214.009999999995</v>
      </c>
      <c r="G4749" s="1">
        <v>153000</v>
      </c>
      <c r="H4749" t="s">
        <v>428</v>
      </c>
      <c r="I4749" t="s">
        <v>5</v>
      </c>
      <c r="J4749" t="s">
        <v>5969</v>
      </c>
      <c r="K4749" t="s">
        <v>7</v>
      </c>
      <c r="L4749" s="12">
        <v>46108</v>
      </c>
      <c r="M4749" s="5">
        <f>G4749-F4749</f>
        <v>71785.990000000005</v>
      </c>
      <c r="N4749" s="7" t="str">
        <f>CONCATENATE("https://venda-imoveis.caixa.gov.br/sistema/detalhe-imovel.asp?hdnOrigem=index&amp;hdnimovel=",A4749)</f>
        <v>https://venda-imoveis.caixa.gov.br/sistema/detalhe-imovel.asp?hdnOrigem=index&amp;hdnimovel=8787701115380</v>
      </c>
      <c r="O4749" s="9" t="str">
        <f>LEFT(J4749,SEARCH(",",J4749)-1)</f>
        <v>Apartamento</v>
      </c>
    </row>
    <row r="4750" spans="1:15" x14ac:dyDescent="0.25">
      <c r="A4750">
        <v>8787703336600</v>
      </c>
      <c r="B4750" t="s">
        <v>0</v>
      </c>
      <c r="C4750" t="s">
        <v>5724</v>
      </c>
      <c r="D4750" t="s">
        <v>6675</v>
      </c>
      <c r="E4750" t="s">
        <v>8153</v>
      </c>
      <c r="F4750" s="1">
        <v>78029.16</v>
      </c>
      <c r="G4750" s="1">
        <v>147000</v>
      </c>
      <c r="H4750" t="s">
        <v>428</v>
      </c>
      <c r="I4750" t="s">
        <v>5</v>
      </c>
      <c r="J4750" t="s">
        <v>6114</v>
      </c>
      <c r="K4750" t="s">
        <v>7</v>
      </c>
      <c r="L4750" s="12">
        <v>46108</v>
      </c>
      <c r="M4750" s="5">
        <f>G4750-F4750</f>
        <v>68970.84</v>
      </c>
      <c r="N4750" s="7" t="str">
        <f>CONCATENATE("https://venda-imoveis.caixa.gov.br/sistema/detalhe-imovel.asp?hdnOrigem=index&amp;hdnimovel=",A4750)</f>
        <v>https://venda-imoveis.caixa.gov.br/sistema/detalhe-imovel.asp?hdnOrigem=index&amp;hdnimovel=8787703336600</v>
      </c>
      <c r="O4750" s="9" t="str">
        <f>LEFT(J4750,SEARCH(",",J4750)-1)</f>
        <v>Apartamento</v>
      </c>
    </row>
    <row r="4751" spans="1:15" x14ac:dyDescent="0.25">
      <c r="A4751">
        <v>8787703141477</v>
      </c>
      <c r="B4751" t="s">
        <v>0</v>
      </c>
      <c r="C4751" t="s">
        <v>5724</v>
      </c>
      <c r="D4751" t="s">
        <v>6105</v>
      </c>
      <c r="E4751" t="s">
        <v>8154</v>
      </c>
      <c r="F4751" s="1">
        <v>76436.72</v>
      </c>
      <c r="G4751" s="1">
        <v>144000</v>
      </c>
      <c r="H4751" t="s">
        <v>428</v>
      </c>
      <c r="I4751" t="s">
        <v>5</v>
      </c>
      <c r="J4751" t="s">
        <v>4518</v>
      </c>
      <c r="K4751" t="s">
        <v>7</v>
      </c>
      <c r="L4751" s="12">
        <v>46108</v>
      </c>
      <c r="M4751" s="5">
        <f>G4751-F4751</f>
        <v>67563.28</v>
      </c>
      <c r="N4751" s="7" t="str">
        <f>CONCATENATE("https://venda-imoveis.caixa.gov.br/sistema/detalhe-imovel.asp?hdnOrigem=index&amp;hdnimovel=",A4751)</f>
        <v>https://venda-imoveis.caixa.gov.br/sistema/detalhe-imovel.asp?hdnOrigem=index&amp;hdnimovel=8787703141477</v>
      </c>
      <c r="O4751" s="9" t="str">
        <f>LEFT(J4751,SEARCH(",",J4751)-1)</f>
        <v>Apartamento</v>
      </c>
    </row>
    <row r="4752" spans="1:15" x14ac:dyDescent="0.25">
      <c r="A4752">
        <v>8787704161706</v>
      </c>
      <c r="B4752" t="s">
        <v>0</v>
      </c>
      <c r="C4752" t="s">
        <v>5724</v>
      </c>
      <c r="D4752" t="s">
        <v>6105</v>
      </c>
      <c r="E4752" t="s">
        <v>8155</v>
      </c>
      <c r="F4752" s="1">
        <v>82275.64</v>
      </c>
      <c r="G4752" s="1">
        <v>155000</v>
      </c>
      <c r="H4752" t="s">
        <v>428</v>
      </c>
      <c r="I4752" t="s">
        <v>5</v>
      </c>
      <c r="J4752" t="s">
        <v>8156</v>
      </c>
      <c r="K4752" t="s">
        <v>7</v>
      </c>
      <c r="L4752" s="12">
        <v>46108</v>
      </c>
      <c r="M4752" s="5">
        <f>G4752-F4752</f>
        <v>72724.36</v>
      </c>
      <c r="N4752" s="7" t="str">
        <f>CONCATENATE("https://venda-imoveis.caixa.gov.br/sistema/detalhe-imovel.asp?hdnOrigem=index&amp;hdnimovel=",A4752)</f>
        <v>https://venda-imoveis.caixa.gov.br/sistema/detalhe-imovel.asp?hdnOrigem=index&amp;hdnimovel=8787704161706</v>
      </c>
      <c r="O4752" s="9" t="str">
        <f>LEFT(J4752,SEARCH(",",J4752)-1)</f>
        <v>Apartamento</v>
      </c>
    </row>
    <row r="4753" spans="1:15" x14ac:dyDescent="0.25">
      <c r="A4753">
        <v>8555534636333</v>
      </c>
      <c r="B4753" t="s">
        <v>0</v>
      </c>
      <c r="C4753" t="s">
        <v>5724</v>
      </c>
      <c r="D4753" t="s">
        <v>1102</v>
      </c>
      <c r="E4753" t="s">
        <v>8157</v>
      </c>
      <c r="F4753" s="1">
        <v>81829.97</v>
      </c>
      <c r="G4753" s="1">
        <v>154160.41</v>
      </c>
      <c r="H4753" t="s">
        <v>428</v>
      </c>
      <c r="I4753" t="s">
        <v>5</v>
      </c>
      <c r="J4753" t="s">
        <v>6174</v>
      </c>
      <c r="K4753" t="s">
        <v>7</v>
      </c>
      <c r="L4753" s="12">
        <v>46108</v>
      </c>
      <c r="M4753" s="5">
        <f>G4753-F4753</f>
        <v>72330.44</v>
      </c>
      <c r="N4753" s="7" t="str">
        <f>CONCATENATE("https://venda-imoveis.caixa.gov.br/sistema/detalhe-imovel.asp?hdnOrigem=index&amp;hdnimovel=",A4753)</f>
        <v>https://venda-imoveis.caixa.gov.br/sistema/detalhe-imovel.asp?hdnOrigem=index&amp;hdnimovel=8555534636333</v>
      </c>
      <c r="O4753" s="9" t="str">
        <f>LEFT(J4753,SEARCH(",",J4753)-1)</f>
        <v>Apartamento</v>
      </c>
    </row>
    <row r="4754" spans="1:15" x14ac:dyDescent="0.25">
      <c r="A4754">
        <v>8787700852755</v>
      </c>
      <c r="B4754" t="s">
        <v>0</v>
      </c>
      <c r="C4754" t="s">
        <v>5724</v>
      </c>
      <c r="D4754" t="s">
        <v>1102</v>
      </c>
      <c r="E4754" t="s">
        <v>8160</v>
      </c>
      <c r="F4754" s="1">
        <v>74313.48</v>
      </c>
      <c r="G4754" s="1">
        <v>140000</v>
      </c>
      <c r="H4754" t="s">
        <v>428</v>
      </c>
      <c r="I4754" t="s">
        <v>5</v>
      </c>
      <c r="J4754" t="s">
        <v>8161</v>
      </c>
      <c r="K4754" t="s">
        <v>7</v>
      </c>
      <c r="L4754" s="12">
        <v>46108</v>
      </c>
      <c r="M4754" s="5">
        <f>G4754-F4754</f>
        <v>65686.52</v>
      </c>
      <c r="N4754" s="7" t="str">
        <f>CONCATENATE("https://venda-imoveis.caixa.gov.br/sistema/detalhe-imovel.asp?hdnOrigem=index&amp;hdnimovel=",A4754)</f>
        <v>https://venda-imoveis.caixa.gov.br/sistema/detalhe-imovel.asp?hdnOrigem=index&amp;hdnimovel=8787700852755</v>
      </c>
      <c r="O4754" s="9" t="str">
        <f>LEFT(J4754,SEARCH(",",J4754)-1)</f>
        <v>Apartamento</v>
      </c>
    </row>
    <row r="4755" spans="1:15" x14ac:dyDescent="0.25">
      <c r="A4755">
        <v>8787707795714</v>
      </c>
      <c r="B4755" t="s">
        <v>0</v>
      </c>
      <c r="C4755" t="s">
        <v>5724</v>
      </c>
      <c r="D4755" t="s">
        <v>1102</v>
      </c>
      <c r="E4755" t="s">
        <v>8169</v>
      </c>
      <c r="F4755" s="1">
        <v>79090.77</v>
      </c>
      <c r="G4755" s="1">
        <v>149000</v>
      </c>
      <c r="H4755" t="s">
        <v>428</v>
      </c>
      <c r="I4755" t="s">
        <v>5</v>
      </c>
      <c r="J4755" t="s">
        <v>6597</v>
      </c>
      <c r="K4755" t="s">
        <v>7</v>
      </c>
      <c r="L4755" s="12">
        <v>46108</v>
      </c>
      <c r="M4755" s="5">
        <f>G4755-F4755</f>
        <v>69909.23</v>
      </c>
      <c r="N4755" s="7" t="str">
        <f>CONCATENATE("https://venda-imoveis.caixa.gov.br/sistema/detalhe-imovel.asp?hdnOrigem=index&amp;hdnimovel=",A4755)</f>
        <v>https://venda-imoveis.caixa.gov.br/sistema/detalhe-imovel.asp?hdnOrigem=index&amp;hdnimovel=8787707795714</v>
      </c>
      <c r="O4755" s="9" t="str">
        <f>LEFT(J4755,SEARCH(",",J4755)-1)</f>
        <v>Apartamento</v>
      </c>
    </row>
    <row r="4756" spans="1:15" x14ac:dyDescent="0.25">
      <c r="A4756">
        <v>8787707821006</v>
      </c>
      <c r="B4756" t="s">
        <v>0</v>
      </c>
      <c r="C4756" t="s">
        <v>5724</v>
      </c>
      <c r="D4756" t="s">
        <v>1102</v>
      </c>
      <c r="E4756" t="s">
        <v>8170</v>
      </c>
      <c r="F4756" s="1">
        <v>75375.100000000006</v>
      </c>
      <c r="G4756" s="1">
        <v>142000</v>
      </c>
      <c r="H4756" t="s">
        <v>428</v>
      </c>
      <c r="I4756" t="s">
        <v>5</v>
      </c>
      <c r="J4756" t="s">
        <v>6399</v>
      </c>
      <c r="K4756" t="s">
        <v>7</v>
      </c>
      <c r="L4756" s="12">
        <v>46108</v>
      </c>
      <c r="M4756" s="5">
        <f>G4756-F4756</f>
        <v>66624.899999999994</v>
      </c>
      <c r="N4756" s="7" t="str">
        <f>CONCATENATE("https://venda-imoveis.caixa.gov.br/sistema/detalhe-imovel.asp?hdnOrigem=index&amp;hdnimovel=",A4756)</f>
        <v>https://venda-imoveis.caixa.gov.br/sistema/detalhe-imovel.asp?hdnOrigem=index&amp;hdnimovel=8787707821006</v>
      </c>
      <c r="O4756" s="9" t="str">
        <f>LEFT(J4756,SEARCH(",",J4756)-1)</f>
        <v>Apartamento</v>
      </c>
    </row>
    <row r="4757" spans="1:15" x14ac:dyDescent="0.25">
      <c r="A4757">
        <v>8787707926363</v>
      </c>
      <c r="B4757" t="s">
        <v>0</v>
      </c>
      <c r="C4757" t="s">
        <v>5724</v>
      </c>
      <c r="D4757" t="s">
        <v>1102</v>
      </c>
      <c r="E4757" t="s">
        <v>8171</v>
      </c>
      <c r="F4757" s="1">
        <v>74844.289999999994</v>
      </c>
      <c r="G4757" s="1">
        <v>141000</v>
      </c>
      <c r="H4757" t="s">
        <v>428</v>
      </c>
      <c r="I4757" t="s">
        <v>5</v>
      </c>
      <c r="J4757" t="s">
        <v>6053</v>
      </c>
      <c r="K4757" t="s">
        <v>7</v>
      </c>
      <c r="L4757" s="12">
        <v>46108</v>
      </c>
      <c r="M4757" s="5">
        <f>G4757-F4757</f>
        <v>66155.710000000006</v>
      </c>
      <c r="N4757" s="7" t="str">
        <f>CONCATENATE("https://venda-imoveis.caixa.gov.br/sistema/detalhe-imovel.asp?hdnOrigem=index&amp;hdnimovel=",A4757)</f>
        <v>https://venda-imoveis.caixa.gov.br/sistema/detalhe-imovel.asp?hdnOrigem=index&amp;hdnimovel=8787707926363</v>
      </c>
      <c r="O4757" s="9" t="str">
        <f>LEFT(J4757,SEARCH(",",J4757)-1)</f>
        <v>Apartamento</v>
      </c>
    </row>
    <row r="4758" spans="1:15" x14ac:dyDescent="0.25">
      <c r="A4758">
        <v>8787708009046</v>
      </c>
      <c r="B4758" t="s">
        <v>0</v>
      </c>
      <c r="C4758" t="s">
        <v>5724</v>
      </c>
      <c r="D4758" t="s">
        <v>1102</v>
      </c>
      <c r="E4758" t="s">
        <v>8172</v>
      </c>
      <c r="F4758" s="1">
        <v>74313.48</v>
      </c>
      <c r="G4758" s="1">
        <v>140000</v>
      </c>
      <c r="H4758" t="s">
        <v>428</v>
      </c>
      <c r="I4758" t="s">
        <v>5</v>
      </c>
      <c r="J4758" t="s">
        <v>8173</v>
      </c>
      <c r="K4758" t="s">
        <v>7</v>
      </c>
      <c r="L4758" s="12">
        <v>46108</v>
      </c>
      <c r="M4758" s="5">
        <f>G4758-F4758</f>
        <v>65686.52</v>
      </c>
      <c r="N4758" s="7" t="str">
        <f>CONCATENATE("https://venda-imoveis.caixa.gov.br/sistema/detalhe-imovel.asp?hdnOrigem=index&amp;hdnimovel=",A4758)</f>
        <v>https://venda-imoveis.caixa.gov.br/sistema/detalhe-imovel.asp?hdnOrigem=index&amp;hdnimovel=8787708009046</v>
      </c>
      <c r="O4758" s="9" t="str">
        <f>LEFT(J4758,SEARCH(",",J4758)-1)</f>
        <v>Apartamento</v>
      </c>
    </row>
    <row r="4759" spans="1:15" x14ac:dyDescent="0.25">
      <c r="A4759">
        <v>8787708220600</v>
      </c>
      <c r="B4759" t="s">
        <v>0</v>
      </c>
      <c r="C4759" t="s">
        <v>5724</v>
      </c>
      <c r="D4759" t="s">
        <v>1102</v>
      </c>
      <c r="E4759" t="s">
        <v>8175</v>
      </c>
      <c r="F4759" s="1">
        <v>76967.53</v>
      </c>
      <c r="G4759" s="1">
        <v>145000</v>
      </c>
      <c r="H4759" t="s">
        <v>428</v>
      </c>
      <c r="I4759" t="s">
        <v>5</v>
      </c>
      <c r="J4759" t="s">
        <v>8176</v>
      </c>
      <c r="K4759" t="s">
        <v>7</v>
      </c>
      <c r="L4759" s="12">
        <v>46108</v>
      </c>
      <c r="M4759" s="5">
        <f>G4759-F4759</f>
        <v>68032.47</v>
      </c>
      <c r="N4759" s="7" t="str">
        <f>CONCATENATE("https://venda-imoveis.caixa.gov.br/sistema/detalhe-imovel.asp?hdnOrigem=index&amp;hdnimovel=",A4759)</f>
        <v>https://venda-imoveis.caixa.gov.br/sistema/detalhe-imovel.asp?hdnOrigem=index&amp;hdnimovel=8787708220600</v>
      </c>
      <c r="O4759" s="9" t="str">
        <f>LEFT(J4759,SEARCH(",",J4759)-1)</f>
        <v>Apartamento</v>
      </c>
    </row>
    <row r="4760" spans="1:15" x14ac:dyDescent="0.25">
      <c r="A4760">
        <v>8787708365497</v>
      </c>
      <c r="B4760" t="s">
        <v>0</v>
      </c>
      <c r="C4760" t="s">
        <v>5724</v>
      </c>
      <c r="D4760" t="s">
        <v>1102</v>
      </c>
      <c r="E4760" t="s">
        <v>8177</v>
      </c>
      <c r="F4760" s="1">
        <v>75375.100000000006</v>
      </c>
      <c r="G4760" s="1">
        <v>142000</v>
      </c>
      <c r="H4760" t="s">
        <v>428</v>
      </c>
      <c r="I4760" t="s">
        <v>5</v>
      </c>
      <c r="J4760" t="s">
        <v>8178</v>
      </c>
      <c r="K4760" t="s">
        <v>7</v>
      </c>
      <c r="L4760" s="12">
        <v>46108</v>
      </c>
      <c r="M4760" s="5">
        <f>G4760-F4760</f>
        <v>66624.899999999994</v>
      </c>
      <c r="N4760" s="7" t="str">
        <f>CONCATENATE("https://venda-imoveis.caixa.gov.br/sistema/detalhe-imovel.asp?hdnOrigem=index&amp;hdnimovel=",A4760)</f>
        <v>https://venda-imoveis.caixa.gov.br/sistema/detalhe-imovel.asp?hdnOrigem=index&amp;hdnimovel=8787708365497</v>
      </c>
      <c r="O4760" s="9" t="str">
        <f>LEFT(J4760,SEARCH(",",J4760)-1)</f>
        <v>Apartamento</v>
      </c>
    </row>
    <row r="4761" spans="1:15" x14ac:dyDescent="0.25">
      <c r="A4761">
        <v>8787708413947</v>
      </c>
      <c r="B4761" t="s">
        <v>0</v>
      </c>
      <c r="C4761" t="s">
        <v>5724</v>
      </c>
      <c r="D4761" t="s">
        <v>1102</v>
      </c>
      <c r="E4761" t="s">
        <v>8179</v>
      </c>
      <c r="F4761" s="1">
        <v>74910.34</v>
      </c>
      <c r="G4761" s="1">
        <v>141124.43</v>
      </c>
      <c r="H4761" t="s">
        <v>428</v>
      </c>
      <c r="I4761" t="s">
        <v>5</v>
      </c>
      <c r="J4761" t="s">
        <v>6605</v>
      </c>
      <c r="K4761" t="s">
        <v>7</v>
      </c>
      <c r="L4761" s="12">
        <v>46108</v>
      </c>
      <c r="M4761" s="5">
        <f>G4761-F4761</f>
        <v>66214.09</v>
      </c>
      <c r="N4761" s="7" t="str">
        <f>CONCATENATE("https://venda-imoveis.caixa.gov.br/sistema/detalhe-imovel.asp?hdnOrigem=index&amp;hdnimovel=",A4761)</f>
        <v>https://venda-imoveis.caixa.gov.br/sistema/detalhe-imovel.asp?hdnOrigem=index&amp;hdnimovel=8787708413947</v>
      </c>
      <c r="O4761" s="9" t="str">
        <f>LEFT(J4761,SEARCH(",",J4761)-1)</f>
        <v>Apartamento</v>
      </c>
    </row>
    <row r="4762" spans="1:15" x14ac:dyDescent="0.25">
      <c r="A4762">
        <v>8787708502400</v>
      </c>
      <c r="B4762" t="s">
        <v>0</v>
      </c>
      <c r="C4762" t="s">
        <v>5724</v>
      </c>
      <c r="D4762" t="s">
        <v>1102</v>
      </c>
      <c r="E4762" t="s">
        <v>8180</v>
      </c>
      <c r="F4762" s="1">
        <v>77988.27</v>
      </c>
      <c r="G4762" s="1">
        <v>146922.98000000001</v>
      </c>
      <c r="H4762" t="s">
        <v>428</v>
      </c>
      <c r="I4762" t="s">
        <v>5</v>
      </c>
      <c r="J4762" t="s">
        <v>6111</v>
      </c>
      <c r="K4762" t="s">
        <v>7</v>
      </c>
      <c r="L4762" s="12">
        <v>46108</v>
      </c>
      <c r="M4762" s="5">
        <f>G4762-F4762</f>
        <v>68934.710000000006</v>
      </c>
      <c r="N4762" s="7" t="str">
        <f>CONCATENATE("https://venda-imoveis.caixa.gov.br/sistema/detalhe-imovel.asp?hdnOrigem=index&amp;hdnimovel=",A4762)</f>
        <v>https://venda-imoveis.caixa.gov.br/sistema/detalhe-imovel.asp?hdnOrigem=index&amp;hdnimovel=8787708502400</v>
      </c>
      <c r="O4762" s="9" t="str">
        <f>LEFT(J4762,SEARCH(",",J4762)-1)</f>
        <v>Apartamento</v>
      </c>
    </row>
    <row r="4763" spans="1:15" x14ac:dyDescent="0.25">
      <c r="A4763">
        <v>8787708587457</v>
      </c>
      <c r="B4763" t="s">
        <v>0</v>
      </c>
      <c r="C4763" t="s">
        <v>5724</v>
      </c>
      <c r="D4763" t="s">
        <v>1102</v>
      </c>
      <c r="E4763" t="s">
        <v>8181</v>
      </c>
      <c r="F4763" s="1">
        <v>80734.69</v>
      </c>
      <c r="G4763" s="1">
        <v>152097</v>
      </c>
      <c r="H4763" t="s">
        <v>428</v>
      </c>
      <c r="I4763" t="s">
        <v>5</v>
      </c>
      <c r="J4763" t="s">
        <v>8182</v>
      </c>
      <c r="K4763" t="s">
        <v>7</v>
      </c>
      <c r="L4763" s="12">
        <v>46108</v>
      </c>
      <c r="M4763" s="5">
        <f>G4763-F4763</f>
        <v>71362.31</v>
      </c>
      <c r="N4763" s="7" t="str">
        <f>CONCATENATE("https://venda-imoveis.caixa.gov.br/sistema/detalhe-imovel.asp?hdnOrigem=index&amp;hdnimovel=",A4763)</f>
        <v>https://venda-imoveis.caixa.gov.br/sistema/detalhe-imovel.asp?hdnOrigem=index&amp;hdnimovel=8787708587457</v>
      </c>
      <c r="O4763" s="9" t="str">
        <f>LEFT(J4763,SEARCH(",",J4763)-1)</f>
        <v>Apartamento</v>
      </c>
    </row>
    <row r="4764" spans="1:15" x14ac:dyDescent="0.25">
      <c r="A4764">
        <v>8787709299625</v>
      </c>
      <c r="B4764" t="s">
        <v>0</v>
      </c>
      <c r="C4764" t="s">
        <v>5724</v>
      </c>
      <c r="D4764" t="s">
        <v>1102</v>
      </c>
      <c r="E4764" t="s">
        <v>8186</v>
      </c>
      <c r="F4764" s="1">
        <v>76967.53</v>
      </c>
      <c r="G4764" s="1">
        <v>145000</v>
      </c>
      <c r="H4764" t="s">
        <v>428</v>
      </c>
      <c r="I4764" t="s">
        <v>5</v>
      </c>
      <c r="J4764" t="s">
        <v>8187</v>
      </c>
      <c r="K4764" t="s">
        <v>7</v>
      </c>
      <c r="L4764" s="12">
        <v>46108</v>
      </c>
      <c r="M4764" s="5">
        <f>G4764-F4764</f>
        <v>68032.47</v>
      </c>
      <c r="N4764" s="7" t="str">
        <f>CONCATENATE("https://venda-imoveis.caixa.gov.br/sistema/detalhe-imovel.asp?hdnOrigem=index&amp;hdnimovel=",A4764)</f>
        <v>https://venda-imoveis.caixa.gov.br/sistema/detalhe-imovel.asp?hdnOrigem=index&amp;hdnimovel=8787709299625</v>
      </c>
      <c r="O4764" s="9" t="str">
        <f>LEFT(J4764,SEARCH(",",J4764)-1)</f>
        <v>Apartamento</v>
      </c>
    </row>
    <row r="4765" spans="1:15" x14ac:dyDescent="0.25">
      <c r="A4765">
        <v>8787709832420</v>
      </c>
      <c r="B4765" t="s">
        <v>0</v>
      </c>
      <c r="C4765" t="s">
        <v>5724</v>
      </c>
      <c r="D4765" t="s">
        <v>1102</v>
      </c>
      <c r="E4765" t="s">
        <v>8189</v>
      </c>
      <c r="F4765" s="1">
        <v>80258.559999999998</v>
      </c>
      <c r="G4765" s="1">
        <v>151200</v>
      </c>
      <c r="H4765" t="s">
        <v>428</v>
      </c>
      <c r="I4765" t="s">
        <v>5</v>
      </c>
      <c r="J4765" t="s">
        <v>5943</v>
      </c>
      <c r="K4765" t="s">
        <v>7</v>
      </c>
      <c r="L4765" s="12">
        <v>46108</v>
      </c>
      <c r="M4765" s="5">
        <f>G4765-F4765</f>
        <v>70941.440000000002</v>
      </c>
      <c r="N4765" s="7" t="str">
        <f>CONCATENATE("https://venda-imoveis.caixa.gov.br/sistema/detalhe-imovel.asp?hdnOrigem=index&amp;hdnimovel=",A4765)</f>
        <v>https://venda-imoveis.caixa.gov.br/sistema/detalhe-imovel.asp?hdnOrigem=index&amp;hdnimovel=8787709832420</v>
      </c>
      <c r="O4765" s="9" t="str">
        <f>LEFT(J4765,SEARCH(",",J4765)-1)</f>
        <v>Apartamento</v>
      </c>
    </row>
    <row r="4766" spans="1:15" x14ac:dyDescent="0.25">
      <c r="A4766">
        <v>8787710339961</v>
      </c>
      <c r="B4766" t="s">
        <v>0</v>
      </c>
      <c r="C4766" t="s">
        <v>5724</v>
      </c>
      <c r="D4766" t="s">
        <v>1102</v>
      </c>
      <c r="E4766" t="s">
        <v>8191</v>
      </c>
      <c r="F4766" s="1">
        <v>80683.210000000006</v>
      </c>
      <c r="G4766" s="1">
        <v>152000</v>
      </c>
      <c r="H4766" t="s">
        <v>428</v>
      </c>
      <c r="I4766" t="s">
        <v>5</v>
      </c>
      <c r="J4766" t="s">
        <v>8192</v>
      </c>
      <c r="K4766" t="s">
        <v>7</v>
      </c>
      <c r="L4766" s="12">
        <v>46108</v>
      </c>
      <c r="M4766" s="5">
        <f>G4766-F4766</f>
        <v>71316.789999999994</v>
      </c>
      <c r="N4766" s="7" t="str">
        <f>CONCATENATE("https://venda-imoveis.caixa.gov.br/sistema/detalhe-imovel.asp?hdnOrigem=index&amp;hdnimovel=",A4766)</f>
        <v>https://venda-imoveis.caixa.gov.br/sistema/detalhe-imovel.asp?hdnOrigem=index&amp;hdnimovel=8787710339961</v>
      </c>
      <c r="O4766" s="9" t="str">
        <f>LEFT(J4766,SEARCH(",",J4766)-1)</f>
        <v>Apartamento</v>
      </c>
    </row>
    <row r="4767" spans="1:15" x14ac:dyDescent="0.25">
      <c r="A4767">
        <v>8787710490236</v>
      </c>
      <c r="B4767" t="s">
        <v>0</v>
      </c>
      <c r="C4767" t="s">
        <v>5724</v>
      </c>
      <c r="D4767" t="s">
        <v>1102</v>
      </c>
      <c r="E4767" t="s">
        <v>8193</v>
      </c>
      <c r="F4767" s="1">
        <v>74313.48</v>
      </c>
      <c r="G4767" s="1">
        <v>140000</v>
      </c>
      <c r="H4767" t="s">
        <v>428</v>
      </c>
      <c r="I4767" t="s">
        <v>5</v>
      </c>
      <c r="J4767" t="s">
        <v>8194</v>
      </c>
      <c r="K4767" t="s">
        <v>7</v>
      </c>
      <c r="L4767" s="12">
        <v>46108</v>
      </c>
      <c r="M4767" s="5">
        <f>G4767-F4767</f>
        <v>65686.52</v>
      </c>
      <c r="N4767" s="7" t="str">
        <f>CONCATENATE("https://venda-imoveis.caixa.gov.br/sistema/detalhe-imovel.asp?hdnOrigem=index&amp;hdnimovel=",A4767)</f>
        <v>https://venda-imoveis.caixa.gov.br/sistema/detalhe-imovel.asp?hdnOrigem=index&amp;hdnimovel=8787710490236</v>
      </c>
      <c r="O4767" s="9" t="str">
        <f>LEFT(J4767,SEARCH(",",J4767)-1)</f>
        <v>Apartamento</v>
      </c>
    </row>
    <row r="4768" spans="1:15" x14ac:dyDescent="0.25">
      <c r="A4768">
        <v>8787710618968</v>
      </c>
      <c r="B4768" t="s">
        <v>0</v>
      </c>
      <c r="C4768" t="s">
        <v>5724</v>
      </c>
      <c r="D4768" t="s">
        <v>1102</v>
      </c>
      <c r="E4768" t="s">
        <v>8197</v>
      </c>
      <c r="F4768" s="1">
        <v>78999.48</v>
      </c>
      <c r="G4768" s="1">
        <v>148828</v>
      </c>
      <c r="H4768" t="s">
        <v>428</v>
      </c>
      <c r="I4768" t="s">
        <v>5</v>
      </c>
      <c r="J4768" t="s">
        <v>8198</v>
      </c>
      <c r="K4768" t="s">
        <v>7</v>
      </c>
      <c r="L4768" s="12">
        <v>46108</v>
      </c>
      <c r="M4768" s="5">
        <f>G4768-F4768</f>
        <v>69828.52</v>
      </c>
      <c r="N4768" s="7" t="str">
        <f>CONCATENATE("https://venda-imoveis.caixa.gov.br/sistema/detalhe-imovel.asp?hdnOrigem=index&amp;hdnimovel=",A4768)</f>
        <v>https://venda-imoveis.caixa.gov.br/sistema/detalhe-imovel.asp?hdnOrigem=index&amp;hdnimovel=8787710618968</v>
      </c>
      <c r="O4768" s="9" t="str">
        <f>LEFT(J4768,SEARCH(",",J4768)-1)</f>
        <v>Apartamento</v>
      </c>
    </row>
    <row r="4769" spans="1:15" x14ac:dyDescent="0.25">
      <c r="A4769">
        <v>8787711065547</v>
      </c>
      <c r="B4769" t="s">
        <v>0</v>
      </c>
      <c r="C4769" t="s">
        <v>5724</v>
      </c>
      <c r="D4769" t="s">
        <v>1102</v>
      </c>
      <c r="E4769" t="s">
        <v>8206</v>
      </c>
      <c r="F4769" s="1">
        <v>76967.53</v>
      </c>
      <c r="G4769" s="1">
        <v>145000</v>
      </c>
      <c r="H4769" t="s">
        <v>428</v>
      </c>
      <c r="I4769" t="s">
        <v>5</v>
      </c>
      <c r="J4769" t="s">
        <v>6605</v>
      </c>
      <c r="K4769" t="s">
        <v>7</v>
      </c>
      <c r="L4769" s="12">
        <v>46108</v>
      </c>
      <c r="M4769" s="5">
        <f>G4769-F4769</f>
        <v>68032.47</v>
      </c>
      <c r="N4769" s="7" t="str">
        <f>CONCATENATE("https://venda-imoveis.caixa.gov.br/sistema/detalhe-imovel.asp?hdnOrigem=index&amp;hdnimovel=",A4769)</f>
        <v>https://venda-imoveis.caixa.gov.br/sistema/detalhe-imovel.asp?hdnOrigem=index&amp;hdnimovel=8787711065547</v>
      </c>
      <c r="O4769" s="9" t="str">
        <f>LEFT(J4769,SEARCH(",",J4769)-1)</f>
        <v>Apartamento</v>
      </c>
    </row>
    <row r="4770" spans="1:15" x14ac:dyDescent="0.25">
      <c r="A4770">
        <v>8787711231749</v>
      </c>
      <c r="B4770" t="s">
        <v>0</v>
      </c>
      <c r="C4770" t="s">
        <v>5724</v>
      </c>
      <c r="D4770" t="s">
        <v>1102</v>
      </c>
      <c r="E4770" t="s">
        <v>8208</v>
      </c>
      <c r="F4770" s="1">
        <v>75905.91</v>
      </c>
      <c r="G4770" s="1">
        <v>143000</v>
      </c>
      <c r="H4770" t="s">
        <v>428</v>
      </c>
      <c r="I4770" t="s">
        <v>5</v>
      </c>
      <c r="J4770" t="s">
        <v>6605</v>
      </c>
      <c r="K4770" t="s">
        <v>7</v>
      </c>
      <c r="L4770" s="12">
        <v>46108</v>
      </c>
      <c r="M4770" s="5">
        <f>G4770-F4770</f>
        <v>67094.09</v>
      </c>
      <c r="N4770" s="7" t="str">
        <f>CONCATENATE("https://venda-imoveis.caixa.gov.br/sistema/detalhe-imovel.asp?hdnOrigem=index&amp;hdnimovel=",A4770)</f>
        <v>https://venda-imoveis.caixa.gov.br/sistema/detalhe-imovel.asp?hdnOrigem=index&amp;hdnimovel=8787711231749</v>
      </c>
      <c r="O4770" s="9" t="str">
        <f>LEFT(J4770,SEARCH(",",J4770)-1)</f>
        <v>Apartamento</v>
      </c>
    </row>
    <row r="4771" spans="1:15" x14ac:dyDescent="0.25">
      <c r="A4771">
        <v>8787711687866</v>
      </c>
      <c r="B4771" t="s">
        <v>0</v>
      </c>
      <c r="C4771" t="s">
        <v>5724</v>
      </c>
      <c r="D4771" t="s">
        <v>1102</v>
      </c>
      <c r="E4771" t="s">
        <v>8210</v>
      </c>
      <c r="F4771" s="1">
        <v>81214.009999999995</v>
      </c>
      <c r="G4771" s="1">
        <v>153000</v>
      </c>
      <c r="H4771" t="s">
        <v>428</v>
      </c>
      <c r="I4771" t="s">
        <v>5</v>
      </c>
      <c r="J4771" t="s">
        <v>6137</v>
      </c>
      <c r="K4771" t="s">
        <v>7</v>
      </c>
      <c r="L4771" s="12">
        <v>46108</v>
      </c>
      <c r="M4771" s="5">
        <f>G4771-F4771</f>
        <v>71785.990000000005</v>
      </c>
      <c r="N4771" s="7" t="str">
        <f>CONCATENATE("https://venda-imoveis.caixa.gov.br/sistema/detalhe-imovel.asp?hdnOrigem=index&amp;hdnimovel=",A4771)</f>
        <v>https://venda-imoveis.caixa.gov.br/sistema/detalhe-imovel.asp?hdnOrigem=index&amp;hdnimovel=8787711687866</v>
      </c>
      <c r="O4771" s="9" t="str">
        <f>LEFT(J4771,SEARCH(",",J4771)-1)</f>
        <v>Apartamento</v>
      </c>
    </row>
    <row r="4772" spans="1:15" x14ac:dyDescent="0.25">
      <c r="A4772">
        <v>8787712392916</v>
      </c>
      <c r="B4772" t="s">
        <v>0</v>
      </c>
      <c r="C4772" t="s">
        <v>5724</v>
      </c>
      <c r="D4772" t="s">
        <v>1102</v>
      </c>
      <c r="E4772" t="s">
        <v>8214</v>
      </c>
      <c r="F4772" s="1">
        <v>76436.72</v>
      </c>
      <c r="G4772" s="1">
        <v>144000</v>
      </c>
      <c r="H4772" t="s">
        <v>428</v>
      </c>
      <c r="I4772" t="s">
        <v>5</v>
      </c>
      <c r="J4772" t="s">
        <v>7956</v>
      </c>
      <c r="K4772" t="s">
        <v>7</v>
      </c>
      <c r="L4772" s="12">
        <v>46108</v>
      </c>
      <c r="M4772" s="5">
        <f>G4772-F4772</f>
        <v>67563.28</v>
      </c>
      <c r="N4772" s="7" t="str">
        <f>CONCATENATE("https://venda-imoveis.caixa.gov.br/sistema/detalhe-imovel.asp?hdnOrigem=index&amp;hdnimovel=",A4772)</f>
        <v>https://venda-imoveis.caixa.gov.br/sistema/detalhe-imovel.asp?hdnOrigem=index&amp;hdnimovel=8787712392916</v>
      </c>
      <c r="O4772" s="9" t="str">
        <f>LEFT(J4772,SEARCH(",",J4772)-1)</f>
        <v>Apartamento</v>
      </c>
    </row>
    <row r="4773" spans="1:15" x14ac:dyDescent="0.25">
      <c r="A4773">
        <v>8787712550821</v>
      </c>
      <c r="B4773" t="s">
        <v>0</v>
      </c>
      <c r="C4773" t="s">
        <v>5724</v>
      </c>
      <c r="D4773" t="s">
        <v>1102</v>
      </c>
      <c r="E4773" t="s">
        <v>8215</v>
      </c>
      <c r="F4773" s="1">
        <v>75375.100000000006</v>
      </c>
      <c r="G4773" s="1">
        <v>142000</v>
      </c>
      <c r="H4773" t="s">
        <v>428</v>
      </c>
      <c r="I4773" t="s">
        <v>5</v>
      </c>
      <c r="J4773" t="s">
        <v>6399</v>
      </c>
      <c r="K4773" t="s">
        <v>7</v>
      </c>
      <c r="L4773" s="12">
        <v>46108</v>
      </c>
      <c r="M4773" s="5">
        <f>G4773-F4773</f>
        <v>66624.899999999994</v>
      </c>
      <c r="N4773" s="7" t="str">
        <f>CONCATENATE("https://venda-imoveis.caixa.gov.br/sistema/detalhe-imovel.asp?hdnOrigem=index&amp;hdnimovel=",A4773)</f>
        <v>https://venda-imoveis.caixa.gov.br/sistema/detalhe-imovel.asp?hdnOrigem=index&amp;hdnimovel=8787712550821</v>
      </c>
      <c r="O4773" s="9" t="str">
        <f>LEFT(J4773,SEARCH(",",J4773)-1)</f>
        <v>Apartamento</v>
      </c>
    </row>
    <row r="4774" spans="1:15" x14ac:dyDescent="0.25">
      <c r="A4774">
        <v>8787713035289</v>
      </c>
      <c r="B4774" t="s">
        <v>0</v>
      </c>
      <c r="C4774" t="s">
        <v>5724</v>
      </c>
      <c r="D4774" t="s">
        <v>1102</v>
      </c>
      <c r="E4774" t="s">
        <v>8216</v>
      </c>
      <c r="F4774" s="1">
        <v>79621.59</v>
      </c>
      <c r="G4774" s="1">
        <v>150000</v>
      </c>
      <c r="H4774" t="s">
        <v>428</v>
      </c>
      <c r="I4774" t="s">
        <v>5</v>
      </c>
      <c r="J4774" t="s">
        <v>6126</v>
      </c>
      <c r="K4774" t="s">
        <v>7</v>
      </c>
      <c r="L4774" s="12">
        <v>46108</v>
      </c>
      <c r="M4774" s="5">
        <f>G4774-F4774</f>
        <v>70378.41</v>
      </c>
      <c r="N4774" s="7" t="str">
        <f>CONCATENATE("https://venda-imoveis.caixa.gov.br/sistema/detalhe-imovel.asp?hdnOrigem=index&amp;hdnimovel=",A4774)</f>
        <v>https://venda-imoveis.caixa.gov.br/sistema/detalhe-imovel.asp?hdnOrigem=index&amp;hdnimovel=8787713035289</v>
      </c>
      <c r="O4774" s="9" t="str">
        <f>LEFT(J4774,SEARCH(",",J4774)-1)</f>
        <v>Apartamento</v>
      </c>
    </row>
    <row r="4775" spans="1:15" x14ac:dyDescent="0.25">
      <c r="A4775">
        <v>8787713073237</v>
      </c>
      <c r="B4775" t="s">
        <v>0</v>
      </c>
      <c r="C4775" t="s">
        <v>5724</v>
      </c>
      <c r="D4775" t="s">
        <v>1102</v>
      </c>
      <c r="E4775" t="s">
        <v>8217</v>
      </c>
      <c r="F4775" s="1">
        <v>78029.16</v>
      </c>
      <c r="G4775" s="1">
        <v>147000</v>
      </c>
      <c r="H4775" t="s">
        <v>428</v>
      </c>
      <c r="I4775" t="s">
        <v>5</v>
      </c>
      <c r="J4775" t="s">
        <v>8218</v>
      </c>
      <c r="K4775" t="s">
        <v>7</v>
      </c>
      <c r="L4775" s="12">
        <v>46108</v>
      </c>
      <c r="M4775" s="5">
        <f>G4775-F4775</f>
        <v>68970.84</v>
      </c>
      <c r="N4775" s="7" t="str">
        <f>CONCATENATE("https://venda-imoveis.caixa.gov.br/sistema/detalhe-imovel.asp?hdnOrigem=index&amp;hdnimovel=",A4775)</f>
        <v>https://venda-imoveis.caixa.gov.br/sistema/detalhe-imovel.asp?hdnOrigem=index&amp;hdnimovel=8787713073237</v>
      </c>
      <c r="O4775" s="9" t="str">
        <f>LEFT(J4775,SEARCH(",",J4775)-1)</f>
        <v>Apartamento</v>
      </c>
    </row>
    <row r="4776" spans="1:15" x14ac:dyDescent="0.25">
      <c r="A4776">
        <v>8555534911890</v>
      </c>
      <c r="B4776" t="s">
        <v>0</v>
      </c>
      <c r="C4776" t="s">
        <v>5724</v>
      </c>
      <c r="D4776" t="s">
        <v>5760</v>
      </c>
      <c r="E4776" t="s">
        <v>8224</v>
      </c>
      <c r="F4776" s="1">
        <v>73782.67</v>
      </c>
      <c r="G4776" s="1">
        <v>139000</v>
      </c>
      <c r="H4776" t="s">
        <v>428</v>
      </c>
      <c r="I4776" t="s">
        <v>5</v>
      </c>
      <c r="J4776" t="s">
        <v>6146</v>
      </c>
      <c r="K4776" t="s">
        <v>7</v>
      </c>
      <c r="L4776" s="12">
        <v>46108</v>
      </c>
      <c r="M4776" s="5">
        <f>G4776-F4776</f>
        <v>65217.33</v>
      </c>
      <c r="N4776" s="7" t="str">
        <f>CONCATENATE("https://venda-imoveis.caixa.gov.br/sistema/detalhe-imovel.asp?hdnOrigem=index&amp;hdnimovel=",A4776)</f>
        <v>https://venda-imoveis.caixa.gov.br/sistema/detalhe-imovel.asp?hdnOrigem=index&amp;hdnimovel=8555534911890</v>
      </c>
      <c r="O4776" s="9" t="str">
        <f>LEFT(J4776,SEARCH(",",J4776)-1)</f>
        <v>Apartamento</v>
      </c>
    </row>
    <row r="4777" spans="1:15" x14ac:dyDescent="0.25">
      <c r="A4777">
        <v>8555534926951</v>
      </c>
      <c r="B4777" t="s">
        <v>0</v>
      </c>
      <c r="C4777" t="s">
        <v>5724</v>
      </c>
      <c r="D4777" t="s">
        <v>5760</v>
      </c>
      <c r="E4777" t="s">
        <v>8225</v>
      </c>
      <c r="F4777" s="1">
        <v>79621.59</v>
      </c>
      <c r="G4777" s="1">
        <v>150000</v>
      </c>
      <c r="H4777" t="s">
        <v>428</v>
      </c>
      <c r="I4777" t="s">
        <v>5</v>
      </c>
      <c r="J4777" t="s">
        <v>8226</v>
      </c>
      <c r="K4777" t="s">
        <v>7</v>
      </c>
      <c r="L4777" s="12">
        <v>46108</v>
      </c>
      <c r="M4777" s="5">
        <f>G4777-F4777</f>
        <v>70378.41</v>
      </c>
      <c r="N4777" s="7" t="str">
        <f>CONCATENATE("https://venda-imoveis.caixa.gov.br/sistema/detalhe-imovel.asp?hdnOrigem=index&amp;hdnimovel=",A4777)</f>
        <v>https://venda-imoveis.caixa.gov.br/sistema/detalhe-imovel.asp?hdnOrigem=index&amp;hdnimovel=8555534926951</v>
      </c>
      <c r="O4777" s="9" t="str">
        <f>LEFT(J4777,SEARCH(",",J4777)-1)</f>
        <v>Apartamento</v>
      </c>
    </row>
    <row r="4778" spans="1:15" x14ac:dyDescent="0.25">
      <c r="A4778">
        <v>8555535287340</v>
      </c>
      <c r="B4778" t="s">
        <v>0</v>
      </c>
      <c r="C4778" t="s">
        <v>5724</v>
      </c>
      <c r="D4778" t="s">
        <v>5760</v>
      </c>
      <c r="E4778" t="s">
        <v>8227</v>
      </c>
      <c r="F4778" s="1">
        <v>75748.94</v>
      </c>
      <c r="G4778" s="1">
        <v>142704.26999999999</v>
      </c>
      <c r="H4778" t="s">
        <v>428</v>
      </c>
      <c r="I4778" t="s">
        <v>5</v>
      </c>
      <c r="J4778" t="s">
        <v>6146</v>
      </c>
      <c r="K4778" t="s">
        <v>7</v>
      </c>
      <c r="L4778" s="12">
        <v>46108</v>
      </c>
      <c r="M4778" s="5">
        <f>G4778-F4778</f>
        <v>66955.329999999987</v>
      </c>
      <c r="N4778" s="7" t="str">
        <f>CONCATENATE("https://venda-imoveis.caixa.gov.br/sistema/detalhe-imovel.asp?hdnOrigem=index&amp;hdnimovel=",A4778)</f>
        <v>https://venda-imoveis.caixa.gov.br/sistema/detalhe-imovel.asp?hdnOrigem=index&amp;hdnimovel=8555535287340</v>
      </c>
      <c r="O4778" s="9" t="str">
        <f>LEFT(J4778,SEARCH(",",J4778)-1)</f>
        <v>Apartamento</v>
      </c>
    </row>
    <row r="4779" spans="1:15" x14ac:dyDescent="0.25">
      <c r="A4779">
        <v>8555537828322</v>
      </c>
      <c r="B4779" t="s">
        <v>0</v>
      </c>
      <c r="C4779" t="s">
        <v>5724</v>
      </c>
      <c r="D4779" t="s">
        <v>5760</v>
      </c>
      <c r="E4779" t="s">
        <v>8228</v>
      </c>
      <c r="F4779" s="1">
        <v>74313.48</v>
      </c>
      <c r="G4779" s="1">
        <v>140000</v>
      </c>
      <c r="H4779" t="s">
        <v>428</v>
      </c>
      <c r="I4779" t="s">
        <v>5</v>
      </c>
      <c r="J4779" t="s">
        <v>5976</v>
      </c>
      <c r="K4779" t="s">
        <v>7</v>
      </c>
      <c r="L4779" s="12">
        <v>46108</v>
      </c>
      <c r="M4779" s="5">
        <f>G4779-F4779</f>
        <v>65686.52</v>
      </c>
      <c r="N4779" s="7" t="str">
        <f>CONCATENATE("https://venda-imoveis.caixa.gov.br/sistema/detalhe-imovel.asp?hdnOrigem=index&amp;hdnimovel=",A4779)</f>
        <v>https://venda-imoveis.caixa.gov.br/sistema/detalhe-imovel.asp?hdnOrigem=index&amp;hdnimovel=8555537828322</v>
      </c>
      <c r="O4779" s="9" t="str">
        <f>LEFT(J4779,SEARCH(",",J4779)-1)</f>
        <v>Apartamento</v>
      </c>
    </row>
    <row r="4780" spans="1:15" x14ac:dyDescent="0.25">
      <c r="A4780">
        <v>8555538926280</v>
      </c>
      <c r="B4780" t="s">
        <v>0</v>
      </c>
      <c r="C4780" t="s">
        <v>5724</v>
      </c>
      <c r="D4780" t="s">
        <v>5760</v>
      </c>
      <c r="E4780" t="s">
        <v>8229</v>
      </c>
      <c r="F4780" s="1">
        <v>78029.16</v>
      </c>
      <c r="G4780" s="1">
        <v>147000</v>
      </c>
      <c r="H4780" t="s">
        <v>428</v>
      </c>
      <c r="I4780" t="s">
        <v>5</v>
      </c>
      <c r="J4780" t="s">
        <v>5976</v>
      </c>
      <c r="K4780" t="s">
        <v>7</v>
      </c>
      <c r="L4780" s="12">
        <v>46108</v>
      </c>
      <c r="M4780" s="5">
        <f>G4780-F4780</f>
        <v>68970.84</v>
      </c>
      <c r="N4780" s="7" t="str">
        <f>CONCATENATE("https://venda-imoveis.caixa.gov.br/sistema/detalhe-imovel.asp?hdnOrigem=index&amp;hdnimovel=",A4780)</f>
        <v>https://venda-imoveis.caixa.gov.br/sistema/detalhe-imovel.asp?hdnOrigem=index&amp;hdnimovel=8555538926280</v>
      </c>
      <c r="O4780" s="9" t="str">
        <f>LEFT(J4780,SEARCH(",",J4780)-1)</f>
        <v>Apartamento</v>
      </c>
    </row>
    <row r="4781" spans="1:15" x14ac:dyDescent="0.25">
      <c r="A4781">
        <v>8555530959715</v>
      </c>
      <c r="B4781" t="s">
        <v>0</v>
      </c>
      <c r="C4781" t="s">
        <v>5724</v>
      </c>
      <c r="D4781" t="s">
        <v>6255</v>
      </c>
      <c r="E4781" t="s">
        <v>8230</v>
      </c>
      <c r="F4781" s="1">
        <v>74844.289999999994</v>
      </c>
      <c r="G4781" s="1">
        <v>141000</v>
      </c>
      <c r="H4781" t="s">
        <v>428</v>
      </c>
      <c r="I4781" t="s">
        <v>5</v>
      </c>
      <c r="J4781" t="s">
        <v>6587</v>
      </c>
      <c r="K4781" t="s">
        <v>7</v>
      </c>
      <c r="L4781" s="12">
        <v>46108</v>
      </c>
      <c r="M4781" s="5">
        <f>G4781-F4781</f>
        <v>66155.710000000006</v>
      </c>
      <c r="N4781" s="7" t="str">
        <f>CONCATENATE("https://venda-imoveis.caixa.gov.br/sistema/detalhe-imovel.asp?hdnOrigem=index&amp;hdnimovel=",A4781)</f>
        <v>https://venda-imoveis.caixa.gov.br/sistema/detalhe-imovel.asp?hdnOrigem=index&amp;hdnimovel=8555530959715</v>
      </c>
      <c r="O4781" s="9" t="str">
        <f>LEFT(J4781,SEARCH(",",J4781)-1)</f>
        <v>Apartamento</v>
      </c>
    </row>
    <row r="4782" spans="1:15" x14ac:dyDescent="0.25">
      <c r="A4782">
        <v>8555531571303</v>
      </c>
      <c r="B4782" t="s">
        <v>0</v>
      </c>
      <c r="C4782" t="s">
        <v>5724</v>
      </c>
      <c r="D4782" t="s">
        <v>6255</v>
      </c>
      <c r="E4782" t="s">
        <v>8231</v>
      </c>
      <c r="F4782" s="1">
        <v>78559.960000000006</v>
      </c>
      <c r="G4782" s="1">
        <v>148000</v>
      </c>
      <c r="H4782" t="s">
        <v>428</v>
      </c>
      <c r="I4782" t="s">
        <v>5</v>
      </c>
      <c r="J4782" t="s">
        <v>8232</v>
      </c>
      <c r="K4782" t="s">
        <v>7</v>
      </c>
      <c r="L4782" s="12">
        <v>46108</v>
      </c>
      <c r="M4782" s="5">
        <f>G4782-F4782</f>
        <v>69440.039999999994</v>
      </c>
      <c r="N4782" s="7" t="str">
        <f>CONCATENATE("https://venda-imoveis.caixa.gov.br/sistema/detalhe-imovel.asp?hdnOrigem=index&amp;hdnimovel=",A4782)</f>
        <v>https://venda-imoveis.caixa.gov.br/sistema/detalhe-imovel.asp?hdnOrigem=index&amp;hdnimovel=8555531571303</v>
      </c>
      <c r="O4782" s="9" t="str">
        <f>LEFT(J4782,SEARCH(",",J4782)-1)</f>
        <v>Apartamento</v>
      </c>
    </row>
    <row r="4783" spans="1:15" x14ac:dyDescent="0.25">
      <c r="A4783">
        <v>8555533582892</v>
      </c>
      <c r="B4783" t="s">
        <v>0</v>
      </c>
      <c r="C4783" t="s">
        <v>5724</v>
      </c>
      <c r="D4783" t="s">
        <v>6255</v>
      </c>
      <c r="E4783" t="s">
        <v>8233</v>
      </c>
      <c r="F4783" s="1">
        <v>82275.64</v>
      </c>
      <c r="G4783" s="1">
        <v>155000</v>
      </c>
      <c r="H4783" t="s">
        <v>428</v>
      </c>
      <c r="I4783" t="s">
        <v>5</v>
      </c>
      <c r="J4783" t="s">
        <v>6587</v>
      </c>
      <c r="K4783" t="s">
        <v>7</v>
      </c>
      <c r="L4783" s="12">
        <v>46108</v>
      </c>
      <c r="M4783" s="5">
        <f>G4783-F4783</f>
        <v>72724.36</v>
      </c>
      <c r="N4783" s="7" t="str">
        <f>CONCATENATE("https://venda-imoveis.caixa.gov.br/sistema/detalhe-imovel.asp?hdnOrigem=index&amp;hdnimovel=",A4783)</f>
        <v>https://venda-imoveis.caixa.gov.br/sistema/detalhe-imovel.asp?hdnOrigem=index&amp;hdnimovel=8555533582892</v>
      </c>
      <c r="O4783" s="9" t="str">
        <f>LEFT(J4783,SEARCH(",",J4783)-1)</f>
        <v>Apartamento</v>
      </c>
    </row>
    <row r="4784" spans="1:15" x14ac:dyDescent="0.25">
      <c r="A4784">
        <v>8555536003451</v>
      </c>
      <c r="B4784" t="s">
        <v>0</v>
      </c>
      <c r="C4784" t="s">
        <v>5724</v>
      </c>
      <c r="D4784" t="s">
        <v>6255</v>
      </c>
      <c r="E4784" t="s">
        <v>8234</v>
      </c>
      <c r="F4784" s="1">
        <v>75375.100000000006</v>
      </c>
      <c r="G4784" s="1">
        <v>142000</v>
      </c>
      <c r="H4784" t="s">
        <v>428</v>
      </c>
      <c r="I4784" t="s">
        <v>5</v>
      </c>
      <c r="J4784" t="s">
        <v>6154</v>
      </c>
      <c r="K4784" t="s">
        <v>7</v>
      </c>
      <c r="L4784" s="12">
        <v>46108</v>
      </c>
      <c r="M4784" s="5">
        <f>G4784-F4784</f>
        <v>66624.899999999994</v>
      </c>
      <c r="N4784" s="7" t="str">
        <f>CONCATENATE("https://venda-imoveis.caixa.gov.br/sistema/detalhe-imovel.asp?hdnOrigem=index&amp;hdnimovel=",A4784)</f>
        <v>https://venda-imoveis.caixa.gov.br/sistema/detalhe-imovel.asp?hdnOrigem=index&amp;hdnimovel=8555536003451</v>
      </c>
      <c r="O4784" s="9" t="str">
        <f>LEFT(J4784,SEARCH(",",J4784)-1)</f>
        <v>Apartamento</v>
      </c>
    </row>
    <row r="4785" spans="1:15" x14ac:dyDescent="0.25">
      <c r="A4785">
        <v>8444412182077</v>
      </c>
      <c r="B4785" t="s">
        <v>0</v>
      </c>
      <c r="C4785" t="s">
        <v>11389</v>
      </c>
      <c r="D4785" t="s">
        <v>11438</v>
      </c>
      <c r="E4785" t="s">
        <v>14158</v>
      </c>
      <c r="F4785" s="1">
        <v>75905.91</v>
      </c>
      <c r="G4785" s="1">
        <v>143000</v>
      </c>
      <c r="H4785" t="s">
        <v>428</v>
      </c>
      <c r="I4785" t="s">
        <v>5</v>
      </c>
      <c r="J4785" t="s">
        <v>12003</v>
      </c>
      <c r="K4785" t="s">
        <v>7</v>
      </c>
      <c r="L4785" s="12">
        <v>46108</v>
      </c>
      <c r="M4785" s="5">
        <f>G4785-F4785</f>
        <v>67094.09</v>
      </c>
      <c r="N4785" s="7" t="str">
        <f>CONCATENATE("https://venda-imoveis.caixa.gov.br/sistema/detalhe-imovel.asp?hdnOrigem=index&amp;hdnimovel=",A4785)</f>
        <v>https://venda-imoveis.caixa.gov.br/sistema/detalhe-imovel.asp?hdnOrigem=index&amp;hdnimovel=8444412182077</v>
      </c>
      <c r="O4785" s="9" t="str">
        <f>LEFT(J4785,SEARCH(",",J4785)-1)</f>
        <v>Apartamento</v>
      </c>
    </row>
    <row r="4786" spans="1:15" x14ac:dyDescent="0.25">
      <c r="A4786">
        <v>8444417497203</v>
      </c>
      <c r="B4786" t="s">
        <v>0</v>
      </c>
      <c r="C4786" t="s">
        <v>11389</v>
      </c>
      <c r="D4786" t="s">
        <v>11438</v>
      </c>
      <c r="E4786" t="s">
        <v>14159</v>
      </c>
      <c r="F4786" s="1">
        <v>79621.59</v>
      </c>
      <c r="G4786" s="1">
        <v>150000</v>
      </c>
      <c r="H4786" t="s">
        <v>428</v>
      </c>
      <c r="I4786" t="s">
        <v>5</v>
      </c>
      <c r="J4786" t="s">
        <v>14160</v>
      </c>
      <c r="K4786" t="s">
        <v>7</v>
      </c>
      <c r="L4786" s="12">
        <v>46108</v>
      </c>
      <c r="M4786" s="5">
        <f>G4786-F4786</f>
        <v>70378.41</v>
      </c>
      <c r="N4786" s="7" t="str">
        <f>CONCATENATE("https://venda-imoveis.caixa.gov.br/sistema/detalhe-imovel.asp?hdnOrigem=index&amp;hdnimovel=",A4786)</f>
        <v>https://venda-imoveis.caixa.gov.br/sistema/detalhe-imovel.asp?hdnOrigem=index&amp;hdnimovel=8444417497203</v>
      </c>
      <c r="O4786" s="9" t="str">
        <f>LEFT(J4786,SEARCH(",",J4786)-1)</f>
        <v>Casa</v>
      </c>
    </row>
    <row r="4787" spans="1:15" x14ac:dyDescent="0.25">
      <c r="A4787">
        <v>8787712645300</v>
      </c>
      <c r="B4787" t="s">
        <v>0</v>
      </c>
      <c r="C4787" t="s">
        <v>11389</v>
      </c>
      <c r="D4787" t="s">
        <v>11480</v>
      </c>
      <c r="E4787" t="s">
        <v>14161</v>
      </c>
      <c r="F4787" s="1">
        <v>79621.59</v>
      </c>
      <c r="G4787" s="1">
        <v>150000</v>
      </c>
      <c r="H4787" t="s">
        <v>428</v>
      </c>
      <c r="I4787" t="s">
        <v>5</v>
      </c>
      <c r="J4787" t="s">
        <v>13625</v>
      </c>
      <c r="K4787" t="s">
        <v>7</v>
      </c>
      <c r="L4787" s="12">
        <v>46108</v>
      </c>
      <c r="M4787" s="5">
        <f>G4787-F4787</f>
        <v>70378.41</v>
      </c>
      <c r="N4787" s="7" t="str">
        <f>CONCATENATE("https://venda-imoveis.caixa.gov.br/sistema/detalhe-imovel.asp?hdnOrigem=index&amp;hdnimovel=",A4787)</f>
        <v>https://venda-imoveis.caixa.gov.br/sistema/detalhe-imovel.asp?hdnOrigem=index&amp;hdnimovel=8787712645300</v>
      </c>
      <c r="O4787" s="9" t="str">
        <f>LEFT(J4787,SEARCH(",",J4787)-1)</f>
        <v>Apartamento</v>
      </c>
    </row>
    <row r="4788" spans="1:15" x14ac:dyDescent="0.25">
      <c r="A4788">
        <v>8787714389874</v>
      </c>
      <c r="B4788" t="s">
        <v>0</v>
      </c>
      <c r="C4788" t="s">
        <v>11389</v>
      </c>
      <c r="D4788" t="s">
        <v>11480</v>
      </c>
      <c r="E4788" t="s">
        <v>14162</v>
      </c>
      <c r="F4788" s="1">
        <v>74432.69</v>
      </c>
      <c r="G4788" s="1">
        <v>140224.6</v>
      </c>
      <c r="H4788" t="s">
        <v>428</v>
      </c>
      <c r="I4788" t="s">
        <v>5</v>
      </c>
      <c r="J4788" t="s">
        <v>12555</v>
      </c>
      <c r="K4788" t="s">
        <v>7</v>
      </c>
      <c r="L4788" s="12">
        <v>46108</v>
      </c>
      <c r="M4788" s="5">
        <f>G4788-F4788</f>
        <v>65791.91</v>
      </c>
      <c r="N4788" s="7" t="str">
        <f>CONCATENATE("https://venda-imoveis.caixa.gov.br/sistema/detalhe-imovel.asp?hdnOrigem=index&amp;hdnimovel=",A4788)</f>
        <v>https://venda-imoveis.caixa.gov.br/sistema/detalhe-imovel.asp?hdnOrigem=index&amp;hdnimovel=8787714389874</v>
      </c>
      <c r="O4788" s="9" t="str">
        <f>LEFT(J4788,SEARCH(",",J4788)-1)</f>
        <v>Apartamento</v>
      </c>
    </row>
    <row r="4789" spans="1:15" x14ac:dyDescent="0.25">
      <c r="A4789">
        <v>8444427149542</v>
      </c>
      <c r="B4789" t="s">
        <v>0</v>
      </c>
      <c r="C4789" t="s">
        <v>11389</v>
      </c>
      <c r="D4789" t="s">
        <v>11497</v>
      </c>
      <c r="E4789" t="s">
        <v>14163</v>
      </c>
      <c r="F4789" s="1">
        <v>78029.16</v>
      </c>
      <c r="G4789" s="1">
        <v>147000</v>
      </c>
      <c r="H4789" t="s">
        <v>428</v>
      </c>
      <c r="I4789" t="s">
        <v>5</v>
      </c>
      <c r="J4789" t="s">
        <v>14164</v>
      </c>
      <c r="K4789" t="s">
        <v>7</v>
      </c>
      <c r="L4789" s="12">
        <v>46108</v>
      </c>
      <c r="M4789" s="5">
        <f>G4789-F4789</f>
        <v>68970.84</v>
      </c>
      <c r="N4789" s="7" t="str">
        <f>CONCATENATE("https://venda-imoveis.caixa.gov.br/sistema/detalhe-imovel.asp?hdnOrigem=index&amp;hdnimovel=",A4789)</f>
        <v>https://venda-imoveis.caixa.gov.br/sistema/detalhe-imovel.asp?hdnOrigem=index&amp;hdnimovel=8444427149542</v>
      </c>
      <c r="O4789" s="9" t="str">
        <f>LEFT(J4789,SEARCH(",",J4789)-1)</f>
        <v>Casa</v>
      </c>
    </row>
    <row r="4790" spans="1:15" x14ac:dyDescent="0.25">
      <c r="A4790">
        <v>8787701925314</v>
      </c>
      <c r="B4790" t="s">
        <v>0</v>
      </c>
      <c r="C4790" t="s">
        <v>11389</v>
      </c>
      <c r="D4790" t="s">
        <v>11922</v>
      </c>
      <c r="E4790" t="s">
        <v>14165</v>
      </c>
      <c r="F4790" s="1">
        <v>75905.91</v>
      </c>
      <c r="G4790" s="1">
        <v>143000</v>
      </c>
      <c r="H4790" t="s">
        <v>428</v>
      </c>
      <c r="I4790" t="s">
        <v>5</v>
      </c>
      <c r="J4790" t="s">
        <v>14028</v>
      </c>
      <c r="K4790" t="s">
        <v>7</v>
      </c>
      <c r="L4790" s="12">
        <v>46108</v>
      </c>
      <c r="M4790" s="5">
        <f>G4790-F4790</f>
        <v>67094.09</v>
      </c>
      <c r="N4790" s="7" t="str">
        <f>CONCATENATE("https://venda-imoveis.caixa.gov.br/sistema/detalhe-imovel.asp?hdnOrigem=index&amp;hdnimovel=",A4790)</f>
        <v>https://venda-imoveis.caixa.gov.br/sistema/detalhe-imovel.asp?hdnOrigem=index&amp;hdnimovel=8787701925314</v>
      </c>
      <c r="O4790" s="9" t="str">
        <f>LEFT(J4790,SEARCH(",",J4790)-1)</f>
        <v>Apartamento</v>
      </c>
    </row>
    <row r="4791" spans="1:15" x14ac:dyDescent="0.25">
      <c r="A4791">
        <v>8787707346596</v>
      </c>
      <c r="B4791" t="s">
        <v>0</v>
      </c>
      <c r="C4791" t="s">
        <v>11389</v>
      </c>
      <c r="D4791" t="s">
        <v>11922</v>
      </c>
      <c r="E4791" t="s">
        <v>14166</v>
      </c>
      <c r="F4791" s="1">
        <v>81744.83</v>
      </c>
      <c r="G4791" s="1">
        <v>154000</v>
      </c>
      <c r="H4791" t="s">
        <v>428</v>
      </c>
      <c r="I4791" t="s">
        <v>5</v>
      </c>
      <c r="J4791" t="s">
        <v>14167</v>
      </c>
      <c r="K4791" t="s">
        <v>7</v>
      </c>
      <c r="L4791" s="12">
        <v>46108</v>
      </c>
      <c r="M4791" s="5">
        <f>G4791-F4791</f>
        <v>72255.17</v>
      </c>
      <c r="N4791" s="7" t="str">
        <f>CONCATENATE("https://venda-imoveis.caixa.gov.br/sistema/detalhe-imovel.asp?hdnOrigem=index&amp;hdnimovel=",A4791)</f>
        <v>https://venda-imoveis.caixa.gov.br/sistema/detalhe-imovel.asp?hdnOrigem=index&amp;hdnimovel=8787707346596</v>
      </c>
      <c r="O4791" s="9" t="str">
        <f>LEFT(J4791,SEARCH(",",J4791)-1)</f>
        <v>Apartamento</v>
      </c>
    </row>
    <row r="4792" spans="1:15" x14ac:dyDescent="0.25">
      <c r="A4792">
        <v>8444409294480</v>
      </c>
      <c r="B4792" t="s">
        <v>0</v>
      </c>
      <c r="C4792" t="s">
        <v>11389</v>
      </c>
      <c r="D4792" t="s">
        <v>12291</v>
      </c>
      <c r="E4792" t="s">
        <v>14168</v>
      </c>
      <c r="F4792" s="1">
        <v>80152.399999999994</v>
      </c>
      <c r="G4792" s="1">
        <v>151000</v>
      </c>
      <c r="H4792" t="s">
        <v>428</v>
      </c>
      <c r="I4792" t="s">
        <v>5</v>
      </c>
      <c r="J4792" t="s">
        <v>14169</v>
      </c>
      <c r="K4792" t="s">
        <v>7</v>
      </c>
      <c r="L4792" s="12">
        <v>46108</v>
      </c>
      <c r="M4792" s="5">
        <f>G4792-F4792</f>
        <v>70847.600000000006</v>
      </c>
      <c r="N4792" s="7" t="str">
        <f>CONCATENATE("https://venda-imoveis.caixa.gov.br/sistema/detalhe-imovel.asp?hdnOrigem=index&amp;hdnimovel=",A4792)</f>
        <v>https://venda-imoveis.caixa.gov.br/sistema/detalhe-imovel.asp?hdnOrigem=index&amp;hdnimovel=8444409294480</v>
      </c>
      <c r="O4792" s="9" t="str">
        <f>LEFT(J4792,SEARCH(",",J4792)-1)</f>
        <v>Apartamento</v>
      </c>
    </row>
    <row r="4793" spans="1:15" x14ac:dyDescent="0.25">
      <c r="A4793">
        <v>8444426235160</v>
      </c>
      <c r="B4793" t="s">
        <v>0</v>
      </c>
      <c r="C4793" t="s">
        <v>11389</v>
      </c>
      <c r="D4793" t="s">
        <v>12291</v>
      </c>
      <c r="E4793" t="s">
        <v>14170</v>
      </c>
      <c r="F4793" s="1">
        <v>78559.960000000006</v>
      </c>
      <c r="G4793" s="1">
        <v>148000</v>
      </c>
      <c r="H4793" t="s">
        <v>428</v>
      </c>
      <c r="I4793" t="s">
        <v>5</v>
      </c>
      <c r="J4793" t="s">
        <v>3686</v>
      </c>
      <c r="K4793" t="s">
        <v>7</v>
      </c>
      <c r="L4793" s="12">
        <v>46108</v>
      </c>
      <c r="M4793" s="5">
        <f>G4793-F4793</f>
        <v>69440.039999999994</v>
      </c>
      <c r="N4793" s="7" t="str">
        <f>CONCATENATE("https://venda-imoveis.caixa.gov.br/sistema/detalhe-imovel.asp?hdnOrigem=index&amp;hdnimovel=",A4793)</f>
        <v>https://venda-imoveis.caixa.gov.br/sistema/detalhe-imovel.asp?hdnOrigem=index&amp;hdnimovel=8444426235160</v>
      </c>
      <c r="O4793" s="9" t="str">
        <f>LEFT(J4793,SEARCH(",",J4793)-1)</f>
        <v>Casa</v>
      </c>
    </row>
    <row r="4794" spans="1:15" x14ac:dyDescent="0.25">
      <c r="A4794">
        <v>8444430801310</v>
      </c>
      <c r="B4794" t="s">
        <v>0</v>
      </c>
      <c r="C4794" t="s">
        <v>11389</v>
      </c>
      <c r="D4794" t="s">
        <v>12291</v>
      </c>
      <c r="E4794" t="s">
        <v>14171</v>
      </c>
      <c r="F4794" s="1">
        <v>74313.48</v>
      </c>
      <c r="G4794" s="1">
        <v>140000</v>
      </c>
      <c r="H4794" t="s">
        <v>428</v>
      </c>
      <c r="I4794" t="s">
        <v>5</v>
      </c>
      <c r="J4794" t="s">
        <v>14172</v>
      </c>
      <c r="K4794" t="s">
        <v>7</v>
      </c>
      <c r="L4794" s="12">
        <v>46108</v>
      </c>
      <c r="M4794" s="5">
        <f>G4794-F4794</f>
        <v>65686.52</v>
      </c>
      <c r="N4794" s="7" t="str">
        <f>CONCATENATE("https://venda-imoveis.caixa.gov.br/sistema/detalhe-imovel.asp?hdnOrigem=index&amp;hdnimovel=",A4794)</f>
        <v>https://venda-imoveis.caixa.gov.br/sistema/detalhe-imovel.asp?hdnOrigem=index&amp;hdnimovel=8444430801310</v>
      </c>
      <c r="O4794" s="9" t="str">
        <f>LEFT(J4794,SEARCH(",",J4794)-1)</f>
        <v>Casa</v>
      </c>
    </row>
    <row r="4795" spans="1:15" x14ac:dyDescent="0.25">
      <c r="A4795">
        <v>8444416115536</v>
      </c>
      <c r="B4795" t="s">
        <v>0</v>
      </c>
      <c r="C4795" t="s">
        <v>11389</v>
      </c>
      <c r="D4795" t="s">
        <v>37</v>
      </c>
      <c r="E4795" t="s">
        <v>14173</v>
      </c>
      <c r="F4795" s="1">
        <v>78029.16</v>
      </c>
      <c r="G4795" s="1">
        <v>147000</v>
      </c>
      <c r="H4795" t="s">
        <v>428</v>
      </c>
      <c r="I4795" t="s">
        <v>5</v>
      </c>
      <c r="J4795" t="s">
        <v>14174</v>
      </c>
      <c r="K4795" t="s">
        <v>7</v>
      </c>
      <c r="L4795" s="12">
        <v>46108</v>
      </c>
      <c r="M4795" s="5">
        <f>G4795-F4795</f>
        <v>68970.84</v>
      </c>
      <c r="N4795" s="7" t="str">
        <f>CONCATENATE("https://venda-imoveis.caixa.gov.br/sistema/detalhe-imovel.asp?hdnOrigem=index&amp;hdnimovel=",A4795)</f>
        <v>https://venda-imoveis.caixa.gov.br/sistema/detalhe-imovel.asp?hdnOrigem=index&amp;hdnimovel=8444416115536</v>
      </c>
      <c r="O4795" s="9" t="str">
        <f>LEFT(J4795,SEARCH(",",J4795)-1)</f>
        <v>Casa</v>
      </c>
    </row>
    <row r="4796" spans="1:15" x14ac:dyDescent="0.25">
      <c r="A4796">
        <v>8444427426074</v>
      </c>
      <c r="B4796" t="s">
        <v>0</v>
      </c>
      <c r="C4796" t="s">
        <v>11389</v>
      </c>
      <c r="D4796" t="s">
        <v>37</v>
      </c>
      <c r="E4796" t="s">
        <v>14175</v>
      </c>
      <c r="F4796" s="1">
        <v>74313.48</v>
      </c>
      <c r="G4796" s="1">
        <v>140000</v>
      </c>
      <c r="H4796" t="s">
        <v>428</v>
      </c>
      <c r="I4796" t="s">
        <v>5</v>
      </c>
      <c r="J4796" t="s">
        <v>3686</v>
      </c>
      <c r="K4796" t="s">
        <v>7</v>
      </c>
      <c r="L4796" s="12">
        <v>46108</v>
      </c>
      <c r="M4796" s="5">
        <f>G4796-F4796</f>
        <v>65686.52</v>
      </c>
      <c r="N4796" s="7" t="str">
        <f>CONCATENATE("https://venda-imoveis.caixa.gov.br/sistema/detalhe-imovel.asp?hdnOrigem=index&amp;hdnimovel=",A4796)</f>
        <v>https://venda-imoveis.caixa.gov.br/sistema/detalhe-imovel.asp?hdnOrigem=index&amp;hdnimovel=8444427426074</v>
      </c>
      <c r="O4796" s="9" t="str">
        <f>LEFT(J4796,SEARCH(",",J4796)-1)</f>
        <v>Casa</v>
      </c>
    </row>
    <row r="4797" spans="1:15" x14ac:dyDescent="0.25">
      <c r="A4797">
        <v>8787709732272</v>
      </c>
      <c r="B4797" t="s">
        <v>0</v>
      </c>
      <c r="C4797" t="s">
        <v>11389</v>
      </c>
      <c r="D4797" t="s">
        <v>13014</v>
      </c>
      <c r="E4797" t="s">
        <v>14176</v>
      </c>
      <c r="F4797" s="1">
        <v>76967.53</v>
      </c>
      <c r="G4797" s="1">
        <v>145000</v>
      </c>
      <c r="H4797" t="s">
        <v>428</v>
      </c>
      <c r="I4797" t="s">
        <v>5</v>
      </c>
      <c r="J4797" t="s">
        <v>13579</v>
      </c>
      <c r="K4797" t="s">
        <v>7</v>
      </c>
      <c r="L4797" s="12">
        <v>46108</v>
      </c>
      <c r="M4797" s="5">
        <f>G4797-F4797</f>
        <v>68032.47</v>
      </c>
      <c r="N4797" s="7" t="str">
        <f>CONCATENATE("https://venda-imoveis.caixa.gov.br/sistema/detalhe-imovel.asp?hdnOrigem=index&amp;hdnimovel=",A4797)</f>
        <v>https://venda-imoveis.caixa.gov.br/sistema/detalhe-imovel.asp?hdnOrigem=index&amp;hdnimovel=8787709732272</v>
      </c>
      <c r="O4797" s="9" t="str">
        <f>LEFT(J4797,SEARCH(",",J4797)-1)</f>
        <v>Apartamento</v>
      </c>
    </row>
    <row r="4798" spans="1:15" x14ac:dyDescent="0.25">
      <c r="A4798">
        <v>8444418041017</v>
      </c>
      <c r="B4798" t="s">
        <v>0</v>
      </c>
      <c r="C4798" t="s">
        <v>11389</v>
      </c>
      <c r="D4798" t="s">
        <v>11393</v>
      </c>
      <c r="E4798" t="s">
        <v>14177</v>
      </c>
      <c r="F4798" s="1">
        <v>76967.53</v>
      </c>
      <c r="G4798" s="1">
        <v>145000</v>
      </c>
      <c r="H4798" t="s">
        <v>428</v>
      </c>
      <c r="I4798" t="s">
        <v>5</v>
      </c>
      <c r="J4798" t="s">
        <v>14178</v>
      </c>
      <c r="K4798" t="s">
        <v>7</v>
      </c>
      <c r="L4798" s="12">
        <v>46108</v>
      </c>
      <c r="M4798" s="5">
        <f>G4798-F4798</f>
        <v>68032.47</v>
      </c>
      <c r="N4798" s="7" t="str">
        <f>CONCATENATE("https://venda-imoveis.caixa.gov.br/sistema/detalhe-imovel.asp?hdnOrigem=index&amp;hdnimovel=",A4798)</f>
        <v>https://venda-imoveis.caixa.gov.br/sistema/detalhe-imovel.asp?hdnOrigem=index&amp;hdnimovel=8444418041017</v>
      </c>
      <c r="O4798" s="9" t="str">
        <f>LEFT(J4798,SEARCH(",",J4798)-1)</f>
        <v>Casa</v>
      </c>
    </row>
    <row r="4799" spans="1:15" x14ac:dyDescent="0.25">
      <c r="A4799">
        <v>8444422264840</v>
      </c>
      <c r="B4799" t="s">
        <v>0</v>
      </c>
      <c r="C4799" t="s">
        <v>11389</v>
      </c>
      <c r="D4799" t="s">
        <v>11672</v>
      </c>
      <c r="E4799" t="s">
        <v>14179</v>
      </c>
      <c r="F4799" s="1">
        <v>74313.48</v>
      </c>
      <c r="G4799" s="1">
        <v>140000</v>
      </c>
      <c r="H4799" t="s">
        <v>428</v>
      </c>
      <c r="I4799" t="s">
        <v>5</v>
      </c>
      <c r="J4799" t="s">
        <v>14180</v>
      </c>
      <c r="K4799" t="s">
        <v>7</v>
      </c>
      <c r="L4799" s="12">
        <v>46108</v>
      </c>
      <c r="M4799" s="5">
        <f>G4799-F4799</f>
        <v>65686.52</v>
      </c>
      <c r="N4799" s="7" t="str">
        <f>CONCATENATE("https://venda-imoveis.caixa.gov.br/sistema/detalhe-imovel.asp?hdnOrigem=index&amp;hdnimovel=",A4799)</f>
        <v>https://venda-imoveis.caixa.gov.br/sistema/detalhe-imovel.asp?hdnOrigem=index&amp;hdnimovel=8444422264840</v>
      </c>
      <c r="O4799" s="9" t="str">
        <f>LEFT(J4799,SEARCH(",",J4799)-1)</f>
        <v>Casa</v>
      </c>
    </row>
    <row r="4800" spans="1:15" x14ac:dyDescent="0.25">
      <c r="A4800">
        <v>8444417914971</v>
      </c>
      <c r="B4800" t="s">
        <v>0</v>
      </c>
      <c r="C4800" t="s">
        <v>11389</v>
      </c>
      <c r="D4800" t="s">
        <v>11412</v>
      </c>
      <c r="E4800" t="s">
        <v>14181</v>
      </c>
      <c r="F4800" s="1">
        <v>79621.59</v>
      </c>
      <c r="G4800" s="1">
        <v>150000</v>
      </c>
      <c r="H4800" t="s">
        <v>428</v>
      </c>
      <c r="I4800" t="s">
        <v>5</v>
      </c>
      <c r="J4800" t="s">
        <v>14182</v>
      </c>
      <c r="K4800" t="s">
        <v>7</v>
      </c>
      <c r="L4800" s="12">
        <v>46108</v>
      </c>
      <c r="M4800" s="5">
        <f>G4800-F4800</f>
        <v>70378.41</v>
      </c>
      <c r="N4800" s="7" t="str">
        <f>CONCATENATE("https://venda-imoveis.caixa.gov.br/sistema/detalhe-imovel.asp?hdnOrigem=index&amp;hdnimovel=",A4800)</f>
        <v>https://venda-imoveis.caixa.gov.br/sistema/detalhe-imovel.asp?hdnOrigem=index&amp;hdnimovel=8444417914971</v>
      </c>
      <c r="O4800" s="9" t="str">
        <f>LEFT(J4800,SEARCH(",",J4800)-1)</f>
        <v>Casa</v>
      </c>
    </row>
    <row r="4801" spans="1:15" x14ac:dyDescent="0.25">
      <c r="A4801">
        <v>8555532841290</v>
      </c>
      <c r="B4801" t="s">
        <v>0</v>
      </c>
      <c r="C4801" t="s">
        <v>11389</v>
      </c>
      <c r="D4801" t="s">
        <v>11415</v>
      </c>
      <c r="E4801" t="s">
        <v>14183</v>
      </c>
      <c r="F4801" s="1">
        <v>78559.960000000006</v>
      </c>
      <c r="G4801" s="1">
        <v>148000</v>
      </c>
      <c r="H4801" t="s">
        <v>428</v>
      </c>
      <c r="I4801" t="s">
        <v>5</v>
      </c>
      <c r="J4801" t="s">
        <v>14184</v>
      </c>
      <c r="K4801" t="s">
        <v>7</v>
      </c>
      <c r="L4801" s="12">
        <v>46108</v>
      </c>
      <c r="M4801" s="5">
        <f>G4801-F4801</f>
        <v>69440.039999999994</v>
      </c>
      <c r="N4801" s="7" t="str">
        <f>CONCATENATE("https://venda-imoveis.caixa.gov.br/sistema/detalhe-imovel.asp?hdnOrigem=index&amp;hdnimovel=",A4801)</f>
        <v>https://venda-imoveis.caixa.gov.br/sistema/detalhe-imovel.asp?hdnOrigem=index&amp;hdnimovel=8555532841290</v>
      </c>
      <c r="O4801" s="9" t="str">
        <f>LEFT(J4801,SEARCH(",",J4801)-1)</f>
        <v>Apartamento</v>
      </c>
    </row>
    <row r="4802" spans="1:15" x14ac:dyDescent="0.25">
      <c r="A4802">
        <v>8555535070082</v>
      </c>
      <c r="B4802" t="s">
        <v>0</v>
      </c>
      <c r="C4802" t="s">
        <v>11389</v>
      </c>
      <c r="D4802" t="s">
        <v>11415</v>
      </c>
      <c r="E4802" t="s">
        <v>14185</v>
      </c>
      <c r="F4802" s="1">
        <v>79621.59</v>
      </c>
      <c r="G4802" s="1">
        <v>150000</v>
      </c>
      <c r="H4802" t="s">
        <v>428</v>
      </c>
      <c r="I4802" t="s">
        <v>5</v>
      </c>
      <c r="J4802" t="s">
        <v>14186</v>
      </c>
      <c r="K4802" t="s">
        <v>7</v>
      </c>
      <c r="L4802" s="12">
        <v>46108</v>
      </c>
      <c r="M4802" s="5">
        <f>G4802-F4802</f>
        <v>70378.41</v>
      </c>
      <c r="N4802" s="7" t="str">
        <f>CONCATENATE("https://venda-imoveis.caixa.gov.br/sistema/detalhe-imovel.asp?hdnOrigem=index&amp;hdnimovel=",A4802)</f>
        <v>https://venda-imoveis.caixa.gov.br/sistema/detalhe-imovel.asp?hdnOrigem=index&amp;hdnimovel=8555535070082</v>
      </c>
      <c r="O4802" s="9" t="str">
        <f>LEFT(J4802,SEARCH(",",J4802)-1)</f>
        <v>Apartamento</v>
      </c>
    </row>
    <row r="4803" spans="1:15" x14ac:dyDescent="0.25">
      <c r="A4803">
        <v>8444431109541</v>
      </c>
      <c r="B4803" t="s">
        <v>0</v>
      </c>
      <c r="C4803" t="s">
        <v>11389</v>
      </c>
      <c r="D4803" t="s">
        <v>11681</v>
      </c>
      <c r="E4803" t="s">
        <v>14187</v>
      </c>
      <c r="F4803" s="1">
        <v>79621.59</v>
      </c>
      <c r="G4803" s="1">
        <v>150000</v>
      </c>
      <c r="H4803" t="s">
        <v>428</v>
      </c>
      <c r="I4803" t="s">
        <v>5</v>
      </c>
      <c r="J4803" t="s">
        <v>14188</v>
      </c>
      <c r="K4803" t="s">
        <v>7</v>
      </c>
      <c r="L4803" s="12">
        <v>46108</v>
      </c>
      <c r="M4803" s="5">
        <f>G4803-F4803</f>
        <v>70378.41</v>
      </c>
      <c r="N4803" s="7" t="str">
        <f>CONCATENATE("https://venda-imoveis.caixa.gov.br/sistema/detalhe-imovel.asp?hdnOrigem=index&amp;hdnimovel=",A4803)</f>
        <v>https://venda-imoveis.caixa.gov.br/sistema/detalhe-imovel.asp?hdnOrigem=index&amp;hdnimovel=8444431109541</v>
      </c>
      <c r="O4803" s="9" t="str">
        <f>LEFT(J4803,SEARCH(",",J4803)-1)</f>
        <v>Casa</v>
      </c>
    </row>
    <row r="4804" spans="1:15" x14ac:dyDescent="0.25">
      <c r="A4804">
        <v>8787707506496</v>
      </c>
      <c r="B4804" t="s">
        <v>0</v>
      </c>
      <c r="C4804" t="s">
        <v>11389</v>
      </c>
      <c r="D4804" t="s">
        <v>11681</v>
      </c>
      <c r="E4804" t="s">
        <v>14189</v>
      </c>
      <c r="F4804" s="1">
        <v>79621.59</v>
      </c>
      <c r="G4804" s="1">
        <v>150000</v>
      </c>
      <c r="H4804" t="s">
        <v>428</v>
      </c>
      <c r="I4804" t="s">
        <v>5</v>
      </c>
      <c r="J4804" t="s">
        <v>14190</v>
      </c>
      <c r="K4804" t="s">
        <v>7</v>
      </c>
      <c r="L4804" s="12">
        <v>46108</v>
      </c>
      <c r="M4804" s="5">
        <f>G4804-F4804</f>
        <v>70378.41</v>
      </c>
      <c r="N4804" s="7" t="str">
        <f>CONCATENATE("https://venda-imoveis.caixa.gov.br/sistema/detalhe-imovel.asp?hdnOrigem=index&amp;hdnimovel=",A4804)</f>
        <v>https://venda-imoveis.caixa.gov.br/sistema/detalhe-imovel.asp?hdnOrigem=index&amp;hdnimovel=8787707506496</v>
      </c>
      <c r="O4804" s="9" t="str">
        <f>LEFT(J4804,SEARCH(",",J4804)-1)</f>
        <v>Apartamento</v>
      </c>
    </row>
    <row r="4805" spans="1:15" x14ac:dyDescent="0.25">
      <c r="A4805">
        <v>8555537395868</v>
      </c>
      <c r="B4805" t="s">
        <v>0</v>
      </c>
      <c r="C4805" t="s">
        <v>11389</v>
      </c>
      <c r="D4805" t="s">
        <v>9062</v>
      </c>
      <c r="E4805" t="s">
        <v>14191</v>
      </c>
      <c r="F4805" s="1">
        <v>79621.59</v>
      </c>
      <c r="G4805" s="1">
        <v>150000</v>
      </c>
      <c r="H4805" t="s">
        <v>428</v>
      </c>
      <c r="I4805" t="s">
        <v>5</v>
      </c>
      <c r="J4805" t="s">
        <v>14192</v>
      </c>
      <c r="K4805" t="s">
        <v>7</v>
      </c>
      <c r="L4805" s="12">
        <v>46108</v>
      </c>
      <c r="M4805" s="5">
        <f>G4805-F4805</f>
        <v>70378.41</v>
      </c>
      <c r="N4805" s="7" t="str">
        <f>CONCATENATE("https://venda-imoveis.caixa.gov.br/sistema/detalhe-imovel.asp?hdnOrigem=index&amp;hdnimovel=",A4805)</f>
        <v>https://venda-imoveis.caixa.gov.br/sistema/detalhe-imovel.asp?hdnOrigem=index&amp;hdnimovel=8555537395868</v>
      </c>
      <c r="O4805" s="9" t="str">
        <f>LEFT(J4805,SEARCH(",",J4805)-1)</f>
        <v>Apartamento</v>
      </c>
    </row>
    <row r="4806" spans="1:15" x14ac:dyDescent="0.25">
      <c r="A4806">
        <v>8787707490280</v>
      </c>
      <c r="B4806" t="s">
        <v>0</v>
      </c>
      <c r="C4806" t="s">
        <v>11389</v>
      </c>
      <c r="D4806" t="s">
        <v>9062</v>
      </c>
      <c r="E4806" t="s">
        <v>14193</v>
      </c>
      <c r="F4806" s="1">
        <v>79090.77</v>
      </c>
      <c r="G4806" s="1">
        <v>149000</v>
      </c>
      <c r="H4806" t="s">
        <v>428</v>
      </c>
      <c r="I4806" t="s">
        <v>5</v>
      </c>
      <c r="J4806" t="s">
        <v>5963</v>
      </c>
      <c r="K4806" t="s">
        <v>7</v>
      </c>
      <c r="L4806" s="12">
        <v>46108</v>
      </c>
      <c r="M4806" s="5">
        <f>G4806-F4806</f>
        <v>69909.23</v>
      </c>
      <c r="N4806" s="7" t="str">
        <f>CONCATENATE("https://venda-imoveis.caixa.gov.br/sistema/detalhe-imovel.asp?hdnOrigem=index&amp;hdnimovel=",A4806)</f>
        <v>https://venda-imoveis.caixa.gov.br/sistema/detalhe-imovel.asp?hdnOrigem=index&amp;hdnimovel=8787707490280</v>
      </c>
      <c r="O4806" s="9" t="str">
        <f>LEFT(J4806,SEARCH(",",J4806)-1)</f>
        <v>Apartamento</v>
      </c>
    </row>
    <row r="4807" spans="1:15" x14ac:dyDescent="0.25">
      <c r="A4807">
        <v>8444420699334</v>
      </c>
      <c r="B4807" t="s">
        <v>0</v>
      </c>
      <c r="C4807" t="s">
        <v>11389</v>
      </c>
      <c r="D4807" t="s">
        <v>11709</v>
      </c>
      <c r="E4807" t="s">
        <v>14194</v>
      </c>
      <c r="F4807" s="1">
        <v>76967.53</v>
      </c>
      <c r="G4807" s="1">
        <v>145000</v>
      </c>
      <c r="H4807" t="s">
        <v>428</v>
      </c>
      <c r="I4807" t="s">
        <v>5</v>
      </c>
      <c r="J4807" t="s">
        <v>14195</v>
      </c>
      <c r="K4807" t="s">
        <v>7</v>
      </c>
      <c r="L4807" s="12">
        <v>46108</v>
      </c>
      <c r="M4807" s="5">
        <f>G4807-F4807</f>
        <v>68032.47</v>
      </c>
      <c r="N4807" s="7" t="str">
        <f>CONCATENATE("https://venda-imoveis.caixa.gov.br/sistema/detalhe-imovel.asp?hdnOrigem=index&amp;hdnimovel=",A4807)</f>
        <v>https://venda-imoveis.caixa.gov.br/sistema/detalhe-imovel.asp?hdnOrigem=index&amp;hdnimovel=8444420699334</v>
      </c>
      <c r="O4807" s="9" t="str">
        <f>LEFT(J4807,SEARCH(",",J4807)-1)</f>
        <v>Casa</v>
      </c>
    </row>
    <row r="4808" spans="1:15" x14ac:dyDescent="0.25">
      <c r="A4808">
        <v>8444429127678</v>
      </c>
      <c r="B4808" t="s">
        <v>0</v>
      </c>
      <c r="C4808" t="s">
        <v>11389</v>
      </c>
      <c r="D4808" t="s">
        <v>1757</v>
      </c>
      <c r="E4808" t="s">
        <v>14196</v>
      </c>
      <c r="F4808" s="1">
        <v>82275.64</v>
      </c>
      <c r="G4808" s="1">
        <v>155000</v>
      </c>
      <c r="H4808" t="s">
        <v>428</v>
      </c>
      <c r="I4808" t="s">
        <v>5</v>
      </c>
      <c r="J4808" t="s">
        <v>14197</v>
      </c>
      <c r="K4808" t="s">
        <v>7</v>
      </c>
      <c r="L4808" s="12">
        <v>46108</v>
      </c>
      <c r="M4808" s="5">
        <f>G4808-F4808</f>
        <v>72724.36</v>
      </c>
      <c r="N4808" s="7" t="str">
        <f>CONCATENATE("https://venda-imoveis.caixa.gov.br/sistema/detalhe-imovel.asp?hdnOrigem=index&amp;hdnimovel=",A4808)</f>
        <v>https://venda-imoveis.caixa.gov.br/sistema/detalhe-imovel.asp?hdnOrigem=index&amp;hdnimovel=8444429127678</v>
      </c>
      <c r="O4808" s="9" t="str">
        <f>LEFT(J4808,SEARCH(",",J4808)-1)</f>
        <v>Casa</v>
      </c>
    </row>
    <row r="4809" spans="1:15" x14ac:dyDescent="0.25">
      <c r="A4809">
        <v>8787708542232</v>
      </c>
      <c r="B4809" t="s">
        <v>0</v>
      </c>
      <c r="C4809" t="s">
        <v>5724</v>
      </c>
      <c r="D4809" t="s">
        <v>6057</v>
      </c>
      <c r="E4809" t="s">
        <v>8138</v>
      </c>
      <c r="F4809" s="1">
        <v>79621.59</v>
      </c>
      <c r="G4809" s="1">
        <v>150000</v>
      </c>
      <c r="H4809" t="s">
        <v>428</v>
      </c>
      <c r="I4809" t="s">
        <v>5</v>
      </c>
      <c r="J4809" t="s">
        <v>6958</v>
      </c>
      <c r="K4809" t="s">
        <v>12</v>
      </c>
      <c r="L4809" s="12">
        <v>46108</v>
      </c>
      <c r="M4809" s="5">
        <f>G4809-F4809</f>
        <v>70378.41</v>
      </c>
      <c r="N4809" s="7" t="str">
        <f>CONCATENATE("https://venda-imoveis.caixa.gov.br/sistema/detalhe-imovel.asp?hdnOrigem=index&amp;hdnimovel=",A4809)</f>
        <v>https://venda-imoveis.caixa.gov.br/sistema/detalhe-imovel.asp?hdnOrigem=index&amp;hdnimovel=8787708542232</v>
      </c>
      <c r="O4809" s="9" t="str">
        <f>LEFT(J4809,SEARCH(",",J4809)-1)</f>
        <v>Apartamento</v>
      </c>
    </row>
    <row r="4810" spans="1:15" x14ac:dyDescent="0.25">
      <c r="A4810">
        <v>8555537468725</v>
      </c>
      <c r="B4810" t="s">
        <v>0</v>
      </c>
      <c r="C4810" t="s">
        <v>5724</v>
      </c>
      <c r="D4810" t="s">
        <v>6047</v>
      </c>
      <c r="E4810" t="s">
        <v>8140</v>
      </c>
      <c r="F4810" s="1">
        <v>81744.83</v>
      </c>
      <c r="G4810" s="1">
        <v>154000</v>
      </c>
      <c r="H4810" t="s">
        <v>428</v>
      </c>
      <c r="I4810" t="s">
        <v>5</v>
      </c>
      <c r="J4810" t="s">
        <v>7007</v>
      </c>
      <c r="K4810" t="s">
        <v>12</v>
      </c>
      <c r="L4810" s="12">
        <v>46108</v>
      </c>
      <c r="M4810" s="5">
        <f>G4810-F4810</f>
        <v>72255.17</v>
      </c>
      <c r="N4810" s="7" t="str">
        <f>CONCATENATE("https://venda-imoveis.caixa.gov.br/sistema/detalhe-imovel.asp?hdnOrigem=index&amp;hdnimovel=",A4810)</f>
        <v>https://venda-imoveis.caixa.gov.br/sistema/detalhe-imovel.asp?hdnOrigem=index&amp;hdnimovel=8555537468725</v>
      </c>
      <c r="O4810" s="9" t="str">
        <f>LEFT(J4810,SEARCH(",",J4810)-1)</f>
        <v>Apartamento</v>
      </c>
    </row>
    <row r="4811" spans="1:15" x14ac:dyDescent="0.25">
      <c r="A4811">
        <v>8787702493825</v>
      </c>
      <c r="B4811" t="s">
        <v>0</v>
      </c>
      <c r="C4811" t="s">
        <v>5724</v>
      </c>
      <c r="D4811" t="s">
        <v>6047</v>
      </c>
      <c r="E4811" t="s">
        <v>8141</v>
      </c>
      <c r="F4811" s="1">
        <v>80683.210000000006</v>
      </c>
      <c r="G4811" s="1">
        <v>152000</v>
      </c>
      <c r="H4811" t="s">
        <v>428</v>
      </c>
      <c r="I4811" t="s">
        <v>5</v>
      </c>
      <c r="J4811" t="s">
        <v>8142</v>
      </c>
      <c r="K4811" t="s">
        <v>12</v>
      </c>
      <c r="L4811" s="12">
        <v>46108</v>
      </c>
      <c r="M4811" s="5">
        <f>G4811-F4811</f>
        <v>71316.789999999994</v>
      </c>
      <c r="N4811" s="7" t="str">
        <f>CONCATENATE("https://venda-imoveis.caixa.gov.br/sistema/detalhe-imovel.asp?hdnOrigem=index&amp;hdnimovel=",A4811)</f>
        <v>https://venda-imoveis.caixa.gov.br/sistema/detalhe-imovel.asp?hdnOrigem=index&amp;hdnimovel=8787702493825</v>
      </c>
      <c r="O4811" s="9" t="str">
        <f>LEFT(J4811,SEARCH(",",J4811)-1)</f>
        <v>Apartamento</v>
      </c>
    </row>
    <row r="4812" spans="1:15" x14ac:dyDescent="0.25">
      <c r="A4812">
        <v>8787706799546</v>
      </c>
      <c r="B4812" t="s">
        <v>0</v>
      </c>
      <c r="C4812" t="s">
        <v>5724</v>
      </c>
      <c r="D4812" t="s">
        <v>6047</v>
      </c>
      <c r="E4812" t="s">
        <v>8143</v>
      </c>
      <c r="F4812" s="1">
        <v>81744.83</v>
      </c>
      <c r="G4812" s="1">
        <v>154000</v>
      </c>
      <c r="H4812" t="s">
        <v>428</v>
      </c>
      <c r="I4812" t="s">
        <v>5</v>
      </c>
      <c r="J4812" t="s">
        <v>6401</v>
      </c>
      <c r="K4812" t="s">
        <v>12</v>
      </c>
      <c r="L4812" s="12">
        <v>46108</v>
      </c>
      <c r="M4812" s="5">
        <f>G4812-F4812</f>
        <v>72255.17</v>
      </c>
      <c r="N4812" s="7" t="str">
        <f>CONCATENATE("https://venda-imoveis.caixa.gov.br/sistema/detalhe-imovel.asp?hdnOrigem=index&amp;hdnimovel=",A4812)</f>
        <v>https://venda-imoveis.caixa.gov.br/sistema/detalhe-imovel.asp?hdnOrigem=index&amp;hdnimovel=8787706799546</v>
      </c>
      <c r="O4812" s="9" t="str">
        <f>LEFT(J4812,SEARCH(",",J4812)-1)</f>
        <v>Apartamento</v>
      </c>
    </row>
    <row r="4813" spans="1:15" x14ac:dyDescent="0.25">
      <c r="A4813">
        <v>8787707523528</v>
      </c>
      <c r="B4813" t="s">
        <v>0</v>
      </c>
      <c r="C4813" t="s">
        <v>5724</v>
      </c>
      <c r="D4813" t="s">
        <v>6047</v>
      </c>
      <c r="E4813" t="s">
        <v>8144</v>
      </c>
      <c r="F4813" s="1">
        <v>78029.16</v>
      </c>
      <c r="G4813" s="1">
        <v>147000</v>
      </c>
      <c r="H4813" t="s">
        <v>428</v>
      </c>
      <c r="I4813" t="s">
        <v>5</v>
      </c>
      <c r="J4813" t="s">
        <v>6401</v>
      </c>
      <c r="K4813" t="s">
        <v>12</v>
      </c>
      <c r="L4813" s="12">
        <v>46108</v>
      </c>
      <c r="M4813" s="5">
        <f>G4813-F4813</f>
        <v>68970.84</v>
      </c>
      <c r="N4813" s="7" t="str">
        <f>CONCATENATE("https://venda-imoveis.caixa.gov.br/sistema/detalhe-imovel.asp?hdnOrigem=index&amp;hdnimovel=",A4813)</f>
        <v>https://venda-imoveis.caixa.gov.br/sistema/detalhe-imovel.asp?hdnOrigem=index&amp;hdnimovel=8787707523528</v>
      </c>
      <c r="O4813" s="9" t="str">
        <f>LEFT(J4813,SEARCH(",",J4813)-1)</f>
        <v>Apartamento</v>
      </c>
    </row>
    <row r="4814" spans="1:15" x14ac:dyDescent="0.25">
      <c r="A4814">
        <v>8787708267495</v>
      </c>
      <c r="B4814" t="s">
        <v>0</v>
      </c>
      <c r="C4814" t="s">
        <v>5724</v>
      </c>
      <c r="D4814" t="s">
        <v>6047</v>
      </c>
      <c r="E4814" t="s">
        <v>8145</v>
      </c>
      <c r="F4814" s="1">
        <v>82275.64</v>
      </c>
      <c r="G4814" s="1">
        <v>155000</v>
      </c>
      <c r="H4814" t="s">
        <v>428</v>
      </c>
      <c r="I4814" t="s">
        <v>5</v>
      </c>
      <c r="J4814" t="s">
        <v>6395</v>
      </c>
      <c r="K4814" t="s">
        <v>12</v>
      </c>
      <c r="L4814" s="12">
        <v>46108</v>
      </c>
      <c r="M4814" s="5">
        <f>G4814-F4814</f>
        <v>72724.36</v>
      </c>
      <c r="N4814" s="7" t="str">
        <f>CONCATENATE("https://venda-imoveis.caixa.gov.br/sistema/detalhe-imovel.asp?hdnOrigem=index&amp;hdnimovel=",A4814)</f>
        <v>https://venda-imoveis.caixa.gov.br/sistema/detalhe-imovel.asp?hdnOrigem=index&amp;hdnimovel=8787708267495</v>
      </c>
      <c r="O4814" s="9" t="str">
        <f>LEFT(J4814,SEARCH(",",J4814)-1)</f>
        <v>Apartamento</v>
      </c>
    </row>
    <row r="4815" spans="1:15" x14ac:dyDescent="0.25">
      <c r="A4815">
        <v>8787708528400</v>
      </c>
      <c r="B4815" t="s">
        <v>0</v>
      </c>
      <c r="C4815" t="s">
        <v>5724</v>
      </c>
      <c r="D4815" t="s">
        <v>6047</v>
      </c>
      <c r="E4815" t="s">
        <v>8146</v>
      </c>
      <c r="F4815" s="1">
        <v>81214.009999999995</v>
      </c>
      <c r="G4815" s="1">
        <v>153000</v>
      </c>
      <c r="H4815" t="s">
        <v>428</v>
      </c>
      <c r="I4815" t="s">
        <v>5</v>
      </c>
      <c r="J4815" t="s">
        <v>6395</v>
      </c>
      <c r="K4815" t="s">
        <v>12</v>
      </c>
      <c r="L4815" s="12">
        <v>46108</v>
      </c>
      <c r="M4815" s="5">
        <f>G4815-F4815</f>
        <v>71785.990000000005</v>
      </c>
      <c r="N4815" s="7" t="str">
        <f>CONCATENATE("https://venda-imoveis.caixa.gov.br/sistema/detalhe-imovel.asp?hdnOrigem=index&amp;hdnimovel=",A4815)</f>
        <v>https://venda-imoveis.caixa.gov.br/sistema/detalhe-imovel.asp?hdnOrigem=index&amp;hdnimovel=8787708528400</v>
      </c>
      <c r="O4815" s="9" t="str">
        <f>LEFT(J4815,SEARCH(",",J4815)-1)</f>
        <v>Apartamento</v>
      </c>
    </row>
    <row r="4816" spans="1:15" x14ac:dyDescent="0.25">
      <c r="A4816">
        <v>8787709583749</v>
      </c>
      <c r="B4816" t="s">
        <v>0</v>
      </c>
      <c r="C4816" t="s">
        <v>5724</v>
      </c>
      <c r="D4816" t="s">
        <v>6047</v>
      </c>
      <c r="E4816" t="s">
        <v>8148</v>
      </c>
      <c r="F4816" s="1">
        <v>79090.77</v>
      </c>
      <c r="G4816" s="1">
        <v>149000</v>
      </c>
      <c r="H4816" t="s">
        <v>428</v>
      </c>
      <c r="I4816" t="s">
        <v>5</v>
      </c>
      <c r="J4816" t="s">
        <v>6111</v>
      </c>
      <c r="K4816" t="s">
        <v>12</v>
      </c>
      <c r="L4816" s="12">
        <v>46108</v>
      </c>
      <c r="M4816" s="5">
        <f>G4816-F4816</f>
        <v>69909.23</v>
      </c>
      <c r="N4816" s="7" t="str">
        <f>CONCATENATE("https://venda-imoveis.caixa.gov.br/sistema/detalhe-imovel.asp?hdnOrigem=index&amp;hdnimovel=",A4816)</f>
        <v>https://venda-imoveis.caixa.gov.br/sistema/detalhe-imovel.asp?hdnOrigem=index&amp;hdnimovel=8787709583749</v>
      </c>
      <c r="O4816" s="9" t="str">
        <f>LEFT(J4816,SEARCH(",",J4816)-1)</f>
        <v>Apartamento</v>
      </c>
    </row>
    <row r="4817" spans="1:15" x14ac:dyDescent="0.25">
      <c r="A4817">
        <v>8787710888795</v>
      </c>
      <c r="B4817" t="s">
        <v>0</v>
      </c>
      <c r="C4817" t="s">
        <v>5724</v>
      </c>
      <c r="D4817" t="s">
        <v>6047</v>
      </c>
      <c r="E4817" t="s">
        <v>8149</v>
      </c>
      <c r="F4817" s="1">
        <v>79765.919999999998</v>
      </c>
      <c r="G4817" s="1">
        <v>150271.92000000001</v>
      </c>
      <c r="H4817" t="s">
        <v>428</v>
      </c>
      <c r="I4817" t="s">
        <v>5</v>
      </c>
      <c r="J4817" t="s">
        <v>6254</v>
      </c>
      <c r="K4817" t="s">
        <v>12</v>
      </c>
      <c r="L4817" s="12">
        <v>46108</v>
      </c>
      <c r="M4817" s="5">
        <f>G4817-F4817</f>
        <v>70506.000000000015</v>
      </c>
      <c r="N4817" s="7" t="str">
        <f>CONCATENATE("https://venda-imoveis.caixa.gov.br/sistema/detalhe-imovel.asp?hdnOrigem=index&amp;hdnimovel=",A4817)</f>
        <v>https://venda-imoveis.caixa.gov.br/sistema/detalhe-imovel.asp?hdnOrigem=index&amp;hdnimovel=8787710888795</v>
      </c>
      <c r="O4817" s="9" t="str">
        <f>LEFT(J4817,SEARCH(",",J4817)-1)</f>
        <v>Apartamento</v>
      </c>
    </row>
    <row r="4818" spans="1:15" x14ac:dyDescent="0.25">
      <c r="A4818">
        <v>8787700181249</v>
      </c>
      <c r="B4818" t="s">
        <v>0</v>
      </c>
      <c r="C4818" t="s">
        <v>5724</v>
      </c>
      <c r="D4818" t="s">
        <v>1102</v>
      </c>
      <c r="E4818" t="s">
        <v>8158</v>
      </c>
      <c r="F4818" s="1">
        <v>74844.289999999994</v>
      </c>
      <c r="G4818" s="1">
        <v>141000</v>
      </c>
      <c r="H4818" t="s">
        <v>428</v>
      </c>
      <c r="I4818" t="s">
        <v>5</v>
      </c>
      <c r="J4818" t="s">
        <v>8159</v>
      </c>
      <c r="K4818" t="s">
        <v>12</v>
      </c>
      <c r="L4818" s="12">
        <v>46108</v>
      </c>
      <c r="M4818" s="5">
        <f>G4818-F4818</f>
        <v>66155.710000000006</v>
      </c>
      <c r="N4818" s="7" t="str">
        <f>CONCATENATE("https://venda-imoveis.caixa.gov.br/sistema/detalhe-imovel.asp?hdnOrigem=index&amp;hdnimovel=",A4818)</f>
        <v>https://venda-imoveis.caixa.gov.br/sistema/detalhe-imovel.asp?hdnOrigem=index&amp;hdnimovel=8787700181249</v>
      </c>
      <c r="O4818" s="9" t="str">
        <f>LEFT(J4818,SEARCH(",",J4818)-1)</f>
        <v>Apartamento</v>
      </c>
    </row>
    <row r="4819" spans="1:15" x14ac:dyDescent="0.25">
      <c r="A4819">
        <v>8787703000920</v>
      </c>
      <c r="B4819" t="s">
        <v>0</v>
      </c>
      <c r="C4819" t="s">
        <v>5724</v>
      </c>
      <c r="D4819" t="s">
        <v>1102</v>
      </c>
      <c r="E4819" t="s">
        <v>8162</v>
      </c>
      <c r="F4819" s="1">
        <v>77498.34</v>
      </c>
      <c r="G4819" s="1">
        <v>146000</v>
      </c>
      <c r="H4819" t="s">
        <v>428</v>
      </c>
      <c r="I4819" t="s">
        <v>5</v>
      </c>
      <c r="J4819" t="s">
        <v>8163</v>
      </c>
      <c r="K4819" t="s">
        <v>12</v>
      </c>
      <c r="L4819" s="12">
        <v>46108</v>
      </c>
      <c r="M4819" s="5">
        <f>G4819-F4819</f>
        <v>68501.66</v>
      </c>
      <c r="N4819" s="7" t="str">
        <f>CONCATENATE("https://venda-imoveis.caixa.gov.br/sistema/detalhe-imovel.asp?hdnOrigem=index&amp;hdnimovel=",A4819)</f>
        <v>https://venda-imoveis.caixa.gov.br/sistema/detalhe-imovel.asp?hdnOrigem=index&amp;hdnimovel=8787703000920</v>
      </c>
      <c r="O4819" s="9" t="str">
        <f>LEFT(J4819,SEARCH(",",J4819)-1)</f>
        <v>Apartamento</v>
      </c>
    </row>
    <row r="4820" spans="1:15" x14ac:dyDescent="0.25">
      <c r="A4820">
        <v>8787704082270</v>
      </c>
      <c r="B4820" t="s">
        <v>0</v>
      </c>
      <c r="C4820" t="s">
        <v>5724</v>
      </c>
      <c r="D4820" t="s">
        <v>1102</v>
      </c>
      <c r="E4820" t="s">
        <v>8164</v>
      </c>
      <c r="F4820" s="1">
        <v>74844.289999999994</v>
      </c>
      <c r="G4820" s="1">
        <v>141000</v>
      </c>
      <c r="H4820" t="s">
        <v>428</v>
      </c>
      <c r="I4820" t="s">
        <v>5</v>
      </c>
      <c r="J4820" t="s">
        <v>8165</v>
      </c>
      <c r="K4820" t="s">
        <v>12</v>
      </c>
      <c r="L4820" s="12">
        <v>46108</v>
      </c>
      <c r="M4820" s="5">
        <f>G4820-F4820</f>
        <v>66155.710000000006</v>
      </c>
      <c r="N4820" s="7" t="str">
        <f>CONCATENATE("https://venda-imoveis.caixa.gov.br/sistema/detalhe-imovel.asp?hdnOrigem=index&amp;hdnimovel=",A4820)</f>
        <v>https://venda-imoveis.caixa.gov.br/sistema/detalhe-imovel.asp?hdnOrigem=index&amp;hdnimovel=8787704082270</v>
      </c>
      <c r="O4820" s="9" t="str">
        <f>LEFT(J4820,SEARCH(",",J4820)-1)</f>
        <v>Apartamento</v>
      </c>
    </row>
    <row r="4821" spans="1:15" x14ac:dyDescent="0.25">
      <c r="A4821">
        <v>8787707114385</v>
      </c>
      <c r="B4821" t="s">
        <v>0</v>
      </c>
      <c r="C4821" t="s">
        <v>5724</v>
      </c>
      <c r="D4821" t="s">
        <v>1102</v>
      </c>
      <c r="E4821" t="s">
        <v>8166</v>
      </c>
      <c r="F4821" s="1">
        <v>79090.77</v>
      </c>
      <c r="G4821" s="1">
        <v>149000</v>
      </c>
      <c r="H4821" t="s">
        <v>428</v>
      </c>
      <c r="I4821" t="s">
        <v>5</v>
      </c>
      <c r="J4821" t="s">
        <v>406</v>
      </c>
      <c r="K4821" t="s">
        <v>12</v>
      </c>
      <c r="L4821" s="12">
        <v>46108</v>
      </c>
      <c r="M4821" s="5">
        <f>G4821-F4821</f>
        <v>69909.23</v>
      </c>
      <c r="N4821" s="7" t="str">
        <f>CONCATENATE("https://venda-imoveis.caixa.gov.br/sistema/detalhe-imovel.asp?hdnOrigem=index&amp;hdnimovel=",A4821)</f>
        <v>https://venda-imoveis.caixa.gov.br/sistema/detalhe-imovel.asp?hdnOrigem=index&amp;hdnimovel=8787707114385</v>
      </c>
      <c r="O4821" s="9" t="str">
        <f>LEFT(J4821,SEARCH(",",J4821)-1)</f>
        <v>Apartamento</v>
      </c>
    </row>
    <row r="4822" spans="1:15" x14ac:dyDescent="0.25">
      <c r="A4822">
        <v>8787707115896</v>
      </c>
      <c r="B4822" t="s">
        <v>0</v>
      </c>
      <c r="C4822" t="s">
        <v>5724</v>
      </c>
      <c r="D4822" t="s">
        <v>1102</v>
      </c>
      <c r="E4822" t="s">
        <v>8167</v>
      </c>
      <c r="F4822" s="1">
        <v>74313.48</v>
      </c>
      <c r="G4822" s="1">
        <v>140000</v>
      </c>
      <c r="H4822" t="s">
        <v>428</v>
      </c>
      <c r="I4822" t="s">
        <v>5</v>
      </c>
      <c r="J4822" t="s">
        <v>6053</v>
      </c>
      <c r="K4822" t="s">
        <v>12</v>
      </c>
      <c r="L4822" s="12">
        <v>46108</v>
      </c>
      <c r="M4822" s="5">
        <f>G4822-F4822</f>
        <v>65686.52</v>
      </c>
      <c r="N4822" s="7" t="str">
        <f>CONCATENATE("https://venda-imoveis.caixa.gov.br/sistema/detalhe-imovel.asp?hdnOrigem=index&amp;hdnimovel=",A4822)</f>
        <v>https://venda-imoveis.caixa.gov.br/sistema/detalhe-imovel.asp?hdnOrigem=index&amp;hdnimovel=8787707115896</v>
      </c>
      <c r="O4822" s="9" t="str">
        <f>LEFT(J4822,SEARCH(",",J4822)-1)</f>
        <v>Apartamento</v>
      </c>
    </row>
    <row r="4823" spans="1:15" x14ac:dyDescent="0.25">
      <c r="A4823">
        <v>8787707315640</v>
      </c>
      <c r="B4823" t="s">
        <v>0</v>
      </c>
      <c r="C4823" t="s">
        <v>5724</v>
      </c>
      <c r="D4823" t="s">
        <v>1102</v>
      </c>
      <c r="E4823" t="s">
        <v>8168</v>
      </c>
      <c r="F4823" s="1">
        <v>73782.67</v>
      </c>
      <c r="G4823" s="1">
        <v>139000</v>
      </c>
      <c r="H4823" t="s">
        <v>428</v>
      </c>
      <c r="I4823" t="s">
        <v>5</v>
      </c>
      <c r="J4823" t="s">
        <v>7174</v>
      </c>
      <c r="K4823" t="s">
        <v>12</v>
      </c>
      <c r="L4823" s="12">
        <v>46108</v>
      </c>
      <c r="M4823" s="5">
        <f>G4823-F4823</f>
        <v>65217.33</v>
      </c>
      <c r="N4823" s="7" t="str">
        <f>CONCATENATE("https://venda-imoveis.caixa.gov.br/sistema/detalhe-imovel.asp?hdnOrigem=index&amp;hdnimovel=",A4823)</f>
        <v>https://venda-imoveis.caixa.gov.br/sistema/detalhe-imovel.asp?hdnOrigem=index&amp;hdnimovel=8787707315640</v>
      </c>
      <c r="O4823" s="9" t="str">
        <f>LEFT(J4823,SEARCH(",",J4823)-1)</f>
        <v>Apartamento</v>
      </c>
    </row>
    <row r="4824" spans="1:15" x14ac:dyDescent="0.25">
      <c r="A4824">
        <v>8787708177569</v>
      </c>
      <c r="B4824" t="s">
        <v>0</v>
      </c>
      <c r="C4824" t="s">
        <v>5724</v>
      </c>
      <c r="D4824" t="s">
        <v>1102</v>
      </c>
      <c r="E4824" t="s">
        <v>8174</v>
      </c>
      <c r="F4824" s="1">
        <v>82093.679999999993</v>
      </c>
      <c r="G4824" s="1">
        <v>154657.19</v>
      </c>
      <c r="H4824" t="s">
        <v>428</v>
      </c>
      <c r="I4824" t="s">
        <v>5</v>
      </c>
      <c r="J4824" t="s">
        <v>4067</v>
      </c>
      <c r="K4824" t="s">
        <v>12</v>
      </c>
      <c r="L4824" s="12">
        <v>46108</v>
      </c>
      <c r="M4824" s="5">
        <f>G4824-F4824</f>
        <v>72563.510000000009</v>
      </c>
      <c r="N4824" s="7" t="str">
        <f>CONCATENATE("https://venda-imoveis.caixa.gov.br/sistema/detalhe-imovel.asp?hdnOrigem=index&amp;hdnimovel=",A4824)</f>
        <v>https://venda-imoveis.caixa.gov.br/sistema/detalhe-imovel.asp?hdnOrigem=index&amp;hdnimovel=8787708177569</v>
      </c>
      <c r="O4824" s="9" t="str">
        <f>LEFT(J4824,SEARCH(",",J4824)-1)</f>
        <v>Apartamento</v>
      </c>
    </row>
    <row r="4825" spans="1:15" x14ac:dyDescent="0.25">
      <c r="A4825">
        <v>8787708644817</v>
      </c>
      <c r="B4825" t="s">
        <v>0</v>
      </c>
      <c r="C4825" t="s">
        <v>5724</v>
      </c>
      <c r="D4825" t="s">
        <v>1102</v>
      </c>
      <c r="E4825" t="s">
        <v>8183</v>
      </c>
      <c r="F4825" s="1">
        <v>81214.009999999995</v>
      </c>
      <c r="G4825" s="1">
        <v>153000</v>
      </c>
      <c r="H4825" t="s">
        <v>428</v>
      </c>
      <c r="I4825" t="s">
        <v>5</v>
      </c>
      <c r="J4825" t="s">
        <v>6028</v>
      </c>
      <c r="K4825" t="s">
        <v>12</v>
      </c>
      <c r="L4825" s="12">
        <v>46108</v>
      </c>
      <c r="M4825" s="5">
        <f>G4825-F4825</f>
        <v>71785.990000000005</v>
      </c>
      <c r="N4825" s="7" t="str">
        <f>CONCATENATE("https://venda-imoveis.caixa.gov.br/sistema/detalhe-imovel.asp?hdnOrigem=index&amp;hdnimovel=",A4825)</f>
        <v>https://venda-imoveis.caixa.gov.br/sistema/detalhe-imovel.asp?hdnOrigem=index&amp;hdnimovel=8787708644817</v>
      </c>
      <c r="O4825" s="9" t="str">
        <f>LEFT(J4825,SEARCH(",",J4825)-1)</f>
        <v>Apartamento</v>
      </c>
    </row>
    <row r="4826" spans="1:15" x14ac:dyDescent="0.25">
      <c r="A4826">
        <v>8787708989474</v>
      </c>
      <c r="B4826" t="s">
        <v>0</v>
      </c>
      <c r="C4826" t="s">
        <v>5724</v>
      </c>
      <c r="D4826" t="s">
        <v>1102</v>
      </c>
      <c r="E4826" t="s">
        <v>8184</v>
      </c>
      <c r="F4826" s="1">
        <v>75375.100000000006</v>
      </c>
      <c r="G4826" s="1">
        <v>142000</v>
      </c>
      <c r="H4826" t="s">
        <v>428</v>
      </c>
      <c r="I4826" t="s">
        <v>5</v>
      </c>
      <c r="J4826" t="s">
        <v>5916</v>
      </c>
      <c r="K4826" t="s">
        <v>12</v>
      </c>
      <c r="L4826" s="12">
        <v>46108</v>
      </c>
      <c r="M4826" s="5">
        <f>G4826-F4826</f>
        <v>66624.899999999994</v>
      </c>
      <c r="N4826" s="7" t="str">
        <f>CONCATENATE("https://venda-imoveis.caixa.gov.br/sistema/detalhe-imovel.asp?hdnOrigem=index&amp;hdnimovel=",A4826)</f>
        <v>https://venda-imoveis.caixa.gov.br/sistema/detalhe-imovel.asp?hdnOrigem=index&amp;hdnimovel=8787708989474</v>
      </c>
      <c r="O4826" s="9" t="str">
        <f>LEFT(J4826,SEARCH(",",J4826)-1)</f>
        <v>Apartamento</v>
      </c>
    </row>
    <row r="4827" spans="1:15" x14ac:dyDescent="0.25">
      <c r="A4827">
        <v>8787709090386</v>
      </c>
      <c r="B4827" t="s">
        <v>0</v>
      </c>
      <c r="C4827" t="s">
        <v>5724</v>
      </c>
      <c r="D4827" t="s">
        <v>1102</v>
      </c>
      <c r="E4827" t="s">
        <v>8185</v>
      </c>
      <c r="F4827" s="1">
        <v>75375.100000000006</v>
      </c>
      <c r="G4827" s="1">
        <v>142000</v>
      </c>
      <c r="H4827" t="s">
        <v>428</v>
      </c>
      <c r="I4827" t="s">
        <v>5</v>
      </c>
      <c r="J4827" t="s">
        <v>3410</v>
      </c>
      <c r="K4827" t="s">
        <v>12</v>
      </c>
      <c r="L4827" s="12">
        <v>46108</v>
      </c>
      <c r="M4827" s="5">
        <f>G4827-F4827</f>
        <v>66624.899999999994</v>
      </c>
      <c r="N4827" s="7" t="str">
        <f>CONCATENATE("https://venda-imoveis.caixa.gov.br/sistema/detalhe-imovel.asp?hdnOrigem=index&amp;hdnimovel=",A4827)</f>
        <v>https://venda-imoveis.caixa.gov.br/sistema/detalhe-imovel.asp?hdnOrigem=index&amp;hdnimovel=8787709090386</v>
      </c>
      <c r="O4827" s="9" t="str">
        <f>LEFT(J4827,SEARCH(",",J4827)-1)</f>
        <v>Apartamento</v>
      </c>
    </row>
    <row r="4828" spans="1:15" x14ac:dyDescent="0.25">
      <c r="A4828">
        <v>8787709506175</v>
      </c>
      <c r="B4828" t="s">
        <v>0</v>
      </c>
      <c r="C4828" t="s">
        <v>5724</v>
      </c>
      <c r="D4828" t="s">
        <v>1102</v>
      </c>
      <c r="E4828" t="s">
        <v>8188</v>
      </c>
      <c r="F4828" s="1">
        <v>75375.100000000006</v>
      </c>
      <c r="G4828" s="1">
        <v>142000</v>
      </c>
      <c r="H4828" t="s">
        <v>428</v>
      </c>
      <c r="I4828" t="s">
        <v>5</v>
      </c>
      <c r="J4828" t="s">
        <v>6053</v>
      </c>
      <c r="K4828" t="s">
        <v>12</v>
      </c>
      <c r="L4828" s="12">
        <v>46108</v>
      </c>
      <c r="M4828" s="5">
        <f>G4828-F4828</f>
        <v>66624.899999999994</v>
      </c>
      <c r="N4828" s="7" t="str">
        <f>CONCATENATE("https://venda-imoveis.caixa.gov.br/sistema/detalhe-imovel.asp?hdnOrigem=index&amp;hdnimovel=",A4828)</f>
        <v>https://venda-imoveis.caixa.gov.br/sistema/detalhe-imovel.asp?hdnOrigem=index&amp;hdnimovel=8787709506175</v>
      </c>
      <c r="O4828" s="9" t="str">
        <f>LEFT(J4828,SEARCH(",",J4828)-1)</f>
        <v>Apartamento</v>
      </c>
    </row>
    <row r="4829" spans="1:15" x14ac:dyDescent="0.25">
      <c r="A4829">
        <v>8787709900086</v>
      </c>
      <c r="B4829" t="s">
        <v>0</v>
      </c>
      <c r="C4829" t="s">
        <v>5724</v>
      </c>
      <c r="D4829" t="s">
        <v>1102</v>
      </c>
      <c r="E4829" t="s">
        <v>8190</v>
      </c>
      <c r="F4829" s="1">
        <v>77844.69</v>
      </c>
      <c r="G4829" s="1">
        <v>146652.48000000001</v>
      </c>
      <c r="H4829" t="s">
        <v>428</v>
      </c>
      <c r="I4829" t="s">
        <v>5</v>
      </c>
      <c r="J4829" t="s">
        <v>6053</v>
      </c>
      <c r="K4829" t="s">
        <v>12</v>
      </c>
      <c r="L4829" s="12">
        <v>46108</v>
      </c>
      <c r="M4829" s="5">
        <f>G4829-F4829</f>
        <v>68807.790000000008</v>
      </c>
      <c r="N4829" s="7" t="str">
        <f>CONCATENATE("https://venda-imoveis.caixa.gov.br/sistema/detalhe-imovel.asp?hdnOrigem=index&amp;hdnimovel=",A4829)</f>
        <v>https://venda-imoveis.caixa.gov.br/sistema/detalhe-imovel.asp?hdnOrigem=index&amp;hdnimovel=8787709900086</v>
      </c>
      <c r="O4829" s="9" t="str">
        <f>LEFT(J4829,SEARCH(",",J4829)-1)</f>
        <v>Apartamento</v>
      </c>
    </row>
    <row r="4830" spans="1:15" x14ac:dyDescent="0.25">
      <c r="A4830">
        <v>8787710502072</v>
      </c>
      <c r="B4830" t="s">
        <v>0</v>
      </c>
      <c r="C4830" t="s">
        <v>5724</v>
      </c>
      <c r="D4830" t="s">
        <v>1102</v>
      </c>
      <c r="E4830" t="s">
        <v>8195</v>
      </c>
      <c r="F4830" s="1">
        <v>75375.100000000006</v>
      </c>
      <c r="G4830" s="1">
        <v>142000</v>
      </c>
      <c r="H4830" t="s">
        <v>428</v>
      </c>
      <c r="I4830" t="s">
        <v>5</v>
      </c>
      <c r="J4830" t="s">
        <v>4067</v>
      </c>
      <c r="K4830" t="s">
        <v>12</v>
      </c>
      <c r="L4830" s="12">
        <v>46108</v>
      </c>
      <c r="M4830" s="5">
        <f>G4830-F4830</f>
        <v>66624.899999999994</v>
      </c>
      <c r="N4830" s="7" t="str">
        <f>CONCATENATE("https://venda-imoveis.caixa.gov.br/sistema/detalhe-imovel.asp?hdnOrigem=index&amp;hdnimovel=",A4830)</f>
        <v>https://venda-imoveis.caixa.gov.br/sistema/detalhe-imovel.asp?hdnOrigem=index&amp;hdnimovel=8787710502072</v>
      </c>
      <c r="O4830" s="9" t="str">
        <f>LEFT(J4830,SEARCH(",",J4830)-1)</f>
        <v>Apartamento</v>
      </c>
    </row>
    <row r="4831" spans="1:15" x14ac:dyDescent="0.25">
      <c r="A4831">
        <v>8787710555192</v>
      </c>
      <c r="B4831" t="s">
        <v>0</v>
      </c>
      <c r="C4831" t="s">
        <v>5724</v>
      </c>
      <c r="D4831" t="s">
        <v>1102</v>
      </c>
      <c r="E4831" t="s">
        <v>8196</v>
      </c>
      <c r="F4831" s="1">
        <v>79621.59</v>
      </c>
      <c r="G4831" s="1">
        <v>150000</v>
      </c>
      <c r="H4831" t="s">
        <v>428</v>
      </c>
      <c r="I4831" t="s">
        <v>5</v>
      </c>
      <c r="J4831" t="s">
        <v>4067</v>
      </c>
      <c r="K4831" t="s">
        <v>12</v>
      </c>
      <c r="L4831" s="12">
        <v>46108</v>
      </c>
      <c r="M4831" s="5">
        <f>G4831-F4831</f>
        <v>70378.41</v>
      </c>
      <c r="N4831" s="7" t="str">
        <f>CONCATENATE("https://venda-imoveis.caixa.gov.br/sistema/detalhe-imovel.asp?hdnOrigem=index&amp;hdnimovel=",A4831)</f>
        <v>https://venda-imoveis.caixa.gov.br/sistema/detalhe-imovel.asp?hdnOrigem=index&amp;hdnimovel=8787710555192</v>
      </c>
      <c r="O4831" s="9" t="str">
        <f>LEFT(J4831,SEARCH(",",J4831)-1)</f>
        <v>Apartamento</v>
      </c>
    </row>
    <row r="4832" spans="1:15" x14ac:dyDescent="0.25">
      <c r="A4832">
        <v>8787710627282</v>
      </c>
      <c r="B4832" t="s">
        <v>0</v>
      </c>
      <c r="C4832" t="s">
        <v>5724</v>
      </c>
      <c r="D4832" t="s">
        <v>1102</v>
      </c>
      <c r="E4832" t="s">
        <v>8199</v>
      </c>
      <c r="F4832" s="1">
        <v>75905.91</v>
      </c>
      <c r="G4832" s="1">
        <v>143000</v>
      </c>
      <c r="H4832" t="s">
        <v>428</v>
      </c>
      <c r="I4832" t="s">
        <v>5</v>
      </c>
      <c r="J4832" t="s">
        <v>7674</v>
      </c>
      <c r="K4832" t="s">
        <v>12</v>
      </c>
      <c r="L4832" s="12">
        <v>46108</v>
      </c>
      <c r="M4832" s="5">
        <f>G4832-F4832</f>
        <v>67094.09</v>
      </c>
      <c r="N4832" s="7" t="str">
        <f>CONCATENATE("https://venda-imoveis.caixa.gov.br/sistema/detalhe-imovel.asp?hdnOrigem=index&amp;hdnimovel=",A4832)</f>
        <v>https://venda-imoveis.caixa.gov.br/sistema/detalhe-imovel.asp?hdnOrigem=index&amp;hdnimovel=8787710627282</v>
      </c>
      <c r="O4832" s="9" t="str">
        <f>LEFT(J4832,SEARCH(",",J4832)-1)</f>
        <v>Apartamento</v>
      </c>
    </row>
    <row r="4833" spans="1:15" x14ac:dyDescent="0.25">
      <c r="A4833">
        <v>8787710634378</v>
      </c>
      <c r="B4833" t="s">
        <v>0</v>
      </c>
      <c r="C4833" t="s">
        <v>5724</v>
      </c>
      <c r="D4833" t="s">
        <v>1102</v>
      </c>
      <c r="E4833" t="s">
        <v>8200</v>
      </c>
      <c r="F4833" s="1">
        <v>82239.02</v>
      </c>
      <c r="G4833" s="1">
        <v>154931.01</v>
      </c>
      <c r="H4833" t="s">
        <v>428</v>
      </c>
      <c r="I4833" t="s">
        <v>5</v>
      </c>
      <c r="J4833" t="s">
        <v>411</v>
      </c>
      <c r="K4833" t="s">
        <v>12</v>
      </c>
      <c r="L4833" s="12">
        <v>46108</v>
      </c>
      <c r="M4833" s="5">
        <f>G4833-F4833</f>
        <v>72691.990000000005</v>
      </c>
      <c r="N4833" s="7" t="str">
        <f>CONCATENATE("https://venda-imoveis.caixa.gov.br/sistema/detalhe-imovel.asp?hdnOrigem=index&amp;hdnimovel=",A4833)</f>
        <v>https://venda-imoveis.caixa.gov.br/sistema/detalhe-imovel.asp?hdnOrigem=index&amp;hdnimovel=8787710634378</v>
      </c>
      <c r="O4833" s="9" t="str">
        <f>LEFT(J4833,SEARCH(",",J4833)-1)</f>
        <v>Apartamento</v>
      </c>
    </row>
    <row r="4834" spans="1:15" x14ac:dyDescent="0.25">
      <c r="A4834">
        <v>8787710791120</v>
      </c>
      <c r="B4834" t="s">
        <v>0</v>
      </c>
      <c r="C4834" t="s">
        <v>5724</v>
      </c>
      <c r="D4834" t="s">
        <v>1102</v>
      </c>
      <c r="E4834" t="s">
        <v>8201</v>
      </c>
      <c r="F4834" s="1">
        <v>80683.210000000006</v>
      </c>
      <c r="G4834" s="1">
        <v>152000</v>
      </c>
      <c r="H4834" t="s">
        <v>428</v>
      </c>
      <c r="I4834" t="s">
        <v>5</v>
      </c>
      <c r="J4834" t="s">
        <v>8202</v>
      </c>
      <c r="K4834" t="s">
        <v>12</v>
      </c>
      <c r="L4834" s="12">
        <v>46108</v>
      </c>
      <c r="M4834" s="5">
        <f>G4834-F4834</f>
        <v>71316.789999999994</v>
      </c>
      <c r="N4834" s="7" t="str">
        <f>CONCATENATE("https://venda-imoveis.caixa.gov.br/sistema/detalhe-imovel.asp?hdnOrigem=index&amp;hdnimovel=",A4834)</f>
        <v>https://venda-imoveis.caixa.gov.br/sistema/detalhe-imovel.asp?hdnOrigem=index&amp;hdnimovel=8787710791120</v>
      </c>
      <c r="O4834" s="9" t="str">
        <f>LEFT(J4834,SEARCH(",",J4834)-1)</f>
        <v>Apartamento</v>
      </c>
    </row>
    <row r="4835" spans="1:15" x14ac:dyDescent="0.25">
      <c r="A4835">
        <v>8787710940355</v>
      </c>
      <c r="B4835" t="s">
        <v>0</v>
      </c>
      <c r="C4835" t="s">
        <v>5724</v>
      </c>
      <c r="D4835" t="s">
        <v>1102</v>
      </c>
      <c r="E4835" t="s">
        <v>8203</v>
      </c>
      <c r="F4835" s="1">
        <v>74578.880000000005</v>
      </c>
      <c r="G4835" s="1">
        <v>140500</v>
      </c>
      <c r="H4835" t="s">
        <v>428</v>
      </c>
      <c r="I4835" t="s">
        <v>5</v>
      </c>
      <c r="J4835" t="s">
        <v>7483</v>
      </c>
      <c r="K4835" t="s">
        <v>12</v>
      </c>
      <c r="L4835" s="12">
        <v>46108</v>
      </c>
      <c r="M4835" s="5">
        <f>G4835-F4835</f>
        <v>65921.119999999995</v>
      </c>
      <c r="N4835" s="7" t="str">
        <f>CONCATENATE("https://venda-imoveis.caixa.gov.br/sistema/detalhe-imovel.asp?hdnOrigem=index&amp;hdnimovel=",A4835)</f>
        <v>https://venda-imoveis.caixa.gov.br/sistema/detalhe-imovel.asp?hdnOrigem=index&amp;hdnimovel=8787710940355</v>
      </c>
      <c r="O4835" s="9" t="str">
        <f>LEFT(J4835,SEARCH(",",J4835)-1)</f>
        <v>Apartamento</v>
      </c>
    </row>
    <row r="4836" spans="1:15" x14ac:dyDescent="0.25">
      <c r="A4836">
        <v>8787710974586</v>
      </c>
      <c r="B4836" t="s">
        <v>0</v>
      </c>
      <c r="C4836" t="s">
        <v>5724</v>
      </c>
      <c r="D4836" t="s">
        <v>1102</v>
      </c>
      <c r="E4836" t="s">
        <v>8204</v>
      </c>
      <c r="F4836" s="1">
        <v>77498.34</v>
      </c>
      <c r="G4836" s="1">
        <v>146000</v>
      </c>
      <c r="H4836" t="s">
        <v>428</v>
      </c>
      <c r="I4836" t="s">
        <v>5</v>
      </c>
      <c r="J4836" t="s">
        <v>8205</v>
      </c>
      <c r="K4836" t="s">
        <v>12</v>
      </c>
      <c r="L4836" s="12">
        <v>46108</v>
      </c>
      <c r="M4836" s="5">
        <f>G4836-F4836</f>
        <v>68501.66</v>
      </c>
      <c r="N4836" s="7" t="str">
        <f>CONCATENATE("https://venda-imoveis.caixa.gov.br/sistema/detalhe-imovel.asp?hdnOrigem=index&amp;hdnimovel=",A4836)</f>
        <v>https://venda-imoveis.caixa.gov.br/sistema/detalhe-imovel.asp?hdnOrigem=index&amp;hdnimovel=8787710974586</v>
      </c>
      <c r="O4836" s="9" t="str">
        <f>LEFT(J4836,SEARCH(",",J4836)-1)</f>
        <v>Apartamento</v>
      </c>
    </row>
    <row r="4837" spans="1:15" x14ac:dyDescent="0.25">
      <c r="A4837">
        <v>8787711149660</v>
      </c>
      <c r="B4837" t="s">
        <v>0</v>
      </c>
      <c r="C4837" t="s">
        <v>5724</v>
      </c>
      <c r="D4837" t="s">
        <v>1102</v>
      </c>
      <c r="E4837" t="s">
        <v>8207</v>
      </c>
      <c r="F4837" s="1">
        <v>74313.48</v>
      </c>
      <c r="G4837" s="1">
        <v>140000</v>
      </c>
      <c r="H4837" t="s">
        <v>428</v>
      </c>
      <c r="I4837" t="s">
        <v>5</v>
      </c>
      <c r="J4837" t="s">
        <v>4067</v>
      </c>
      <c r="K4837" t="s">
        <v>12</v>
      </c>
      <c r="L4837" s="12">
        <v>46108</v>
      </c>
      <c r="M4837" s="5">
        <f>G4837-F4837</f>
        <v>65686.52</v>
      </c>
      <c r="N4837" s="7" t="str">
        <f>CONCATENATE("https://venda-imoveis.caixa.gov.br/sistema/detalhe-imovel.asp?hdnOrigem=index&amp;hdnimovel=",A4837)</f>
        <v>https://venda-imoveis.caixa.gov.br/sistema/detalhe-imovel.asp?hdnOrigem=index&amp;hdnimovel=8787711149660</v>
      </c>
      <c r="O4837" s="9" t="str">
        <f>LEFT(J4837,SEARCH(",",J4837)-1)</f>
        <v>Apartamento</v>
      </c>
    </row>
    <row r="4838" spans="1:15" x14ac:dyDescent="0.25">
      <c r="A4838">
        <v>8787711339264</v>
      </c>
      <c r="B4838" t="s">
        <v>0</v>
      </c>
      <c r="C4838" t="s">
        <v>5724</v>
      </c>
      <c r="D4838" t="s">
        <v>1102</v>
      </c>
      <c r="E4838" t="s">
        <v>8209</v>
      </c>
      <c r="F4838" s="1">
        <v>78559.960000000006</v>
      </c>
      <c r="G4838" s="1">
        <v>148000</v>
      </c>
      <c r="H4838" t="s">
        <v>428</v>
      </c>
      <c r="I4838" t="s">
        <v>5</v>
      </c>
      <c r="J4838" t="s">
        <v>4067</v>
      </c>
      <c r="K4838" t="s">
        <v>12</v>
      </c>
      <c r="L4838" s="12">
        <v>46108</v>
      </c>
      <c r="M4838" s="5">
        <f>G4838-F4838</f>
        <v>69440.039999999994</v>
      </c>
      <c r="N4838" s="7" t="str">
        <f>CONCATENATE("https://venda-imoveis.caixa.gov.br/sistema/detalhe-imovel.asp?hdnOrigem=index&amp;hdnimovel=",A4838)</f>
        <v>https://venda-imoveis.caixa.gov.br/sistema/detalhe-imovel.asp?hdnOrigem=index&amp;hdnimovel=8787711339264</v>
      </c>
      <c r="O4838" s="9" t="str">
        <f>LEFT(J4838,SEARCH(",",J4838)-1)</f>
        <v>Apartamento</v>
      </c>
    </row>
    <row r="4839" spans="1:15" x14ac:dyDescent="0.25">
      <c r="A4839">
        <v>8787711951113</v>
      </c>
      <c r="B4839" t="s">
        <v>0</v>
      </c>
      <c r="C4839" t="s">
        <v>5724</v>
      </c>
      <c r="D4839" t="s">
        <v>1102</v>
      </c>
      <c r="E4839" t="s">
        <v>8211</v>
      </c>
      <c r="F4839" s="1">
        <v>80027.649999999994</v>
      </c>
      <c r="G4839" s="1">
        <v>150765</v>
      </c>
      <c r="H4839" t="s">
        <v>428</v>
      </c>
      <c r="I4839" t="s">
        <v>5</v>
      </c>
      <c r="J4839" t="s">
        <v>6254</v>
      </c>
      <c r="K4839" t="s">
        <v>12</v>
      </c>
      <c r="L4839" s="12">
        <v>46108</v>
      </c>
      <c r="M4839" s="5">
        <f>G4839-F4839</f>
        <v>70737.350000000006</v>
      </c>
      <c r="N4839" s="7" t="str">
        <f>CONCATENATE("https://venda-imoveis.caixa.gov.br/sistema/detalhe-imovel.asp?hdnOrigem=index&amp;hdnimovel=",A4839)</f>
        <v>https://venda-imoveis.caixa.gov.br/sistema/detalhe-imovel.asp?hdnOrigem=index&amp;hdnimovel=8787711951113</v>
      </c>
      <c r="O4839" s="9" t="str">
        <f>LEFT(J4839,SEARCH(",",J4839)-1)</f>
        <v>Apartamento</v>
      </c>
    </row>
    <row r="4840" spans="1:15" x14ac:dyDescent="0.25">
      <c r="A4840">
        <v>8787712108886</v>
      </c>
      <c r="B4840" t="s">
        <v>0</v>
      </c>
      <c r="C4840" t="s">
        <v>5724</v>
      </c>
      <c r="D4840" t="s">
        <v>1102</v>
      </c>
      <c r="E4840" t="s">
        <v>8212</v>
      </c>
      <c r="F4840" s="1">
        <v>74313.48</v>
      </c>
      <c r="G4840" s="1">
        <v>140000</v>
      </c>
      <c r="H4840" t="s">
        <v>428</v>
      </c>
      <c r="I4840" t="s">
        <v>5</v>
      </c>
      <c r="J4840" t="s">
        <v>6028</v>
      </c>
      <c r="K4840" t="s">
        <v>12</v>
      </c>
      <c r="L4840" s="12">
        <v>46108</v>
      </c>
      <c r="M4840" s="5">
        <f>G4840-F4840</f>
        <v>65686.52</v>
      </c>
      <c r="N4840" s="7" t="str">
        <f>CONCATENATE("https://venda-imoveis.caixa.gov.br/sistema/detalhe-imovel.asp?hdnOrigem=index&amp;hdnimovel=",A4840)</f>
        <v>https://venda-imoveis.caixa.gov.br/sistema/detalhe-imovel.asp?hdnOrigem=index&amp;hdnimovel=8787712108886</v>
      </c>
      <c r="O4840" s="9" t="str">
        <f>LEFT(J4840,SEARCH(",",J4840)-1)</f>
        <v>Apartamento</v>
      </c>
    </row>
    <row r="4841" spans="1:15" x14ac:dyDescent="0.25">
      <c r="A4841">
        <v>8787712134771</v>
      </c>
      <c r="B4841" t="s">
        <v>0</v>
      </c>
      <c r="C4841" t="s">
        <v>5724</v>
      </c>
      <c r="D4841" t="s">
        <v>1102</v>
      </c>
      <c r="E4841" t="s">
        <v>8213</v>
      </c>
      <c r="F4841" s="1">
        <v>76967.53</v>
      </c>
      <c r="G4841" s="1">
        <v>145000</v>
      </c>
      <c r="H4841" t="s">
        <v>428</v>
      </c>
      <c r="I4841" t="s">
        <v>5</v>
      </c>
      <c r="J4841" t="s">
        <v>7912</v>
      </c>
      <c r="K4841" t="s">
        <v>12</v>
      </c>
      <c r="L4841" s="12">
        <v>46108</v>
      </c>
      <c r="M4841" s="5">
        <f>G4841-F4841</f>
        <v>68032.47</v>
      </c>
      <c r="N4841" s="7" t="str">
        <f>CONCATENATE("https://venda-imoveis.caixa.gov.br/sistema/detalhe-imovel.asp?hdnOrigem=index&amp;hdnimovel=",A4841)</f>
        <v>https://venda-imoveis.caixa.gov.br/sistema/detalhe-imovel.asp?hdnOrigem=index&amp;hdnimovel=8787712134771</v>
      </c>
      <c r="O4841" s="9" t="str">
        <f>LEFT(J4841,SEARCH(",",J4841)-1)</f>
        <v>Apartamento</v>
      </c>
    </row>
    <row r="4842" spans="1:15" x14ac:dyDescent="0.25">
      <c r="A4842">
        <v>8787713090492</v>
      </c>
      <c r="B4842" t="s">
        <v>0</v>
      </c>
      <c r="C4842" t="s">
        <v>5724</v>
      </c>
      <c r="D4842" t="s">
        <v>1102</v>
      </c>
      <c r="E4842" t="s">
        <v>8219</v>
      </c>
      <c r="F4842" s="1">
        <v>80152.399999999994</v>
      </c>
      <c r="G4842" s="1">
        <v>151000</v>
      </c>
      <c r="H4842" t="s">
        <v>428</v>
      </c>
      <c r="I4842" t="s">
        <v>5</v>
      </c>
      <c r="J4842" t="s">
        <v>8220</v>
      </c>
      <c r="K4842" t="s">
        <v>12</v>
      </c>
      <c r="L4842" s="12">
        <v>46108</v>
      </c>
      <c r="M4842" s="5">
        <f>G4842-F4842</f>
        <v>70847.600000000006</v>
      </c>
      <c r="N4842" s="7" t="str">
        <f>CONCATENATE("https://venda-imoveis.caixa.gov.br/sistema/detalhe-imovel.asp?hdnOrigem=index&amp;hdnimovel=",A4842)</f>
        <v>https://venda-imoveis.caixa.gov.br/sistema/detalhe-imovel.asp?hdnOrigem=index&amp;hdnimovel=8787713090492</v>
      </c>
      <c r="O4842" s="9" t="str">
        <f>LEFT(J4842,SEARCH(",",J4842)-1)</f>
        <v>Apartamento</v>
      </c>
    </row>
    <row r="4843" spans="1:15" x14ac:dyDescent="0.25">
      <c r="A4843">
        <v>8787713398551</v>
      </c>
      <c r="B4843" t="s">
        <v>0</v>
      </c>
      <c r="C4843" t="s">
        <v>5724</v>
      </c>
      <c r="D4843" t="s">
        <v>1102</v>
      </c>
      <c r="E4843" t="s">
        <v>8221</v>
      </c>
      <c r="F4843" s="1">
        <v>79090.77</v>
      </c>
      <c r="G4843" s="1">
        <v>149000</v>
      </c>
      <c r="H4843" t="s">
        <v>428</v>
      </c>
      <c r="I4843" t="s">
        <v>5</v>
      </c>
      <c r="J4843" t="s">
        <v>4067</v>
      </c>
      <c r="K4843" t="s">
        <v>12</v>
      </c>
      <c r="L4843" s="12">
        <v>46108</v>
      </c>
      <c r="M4843" s="5">
        <f>G4843-F4843</f>
        <v>69909.23</v>
      </c>
      <c r="N4843" s="7" t="str">
        <f>CONCATENATE("https://venda-imoveis.caixa.gov.br/sistema/detalhe-imovel.asp?hdnOrigem=index&amp;hdnimovel=",A4843)</f>
        <v>https://venda-imoveis.caixa.gov.br/sistema/detalhe-imovel.asp?hdnOrigem=index&amp;hdnimovel=8787713398551</v>
      </c>
      <c r="O4843" s="9" t="str">
        <f>LEFT(J4843,SEARCH(",",J4843)-1)</f>
        <v>Apartamento</v>
      </c>
    </row>
    <row r="4844" spans="1:15" x14ac:dyDescent="0.25">
      <c r="A4844">
        <v>8555515474650</v>
      </c>
      <c r="B4844" t="s">
        <v>0</v>
      </c>
      <c r="C4844" t="s">
        <v>5724</v>
      </c>
      <c r="D4844" t="s">
        <v>5931</v>
      </c>
      <c r="E4844" t="s">
        <v>8222</v>
      </c>
      <c r="F4844" s="1">
        <v>78029.16</v>
      </c>
      <c r="G4844" s="1">
        <v>147000</v>
      </c>
      <c r="H4844" t="s">
        <v>428</v>
      </c>
      <c r="I4844" t="s">
        <v>5</v>
      </c>
      <c r="J4844" t="s">
        <v>8223</v>
      </c>
      <c r="K4844" t="s">
        <v>12</v>
      </c>
      <c r="L4844" s="12">
        <v>46108</v>
      </c>
      <c r="M4844" s="5">
        <f>G4844-F4844</f>
        <v>68970.84</v>
      </c>
      <c r="N4844" s="7" t="str">
        <f>CONCATENATE("https://venda-imoveis.caixa.gov.br/sistema/detalhe-imovel.asp?hdnOrigem=index&amp;hdnimovel=",A4844)</f>
        <v>https://venda-imoveis.caixa.gov.br/sistema/detalhe-imovel.asp?hdnOrigem=index&amp;hdnimovel=8555515474650</v>
      </c>
      <c r="O4844" s="9" t="str">
        <f>LEFT(J4844,SEARCH(",",J4844)-1)</f>
        <v>Apartamento</v>
      </c>
    </row>
    <row r="4845" spans="1:15" x14ac:dyDescent="0.25">
      <c r="A4845">
        <v>8787701779890</v>
      </c>
      <c r="B4845" t="s">
        <v>0</v>
      </c>
      <c r="C4845" t="s">
        <v>5724</v>
      </c>
      <c r="D4845" t="s">
        <v>6255</v>
      </c>
      <c r="E4845" t="s">
        <v>8235</v>
      </c>
      <c r="F4845" s="1">
        <v>75322.02</v>
      </c>
      <c r="G4845" s="1">
        <v>141900</v>
      </c>
      <c r="H4845" t="s">
        <v>428</v>
      </c>
      <c r="I4845" t="s">
        <v>5</v>
      </c>
      <c r="J4845" t="s">
        <v>8236</v>
      </c>
      <c r="K4845" t="s">
        <v>12</v>
      </c>
      <c r="L4845" s="12">
        <v>46108</v>
      </c>
      <c r="M4845" s="5">
        <f>G4845-F4845</f>
        <v>66577.98</v>
      </c>
      <c r="N4845" s="7" t="str">
        <f>CONCATENATE("https://venda-imoveis.caixa.gov.br/sistema/detalhe-imovel.asp?hdnOrigem=index&amp;hdnimovel=",A4845)</f>
        <v>https://venda-imoveis.caixa.gov.br/sistema/detalhe-imovel.asp?hdnOrigem=index&amp;hdnimovel=8787701779890</v>
      </c>
      <c r="O4845" s="9" t="str">
        <f>LEFT(J4845,SEARCH(",",J4845)-1)</f>
        <v>Apartamento</v>
      </c>
    </row>
    <row r="4846" spans="1:15" x14ac:dyDescent="0.25">
      <c r="A4846">
        <v>8787701781509</v>
      </c>
      <c r="B4846" t="s">
        <v>0</v>
      </c>
      <c r="C4846" t="s">
        <v>5724</v>
      </c>
      <c r="D4846" t="s">
        <v>6255</v>
      </c>
      <c r="E4846" t="s">
        <v>8237</v>
      </c>
      <c r="F4846" s="1">
        <v>76967.53</v>
      </c>
      <c r="G4846" s="1">
        <v>145000</v>
      </c>
      <c r="H4846" t="s">
        <v>428</v>
      </c>
      <c r="I4846" t="s">
        <v>5</v>
      </c>
      <c r="J4846" t="s">
        <v>4518</v>
      </c>
      <c r="K4846" t="s">
        <v>12</v>
      </c>
      <c r="L4846" s="12">
        <v>46108</v>
      </c>
      <c r="M4846" s="5">
        <f>G4846-F4846</f>
        <v>68032.47</v>
      </c>
      <c r="N4846" s="7" t="str">
        <f>CONCATENATE("https://venda-imoveis.caixa.gov.br/sistema/detalhe-imovel.asp?hdnOrigem=index&amp;hdnimovel=",A4846)</f>
        <v>https://venda-imoveis.caixa.gov.br/sistema/detalhe-imovel.asp?hdnOrigem=index&amp;hdnimovel=8787701781509</v>
      </c>
      <c r="O4846" s="9" t="str">
        <f>LEFT(J4846,SEARCH(",",J4846)-1)</f>
        <v>Apartamento</v>
      </c>
    </row>
    <row r="4847" spans="1:15" x14ac:dyDescent="0.25">
      <c r="A4847">
        <v>8787701795666</v>
      </c>
      <c r="B4847" t="s">
        <v>0</v>
      </c>
      <c r="C4847" t="s">
        <v>5724</v>
      </c>
      <c r="D4847" t="s">
        <v>6255</v>
      </c>
      <c r="E4847" t="s">
        <v>8238</v>
      </c>
      <c r="F4847" s="1">
        <v>81214.009999999995</v>
      </c>
      <c r="G4847" s="1">
        <v>153000</v>
      </c>
      <c r="H4847" t="s">
        <v>428</v>
      </c>
      <c r="I4847" t="s">
        <v>5</v>
      </c>
      <c r="J4847" t="s">
        <v>8236</v>
      </c>
      <c r="K4847" t="s">
        <v>12</v>
      </c>
      <c r="L4847" s="12">
        <v>46108</v>
      </c>
      <c r="M4847" s="5">
        <f>G4847-F4847</f>
        <v>71785.990000000005</v>
      </c>
      <c r="N4847" s="7" t="str">
        <f>CONCATENATE("https://venda-imoveis.caixa.gov.br/sistema/detalhe-imovel.asp?hdnOrigem=index&amp;hdnimovel=",A4847)</f>
        <v>https://venda-imoveis.caixa.gov.br/sistema/detalhe-imovel.asp?hdnOrigem=index&amp;hdnimovel=8787701795666</v>
      </c>
      <c r="O4847" s="9" t="str">
        <f>LEFT(J4847,SEARCH(",",J4847)-1)</f>
        <v>Apartamento</v>
      </c>
    </row>
    <row r="4848" spans="1:15" x14ac:dyDescent="0.25">
      <c r="A4848">
        <v>8787701805840</v>
      </c>
      <c r="B4848" t="s">
        <v>0</v>
      </c>
      <c r="C4848" t="s">
        <v>5724</v>
      </c>
      <c r="D4848" t="s">
        <v>6255</v>
      </c>
      <c r="E4848" t="s">
        <v>8239</v>
      </c>
      <c r="F4848" s="1">
        <v>79621.59</v>
      </c>
      <c r="G4848" s="1">
        <v>150000</v>
      </c>
      <c r="H4848" t="s">
        <v>428</v>
      </c>
      <c r="I4848" t="s">
        <v>5</v>
      </c>
      <c r="J4848" t="s">
        <v>7268</v>
      </c>
      <c r="K4848" t="s">
        <v>12</v>
      </c>
      <c r="L4848" s="12">
        <v>46108</v>
      </c>
      <c r="M4848" s="5">
        <f>G4848-F4848</f>
        <v>70378.41</v>
      </c>
      <c r="N4848" s="7" t="str">
        <f>CONCATENATE("https://venda-imoveis.caixa.gov.br/sistema/detalhe-imovel.asp?hdnOrigem=index&amp;hdnimovel=",A4848)</f>
        <v>https://venda-imoveis.caixa.gov.br/sistema/detalhe-imovel.asp?hdnOrigem=index&amp;hdnimovel=8787701805840</v>
      </c>
      <c r="O4848" s="9" t="str">
        <f>LEFT(J4848,SEARCH(",",J4848)-1)</f>
        <v>Apartamento</v>
      </c>
    </row>
    <row r="4849" spans="1:15" x14ac:dyDescent="0.25">
      <c r="A4849">
        <v>8787701806471</v>
      </c>
      <c r="B4849" t="s">
        <v>0</v>
      </c>
      <c r="C4849" t="s">
        <v>5724</v>
      </c>
      <c r="D4849" t="s">
        <v>6255</v>
      </c>
      <c r="E4849" t="s">
        <v>8240</v>
      </c>
      <c r="F4849" s="1">
        <v>76967.53</v>
      </c>
      <c r="G4849" s="1">
        <v>145000</v>
      </c>
      <c r="H4849" t="s">
        <v>428</v>
      </c>
      <c r="I4849" t="s">
        <v>5</v>
      </c>
      <c r="J4849" t="s">
        <v>7925</v>
      </c>
      <c r="K4849" t="s">
        <v>12</v>
      </c>
      <c r="L4849" s="12">
        <v>46108</v>
      </c>
      <c r="M4849" s="5">
        <f>G4849-F4849</f>
        <v>68032.47</v>
      </c>
      <c r="N4849" s="7" t="str">
        <f>CONCATENATE("https://venda-imoveis.caixa.gov.br/sistema/detalhe-imovel.asp?hdnOrigem=index&amp;hdnimovel=",A4849)</f>
        <v>https://venda-imoveis.caixa.gov.br/sistema/detalhe-imovel.asp?hdnOrigem=index&amp;hdnimovel=8787701806471</v>
      </c>
      <c r="O4849" s="9" t="str">
        <f>LEFT(J4849,SEARCH(",",J4849)-1)</f>
        <v>Apartamento</v>
      </c>
    </row>
    <row r="4850" spans="1:15" x14ac:dyDescent="0.25">
      <c r="A4850">
        <v>8787701956902</v>
      </c>
      <c r="B4850" t="s">
        <v>0</v>
      </c>
      <c r="C4850" t="s">
        <v>5724</v>
      </c>
      <c r="D4850" t="s">
        <v>6255</v>
      </c>
      <c r="E4850" t="s">
        <v>8241</v>
      </c>
      <c r="F4850" s="1">
        <v>81214.009999999995</v>
      </c>
      <c r="G4850" s="1">
        <v>153000</v>
      </c>
      <c r="H4850" t="s">
        <v>428</v>
      </c>
      <c r="I4850" t="s">
        <v>5</v>
      </c>
      <c r="J4850" t="s">
        <v>8236</v>
      </c>
      <c r="K4850" t="s">
        <v>12</v>
      </c>
      <c r="L4850" s="12">
        <v>46108</v>
      </c>
      <c r="M4850" s="5">
        <f>G4850-F4850</f>
        <v>71785.990000000005</v>
      </c>
      <c r="N4850" s="7" t="str">
        <f>CONCATENATE("https://venda-imoveis.caixa.gov.br/sistema/detalhe-imovel.asp?hdnOrigem=index&amp;hdnimovel=",A4850)</f>
        <v>https://venda-imoveis.caixa.gov.br/sistema/detalhe-imovel.asp?hdnOrigem=index&amp;hdnimovel=8787701956902</v>
      </c>
      <c r="O4850" s="9" t="str">
        <f>LEFT(J4850,SEARCH(",",J4850)-1)</f>
        <v>Apartamento</v>
      </c>
    </row>
    <row r="4851" spans="1:15" x14ac:dyDescent="0.25">
      <c r="A4851">
        <v>8787702010603</v>
      </c>
      <c r="B4851" t="s">
        <v>0</v>
      </c>
      <c r="C4851" t="s">
        <v>5724</v>
      </c>
      <c r="D4851" t="s">
        <v>6255</v>
      </c>
      <c r="E4851" t="s">
        <v>8242</v>
      </c>
      <c r="F4851" s="1">
        <v>79090.77</v>
      </c>
      <c r="G4851" s="1">
        <v>149000</v>
      </c>
      <c r="H4851" t="s">
        <v>428</v>
      </c>
      <c r="I4851" t="s">
        <v>5</v>
      </c>
      <c r="J4851" t="s">
        <v>8001</v>
      </c>
      <c r="K4851" t="s">
        <v>12</v>
      </c>
      <c r="L4851" s="12">
        <v>46108</v>
      </c>
      <c r="M4851" s="5">
        <f>G4851-F4851</f>
        <v>69909.23</v>
      </c>
      <c r="N4851" s="7" t="str">
        <f>CONCATENATE("https://venda-imoveis.caixa.gov.br/sistema/detalhe-imovel.asp?hdnOrigem=index&amp;hdnimovel=",A4851)</f>
        <v>https://venda-imoveis.caixa.gov.br/sistema/detalhe-imovel.asp?hdnOrigem=index&amp;hdnimovel=8787702010603</v>
      </c>
      <c r="O4851" s="9" t="str">
        <f>LEFT(J4851,SEARCH(",",J4851)-1)</f>
        <v>Apartamento</v>
      </c>
    </row>
    <row r="4852" spans="1:15" x14ac:dyDescent="0.25">
      <c r="A4852">
        <v>8787702014641</v>
      </c>
      <c r="B4852" t="s">
        <v>0</v>
      </c>
      <c r="C4852" t="s">
        <v>5724</v>
      </c>
      <c r="D4852" t="s">
        <v>6255</v>
      </c>
      <c r="E4852" t="s">
        <v>8243</v>
      </c>
      <c r="F4852" s="1">
        <v>75036.08</v>
      </c>
      <c r="G4852" s="1">
        <v>141361.32</v>
      </c>
      <c r="H4852" t="s">
        <v>428</v>
      </c>
      <c r="I4852" t="s">
        <v>5</v>
      </c>
      <c r="J4852" t="s">
        <v>8244</v>
      </c>
      <c r="K4852" t="s">
        <v>12</v>
      </c>
      <c r="L4852" s="12">
        <v>46108</v>
      </c>
      <c r="M4852" s="5">
        <f>G4852-F4852</f>
        <v>66325.240000000005</v>
      </c>
      <c r="N4852" s="7" t="str">
        <f>CONCATENATE("https://venda-imoveis.caixa.gov.br/sistema/detalhe-imovel.asp?hdnOrigem=index&amp;hdnimovel=",A4852)</f>
        <v>https://venda-imoveis.caixa.gov.br/sistema/detalhe-imovel.asp?hdnOrigem=index&amp;hdnimovel=8787702014641</v>
      </c>
      <c r="O4852" s="9" t="str">
        <f>LEFT(J4852,SEARCH(",",J4852)-1)</f>
        <v>Apartamento</v>
      </c>
    </row>
    <row r="4853" spans="1:15" x14ac:dyDescent="0.25">
      <c r="A4853">
        <v>8787702022326</v>
      </c>
      <c r="B4853" t="s">
        <v>0</v>
      </c>
      <c r="C4853" t="s">
        <v>5724</v>
      </c>
      <c r="D4853" t="s">
        <v>6255</v>
      </c>
      <c r="E4853" t="s">
        <v>8245</v>
      </c>
      <c r="F4853" s="1">
        <v>73782.67</v>
      </c>
      <c r="G4853" s="1">
        <v>139000</v>
      </c>
      <c r="H4853" t="s">
        <v>428</v>
      </c>
      <c r="I4853" t="s">
        <v>5</v>
      </c>
      <c r="J4853" t="s">
        <v>5682</v>
      </c>
      <c r="K4853" t="s">
        <v>12</v>
      </c>
      <c r="L4853" s="12">
        <v>46108</v>
      </c>
      <c r="M4853" s="5">
        <f>G4853-F4853</f>
        <v>65217.33</v>
      </c>
      <c r="N4853" s="7" t="str">
        <f>CONCATENATE("https://venda-imoveis.caixa.gov.br/sistema/detalhe-imovel.asp?hdnOrigem=index&amp;hdnimovel=",A4853)</f>
        <v>https://venda-imoveis.caixa.gov.br/sistema/detalhe-imovel.asp?hdnOrigem=index&amp;hdnimovel=8787702022326</v>
      </c>
      <c r="O4853" s="9" t="str">
        <f>LEFT(J4853,SEARCH(",",J4853)-1)</f>
        <v>Apartamento</v>
      </c>
    </row>
    <row r="4854" spans="1:15" x14ac:dyDescent="0.25">
      <c r="A4854">
        <v>8787702082477</v>
      </c>
      <c r="B4854" t="s">
        <v>0</v>
      </c>
      <c r="C4854" t="s">
        <v>5724</v>
      </c>
      <c r="D4854" t="s">
        <v>6255</v>
      </c>
      <c r="E4854" t="s">
        <v>8246</v>
      </c>
      <c r="F4854" s="1">
        <v>76967.53</v>
      </c>
      <c r="G4854" s="1">
        <v>145000</v>
      </c>
      <c r="H4854" t="s">
        <v>428</v>
      </c>
      <c r="I4854" t="s">
        <v>5</v>
      </c>
      <c r="J4854" t="s">
        <v>8247</v>
      </c>
      <c r="K4854" t="s">
        <v>12</v>
      </c>
      <c r="L4854" s="12">
        <v>46108</v>
      </c>
      <c r="M4854" s="5">
        <f>G4854-F4854</f>
        <v>68032.47</v>
      </c>
      <c r="N4854" s="7" t="str">
        <f>CONCATENATE("https://venda-imoveis.caixa.gov.br/sistema/detalhe-imovel.asp?hdnOrigem=index&amp;hdnimovel=",A4854)</f>
        <v>https://venda-imoveis.caixa.gov.br/sistema/detalhe-imovel.asp?hdnOrigem=index&amp;hdnimovel=8787702082477</v>
      </c>
      <c r="O4854" s="9" t="str">
        <f>LEFT(J4854,SEARCH(",",J4854)-1)</f>
        <v>Apartamento</v>
      </c>
    </row>
    <row r="4855" spans="1:15" x14ac:dyDescent="0.25">
      <c r="A4855">
        <v>8787702732820</v>
      </c>
      <c r="B4855" t="s">
        <v>0</v>
      </c>
      <c r="C4855" t="s">
        <v>5724</v>
      </c>
      <c r="D4855" t="s">
        <v>6255</v>
      </c>
      <c r="E4855" t="s">
        <v>8248</v>
      </c>
      <c r="F4855" s="1">
        <v>78774.81</v>
      </c>
      <c r="G4855" s="1">
        <v>148404.76</v>
      </c>
      <c r="H4855" t="s">
        <v>428</v>
      </c>
      <c r="I4855" t="s">
        <v>5</v>
      </c>
      <c r="J4855" t="s">
        <v>5682</v>
      </c>
      <c r="K4855" t="s">
        <v>12</v>
      </c>
      <c r="L4855" s="12">
        <v>46108</v>
      </c>
      <c r="M4855" s="5">
        <f>G4855-F4855</f>
        <v>69629.950000000012</v>
      </c>
      <c r="N4855" s="7" t="str">
        <f>CONCATENATE("https://venda-imoveis.caixa.gov.br/sistema/detalhe-imovel.asp?hdnOrigem=index&amp;hdnimovel=",A4855)</f>
        <v>https://venda-imoveis.caixa.gov.br/sistema/detalhe-imovel.asp?hdnOrigem=index&amp;hdnimovel=8787702732820</v>
      </c>
      <c r="O4855" s="9" t="str">
        <f>LEFT(J4855,SEARCH(",",J4855)-1)</f>
        <v>Apartamento</v>
      </c>
    </row>
    <row r="4856" spans="1:15" x14ac:dyDescent="0.25">
      <c r="A4856">
        <v>10139771</v>
      </c>
      <c r="B4856" t="s">
        <v>0</v>
      </c>
      <c r="C4856" t="s">
        <v>5724</v>
      </c>
      <c r="D4856" t="s">
        <v>115</v>
      </c>
      <c r="E4856" t="s">
        <v>8122</v>
      </c>
      <c r="F4856" s="1">
        <v>164440.82999999999</v>
      </c>
      <c r="G4856" s="1">
        <v>310000</v>
      </c>
      <c r="H4856" t="s">
        <v>8123</v>
      </c>
      <c r="I4856" t="s">
        <v>5</v>
      </c>
      <c r="J4856" t="s">
        <v>8124</v>
      </c>
      <c r="K4856" t="s">
        <v>7</v>
      </c>
      <c r="L4856" s="12">
        <v>46108</v>
      </c>
      <c r="M4856" s="5">
        <f>G4856-F4856</f>
        <v>145559.17000000001</v>
      </c>
      <c r="N4856" s="7" t="str">
        <f>CONCATENATE("https://venda-imoveis.caixa.gov.br/sistema/detalhe-imovel.asp?hdnOrigem=index&amp;hdnimovel=",A4856)</f>
        <v>https://venda-imoveis.caixa.gov.br/sistema/detalhe-imovel.asp?hdnOrigem=index&amp;hdnimovel=10139771</v>
      </c>
      <c r="O4856" s="9" t="str">
        <f>LEFT(J4856,SEARCH(",",J4856)-1)</f>
        <v>Sala</v>
      </c>
    </row>
    <row r="4857" spans="1:15" x14ac:dyDescent="0.25">
      <c r="A4857">
        <v>10139772</v>
      </c>
      <c r="B4857" t="s">
        <v>0</v>
      </c>
      <c r="C4857" t="s">
        <v>5724</v>
      </c>
      <c r="D4857" t="s">
        <v>115</v>
      </c>
      <c r="E4857" t="s">
        <v>8125</v>
      </c>
      <c r="F4857" s="1">
        <v>328881.67</v>
      </c>
      <c r="G4857" s="1">
        <v>620000</v>
      </c>
      <c r="H4857" t="s">
        <v>8123</v>
      </c>
      <c r="I4857" t="s">
        <v>5</v>
      </c>
      <c r="J4857" t="s">
        <v>8126</v>
      </c>
      <c r="K4857" t="s">
        <v>7</v>
      </c>
      <c r="L4857" s="12">
        <v>46108</v>
      </c>
      <c r="M4857" s="5">
        <f>G4857-F4857</f>
        <v>291118.33</v>
      </c>
      <c r="N4857" s="7" t="str">
        <f>CONCATENATE("https://venda-imoveis.caixa.gov.br/sistema/detalhe-imovel.asp?hdnOrigem=index&amp;hdnimovel=",A4857)</f>
        <v>https://venda-imoveis.caixa.gov.br/sistema/detalhe-imovel.asp?hdnOrigem=index&amp;hdnimovel=10139772</v>
      </c>
      <c r="O4857" s="9" t="str">
        <f>LEFT(J4857,SEARCH(",",J4857)-1)</f>
        <v>Sala</v>
      </c>
    </row>
    <row r="4858" spans="1:15" x14ac:dyDescent="0.25">
      <c r="A4858">
        <v>10139775</v>
      </c>
      <c r="B4858" t="s">
        <v>0</v>
      </c>
      <c r="C4858" t="s">
        <v>5724</v>
      </c>
      <c r="D4858" t="s">
        <v>115</v>
      </c>
      <c r="E4858" t="s">
        <v>8127</v>
      </c>
      <c r="F4858" s="1">
        <v>201572.63</v>
      </c>
      <c r="G4858" s="1">
        <v>380000</v>
      </c>
      <c r="H4858" t="s">
        <v>8123</v>
      </c>
      <c r="I4858" t="s">
        <v>5</v>
      </c>
      <c r="J4858" t="s">
        <v>7440</v>
      </c>
      <c r="K4858" t="s">
        <v>7</v>
      </c>
      <c r="L4858" s="12">
        <v>46108</v>
      </c>
      <c r="M4858" s="5">
        <f>G4858-F4858</f>
        <v>178427.37</v>
      </c>
      <c r="N4858" s="7" t="str">
        <f>CONCATENATE("https://venda-imoveis.caixa.gov.br/sistema/detalhe-imovel.asp?hdnOrigem=index&amp;hdnimovel=",A4858)</f>
        <v>https://venda-imoveis.caixa.gov.br/sistema/detalhe-imovel.asp?hdnOrigem=index&amp;hdnimovel=10139775</v>
      </c>
      <c r="O4858" s="9" t="str">
        <f>LEFT(J4858,SEARCH(",",J4858)-1)</f>
        <v>Sala</v>
      </c>
    </row>
    <row r="4859" spans="1:15" x14ac:dyDescent="0.25">
      <c r="A4859">
        <v>1444400608408</v>
      </c>
      <c r="B4859" t="s">
        <v>0</v>
      </c>
      <c r="C4859" t="s">
        <v>11389</v>
      </c>
      <c r="D4859" t="s">
        <v>11409</v>
      </c>
      <c r="E4859" t="s">
        <v>14155</v>
      </c>
      <c r="F4859" s="1">
        <v>82200.81</v>
      </c>
      <c r="G4859" s="1">
        <v>155000</v>
      </c>
      <c r="H4859" t="s">
        <v>14156</v>
      </c>
      <c r="I4859" t="s">
        <v>5</v>
      </c>
      <c r="J4859" t="s">
        <v>14157</v>
      </c>
      <c r="K4859" t="s">
        <v>7</v>
      </c>
      <c r="L4859" s="12">
        <v>46108</v>
      </c>
      <c r="M4859" s="5">
        <f>G4859-F4859</f>
        <v>72799.19</v>
      </c>
      <c r="N4859" s="7" t="str">
        <f>CONCATENATE("https://venda-imoveis.caixa.gov.br/sistema/detalhe-imovel.asp?hdnOrigem=index&amp;hdnimovel=",A4859)</f>
        <v>https://venda-imoveis.caixa.gov.br/sistema/detalhe-imovel.asp?hdnOrigem=index&amp;hdnimovel=1444400608408</v>
      </c>
      <c r="O4859" s="9" t="str">
        <f>LEFT(J4859,SEARCH(",",J4859)-1)</f>
        <v>Casa</v>
      </c>
    </row>
    <row r="4860" spans="1:15" x14ac:dyDescent="0.25">
      <c r="A4860">
        <v>8444401244483</v>
      </c>
      <c r="B4860" t="s">
        <v>0</v>
      </c>
      <c r="C4860" t="s">
        <v>131</v>
      </c>
      <c r="D4860" t="s">
        <v>354</v>
      </c>
      <c r="E4860" t="s">
        <v>423</v>
      </c>
      <c r="F4860" s="1">
        <v>65219.59</v>
      </c>
      <c r="G4860" s="1">
        <v>123000</v>
      </c>
      <c r="H4860" t="s">
        <v>424</v>
      </c>
      <c r="I4860" t="s">
        <v>5</v>
      </c>
      <c r="J4860" t="s">
        <v>425</v>
      </c>
      <c r="K4860" t="s">
        <v>7</v>
      </c>
      <c r="L4860" s="12">
        <v>46108</v>
      </c>
      <c r="M4860" s="5">
        <f>G4860-F4860</f>
        <v>57780.41</v>
      </c>
      <c r="N4860" s="7" t="str">
        <f>CONCATENATE("https://venda-imoveis.caixa.gov.br/sistema/detalhe-imovel.asp?hdnOrigem=index&amp;hdnimovel=",A4860)</f>
        <v>https://venda-imoveis.caixa.gov.br/sistema/detalhe-imovel.asp?hdnOrigem=index&amp;hdnimovel=8444401244483</v>
      </c>
      <c r="O4860" s="9" t="str">
        <f>LEFT(J4860,SEARCH(",",J4860)-1)</f>
        <v>Prédio</v>
      </c>
    </row>
    <row r="4861" spans="1:15" x14ac:dyDescent="0.25">
      <c r="A4861">
        <v>8787712771321</v>
      </c>
      <c r="B4861" t="s">
        <v>0</v>
      </c>
      <c r="C4861" t="s">
        <v>131</v>
      </c>
      <c r="D4861" t="s">
        <v>81</v>
      </c>
      <c r="E4861" t="s">
        <v>426</v>
      </c>
      <c r="F4861" s="1">
        <v>64159.11</v>
      </c>
      <c r="G4861" s="1">
        <v>121000</v>
      </c>
      <c r="H4861" t="s">
        <v>424</v>
      </c>
      <c r="I4861" t="s">
        <v>5</v>
      </c>
      <c r="J4861" t="s">
        <v>342</v>
      </c>
      <c r="K4861" t="s">
        <v>7</v>
      </c>
      <c r="L4861" s="12">
        <v>46108</v>
      </c>
      <c r="M4861" s="5">
        <f>G4861-F4861</f>
        <v>56840.89</v>
      </c>
      <c r="N4861" s="7" t="str">
        <f>CONCATENATE("https://venda-imoveis.caixa.gov.br/sistema/detalhe-imovel.asp?hdnOrigem=index&amp;hdnimovel=",A4861)</f>
        <v>https://venda-imoveis.caixa.gov.br/sistema/detalhe-imovel.asp?hdnOrigem=index&amp;hdnimovel=8787712771321</v>
      </c>
      <c r="O4861" s="9" t="str">
        <f>LEFT(J4861,SEARCH(",",J4861)-1)</f>
        <v>Apartamento</v>
      </c>
    </row>
    <row r="4862" spans="1:15" x14ac:dyDescent="0.25">
      <c r="A4862">
        <v>8787701070980</v>
      </c>
      <c r="B4862" t="s">
        <v>0</v>
      </c>
      <c r="C4862" t="s">
        <v>1005</v>
      </c>
      <c r="D4862" t="s">
        <v>1041</v>
      </c>
      <c r="E4862" t="s">
        <v>1042</v>
      </c>
      <c r="F4862" s="1">
        <v>66280.070000000007</v>
      </c>
      <c r="G4862" s="1">
        <v>125000</v>
      </c>
      <c r="H4862" t="s">
        <v>424</v>
      </c>
      <c r="I4862" t="s">
        <v>5</v>
      </c>
      <c r="J4862" t="s">
        <v>1043</v>
      </c>
      <c r="K4862" t="s">
        <v>7</v>
      </c>
      <c r="L4862" s="12">
        <v>46108</v>
      </c>
      <c r="M4862" s="5">
        <f>G4862-F4862</f>
        <v>58719.929999999993</v>
      </c>
      <c r="N4862" s="7" t="str">
        <f>CONCATENATE("https://venda-imoveis.caixa.gov.br/sistema/detalhe-imovel.asp?hdnOrigem=index&amp;hdnimovel=",A4862)</f>
        <v>https://venda-imoveis.caixa.gov.br/sistema/detalhe-imovel.asp?hdnOrigem=index&amp;hdnimovel=8787701070980</v>
      </c>
      <c r="O4862" s="9" t="str">
        <f>LEFT(J4862,SEARCH(",",J4862)-1)</f>
        <v>Casa</v>
      </c>
    </row>
    <row r="4863" spans="1:15" x14ac:dyDescent="0.25">
      <c r="A4863">
        <v>8444426622112</v>
      </c>
      <c r="B4863" t="s">
        <v>0</v>
      </c>
      <c r="C4863" t="s">
        <v>1529</v>
      </c>
      <c r="D4863" t="s">
        <v>1537</v>
      </c>
      <c r="E4863" t="s">
        <v>2110</v>
      </c>
      <c r="F4863" s="1">
        <v>66280.070000000007</v>
      </c>
      <c r="G4863" s="1">
        <v>125000</v>
      </c>
      <c r="H4863" t="s">
        <v>424</v>
      </c>
      <c r="I4863" t="s">
        <v>5</v>
      </c>
      <c r="J4863" t="s">
        <v>2111</v>
      </c>
      <c r="K4863" t="s">
        <v>7</v>
      </c>
      <c r="L4863" s="12">
        <v>46108</v>
      </c>
      <c r="M4863" s="5">
        <f>G4863-F4863</f>
        <v>58719.929999999993</v>
      </c>
      <c r="N4863" s="7" t="str">
        <f>CONCATENATE("https://venda-imoveis.caixa.gov.br/sistema/detalhe-imovel.asp?hdnOrigem=index&amp;hdnimovel=",A4863)</f>
        <v>https://venda-imoveis.caixa.gov.br/sistema/detalhe-imovel.asp?hdnOrigem=index&amp;hdnimovel=8444426622112</v>
      </c>
      <c r="O4863" s="9" t="str">
        <f>LEFT(J4863,SEARCH(",",J4863)-1)</f>
        <v>Apartamento</v>
      </c>
    </row>
    <row r="4864" spans="1:15" x14ac:dyDescent="0.25">
      <c r="A4864">
        <v>8555537334540</v>
      </c>
      <c r="B4864" t="s">
        <v>0</v>
      </c>
      <c r="C4864" t="s">
        <v>1529</v>
      </c>
      <c r="D4864" t="s">
        <v>1537</v>
      </c>
      <c r="E4864" t="s">
        <v>2112</v>
      </c>
      <c r="F4864" s="1">
        <v>60977.67</v>
      </c>
      <c r="G4864" s="1">
        <v>115000</v>
      </c>
      <c r="H4864" t="s">
        <v>424</v>
      </c>
      <c r="I4864" t="s">
        <v>5</v>
      </c>
      <c r="J4864" t="s">
        <v>2113</v>
      </c>
      <c r="K4864" t="s">
        <v>7</v>
      </c>
      <c r="L4864" s="12">
        <v>46108</v>
      </c>
      <c r="M4864" s="5">
        <f>G4864-F4864</f>
        <v>54022.33</v>
      </c>
      <c r="N4864" s="7" t="str">
        <f>CONCATENATE("https://venda-imoveis.caixa.gov.br/sistema/detalhe-imovel.asp?hdnOrigem=index&amp;hdnimovel=",A4864)</f>
        <v>https://venda-imoveis.caixa.gov.br/sistema/detalhe-imovel.asp?hdnOrigem=index&amp;hdnimovel=8555537334540</v>
      </c>
      <c r="O4864" s="9" t="str">
        <f>LEFT(J4864,SEARCH(",",J4864)-1)</f>
        <v>Apartamento</v>
      </c>
    </row>
    <row r="4865" spans="1:15" x14ac:dyDescent="0.25">
      <c r="A4865">
        <v>8555537864221</v>
      </c>
      <c r="B4865" t="s">
        <v>0</v>
      </c>
      <c r="C4865" t="s">
        <v>1529</v>
      </c>
      <c r="D4865" t="s">
        <v>1537</v>
      </c>
      <c r="E4865" t="s">
        <v>2114</v>
      </c>
      <c r="F4865" s="1">
        <v>65749.83</v>
      </c>
      <c r="G4865" s="1">
        <v>124000</v>
      </c>
      <c r="H4865" t="s">
        <v>424</v>
      </c>
      <c r="I4865" t="s">
        <v>5</v>
      </c>
      <c r="J4865" t="s">
        <v>1539</v>
      </c>
      <c r="K4865" t="s">
        <v>7</v>
      </c>
      <c r="L4865" s="12">
        <v>46108</v>
      </c>
      <c r="M4865" s="5">
        <f>G4865-F4865</f>
        <v>58250.17</v>
      </c>
      <c r="N4865" s="7" t="str">
        <f>CONCATENATE("https://venda-imoveis.caixa.gov.br/sistema/detalhe-imovel.asp?hdnOrigem=index&amp;hdnimovel=",A4865)</f>
        <v>https://venda-imoveis.caixa.gov.br/sistema/detalhe-imovel.asp?hdnOrigem=index&amp;hdnimovel=8555537864221</v>
      </c>
      <c r="O4865" s="9" t="str">
        <f>LEFT(J4865,SEARCH(",",J4865)-1)</f>
        <v>Apartamento</v>
      </c>
    </row>
    <row r="4866" spans="1:15" x14ac:dyDescent="0.25">
      <c r="A4866">
        <v>8555539653023</v>
      </c>
      <c r="B4866" t="s">
        <v>0</v>
      </c>
      <c r="C4866" t="s">
        <v>1529</v>
      </c>
      <c r="D4866" t="s">
        <v>1537</v>
      </c>
      <c r="E4866" t="s">
        <v>2115</v>
      </c>
      <c r="F4866" s="1">
        <v>65013.8</v>
      </c>
      <c r="G4866" s="1">
        <v>122611.88</v>
      </c>
      <c r="H4866" t="s">
        <v>424</v>
      </c>
      <c r="I4866" t="s">
        <v>5</v>
      </c>
      <c r="J4866" t="s">
        <v>1539</v>
      </c>
      <c r="K4866" t="s">
        <v>7</v>
      </c>
      <c r="L4866" s="12">
        <v>46108</v>
      </c>
      <c r="M4866" s="5">
        <f>G4866-F4866</f>
        <v>57598.080000000002</v>
      </c>
      <c r="N4866" s="7" t="str">
        <f>CONCATENATE("https://venda-imoveis.caixa.gov.br/sistema/detalhe-imovel.asp?hdnOrigem=index&amp;hdnimovel=",A4866)</f>
        <v>https://venda-imoveis.caixa.gov.br/sistema/detalhe-imovel.asp?hdnOrigem=index&amp;hdnimovel=8555539653023</v>
      </c>
      <c r="O4866" s="9" t="str">
        <f>LEFT(J4866,SEARCH(",",J4866)-1)</f>
        <v>Apartamento</v>
      </c>
    </row>
    <row r="4867" spans="1:15" x14ac:dyDescent="0.25">
      <c r="A4867">
        <v>8555539993460</v>
      </c>
      <c r="B4867" t="s">
        <v>0</v>
      </c>
      <c r="C4867" t="s">
        <v>1529</v>
      </c>
      <c r="D4867" t="s">
        <v>1537</v>
      </c>
      <c r="E4867" t="s">
        <v>2116</v>
      </c>
      <c r="F4867" s="1">
        <v>62568.39</v>
      </c>
      <c r="G4867" s="1">
        <v>118000</v>
      </c>
      <c r="H4867" t="s">
        <v>424</v>
      </c>
      <c r="I4867" t="s">
        <v>5</v>
      </c>
      <c r="J4867" t="s">
        <v>1935</v>
      </c>
      <c r="K4867" t="s">
        <v>7</v>
      </c>
      <c r="L4867" s="12">
        <v>46108</v>
      </c>
      <c r="M4867" s="5">
        <f>G4867-F4867</f>
        <v>55431.61</v>
      </c>
      <c r="N4867" s="7" t="str">
        <f>CONCATENATE("https://venda-imoveis.caixa.gov.br/sistema/detalhe-imovel.asp?hdnOrigem=index&amp;hdnimovel=",A4867)</f>
        <v>https://venda-imoveis.caixa.gov.br/sistema/detalhe-imovel.asp?hdnOrigem=index&amp;hdnimovel=8555539993460</v>
      </c>
      <c r="O4867" s="9" t="str">
        <f>LEFT(J4867,SEARCH(",",J4867)-1)</f>
        <v>Apartamento</v>
      </c>
    </row>
    <row r="4868" spans="1:15" x14ac:dyDescent="0.25">
      <c r="A4868">
        <v>8787701256390</v>
      </c>
      <c r="B4868" t="s">
        <v>0</v>
      </c>
      <c r="C4868" t="s">
        <v>1529</v>
      </c>
      <c r="D4868" t="s">
        <v>1537</v>
      </c>
      <c r="E4868" t="s">
        <v>2117</v>
      </c>
      <c r="F4868" s="1">
        <v>65219.59</v>
      </c>
      <c r="G4868" s="1">
        <v>123000</v>
      </c>
      <c r="H4868" t="s">
        <v>424</v>
      </c>
      <c r="I4868" t="s">
        <v>5</v>
      </c>
      <c r="J4868" t="s">
        <v>2082</v>
      </c>
      <c r="K4868" t="s">
        <v>7</v>
      </c>
      <c r="L4868" s="12">
        <v>46108</v>
      </c>
      <c r="M4868" s="5">
        <f>G4868-F4868</f>
        <v>57780.41</v>
      </c>
      <c r="N4868" s="7" t="str">
        <f>CONCATENATE("https://venda-imoveis.caixa.gov.br/sistema/detalhe-imovel.asp?hdnOrigem=index&amp;hdnimovel=",A4868)</f>
        <v>https://venda-imoveis.caixa.gov.br/sistema/detalhe-imovel.asp?hdnOrigem=index&amp;hdnimovel=8787701256390</v>
      </c>
      <c r="O4868" s="9" t="str">
        <f>LEFT(J4868,SEARCH(",",J4868)-1)</f>
        <v>Apartamento</v>
      </c>
    </row>
    <row r="4869" spans="1:15" x14ac:dyDescent="0.25">
      <c r="A4869">
        <v>8787701892653</v>
      </c>
      <c r="B4869" t="s">
        <v>0</v>
      </c>
      <c r="C4869" t="s">
        <v>1529</v>
      </c>
      <c r="D4869" t="s">
        <v>1537</v>
      </c>
      <c r="E4869" t="s">
        <v>2118</v>
      </c>
      <c r="F4869" s="1">
        <v>60977.67</v>
      </c>
      <c r="G4869" s="1">
        <v>115000</v>
      </c>
      <c r="H4869" t="s">
        <v>424</v>
      </c>
      <c r="I4869" t="s">
        <v>5</v>
      </c>
      <c r="J4869" t="s">
        <v>1935</v>
      </c>
      <c r="K4869" t="s">
        <v>7</v>
      </c>
      <c r="L4869" s="12">
        <v>46108</v>
      </c>
      <c r="M4869" s="5">
        <f>G4869-F4869</f>
        <v>54022.33</v>
      </c>
      <c r="N4869" s="7" t="str">
        <f>CONCATENATE("https://venda-imoveis.caixa.gov.br/sistema/detalhe-imovel.asp?hdnOrigem=index&amp;hdnimovel=",A4869)</f>
        <v>https://venda-imoveis.caixa.gov.br/sistema/detalhe-imovel.asp?hdnOrigem=index&amp;hdnimovel=8787701892653</v>
      </c>
      <c r="O4869" s="9" t="str">
        <f>LEFT(J4869,SEARCH(",",J4869)-1)</f>
        <v>Apartamento</v>
      </c>
    </row>
    <row r="4870" spans="1:15" x14ac:dyDescent="0.25">
      <c r="A4870">
        <v>8787702787845</v>
      </c>
      <c r="B4870" t="s">
        <v>0</v>
      </c>
      <c r="C4870" t="s">
        <v>1529</v>
      </c>
      <c r="D4870" t="s">
        <v>1537</v>
      </c>
      <c r="E4870" t="s">
        <v>2119</v>
      </c>
      <c r="F4870" s="1">
        <v>64848.42</v>
      </c>
      <c r="G4870" s="1">
        <v>122300</v>
      </c>
      <c r="H4870" t="s">
        <v>424</v>
      </c>
      <c r="I4870" t="s">
        <v>5</v>
      </c>
      <c r="J4870" t="s">
        <v>2120</v>
      </c>
      <c r="K4870" t="s">
        <v>7</v>
      </c>
      <c r="L4870" s="12">
        <v>46108</v>
      </c>
      <c r="M4870" s="5">
        <f>G4870-F4870</f>
        <v>57451.58</v>
      </c>
      <c r="N4870" s="7" t="str">
        <f>CONCATENATE("https://venda-imoveis.caixa.gov.br/sistema/detalhe-imovel.asp?hdnOrigem=index&amp;hdnimovel=",A4870)</f>
        <v>https://venda-imoveis.caixa.gov.br/sistema/detalhe-imovel.asp?hdnOrigem=index&amp;hdnimovel=8787702787845</v>
      </c>
      <c r="O4870" s="9" t="str">
        <f>LEFT(J4870,SEARCH(",",J4870)-1)</f>
        <v>Casa</v>
      </c>
    </row>
    <row r="4871" spans="1:15" x14ac:dyDescent="0.25">
      <c r="A4871">
        <v>8787703821877</v>
      </c>
      <c r="B4871" t="s">
        <v>0</v>
      </c>
      <c r="C4871" t="s">
        <v>1529</v>
      </c>
      <c r="D4871" t="s">
        <v>1537</v>
      </c>
      <c r="E4871" t="s">
        <v>2121</v>
      </c>
      <c r="F4871" s="1">
        <v>61773.03</v>
      </c>
      <c r="G4871" s="1">
        <v>116500</v>
      </c>
      <c r="H4871" t="s">
        <v>424</v>
      </c>
      <c r="I4871" t="s">
        <v>5</v>
      </c>
      <c r="J4871" t="s">
        <v>1839</v>
      </c>
      <c r="K4871" t="s">
        <v>7</v>
      </c>
      <c r="L4871" s="12">
        <v>46108</v>
      </c>
      <c r="M4871" s="5">
        <f>G4871-F4871</f>
        <v>54726.97</v>
      </c>
      <c r="N4871" s="7" t="str">
        <f>CONCATENATE("https://venda-imoveis.caixa.gov.br/sistema/detalhe-imovel.asp?hdnOrigem=index&amp;hdnimovel=",A4871)</f>
        <v>https://venda-imoveis.caixa.gov.br/sistema/detalhe-imovel.asp?hdnOrigem=index&amp;hdnimovel=8787703821877</v>
      </c>
      <c r="O4871" s="9" t="str">
        <f>LEFT(J4871,SEARCH(",",J4871)-1)</f>
        <v>Apartamento</v>
      </c>
    </row>
    <row r="4872" spans="1:15" x14ac:dyDescent="0.25">
      <c r="A4872">
        <v>8787703831929</v>
      </c>
      <c r="B4872" t="s">
        <v>0</v>
      </c>
      <c r="C4872" t="s">
        <v>1529</v>
      </c>
      <c r="D4872" t="s">
        <v>1616</v>
      </c>
      <c r="E4872" t="s">
        <v>2122</v>
      </c>
      <c r="F4872" s="1">
        <v>63098.63</v>
      </c>
      <c r="G4872" s="1">
        <v>119000</v>
      </c>
      <c r="H4872" t="s">
        <v>424</v>
      </c>
      <c r="I4872" t="s">
        <v>5</v>
      </c>
      <c r="J4872" t="s">
        <v>2111</v>
      </c>
      <c r="K4872" t="s">
        <v>7</v>
      </c>
      <c r="L4872" s="12">
        <v>46108</v>
      </c>
      <c r="M4872" s="5">
        <f>G4872-F4872</f>
        <v>55901.37</v>
      </c>
      <c r="N4872" s="7" t="str">
        <f>CONCATENATE("https://venda-imoveis.caixa.gov.br/sistema/detalhe-imovel.asp?hdnOrigem=index&amp;hdnimovel=",A4872)</f>
        <v>https://venda-imoveis.caixa.gov.br/sistema/detalhe-imovel.asp?hdnOrigem=index&amp;hdnimovel=8787703831929</v>
      </c>
      <c r="O4872" s="9" t="str">
        <f>LEFT(J4872,SEARCH(",",J4872)-1)</f>
        <v>Apartamento</v>
      </c>
    </row>
    <row r="4873" spans="1:15" x14ac:dyDescent="0.25">
      <c r="A4873">
        <v>8444429237597</v>
      </c>
      <c r="B4873" t="s">
        <v>0</v>
      </c>
      <c r="C4873" t="s">
        <v>3717</v>
      </c>
      <c r="D4873" t="s">
        <v>1596</v>
      </c>
      <c r="E4873" t="s">
        <v>4563</v>
      </c>
      <c r="F4873" s="1">
        <v>66280.070000000007</v>
      </c>
      <c r="G4873" s="1">
        <v>125000</v>
      </c>
      <c r="H4873" t="s">
        <v>424</v>
      </c>
      <c r="I4873" t="s">
        <v>5</v>
      </c>
      <c r="J4873" t="s">
        <v>4564</v>
      </c>
      <c r="K4873" t="s">
        <v>7</v>
      </c>
      <c r="L4873" s="12">
        <v>46108</v>
      </c>
      <c r="M4873" s="5">
        <f>G4873-F4873</f>
        <v>58719.929999999993</v>
      </c>
      <c r="N4873" s="7" t="str">
        <f>CONCATENATE("https://venda-imoveis.caixa.gov.br/sistema/detalhe-imovel.asp?hdnOrigem=index&amp;hdnimovel=",A4873)</f>
        <v>https://venda-imoveis.caixa.gov.br/sistema/detalhe-imovel.asp?hdnOrigem=index&amp;hdnimovel=8444429237597</v>
      </c>
      <c r="O4873" s="9" t="str">
        <f>LEFT(J4873,SEARCH(",",J4873)-1)</f>
        <v>Casa</v>
      </c>
    </row>
    <row r="4874" spans="1:15" x14ac:dyDescent="0.25">
      <c r="A4874">
        <v>8444421031868</v>
      </c>
      <c r="B4874" t="s">
        <v>0</v>
      </c>
      <c r="C4874" t="s">
        <v>3717</v>
      </c>
      <c r="D4874" t="s">
        <v>3053</v>
      </c>
      <c r="E4874" t="s">
        <v>4565</v>
      </c>
      <c r="F4874" s="1">
        <v>63098.63</v>
      </c>
      <c r="G4874" s="1">
        <v>119000</v>
      </c>
      <c r="H4874" t="s">
        <v>424</v>
      </c>
      <c r="I4874" t="s">
        <v>5</v>
      </c>
      <c r="J4874" t="s">
        <v>4566</v>
      </c>
      <c r="K4874" t="s">
        <v>7</v>
      </c>
      <c r="L4874" s="12">
        <v>46108</v>
      </c>
      <c r="M4874" s="5">
        <f>G4874-F4874</f>
        <v>55901.37</v>
      </c>
      <c r="N4874" s="7" t="str">
        <f>CONCATENATE("https://venda-imoveis.caixa.gov.br/sistema/detalhe-imovel.asp?hdnOrigem=index&amp;hdnimovel=",A4874)</f>
        <v>https://venda-imoveis.caixa.gov.br/sistema/detalhe-imovel.asp?hdnOrigem=index&amp;hdnimovel=8444421031868</v>
      </c>
      <c r="O4874" s="9" t="str">
        <f>LEFT(J4874,SEARCH(",",J4874)-1)</f>
        <v>Casa</v>
      </c>
    </row>
    <row r="4875" spans="1:15" x14ac:dyDescent="0.25">
      <c r="A4875">
        <v>8787705543629</v>
      </c>
      <c r="B4875" t="s">
        <v>0</v>
      </c>
      <c r="C4875" t="s">
        <v>5724</v>
      </c>
      <c r="D4875" t="s">
        <v>5859</v>
      </c>
      <c r="E4875" t="s">
        <v>8104</v>
      </c>
      <c r="F4875" s="1">
        <v>65749.83</v>
      </c>
      <c r="G4875" s="1">
        <v>124000</v>
      </c>
      <c r="H4875" t="s">
        <v>424</v>
      </c>
      <c r="I4875" t="s">
        <v>5</v>
      </c>
      <c r="J4875" t="s">
        <v>6306</v>
      </c>
      <c r="K4875" t="s">
        <v>7</v>
      </c>
      <c r="L4875" s="12">
        <v>46108</v>
      </c>
      <c r="M4875" s="5">
        <f>G4875-F4875</f>
        <v>58250.17</v>
      </c>
      <c r="N4875" s="7" t="str">
        <f>CONCATENATE("https://venda-imoveis.caixa.gov.br/sistema/detalhe-imovel.asp?hdnOrigem=index&amp;hdnimovel=",A4875)</f>
        <v>https://venda-imoveis.caixa.gov.br/sistema/detalhe-imovel.asp?hdnOrigem=index&amp;hdnimovel=8787705543629</v>
      </c>
      <c r="O4875" s="9" t="str">
        <f>LEFT(J4875,SEARCH(",",J4875)-1)</f>
        <v>Apartamento</v>
      </c>
    </row>
    <row r="4876" spans="1:15" x14ac:dyDescent="0.25">
      <c r="A4876">
        <v>8555514874450</v>
      </c>
      <c r="B4876" t="s">
        <v>0</v>
      </c>
      <c r="C4876" t="s">
        <v>5724</v>
      </c>
      <c r="D4876" t="s">
        <v>5865</v>
      </c>
      <c r="E4876" t="s">
        <v>8105</v>
      </c>
      <c r="F4876" s="1">
        <v>62038.14</v>
      </c>
      <c r="G4876" s="1">
        <v>117000</v>
      </c>
      <c r="H4876" t="s">
        <v>424</v>
      </c>
      <c r="I4876" t="s">
        <v>5</v>
      </c>
      <c r="J4876" t="s">
        <v>8106</v>
      </c>
      <c r="K4876" t="s">
        <v>7</v>
      </c>
      <c r="L4876" s="12">
        <v>46108</v>
      </c>
      <c r="M4876" s="5">
        <f>G4876-F4876</f>
        <v>54961.86</v>
      </c>
      <c r="N4876" s="7" t="str">
        <f>CONCATENATE("https://venda-imoveis.caixa.gov.br/sistema/detalhe-imovel.asp?hdnOrigem=index&amp;hdnimovel=",A4876)</f>
        <v>https://venda-imoveis.caixa.gov.br/sistema/detalhe-imovel.asp?hdnOrigem=index&amp;hdnimovel=8555514874450</v>
      </c>
      <c r="O4876" s="9" t="str">
        <f>LEFT(J4876,SEARCH(",",J4876)-1)</f>
        <v>Apartamento</v>
      </c>
    </row>
    <row r="4877" spans="1:15" x14ac:dyDescent="0.25">
      <c r="A4877">
        <v>8555538473897</v>
      </c>
      <c r="B4877" t="s">
        <v>0</v>
      </c>
      <c r="C4877" t="s">
        <v>5724</v>
      </c>
      <c r="D4877" t="s">
        <v>6047</v>
      </c>
      <c r="E4877" t="s">
        <v>8107</v>
      </c>
      <c r="F4877" s="1">
        <v>64159.11</v>
      </c>
      <c r="G4877" s="1">
        <v>121000</v>
      </c>
      <c r="H4877" t="s">
        <v>424</v>
      </c>
      <c r="I4877" t="s">
        <v>5</v>
      </c>
      <c r="J4877" t="s">
        <v>704</v>
      </c>
      <c r="K4877" t="s">
        <v>7</v>
      </c>
      <c r="L4877" s="12">
        <v>46108</v>
      </c>
      <c r="M4877" s="5">
        <f>G4877-F4877</f>
        <v>56840.89</v>
      </c>
      <c r="N4877" s="7" t="str">
        <f>CONCATENATE("https://venda-imoveis.caixa.gov.br/sistema/detalhe-imovel.asp?hdnOrigem=index&amp;hdnimovel=",A4877)</f>
        <v>https://venda-imoveis.caixa.gov.br/sistema/detalhe-imovel.asp?hdnOrigem=index&amp;hdnimovel=8555538473897</v>
      </c>
      <c r="O4877" s="9" t="str">
        <f>LEFT(J4877,SEARCH(",",J4877)-1)</f>
        <v>Apartamento</v>
      </c>
    </row>
    <row r="4878" spans="1:15" x14ac:dyDescent="0.25">
      <c r="A4878">
        <v>8555520459370</v>
      </c>
      <c r="B4878" t="s">
        <v>0</v>
      </c>
      <c r="C4878" t="s">
        <v>5724</v>
      </c>
      <c r="D4878" t="s">
        <v>6212</v>
      </c>
      <c r="E4878" t="s">
        <v>8108</v>
      </c>
      <c r="F4878" s="1">
        <v>64689.35</v>
      </c>
      <c r="G4878" s="1">
        <v>122000</v>
      </c>
      <c r="H4878" t="s">
        <v>424</v>
      </c>
      <c r="I4878" t="s">
        <v>5</v>
      </c>
      <c r="J4878" t="s">
        <v>8109</v>
      </c>
      <c r="K4878" t="s">
        <v>7</v>
      </c>
      <c r="L4878" s="12">
        <v>46108</v>
      </c>
      <c r="M4878" s="5">
        <f>G4878-F4878</f>
        <v>57310.65</v>
      </c>
      <c r="N4878" s="7" t="str">
        <f>CONCATENATE("https://venda-imoveis.caixa.gov.br/sistema/detalhe-imovel.asp?hdnOrigem=index&amp;hdnimovel=",A4878)</f>
        <v>https://venda-imoveis.caixa.gov.br/sistema/detalhe-imovel.asp?hdnOrigem=index&amp;hdnimovel=8555520459370</v>
      </c>
      <c r="O4878" s="9" t="str">
        <f>LEFT(J4878,SEARCH(",",J4878)-1)</f>
        <v>Apartamento</v>
      </c>
    </row>
    <row r="4879" spans="1:15" x14ac:dyDescent="0.25">
      <c r="A4879">
        <v>8444402559739</v>
      </c>
      <c r="B4879" t="s">
        <v>0</v>
      </c>
      <c r="C4879" t="s">
        <v>5724</v>
      </c>
      <c r="D4879" t="s">
        <v>6105</v>
      </c>
      <c r="E4879" t="s">
        <v>8110</v>
      </c>
      <c r="F4879" s="1">
        <v>62614.51</v>
      </c>
      <c r="G4879" s="1">
        <v>118086.99</v>
      </c>
      <c r="H4879" t="s">
        <v>424</v>
      </c>
      <c r="I4879" t="s">
        <v>5</v>
      </c>
      <c r="J4879" t="s">
        <v>8111</v>
      </c>
      <c r="K4879" t="s">
        <v>7</v>
      </c>
      <c r="L4879" s="12">
        <v>46108</v>
      </c>
      <c r="M4879" s="5">
        <f>G4879-F4879</f>
        <v>55472.480000000003</v>
      </c>
      <c r="N4879" s="7" t="str">
        <f>CONCATENATE("https://venda-imoveis.caixa.gov.br/sistema/detalhe-imovel.asp?hdnOrigem=index&amp;hdnimovel=",A4879)</f>
        <v>https://venda-imoveis.caixa.gov.br/sistema/detalhe-imovel.asp?hdnOrigem=index&amp;hdnimovel=8444402559739</v>
      </c>
      <c r="O4879" s="9" t="str">
        <f>LEFT(J4879,SEARCH(",",J4879)-1)</f>
        <v>Apartamento</v>
      </c>
    </row>
    <row r="4880" spans="1:15" x14ac:dyDescent="0.25">
      <c r="A4880">
        <v>8787710470588</v>
      </c>
      <c r="B4880" t="s">
        <v>0</v>
      </c>
      <c r="C4880" t="s">
        <v>5724</v>
      </c>
      <c r="D4880" t="s">
        <v>1102</v>
      </c>
      <c r="E4880" t="s">
        <v>8112</v>
      </c>
      <c r="F4880" s="1">
        <v>62038.14</v>
      </c>
      <c r="G4880" s="1">
        <v>117000</v>
      </c>
      <c r="H4880" t="s">
        <v>424</v>
      </c>
      <c r="I4880" t="s">
        <v>5</v>
      </c>
      <c r="J4880" t="s">
        <v>8113</v>
      </c>
      <c r="K4880" t="s">
        <v>7</v>
      </c>
      <c r="L4880" s="12">
        <v>46108</v>
      </c>
      <c r="M4880" s="5">
        <f>G4880-F4880</f>
        <v>54961.86</v>
      </c>
      <c r="N4880" s="7" t="str">
        <f>CONCATENATE("https://venda-imoveis.caixa.gov.br/sistema/detalhe-imovel.asp?hdnOrigem=index&amp;hdnimovel=",A4880)</f>
        <v>https://venda-imoveis.caixa.gov.br/sistema/detalhe-imovel.asp?hdnOrigem=index&amp;hdnimovel=8787710470588</v>
      </c>
      <c r="O4880" s="9" t="str">
        <f>LEFT(J4880,SEARCH(",",J4880)-1)</f>
        <v>Apartamento</v>
      </c>
    </row>
    <row r="4881" spans="1:15" x14ac:dyDescent="0.25">
      <c r="A4881">
        <v>8787711314369</v>
      </c>
      <c r="B4881" t="s">
        <v>0</v>
      </c>
      <c r="C4881" t="s">
        <v>5724</v>
      </c>
      <c r="D4881" t="s">
        <v>1102</v>
      </c>
      <c r="E4881" t="s">
        <v>8114</v>
      </c>
      <c r="F4881" s="1">
        <v>65219.59</v>
      </c>
      <c r="G4881" s="1">
        <v>123000</v>
      </c>
      <c r="H4881" t="s">
        <v>424</v>
      </c>
      <c r="I4881" t="s">
        <v>5</v>
      </c>
      <c r="J4881" t="s">
        <v>8115</v>
      </c>
      <c r="K4881" t="s">
        <v>7</v>
      </c>
      <c r="L4881" s="12">
        <v>46108</v>
      </c>
      <c r="M4881" s="5">
        <f>G4881-F4881</f>
        <v>57780.41</v>
      </c>
      <c r="N4881" s="7" t="str">
        <f>CONCATENATE("https://venda-imoveis.caixa.gov.br/sistema/detalhe-imovel.asp?hdnOrigem=index&amp;hdnimovel=",A4881)</f>
        <v>https://venda-imoveis.caixa.gov.br/sistema/detalhe-imovel.asp?hdnOrigem=index&amp;hdnimovel=8787711314369</v>
      </c>
      <c r="O4881" s="9" t="str">
        <f>LEFT(J4881,SEARCH(",",J4881)-1)</f>
        <v>Apartamento</v>
      </c>
    </row>
    <row r="4882" spans="1:15" x14ac:dyDescent="0.25">
      <c r="A4882">
        <v>8787711420304</v>
      </c>
      <c r="B4882" t="s">
        <v>0</v>
      </c>
      <c r="C4882" t="s">
        <v>5724</v>
      </c>
      <c r="D4882" t="s">
        <v>1102</v>
      </c>
      <c r="E4882" t="s">
        <v>8116</v>
      </c>
      <c r="F4882" s="1">
        <v>65219.59</v>
      </c>
      <c r="G4882" s="1">
        <v>123000</v>
      </c>
      <c r="H4882" t="s">
        <v>424</v>
      </c>
      <c r="I4882" t="s">
        <v>5</v>
      </c>
      <c r="J4882" t="s">
        <v>8117</v>
      </c>
      <c r="K4882" t="s">
        <v>7</v>
      </c>
      <c r="L4882" s="12">
        <v>46108</v>
      </c>
      <c r="M4882" s="5">
        <f>G4882-F4882</f>
        <v>57780.41</v>
      </c>
      <c r="N4882" s="7" t="str">
        <f>CONCATENATE("https://venda-imoveis.caixa.gov.br/sistema/detalhe-imovel.asp?hdnOrigem=index&amp;hdnimovel=",A4882)</f>
        <v>https://venda-imoveis.caixa.gov.br/sistema/detalhe-imovel.asp?hdnOrigem=index&amp;hdnimovel=8787711420304</v>
      </c>
      <c r="O4882" s="9" t="str">
        <f>LEFT(J4882,SEARCH(",",J4882)-1)</f>
        <v>Apartamento</v>
      </c>
    </row>
    <row r="4883" spans="1:15" x14ac:dyDescent="0.25">
      <c r="A4883">
        <v>8787706879027</v>
      </c>
      <c r="B4883" t="s">
        <v>0</v>
      </c>
      <c r="C4883" t="s">
        <v>5724</v>
      </c>
      <c r="D4883" t="s">
        <v>5964</v>
      </c>
      <c r="E4883" t="s">
        <v>8118</v>
      </c>
      <c r="F4883" s="1">
        <v>63098.63</v>
      </c>
      <c r="G4883" s="1">
        <v>119000</v>
      </c>
      <c r="H4883" t="s">
        <v>424</v>
      </c>
      <c r="I4883" t="s">
        <v>5</v>
      </c>
      <c r="J4883" t="s">
        <v>7012</v>
      </c>
      <c r="K4883" t="s">
        <v>7</v>
      </c>
      <c r="L4883" s="12">
        <v>46108</v>
      </c>
      <c r="M4883" s="5">
        <f>G4883-F4883</f>
        <v>55901.37</v>
      </c>
      <c r="N4883" s="7" t="str">
        <f>CONCATENATE("https://venda-imoveis.caixa.gov.br/sistema/detalhe-imovel.asp?hdnOrigem=index&amp;hdnimovel=",A4883)</f>
        <v>https://venda-imoveis.caixa.gov.br/sistema/detalhe-imovel.asp?hdnOrigem=index&amp;hdnimovel=8787706879027</v>
      </c>
      <c r="O4883" s="9" t="str">
        <f>LEFT(J4883,SEARCH(",",J4883)-1)</f>
        <v>Apartamento</v>
      </c>
    </row>
    <row r="4884" spans="1:15" x14ac:dyDescent="0.25">
      <c r="A4884">
        <v>8555530730688</v>
      </c>
      <c r="B4884" t="s">
        <v>0</v>
      </c>
      <c r="C4884" t="s">
        <v>5724</v>
      </c>
      <c r="D4884" t="s">
        <v>6255</v>
      </c>
      <c r="E4884" t="s">
        <v>8119</v>
      </c>
      <c r="F4884" s="1">
        <v>64689.35</v>
      </c>
      <c r="G4884" s="1">
        <v>122000</v>
      </c>
      <c r="H4884" t="s">
        <v>424</v>
      </c>
      <c r="I4884" t="s">
        <v>5</v>
      </c>
      <c r="J4884" t="s">
        <v>8120</v>
      </c>
      <c r="K4884" t="s">
        <v>7</v>
      </c>
      <c r="L4884" s="12">
        <v>46108</v>
      </c>
      <c r="M4884" s="5">
        <f>G4884-F4884</f>
        <v>57310.65</v>
      </c>
      <c r="N4884" s="7" t="str">
        <f>CONCATENATE("https://venda-imoveis.caixa.gov.br/sistema/detalhe-imovel.asp?hdnOrigem=index&amp;hdnimovel=",A4884)</f>
        <v>https://venda-imoveis.caixa.gov.br/sistema/detalhe-imovel.asp?hdnOrigem=index&amp;hdnimovel=8555530730688</v>
      </c>
      <c r="O4884" s="9" t="str">
        <f>LEFT(J4884,SEARCH(",",J4884)-1)</f>
        <v>Apartamento</v>
      </c>
    </row>
    <row r="4885" spans="1:15" x14ac:dyDescent="0.25">
      <c r="A4885">
        <v>8787708769792</v>
      </c>
      <c r="B4885" t="s">
        <v>0</v>
      </c>
      <c r="C4885" t="s">
        <v>5724</v>
      </c>
      <c r="D4885" t="s">
        <v>6255</v>
      </c>
      <c r="E4885" t="s">
        <v>8121</v>
      </c>
      <c r="F4885" s="1">
        <v>64530.28</v>
      </c>
      <c r="G4885" s="1">
        <v>121700</v>
      </c>
      <c r="H4885" t="s">
        <v>424</v>
      </c>
      <c r="I4885" t="s">
        <v>5</v>
      </c>
      <c r="J4885" t="s">
        <v>3443</v>
      </c>
      <c r="K4885" t="s">
        <v>7</v>
      </c>
      <c r="L4885" s="12">
        <v>46108</v>
      </c>
      <c r="M4885" s="5">
        <f>G4885-F4885</f>
        <v>57169.72</v>
      </c>
      <c r="N4885" s="7" t="str">
        <f>CONCATENATE("https://venda-imoveis.caixa.gov.br/sistema/detalhe-imovel.asp?hdnOrigem=index&amp;hdnimovel=",A4885)</f>
        <v>https://venda-imoveis.caixa.gov.br/sistema/detalhe-imovel.asp?hdnOrigem=index&amp;hdnimovel=8787708769792</v>
      </c>
      <c r="O4885" s="9" t="str">
        <f>LEFT(J4885,SEARCH(",",J4885)-1)</f>
        <v>Apartamento</v>
      </c>
    </row>
    <row r="4886" spans="1:15" x14ac:dyDescent="0.25">
      <c r="A4886">
        <v>8555521680827</v>
      </c>
      <c r="B4886" t="s">
        <v>0</v>
      </c>
      <c r="C4886" t="s">
        <v>11389</v>
      </c>
      <c r="D4886" t="s">
        <v>2753</v>
      </c>
      <c r="E4886" t="s">
        <v>14141</v>
      </c>
      <c r="F4886" s="1">
        <v>62038.14</v>
      </c>
      <c r="G4886" s="1">
        <v>117000</v>
      </c>
      <c r="H4886" t="s">
        <v>424</v>
      </c>
      <c r="I4886" t="s">
        <v>5</v>
      </c>
      <c r="J4886" t="s">
        <v>14142</v>
      </c>
      <c r="K4886" t="s">
        <v>7</v>
      </c>
      <c r="L4886" s="12">
        <v>46108</v>
      </c>
      <c r="M4886" s="5">
        <f>G4886-F4886</f>
        <v>54961.86</v>
      </c>
      <c r="N4886" s="7" t="str">
        <f>CONCATENATE("https://venda-imoveis.caixa.gov.br/sistema/detalhe-imovel.asp?hdnOrigem=index&amp;hdnimovel=",A4886)</f>
        <v>https://venda-imoveis.caixa.gov.br/sistema/detalhe-imovel.asp?hdnOrigem=index&amp;hdnimovel=8555521680827</v>
      </c>
      <c r="O4886" s="9" t="str">
        <f>LEFT(J4886,SEARCH(",",J4886)-1)</f>
        <v>Apartamento</v>
      </c>
    </row>
    <row r="4887" spans="1:15" x14ac:dyDescent="0.25">
      <c r="A4887">
        <v>8787708734484</v>
      </c>
      <c r="B4887" t="s">
        <v>0</v>
      </c>
      <c r="C4887" t="s">
        <v>11389</v>
      </c>
      <c r="D4887" t="s">
        <v>11480</v>
      </c>
      <c r="E4887" t="s">
        <v>14143</v>
      </c>
      <c r="F4887" s="1">
        <v>64445.36</v>
      </c>
      <c r="G4887" s="1">
        <v>121539.86</v>
      </c>
      <c r="H4887" t="s">
        <v>424</v>
      </c>
      <c r="I4887" t="s">
        <v>5</v>
      </c>
      <c r="J4887" t="s">
        <v>14144</v>
      </c>
      <c r="K4887" t="s">
        <v>7</v>
      </c>
      <c r="L4887" s="12">
        <v>46108</v>
      </c>
      <c r="M4887" s="5">
        <f>G4887-F4887</f>
        <v>57094.5</v>
      </c>
      <c r="N4887" s="7" t="str">
        <f>CONCATENATE("https://venda-imoveis.caixa.gov.br/sistema/detalhe-imovel.asp?hdnOrigem=index&amp;hdnimovel=",A4887)</f>
        <v>https://venda-imoveis.caixa.gov.br/sistema/detalhe-imovel.asp?hdnOrigem=index&amp;hdnimovel=8787708734484</v>
      </c>
      <c r="O4887" s="9" t="str">
        <f>LEFT(J4887,SEARCH(",",J4887)-1)</f>
        <v>Apartamento</v>
      </c>
    </row>
    <row r="4888" spans="1:15" x14ac:dyDescent="0.25">
      <c r="A4888">
        <v>8444420022903</v>
      </c>
      <c r="B4888" t="s">
        <v>0</v>
      </c>
      <c r="C4888" t="s">
        <v>11389</v>
      </c>
      <c r="D4888" t="s">
        <v>12291</v>
      </c>
      <c r="E4888" t="s">
        <v>14145</v>
      </c>
      <c r="F4888" s="1">
        <v>63628.87</v>
      </c>
      <c r="G4888" s="1">
        <v>120000</v>
      </c>
      <c r="H4888" t="s">
        <v>424</v>
      </c>
      <c r="I4888" t="s">
        <v>5</v>
      </c>
      <c r="J4888" t="s">
        <v>14146</v>
      </c>
      <c r="K4888" t="s">
        <v>7</v>
      </c>
      <c r="L4888" s="12">
        <v>46108</v>
      </c>
      <c r="M4888" s="5">
        <f>G4888-F4888</f>
        <v>56371.13</v>
      </c>
      <c r="N4888" s="7" t="str">
        <f>CONCATENATE("https://venda-imoveis.caixa.gov.br/sistema/detalhe-imovel.asp?hdnOrigem=index&amp;hdnimovel=",A4888)</f>
        <v>https://venda-imoveis.caixa.gov.br/sistema/detalhe-imovel.asp?hdnOrigem=index&amp;hdnimovel=8444420022903</v>
      </c>
      <c r="O4888" s="9" t="str">
        <f>LEFT(J4888,SEARCH(",",J4888)-1)</f>
        <v>Casa</v>
      </c>
    </row>
    <row r="4889" spans="1:15" x14ac:dyDescent="0.25">
      <c r="A4889">
        <v>8444429059877</v>
      </c>
      <c r="B4889" t="s">
        <v>0</v>
      </c>
      <c r="C4889" t="s">
        <v>11389</v>
      </c>
      <c r="D4889" t="s">
        <v>12291</v>
      </c>
      <c r="E4889" t="s">
        <v>14147</v>
      </c>
      <c r="F4889" s="1">
        <v>61507.91</v>
      </c>
      <c r="G4889" s="1">
        <v>116000</v>
      </c>
      <c r="H4889" t="s">
        <v>424</v>
      </c>
      <c r="I4889" t="s">
        <v>5</v>
      </c>
      <c r="J4889" t="s">
        <v>14148</v>
      </c>
      <c r="K4889" t="s">
        <v>7</v>
      </c>
      <c r="L4889" s="12">
        <v>46108</v>
      </c>
      <c r="M4889" s="5">
        <f>G4889-F4889</f>
        <v>54492.09</v>
      </c>
      <c r="N4889" s="7" t="str">
        <f>CONCATENATE("https://venda-imoveis.caixa.gov.br/sistema/detalhe-imovel.asp?hdnOrigem=index&amp;hdnimovel=",A4889)</f>
        <v>https://venda-imoveis.caixa.gov.br/sistema/detalhe-imovel.asp?hdnOrigem=index&amp;hdnimovel=8444429059877</v>
      </c>
      <c r="O4889" s="9" t="str">
        <f>LEFT(J4889,SEARCH(",",J4889)-1)</f>
        <v>Casa</v>
      </c>
    </row>
    <row r="4890" spans="1:15" x14ac:dyDescent="0.25">
      <c r="A4890">
        <v>8444432490303</v>
      </c>
      <c r="B4890" t="s">
        <v>0</v>
      </c>
      <c r="C4890" t="s">
        <v>11389</v>
      </c>
      <c r="D4890" t="s">
        <v>12291</v>
      </c>
      <c r="E4890" t="s">
        <v>14149</v>
      </c>
      <c r="F4890" s="1">
        <v>63628.87</v>
      </c>
      <c r="G4890" s="1">
        <v>120000</v>
      </c>
      <c r="H4890" t="s">
        <v>424</v>
      </c>
      <c r="I4890" t="s">
        <v>5</v>
      </c>
      <c r="J4890" t="s">
        <v>14150</v>
      </c>
      <c r="K4890" t="s">
        <v>7</v>
      </c>
      <c r="L4890" s="12">
        <v>46108</v>
      </c>
      <c r="M4890" s="5">
        <f>G4890-F4890</f>
        <v>56371.13</v>
      </c>
      <c r="N4890" s="7" t="str">
        <f>CONCATENATE("https://venda-imoveis.caixa.gov.br/sistema/detalhe-imovel.asp?hdnOrigem=index&amp;hdnimovel=",A4890)</f>
        <v>https://venda-imoveis.caixa.gov.br/sistema/detalhe-imovel.asp?hdnOrigem=index&amp;hdnimovel=8444432490303</v>
      </c>
      <c r="O4890" s="9" t="str">
        <f>LEFT(J4890,SEARCH(",",J4890)-1)</f>
        <v>Apartamento</v>
      </c>
    </row>
    <row r="4891" spans="1:15" x14ac:dyDescent="0.25">
      <c r="A4891">
        <v>8444417895845</v>
      </c>
      <c r="B4891" t="s">
        <v>0</v>
      </c>
      <c r="C4891" t="s">
        <v>11389</v>
      </c>
      <c r="D4891" t="s">
        <v>11393</v>
      </c>
      <c r="E4891" t="s">
        <v>14151</v>
      </c>
      <c r="F4891" s="1">
        <v>64159.11</v>
      </c>
      <c r="G4891" s="1">
        <v>121000</v>
      </c>
      <c r="H4891" t="s">
        <v>424</v>
      </c>
      <c r="I4891" t="s">
        <v>5</v>
      </c>
      <c r="J4891" t="s">
        <v>14152</v>
      </c>
      <c r="K4891" t="s">
        <v>7</v>
      </c>
      <c r="L4891" s="12">
        <v>46108</v>
      </c>
      <c r="M4891" s="5">
        <f>G4891-F4891</f>
        <v>56840.89</v>
      </c>
      <c r="N4891" s="7" t="str">
        <f>CONCATENATE("https://venda-imoveis.caixa.gov.br/sistema/detalhe-imovel.asp?hdnOrigem=index&amp;hdnimovel=",A4891)</f>
        <v>https://venda-imoveis.caixa.gov.br/sistema/detalhe-imovel.asp?hdnOrigem=index&amp;hdnimovel=8444417895845</v>
      </c>
      <c r="O4891" s="9" t="str">
        <f>LEFT(J4891,SEARCH(",",J4891)-1)</f>
        <v>Casa</v>
      </c>
    </row>
    <row r="4892" spans="1:15" x14ac:dyDescent="0.25">
      <c r="A4892">
        <v>8444425144179</v>
      </c>
      <c r="B4892" t="s">
        <v>0</v>
      </c>
      <c r="C4892" t="s">
        <v>11389</v>
      </c>
      <c r="D4892" t="s">
        <v>12632</v>
      </c>
      <c r="E4892" t="s">
        <v>14153</v>
      </c>
      <c r="F4892" s="1">
        <v>66280.070000000007</v>
      </c>
      <c r="G4892" s="1">
        <v>125000</v>
      </c>
      <c r="H4892" t="s">
        <v>424</v>
      </c>
      <c r="I4892" t="s">
        <v>5</v>
      </c>
      <c r="J4892" t="s">
        <v>14154</v>
      </c>
      <c r="K4892" t="s">
        <v>7</v>
      </c>
      <c r="L4892" s="12">
        <v>46108</v>
      </c>
      <c r="M4892" s="5">
        <f>G4892-F4892</f>
        <v>58719.929999999993</v>
      </c>
      <c r="N4892" s="7" t="str">
        <f>CONCATENATE("https://venda-imoveis.caixa.gov.br/sistema/detalhe-imovel.asp?hdnOrigem=index&amp;hdnimovel=",A4892)</f>
        <v>https://venda-imoveis.caixa.gov.br/sistema/detalhe-imovel.asp?hdnOrigem=index&amp;hdnimovel=8444425144179</v>
      </c>
      <c r="O4892" s="9" t="str">
        <f>LEFT(J4892,SEARCH(",",J4892)-1)</f>
        <v>Apartamento</v>
      </c>
    </row>
    <row r="4893" spans="1:15" x14ac:dyDescent="0.25">
      <c r="A4893">
        <v>8444401309321</v>
      </c>
      <c r="B4893" t="s">
        <v>0</v>
      </c>
      <c r="C4893" t="s">
        <v>3717</v>
      </c>
      <c r="D4893" t="s">
        <v>4559</v>
      </c>
      <c r="E4893" t="s">
        <v>4560</v>
      </c>
      <c r="F4893" s="1">
        <v>59363.29</v>
      </c>
      <c r="G4893" s="1">
        <v>112126.65</v>
      </c>
      <c r="H4893" t="s">
        <v>4561</v>
      </c>
      <c r="I4893" t="s">
        <v>5</v>
      </c>
      <c r="J4893" t="s">
        <v>4562</v>
      </c>
      <c r="K4893" t="s">
        <v>7</v>
      </c>
      <c r="L4893" s="12">
        <v>46108</v>
      </c>
      <c r="M4893" s="5">
        <f>G4893-F4893</f>
        <v>52763.359999999993</v>
      </c>
      <c r="N4893" s="7" t="str">
        <f>CONCATENATE("https://venda-imoveis.caixa.gov.br/sistema/detalhe-imovel.asp?hdnOrigem=index&amp;hdnimovel=",A4893)</f>
        <v>https://venda-imoveis.caixa.gov.br/sistema/detalhe-imovel.asp?hdnOrigem=index&amp;hdnimovel=8444401309321</v>
      </c>
      <c r="O4893" s="9" t="str">
        <f>LEFT(J4893,SEARCH(",",J4893)-1)</f>
        <v>Casa</v>
      </c>
    </row>
    <row r="4894" spans="1:15" x14ac:dyDescent="0.25">
      <c r="A4894">
        <v>8444410407187</v>
      </c>
      <c r="B4894" t="s">
        <v>0</v>
      </c>
      <c r="C4894" t="s">
        <v>11389</v>
      </c>
      <c r="D4894" t="s">
        <v>12959</v>
      </c>
      <c r="E4894" t="s">
        <v>14136</v>
      </c>
      <c r="F4894" s="1">
        <v>59296.24</v>
      </c>
      <c r="G4894" s="1">
        <v>112000</v>
      </c>
      <c r="H4894" t="s">
        <v>4561</v>
      </c>
      <c r="I4894" t="s">
        <v>5</v>
      </c>
      <c r="J4894" t="s">
        <v>14137</v>
      </c>
      <c r="K4894" t="s">
        <v>7</v>
      </c>
      <c r="L4894" s="12">
        <v>46108</v>
      </c>
      <c r="M4894" s="5">
        <f>G4894-F4894</f>
        <v>52703.76</v>
      </c>
      <c r="N4894" s="7" t="str">
        <f>CONCATENATE("https://venda-imoveis.caixa.gov.br/sistema/detalhe-imovel.asp?hdnOrigem=index&amp;hdnimovel=",A4894)</f>
        <v>https://venda-imoveis.caixa.gov.br/sistema/detalhe-imovel.asp?hdnOrigem=index&amp;hdnimovel=8444410407187</v>
      </c>
      <c r="O4894" s="9" t="str">
        <f>LEFT(J4894,SEARCH(",",J4894)-1)</f>
        <v>Casa</v>
      </c>
    </row>
    <row r="4895" spans="1:15" x14ac:dyDescent="0.25">
      <c r="A4895">
        <v>1444417107377</v>
      </c>
      <c r="B4895" t="s">
        <v>0</v>
      </c>
      <c r="C4895" t="s">
        <v>11389</v>
      </c>
      <c r="D4895" t="s">
        <v>11985</v>
      </c>
      <c r="E4895" t="s">
        <v>14138</v>
      </c>
      <c r="F4895" s="1">
        <v>59296.24</v>
      </c>
      <c r="G4895" s="1">
        <v>112000</v>
      </c>
      <c r="H4895" t="s">
        <v>4561</v>
      </c>
      <c r="I4895" t="s">
        <v>5</v>
      </c>
      <c r="J4895" t="s">
        <v>14139</v>
      </c>
      <c r="K4895" t="s">
        <v>7</v>
      </c>
      <c r="L4895" s="12">
        <v>46108</v>
      </c>
      <c r="M4895" s="5">
        <f>G4895-F4895</f>
        <v>52703.76</v>
      </c>
      <c r="N4895" s="7" t="str">
        <f>CONCATENATE("https://venda-imoveis.caixa.gov.br/sistema/detalhe-imovel.asp?hdnOrigem=index&amp;hdnimovel=",A4895)</f>
        <v>https://venda-imoveis.caixa.gov.br/sistema/detalhe-imovel.asp?hdnOrigem=index&amp;hdnimovel=1444417107377</v>
      </c>
      <c r="O4895" s="9" t="str">
        <f>LEFT(J4895,SEARCH(",",J4895)-1)</f>
        <v>Casa</v>
      </c>
    </row>
    <row r="4896" spans="1:15" x14ac:dyDescent="0.25">
      <c r="A4896">
        <v>8444409108961</v>
      </c>
      <c r="B4896" t="s">
        <v>0</v>
      </c>
      <c r="C4896" t="s">
        <v>11389</v>
      </c>
      <c r="D4896" t="s">
        <v>11427</v>
      </c>
      <c r="E4896" t="s">
        <v>14140</v>
      </c>
      <c r="F4896" s="1">
        <v>56119.66</v>
      </c>
      <c r="G4896" s="1">
        <v>106000</v>
      </c>
      <c r="H4896" t="s">
        <v>4561</v>
      </c>
      <c r="I4896" t="s">
        <v>5</v>
      </c>
      <c r="J4896" t="s">
        <v>5801</v>
      </c>
      <c r="K4896" t="s">
        <v>7</v>
      </c>
      <c r="L4896" s="12">
        <v>46108</v>
      </c>
      <c r="M4896" s="5">
        <f>G4896-F4896</f>
        <v>49880.34</v>
      </c>
      <c r="N4896" s="7" t="str">
        <f>CONCATENATE("https://venda-imoveis.caixa.gov.br/sistema/detalhe-imovel.asp?hdnOrigem=index&amp;hdnimovel=",A4896)</f>
        <v>https://venda-imoveis.caixa.gov.br/sistema/detalhe-imovel.asp?hdnOrigem=index&amp;hdnimovel=8444409108961</v>
      </c>
      <c r="O4896" s="9" t="str">
        <f>LEFT(J4896,SEARCH(",",J4896)-1)</f>
        <v>Apartamento</v>
      </c>
    </row>
    <row r="4897" spans="1:15" x14ac:dyDescent="0.25">
      <c r="A4897">
        <v>8444418967009</v>
      </c>
      <c r="B4897" t="s">
        <v>0</v>
      </c>
      <c r="C4897" t="s">
        <v>11389</v>
      </c>
      <c r="D4897" t="s">
        <v>12314</v>
      </c>
      <c r="E4897" t="s">
        <v>14133</v>
      </c>
      <c r="F4897" s="1">
        <v>125446.66</v>
      </c>
      <c r="G4897" s="1">
        <v>237000</v>
      </c>
      <c r="H4897" t="s">
        <v>14134</v>
      </c>
      <c r="I4897" t="s">
        <v>5</v>
      </c>
      <c r="J4897" t="s">
        <v>14135</v>
      </c>
      <c r="K4897" t="s">
        <v>7</v>
      </c>
      <c r="L4897" s="12">
        <v>46108</v>
      </c>
      <c r="M4897" s="5">
        <f>G4897-F4897</f>
        <v>111553.34</v>
      </c>
      <c r="N4897" s="7" t="str">
        <f>CONCATENATE("https://venda-imoveis.caixa.gov.br/sistema/detalhe-imovel.asp?hdnOrigem=index&amp;hdnimovel=",A4897)</f>
        <v>https://venda-imoveis.caixa.gov.br/sistema/detalhe-imovel.asp?hdnOrigem=index&amp;hdnimovel=8444418967009</v>
      </c>
      <c r="O4897" s="9" t="str">
        <f>LEFT(J4897,SEARCH(",",J4897)-1)</f>
        <v>Casa</v>
      </c>
    </row>
    <row r="4898" spans="1:15" x14ac:dyDescent="0.25">
      <c r="A4898">
        <v>8444410637565</v>
      </c>
      <c r="B4898" t="s">
        <v>0</v>
      </c>
      <c r="C4898" t="s">
        <v>5724</v>
      </c>
      <c r="D4898" t="s">
        <v>6047</v>
      </c>
      <c r="E4898" t="s">
        <v>8102</v>
      </c>
      <c r="F4898" s="1">
        <v>77804.95</v>
      </c>
      <c r="G4898" s="1">
        <v>147000</v>
      </c>
      <c r="H4898" t="s">
        <v>8103</v>
      </c>
      <c r="I4898" t="s">
        <v>5</v>
      </c>
      <c r="J4898" t="s">
        <v>5741</v>
      </c>
      <c r="K4898" t="s">
        <v>7</v>
      </c>
      <c r="L4898" s="12">
        <v>46108</v>
      </c>
      <c r="M4898" s="5">
        <f>G4898-F4898</f>
        <v>69195.05</v>
      </c>
      <c r="N4898" s="7" t="str">
        <f>CONCATENATE("https://venda-imoveis.caixa.gov.br/sistema/detalhe-imovel.asp?hdnOrigem=index&amp;hdnimovel=",A4898)</f>
        <v>https://venda-imoveis.caixa.gov.br/sistema/detalhe-imovel.asp?hdnOrigem=index&amp;hdnimovel=8444410637565</v>
      </c>
      <c r="O4898" s="9" t="str">
        <f>LEFT(J4898,SEARCH(",",J4898)-1)</f>
        <v>Apartamento</v>
      </c>
    </row>
    <row r="4899" spans="1:15" x14ac:dyDescent="0.25">
      <c r="A4899">
        <v>8444404119760</v>
      </c>
      <c r="B4899" t="s">
        <v>0</v>
      </c>
      <c r="C4899" t="s">
        <v>5667</v>
      </c>
      <c r="D4899" t="s">
        <v>5671</v>
      </c>
      <c r="E4899" t="s">
        <v>5677</v>
      </c>
      <c r="F4899" s="1">
        <v>76732.639999999999</v>
      </c>
      <c r="G4899" s="1">
        <v>145000</v>
      </c>
      <c r="H4899" t="s">
        <v>5678</v>
      </c>
      <c r="I4899" t="s">
        <v>5</v>
      </c>
      <c r="J4899" t="s">
        <v>5679</v>
      </c>
      <c r="K4899" t="s">
        <v>7</v>
      </c>
      <c r="L4899" s="12">
        <v>46108</v>
      </c>
      <c r="M4899" s="5">
        <f>G4899-F4899</f>
        <v>68267.360000000001</v>
      </c>
      <c r="N4899" s="7" t="str">
        <f>CONCATENATE("https://venda-imoveis.caixa.gov.br/sistema/detalhe-imovel.asp?hdnOrigem=index&amp;hdnimovel=",A4899)</f>
        <v>https://venda-imoveis.caixa.gov.br/sistema/detalhe-imovel.asp?hdnOrigem=index&amp;hdnimovel=8444404119760</v>
      </c>
      <c r="O4899" s="9" t="str">
        <f>LEFT(J4899,SEARCH(",",J4899)-1)</f>
        <v>Apartamento</v>
      </c>
    </row>
    <row r="4900" spans="1:15" x14ac:dyDescent="0.25">
      <c r="A4900">
        <v>1444408236135</v>
      </c>
      <c r="B4900" t="s">
        <v>0</v>
      </c>
      <c r="C4900" t="s">
        <v>5724</v>
      </c>
      <c r="D4900" t="s">
        <v>6005</v>
      </c>
      <c r="E4900" t="s">
        <v>8099</v>
      </c>
      <c r="F4900" s="1">
        <v>80436.98</v>
      </c>
      <c r="G4900" s="1">
        <v>152000</v>
      </c>
      <c r="H4900" t="s">
        <v>5678</v>
      </c>
      <c r="I4900" t="s">
        <v>5</v>
      </c>
      <c r="J4900" t="s">
        <v>8100</v>
      </c>
      <c r="K4900" t="s">
        <v>7</v>
      </c>
      <c r="L4900" s="12">
        <v>46108</v>
      </c>
      <c r="M4900" s="5">
        <f>G4900-F4900</f>
        <v>71563.02</v>
      </c>
      <c r="N4900" s="7" t="str">
        <f>CONCATENATE("https://venda-imoveis.caixa.gov.br/sistema/detalhe-imovel.asp?hdnOrigem=index&amp;hdnimovel=",A4900)</f>
        <v>https://venda-imoveis.caixa.gov.br/sistema/detalhe-imovel.asp?hdnOrigem=index&amp;hdnimovel=1444408236135</v>
      </c>
      <c r="O4900" s="9" t="str">
        <f>LEFT(J4900,SEARCH(",",J4900)-1)</f>
        <v>Apartamento</v>
      </c>
    </row>
    <row r="4901" spans="1:15" x14ac:dyDescent="0.25">
      <c r="A4901">
        <v>8444405513764</v>
      </c>
      <c r="B4901" t="s">
        <v>0</v>
      </c>
      <c r="C4901" t="s">
        <v>5724</v>
      </c>
      <c r="D4901" t="s">
        <v>6462</v>
      </c>
      <c r="E4901" t="s">
        <v>8101</v>
      </c>
      <c r="F4901" s="1">
        <v>75674.259999999995</v>
      </c>
      <c r="G4901" s="1">
        <v>143000</v>
      </c>
      <c r="H4901" t="s">
        <v>5678</v>
      </c>
      <c r="I4901" t="s">
        <v>5</v>
      </c>
      <c r="J4901" t="s">
        <v>7085</v>
      </c>
      <c r="K4901" t="s">
        <v>7</v>
      </c>
      <c r="L4901" s="12">
        <v>46108</v>
      </c>
      <c r="M4901" s="5">
        <f>G4901-F4901</f>
        <v>67325.740000000005</v>
      </c>
      <c r="N4901" s="7" t="str">
        <f>CONCATENATE("https://venda-imoveis.caixa.gov.br/sistema/detalhe-imovel.asp?hdnOrigem=index&amp;hdnimovel=",A4901)</f>
        <v>https://venda-imoveis.caixa.gov.br/sistema/detalhe-imovel.asp?hdnOrigem=index&amp;hdnimovel=8444405513764</v>
      </c>
      <c r="O4901" s="9" t="str">
        <f>LEFT(J4901,SEARCH(",",J4901)-1)</f>
        <v>Apartamento</v>
      </c>
    </row>
    <row r="4902" spans="1:15" x14ac:dyDescent="0.25">
      <c r="A4902">
        <v>8555536008054</v>
      </c>
      <c r="B4902" t="s">
        <v>0</v>
      </c>
      <c r="C4902" t="s">
        <v>3717</v>
      </c>
      <c r="D4902" t="s">
        <v>4312</v>
      </c>
      <c r="E4902" t="s">
        <v>4554</v>
      </c>
      <c r="F4902" s="1">
        <v>97839.43</v>
      </c>
      <c r="G4902" s="1">
        <v>185000</v>
      </c>
      <c r="H4902" t="s">
        <v>4552</v>
      </c>
      <c r="I4902" t="s">
        <v>5</v>
      </c>
      <c r="J4902" t="s">
        <v>4555</v>
      </c>
      <c r="K4902" t="s">
        <v>7</v>
      </c>
      <c r="L4902" s="12">
        <v>46108</v>
      </c>
      <c r="M4902" s="5">
        <f>G4902-F4902</f>
        <v>87160.57</v>
      </c>
      <c r="N4902" s="7" t="str">
        <f>CONCATENATE("https://venda-imoveis.caixa.gov.br/sistema/detalhe-imovel.asp?hdnOrigem=index&amp;hdnimovel=",A4902)</f>
        <v>https://venda-imoveis.caixa.gov.br/sistema/detalhe-imovel.asp?hdnOrigem=index&amp;hdnimovel=8555536008054</v>
      </c>
      <c r="O4902" s="9" t="str">
        <f>LEFT(J4902,SEARCH(",",J4902)-1)</f>
        <v>Apartamento</v>
      </c>
    </row>
    <row r="4903" spans="1:15" x14ac:dyDescent="0.25">
      <c r="A4903">
        <v>8787711202447</v>
      </c>
      <c r="B4903" t="s">
        <v>0</v>
      </c>
      <c r="C4903" t="s">
        <v>3717</v>
      </c>
      <c r="D4903" t="s">
        <v>1226</v>
      </c>
      <c r="E4903" t="s">
        <v>4556</v>
      </c>
      <c r="F4903" s="1">
        <v>114171.93</v>
      </c>
      <c r="G4903" s="1">
        <v>215882.35</v>
      </c>
      <c r="H4903" t="s">
        <v>4552</v>
      </c>
      <c r="I4903" t="s">
        <v>5</v>
      </c>
      <c r="J4903" t="s">
        <v>4557</v>
      </c>
      <c r="K4903" t="s">
        <v>7</v>
      </c>
      <c r="L4903" s="12">
        <v>46108</v>
      </c>
      <c r="M4903" s="5">
        <f>G4903-F4903</f>
        <v>101710.42000000001</v>
      </c>
      <c r="N4903" s="7" t="str">
        <f>CONCATENATE("https://venda-imoveis.caixa.gov.br/sistema/detalhe-imovel.asp?hdnOrigem=index&amp;hdnimovel=",A4903)</f>
        <v>https://venda-imoveis.caixa.gov.br/sistema/detalhe-imovel.asp?hdnOrigem=index&amp;hdnimovel=8787711202447</v>
      </c>
      <c r="O4903" s="9" t="str">
        <f>LEFT(J4903,SEARCH(",",J4903)-1)</f>
        <v>Apartamento</v>
      </c>
    </row>
    <row r="4904" spans="1:15" x14ac:dyDescent="0.25">
      <c r="A4904">
        <v>8787700322810</v>
      </c>
      <c r="B4904" t="s">
        <v>0</v>
      </c>
      <c r="C4904" t="s">
        <v>3717</v>
      </c>
      <c r="D4904" t="s">
        <v>3864</v>
      </c>
      <c r="E4904" t="s">
        <v>4558</v>
      </c>
      <c r="F4904" s="1">
        <v>105772.36</v>
      </c>
      <c r="G4904" s="1">
        <v>200000</v>
      </c>
      <c r="H4904" t="s">
        <v>4552</v>
      </c>
      <c r="I4904" t="s">
        <v>5</v>
      </c>
      <c r="J4904" t="s">
        <v>4203</v>
      </c>
      <c r="K4904" t="s">
        <v>7</v>
      </c>
      <c r="L4904" s="12">
        <v>46108</v>
      </c>
      <c r="M4904" s="5">
        <f>G4904-F4904</f>
        <v>94227.64</v>
      </c>
      <c r="N4904" s="7" t="str">
        <f>CONCATENATE("https://venda-imoveis.caixa.gov.br/sistema/detalhe-imovel.asp?hdnOrigem=index&amp;hdnimovel=",A4904)</f>
        <v>https://venda-imoveis.caixa.gov.br/sistema/detalhe-imovel.asp?hdnOrigem=index&amp;hdnimovel=8787700322810</v>
      </c>
      <c r="O4904" s="9" t="str">
        <f>LEFT(J4904,SEARCH(",",J4904)-1)</f>
        <v>Casa</v>
      </c>
    </row>
    <row r="4905" spans="1:15" x14ac:dyDescent="0.25">
      <c r="A4905">
        <v>8787709925763</v>
      </c>
      <c r="B4905" t="s">
        <v>0</v>
      </c>
      <c r="C4905" t="s">
        <v>5724</v>
      </c>
      <c r="D4905" t="s">
        <v>5865</v>
      </c>
      <c r="E4905" t="s">
        <v>8095</v>
      </c>
      <c r="F4905" s="1">
        <v>99426.02</v>
      </c>
      <c r="G4905" s="1">
        <v>188000</v>
      </c>
      <c r="H4905" t="s">
        <v>4552</v>
      </c>
      <c r="I4905" t="s">
        <v>5</v>
      </c>
      <c r="J4905" t="s">
        <v>4252</v>
      </c>
      <c r="K4905" t="s">
        <v>7</v>
      </c>
      <c r="L4905" s="12">
        <v>46108</v>
      </c>
      <c r="M4905" s="5">
        <f>G4905-F4905</f>
        <v>88573.98</v>
      </c>
      <c r="N4905" s="7" t="str">
        <f>CONCATENATE("https://venda-imoveis.caixa.gov.br/sistema/detalhe-imovel.asp?hdnOrigem=index&amp;hdnimovel=",A4905)</f>
        <v>https://venda-imoveis.caixa.gov.br/sistema/detalhe-imovel.asp?hdnOrigem=index&amp;hdnimovel=8787709925763</v>
      </c>
      <c r="O4905" s="9" t="str">
        <f>LEFT(J4905,SEARCH(",",J4905)-1)</f>
        <v>Apartamento</v>
      </c>
    </row>
    <row r="4906" spans="1:15" x14ac:dyDescent="0.25">
      <c r="A4906">
        <v>8787712696028</v>
      </c>
      <c r="B4906" t="s">
        <v>0</v>
      </c>
      <c r="C4906" t="s">
        <v>5724</v>
      </c>
      <c r="D4906" t="s">
        <v>5775</v>
      </c>
      <c r="E4906" t="s">
        <v>8096</v>
      </c>
      <c r="F4906" s="1">
        <v>99954.880000000005</v>
      </c>
      <c r="G4906" s="1">
        <v>189000</v>
      </c>
      <c r="H4906" t="s">
        <v>4552</v>
      </c>
      <c r="I4906" t="s">
        <v>5</v>
      </c>
      <c r="J4906" t="s">
        <v>5916</v>
      </c>
      <c r="K4906" t="s">
        <v>7</v>
      </c>
      <c r="L4906" s="12">
        <v>46108</v>
      </c>
      <c r="M4906" s="5">
        <f>G4906-F4906</f>
        <v>89045.119999999995</v>
      </c>
      <c r="N4906" s="7" t="str">
        <f>CONCATENATE("https://venda-imoveis.caixa.gov.br/sistema/detalhe-imovel.asp?hdnOrigem=index&amp;hdnimovel=",A4906)</f>
        <v>https://venda-imoveis.caixa.gov.br/sistema/detalhe-imovel.asp?hdnOrigem=index&amp;hdnimovel=8787712696028</v>
      </c>
      <c r="O4906" s="9" t="str">
        <f>LEFT(J4906,SEARCH(",",J4906)-1)</f>
        <v>Apartamento</v>
      </c>
    </row>
    <row r="4907" spans="1:15" x14ac:dyDescent="0.25">
      <c r="A4907">
        <v>8787709655570</v>
      </c>
      <c r="B4907" t="s">
        <v>0</v>
      </c>
      <c r="C4907" t="s">
        <v>11389</v>
      </c>
      <c r="D4907" t="s">
        <v>13725</v>
      </c>
      <c r="E4907" t="s">
        <v>14128</v>
      </c>
      <c r="F4907" s="1">
        <v>116349.59</v>
      </c>
      <c r="G4907" s="1">
        <v>220000</v>
      </c>
      <c r="H4907" t="s">
        <v>4552</v>
      </c>
      <c r="I4907" t="s">
        <v>5</v>
      </c>
      <c r="J4907" t="s">
        <v>7232</v>
      </c>
      <c r="K4907" t="s">
        <v>7</v>
      </c>
      <c r="L4907" s="12">
        <v>46108</v>
      </c>
      <c r="M4907" s="5">
        <f>G4907-F4907</f>
        <v>103650.41</v>
      </c>
      <c r="N4907" s="7" t="str">
        <f>CONCATENATE("https://venda-imoveis.caixa.gov.br/sistema/detalhe-imovel.asp?hdnOrigem=index&amp;hdnimovel=",A4907)</f>
        <v>https://venda-imoveis.caixa.gov.br/sistema/detalhe-imovel.asp?hdnOrigem=index&amp;hdnimovel=8787709655570</v>
      </c>
      <c r="O4907" s="9" t="str">
        <f>LEFT(J4907,SEARCH(",",J4907)-1)</f>
        <v>Apartamento</v>
      </c>
    </row>
    <row r="4908" spans="1:15" x14ac:dyDescent="0.25">
      <c r="A4908">
        <v>8787708883129</v>
      </c>
      <c r="B4908" t="s">
        <v>0</v>
      </c>
      <c r="C4908" t="s">
        <v>11389</v>
      </c>
      <c r="D4908" t="s">
        <v>11693</v>
      </c>
      <c r="E4908" t="s">
        <v>14129</v>
      </c>
      <c r="F4908" s="1">
        <v>98791.38</v>
      </c>
      <c r="G4908" s="1">
        <v>186800</v>
      </c>
      <c r="H4908" t="s">
        <v>4552</v>
      </c>
      <c r="I4908" t="s">
        <v>5</v>
      </c>
      <c r="J4908" t="s">
        <v>14130</v>
      </c>
      <c r="K4908" t="s">
        <v>7</v>
      </c>
      <c r="L4908" s="12">
        <v>46108</v>
      </c>
      <c r="M4908" s="5">
        <f>G4908-F4908</f>
        <v>88008.62</v>
      </c>
      <c r="N4908" s="7" t="str">
        <f>CONCATENATE("https://venda-imoveis.caixa.gov.br/sistema/detalhe-imovel.asp?hdnOrigem=index&amp;hdnimovel=",A4908)</f>
        <v>https://venda-imoveis.caixa.gov.br/sistema/detalhe-imovel.asp?hdnOrigem=index&amp;hdnimovel=8787708883129</v>
      </c>
      <c r="O4908" s="9" t="str">
        <f>LEFT(J4908,SEARCH(",",J4908)-1)</f>
        <v>Apartamento</v>
      </c>
    </row>
    <row r="4909" spans="1:15" x14ac:dyDescent="0.25">
      <c r="A4909">
        <v>8444427126976</v>
      </c>
      <c r="B4909" t="s">
        <v>0</v>
      </c>
      <c r="C4909" t="s">
        <v>11389</v>
      </c>
      <c r="D4909" t="s">
        <v>11930</v>
      </c>
      <c r="E4909" t="s">
        <v>14131</v>
      </c>
      <c r="F4909" s="1">
        <v>109474.39</v>
      </c>
      <c r="G4909" s="1">
        <v>207000</v>
      </c>
      <c r="H4909" t="s">
        <v>4552</v>
      </c>
      <c r="I4909" t="s">
        <v>5</v>
      </c>
      <c r="J4909" t="s">
        <v>14132</v>
      </c>
      <c r="K4909" t="s">
        <v>7</v>
      </c>
      <c r="L4909" s="12">
        <v>46108</v>
      </c>
      <c r="M4909" s="5">
        <f>G4909-F4909</f>
        <v>97525.61</v>
      </c>
      <c r="N4909" s="7" t="str">
        <f>CONCATENATE("https://venda-imoveis.caixa.gov.br/sistema/detalhe-imovel.asp?hdnOrigem=index&amp;hdnimovel=",A4909)</f>
        <v>https://venda-imoveis.caixa.gov.br/sistema/detalhe-imovel.asp?hdnOrigem=index&amp;hdnimovel=8444427126976</v>
      </c>
      <c r="O4909" s="9" t="str">
        <f>LEFT(J4909,SEARCH(",",J4909)-1)</f>
        <v>Casa</v>
      </c>
    </row>
    <row r="4910" spans="1:15" x14ac:dyDescent="0.25">
      <c r="A4910">
        <v>8787706382262</v>
      </c>
      <c r="B4910" t="s">
        <v>0</v>
      </c>
      <c r="C4910" t="s">
        <v>3717</v>
      </c>
      <c r="D4910" t="s">
        <v>3973</v>
      </c>
      <c r="E4910" t="s">
        <v>4551</v>
      </c>
      <c r="F4910" s="1">
        <v>108945.53</v>
      </c>
      <c r="G4910" s="1">
        <v>206000</v>
      </c>
      <c r="H4910" t="s">
        <v>4552</v>
      </c>
      <c r="I4910" t="s">
        <v>5</v>
      </c>
      <c r="J4910" t="s">
        <v>4553</v>
      </c>
      <c r="K4910" t="s">
        <v>12</v>
      </c>
      <c r="L4910" s="12">
        <v>46108</v>
      </c>
      <c r="M4910" s="5">
        <f>G4910-F4910</f>
        <v>97054.47</v>
      </c>
      <c r="N4910" s="7" t="str">
        <f>CONCATENATE("https://venda-imoveis.caixa.gov.br/sistema/detalhe-imovel.asp?hdnOrigem=index&amp;hdnimovel=",A4910)</f>
        <v>https://venda-imoveis.caixa.gov.br/sistema/detalhe-imovel.asp?hdnOrigem=index&amp;hdnimovel=8787706382262</v>
      </c>
      <c r="O4910" s="9" t="str">
        <f>LEFT(J4910,SEARCH(",",J4910)-1)</f>
        <v>Apartamento</v>
      </c>
    </row>
    <row r="4911" spans="1:15" x14ac:dyDescent="0.25">
      <c r="A4911">
        <v>8555533597083</v>
      </c>
      <c r="B4911" t="s">
        <v>0</v>
      </c>
      <c r="C4911" t="s">
        <v>5724</v>
      </c>
      <c r="D4911" t="s">
        <v>5845</v>
      </c>
      <c r="E4911" t="s">
        <v>8097</v>
      </c>
      <c r="F4911" s="1">
        <v>97839.43</v>
      </c>
      <c r="G4911" s="1">
        <v>185000</v>
      </c>
      <c r="H4911" t="s">
        <v>4552</v>
      </c>
      <c r="I4911" t="s">
        <v>5</v>
      </c>
      <c r="J4911" t="s">
        <v>8098</v>
      </c>
      <c r="K4911" t="s">
        <v>12</v>
      </c>
      <c r="L4911" s="12">
        <v>46108</v>
      </c>
      <c r="M4911" s="5">
        <f>G4911-F4911</f>
        <v>87160.57</v>
      </c>
      <c r="N4911" s="7" t="str">
        <f>CONCATENATE("https://venda-imoveis.caixa.gov.br/sistema/detalhe-imovel.asp?hdnOrigem=index&amp;hdnimovel=",A4911)</f>
        <v>https://venda-imoveis.caixa.gov.br/sistema/detalhe-imovel.asp?hdnOrigem=index&amp;hdnimovel=8555533597083</v>
      </c>
      <c r="O4911" s="9" t="str">
        <f>LEFT(J4911,SEARCH(",",J4911)-1)</f>
        <v>Apartamento</v>
      </c>
    </row>
    <row r="4912" spans="1:15" x14ac:dyDescent="0.25">
      <c r="A4912">
        <v>8444404741623</v>
      </c>
      <c r="B4912" t="s">
        <v>0</v>
      </c>
      <c r="C4912" t="s">
        <v>5724</v>
      </c>
      <c r="D4912" t="s">
        <v>8092</v>
      </c>
      <c r="E4912" t="s">
        <v>8093</v>
      </c>
      <c r="F4912" s="1">
        <v>61324.94</v>
      </c>
      <c r="G4912" s="1">
        <v>116000</v>
      </c>
      <c r="H4912" t="s">
        <v>8094</v>
      </c>
      <c r="I4912" t="s">
        <v>5</v>
      </c>
      <c r="J4912" t="s">
        <v>6199</v>
      </c>
      <c r="K4912" t="s">
        <v>7</v>
      </c>
      <c r="L4912" s="12">
        <v>46108</v>
      </c>
      <c r="M4912" s="5">
        <f>G4912-F4912</f>
        <v>54675.06</v>
      </c>
      <c r="N4912" s="7" t="str">
        <f>CONCATENATE("https://venda-imoveis.caixa.gov.br/sistema/detalhe-imovel.asp?hdnOrigem=index&amp;hdnimovel=",A4912)</f>
        <v>https://venda-imoveis.caixa.gov.br/sistema/detalhe-imovel.asp?hdnOrigem=index&amp;hdnimovel=8444404741623</v>
      </c>
      <c r="O4912" s="9" t="str">
        <f>LEFT(J4912,SEARCH(",",J4912)-1)</f>
        <v>Apartamento</v>
      </c>
    </row>
    <row r="4913" spans="1:15" x14ac:dyDescent="0.25">
      <c r="A4913">
        <v>8444404943544</v>
      </c>
      <c r="B4913" t="s">
        <v>0</v>
      </c>
      <c r="C4913" t="s">
        <v>131</v>
      </c>
      <c r="D4913" t="s">
        <v>354</v>
      </c>
      <c r="E4913" t="s">
        <v>420</v>
      </c>
      <c r="F4913" s="1">
        <v>57085.46</v>
      </c>
      <c r="G4913" s="1">
        <v>108000</v>
      </c>
      <c r="H4913" t="s">
        <v>421</v>
      </c>
      <c r="I4913" t="s">
        <v>5</v>
      </c>
      <c r="J4913" t="s">
        <v>422</v>
      </c>
      <c r="K4913" t="s">
        <v>7</v>
      </c>
      <c r="L4913" s="12">
        <v>46108</v>
      </c>
      <c r="M4913" s="5">
        <f>G4913-F4913</f>
        <v>50914.54</v>
      </c>
      <c r="N4913" s="7" t="str">
        <f>CONCATENATE("https://venda-imoveis.caixa.gov.br/sistema/detalhe-imovel.asp?hdnOrigem=index&amp;hdnimovel=",A4913)</f>
        <v>https://venda-imoveis.caixa.gov.br/sistema/detalhe-imovel.asp?hdnOrigem=index&amp;hdnimovel=8444404943544</v>
      </c>
      <c r="O4913" s="9" t="str">
        <f>LEFT(J4913,SEARCH(",",J4913)-1)</f>
        <v>Casa</v>
      </c>
    </row>
    <row r="4914" spans="1:15" x14ac:dyDescent="0.25">
      <c r="A4914">
        <v>8555538972796</v>
      </c>
      <c r="B4914" t="s">
        <v>0</v>
      </c>
      <c r="C4914" t="s">
        <v>1529</v>
      </c>
      <c r="D4914" t="s">
        <v>1537</v>
      </c>
      <c r="E4914" t="s">
        <v>2106</v>
      </c>
      <c r="F4914" s="1">
        <v>55877.99</v>
      </c>
      <c r="G4914" s="1">
        <v>105715.57</v>
      </c>
      <c r="H4914" t="s">
        <v>421</v>
      </c>
      <c r="I4914" t="s">
        <v>5</v>
      </c>
      <c r="J4914" t="s">
        <v>1539</v>
      </c>
      <c r="K4914" t="s">
        <v>7</v>
      </c>
      <c r="L4914" s="12">
        <v>46108</v>
      </c>
      <c r="M4914" s="5">
        <f>G4914-F4914</f>
        <v>49837.580000000009</v>
      </c>
      <c r="N4914" s="7" t="str">
        <f>CONCATENATE("https://venda-imoveis.caixa.gov.br/sistema/detalhe-imovel.asp?hdnOrigem=index&amp;hdnimovel=",A4914)</f>
        <v>https://venda-imoveis.caixa.gov.br/sistema/detalhe-imovel.asp?hdnOrigem=index&amp;hdnimovel=8555538972796</v>
      </c>
      <c r="O4914" s="9" t="str">
        <f>LEFT(J4914,SEARCH(",",J4914)-1)</f>
        <v>Apartamento</v>
      </c>
    </row>
    <row r="4915" spans="1:15" x14ac:dyDescent="0.25">
      <c r="A4915">
        <v>8787701649864</v>
      </c>
      <c r="B4915" t="s">
        <v>0</v>
      </c>
      <c r="C4915" t="s">
        <v>1529</v>
      </c>
      <c r="D4915" t="s">
        <v>1537</v>
      </c>
      <c r="E4915" t="s">
        <v>2107</v>
      </c>
      <c r="F4915" s="1">
        <v>56556.89</v>
      </c>
      <c r="G4915" s="1">
        <v>107000</v>
      </c>
      <c r="H4915" t="s">
        <v>421</v>
      </c>
      <c r="I4915" t="s">
        <v>5</v>
      </c>
      <c r="J4915" t="s">
        <v>2108</v>
      </c>
      <c r="K4915" t="s">
        <v>7</v>
      </c>
      <c r="L4915" s="12">
        <v>46108</v>
      </c>
      <c r="M4915" s="5">
        <f>G4915-F4915</f>
        <v>50443.11</v>
      </c>
      <c r="N4915" s="7" t="str">
        <f>CONCATENATE("https://venda-imoveis.caixa.gov.br/sistema/detalhe-imovel.asp?hdnOrigem=index&amp;hdnimovel=",A4915)</f>
        <v>https://venda-imoveis.caixa.gov.br/sistema/detalhe-imovel.asp?hdnOrigem=index&amp;hdnimovel=8787701649864</v>
      </c>
      <c r="O4915" s="9" t="str">
        <f>LEFT(J4915,SEARCH(",",J4915)-1)</f>
        <v>Apartamento</v>
      </c>
    </row>
    <row r="4916" spans="1:15" x14ac:dyDescent="0.25">
      <c r="A4916">
        <v>8787701083410</v>
      </c>
      <c r="B4916" t="s">
        <v>0</v>
      </c>
      <c r="C4916" t="s">
        <v>1529</v>
      </c>
      <c r="D4916" t="s">
        <v>1616</v>
      </c>
      <c r="E4916" t="s">
        <v>2109</v>
      </c>
      <c r="F4916" s="1">
        <v>59728.31</v>
      </c>
      <c r="G4916" s="1">
        <v>113000</v>
      </c>
      <c r="H4916" t="s">
        <v>421</v>
      </c>
      <c r="I4916" t="s">
        <v>5</v>
      </c>
      <c r="J4916" t="s">
        <v>1935</v>
      </c>
      <c r="K4916" t="s">
        <v>7</v>
      </c>
      <c r="L4916" s="12">
        <v>46108</v>
      </c>
      <c r="M4916" s="5">
        <f>G4916-F4916</f>
        <v>53271.69</v>
      </c>
      <c r="N4916" s="7" t="str">
        <f>CONCATENATE("https://venda-imoveis.caixa.gov.br/sistema/detalhe-imovel.asp?hdnOrigem=index&amp;hdnimovel=",A4916)</f>
        <v>https://venda-imoveis.caixa.gov.br/sistema/detalhe-imovel.asp?hdnOrigem=index&amp;hdnimovel=8787701083410</v>
      </c>
      <c r="O4916" s="9" t="str">
        <f>LEFT(J4916,SEARCH(",",J4916)-1)</f>
        <v>Apartamento</v>
      </c>
    </row>
    <row r="4917" spans="1:15" x14ac:dyDescent="0.25">
      <c r="A4917">
        <v>8555526717940</v>
      </c>
      <c r="B4917" t="s">
        <v>0</v>
      </c>
      <c r="C4917" t="s">
        <v>2901</v>
      </c>
      <c r="D4917" t="s">
        <v>2902</v>
      </c>
      <c r="E4917" t="s">
        <v>2926</v>
      </c>
      <c r="F4917" s="1">
        <v>59525.78</v>
      </c>
      <c r="G4917" s="1">
        <v>112616.83</v>
      </c>
      <c r="H4917" t="s">
        <v>421</v>
      </c>
      <c r="I4917" t="s">
        <v>5</v>
      </c>
      <c r="J4917" t="s">
        <v>2927</v>
      </c>
      <c r="K4917" t="s">
        <v>7</v>
      </c>
      <c r="L4917" s="12">
        <v>46108</v>
      </c>
      <c r="M4917" s="5">
        <f>G4917-F4917</f>
        <v>53091.05</v>
      </c>
      <c r="N4917" s="7" t="str">
        <f>CONCATENATE("https://venda-imoveis.caixa.gov.br/sistema/detalhe-imovel.asp?hdnOrigem=index&amp;hdnimovel=",A4917)</f>
        <v>https://venda-imoveis.caixa.gov.br/sistema/detalhe-imovel.asp?hdnOrigem=index&amp;hdnimovel=8555526717940</v>
      </c>
      <c r="O4917" s="9" t="str">
        <f>LEFT(J4917,SEARCH(",",J4917)-1)</f>
        <v>Apartamento</v>
      </c>
    </row>
    <row r="4918" spans="1:15" x14ac:dyDescent="0.25">
      <c r="A4918">
        <v>8555533267571</v>
      </c>
      <c r="B4918" t="s">
        <v>0</v>
      </c>
      <c r="C4918" t="s">
        <v>3717</v>
      </c>
      <c r="D4918" t="s">
        <v>3859</v>
      </c>
      <c r="E4918" t="s">
        <v>4547</v>
      </c>
      <c r="F4918" s="1">
        <v>56556.89</v>
      </c>
      <c r="G4918" s="1">
        <v>107000</v>
      </c>
      <c r="H4918" t="s">
        <v>421</v>
      </c>
      <c r="I4918" t="s">
        <v>5</v>
      </c>
      <c r="J4918" t="s">
        <v>4548</v>
      </c>
      <c r="K4918" t="s">
        <v>7</v>
      </c>
      <c r="L4918" s="12">
        <v>46108</v>
      </c>
      <c r="M4918" s="5">
        <f>G4918-F4918</f>
        <v>50443.11</v>
      </c>
      <c r="N4918" s="7" t="str">
        <f>CONCATENATE("https://venda-imoveis.caixa.gov.br/sistema/detalhe-imovel.asp?hdnOrigem=index&amp;hdnimovel=",A4918)</f>
        <v>https://venda-imoveis.caixa.gov.br/sistema/detalhe-imovel.asp?hdnOrigem=index&amp;hdnimovel=8555533267571</v>
      </c>
      <c r="O4918" s="9" t="str">
        <f>LEFT(J4918,SEARCH(",",J4918)-1)</f>
        <v>Casa</v>
      </c>
    </row>
    <row r="4919" spans="1:15" x14ac:dyDescent="0.25">
      <c r="A4919">
        <v>8444421395169</v>
      </c>
      <c r="B4919" t="s">
        <v>0</v>
      </c>
      <c r="C4919" t="s">
        <v>3717</v>
      </c>
      <c r="D4919" t="s">
        <v>3053</v>
      </c>
      <c r="E4919" t="s">
        <v>4549</v>
      </c>
      <c r="F4919" s="1">
        <v>58142.6</v>
      </c>
      <c r="G4919" s="1">
        <v>110000</v>
      </c>
      <c r="H4919" t="s">
        <v>421</v>
      </c>
      <c r="I4919" t="s">
        <v>5</v>
      </c>
      <c r="J4919" t="s">
        <v>4550</v>
      </c>
      <c r="K4919" t="s">
        <v>7</v>
      </c>
      <c r="L4919" s="12">
        <v>46108</v>
      </c>
      <c r="M4919" s="5">
        <f>G4919-F4919</f>
        <v>51857.4</v>
      </c>
      <c r="N4919" s="7" t="str">
        <f>CONCATENATE("https://venda-imoveis.caixa.gov.br/sistema/detalhe-imovel.asp?hdnOrigem=index&amp;hdnimovel=",A4919)</f>
        <v>https://venda-imoveis.caixa.gov.br/sistema/detalhe-imovel.asp?hdnOrigem=index&amp;hdnimovel=8444421395169</v>
      </c>
      <c r="O4919" s="9" t="str">
        <f>LEFT(J4919,SEARCH(",",J4919)-1)</f>
        <v>Casa</v>
      </c>
    </row>
    <row r="4920" spans="1:15" x14ac:dyDescent="0.25">
      <c r="A4920">
        <v>8555537545215</v>
      </c>
      <c r="B4920" t="s">
        <v>0</v>
      </c>
      <c r="C4920" t="s">
        <v>5724</v>
      </c>
      <c r="D4920" t="s">
        <v>6212</v>
      </c>
      <c r="E4920" t="s">
        <v>8087</v>
      </c>
      <c r="F4920" s="1">
        <v>58142.6</v>
      </c>
      <c r="G4920" s="1">
        <v>110000</v>
      </c>
      <c r="H4920" t="s">
        <v>421</v>
      </c>
      <c r="I4920" t="s">
        <v>5</v>
      </c>
      <c r="J4920" t="s">
        <v>8088</v>
      </c>
      <c r="K4920" t="s">
        <v>7</v>
      </c>
      <c r="L4920" s="12">
        <v>46108</v>
      </c>
      <c r="M4920" s="5">
        <f>G4920-F4920</f>
        <v>51857.4</v>
      </c>
      <c r="N4920" s="7" t="str">
        <f>CONCATENATE("https://venda-imoveis.caixa.gov.br/sistema/detalhe-imovel.asp?hdnOrigem=index&amp;hdnimovel=",A4920)</f>
        <v>https://venda-imoveis.caixa.gov.br/sistema/detalhe-imovel.asp?hdnOrigem=index&amp;hdnimovel=8555537545215</v>
      </c>
      <c r="O4920" s="9" t="str">
        <f>LEFT(J4920,SEARCH(",",J4920)-1)</f>
        <v>Apartamento</v>
      </c>
    </row>
    <row r="4921" spans="1:15" x14ac:dyDescent="0.25">
      <c r="A4921">
        <v>8555529669610</v>
      </c>
      <c r="B4921" t="s">
        <v>0</v>
      </c>
      <c r="C4921" t="s">
        <v>5724</v>
      </c>
      <c r="D4921" t="s">
        <v>5760</v>
      </c>
      <c r="E4921" t="s">
        <v>8090</v>
      </c>
      <c r="F4921" s="1">
        <v>59199.74</v>
      </c>
      <c r="G4921" s="1">
        <v>112000</v>
      </c>
      <c r="H4921" t="s">
        <v>421</v>
      </c>
      <c r="I4921" t="s">
        <v>5</v>
      </c>
      <c r="J4921" t="s">
        <v>8091</v>
      </c>
      <c r="K4921" t="s">
        <v>7</v>
      </c>
      <c r="L4921" s="12">
        <v>46108</v>
      </c>
      <c r="M4921" s="5">
        <f>G4921-F4921</f>
        <v>52800.26</v>
      </c>
      <c r="N4921" s="7" t="str">
        <f>CONCATENATE("https://venda-imoveis.caixa.gov.br/sistema/detalhe-imovel.asp?hdnOrigem=index&amp;hdnimovel=",A4921)</f>
        <v>https://venda-imoveis.caixa.gov.br/sistema/detalhe-imovel.asp?hdnOrigem=index&amp;hdnimovel=8555529669610</v>
      </c>
      <c r="O4921" s="9" t="str">
        <f>LEFT(J4921,SEARCH(",",J4921)-1)</f>
        <v>Apartamento</v>
      </c>
    </row>
    <row r="4922" spans="1:15" x14ac:dyDescent="0.25">
      <c r="A4922">
        <v>8444429397071</v>
      </c>
      <c r="B4922" t="s">
        <v>0</v>
      </c>
      <c r="C4922" t="s">
        <v>11389</v>
      </c>
      <c r="D4922" t="s">
        <v>12291</v>
      </c>
      <c r="E4922" t="s">
        <v>14122</v>
      </c>
      <c r="F4922" s="1">
        <v>53385.48</v>
      </c>
      <c r="G4922" s="1">
        <v>101000</v>
      </c>
      <c r="H4922" t="s">
        <v>421</v>
      </c>
      <c r="I4922" t="s">
        <v>5</v>
      </c>
      <c r="J4922" t="s">
        <v>14123</v>
      </c>
      <c r="K4922" t="s">
        <v>7</v>
      </c>
      <c r="L4922" s="12">
        <v>46108</v>
      </c>
      <c r="M4922" s="5">
        <f>G4922-F4922</f>
        <v>47614.52</v>
      </c>
      <c r="N4922" s="7" t="str">
        <f>CONCATENATE("https://venda-imoveis.caixa.gov.br/sistema/detalhe-imovel.asp?hdnOrigem=index&amp;hdnimovel=",A4922)</f>
        <v>https://venda-imoveis.caixa.gov.br/sistema/detalhe-imovel.asp?hdnOrigem=index&amp;hdnimovel=8444429397071</v>
      </c>
      <c r="O4922" s="9" t="str">
        <f>LEFT(J4922,SEARCH(",",J4922)-1)</f>
        <v>Casa</v>
      </c>
    </row>
    <row r="4923" spans="1:15" x14ac:dyDescent="0.25">
      <c r="A4923">
        <v>8444419026305</v>
      </c>
      <c r="B4923" t="s">
        <v>0</v>
      </c>
      <c r="C4923" t="s">
        <v>11389</v>
      </c>
      <c r="D4923" t="s">
        <v>11409</v>
      </c>
      <c r="E4923" t="s">
        <v>14124</v>
      </c>
      <c r="F4923" s="1">
        <v>57614.03</v>
      </c>
      <c r="G4923" s="1">
        <v>109000</v>
      </c>
      <c r="H4923" t="s">
        <v>421</v>
      </c>
      <c r="I4923" t="s">
        <v>5</v>
      </c>
      <c r="J4923" t="s">
        <v>14125</v>
      </c>
      <c r="K4923" t="s">
        <v>7</v>
      </c>
      <c r="L4923" s="12">
        <v>46108</v>
      </c>
      <c r="M4923" s="5">
        <f>G4923-F4923</f>
        <v>51385.97</v>
      </c>
      <c r="N4923" s="7" t="str">
        <f>CONCATENATE("https://venda-imoveis.caixa.gov.br/sistema/detalhe-imovel.asp?hdnOrigem=index&amp;hdnimovel=",A4923)</f>
        <v>https://venda-imoveis.caixa.gov.br/sistema/detalhe-imovel.asp?hdnOrigem=index&amp;hdnimovel=8444419026305</v>
      </c>
      <c r="O4923" s="9" t="str">
        <f>LEFT(J4923,SEARCH(",",J4923)-1)</f>
        <v>Casa</v>
      </c>
    </row>
    <row r="4924" spans="1:15" x14ac:dyDescent="0.25">
      <c r="A4924">
        <v>8444414265840</v>
      </c>
      <c r="B4924" t="s">
        <v>0</v>
      </c>
      <c r="C4924" t="s">
        <v>11389</v>
      </c>
      <c r="D4924" t="s">
        <v>9062</v>
      </c>
      <c r="E4924" t="s">
        <v>14126</v>
      </c>
      <c r="F4924" s="1">
        <v>56556.89</v>
      </c>
      <c r="G4924" s="1">
        <v>107000</v>
      </c>
      <c r="H4924" t="s">
        <v>421</v>
      </c>
      <c r="I4924" t="s">
        <v>5</v>
      </c>
      <c r="J4924" t="s">
        <v>14127</v>
      </c>
      <c r="K4924" t="s">
        <v>7</v>
      </c>
      <c r="L4924" s="12">
        <v>46108</v>
      </c>
      <c r="M4924" s="5">
        <f>G4924-F4924</f>
        <v>50443.11</v>
      </c>
      <c r="N4924" s="7" t="str">
        <f>CONCATENATE("https://venda-imoveis.caixa.gov.br/sistema/detalhe-imovel.asp?hdnOrigem=index&amp;hdnimovel=",A4924)</f>
        <v>https://venda-imoveis.caixa.gov.br/sistema/detalhe-imovel.asp?hdnOrigem=index&amp;hdnimovel=8444414265840</v>
      </c>
      <c r="O4924" s="9" t="str">
        <f>LEFT(J4924,SEARCH(",",J4924)-1)</f>
        <v>Casa</v>
      </c>
    </row>
    <row r="4925" spans="1:15" x14ac:dyDescent="0.25">
      <c r="A4925">
        <v>8787713067326</v>
      </c>
      <c r="B4925" t="s">
        <v>0</v>
      </c>
      <c r="C4925" t="s">
        <v>5724</v>
      </c>
      <c r="D4925" t="s">
        <v>1102</v>
      </c>
      <c r="E4925" t="s">
        <v>8089</v>
      </c>
      <c r="F4925" s="1">
        <v>58142.6</v>
      </c>
      <c r="G4925" s="1">
        <v>110000</v>
      </c>
      <c r="H4925" t="s">
        <v>421</v>
      </c>
      <c r="I4925" t="s">
        <v>5</v>
      </c>
      <c r="J4925" t="s">
        <v>3959</v>
      </c>
      <c r="K4925" t="s">
        <v>12</v>
      </c>
      <c r="L4925" s="12">
        <v>46108</v>
      </c>
      <c r="M4925" s="5">
        <f>G4925-F4925</f>
        <v>51857.4</v>
      </c>
      <c r="N4925" s="7" t="str">
        <f>CONCATENATE("https://venda-imoveis.caixa.gov.br/sistema/detalhe-imovel.asp?hdnOrigem=index&amp;hdnimovel=",A4925)</f>
        <v>https://venda-imoveis.caixa.gov.br/sistema/detalhe-imovel.asp?hdnOrigem=index&amp;hdnimovel=8787713067326</v>
      </c>
      <c r="O4925" s="9" t="str">
        <f>LEFT(J4925,SEARCH(",",J4925)-1)</f>
        <v>Apartamento</v>
      </c>
    </row>
    <row r="4926" spans="1:15" x14ac:dyDescent="0.25">
      <c r="A4926">
        <v>8444406244902</v>
      </c>
      <c r="B4926" t="s">
        <v>0</v>
      </c>
      <c r="C4926" t="s">
        <v>5724</v>
      </c>
      <c r="D4926" t="s">
        <v>6047</v>
      </c>
      <c r="E4926" t="s">
        <v>8084</v>
      </c>
      <c r="F4926" s="1">
        <v>51786.78</v>
      </c>
      <c r="G4926" s="1">
        <v>98000</v>
      </c>
      <c r="H4926" t="s">
        <v>8085</v>
      </c>
      <c r="I4926" t="s">
        <v>5</v>
      </c>
      <c r="J4926" t="s">
        <v>8086</v>
      </c>
      <c r="K4926" t="s">
        <v>7</v>
      </c>
      <c r="L4926" s="12">
        <v>46108</v>
      </c>
      <c r="M4926" s="5">
        <f>G4926-F4926</f>
        <v>46213.22</v>
      </c>
      <c r="N4926" s="7" t="str">
        <f>CONCATENATE("https://venda-imoveis.caixa.gov.br/sistema/detalhe-imovel.asp?hdnOrigem=index&amp;hdnimovel=",A4926)</f>
        <v>https://venda-imoveis.caixa.gov.br/sistema/detalhe-imovel.asp?hdnOrigem=index&amp;hdnimovel=8444406244902</v>
      </c>
      <c r="O4926" s="9" t="str">
        <f>LEFT(J4926,SEARCH(",",J4926)-1)</f>
        <v>Apartamento</v>
      </c>
    </row>
    <row r="4927" spans="1:15" x14ac:dyDescent="0.25">
      <c r="A4927">
        <v>8444428098089</v>
      </c>
      <c r="B4927" t="s">
        <v>0</v>
      </c>
      <c r="C4927" t="s">
        <v>3717</v>
      </c>
      <c r="D4927" t="s">
        <v>1596</v>
      </c>
      <c r="E4927" t="s">
        <v>4544</v>
      </c>
      <c r="F4927" s="1">
        <v>86933.62</v>
      </c>
      <c r="G4927" s="1">
        <v>164672</v>
      </c>
      <c r="H4927" t="s">
        <v>4545</v>
      </c>
      <c r="I4927" t="s">
        <v>5</v>
      </c>
      <c r="J4927" t="s">
        <v>4546</v>
      </c>
      <c r="K4927" t="s">
        <v>7</v>
      </c>
      <c r="L4927" s="12">
        <v>46108</v>
      </c>
      <c r="M4927" s="5">
        <f>G4927-F4927</f>
        <v>77738.38</v>
      </c>
      <c r="N4927" s="7" t="str">
        <f>CONCATENATE("https://venda-imoveis.caixa.gov.br/sistema/detalhe-imovel.asp?hdnOrigem=index&amp;hdnimovel=",A4927)</f>
        <v>https://venda-imoveis.caixa.gov.br/sistema/detalhe-imovel.asp?hdnOrigem=index&amp;hdnimovel=8444428098089</v>
      </c>
      <c r="O4927" s="9" t="str">
        <f>LEFT(J4927,SEARCH(",",J4927)-1)</f>
        <v>Apartamento</v>
      </c>
    </row>
    <row r="4928" spans="1:15" x14ac:dyDescent="0.25">
      <c r="A4928">
        <v>1444413890417</v>
      </c>
      <c r="B4928" t="s">
        <v>0</v>
      </c>
      <c r="C4928" t="s">
        <v>131</v>
      </c>
      <c r="D4928" t="s">
        <v>416</v>
      </c>
      <c r="E4928" t="s">
        <v>417</v>
      </c>
      <c r="F4928" s="1">
        <v>98618.14</v>
      </c>
      <c r="G4928" s="1">
        <v>187000</v>
      </c>
      <c r="H4928" t="s">
        <v>418</v>
      </c>
      <c r="I4928" t="s">
        <v>5</v>
      </c>
      <c r="J4928" t="s">
        <v>419</v>
      </c>
      <c r="K4928" t="s">
        <v>7</v>
      </c>
      <c r="L4928" s="12">
        <v>46108</v>
      </c>
      <c r="M4928" s="5">
        <f>G4928-F4928</f>
        <v>88381.86</v>
      </c>
      <c r="N4928" s="7" t="str">
        <f>CONCATENATE("https://venda-imoveis.caixa.gov.br/sistema/detalhe-imovel.asp?hdnOrigem=index&amp;hdnimovel=",A4928)</f>
        <v>https://venda-imoveis.caixa.gov.br/sistema/detalhe-imovel.asp?hdnOrigem=index&amp;hdnimovel=1444413890417</v>
      </c>
      <c r="O4928" s="9" t="str">
        <f>LEFT(J4928,SEARCH(",",J4928)-1)</f>
        <v>Casa</v>
      </c>
    </row>
    <row r="4929" spans="1:15" x14ac:dyDescent="0.25">
      <c r="A4929">
        <v>1444408749230</v>
      </c>
      <c r="B4929" t="s">
        <v>0</v>
      </c>
      <c r="C4929" t="s">
        <v>945</v>
      </c>
      <c r="D4929" t="s">
        <v>946</v>
      </c>
      <c r="E4929" t="s">
        <v>977</v>
      </c>
      <c r="F4929" s="1">
        <v>123931.89</v>
      </c>
      <c r="G4929" s="1">
        <v>235000</v>
      </c>
      <c r="H4929" t="s">
        <v>418</v>
      </c>
      <c r="I4929" t="s">
        <v>5</v>
      </c>
      <c r="J4929" t="s">
        <v>978</v>
      </c>
      <c r="K4929" t="s">
        <v>7</v>
      </c>
      <c r="L4929" s="12">
        <v>46108</v>
      </c>
      <c r="M4929" s="5">
        <f>G4929-F4929</f>
        <v>111068.11</v>
      </c>
      <c r="N4929" s="7" t="str">
        <f>CONCATENATE("https://venda-imoveis.caixa.gov.br/sistema/detalhe-imovel.asp?hdnOrigem=index&amp;hdnimovel=",A4929)</f>
        <v>https://venda-imoveis.caixa.gov.br/sistema/detalhe-imovel.asp?hdnOrigem=index&amp;hdnimovel=1444408749230</v>
      </c>
      <c r="O4929" s="9" t="str">
        <f>LEFT(J4929,SEARCH(",",J4929)-1)</f>
        <v>Casa</v>
      </c>
    </row>
    <row r="4930" spans="1:15" x14ac:dyDescent="0.25">
      <c r="A4930">
        <v>8444406929514</v>
      </c>
      <c r="B4930" t="s">
        <v>0</v>
      </c>
      <c r="C4930" t="s">
        <v>1282</v>
      </c>
      <c r="D4930" t="s">
        <v>1382</v>
      </c>
      <c r="E4930" t="s">
        <v>1383</v>
      </c>
      <c r="F4930" s="1">
        <v>99145.51</v>
      </c>
      <c r="G4930" s="1">
        <v>188000</v>
      </c>
      <c r="H4930" t="s">
        <v>418</v>
      </c>
      <c r="I4930" t="s">
        <v>5</v>
      </c>
      <c r="J4930" t="s">
        <v>1384</v>
      </c>
      <c r="K4930" t="s">
        <v>7</v>
      </c>
      <c r="L4930" s="12">
        <v>46108</v>
      </c>
      <c r="M4930" s="5">
        <f>G4930-F4930</f>
        <v>88854.49</v>
      </c>
      <c r="N4930" s="7" t="str">
        <f>CONCATENATE("https://venda-imoveis.caixa.gov.br/sistema/detalhe-imovel.asp?hdnOrigem=index&amp;hdnimovel=",A4930)</f>
        <v>https://venda-imoveis.caixa.gov.br/sistema/detalhe-imovel.asp?hdnOrigem=index&amp;hdnimovel=8444406929514</v>
      </c>
      <c r="O4930" s="9" t="str">
        <f>LEFT(J4930,SEARCH(",",J4930)-1)</f>
        <v>Casa</v>
      </c>
    </row>
    <row r="4931" spans="1:15" x14ac:dyDescent="0.25">
      <c r="A4931">
        <v>1555534533650</v>
      </c>
      <c r="B4931" t="s">
        <v>0</v>
      </c>
      <c r="C4931" t="s">
        <v>3717</v>
      </c>
      <c r="D4931" t="s">
        <v>4312</v>
      </c>
      <c r="E4931" t="s">
        <v>4540</v>
      </c>
      <c r="F4931" s="1">
        <v>100727.09</v>
      </c>
      <c r="G4931" s="1">
        <v>190999</v>
      </c>
      <c r="H4931" t="s">
        <v>418</v>
      </c>
      <c r="I4931" t="s">
        <v>5</v>
      </c>
      <c r="J4931" t="s">
        <v>4541</v>
      </c>
      <c r="K4931" t="s">
        <v>7</v>
      </c>
      <c r="L4931" s="12">
        <v>46108</v>
      </c>
      <c r="M4931" s="5">
        <f>G4931-F4931</f>
        <v>90271.91</v>
      </c>
      <c r="N4931" s="7" t="str">
        <f>CONCATENATE("https://venda-imoveis.caixa.gov.br/sistema/detalhe-imovel.asp?hdnOrigem=index&amp;hdnimovel=",A4931)</f>
        <v>https://venda-imoveis.caixa.gov.br/sistema/detalhe-imovel.asp?hdnOrigem=index&amp;hdnimovel=1555534533650</v>
      </c>
      <c r="O4931" s="9" t="str">
        <f>LEFT(J4931,SEARCH(",",J4931)-1)</f>
        <v>Apartamento</v>
      </c>
    </row>
    <row r="4932" spans="1:15" x14ac:dyDescent="0.25">
      <c r="A4932">
        <v>1444416244010</v>
      </c>
      <c r="B4932" t="s">
        <v>0</v>
      </c>
      <c r="C4932" t="s">
        <v>3717</v>
      </c>
      <c r="D4932" t="s">
        <v>1596</v>
      </c>
      <c r="E4932" t="s">
        <v>4542</v>
      </c>
      <c r="F4932" s="1">
        <v>107583.42</v>
      </c>
      <c r="G4932" s="1">
        <v>204000</v>
      </c>
      <c r="H4932" t="s">
        <v>418</v>
      </c>
      <c r="I4932" t="s">
        <v>5</v>
      </c>
      <c r="J4932" t="s">
        <v>4543</v>
      </c>
      <c r="K4932" t="s">
        <v>7</v>
      </c>
      <c r="L4932" s="12">
        <v>46108</v>
      </c>
      <c r="M4932" s="5">
        <f>G4932-F4932</f>
        <v>96416.58</v>
      </c>
      <c r="N4932" s="7" t="str">
        <f>CONCATENATE("https://venda-imoveis.caixa.gov.br/sistema/detalhe-imovel.asp?hdnOrigem=index&amp;hdnimovel=",A4932)</f>
        <v>https://venda-imoveis.caixa.gov.br/sistema/detalhe-imovel.asp?hdnOrigem=index&amp;hdnimovel=1444416244010</v>
      </c>
      <c r="O4932" s="9" t="str">
        <f>LEFT(J4932,SEARCH(",",J4932)-1)</f>
        <v>Casa</v>
      </c>
    </row>
    <row r="4933" spans="1:15" x14ac:dyDescent="0.25">
      <c r="A4933">
        <v>1295500001159</v>
      </c>
      <c r="B4933" t="s">
        <v>0</v>
      </c>
      <c r="C4933" t="s">
        <v>5724</v>
      </c>
      <c r="D4933" t="s">
        <v>5865</v>
      </c>
      <c r="E4933" t="s">
        <v>8069</v>
      </c>
      <c r="F4933" s="1">
        <v>120240.3</v>
      </c>
      <c r="G4933" s="1">
        <v>228000</v>
      </c>
      <c r="H4933" t="s">
        <v>418</v>
      </c>
      <c r="I4933" t="s">
        <v>5</v>
      </c>
      <c r="J4933" t="s">
        <v>8070</v>
      </c>
      <c r="K4933" t="s">
        <v>7</v>
      </c>
      <c r="L4933" s="12">
        <v>46108</v>
      </c>
      <c r="M4933" s="5">
        <f>G4933-F4933</f>
        <v>107759.7</v>
      </c>
      <c r="N4933" s="7" t="str">
        <f>CONCATENATE("https://venda-imoveis.caixa.gov.br/sistema/detalhe-imovel.asp?hdnOrigem=index&amp;hdnimovel=",A4933)</f>
        <v>https://venda-imoveis.caixa.gov.br/sistema/detalhe-imovel.asp?hdnOrigem=index&amp;hdnimovel=1295500001159</v>
      </c>
      <c r="O4933" s="9" t="str">
        <f>LEFT(J4933,SEARCH(",",J4933)-1)</f>
        <v>Casa</v>
      </c>
    </row>
    <row r="4934" spans="1:15" x14ac:dyDescent="0.25">
      <c r="A4934">
        <v>8444411635612</v>
      </c>
      <c r="B4934" t="s">
        <v>0</v>
      </c>
      <c r="C4934" t="s">
        <v>5724</v>
      </c>
      <c r="D4934" t="s">
        <v>6047</v>
      </c>
      <c r="E4934" t="s">
        <v>8071</v>
      </c>
      <c r="F4934" s="1">
        <v>99957.4</v>
      </c>
      <c r="G4934" s="1">
        <v>189539.5</v>
      </c>
      <c r="H4934" t="s">
        <v>418</v>
      </c>
      <c r="I4934" t="s">
        <v>5</v>
      </c>
      <c r="J4934" t="s">
        <v>6889</v>
      </c>
      <c r="K4934" t="s">
        <v>7</v>
      </c>
      <c r="L4934" s="12">
        <v>46108</v>
      </c>
      <c r="M4934" s="5">
        <f>G4934-F4934</f>
        <v>89582.1</v>
      </c>
      <c r="N4934" s="7" t="str">
        <f>CONCATENATE("https://venda-imoveis.caixa.gov.br/sistema/detalhe-imovel.asp?hdnOrigem=index&amp;hdnimovel=",A4934)</f>
        <v>https://venda-imoveis.caixa.gov.br/sistema/detalhe-imovel.asp?hdnOrigem=index&amp;hdnimovel=8444411635612</v>
      </c>
      <c r="O4934" s="9" t="str">
        <f>LEFT(J4934,SEARCH(",",J4934)-1)</f>
        <v>Apartamento</v>
      </c>
    </row>
    <row r="4935" spans="1:15" x14ac:dyDescent="0.25">
      <c r="A4935">
        <v>8444414013809</v>
      </c>
      <c r="B4935" t="s">
        <v>0</v>
      </c>
      <c r="C4935" t="s">
        <v>5724</v>
      </c>
      <c r="D4935" t="s">
        <v>6047</v>
      </c>
      <c r="E4935" t="s">
        <v>8072</v>
      </c>
      <c r="F4935" s="1">
        <v>100232.94</v>
      </c>
      <c r="G4935" s="1">
        <v>190062</v>
      </c>
      <c r="H4935" t="s">
        <v>418</v>
      </c>
      <c r="I4935" t="s">
        <v>5</v>
      </c>
      <c r="J4935" t="s">
        <v>6483</v>
      </c>
      <c r="K4935" t="s">
        <v>7</v>
      </c>
      <c r="L4935" s="12">
        <v>46108</v>
      </c>
      <c r="M4935" s="5">
        <f>G4935-F4935</f>
        <v>89829.06</v>
      </c>
      <c r="N4935" s="7" t="str">
        <f>CONCATENATE("https://venda-imoveis.caixa.gov.br/sistema/detalhe-imovel.asp?hdnOrigem=index&amp;hdnimovel=",A4935)</f>
        <v>https://venda-imoveis.caixa.gov.br/sistema/detalhe-imovel.asp?hdnOrigem=index&amp;hdnimovel=8444414013809</v>
      </c>
      <c r="O4935" s="9" t="str">
        <f>LEFT(J4935,SEARCH(",",J4935)-1)</f>
        <v>Apartamento</v>
      </c>
    </row>
    <row r="4936" spans="1:15" x14ac:dyDescent="0.25">
      <c r="A4936">
        <v>1444419065957</v>
      </c>
      <c r="B4936" t="s">
        <v>0</v>
      </c>
      <c r="C4936" t="s">
        <v>5724</v>
      </c>
      <c r="D4936" t="s">
        <v>5875</v>
      </c>
      <c r="E4936" t="s">
        <v>8073</v>
      </c>
      <c r="F4936" s="1">
        <v>97036.03</v>
      </c>
      <c r="G4936" s="1">
        <v>184000</v>
      </c>
      <c r="H4936" t="s">
        <v>418</v>
      </c>
      <c r="I4936" t="s">
        <v>5</v>
      </c>
      <c r="J4936" t="s">
        <v>8074</v>
      </c>
      <c r="K4936" t="s">
        <v>7</v>
      </c>
      <c r="L4936" s="12">
        <v>46108</v>
      </c>
      <c r="M4936" s="5">
        <f>G4936-F4936</f>
        <v>86963.97</v>
      </c>
      <c r="N4936" s="7" t="str">
        <f>CONCATENATE("https://venda-imoveis.caixa.gov.br/sistema/detalhe-imovel.asp?hdnOrigem=index&amp;hdnimovel=",A4936)</f>
        <v>https://venda-imoveis.caixa.gov.br/sistema/detalhe-imovel.asp?hdnOrigem=index&amp;hdnimovel=1444419065957</v>
      </c>
      <c r="O4936" s="9" t="str">
        <f>LEFT(J4936,SEARCH(",",J4936)-1)</f>
        <v>Apartamento</v>
      </c>
    </row>
    <row r="4937" spans="1:15" x14ac:dyDescent="0.25">
      <c r="A4937">
        <v>1444407552262</v>
      </c>
      <c r="B4937" t="s">
        <v>0</v>
      </c>
      <c r="C4937" t="s">
        <v>5724</v>
      </c>
      <c r="D4937" t="s">
        <v>6617</v>
      </c>
      <c r="E4937" t="s">
        <v>8075</v>
      </c>
      <c r="F4937" s="1">
        <v>118658.19</v>
      </c>
      <c r="G4937" s="1">
        <v>225000</v>
      </c>
      <c r="H4937" t="s">
        <v>418</v>
      </c>
      <c r="I4937" t="s">
        <v>5</v>
      </c>
      <c r="J4937" t="s">
        <v>8076</v>
      </c>
      <c r="K4937" t="s">
        <v>7</v>
      </c>
      <c r="L4937" s="12">
        <v>46108</v>
      </c>
      <c r="M4937" s="5">
        <f>G4937-F4937</f>
        <v>106341.81</v>
      </c>
      <c r="N4937" s="7" t="str">
        <f>CONCATENATE("https://venda-imoveis.caixa.gov.br/sistema/detalhe-imovel.asp?hdnOrigem=index&amp;hdnimovel=",A4937)</f>
        <v>https://venda-imoveis.caixa.gov.br/sistema/detalhe-imovel.asp?hdnOrigem=index&amp;hdnimovel=1444407552262</v>
      </c>
      <c r="O4937" s="9" t="str">
        <f>LEFT(J4937,SEARCH(",",J4937)-1)</f>
        <v>Apartamento</v>
      </c>
    </row>
    <row r="4938" spans="1:15" x14ac:dyDescent="0.25">
      <c r="A4938">
        <v>1444407358741</v>
      </c>
      <c r="B4938" t="s">
        <v>0</v>
      </c>
      <c r="C4938" t="s">
        <v>5724</v>
      </c>
      <c r="D4938" t="s">
        <v>8077</v>
      </c>
      <c r="E4938" t="s">
        <v>8078</v>
      </c>
      <c r="F4938" s="1">
        <v>114439.23</v>
      </c>
      <c r="G4938" s="1">
        <v>217000</v>
      </c>
      <c r="H4938" t="s">
        <v>418</v>
      </c>
      <c r="I4938" t="s">
        <v>5</v>
      </c>
      <c r="J4938" t="s">
        <v>7307</v>
      </c>
      <c r="K4938" t="s">
        <v>7</v>
      </c>
      <c r="L4938" s="12">
        <v>46108</v>
      </c>
      <c r="M4938" s="5">
        <f>G4938-F4938</f>
        <v>102560.77</v>
      </c>
      <c r="N4938" s="7" t="str">
        <f>CONCATENATE("https://venda-imoveis.caixa.gov.br/sistema/detalhe-imovel.asp?hdnOrigem=index&amp;hdnimovel=",A4938)</f>
        <v>https://venda-imoveis.caixa.gov.br/sistema/detalhe-imovel.asp?hdnOrigem=index&amp;hdnimovel=1444407358741</v>
      </c>
      <c r="O4938" s="9" t="str">
        <f>LEFT(J4938,SEARCH(",",J4938)-1)</f>
        <v>Apartamento</v>
      </c>
    </row>
    <row r="4939" spans="1:15" x14ac:dyDescent="0.25">
      <c r="A4939">
        <v>8019870019567</v>
      </c>
      <c r="B4939" t="s">
        <v>0</v>
      </c>
      <c r="C4939" t="s">
        <v>5724</v>
      </c>
      <c r="D4939" t="s">
        <v>6005</v>
      </c>
      <c r="E4939" t="s">
        <v>8079</v>
      </c>
      <c r="F4939" s="1">
        <v>107056.05</v>
      </c>
      <c r="G4939" s="1">
        <v>203000</v>
      </c>
      <c r="H4939" t="s">
        <v>418</v>
      </c>
      <c r="I4939" t="s">
        <v>5</v>
      </c>
      <c r="J4939" t="s">
        <v>8080</v>
      </c>
      <c r="K4939" t="s">
        <v>7</v>
      </c>
      <c r="L4939" s="12">
        <v>46108</v>
      </c>
      <c r="M4939" s="5">
        <f>G4939-F4939</f>
        <v>95943.95</v>
      </c>
      <c r="N4939" s="7" t="str">
        <f>CONCATENATE("https://venda-imoveis.caixa.gov.br/sistema/detalhe-imovel.asp?hdnOrigem=index&amp;hdnimovel=",A4939)</f>
        <v>https://venda-imoveis.caixa.gov.br/sistema/detalhe-imovel.asp?hdnOrigem=index&amp;hdnimovel=8019870019567</v>
      </c>
      <c r="O4939" s="9" t="str">
        <f>LEFT(J4939,SEARCH(",",J4939)-1)</f>
        <v>Casa</v>
      </c>
    </row>
    <row r="4940" spans="1:15" x14ac:dyDescent="0.25">
      <c r="A4940">
        <v>8444412796350</v>
      </c>
      <c r="B4940" t="s">
        <v>0</v>
      </c>
      <c r="C4940" t="s">
        <v>5724</v>
      </c>
      <c r="D4940" t="s">
        <v>6462</v>
      </c>
      <c r="E4940" t="s">
        <v>8081</v>
      </c>
      <c r="F4940" s="1">
        <v>108110.8</v>
      </c>
      <c r="G4940" s="1">
        <v>205000</v>
      </c>
      <c r="H4940" t="s">
        <v>418</v>
      </c>
      <c r="I4940" t="s">
        <v>5</v>
      </c>
      <c r="J4940" t="s">
        <v>7085</v>
      </c>
      <c r="K4940" t="s">
        <v>7</v>
      </c>
      <c r="L4940" s="12">
        <v>46108</v>
      </c>
      <c r="M4940" s="5">
        <f>G4940-F4940</f>
        <v>96889.2</v>
      </c>
      <c r="N4940" s="7" t="str">
        <f>CONCATENATE("https://venda-imoveis.caixa.gov.br/sistema/detalhe-imovel.asp?hdnOrigem=index&amp;hdnimovel=",A4940)</f>
        <v>https://venda-imoveis.caixa.gov.br/sistema/detalhe-imovel.asp?hdnOrigem=index&amp;hdnimovel=8444412796350</v>
      </c>
      <c r="O4940" s="9" t="str">
        <f>LEFT(J4940,SEARCH(",",J4940)-1)</f>
        <v>Apartamento</v>
      </c>
    </row>
    <row r="4941" spans="1:15" x14ac:dyDescent="0.25">
      <c r="A4941">
        <v>8444412060834</v>
      </c>
      <c r="B4941" t="s">
        <v>0</v>
      </c>
      <c r="C4941" t="s">
        <v>5724</v>
      </c>
      <c r="D4941" t="s">
        <v>5763</v>
      </c>
      <c r="E4941" t="s">
        <v>8082</v>
      </c>
      <c r="F4941" s="1">
        <v>113608.39</v>
      </c>
      <c r="G4941" s="1">
        <v>215424.54</v>
      </c>
      <c r="H4941" t="s">
        <v>418</v>
      </c>
      <c r="I4941" t="s">
        <v>5</v>
      </c>
      <c r="J4941" t="s">
        <v>8083</v>
      </c>
      <c r="K4941" t="s">
        <v>7</v>
      </c>
      <c r="L4941" s="12">
        <v>46108</v>
      </c>
      <c r="M4941" s="5">
        <f>G4941-F4941</f>
        <v>101816.15000000001</v>
      </c>
      <c r="N4941" s="7" t="str">
        <f>CONCATENATE("https://venda-imoveis.caixa.gov.br/sistema/detalhe-imovel.asp?hdnOrigem=index&amp;hdnimovel=",A4941)</f>
        <v>https://venda-imoveis.caixa.gov.br/sistema/detalhe-imovel.asp?hdnOrigem=index&amp;hdnimovel=8444412060834</v>
      </c>
      <c r="O4941" s="9" t="str">
        <f>LEFT(J4941,SEARCH(",",J4941)-1)</f>
        <v>Apartamento</v>
      </c>
    </row>
    <row r="4942" spans="1:15" x14ac:dyDescent="0.25">
      <c r="A4942">
        <v>1787701384056</v>
      </c>
      <c r="B4942" t="s">
        <v>0</v>
      </c>
      <c r="C4942" t="s">
        <v>11389</v>
      </c>
      <c r="D4942" t="s">
        <v>12107</v>
      </c>
      <c r="E4942" t="s">
        <v>14106</v>
      </c>
      <c r="F4942" s="1">
        <v>100727.62</v>
      </c>
      <c r="G4942" s="1">
        <v>191000</v>
      </c>
      <c r="H4942" t="s">
        <v>418</v>
      </c>
      <c r="I4942" t="s">
        <v>5</v>
      </c>
      <c r="J4942" t="s">
        <v>14107</v>
      </c>
      <c r="K4942" t="s">
        <v>7</v>
      </c>
      <c r="L4942" s="12">
        <v>46108</v>
      </c>
      <c r="M4942" s="5">
        <f>G4942-F4942</f>
        <v>90272.38</v>
      </c>
      <c r="N4942" s="7" t="str">
        <f>CONCATENATE("https://venda-imoveis.caixa.gov.br/sistema/detalhe-imovel.asp?hdnOrigem=index&amp;hdnimovel=",A4942)</f>
        <v>https://venda-imoveis.caixa.gov.br/sistema/detalhe-imovel.asp?hdnOrigem=index&amp;hdnimovel=1787701384056</v>
      </c>
      <c r="O4942" s="9" t="str">
        <f>LEFT(J4942,SEARCH(",",J4942)-1)</f>
        <v>Apartamento</v>
      </c>
    </row>
    <row r="4943" spans="1:15" x14ac:dyDescent="0.25">
      <c r="A4943">
        <v>1444408325901</v>
      </c>
      <c r="B4943" t="s">
        <v>0</v>
      </c>
      <c r="C4943" t="s">
        <v>11389</v>
      </c>
      <c r="D4943" t="s">
        <v>11922</v>
      </c>
      <c r="E4943" t="s">
        <v>14108</v>
      </c>
      <c r="F4943" s="1">
        <v>103891.84</v>
      </c>
      <c r="G4943" s="1">
        <v>197000</v>
      </c>
      <c r="H4943" t="s">
        <v>418</v>
      </c>
      <c r="I4943" t="s">
        <v>5</v>
      </c>
      <c r="J4943" t="s">
        <v>14109</v>
      </c>
      <c r="K4943" t="s">
        <v>7</v>
      </c>
      <c r="L4943" s="12">
        <v>46108</v>
      </c>
      <c r="M4943" s="5">
        <f>G4943-F4943</f>
        <v>93108.160000000003</v>
      </c>
      <c r="N4943" s="7" t="str">
        <f>CONCATENATE("https://venda-imoveis.caixa.gov.br/sistema/detalhe-imovel.asp?hdnOrigem=index&amp;hdnimovel=",A4943)</f>
        <v>https://venda-imoveis.caixa.gov.br/sistema/detalhe-imovel.asp?hdnOrigem=index&amp;hdnimovel=1444408325901</v>
      </c>
      <c r="O4943" s="9" t="str">
        <f>LEFT(J4943,SEARCH(",",J4943)-1)</f>
        <v>Casa</v>
      </c>
    </row>
    <row r="4944" spans="1:15" x14ac:dyDescent="0.25">
      <c r="A4944">
        <v>1444418321283</v>
      </c>
      <c r="B4944" t="s">
        <v>0</v>
      </c>
      <c r="C4944" t="s">
        <v>11389</v>
      </c>
      <c r="D4944" t="s">
        <v>11393</v>
      </c>
      <c r="E4944" t="s">
        <v>14110</v>
      </c>
      <c r="F4944" s="1">
        <v>113911.86</v>
      </c>
      <c r="G4944" s="1">
        <v>216000</v>
      </c>
      <c r="H4944" t="s">
        <v>418</v>
      </c>
      <c r="I4944" t="s">
        <v>5</v>
      </c>
      <c r="J4944" t="s">
        <v>14111</v>
      </c>
      <c r="K4944" t="s">
        <v>7</v>
      </c>
      <c r="L4944" s="12">
        <v>46108</v>
      </c>
      <c r="M4944" s="5">
        <f>G4944-F4944</f>
        <v>102088.14</v>
      </c>
      <c r="N4944" s="7" t="str">
        <f>CONCATENATE("https://venda-imoveis.caixa.gov.br/sistema/detalhe-imovel.asp?hdnOrigem=index&amp;hdnimovel=",A4944)</f>
        <v>https://venda-imoveis.caixa.gov.br/sistema/detalhe-imovel.asp?hdnOrigem=index&amp;hdnimovel=1444418321283</v>
      </c>
      <c r="O4944" s="9" t="str">
        <f>LEFT(J4944,SEARCH(",",J4944)-1)</f>
        <v>Apartamento</v>
      </c>
    </row>
    <row r="4945" spans="1:15" x14ac:dyDescent="0.25">
      <c r="A4945">
        <v>8444404602844</v>
      </c>
      <c r="B4945" t="s">
        <v>0</v>
      </c>
      <c r="C4945" t="s">
        <v>11389</v>
      </c>
      <c r="D4945" t="s">
        <v>11406</v>
      </c>
      <c r="E4945" t="s">
        <v>14112</v>
      </c>
      <c r="F4945" s="1">
        <v>104759.26</v>
      </c>
      <c r="G4945" s="1">
        <v>198644.8</v>
      </c>
      <c r="H4945" t="s">
        <v>418</v>
      </c>
      <c r="I4945" t="s">
        <v>5</v>
      </c>
      <c r="J4945" t="s">
        <v>14113</v>
      </c>
      <c r="K4945" t="s">
        <v>7</v>
      </c>
      <c r="L4945" s="12">
        <v>46108</v>
      </c>
      <c r="M4945" s="5">
        <f>G4945-F4945</f>
        <v>93885.54</v>
      </c>
      <c r="N4945" s="7" t="str">
        <f>CONCATENATE("https://venda-imoveis.caixa.gov.br/sistema/detalhe-imovel.asp?hdnOrigem=index&amp;hdnimovel=",A4945)</f>
        <v>https://venda-imoveis.caixa.gov.br/sistema/detalhe-imovel.asp?hdnOrigem=index&amp;hdnimovel=8444404602844</v>
      </c>
      <c r="O4945" s="9" t="str">
        <f>LEFT(J4945,SEARCH(",",J4945)-1)</f>
        <v>Apartamento</v>
      </c>
    </row>
    <row r="4946" spans="1:15" x14ac:dyDescent="0.25">
      <c r="A4946">
        <v>1444415932605</v>
      </c>
      <c r="B4946" t="s">
        <v>0</v>
      </c>
      <c r="C4946" t="s">
        <v>11389</v>
      </c>
      <c r="D4946" t="s">
        <v>11681</v>
      </c>
      <c r="E4946" t="s">
        <v>14114</v>
      </c>
      <c r="F4946" s="1">
        <v>112329.76</v>
      </c>
      <c r="G4946" s="1">
        <v>213000</v>
      </c>
      <c r="H4946" t="s">
        <v>418</v>
      </c>
      <c r="I4946" t="s">
        <v>5</v>
      </c>
      <c r="J4946" t="s">
        <v>14115</v>
      </c>
      <c r="K4946" t="s">
        <v>7</v>
      </c>
      <c r="L4946" s="12">
        <v>46108</v>
      </c>
      <c r="M4946" s="5">
        <f>G4946-F4946</f>
        <v>100670.24</v>
      </c>
      <c r="N4946" s="7" t="str">
        <f>CONCATENATE("https://venda-imoveis.caixa.gov.br/sistema/detalhe-imovel.asp?hdnOrigem=index&amp;hdnimovel=",A4946)</f>
        <v>https://venda-imoveis.caixa.gov.br/sistema/detalhe-imovel.asp?hdnOrigem=index&amp;hdnimovel=1444415932605</v>
      </c>
      <c r="O4946" s="9" t="str">
        <f>LEFT(J4946,SEARCH(",",J4946)-1)</f>
        <v>Casa</v>
      </c>
    </row>
    <row r="4947" spans="1:15" x14ac:dyDescent="0.25">
      <c r="A4947">
        <v>1444418834370</v>
      </c>
      <c r="B4947" t="s">
        <v>0</v>
      </c>
      <c r="C4947" t="s">
        <v>11389</v>
      </c>
      <c r="D4947" t="s">
        <v>11681</v>
      </c>
      <c r="E4947" t="s">
        <v>14116</v>
      </c>
      <c r="F4947" s="1">
        <v>110220.27</v>
      </c>
      <c r="G4947" s="1">
        <v>209000</v>
      </c>
      <c r="H4947" t="s">
        <v>418</v>
      </c>
      <c r="I4947" t="s">
        <v>5</v>
      </c>
      <c r="J4947" t="s">
        <v>14117</v>
      </c>
      <c r="K4947" t="s">
        <v>7</v>
      </c>
      <c r="L4947" s="12">
        <v>46108</v>
      </c>
      <c r="M4947" s="5">
        <f>G4947-F4947</f>
        <v>98779.73</v>
      </c>
      <c r="N4947" s="7" t="str">
        <f>CONCATENATE("https://venda-imoveis.caixa.gov.br/sistema/detalhe-imovel.asp?hdnOrigem=index&amp;hdnimovel=",A4947)</f>
        <v>https://venda-imoveis.caixa.gov.br/sistema/detalhe-imovel.asp?hdnOrigem=index&amp;hdnimovel=1444418834370</v>
      </c>
      <c r="O4947" s="9" t="str">
        <f>LEFT(J4947,SEARCH(",",J4947)-1)</f>
        <v>Casa</v>
      </c>
    </row>
    <row r="4948" spans="1:15" x14ac:dyDescent="0.25">
      <c r="A4948">
        <v>1444405566991</v>
      </c>
      <c r="B4948" t="s">
        <v>0</v>
      </c>
      <c r="C4948" t="s">
        <v>11389</v>
      </c>
      <c r="D4948" t="s">
        <v>12024</v>
      </c>
      <c r="E4948" t="s">
        <v>14118</v>
      </c>
      <c r="F4948" s="1">
        <v>102837.1</v>
      </c>
      <c r="G4948" s="1">
        <v>195000</v>
      </c>
      <c r="H4948" t="s">
        <v>418</v>
      </c>
      <c r="I4948" t="s">
        <v>5</v>
      </c>
      <c r="J4948" t="s">
        <v>14119</v>
      </c>
      <c r="K4948" t="s">
        <v>7</v>
      </c>
      <c r="L4948" s="12">
        <v>46108</v>
      </c>
      <c r="M4948" s="5">
        <f>G4948-F4948</f>
        <v>92162.9</v>
      </c>
      <c r="N4948" s="7" t="str">
        <f>CONCATENATE("https://venda-imoveis.caixa.gov.br/sistema/detalhe-imovel.asp?hdnOrigem=index&amp;hdnimovel=",A4948)</f>
        <v>https://venda-imoveis.caixa.gov.br/sistema/detalhe-imovel.asp?hdnOrigem=index&amp;hdnimovel=1444405566991</v>
      </c>
      <c r="O4948" s="9" t="str">
        <f>LEFT(J4948,SEARCH(",",J4948)-1)</f>
        <v>Apartamento</v>
      </c>
    </row>
    <row r="4949" spans="1:15" x14ac:dyDescent="0.25">
      <c r="A4949">
        <v>8444415641510</v>
      </c>
      <c r="B4949" t="s">
        <v>0</v>
      </c>
      <c r="C4949" t="s">
        <v>11389</v>
      </c>
      <c r="D4949" t="s">
        <v>12417</v>
      </c>
      <c r="E4949" t="s">
        <v>14120</v>
      </c>
      <c r="F4949" s="1">
        <v>98090.77</v>
      </c>
      <c r="G4949" s="1">
        <v>186000</v>
      </c>
      <c r="H4949" t="s">
        <v>418</v>
      </c>
      <c r="I4949" t="s">
        <v>5</v>
      </c>
      <c r="J4949" t="s">
        <v>14121</v>
      </c>
      <c r="K4949" t="s">
        <v>7</v>
      </c>
      <c r="L4949" s="12">
        <v>46108</v>
      </c>
      <c r="M4949" s="5">
        <f>G4949-F4949</f>
        <v>87909.23</v>
      </c>
      <c r="N4949" s="7" t="str">
        <f>CONCATENATE("https://venda-imoveis.caixa.gov.br/sistema/detalhe-imovel.asp?hdnOrigem=index&amp;hdnimovel=",A4949)</f>
        <v>https://venda-imoveis.caixa.gov.br/sistema/detalhe-imovel.asp?hdnOrigem=index&amp;hdnimovel=8444415641510</v>
      </c>
      <c r="O4949" s="9" t="str">
        <f>LEFT(J4949,SEARCH(",",J4949)-1)</f>
        <v>Apartamento</v>
      </c>
    </row>
    <row r="4950" spans="1:15" x14ac:dyDescent="0.25">
      <c r="A4950">
        <v>1444408283591</v>
      </c>
      <c r="B4950" t="s">
        <v>0</v>
      </c>
      <c r="C4950" t="s">
        <v>15891</v>
      </c>
      <c r="D4950" t="s">
        <v>115</v>
      </c>
      <c r="E4950" t="s">
        <v>15917</v>
      </c>
      <c r="F4950" s="1">
        <v>116021.35</v>
      </c>
      <c r="G4950" s="1">
        <v>220000</v>
      </c>
      <c r="H4950" t="s">
        <v>418</v>
      </c>
      <c r="I4950" t="s">
        <v>5</v>
      </c>
      <c r="J4950" t="s">
        <v>15918</v>
      </c>
      <c r="K4950" t="s">
        <v>7</v>
      </c>
      <c r="L4950" s="12">
        <v>46108</v>
      </c>
      <c r="M4950" s="5">
        <f>G4950-F4950</f>
        <v>103978.65</v>
      </c>
      <c r="N4950" s="7" t="str">
        <f>CONCATENATE("https://venda-imoveis.caixa.gov.br/sistema/detalhe-imovel.asp?hdnOrigem=index&amp;hdnimovel=",A4950)</f>
        <v>https://venda-imoveis.caixa.gov.br/sistema/detalhe-imovel.asp?hdnOrigem=index&amp;hdnimovel=1444408283591</v>
      </c>
      <c r="O4950" s="9" t="str">
        <f>LEFT(J4950,SEARCH(",",J4950)-1)</f>
        <v>Casa</v>
      </c>
    </row>
    <row r="4951" spans="1:15" x14ac:dyDescent="0.25">
      <c r="A4951">
        <v>8555535466814</v>
      </c>
      <c r="B4951" t="s">
        <v>0</v>
      </c>
      <c r="C4951" t="s">
        <v>131</v>
      </c>
      <c r="D4951" t="s">
        <v>171</v>
      </c>
      <c r="E4951" t="s">
        <v>407</v>
      </c>
      <c r="F4951" s="1">
        <v>81145.17</v>
      </c>
      <c r="G4951" s="1">
        <v>154000</v>
      </c>
      <c r="H4951" t="s">
        <v>408</v>
      </c>
      <c r="I4951" t="s">
        <v>5</v>
      </c>
      <c r="J4951" t="s">
        <v>409</v>
      </c>
      <c r="K4951" t="s">
        <v>7</v>
      </c>
      <c r="L4951" s="12">
        <v>46108</v>
      </c>
      <c r="M4951" s="5">
        <f>G4951-F4951</f>
        <v>72854.83</v>
      </c>
      <c r="N4951" s="7" t="str">
        <f>CONCATENATE("https://venda-imoveis.caixa.gov.br/sistema/detalhe-imovel.asp?hdnOrigem=index&amp;hdnimovel=",A4951)</f>
        <v>https://venda-imoveis.caixa.gov.br/sistema/detalhe-imovel.asp?hdnOrigem=index&amp;hdnimovel=8555535466814</v>
      </c>
      <c r="O4951" s="9" t="str">
        <f>LEFT(J4951,SEARCH(",",J4951)-1)</f>
        <v>Apartamento</v>
      </c>
    </row>
    <row r="4952" spans="1:15" x14ac:dyDescent="0.25">
      <c r="A4952">
        <v>1787701739466</v>
      </c>
      <c r="B4952" t="s">
        <v>0</v>
      </c>
      <c r="C4952" t="s">
        <v>131</v>
      </c>
      <c r="D4952" t="s">
        <v>81</v>
      </c>
      <c r="E4952" t="s">
        <v>410</v>
      </c>
      <c r="F4952" s="1">
        <v>57969.1</v>
      </c>
      <c r="G4952" s="1">
        <v>110000</v>
      </c>
      <c r="H4952" t="s">
        <v>408</v>
      </c>
      <c r="I4952" t="s">
        <v>5</v>
      </c>
      <c r="J4952" t="s">
        <v>411</v>
      </c>
      <c r="K4952" t="s">
        <v>7</v>
      </c>
      <c r="L4952" s="12">
        <v>46108</v>
      </c>
      <c r="M4952" s="5">
        <f>G4952-F4952</f>
        <v>52030.9</v>
      </c>
      <c r="N4952" s="7" t="str">
        <f>CONCATENATE("https://venda-imoveis.caixa.gov.br/sistema/detalhe-imovel.asp?hdnOrigem=index&amp;hdnimovel=",A4952)</f>
        <v>https://venda-imoveis.caixa.gov.br/sistema/detalhe-imovel.asp?hdnOrigem=index&amp;hdnimovel=1787701739466</v>
      </c>
      <c r="O4952" s="9" t="str">
        <f>LEFT(J4952,SEARCH(",",J4952)-1)</f>
        <v>Apartamento</v>
      </c>
    </row>
    <row r="4953" spans="1:15" x14ac:dyDescent="0.25">
      <c r="A4953">
        <v>8787709464740</v>
      </c>
      <c r="B4953" t="s">
        <v>0</v>
      </c>
      <c r="C4953" t="s">
        <v>131</v>
      </c>
      <c r="D4953" t="s">
        <v>81</v>
      </c>
      <c r="E4953" t="s">
        <v>412</v>
      </c>
      <c r="F4953" s="1">
        <v>75560.69</v>
      </c>
      <c r="G4953" s="1">
        <v>143401.60000000001</v>
      </c>
      <c r="H4953" t="s">
        <v>408</v>
      </c>
      <c r="I4953" t="s">
        <v>5</v>
      </c>
      <c r="J4953" t="s">
        <v>413</v>
      </c>
      <c r="K4953" t="s">
        <v>7</v>
      </c>
      <c r="L4953" s="12">
        <v>46108</v>
      </c>
      <c r="M4953" s="5">
        <f>G4953-F4953</f>
        <v>67840.91</v>
      </c>
      <c r="N4953" s="7" t="str">
        <f>CONCATENATE("https://venda-imoveis.caixa.gov.br/sistema/detalhe-imovel.asp?hdnOrigem=index&amp;hdnimovel=",A4953)</f>
        <v>https://venda-imoveis.caixa.gov.br/sistema/detalhe-imovel.asp?hdnOrigem=index&amp;hdnimovel=8787709464740</v>
      </c>
      <c r="O4953" s="9" t="str">
        <f>LEFT(J4953,SEARCH(",",J4953)-1)</f>
        <v>Apartamento</v>
      </c>
    </row>
    <row r="4954" spans="1:15" x14ac:dyDescent="0.25">
      <c r="A4954">
        <v>8787710663483</v>
      </c>
      <c r="B4954" t="s">
        <v>0</v>
      </c>
      <c r="C4954" t="s">
        <v>131</v>
      </c>
      <c r="D4954" t="s">
        <v>81</v>
      </c>
      <c r="E4954" t="s">
        <v>414</v>
      </c>
      <c r="F4954" s="1">
        <v>79037.5</v>
      </c>
      <c r="G4954" s="1">
        <v>150000</v>
      </c>
      <c r="H4954" t="s">
        <v>408</v>
      </c>
      <c r="I4954" t="s">
        <v>5</v>
      </c>
      <c r="J4954" t="s">
        <v>326</v>
      </c>
      <c r="K4954" t="s">
        <v>7</v>
      </c>
      <c r="L4954" s="12">
        <v>46108</v>
      </c>
      <c r="M4954" s="5">
        <f>G4954-F4954</f>
        <v>70962.5</v>
      </c>
      <c r="N4954" s="7" t="str">
        <f>CONCATENATE("https://venda-imoveis.caixa.gov.br/sistema/detalhe-imovel.asp?hdnOrigem=index&amp;hdnimovel=",A4954)</f>
        <v>https://venda-imoveis.caixa.gov.br/sistema/detalhe-imovel.asp?hdnOrigem=index&amp;hdnimovel=8787710663483</v>
      </c>
      <c r="O4954" s="9" t="str">
        <f>LEFT(J4954,SEARCH(",",J4954)-1)</f>
        <v>Apartamento</v>
      </c>
    </row>
    <row r="4955" spans="1:15" x14ac:dyDescent="0.25">
      <c r="A4955">
        <v>8787712382660</v>
      </c>
      <c r="B4955" t="s">
        <v>0</v>
      </c>
      <c r="C4955" t="s">
        <v>131</v>
      </c>
      <c r="D4955" t="s">
        <v>81</v>
      </c>
      <c r="E4955" t="s">
        <v>415</v>
      </c>
      <c r="F4955" s="1">
        <v>75349.08</v>
      </c>
      <c r="G4955" s="1">
        <v>143000</v>
      </c>
      <c r="H4955" t="s">
        <v>408</v>
      </c>
      <c r="I4955" t="s">
        <v>5</v>
      </c>
      <c r="J4955" t="s">
        <v>342</v>
      </c>
      <c r="K4955" t="s">
        <v>7</v>
      </c>
      <c r="L4955" s="12">
        <v>46108</v>
      </c>
      <c r="M4955" s="5">
        <f>G4955-F4955</f>
        <v>67650.92</v>
      </c>
      <c r="N4955" s="7" t="str">
        <f>CONCATENATE("https://venda-imoveis.caixa.gov.br/sistema/detalhe-imovel.asp?hdnOrigem=index&amp;hdnimovel=",A4955)</f>
        <v>https://venda-imoveis.caixa.gov.br/sistema/detalhe-imovel.asp?hdnOrigem=index&amp;hdnimovel=8787712382660</v>
      </c>
      <c r="O4955" s="9" t="str">
        <f>LEFT(J4955,SEARCH(",",J4955)-1)</f>
        <v>Apartamento</v>
      </c>
    </row>
    <row r="4956" spans="1:15" x14ac:dyDescent="0.25">
      <c r="A4956">
        <v>10207830</v>
      </c>
      <c r="B4956" t="s">
        <v>0</v>
      </c>
      <c r="C4956" t="s">
        <v>945</v>
      </c>
      <c r="D4956" t="s">
        <v>970</v>
      </c>
      <c r="E4956" t="s">
        <v>971</v>
      </c>
      <c r="F4956" s="1">
        <v>57969.1</v>
      </c>
      <c r="G4956" s="1">
        <v>110000</v>
      </c>
      <c r="H4956" t="s">
        <v>408</v>
      </c>
      <c r="I4956" t="s">
        <v>5</v>
      </c>
      <c r="J4956" t="s">
        <v>972</v>
      </c>
      <c r="K4956" t="s">
        <v>7</v>
      </c>
      <c r="L4956" s="12">
        <v>46108</v>
      </c>
      <c r="M4956" s="5">
        <f>G4956-F4956</f>
        <v>52030.9</v>
      </c>
      <c r="N4956" s="7" t="str">
        <f>CONCATENATE("https://venda-imoveis.caixa.gov.br/sistema/detalhe-imovel.asp?hdnOrigem=index&amp;hdnimovel=",A4956)</f>
        <v>https://venda-imoveis.caixa.gov.br/sistema/detalhe-imovel.asp?hdnOrigem=index&amp;hdnimovel=10207830</v>
      </c>
      <c r="O4956" s="9" t="str">
        <f>LEFT(J4956,SEARCH(",",J4956)-1)</f>
        <v>Terreno</v>
      </c>
    </row>
    <row r="4957" spans="1:15" x14ac:dyDescent="0.25">
      <c r="A4957">
        <v>10207827</v>
      </c>
      <c r="B4957" t="s">
        <v>0</v>
      </c>
      <c r="C4957" t="s">
        <v>945</v>
      </c>
      <c r="D4957" t="s">
        <v>973</v>
      </c>
      <c r="E4957" t="s">
        <v>974</v>
      </c>
      <c r="F4957" s="1">
        <v>55861.13</v>
      </c>
      <c r="G4957" s="1">
        <v>106000</v>
      </c>
      <c r="H4957" t="s">
        <v>408</v>
      </c>
      <c r="I4957" t="s">
        <v>5</v>
      </c>
      <c r="J4957" t="s">
        <v>975</v>
      </c>
      <c r="K4957" t="s">
        <v>7</v>
      </c>
      <c r="L4957" s="12">
        <v>46108</v>
      </c>
      <c r="M4957" s="5">
        <f>G4957-F4957</f>
        <v>50138.87</v>
      </c>
      <c r="N4957" s="7" t="str">
        <f>CONCATENATE("https://venda-imoveis.caixa.gov.br/sistema/detalhe-imovel.asp?hdnOrigem=index&amp;hdnimovel=",A4957)</f>
        <v>https://venda-imoveis.caixa.gov.br/sistema/detalhe-imovel.asp?hdnOrigem=index&amp;hdnimovel=10207827</v>
      </c>
      <c r="O4957" s="9" t="str">
        <f>LEFT(J4957,SEARCH(",",J4957)-1)</f>
        <v>Terreno</v>
      </c>
    </row>
    <row r="4958" spans="1:15" x14ac:dyDescent="0.25">
      <c r="A4958">
        <v>10207828</v>
      </c>
      <c r="B4958" t="s">
        <v>0</v>
      </c>
      <c r="C4958" t="s">
        <v>945</v>
      </c>
      <c r="D4958" t="s">
        <v>973</v>
      </c>
      <c r="E4958" t="s">
        <v>976</v>
      </c>
      <c r="F4958" s="1">
        <v>55861.13</v>
      </c>
      <c r="G4958" s="1">
        <v>106000</v>
      </c>
      <c r="H4958" t="s">
        <v>408</v>
      </c>
      <c r="I4958" t="s">
        <v>5</v>
      </c>
      <c r="J4958" t="s">
        <v>975</v>
      </c>
      <c r="K4958" t="s">
        <v>7</v>
      </c>
      <c r="L4958" s="12">
        <v>46108</v>
      </c>
      <c r="M4958" s="5">
        <f>G4958-F4958</f>
        <v>50138.87</v>
      </c>
      <c r="N4958" s="7" t="str">
        <f>CONCATENATE("https://venda-imoveis.caixa.gov.br/sistema/detalhe-imovel.asp?hdnOrigem=index&amp;hdnimovel=",A4958)</f>
        <v>https://venda-imoveis.caixa.gov.br/sistema/detalhe-imovel.asp?hdnOrigem=index&amp;hdnimovel=10207828</v>
      </c>
      <c r="O4958" s="9" t="str">
        <f>LEFT(J4958,SEARCH(",",J4958)-1)</f>
        <v>Terreno</v>
      </c>
    </row>
    <row r="4959" spans="1:15" x14ac:dyDescent="0.25">
      <c r="A4959">
        <v>8787707139310</v>
      </c>
      <c r="B4959" t="s">
        <v>0</v>
      </c>
      <c r="C4959" t="s">
        <v>1005</v>
      </c>
      <c r="D4959" t="s">
        <v>1035</v>
      </c>
      <c r="E4959" t="s">
        <v>1036</v>
      </c>
      <c r="F4959" s="1">
        <v>73768.33</v>
      </c>
      <c r="G4959" s="1">
        <v>140000</v>
      </c>
      <c r="H4959" t="s">
        <v>408</v>
      </c>
      <c r="I4959" t="s">
        <v>5</v>
      </c>
      <c r="J4959" t="s">
        <v>1037</v>
      </c>
      <c r="K4959" t="s">
        <v>7</v>
      </c>
      <c r="L4959" s="12">
        <v>46108</v>
      </c>
      <c r="M4959" s="5">
        <f>G4959-F4959</f>
        <v>66231.67</v>
      </c>
      <c r="N4959" s="7" t="str">
        <f>CONCATENATE("https://venda-imoveis.caixa.gov.br/sistema/detalhe-imovel.asp?hdnOrigem=index&amp;hdnimovel=",A4959)</f>
        <v>https://venda-imoveis.caixa.gov.br/sistema/detalhe-imovel.asp?hdnOrigem=index&amp;hdnimovel=8787707139310</v>
      </c>
      <c r="O4959" s="9" t="str">
        <f>LEFT(J4959,SEARCH(",",J4959)-1)</f>
        <v>Apartamento</v>
      </c>
    </row>
    <row r="4960" spans="1:15" x14ac:dyDescent="0.25">
      <c r="A4960">
        <v>8787707669972</v>
      </c>
      <c r="B4960" t="s">
        <v>0</v>
      </c>
      <c r="C4960" t="s">
        <v>1005</v>
      </c>
      <c r="D4960" t="s">
        <v>1038</v>
      </c>
      <c r="E4960" t="s">
        <v>1039</v>
      </c>
      <c r="F4960" s="1">
        <v>73768.33</v>
      </c>
      <c r="G4960" s="1">
        <v>140000</v>
      </c>
      <c r="H4960" t="s">
        <v>408</v>
      </c>
      <c r="I4960" t="s">
        <v>5</v>
      </c>
      <c r="J4960" t="s">
        <v>1040</v>
      </c>
      <c r="K4960" t="s">
        <v>7</v>
      </c>
      <c r="L4960" s="12">
        <v>46108</v>
      </c>
      <c r="M4960" s="5">
        <f>G4960-F4960</f>
        <v>66231.67</v>
      </c>
      <c r="N4960" s="7" t="str">
        <f>CONCATENATE("https://venda-imoveis.caixa.gov.br/sistema/detalhe-imovel.asp?hdnOrigem=index&amp;hdnimovel=",A4960)</f>
        <v>https://venda-imoveis.caixa.gov.br/sistema/detalhe-imovel.asp?hdnOrigem=index&amp;hdnimovel=8787707669972</v>
      </c>
      <c r="O4960" s="9" t="str">
        <f>LEFT(J4960,SEARCH(",",J4960)-1)</f>
        <v>Casa</v>
      </c>
    </row>
    <row r="4961" spans="1:15" x14ac:dyDescent="0.25">
      <c r="A4961">
        <v>8787704791963</v>
      </c>
      <c r="B4961" t="s">
        <v>0</v>
      </c>
      <c r="C4961" t="s">
        <v>1529</v>
      </c>
      <c r="D4961" t="s">
        <v>1685</v>
      </c>
      <c r="E4961" t="s">
        <v>2102</v>
      </c>
      <c r="F4961" s="1">
        <v>76402.92</v>
      </c>
      <c r="G4961" s="1">
        <v>145000</v>
      </c>
      <c r="H4961" t="s">
        <v>408</v>
      </c>
      <c r="I4961" t="s">
        <v>5</v>
      </c>
      <c r="J4961" t="s">
        <v>2103</v>
      </c>
      <c r="K4961" t="s">
        <v>7</v>
      </c>
      <c r="L4961" s="12">
        <v>46108</v>
      </c>
      <c r="M4961" s="5">
        <f>G4961-F4961</f>
        <v>68597.08</v>
      </c>
      <c r="N4961" s="7" t="str">
        <f>CONCATENATE("https://venda-imoveis.caixa.gov.br/sistema/detalhe-imovel.asp?hdnOrigem=index&amp;hdnimovel=",A4961)</f>
        <v>https://venda-imoveis.caixa.gov.br/sistema/detalhe-imovel.asp?hdnOrigem=index&amp;hdnimovel=8787704791963</v>
      </c>
      <c r="O4961" s="9" t="str">
        <f>LEFT(J4961,SEARCH(",",J4961)-1)</f>
        <v>Apartamento</v>
      </c>
    </row>
    <row r="4962" spans="1:15" x14ac:dyDescent="0.25">
      <c r="A4962">
        <v>8787709179700</v>
      </c>
      <c r="B4962" t="s">
        <v>0</v>
      </c>
      <c r="C4962" t="s">
        <v>1529</v>
      </c>
      <c r="D4962" t="s">
        <v>1685</v>
      </c>
      <c r="E4962" t="s">
        <v>2104</v>
      </c>
      <c r="F4962" s="1">
        <v>76929.84</v>
      </c>
      <c r="G4962" s="1">
        <v>146000</v>
      </c>
      <c r="H4962" t="s">
        <v>408</v>
      </c>
      <c r="I4962" t="s">
        <v>5</v>
      </c>
      <c r="J4962" t="s">
        <v>2105</v>
      </c>
      <c r="K4962" t="s">
        <v>7</v>
      </c>
      <c r="L4962" s="12">
        <v>46108</v>
      </c>
      <c r="M4962" s="5">
        <f>G4962-F4962</f>
        <v>69070.16</v>
      </c>
      <c r="N4962" s="7" t="str">
        <f>CONCATENATE("https://venda-imoveis.caixa.gov.br/sistema/detalhe-imovel.asp?hdnOrigem=index&amp;hdnimovel=",A4962)</f>
        <v>https://venda-imoveis.caixa.gov.br/sistema/detalhe-imovel.asp?hdnOrigem=index&amp;hdnimovel=8787709179700</v>
      </c>
      <c r="O4962" s="9" t="str">
        <f>LEFT(J4962,SEARCH(",",J4962)-1)</f>
        <v>Apartamento</v>
      </c>
    </row>
    <row r="4963" spans="1:15" x14ac:dyDescent="0.25">
      <c r="A4963">
        <v>8555531044338</v>
      </c>
      <c r="B4963" t="s">
        <v>0</v>
      </c>
      <c r="C4963" t="s">
        <v>3717</v>
      </c>
      <c r="D4963" t="s">
        <v>3864</v>
      </c>
      <c r="E4963" t="s">
        <v>4536</v>
      </c>
      <c r="F4963" s="1">
        <v>73768.33</v>
      </c>
      <c r="G4963" s="1">
        <v>140000</v>
      </c>
      <c r="H4963" t="s">
        <v>408</v>
      </c>
      <c r="I4963" t="s">
        <v>5</v>
      </c>
      <c r="J4963" t="s">
        <v>4537</v>
      </c>
      <c r="K4963" t="s">
        <v>7</v>
      </c>
      <c r="L4963" s="12">
        <v>46108</v>
      </c>
      <c r="M4963" s="5">
        <f>G4963-F4963</f>
        <v>66231.67</v>
      </c>
      <c r="N4963" s="7" t="str">
        <f>CONCATENATE("https://venda-imoveis.caixa.gov.br/sistema/detalhe-imovel.asp?hdnOrigem=index&amp;hdnimovel=",A4963)</f>
        <v>https://venda-imoveis.caixa.gov.br/sistema/detalhe-imovel.asp?hdnOrigem=index&amp;hdnimovel=8555531044338</v>
      </c>
      <c r="O4963" s="9" t="str">
        <f>LEFT(J4963,SEARCH(",",J4963)-1)</f>
        <v>Casa</v>
      </c>
    </row>
    <row r="4964" spans="1:15" x14ac:dyDescent="0.25">
      <c r="A4964">
        <v>8444419110810</v>
      </c>
      <c r="B4964" t="s">
        <v>0</v>
      </c>
      <c r="C4964" t="s">
        <v>3717</v>
      </c>
      <c r="D4964" t="s">
        <v>1596</v>
      </c>
      <c r="E4964" t="s">
        <v>4538</v>
      </c>
      <c r="F4964" s="1">
        <v>79037.5</v>
      </c>
      <c r="G4964" s="1">
        <v>150000</v>
      </c>
      <c r="H4964" t="s">
        <v>408</v>
      </c>
      <c r="I4964" t="s">
        <v>5</v>
      </c>
      <c r="J4964" t="s">
        <v>4539</v>
      </c>
      <c r="K4964" t="s">
        <v>7</v>
      </c>
      <c r="L4964" s="12">
        <v>46108</v>
      </c>
      <c r="M4964" s="5">
        <f>G4964-F4964</f>
        <v>70962.5</v>
      </c>
      <c r="N4964" s="7" t="str">
        <f>CONCATENATE("https://venda-imoveis.caixa.gov.br/sistema/detalhe-imovel.asp?hdnOrigem=index&amp;hdnimovel=",A4964)</f>
        <v>https://venda-imoveis.caixa.gov.br/sistema/detalhe-imovel.asp?hdnOrigem=index&amp;hdnimovel=8444419110810</v>
      </c>
      <c r="O4964" s="9" t="str">
        <f>LEFT(J4964,SEARCH(",",J4964)-1)</f>
        <v>Apartamento</v>
      </c>
    </row>
    <row r="4965" spans="1:15" x14ac:dyDescent="0.25">
      <c r="A4965">
        <v>8787701829927</v>
      </c>
      <c r="B4965" t="s">
        <v>0</v>
      </c>
      <c r="C4965" t="s">
        <v>5568</v>
      </c>
      <c r="D4965" t="s">
        <v>5571</v>
      </c>
      <c r="E4965" t="s">
        <v>5622</v>
      </c>
      <c r="F4965" s="1">
        <v>79037.5</v>
      </c>
      <c r="G4965" s="1">
        <v>150000</v>
      </c>
      <c r="H4965" t="s">
        <v>408</v>
      </c>
      <c r="I4965" t="s">
        <v>5</v>
      </c>
      <c r="J4965" t="s">
        <v>5616</v>
      </c>
      <c r="K4965" t="s">
        <v>7</v>
      </c>
      <c r="L4965" s="12">
        <v>46108</v>
      </c>
      <c r="M4965" s="5">
        <f>G4965-F4965</f>
        <v>70962.5</v>
      </c>
      <c r="N4965" s="7" t="str">
        <f>CONCATENATE("https://venda-imoveis.caixa.gov.br/sistema/detalhe-imovel.asp?hdnOrigem=index&amp;hdnimovel=",A4965)</f>
        <v>https://venda-imoveis.caixa.gov.br/sistema/detalhe-imovel.asp?hdnOrigem=index&amp;hdnimovel=8787701829927</v>
      </c>
      <c r="O4965" s="9" t="str">
        <f>LEFT(J4965,SEARCH(",",J4965)-1)</f>
        <v>Apartamento</v>
      </c>
    </row>
    <row r="4966" spans="1:15" x14ac:dyDescent="0.25">
      <c r="A4966">
        <v>8787711212060</v>
      </c>
      <c r="B4966" t="s">
        <v>0</v>
      </c>
      <c r="C4966" t="s">
        <v>5724</v>
      </c>
      <c r="D4966" t="s">
        <v>6057</v>
      </c>
      <c r="E4966" t="s">
        <v>8011</v>
      </c>
      <c r="F4966" s="1">
        <v>78510.59</v>
      </c>
      <c r="G4966" s="1">
        <v>149000</v>
      </c>
      <c r="H4966" t="s">
        <v>408</v>
      </c>
      <c r="I4966" t="s">
        <v>5</v>
      </c>
      <c r="J4966" t="s">
        <v>8012</v>
      </c>
      <c r="K4966" t="s">
        <v>7</v>
      </c>
      <c r="L4966" s="12">
        <v>46108</v>
      </c>
      <c r="M4966" s="5">
        <f>G4966-F4966</f>
        <v>70489.41</v>
      </c>
      <c r="N4966" s="7" t="str">
        <f>CONCATENATE("https://venda-imoveis.caixa.gov.br/sistema/detalhe-imovel.asp?hdnOrigem=index&amp;hdnimovel=",A4966)</f>
        <v>https://venda-imoveis.caixa.gov.br/sistema/detalhe-imovel.asp?hdnOrigem=index&amp;hdnimovel=8787711212060</v>
      </c>
      <c r="O4966" s="9" t="str">
        <f>LEFT(J4966,SEARCH(",",J4966)-1)</f>
        <v>Apartamento</v>
      </c>
    </row>
    <row r="4967" spans="1:15" x14ac:dyDescent="0.25">
      <c r="A4967">
        <v>8787713011363</v>
      </c>
      <c r="B4967" t="s">
        <v>0</v>
      </c>
      <c r="C4967" t="s">
        <v>5724</v>
      </c>
      <c r="D4967" t="s">
        <v>6057</v>
      </c>
      <c r="E4967" t="s">
        <v>8016</v>
      </c>
      <c r="F4967" s="1">
        <v>77983.66</v>
      </c>
      <c r="G4967" s="1">
        <v>148000</v>
      </c>
      <c r="H4967" t="s">
        <v>408</v>
      </c>
      <c r="I4967" t="s">
        <v>5</v>
      </c>
      <c r="J4967" t="s">
        <v>3387</v>
      </c>
      <c r="K4967" t="s">
        <v>7</v>
      </c>
      <c r="L4967" s="12">
        <v>46108</v>
      </c>
      <c r="M4967" s="5">
        <f>G4967-F4967</f>
        <v>70016.34</v>
      </c>
      <c r="N4967" s="7" t="str">
        <f>CONCATENATE("https://venda-imoveis.caixa.gov.br/sistema/detalhe-imovel.asp?hdnOrigem=index&amp;hdnimovel=",A4967)</f>
        <v>https://venda-imoveis.caixa.gov.br/sistema/detalhe-imovel.asp?hdnOrigem=index&amp;hdnimovel=8787713011363</v>
      </c>
      <c r="O4967" s="9" t="str">
        <f>LEFT(J4967,SEARCH(",",J4967)-1)</f>
        <v>Apartamento</v>
      </c>
    </row>
    <row r="4968" spans="1:15" x14ac:dyDescent="0.25">
      <c r="A4968">
        <v>8787718781310</v>
      </c>
      <c r="B4968" t="s">
        <v>0</v>
      </c>
      <c r="C4968" t="s">
        <v>5724</v>
      </c>
      <c r="D4968" t="s">
        <v>6057</v>
      </c>
      <c r="E4968" t="s">
        <v>8017</v>
      </c>
      <c r="F4968" s="1">
        <v>79037.5</v>
      </c>
      <c r="G4968" s="1">
        <v>150000</v>
      </c>
      <c r="H4968" t="s">
        <v>408</v>
      </c>
      <c r="I4968" t="s">
        <v>5</v>
      </c>
      <c r="J4968" t="s">
        <v>7014</v>
      </c>
      <c r="K4968" t="s">
        <v>7</v>
      </c>
      <c r="L4968" s="12">
        <v>46108</v>
      </c>
      <c r="M4968" s="5">
        <f>G4968-F4968</f>
        <v>70962.5</v>
      </c>
      <c r="N4968" s="7" t="str">
        <f>CONCATENATE("https://venda-imoveis.caixa.gov.br/sistema/detalhe-imovel.asp?hdnOrigem=index&amp;hdnimovel=",A4968)</f>
        <v>https://venda-imoveis.caixa.gov.br/sistema/detalhe-imovel.asp?hdnOrigem=index&amp;hdnimovel=8787718781310</v>
      </c>
      <c r="O4968" s="9" t="str">
        <f>LEFT(J4968,SEARCH(",",J4968)-1)</f>
        <v>Apartamento</v>
      </c>
    </row>
    <row r="4969" spans="1:15" x14ac:dyDescent="0.25">
      <c r="A4969">
        <v>8555523185378</v>
      </c>
      <c r="B4969" t="s">
        <v>0</v>
      </c>
      <c r="C4969" t="s">
        <v>5724</v>
      </c>
      <c r="D4969" t="s">
        <v>6047</v>
      </c>
      <c r="E4969" t="s">
        <v>8018</v>
      </c>
      <c r="F4969" s="1">
        <v>76929.84</v>
      </c>
      <c r="G4969" s="1">
        <v>146000</v>
      </c>
      <c r="H4969" t="s">
        <v>408</v>
      </c>
      <c r="I4969" t="s">
        <v>5</v>
      </c>
      <c r="J4969" t="s">
        <v>8019</v>
      </c>
      <c r="K4969" t="s">
        <v>7</v>
      </c>
      <c r="L4969" s="12">
        <v>46108</v>
      </c>
      <c r="M4969" s="5">
        <f>G4969-F4969</f>
        <v>69070.16</v>
      </c>
      <c r="N4969" s="7" t="str">
        <f>CONCATENATE("https://venda-imoveis.caixa.gov.br/sistema/detalhe-imovel.asp?hdnOrigem=index&amp;hdnimovel=",A4969)</f>
        <v>https://venda-imoveis.caixa.gov.br/sistema/detalhe-imovel.asp?hdnOrigem=index&amp;hdnimovel=8555523185378</v>
      </c>
      <c r="O4969" s="9" t="str">
        <f>LEFT(J4969,SEARCH(",",J4969)-1)</f>
        <v>Apartamento</v>
      </c>
    </row>
    <row r="4970" spans="1:15" x14ac:dyDescent="0.25">
      <c r="A4970">
        <v>8555527358269</v>
      </c>
      <c r="B4970" t="s">
        <v>0</v>
      </c>
      <c r="C4970" t="s">
        <v>5724</v>
      </c>
      <c r="D4970" t="s">
        <v>6047</v>
      </c>
      <c r="E4970" t="s">
        <v>8020</v>
      </c>
      <c r="F4970" s="1">
        <v>73241.42</v>
      </c>
      <c r="G4970" s="1">
        <v>139000</v>
      </c>
      <c r="H4970" t="s">
        <v>408</v>
      </c>
      <c r="I4970" t="s">
        <v>5</v>
      </c>
      <c r="J4970" t="s">
        <v>688</v>
      </c>
      <c r="K4970" t="s">
        <v>7</v>
      </c>
      <c r="L4970" s="12">
        <v>46108</v>
      </c>
      <c r="M4970" s="5">
        <f>G4970-F4970</f>
        <v>65758.58</v>
      </c>
      <c r="N4970" s="7" t="str">
        <f>CONCATENATE("https://venda-imoveis.caixa.gov.br/sistema/detalhe-imovel.asp?hdnOrigem=index&amp;hdnimovel=",A4970)</f>
        <v>https://venda-imoveis.caixa.gov.br/sistema/detalhe-imovel.asp?hdnOrigem=index&amp;hdnimovel=8555527358269</v>
      </c>
      <c r="O4970" s="9" t="str">
        <f>LEFT(J4970,SEARCH(",",J4970)-1)</f>
        <v>Apartamento</v>
      </c>
    </row>
    <row r="4971" spans="1:15" x14ac:dyDescent="0.25">
      <c r="A4971">
        <v>8555527600345</v>
      </c>
      <c r="B4971" t="s">
        <v>0</v>
      </c>
      <c r="C4971" t="s">
        <v>5724</v>
      </c>
      <c r="D4971" t="s">
        <v>6047</v>
      </c>
      <c r="E4971" t="s">
        <v>8021</v>
      </c>
      <c r="F4971" s="1">
        <v>79037.5</v>
      </c>
      <c r="G4971" s="1">
        <v>150000</v>
      </c>
      <c r="H4971" t="s">
        <v>408</v>
      </c>
      <c r="I4971" t="s">
        <v>5</v>
      </c>
      <c r="J4971" t="s">
        <v>8022</v>
      </c>
      <c r="K4971" t="s">
        <v>7</v>
      </c>
      <c r="L4971" s="12">
        <v>46108</v>
      </c>
      <c r="M4971" s="5">
        <f>G4971-F4971</f>
        <v>70962.5</v>
      </c>
      <c r="N4971" s="7" t="str">
        <f>CONCATENATE("https://venda-imoveis.caixa.gov.br/sistema/detalhe-imovel.asp?hdnOrigem=index&amp;hdnimovel=",A4971)</f>
        <v>https://venda-imoveis.caixa.gov.br/sistema/detalhe-imovel.asp?hdnOrigem=index&amp;hdnimovel=8555527600345</v>
      </c>
      <c r="O4971" s="9" t="str">
        <f>LEFT(J4971,SEARCH(",",J4971)-1)</f>
        <v>Apartamento</v>
      </c>
    </row>
    <row r="4972" spans="1:15" x14ac:dyDescent="0.25">
      <c r="A4972">
        <v>8787710390339</v>
      </c>
      <c r="B4972" t="s">
        <v>0</v>
      </c>
      <c r="C4972" t="s">
        <v>5724</v>
      </c>
      <c r="D4972" t="s">
        <v>6047</v>
      </c>
      <c r="E4972" t="s">
        <v>8024</v>
      </c>
      <c r="F4972" s="1">
        <v>73768.33</v>
      </c>
      <c r="G4972" s="1">
        <v>140000</v>
      </c>
      <c r="H4972" t="s">
        <v>408</v>
      </c>
      <c r="I4972" t="s">
        <v>5</v>
      </c>
      <c r="J4972" t="s">
        <v>4591</v>
      </c>
      <c r="K4972" t="s">
        <v>7</v>
      </c>
      <c r="L4972" s="12">
        <v>46108</v>
      </c>
      <c r="M4972" s="5">
        <f>G4972-F4972</f>
        <v>66231.67</v>
      </c>
      <c r="N4972" s="7" t="str">
        <f>CONCATENATE("https://venda-imoveis.caixa.gov.br/sistema/detalhe-imovel.asp?hdnOrigem=index&amp;hdnimovel=",A4972)</f>
        <v>https://venda-imoveis.caixa.gov.br/sistema/detalhe-imovel.asp?hdnOrigem=index&amp;hdnimovel=8787710390339</v>
      </c>
      <c r="O4972" s="9" t="str">
        <f>LEFT(J4972,SEARCH(",",J4972)-1)</f>
        <v>Apartamento</v>
      </c>
    </row>
    <row r="4973" spans="1:15" x14ac:dyDescent="0.25">
      <c r="A4973">
        <v>8787711596828</v>
      </c>
      <c r="B4973" t="s">
        <v>0</v>
      </c>
      <c r="C4973" t="s">
        <v>5724</v>
      </c>
      <c r="D4973" t="s">
        <v>6047</v>
      </c>
      <c r="E4973" t="s">
        <v>8025</v>
      </c>
      <c r="F4973" s="1">
        <v>74822.17</v>
      </c>
      <c r="G4973" s="1">
        <v>142000</v>
      </c>
      <c r="H4973" t="s">
        <v>408</v>
      </c>
      <c r="I4973" t="s">
        <v>5</v>
      </c>
      <c r="J4973" t="s">
        <v>8026</v>
      </c>
      <c r="K4973" t="s">
        <v>7</v>
      </c>
      <c r="L4973" s="12">
        <v>46108</v>
      </c>
      <c r="M4973" s="5">
        <f>G4973-F4973</f>
        <v>67177.83</v>
      </c>
      <c r="N4973" s="7" t="str">
        <f>CONCATENATE("https://venda-imoveis.caixa.gov.br/sistema/detalhe-imovel.asp?hdnOrigem=index&amp;hdnimovel=",A4973)</f>
        <v>https://venda-imoveis.caixa.gov.br/sistema/detalhe-imovel.asp?hdnOrigem=index&amp;hdnimovel=8787711596828</v>
      </c>
      <c r="O4973" s="9" t="str">
        <f>LEFT(J4973,SEARCH(",",J4973)-1)</f>
        <v>Apartamento</v>
      </c>
    </row>
    <row r="4974" spans="1:15" x14ac:dyDescent="0.25">
      <c r="A4974">
        <v>8787712917741</v>
      </c>
      <c r="B4974" t="s">
        <v>0</v>
      </c>
      <c r="C4974" t="s">
        <v>5724</v>
      </c>
      <c r="D4974" t="s">
        <v>6047</v>
      </c>
      <c r="E4974" t="s">
        <v>8029</v>
      </c>
      <c r="F4974" s="1">
        <v>73768.33</v>
      </c>
      <c r="G4974" s="1">
        <v>140000</v>
      </c>
      <c r="H4974" t="s">
        <v>408</v>
      </c>
      <c r="I4974" t="s">
        <v>5</v>
      </c>
      <c r="J4974" t="s">
        <v>8030</v>
      </c>
      <c r="K4974" t="s">
        <v>7</v>
      </c>
      <c r="L4974" s="12">
        <v>46108</v>
      </c>
      <c r="M4974" s="5">
        <f>G4974-F4974</f>
        <v>66231.67</v>
      </c>
      <c r="N4974" s="7" t="str">
        <f>CONCATENATE("https://venda-imoveis.caixa.gov.br/sistema/detalhe-imovel.asp?hdnOrigem=index&amp;hdnimovel=",A4974)</f>
        <v>https://venda-imoveis.caixa.gov.br/sistema/detalhe-imovel.asp?hdnOrigem=index&amp;hdnimovel=8787712917741</v>
      </c>
      <c r="O4974" s="9" t="str">
        <f>LEFT(J4974,SEARCH(",",J4974)-1)</f>
        <v>Apartamento</v>
      </c>
    </row>
    <row r="4975" spans="1:15" x14ac:dyDescent="0.25">
      <c r="A4975">
        <v>8555517879517</v>
      </c>
      <c r="B4975" t="s">
        <v>0</v>
      </c>
      <c r="C4975" t="s">
        <v>5724</v>
      </c>
      <c r="D4975" t="s">
        <v>5875</v>
      </c>
      <c r="E4975" t="s">
        <v>8031</v>
      </c>
      <c r="F4975" s="1">
        <v>53753.16</v>
      </c>
      <c r="G4975" s="1">
        <v>102000</v>
      </c>
      <c r="H4975" t="s">
        <v>408</v>
      </c>
      <c r="I4975" t="s">
        <v>5</v>
      </c>
      <c r="J4975" t="s">
        <v>6199</v>
      </c>
      <c r="K4975" t="s">
        <v>7</v>
      </c>
      <c r="L4975" s="12">
        <v>46108</v>
      </c>
      <c r="M4975" s="5">
        <f>G4975-F4975</f>
        <v>48246.84</v>
      </c>
      <c r="N4975" s="7" t="str">
        <f>CONCATENATE("https://venda-imoveis.caixa.gov.br/sistema/detalhe-imovel.asp?hdnOrigem=index&amp;hdnimovel=",A4975)</f>
        <v>https://venda-imoveis.caixa.gov.br/sistema/detalhe-imovel.asp?hdnOrigem=index&amp;hdnimovel=8555517879517</v>
      </c>
      <c r="O4975" s="9" t="str">
        <f>LEFT(J4975,SEARCH(",",J4975)-1)</f>
        <v>Apartamento</v>
      </c>
    </row>
    <row r="4976" spans="1:15" x14ac:dyDescent="0.25">
      <c r="A4976">
        <v>8444432773216</v>
      </c>
      <c r="B4976" t="s">
        <v>0</v>
      </c>
      <c r="C4976" t="s">
        <v>5724</v>
      </c>
      <c r="D4976" t="s">
        <v>6212</v>
      </c>
      <c r="E4976" t="s">
        <v>8032</v>
      </c>
      <c r="F4976" s="1">
        <v>79037.5</v>
      </c>
      <c r="G4976" s="1">
        <v>150000</v>
      </c>
      <c r="H4976" t="s">
        <v>408</v>
      </c>
      <c r="I4976" t="s">
        <v>5</v>
      </c>
      <c r="J4976" t="s">
        <v>8033</v>
      </c>
      <c r="K4976" t="s">
        <v>7</v>
      </c>
      <c r="L4976" s="12">
        <v>46108</v>
      </c>
      <c r="M4976" s="5">
        <f>G4976-F4976</f>
        <v>70962.5</v>
      </c>
      <c r="N4976" s="7" t="str">
        <f>CONCATENATE("https://venda-imoveis.caixa.gov.br/sistema/detalhe-imovel.asp?hdnOrigem=index&amp;hdnimovel=",A4976)</f>
        <v>https://venda-imoveis.caixa.gov.br/sistema/detalhe-imovel.asp?hdnOrigem=index&amp;hdnimovel=8444432773216</v>
      </c>
      <c r="O4976" s="9" t="str">
        <f>LEFT(J4976,SEARCH(",",J4976)-1)</f>
        <v>Apartamento</v>
      </c>
    </row>
    <row r="4977" spans="1:15" x14ac:dyDescent="0.25">
      <c r="A4977">
        <v>8444400604907</v>
      </c>
      <c r="B4977" t="s">
        <v>0</v>
      </c>
      <c r="C4977" t="s">
        <v>5724</v>
      </c>
      <c r="D4977" t="s">
        <v>5983</v>
      </c>
      <c r="E4977" t="s">
        <v>8036</v>
      </c>
      <c r="F4977" s="1">
        <v>55334.13</v>
      </c>
      <c r="G4977" s="1">
        <v>105000</v>
      </c>
      <c r="H4977" t="s">
        <v>408</v>
      </c>
      <c r="I4977" t="s">
        <v>5</v>
      </c>
      <c r="J4977" t="s">
        <v>4837</v>
      </c>
      <c r="K4977" t="s">
        <v>7</v>
      </c>
      <c r="L4977" s="12">
        <v>46108</v>
      </c>
      <c r="M4977" s="5">
        <f>G4977-F4977</f>
        <v>49665.87</v>
      </c>
      <c r="N4977" s="7" t="str">
        <f>CONCATENATE("https://venda-imoveis.caixa.gov.br/sistema/detalhe-imovel.asp?hdnOrigem=index&amp;hdnimovel=",A4977)</f>
        <v>https://venda-imoveis.caixa.gov.br/sistema/detalhe-imovel.asp?hdnOrigem=index&amp;hdnimovel=8444400604907</v>
      </c>
      <c r="O4977" s="9" t="str">
        <f>LEFT(J4977,SEARCH(",",J4977)-1)</f>
        <v>Apartamento</v>
      </c>
    </row>
    <row r="4978" spans="1:15" x14ac:dyDescent="0.25">
      <c r="A4978">
        <v>8787701735663</v>
      </c>
      <c r="B4978" t="s">
        <v>0</v>
      </c>
      <c r="C4978" t="s">
        <v>5724</v>
      </c>
      <c r="D4978" t="s">
        <v>1102</v>
      </c>
      <c r="E4978" t="s">
        <v>8039</v>
      </c>
      <c r="F4978" s="1">
        <v>76929.84</v>
      </c>
      <c r="G4978" s="1">
        <v>146000</v>
      </c>
      <c r="H4978" t="s">
        <v>408</v>
      </c>
      <c r="I4978" t="s">
        <v>5</v>
      </c>
      <c r="J4978" t="s">
        <v>8040</v>
      </c>
      <c r="K4978" t="s">
        <v>7</v>
      </c>
      <c r="L4978" s="12">
        <v>46108</v>
      </c>
      <c r="M4978" s="5">
        <f>G4978-F4978</f>
        <v>69070.16</v>
      </c>
      <c r="N4978" s="7" t="str">
        <f>CONCATENATE("https://venda-imoveis.caixa.gov.br/sistema/detalhe-imovel.asp?hdnOrigem=index&amp;hdnimovel=",A4978)</f>
        <v>https://venda-imoveis.caixa.gov.br/sistema/detalhe-imovel.asp?hdnOrigem=index&amp;hdnimovel=8787701735663</v>
      </c>
      <c r="O4978" s="9" t="str">
        <f>LEFT(J4978,SEARCH(",",J4978)-1)</f>
        <v>Apartamento</v>
      </c>
    </row>
    <row r="4979" spans="1:15" x14ac:dyDescent="0.25">
      <c r="A4979">
        <v>8787707891527</v>
      </c>
      <c r="B4979" t="s">
        <v>0</v>
      </c>
      <c r="C4979" t="s">
        <v>5724</v>
      </c>
      <c r="D4979" t="s">
        <v>1102</v>
      </c>
      <c r="E4979" t="s">
        <v>8046</v>
      </c>
      <c r="F4979" s="1">
        <v>73768.33</v>
      </c>
      <c r="G4979" s="1">
        <v>140000</v>
      </c>
      <c r="H4979" t="s">
        <v>408</v>
      </c>
      <c r="I4979" t="s">
        <v>5</v>
      </c>
      <c r="J4979" t="s">
        <v>8047</v>
      </c>
      <c r="K4979" t="s">
        <v>7</v>
      </c>
      <c r="L4979" s="12">
        <v>46108</v>
      </c>
      <c r="M4979" s="5">
        <f>G4979-F4979</f>
        <v>66231.67</v>
      </c>
      <c r="N4979" s="7" t="str">
        <f>CONCATENATE("https://venda-imoveis.caixa.gov.br/sistema/detalhe-imovel.asp?hdnOrigem=index&amp;hdnimovel=",A4979)</f>
        <v>https://venda-imoveis.caixa.gov.br/sistema/detalhe-imovel.asp?hdnOrigem=index&amp;hdnimovel=8787707891527</v>
      </c>
      <c r="O4979" s="9" t="str">
        <f>LEFT(J4979,SEARCH(",",J4979)-1)</f>
        <v>Apartamento</v>
      </c>
    </row>
    <row r="4980" spans="1:15" x14ac:dyDescent="0.25">
      <c r="A4980">
        <v>8444427826188</v>
      </c>
      <c r="B4980" t="s">
        <v>0</v>
      </c>
      <c r="C4980" t="s">
        <v>11389</v>
      </c>
      <c r="D4980" t="s">
        <v>12291</v>
      </c>
      <c r="E4980" t="s">
        <v>14097</v>
      </c>
      <c r="F4980" s="1">
        <v>79564.41</v>
      </c>
      <c r="G4980" s="1">
        <v>151000</v>
      </c>
      <c r="H4980" t="s">
        <v>408</v>
      </c>
      <c r="I4980" t="s">
        <v>5</v>
      </c>
      <c r="J4980" t="s">
        <v>14098</v>
      </c>
      <c r="K4980" t="s">
        <v>7</v>
      </c>
      <c r="L4980" s="12">
        <v>46108</v>
      </c>
      <c r="M4980" s="5">
        <f>G4980-F4980</f>
        <v>71435.59</v>
      </c>
      <c r="N4980" s="7" t="str">
        <f>CONCATENATE("https://venda-imoveis.caixa.gov.br/sistema/detalhe-imovel.asp?hdnOrigem=index&amp;hdnimovel=",A4980)</f>
        <v>https://venda-imoveis.caixa.gov.br/sistema/detalhe-imovel.asp?hdnOrigem=index&amp;hdnimovel=8444427826188</v>
      </c>
      <c r="O4980" s="9" t="str">
        <f>LEFT(J4980,SEARCH(",",J4980)-1)</f>
        <v>Casa</v>
      </c>
    </row>
    <row r="4981" spans="1:15" x14ac:dyDescent="0.25">
      <c r="A4981">
        <v>8787711984976</v>
      </c>
      <c r="B4981" t="s">
        <v>0</v>
      </c>
      <c r="C4981" t="s">
        <v>11389</v>
      </c>
      <c r="D4981" t="s">
        <v>13014</v>
      </c>
      <c r="E4981" t="s">
        <v>14099</v>
      </c>
      <c r="F4981" s="1">
        <v>81672.09</v>
      </c>
      <c r="G4981" s="1">
        <v>155000</v>
      </c>
      <c r="H4981" t="s">
        <v>408</v>
      </c>
      <c r="I4981" t="s">
        <v>5</v>
      </c>
      <c r="J4981" t="s">
        <v>14100</v>
      </c>
      <c r="K4981" t="s">
        <v>7</v>
      </c>
      <c r="L4981" s="12">
        <v>46108</v>
      </c>
      <c r="M4981" s="5">
        <f>G4981-F4981</f>
        <v>73327.91</v>
      </c>
      <c r="N4981" s="7" t="str">
        <f>CONCATENATE("https://venda-imoveis.caixa.gov.br/sistema/detalhe-imovel.asp?hdnOrigem=index&amp;hdnimovel=",A4981)</f>
        <v>https://venda-imoveis.caixa.gov.br/sistema/detalhe-imovel.asp?hdnOrigem=index&amp;hdnimovel=8787711984976</v>
      </c>
      <c r="O4981" s="9" t="str">
        <f>LEFT(J4981,SEARCH(",",J4981)-1)</f>
        <v>Apartamento</v>
      </c>
    </row>
    <row r="4982" spans="1:15" x14ac:dyDescent="0.25">
      <c r="A4982">
        <v>8787706890365</v>
      </c>
      <c r="B4982" t="s">
        <v>0</v>
      </c>
      <c r="C4982" t="s">
        <v>11389</v>
      </c>
      <c r="D4982" t="s">
        <v>11681</v>
      </c>
      <c r="E4982" t="s">
        <v>14101</v>
      </c>
      <c r="F4982" s="1">
        <v>76402.92</v>
      </c>
      <c r="G4982" s="1">
        <v>145000</v>
      </c>
      <c r="H4982" t="s">
        <v>408</v>
      </c>
      <c r="I4982" t="s">
        <v>5</v>
      </c>
      <c r="J4982" t="s">
        <v>14102</v>
      </c>
      <c r="K4982" t="s">
        <v>7</v>
      </c>
      <c r="L4982" s="12">
        <v>46108</v>
      </c>
      <c r="M4982" s="5">
        <f>G4982-F4982</f>
        <v>68597.08</v>
      </c>
      <c r="N4982" s="7" t="str">
        <f>CONCATENATE("https://venda-imoveis.caixa.gov.br/sistema/detalhe-imovel.asp?hdnOrigem=index&amp;hdnimovel=",A4982)</f>
        <v>https://venda-imoveis.caixa.gov.br/sistema/detalhe-imovel.asp?hdnOrigem=index&amp;hdnimovel=8787706890365</v>
      </c>
      <c r="O4982" s="9" t="str">
        <f>LEFT(J4982,SEARCH(",",J4982)-1)</f>
        <v>Apartamento</v>
      </c>
    </row>
    <row r="4983" spans="1:15" x14ac:dyDescent="0.25">
      <c r="A4983">
        <v>8787700645253</v>
      </c>
      <c r="B4983" t="s">
        <v>0</v>
      </c>
      <c r="C4983" t="s">
        <v>11389</v>
      </c>
      <c r="D4983" t="s">
        <v>9062</v>
      </c>
      <c r="E4983" t="s">
        <v>14103</v>
      </c>
      <c r="F4983" s="1">
        <v>73241.42</v>
      </c>
      <c r="G4983" s="1">
        <v>139000</v>
      </c>
      <c r="H4983" t="s">
        <v>408</v>
      </c>
      <c r="I4983" t="s">
        <v>5</v>
      </c>
      <c r="J4983" t="s">
        <v>14104</v>
      </c>
      <c r="K4983" t="s">
        <v>7</v>
      </c>
      <c r="L4983" s="12">
        <v>46108</v>
      </c>
      <c r="M4983" s="5">
        <f>G4983-F4983</f>
        <v>65758.58</v>
      </c>
      <c r="N4983" s="7" t="str">
        <f>CONCATENATE("https://venda-imoveis.caixa.gov.br/sistema/detalhe-imovel.asp?hdnOrigem=index&amp;hdnimovel=",A4983)</f>
        <v>https://venda-imoveis.caixa.gov.br/sistema/detalhe-imovel.asp?hdnOrigem=index&amp;hdnimovel=8787700645253</v>
      </c>
      <c r="O4983" s="9" t="str">
        <f>LEFT(J4983,SEARCH(",",J4983)-1)</f>
        <v>Apartamento</v>
      </c>
    </row>
    <row r="4984" spans="1:15" x14ac:dyDescent="0.25">
      <c r="A4984">
        <v>8787704833658</v>
      </c>
      <c r="B4984" t="s">
        <v>0</v>
      </c>
      <c r="C4984" t="s">
        <v>11389</v>
      </c>
      <c r="D4984" t="s">
        <v>9062</v>
      </c>
      <c r="E4984" t="s">
        <v>14105</v>
      </c>
      <c r="F4984" s="1">
        <v>74822.17</v>
      </c>
      <c r="G4984" s="1">
        <v>142000</v>
      </c>
      <c r="H4984" t="s">
        <v>408</v>
      </c>
      <c r="I4984" t="s">
        <v>5</v>
      </c>
      <c r="J4984" t="s">
        <v>8624</v>
      </c>
      <c r="K4984" t="s">
        <v>7</v>
      </c>
      <c r="L4984" s="12">
        <v>46108</v>
      </c>
      <c r="M4984" s="5">
        <f>G4984-F4984</f>
        <v>67177.83</v>
      </c>
      <c r="N4984" s="7" t="str">
        <f>CONCATENATE("https://venda-imoveis.caixa.gov.br/sistema/detalhe-imovel.asp?hdnOrigem=index&amp;hdnimovel=",A4984)</f>
        <v>https://venda-imoveis.caixa.gov.br/sistema/detalhe-imovel.asp?hdnOrigem=index&amp;hdnimovel=8787704833658</v>
      </c>
      <c r="O4984" s="9" t="str">
        <f>LEFT(J4984,SEARCH(",",J4984)-1)</f>
        <v>Apartamento</v>
      </c>
    </row>
    <row r="4985" spans="1:15" x14ac:dyDescent="0.25">
      <c r="A4985">
        <v>8787711985310</v>
      </c>
      <c r="B4985" t="s">
        <v>0</v>
      </c>
      <c r="C4985" t="s">
        <v>5724</v>
      </c>
      <c r="D4985" t="s">
        <v>6057</v>
      </c>
      <c r="E4985" t="s">
        <v>8013</v>
      </c>
      <c r="F4985" s="1">
        <v>75349.08</v>
      </c>
      <c r="G4985" s="1">
        <v>143000</v>
      </c>
      <c r="H4985" t="s">
        <v>408</v>
      </c>
      <c r="I4985" t="s">
        <v>5</v>
      </c>
      <c r="J4985" t="s">
        <v>8014</v>
      </c>
      <c r="K4985" t="s">
        <v>12</v>
      </c>
      <c r="L4985" s="12">
        <v>46108</v>
      </c>
      <c r="M4985" s="5">
        <f>G4985-F4985</f>
        <v>67650.92</v>
      </c>
      <c r="N4985" s="7" t="str">
        <f>CONCATENATE("https://venda-imoveis.caixa.gov.br/sistema/detalhe-imovel.asp?hdnOrigem=index&amp;hdnimovel=",A4985)</f>
        <v>https://venda-imoveis.caixa.gov.br/sistema/detalhe-imovel.asp?hdnOrigem=index&amp;hdnimovel=8787711985310</v>
      </c>
      <c r="O4985" s="9" t="str">
        <f>LEFT(J4985,SEARCH(",",J4985)-1)</f>
        <v>Apartamento</v>
      </c>
    </row>
    <row r="4986" spans="1:15" x14ac:dyDescent="0.25">
      <c r="A4986">
        <v>8787712044101</v>
      </c>
      <c r="B4986" t="s">
        <v>0</v>
      </c>
      <c r="C4986" t="s">
        <v>5724</v>
      </c>
      <c r="D4986" t="s">
        <v>6057</v>
      </c>
      <c r="E4986" t="s">
        <v>8015</v>
      </c>
      <c r="F4986" s="1">
        <v>76929.84</v>
      </c>
      <c r="G4986" s="1">
        <v>146000</v>
      </c>
      <c r="H4986" t="s">
        <v>408</v>
      </c>
      <c r="I4986" t="s">
        <v>5</v>
      </c>
      <c r="J4986" t="s">
        <v>3399</v>
      </c>
      <c r="K4986" t="s">
        <v>12</v>
      </c>
      <c r="L4986" s="12">
        <v>46108</v>
      </c>
      <c r="M4986" s="5">
        <f>G4986-F4986</f>
        <v>69070.16</v>
      </c>
      <c r="N4986" s="7" t="str">
        <f>CONCATENATE("https://venda-imoveis.caixa.gov.br/sistema/detalhe-imovel.asp?hdnOrigem=index&amp;hdnimovel=",A4986)</f>
        <v>https://venda-imoveis.caixa.gov.br/sistema/detalhe-imovel.asp?hdnOrigem=index&amp;hdnimovel=8787712044101</v>
      </c>
      <c r="O4986" s="9" t="str">
        <f>LEFT(J4986,SEARCH(",",J4986)-1)</f>
        <v>Apartamento</v>
      </c>
    </row>
    <row r="4987" spans="1:15" x14ac:dyDescent="0.25">
      <c r="A4987">
        <v>8787705798627</v>
      </c>
      <c r="B4987" t="s">
        <v>0</v>
      </c>
      <c r="C4987" t="s">
        <v>5724</v>
      </c>
      <c r="D4987" t="s">
        <v>6047</v>
      </c>
      <c r="E4987" t="s">
        <v>8023</v>
      </c>
      <c r="F4987" s="1">
        <v>81672.09</v>
      </c>
      <c r="G4987" s="1">
        <v>155000</v>
      </c>
      <c r="H4987" t="s">
        <v>408</v>
      </c>
      <c r="I4987" t="s">
        <v>5</v>
      </c>
      <c r="J4987" t="s">
        <v>2292</v>
      </c>
      <c r="K4987" t="s">
        <v>12</v>
      </c>
      <c r="L4987" s="12">
        <v>46108</v>
      </c>
      <c r="M4987" s="5">
        <f>G4987-F4987</f>
        <v>73327.91</v>
      </c>
      <c r="N4987" s="7" t="str">
        <f>CONCATENATE("https://venda-imoveis.caixa.gov.br/sistema/detalhe-imovel.asp?hdnOrigem=index&amp;hdnimovel=",A4987)</f>
        <v>https://venda-imoveis.caixa.gov.br/sistema/detalhe-imovel.asp?hdnOrigem=index&amp;hdnimovel=8787705798627</v>
      </c>
      <c r="O4987" s="9" t="str">
        <f>LEFT(J4987,SEARCH(",",J4987)-1)</f>
        <v>Apartamento</v>
      </c>
    </row>
    <row r="4988" spans="1:15" x14ac:dyDescent="0.25">
      <c r="A4988">
        <v>8787711859748</v>
      </c>
      <c r="B4988" t="s">
        <v>0</v>
      </c>
      <c r="C4988" t="s">
        <v>5724</v>
      </c>
      <c r="D4988" t="s">
        <v>6047</v>
      </c>
      <c r="E4988" t="s">
        <v>8027</v>
      </c>
      <c r="F4988" s="1">
        <v>80086.600000000006</v>
      </c>
      <c r="G4988" s="1">
        <v>151991.03</v>
      </c>
      <c r="H4988" t="s">
        <v>408</v>
      </c>
      <c r="I4988" t="s">
        <v>5</v>
      </c>
      <c r="J4988" t="s">
        <v>8028</v>
      </c>
      <c r="K4988" t="s">
        <v>12</v>
      </c>
      <c r="L4988" s="12">
        <v>46108</v>
      </c>
      <c r="M4988" s="5">
        <f>G4988-F4988</f>
        <v>71904.429999999993</v>
      </c>
      <c r="N4988" s="7" t="str">
        <f>CONCATENATE("https://venda-imoveis.caixa.gov.br/sistema/detalhe-imovel.asp?hdnOrigem=index&amp;hdnimovel=",A4988)</f>
        <v>https://venda-imoveis.caixa.gov.br/sistema/detalhe-imovel.asp?hdnOrigem=index&amp;hdnimovel=8787711859748</v>
      </c>
      <c r="O4988" s="9" t="str">
        <f>LEFT(J4988,SEARCH(",",J4988)-1)</f>
        <v>Apartamento</v>
      </c>
    </row>
    <row r="4989" spans="1:15" x14ac:dyDescent="0.25">
      <c r="A4989">
        <v>8787702342827</v>
      </c>
      <c r="B4989" t="s">
        <v>0</v>
      </c>
      <c r="C4989" t="s">
        <v>5724</v>
      </c>
      <c r="D4989" t="s">
        <v>6212</v>
      </c>
      <c r="E4989" t="s">
        <v>8034</v>
      </c>
      <c r="F4989" s="1">
        <v>75388.14</v>
      </c>
      <c r="G4989" s="1">
        <v>143074.13</v>
      </c>
      <c r="H4989" t="s">
        <v>408</v>
      </c>
      <c r="I4989" t="s">
        <v>5</v>
      </c>
      <c r="J4989" t="s">
        <v>8035</v>
      </c>
      <c r="K4989" t="s">
        <v>12</v>
      </c>
      <c r="L4989" s="12">
        <v>46108</v>
      </c>
      <c r="M4989" s="5">
        <f>G4989-F4989</f>
        <v>67685.990000000005</v>
      </c>
      <c r="N4989" s="7" t="str">
        <f>CONCATENATE("https://venda-imoveis.caixa.gov.br/sistema/detalhe-imovel.asp?hdnOrigem=index&amp;hdnimovel=",A4989)</f>
        <v>https://venda-imoveis.caixa.gov.br/sistema/detalhe-imovel.asp?hdnOrigem=index&amp;hdnimovel=8787702342827</v>
      </c>
      <c r="O4989" s="9" t="str">
        <f>LEFT(J4989,SEARCH(",",J4989)-1)</f>
        <v>Apartamento</v>
      </c>
    </row>
    <row r="4990" spans="1:15" x14ac:dyDescent="0.25">
      <c r="A4990">
        <v>8787701326950</v>
      </c>
      <c r="B4990" t="s">
        <v>0</v>
      </c>
      <c r="C4990" t="s">
        <v>5724</v>
      </c>
      <c r="D4990" t="s">
        <v>1102</v>
      </c>
      <c r="E4990" t="s">
        <v>8037</v>
      </c>
      <c r="F4990" s="1">
        <v>74135.27</v>
      </c>
      <c r="G4990" s="1">
        <v>140696.39000000001</v>
      </c>
      <c r="H4990" t="s">
        <v>408</v>
      </c>
      <c r="I4990" t="s">
        <v>5</v>
      </c>
      <c r="J4990" t="s">
        <v>8038</v>
      </c>
      <c r="K4990" t="s">
        <v>12</v>
      </c>
      <c r="L4990" s="12">
        <v>46108</v>
      </c>
      <c r="M4990" s="5">
        <f>G4990-F4990</f>
        <v>66561.12000000001</v>
      </c>
      <c r="N4990" s="7" t="str">
        <f>CONCATENATE("https://venda-imoveis.caixa.gov.br/sistema/detalhe-imovel.asp?hdnOrigem=index&amp;hdnimovel=",A4990)</f>
        <v>https://venda-imoveis.caixa.gov.br/sistema/detalhe-imovel.asp?hdnOrigem=index&amp;hdnimovel=8787701326950</v>
      </c>
      <c r="O4990" s="9" t="str">
        <f>LEFT(J4990,SEARCH(",",J4990)-1)</f>
        <v>Apartamento</v>
      </c>
    </row>
    <row r="4991" spans="1:15" x14ac:dyDescent="0.25">
      <c r="A4991">
        <v>8787702988131</v>
      </c>
      <c r="B4991" t="s">
        <v>0</v>
      </c>
      <c r="C4991" t="s">
        <v>5724</v>
      </c>
      <c r="D4991" t="s">
        <v>1102</v>
      </c>
      <c r="E4991" t="s">
        <v>8041</v>
      </c>
      <c r="F4991" s="1">
        <v>76402.92</v>
      </c>
      <c r="G4991" s="1">
        <v>145000</v>
      </c>
      <c r="H4991" t="s">
        <v>408</v>
      </c>
      <c r="I4991" t="s">
        <v>5</v>
      </c>
      <c r="J4991" t="s">
        <v>8042</v>
      </c>
      <c r="K4991" t="s">
        <v>12</v>
      </c>
      <c r="L4991" s="12">
        <v>46108</v>
      </c>
      <c r="M4991" s="5">
        <f>G4991-F4991</f>
        <v>68597.08</v>
      </c>
      <c r="N4991" s="7" t="str">
        <f>CONCATENATE("https://venda-imoveis.caixa.gov.br/sistema/detalhe-imovel.asp?hdnOrigem=index&amp;hdnimovel=",A4991)</f>
        <v>https://venda-imoveis.caixa.gov.br/sistema/detalhe-imovel.asp?hdnOrigem=index&amp;hdnimovel=8787702988131</v>
      </c>
      <c r="O4991" s="9" t="str">
        <f>LEFT(J4991,SEARCH(",",J4991)-1)</f>
        <v>Apartamento</v>
      </c>
    </row>
    <row r="4992" spans="1:15" x14ac:dyDescent="0.25">
      <c r="A4992">
        <v>8787706743672</v>
      </c>
      <c r="B4992" t="s">
        <v>0</v>
      </c>
      <c r="C4992" t="s">
        <v>5724</v>
      </c>
      <c r="D4992" t="s">
        <v>1102</v>
      </c>
      <c r="E4992" t="s">
        <v>8043</v>
      </c>
      <c r="F4992" s="1">
        <v>76402.92</v>
      </c>
      <c r="G4992" s="1">
        <v>145000</v>
      </c>
      <c r="H4992" t="s">
        <v>408</v>
      </c>
      <c r="I4992" t="s">
        <v>5</v>
      </c>
      <c r="J4992" t="s">
        <v>8044</v>
      </c>
      <c r="K4992" t="s">
        <v>12</v>
      </c>
      <c r="L4992" s="12">
        <v>46108</v>
      </c>
      <c r="M4992" s="5">
        <f>G4992-F4992</f>
        <v>68597.08</v>
      </c>
      <c r="N4992" s="7" t="str">
        <f>CONCATENATE("https://venda-imoveis.caixa.gov.br/sistema/detalhe-imovel.asp?hdnOrigem=index&amp;hdnimovel=",A4992)</f>
        <v>https://venda-imoveis.caixa.gov.br/sistema/detalhe-imovel.asp?hdnOrigem=index&amp;hdnimovel=8787706743672</v>
      </c>
      <c r="O4992" s="9" t="str">
        <f>LEFT(J4992,SEARCH(",",J4992)-1)</f>
        <v>Apartamento</v>
      </c>
    </row>
    <row r="4993" spans="1:15" x14ac:dyDescent="0.25">
      <c r="A4993">
        <v>8787706993741</v>
      </c>
      <c r="B4993" t="s">
        <v>0</v>
      </c>
      <c r="C4993" t="s">
        <v>5724</v>
      </c>
      <c r="D4993" t="s">
        <v>1102</v>
      </c>
      <c r="E4993" t="s">
        <v>8045</v>
      </c>
      <c r="F4993" s="1">
        <v>79037.5</v>
      </c>
      <c r="G4993" s="1">
        <v>150000</v>
      </c>
      <c r="H4993" t="s">
        <v>408</v>
      </c>
      <c r="I4993" t="s">
        <v>5</v>
      </c>
      <c r="J4993" t="s">
        <v>413</v>
      </c>
      <c r="K4993" t="s">
        <v>12</v>
      </c>
      <c r="L4993" s="12">
        <v>46108</v>
      </c>
      <c r="M4993" s="5">
        <f>G4993-F4993</f>
        <v>70962.5</v>
      </c>
      <c r="N4993" s="7" t="str">
        <f>CONCATENATE("https://venda-imoveis.caixa.gov.br/sistema/detalhe-imovel.asp?hdnOrigem=index&amp;hdnimovel=",A4993)</f>
        <v>https://venda-imoveis.caixa.gov.br/sistema/detalhe-imovel.asp?hdnOrigem=index&amp;hdnimovel=8787706993741</v>
      </c>
      <c r="O4993" s="9" t="str">
        <f>LEFT(J4993,SEARCH(",",J4993)-1)</f>
        <v>Apartamento</v>
      </c>
    </row>
    <row r="4994" spans="1:15" x14ac:dyDescent="0.25">
      <c r="A4994">
        <v>8787708321716</v>
      </c>
      <c r="B4994" t="s">
        <v>0</v>
      </c>
      <c r="C4994" t="s">
        <v>5724</v>
      </c>
      <c r="D4994" t="s">
        <v>1102</v>
      </c>
      <c r="E4994" t="s">
        <v>8048</v>
      </c>
      <c r="F4994" s="1">
        <v>77456.75</v>
      </c>
      <c r="G4994" s="1">
        <v>147000</v>
      </c>
      <c r="H4994" t="s">
        <v>408</v>
      </c>
      <c r="I4994" t="s">
        <v>5</v>
      </c>
      <c r="J4994" t="s">
        <v>3399</v>
      </c>
      <c r="K4994" t="s">
        <v>12</v>
      </c>
      <c r="L4994" s="12">
        <v>46108</v>
      </c>
      <c r="M4994" s="5">
        <f>G4994-F4994</f>
        <v>69543.25</v>
      </c>
      <c r="N4994" s="7" t="str">
        <f>CONCATENATE("https://venda-imoveis.caixa.gov.br/sistema/detalhe-imovel.asp?hdnOrigem=index&amp;hdnimovel=",A4994)</f>
        <v>https://venda-imoveis.caixa.gov.br/sistema/detalhe-imovel.asp?hdnOrigem=index&amp;hdnimovel=8787708321716</v>
      </c>
      <c r="O4994" s="9" t="str">
        <f>LEFT(J4994,SEARCH(",",J4994)-1)</f>
        <v>Apartamento</v>
      </c>
    </row>
    <row r="4995" spans="1:15" x14ac:dyDescent="0.25">
      <c r="A4995">
        <v>8787709129711</v>
      </c>
      <c r="B4995" t="s">
        <v>0</v>
      </c>
      <c r="C4995" t="s">
        <v>5724</v>
      </c>
      <c r="D4995" t="s">
        <v>1102</v>
      </c>
      <c r="E4995" t="s">
        <v>8049</v>
      </c>
      <c r="F4995" s="1">
        <v>74276.570000000007</v>
      </c>
      <c r="G4995" s="1">
        <v>140964.56</v>
      </c>
      <c r="H4995" t="s">
        <v>408</v>
      </c>
      <c r="I4995" t="s">
        <v>5</v>
      </c>
      <c r="J4995" t="s">
        <v>8050</v>
      </c>
      <c r="K4995" t="s">
        <v>12</v>
      </c>
      <c r="L4995" s="12">
        <v>46108</v>
      </c>
      <c r="M4995" s="5">
        <f>G4995-F4995</f>
        <v>66687.989999999991</v>
      </c>
      <c r="N4995" s="7" t="str">
        <f>CONCATENATE("https://venda-imoveis.caixa.gov.br/sistema/detalhe-imovel.asp?hdnOrigem=index&amp;hdnimovel=",A4995)</f>
        <v>https://venda-imoveis.caixa.gov.br/sistema/detalhe-imovel.asp?hdnOrigem=index&amp;hdnimovel=8787709129711</v>
      </c>
      <c r="O4995" s="9" t="str">
        <f>LEFT(J4995,SEARCH(",",J4995)-1)</f>
        <v>Apartamento</v>
      </c>
    </row>
    <row r="4996" spans="1:15" x14ac:dyDescent="0.25">
      <c r="A4996">
        <v>8787710178887</v>
      </c>
      <c r="B4996" t="s">
        <v>0</v>
      </c>
      <c r="C4996" t="s">
        <v>5724</v>
      </c>
      <c r="D4996" t="s">
        <v>1102</v>
      </c>
      <c r="E4996" t="s">
        <v>8051</v>
      </c>
      <c r="F4996" s="1">
        <v>79037.5</v>
      </c>
      <c r="G4996" s="1">
        <v>150000</v>
      </c>
      <c r="H4996" t="s">
        <v>408</v>
      </c>
      <c r="I4996" t="s">
        <v>5</v>
      </c>
      <c r="J4996" t="s">
        <v>8052</v>
      </c>
      <c r="K4996" t="s">
        <v>12</v>
      </c>
      <c r="L4996" s="12">
        <v>46108</v>
      </c>
      <c r="M4996" s="5">
        <f>G4996-F4996</f>
        <v>70962.5</v>
      </c>
      <c r="N4996" s="7" t="str">
        <f>CONCATENATE("https://venda-imoveis.caixa.gov.br/sistema/detalhe-imovel.asp?hdnOrigem=index&amp;hdnimovel=",A4996)</f>
        <v>https://venda-imoveis.caixa.gov.br/sistema/detalhe-imovel.asp?hdnOrigem=index&amp;hdnimovel=8787710178887</v>
      </c>
      <c r="O4996" s="9" t="str">
        <f>LEFT(J4996,SEARCH(",",J4996)-1)</f>
        <v>Apartamento</v>
      </c>
    </row>
    <row r="4997" spans="1:15" x14ac:dyDescent="0.25">
      <c r="A4997">
        <v>8787710758662</v>
      </c>
      <c r="B4997" t="s">
        <v>0</v>
      </c>
      <c r="C4997" t="s">
        <v>5724</v>
      </c>
      <c r="D4997" t="s">
        <v>1102</v>
      </c>
      <c r="E4997" t="s">
        <v>8053</v>
      </c>
      <c r="F4997" s="1">
        <v>75876</v>
      </c>
      <c r="G4997" s="1">
        <v>144000</v>
      </c>
      <c r="H4997" t="s">
        <v>408</v>
      </c>
      <c r="I4997" t="s">
        <v>5</v>
      </c>
      <c r="J4997" t="s">
        <v>6654</v>
      </c>
      <c r="K4997" t="s">
        <v>12</v>
      </c>
      <c r="L4997" s="12">
        <v>46108</v>
      </c>
      <c r="M4997" s="5">
        <f>G4997-F4997</f>
        <v>68124</v>
      </c>
      <c r="N4997" s="7" t="str">
        <f>CONCATENATE("https://venda-imoveis.caixa.gov.br/sistema/detalhe-imovel.asp?hdnOrigem=index&amp;hdnimovel=",A4997)</f>
        <v>https://venda-imoveis.caixa.gov.br/sistema/detalhe-imovel.asp?hdnOrigem=index&amp;hdnimovel=8787710758662</v>
      </c>
      <c r="O4997" s="9" t="str">
        <f>LEFT(J4997,SEARCH(",",J4997)-1)</f>
        <v>Apartamento</v>
      </c>
    </row>
    <row r="4998" spans="1:15" x14ac:dyDescent="0.25">
      <c r="A4998">
        <v>8787710840210</v>
      </c>
      <c r="B4998" t="s">
        <v>0</v>
      </c>
      <c r="C4998" t="s">
        <v>5724</v>
      </c>
      <c r="D4998" t="s">
        <v>1102</v>
      </c>
      <c r="E4998" t="s">
        <v>8054</v>
      </c>
      <c r="F4998" s="1">
        <v>79037.5</v>
      </c>
      <c r="G4998" s="1">
        <v>150000</v>
      </c>
      <c r="H4998" t="s">
        <v>408</v>
      </c>
      <c r="I4998" t="s">
        <v>5</v>
      </c>
      <c r="J4998" t="s">
        <v>8055</v>
      </c>
      <c r="K4998" t="s">
        <v>12</v>
      </c>
      <c r="L4998" s="12">
        <v>46108</v>
      </c>
      <c r="M4998" s="5">
        <f>G4998-F4998</f>
        <v>70962.5</v>
      </c>
      <c r="N4998" s="7" t="str">
        <f>CONCATENATE("https://venda-imoveis.caixa.gov.br/sistema/detalhe-imovel.asp?hdnOrigem=index&amp;hdnimovel=",A4998)</f>
        <v>https://venda-imoveis.caixa.gov.br/sistema/detalhe-imovel.asp?hdnOrigem=index&amp;hdnimovel=8787710840210</v>
      </c>
      <c r="O4998" s="9" t="str">
        <f>LEFT(J4998,SEARCH(",",J4998)-1)</f>
        <v>Apartamento</v>
      </c>
    </row>
    <row r="4999" spans="1:15" x14ac:dyDescent="0.25">
      <c r="A4999">
        <v>8787711213007</v>
      </c>
      <c r="B4999" t="s">
        <v>0</v>
      </c>
      <c r="C4999" t="s">
        <v>5724</v>
      </c>
      <c r="D4999" t="s">
        <v>1102</v>
      </c>
      <c r="E4999" t="s">
        <v>8056</v>
      </c>
      <c r="F4999" s="1">
        <v>73768.33</v>
      </c>
      <c r="G4999" s="1">
        <v>140000</v>
      </c>
      <c r="H4999" t="s">
        <v>408</v>
      </c>
      <c r="I4999" t="s">
        <v>5</v>
      </c>
      <c r="J4999" t="s">
        <v>7534</v>
      </c>
      <c r="K4999" t="s">
        <v>12</v>
      </c>
      <c r="L4999" s="12">
        <v>46108</v>
      </c>
      <c r="M4999" s="5">
        <f>G4999-F4999</f>
        <v>66231.67</v>
      </c>
      <c r="N4999" s="7" t="str">
        <f>CONCATENATE("https://venda-imoveis.caixa.gov.br/sistema/detalhe-imovel.asp?hdnOrigem=index&amp;hdnimovel=",A4999)</f>
        <v>https://venda-imoveis.caixa.gov.br/sistema/detalhe-imovel.asp?hdnOrigem=index&amp;hdnimovel=8787711213007</v>
      </c>
      <c r="O4999" s="9" t="str">
        <f>LEFT(J4999,SEARCH(",",J4999)-1)</f>
        <v>Apartamento</v>
      </c>
    </row>
    <row r="5000" spans="1:15" x14ac:dyDescent="0.25">
      <c r="A5000">
        <v>8787711331034</v>
      </c>
      <c r="B5000" t="s">
        <v>0</v>
      </c>
      <c r="C5000" t="s">
        <v>5724</v>
      </c>
      <c r="D5000" t="s">
        <v>1102</v>
      </c>
      <c r="E5000" t="s">
        <v>8057</v>
      </c>
      <c r="F5000" s="1">
        <v>75876</v>
      </c>
      <c r="G5000" s="1">
        <v>144000</v>
      </c>
      <c r="H5000" t="s">
        <v>408</v>
      </c>
      <c r="I5000" t="s">
        <v>5</v>
      </c>
      <c r="J5000" t="s">
        <v>3443</v>
      </c>
      <c r="K5000" t="s">
        <v>12</v>
      </c>
      <c r="L5000" s="12">
        <v>46108</v>
      </c>
      <c r="M5000" s="5">
        <f>G5000-F5000</f>
        <v>68124</v>
      </c>
      <c r="N5000" s="7" t="str">
        <f>CONCATENATE("https://venda-imoveis.caixa.gov.br/sistema/detalhe-imovel.asp?hdnOrigem=index&amp;hdnimovel=",A5000)</f>
        <v>https://venda-imoveis.caixa.gov.br/sistema/detalhe-imovel.asp?hdnOrigem=index&amp;hdnimovel=8787711331034</v>
      </c>
      <c r="O5000" s="9" t="str">
        <f>LEFT(J5000,SEARCH(",",J5000)-1)</f>
        <v>Apartamento</v>
      </c>
    </row>
    <row r="5001" spans="1:15" x14ac:dyDescent="0.25">
      <c r="A5001">
        <v>8787712268204</v>
      </c>
      <c r="B5001" t="s">
        <v>0</v>
      </c>
      <c r="C5001" t="s">
        <v>5724</v>
      </c>
      <c r="D5001" t="s">
        <v>1102</v>
      </c>
      <c r="E5001" t="s">
        <v>8058</v>
      </c>
      <c r="F5001" s="1">
        <v>74295.25</v>
      </c>
      <c r="G5001" s="1">
        <v>141000</v>
      </c>
      <c r="H5001" t="s">
        <v>408</v>
      </c>
      <c r="I5001" t="s">
        <v>5</v>
      </c>
      <c r="J5001" t="s">
        <v>575</v>
      </c>
      <c r="K5001" t="s">
        <v>12</v>
      </c>
      <c r="L5001" s="12">
        <v>46108</v>
      </c>
      <c r="M5001" s="5">
        <f>G5001-F5001</f>
        <v>66704.75</v>
      </c>
      <c r="N5001" s="7" t="str">
        <f>CONCATENATE("https://venda-imoveis.caixa.gov.br/sistema/detalhe-imovel.asp?hdnOrigem=index&amp;hdnimovel=",A5001)</f>
        <v>https://venda-imoveis.caixa.gov.br/sistema/detalhe-imovel.asp?hdnOrigem=index&amp;hdnimovel=8787712268204</v>
      </c>
      <c r="O5001" s="9" t="str">
        <f>LEFT(J5001,SEARCH(",",J5001)-1)</f>
        <v>Apartamento</v>
      </c>
    </row>
    <row r="5002" spans="1:15" x14ac:dyDescent="0.25">
      <c r="A5002">
        <v>8787713066850</v>
      </c>
      <c r="B5002" t="s">
        <v>0</v>
      </c>
      <c r="C5002" t="s">
        <v>5724</v>
      </c>
      <c r="D5002" t="s">
        <v>1102</v>
      </c>
      <c r="E5002" t="s">
        <v>8059</v>
      </c>
      <c r="F5002" s="1">
        <v>74295.25</v>
      </c>
      <c r="G5002" s="1">
        <v>141000</v>
      </c>
      <c r="H5002" t="s">
        <v>408</v>
      </c>
      <c r="I5002" t="s">
        <v>5</v>
      </c>
      <c r="J5002" t="s">
        <v>8060</v>
      </c>
      <c r="K5002" t="s">
        <v>12</v>
      </c>
      <c r="L5002" s="12">
        <v>46108</v>
      </c>
      <c r="M5002" s="5">
        <f>G5002-F5002</f>
        <v>66704.75</v>
      </c>
      <c r="N5002" s="7" t="str">
        <f>CONCATENATE("https://venda-imoveis.caixa.gov.br/sistema/detalhe-imovel.asp?hdnOrigem=index&amp;hdnimovel=",A5002)</f>
        <v>https://venda-imoveis.caixa.gov.br/sistema/detalhe-imovel.asp?hdnOrigem=index&amp;hdnimovel=8787713066850</v>
      </c>
      <c r="O5002" s="9" t="str">
        <f>LEFT(J5002,SEARCH(",",J5002)-1)</f>
        <v>Apartamento</v>
      </c>
    </row>
    <row r="5003" spans="1:15" x14ac:dyDescent="0.25">
      <c r="A5003">
        <v>8787713333824</v>
      </c>
      <c r="B5003" t="s">
        <v>0</v>
      </c>
      <c r="C5003" t="s">
        <v>5724</v>
      </c>
      <c r="D5003" t="s">
        <v>1102</v>
      </c>
      <c r="E5003" t="s">
        <v>8061</v>
      </c>
      <c r="F5003" s="1">
        <v>74822.17</v>
      </c>
      <c r="G5003" s="1">
        <v>142000</v>
      </c>
      <c r="H5003" t="s">
        <v>408</v>
      </c>
      <c r="I5003" t="s">
        <v>5</v>
      </c>
      <c r="J5003" t="s">
        <v>8062</v>
      </c>
      <c r="K5003" t="s">
        <v>12</v>
      </c>
      <c r="L5003" s="12">
        <v>46108</v>
      </c>
      <c r="M5003" s="5">
        <f>G5003-F5003</f>
        <v>67177.83</v>
      </c>
      <c r="N5003" s="7" t="str">
        <f>CONCATENATE("https://venda-imoveis.caixa.gov.br/sistema/detalhe-imovel.asp?hdnOrigem=index&amp;hdnimovel=",A5003)</f>
        <v>https://venda-imoveis.caixa.gov.br/sistema/detalhe-imovel.asp?hdnOrigem=index&amp;hdnimovel=8787713333824</v>
      </c>
      <c r="O5003" s="9" t="str">
        <f>LEFT(J5003,SEARCH(",",J5003)-1)</f>
        <v>Apartamento</v>
      </c>
    </row>
    <row r="5004" spans="1:15" x14ac:dyDescent="0.25">
      <c r="A5004">
        <v>8787713391654</v>
      </c>
      <c r="B5004" t="s">
        <v>0</v>
      </c>
      <c r="C5004" t="s">
        <v>5724</v>
      </c>
      <c r="D5004" t="s">
        <v>1102</v>
      </c>
      <c r="E5004" t="s">
        <v>8063</v>
      </c>
      <c r="F5004" s="1">
        <v>79037.5</v>
      </c>
      <c r="G5004" s="1">
        <v>150000</v>
      </c>
      <c r="H5004" t="s">
        <v>408</v>
      </c>
      <c r="I5004" t="s">
        <v>5</v>
      </c>
      <c r="J5004" t="s">
        <v>8064</v>
      </c>
      <c r="K5004" t="s">
        <v>12</v>
      </c>
      <c r="L5004" s="12">
        <v>46108</v>
      </c>
      <c r="M5004" s="5">
        <f>G5004-F5004</f>
        <v>70962.5</v>
      </c>
      <c r="N5004" s="7" t="str">
        <f>CONCATENATE("https://venda-imoveis.caixa.gov.br/sistema/detalhe-imovel.asp?hdnOrigem=index&amp;hdnimovel=",A5004)</f>
        <v>https://venda-imoveis.caixa.gov.br/sistema/detalhe-imovel.asp?hdnOrigem=index&amp;hdnimovel=8787713391654</v>
      </c>
      <c r="O5004" s="9" t="str">
        <f>LEFT(J5004,SEARCH(",",J5004)-1)</f>
        <v>Apartamento</v>
      </c>
    </row>
    <row r="5005" spans="1:15" x14ac:dyDescent="0.25">
      <c r="A5005">
        <v>8787715088290</v>
      </c>
      <c r="B5005" t="s">
        <v>0</v>
      </c>
      <c r="C5005" t="s">
        <v>5724</v>
      </c>
      <c r="D5005" t="s">
        <v>1102</v>
      </c>
      <c r="E5005" t="s">
        <v>8065</v>
      </c>
      <c r="F5005" s="1">
        <v>74822.17</v>
      </c>
      <c r="G5005" s="1">
        <v>142000</v>
      </c>
      <c r="H5005" t="s">
        <v>408</v>
      </c>
      <c r="I5005" t="s">
        <v>5</v>
      </c>
      <c r="J5005" t="s">
        <v>8066</v>
      </c>
      <c r="K5005" t="s">
        <v>12</v>
      </c>
      <c r="L5005" s="12">
        <v>46108</v>
      </c>
      <c r="M5005" s="5">
        <f>G5005-F5005</f>
        <v>67177.83</v>
      </c>
      <c r="N5005" s="7" t="str">
        <f>CONCATENATE("https://venda-imoveis.caixa.gov.br/sistema/detalhe-imovel.asp?hdnOrigem=index&amp;hdnimovel=",A5005)</f>
        <v>https://venda-imoveis.caixa.gov.br/sistema/detalhe-imovel.asp?hdnOrigem=index&amp;hdnimovel=8787715088290</v>
      </c>
      <c r="O5005" s="9" t="str">
        <f>LEFT(J5005,SEARCH(",",J5005)-1)</f>
        <v>Apartamento</v>
      </c>
    </row>
    <row r="5006" spans="1:15" x14ac:dyDescent="0.25">
      <c r="A5006">
        <v>8555539059849</v>
      </c>
      <c r="B5006" t="s">
        <v>0</v>
      </c>
      <c r="C5006" t="s">
        <v>5724</v>
      </c>
      <c r="D5006" t="s">
        <v>5964</v>
      </c>
      <c r="E5006" t="s">
        <v>8067</v>
      </c>
      <c r="F5006" s="1">
        <v>77456.75</v>
      </c>
      <c r="G5006" s="1">
        <v>147000</v>
      </c>
      <c r="H5006" t="s">
        <v>408</v>
      </c>
      <c r="I5006" t="s">
        <v>5</v>
      </c>
      <c r="J5006" t="s">
        <v>8068</v>
      </c>
      <c r="K5006" t="s">
        <v>12</v>
      </c>
      <c r="L5006" s="12">
        <v>46108</v>
      </c>
      <c r="M5006" s="5">
        <f>G5006-F5006</f>
        <v>69543.25</v>
      </c>
      <c r="N5006" s="7" t="str">
        <f>CONCATENATE("https://venda-imoveis.caixa.gov.br/sistema/detalhe-imovel.asp?hdnOrigem=index&amp;hdnimovel=",A5006)</f>
        <v>https://venda-imoveis.caixa.gov.br/sistema/detalhe-imovel.asp?hdnOrigem=index&amp;hdnimovel=8555539059849</v>
      </c>
      <c r="O5006" s="9" t="str">
        <f>LEFT(J5006,SEARCH(",",J5006)-1)</f>
        <v>Apartamento</v>
      </c>
    </row>
    <row r="5007" spans="1:15" x14ac:dyDescent="0.25">
      <c r="A5007">
        <v>8787701474665</v>
      </c>
      <c r="B5007" t="s">
        <v>0</v>
      </c>
      <c r="C5007" t="s">
        <v>1529</v>
      </c>
      <c r="D5007" t="s">
        <v>1537</v>
      </c>
      <c r="E5007" t="s">
        <v>2100</v>
      </c>
      <c r="F5007" s="1">
        <v>31589.15</v>
      </c>
      <c r="G5007" s="1">
        <v>60000</v>
      </c>
      <c r="H5007" t="s">
        <v>2101</v>
      </c>
      <c r="I5007" t="s">
        <v>5</v>
      </c>
      <c r="J5007" t="s">
        <v>1539</v>
      </c>
      <c r="K5007" t="s">
        <v>7</v>
      </c>
      <c r="L5007" s="12">
        <v>46108</v>
      </c>
      <c r="M5007" s="5">
        <f>G5007-F5007</f>
        <v>28410.85</v>
      </c>
      <c r="N5007" s="7" t="str">
        <f>CONCATENATE("https://venda-imoveis.caixa.gov.br/sistema/detalhe-imovel.asp?hdnOrigem=index&amp;hdnimovel=",A5007)</f>
        <v>https://venda-imoveis.caixa.gov.br/sistema/detalhe-imovel.asp?hdnOrigem=index&amp;hdnimovel=8787701474665</v>
      </c>
      <c r="O5007" s="9" t="str">
        <f>LEFT(J5007,SEARCH(",",J5007)-1)</f>
        <v>Apartamento</v>
      </c>
    </row>
    <row r="5008" spans="1:15" x14ac:dyDescent="0.25">
      <c r="A5008">
        <v>8444417346698</v>
      </c>
      <c r="B5008" t="s">
        <v>0</v>
      </c>
      <c r="C5008" t="s">
        <v>11389</v>
      </c>
      <c r="D5008" t="s">
        <v>11883</v>
      </c>
      <c r="E5008" t="s">
        <v>14094</v>
      </c>
      <c r="F5008" s="1">
        <v>67307.92</v>
      </c>
      <c r="G5008" s="1">
        <v>128000</v>
      </c>
      <c r="H5008" t="s">
        <v>14095</v>
      </c>
      <c r="I5008" t="s">
        <v>5</v>
      </c>
      <c r="J5008" t="s">
        <v>14096</v>
      </c>
      <c r="K5008" t="s">
        <v>7</v>
      </c>
      <c r="L5008" s="12">
        <v>46108</v>
      </c>
      <c r="M5008" s="5">
        <f>G5008-F5008</f>
        <v>60692.08</v>
      </c>
      <c r="N5008" s="7" t="str">
        <f>CONCATENATE("https://venda-imoveis.caixa.gov.br/sistema/detalhe-imovel.asp?hdnOrigem=index&amp;hdnimovel=",A5008)</f>
        <v>https://venda-imoveis.caixa.gov.br/sistema/detalhe-imovel.asp?hdnOrigem=index&amp;hdnimovel=8444417346698</v>
      </c>
      <c r="O5008" s="9" t="str">
        <f>LEFT(J5008,SEARCH(",",J5008)-1)</f>
        <v>Casa</v>
      </c>
    </row>
    <row r="5009" spans="1:15" x14ac:dyDescent="0.25">
      <c r="A5009">
        <v>8444403351082</v>
      </c>
      <c r="B5009" t="s">
        <v>0</v>
      </c>
      <c r="C5009" t="s">
        <v>1529</v>
      </c>
      <c r="D5009" t="s">
        <v>2097</v>
      </c>
      <c r="E5009" t="s">
        <v>2098</v>
      </c>
      <c r="F5009" s="1">
        <v>91949.22</v>
      </c>
      <c r="G5009" s="1">
        <v>174913</v>
      </c>
      <c r="H5009" t="s">
        <v>2099</v>
      </c>
      <c r="I5009" t="s">
        <v>5</v>
      </c>
      <c r="J5009" t="s">
        <v>1669</v>
      </c>
      <c r="K5009" t="s">
        <v>7</v>
      </c>
      <c r="L5009" s="12">
        <v>46108</v>
      </c>
      <c r="M5009" s="5">
        <f>G5009-F5009</f>
        <v>82963.78</v>
      </c>
      <c r="N5009" s="7" t="str">
        <f>CONCATENATE("https://venda-imoveis.caixa.gov.br/sistema/detalhe-imovel.asp?hdnOrigem=index&amp;hdnimovel=",A5009)</f>
        <v>https://venda-imoveis.caixa.gov.br/sistema/detalhe-imovel.asp?hdnOrigem=index&amp;hdnimovel=8444403351082</v>
      </c>
      <c r="O5009" s="9" t="str">
        <f>LEFT(J5009,SEARCH(",",J5009)-1)</f>
        <v>Casa</v>
      </c>
    </row>
    <row r="5010" spans="1:15" x14ac:dyDescent="0.25">
      <c r="A5010">
        <v>8444422723518</v>
      </c>
      <c r="B5010" t="s">
        <v>0</v>
      </c>
      <c r="C5010" t="s">
        <v>3017</v>
      </c>
      <c r="D5010" t="s">
        <v>3162</v>
      </c>
      <c r="E5010" t="s">
        <v>3182</v>
      </c>
      <c r="F5010" s="1">
        <v>84635.36</v>
      </c>
      <c r="G5010" s="1">
        <v>161000</v>
      </c>
      <c r="H5010" t="s">
        <v>2099</v>
      </c>
      <c r="I5010" t="s">
        <v>5</v>
      </c>
      <c r="J5010" t="s">
        <v>3183</v>
      </c>
      <c r="K5010" t="s">
        <v>7</v>
      </c>
      <c r="L5010" s="12">
        <v>46108</v>
      </c>
      <c r="M5010" s="5">
        <f>G5010-F5010</f>
        <v>76364.639999999999</v>
      </c>
      <c r="N5010" s="7" t="str">
        <f>CONCATENATE("https://venda-imoveis.caixa.gov.br/sistema/detalhe-imovel.asp?hdnOrigem=index&amp;hdnimovel=",A5010)</f>
        <v>https://venda-imoveis.caixa.gov.br/sistema/detalhe-imovel.asp?hdnOrigem=index&amp;hdnimovel=8444422723518</v>
      </c>
      <c r="O5010" s="9" t="str">
        <f>LEFT(J5010,SEARCH(",",J5010)-1)</f>
        <v>Casa</v>
      </c>
    </row>
    <row r="5011" spans="1:15" x14ac:dyDescent="0.25">
      <c r="A5011">
        <v>8444423731328</v>
      </c>
      <c r="B5011" t="s">
        <v>0</v>
      </c>
      <c r="C5011" t="s">
        <v>3017</v>
      </c>
      <c r="D5011" t="s">
        <v>3184</v>
      </c>
      <c r="E5011" t="s">
        <v>3185</v>
      </c>
      <c r="F5011" s="1">
        <v>93572.01</v>
      </c>
      <c r="G5011" s="1">
        <v>178000</v>
      </c>
      <c r="H5011" t="s">
        <v>2099</v>
      </c>
      <c r="I5011" t="s">
        <v>5</v>
      </c>
      <c r="J5011" t="s">
        <v>3186</v>
      </c>
      <c r="K5011" t="s">
        <v>7</v>
      </c>
      <c r="L5011" s="12">
        <v>46108</v>
      </c>
      <c r="M5011" s="5">
        <f>G5011-F5011</f>
        <v>84427.99</v>
      </c>
      <c r="N5011" s="7" t="str">
        <f>CONCATENATE("https://venda-imoveis.caixa.gov.br/sistema/detalhe-imovel.asp?hdnOrigem=index&amp;hdnimovel=",A5011)</f>
        <v>https://venda-imoveis.caixa.gov.br/sistema/detalhe-imovel.asp?hdnOrigem=index&amp;hdnimovel=8444423731328</v>
      </c>
      <c r="O5011" s="9" t="str">
        <f>LEFT(J5011,SEARCH(",",J5011)-1)</f>
        <v>Casa</v>
      </c>
    </row>
    <row r="5012" spans="1:15" x14ac:dyDescent="0.25">
      <c r="A5012">
        <v>8444427221553</v>
      </c>
      <c r="B5012" t="s">
        <v>0</v>
      </c>
      <c r="C5012" t="s">
        <v>3017</v>
      </c>
      <c r="D5012" t="s">
        <v>3031</v>
      </c>
      <c r="E5012" t="s">
        <v>3187</v>
      </c>
      <c r="F5012" s="1">
        <v>94623.38</v>
      </c>
      <c r="G5012" s="1">
        <v>180000</v>
      </c>
      <c r="H5012" t="s">
        <v>2099</v>
      </c>
      <c r="I5012" t="s">
        <v>5</v>
      </c>
      <c r="J5012" t="s">
        <v>3188</v>
      </c>
      <c r="K5012" t="s">
        <v>7</v>
      </c>
      <c r="L5012" s="12">
        <v>46108</v>
      </c>
      <c r="M5012" s="5">
        <f>G5012-F5012</f>
        <v>85376.62</v>
      </c>
      <c r="N5012" s="7" t="str">
        <f>CONCATENATE("https://venda-imoveis.caixa.gov.br/sistema/detalhe-imovel.asp?hdnOrigem=index&amp;hdnimovel=",A5012)</f>
        <v>https://venda-imoveis.caixa.gov.br/sistema/detalhe-imovel.asp?hdnOrigem=index&amp;hdnimovel=8444427221553</v>
      </c>
      <c r="O5012" s="9" t="str">
        <f>LEFT(J5012,SEARCH(",",J5012)-1)</f>
        <v>Casa</v>
      </c>
    </row>
    <row r="5013" spans="1:15" x14ac:dyDescent="0.25">
      <c r="A5013">
        <v>8444422661776</v>
      </c>
      <c r="B5013" t="s">
        <v>0</v>
      </c>
      <c r="C5013" t="s">
        <v>3017</v>
      </c>
      <c r="D5013" t="s">
        <v>3189</v>
      </c>
      <c r="E5013" t="s">
        <v>3190</v>
      </c>
      <c r="F5013" s="1">
        <v>87789.47</v>
      </c>
      <c r="G5013" s="1">
        <v>167000</v>
      </c>
      <c r="H5013" t="s">
        <v>2099</v>
      </c>
      <c r="I5013" t="s">
        <v>5</v>
      </c>
      <c r="J5013" t="s">
        <v>3191</v>
      </c>
      <c r="K5013" t="s">
        <v>7</v>
      </c>
      <c r="L5013" s="12">
        <v>46108</v>
      </c>
      <c r="M5013" s="5">
        <f>G5013-F5013</f>
        <v>79210.53</v>
      </c>
      <c r="N5013" s="7" t="str">
        <f>CONCATENATE("https://venda-imoveis.caixa.gov.br/sistema/detalhe-imovel.asp?hdnOrigem=index&amp;hdnimovel=",A5013)</f>
        <v>https://venda-imoveis.caixa.gov.br/sistema/detalhe-imovel.asp?hdnOrigem=index&amp;hdnimovel=8444422661776</v>
      </c>
      <c r="O5013" s="9" t="str">
        <f>LEFT(J5013,SEARCH(",",J5013)-1)</f>
        <v>Casa</v>
      </c>
    </row>
    <row r="5014" spans="1:15" x14ac:dyDescent="0.25">
      <c r="A5014">
        <v>8444424825660</v>
      </c>
      <c r="B5014" t="s">
        <v>0</v>
      </c>
      <c r="C5014" t="s">
        <v>3717</v>
      </c>
      <c r="D5014" t="s">
        <v>3850</v>
      </c>
      <c r="E5014" t="s">
        <v>4534</v>
      </c>
      <c r="F5014" s="1">
        <v>88387.7</v>
      </c>
      <c r="G5014" s="1">
        <v>168138</v>
      </c>
      <c r="H5014" t="s">
        <v>2099</v>
      </c>
      <c r="I5014" t="s">
        <v>5</v>
      </c>
      <c r="J5014" t="s">
        <v>4535</v>
      </c>
      <c r="K5014" t="s">
        <v>7</v>
      </c>
      <c r="L5014" s="12">
        <v>46108</v>
      </c>
      <c r="M5014" s="5">
        <f>G5014-F5014</f>
        <v>79750.3</v>
      </c>
      <c r="N5014" s="7" t="str">
        <f>CONCATENATE("https://venda-imoveis.caixa.gov.br/sistema/detalhe-imovel.asp?hdnOrigem=index&amp;hdnimovel=",A5014)</f>
        <v>https://venda-imoveis.caixa.gov.br/sistema/detalhe-imovel.asp?hdnOrigem=index&amp;hdnimovel=8444424825660</v>
      </c>
      <c r="O5014" s="9" t="str">
        <f>LEFT(J5014,SEARCH(",",J5014)-1)</f>
        <v>Casa</v>
      </c>
    </row>
    <row r="5015" spans="1:15" x14ac:dyDescent="0.25">
      <c r="A5015">
        <v>8444425019978</v>
      </c>
      <c r="B5015" t="s">
        <v>0</v>
      </c>
      <c r="C5015" t="s">
        <v>5683</v>
      </c>
      <c r="D5015" t="s">
        <v>115</v>
      </c>
      <c r="E5015" t="s">
        <v>5688</v>
      </c>
      <c r="F5015" s="1">
        <v>86738.1</v>
      </c>
      <c r="G5015" s="1">
        <v>165000</v>
      </c>
      <c r="H5015" t="s">
        <v>2099</v>
      </c>
      <c r="I5015" t="s">
        <v>5</v>
      </c>
      <c r="J5015" t="s">
        <v>5689</v>
      </c>
      <c r="K5015" t="s">
        <v>7</v>
      </c>
      <c r="L5015" s="12">
        <v>46108</v>
      </c>
      <c r="M5015" s="5">
        <f>G5015-F5015</f>
        <v>78261.899999999994</v>
      </c>
      <c r="N5015" s="7" t="str">
        <f>CONCATENATE("https://venda-imoveis.caixa.gov.br/sistema/detalhe-imovel.asp?hdnOrigem=index&amp;hdnimovel=",A5015)</f>
        <v>https://venda-imoveis.caixa.gov.br/sistema/detalhe-imovel.asp?hdnOrigem=index&amp;hdnimovel=8444425019978</v>
      </c>
      <c r="O5015" s="9" t="str">
        <f>LEFT(J5015,SEARCH(",",J5015)-1)</f>
        <v>Casa</v>
      </c>
    </row>
    <row r="5016" spans="1:15" x14ac:dyDescent="0.25">
      <c r="A5016">
        <v>8555527440291</v>
      </c>
      <c r="B5016" t="s">
        <v>0</v>
      </c>
      <c r="C5016" t="s">
        <v>5724</v>
      </c>
      <c r="D5016" t="s">
        <v>6047</v>
      </c>
      <c r="E5016" t="s">
        <v>8009</v>
      </c>
      <c r="F5016" s="1">
        <v>83058.3</v>
      </c>
      <c r="G5016" s="1">
        <v>158000</v>
      </c>
      <c r="H5016" t="s">
        <v>2099</v>
      </c>
      <c r="I5016" t="s">
        <v>5</v>
      </c>
      <c r="J5016" t="s">
        <v>8010</v>
      </c>
      <c r="K5016" t="s">
        <v>7</v>
      </c>
      <c r="L5016" s="12">
        <v>46108</v>
      </c>
      <c r="M5016" s="5">
        <f>G5016-F5016</f>
        <v>74941.7</v>
      </c>
      <c r="N5016" s="7" t="str">
        <f>CONCATENATE("https://venda-imoveis.caixa.gov.br/sistema/detalhe-imovel.asp?hdnOrigem=index&amp;hdnimovel=",A5016)</f>
        <v>https://venda-imoveis.caixa.gov.br/sistema/detalhe-imovel.asp?hdnOrigem=index&amp;hdnimovel=8555527440291</v>
      </c>
      <c r="O5016" s="9" t="str">
        <f>LEFT(J5016,SEARCH(",",J5016)-1)</f>
        <v>Apartamento</v>
      </c>
    </row>
    <row r="5017" spans="1:15" x14ac:dyDescent="0.25">
      <c r="A5017">
        <v>8444417442042</v>
      </c>
      <c r="B5017" t="s">
        <v>0</v>
      </c>
      <c r="C5017" t="s">
        <v>11389</v>
      </c>
      <c r="D5017" t="s">
        <v>11438</v>
      </c>
      <c r="E5017" t="s">
        <v>14080</v>
      </c>
      <c r="F5017" s="1">
        <v>87789.47</v>
      </c>
      <c r="G5017" s="1">
        <v>167000</v>
      </c>
      <c r="H5017" t="s">
        <v>2099</v>
      </c>
      <c r="I5017" t="s">
        <v>5</v>
      </c>
      <c r="J5017" t="s">
        <v>14081</v>
      </c>
      <c r="K5017" t="s">
        <v>7</v>
      </c>
      <c r="L5017" s="12">
        <v>46108</v>
      </c>
      <c r="M5017" s="5">
        <f>G5017-F5017</f>
        <v>79210.53</v>
      </c>
      <c r="N5017" s="7" t="str">
        <f>CONCATENATE("https://venda-imoveis.caixa.gov.br/sistema/detalhe-imovel.asp?hdnOrigem=index&amp;hdnimovel=",A5017)</f>
        <v>https://venda-imoveis.caixa.gov.br/sistema/detalhe-imovel.asp?hdnOrigem=index&amp;hdnimovel=8444417442042</v>
      </c>
      <c r="O5017" s="9" t="str">
        <f>LEFT(J5017,SEARCH(",",J5017)-1)</f>
        <v>Apartamento</v>
      </c>
    </row>
    <row r="5018" spans="1:15" x14ac:dyDescent="0.25">
      <c r="A5018">
        <v>8444414324901</v>
      </c>
      <c r="B5018" t="s">
        <v>0</v>
      </c>
      <c r="C5018" t="s">
        <v>11389</v>
      </c>
      <c r="D5018" t="s">
        <v>11497</v>
      </c>
      <c r="E5018" t="s">
        <v>14082</v>
      </c>
      <c r="F5018" s="1">
        <v>92783.48</v>
      </c>
      <c r="G5018" s="1">
        <v>176500</v>
      </c>
      <c r="H5018" t="s">
        <v>2099</v>
      </c>
      <c r="I5018" t="s">
        <v>5</v>
      </c>
      <c r="J5018" t="s">
        <v>14083</v>
      </c>
      <c r="K5018" t="s">
        <v>7</v>
      </c>
      <c r="L5018" s="12">
        <v>46108</v>
      </c>
      <c r="M5018" s="5">
        <f>G5018-F5018</f>
        <v>83716.52</v>
      </c>
      <c r="N5018" s="7" t="str">
        <f>CONCATENATE("https://venda-imoveis.caixa.gov.br/sistema/detalhe-imovel.asp?hdnOrigem=index&amp;hdnimovel=",A5018)</f>
        <v>https://venda-imoveis.caixa.gov.br/sistema/detalhe-imovel.asp?hdnOrigem=index&amp;hdnimovel=8444414324901</v>
      </c>
      <c r="O5018" s="9" t="str">
        <f>LEFT(J5018,SEARCH(",",J5018)-1)</f>
        <v>Casa</v>
      </c>
    </row>
    <row r="5019" spans="1:15" x14ac:dyDescent="0.25">
      <c r="A5019">
        <v>8787700683473</v>
      </c>
      <c r="B5019" t="s">
        <v>0</v>
      </c>
      <c r="C5019" t="s">
        <v>11389</v>
      </c>
      <c r="D5019" t="s">
        <v>11393</v>
      </c>
      <c r="E5019" t="s">
        <v>14084</v>
      </c>
      <c r="F5019" s="1">
        <v>84635.36</v>
      </c>
      <c r="G5019" s="1">
        <v>161000</v>
      </c>
      <c r="H5019" t="s">
        <v>2099</v>
      </c>
      <c r="I5019" t="s">
        <v>5</v>
      </c>
      <c r="J5019" t="s">
        <v>14085</v>
      </c>
      <c r="K5019" t="s">
        <v>7</v>
      </c>
      <c r="L5019" s="12">
        <v>46108</v>
      </c>
      <c r="M5019" s="5">
        <f>G5019-F5019</f>
        <v>76364.639999999999</v>
      </c>
      <c r="N5019" s="7" t="str">
        <f>CONCATENATE("https://venda-imoveis.caixa.gov.br/sistema/detalhe-imovel.asp?hdnOrigem=index&amp;hdnimovel=",A5019)</f>
        <v>https://venda-imoveis.caixa.gov.br/sistema/detalhe-imovel.asp?hdnOrigem=index&amp;hdnimovel=8787700683473</v>
      </c>
      <c r="O5019" s="9" t="str">
        <f>LEFT(J5019,SEARCH(",",J5019)-1)</f>
        <v>Apartamento</v>
      </c>
    </row>
    <row r="5020" spans="1:15" x14ac:dyDescent="0.25">
      <c r="A5020">
        <v>8787706092620</v>
      </c>
      <c r="B5020" t="s">
        <v>0</v>
      </c>
      <c r="C5020" t="s">
        <v>11389</v>
      </c>
      <c r="D5020" t="s">
        <v>11393</v>
      </c>
      <c r="E5020" t="s">
        <v>14086</v>
      </c>
      <c r="F5020" s="1">
        <v>86843.24</v>
      </c>
      <c r="G5020" s="1">
        <v>165200</v>
      </c>
      <c r="H5020" t="s">
        <v>2099</v>
      </c>
      <c r="I5020" t="s">
        <v>5</v>
      </c>
      <c r="J5020" t="s">
        <v>11917</v>
      </c>
      <c r="K5020" t="s">
        <v>7</v>
      </c>
      <c r="L5020" s="12">
        <v>46108</v>
      </c>
      <c r="M5020" s="5">
        <f>G5020-F5020</f>
        <v>78356.759999999995</v>
      </c>
      <c r="N5020" s="7" t="str">
        <f>CONCATENATE("https://venda-imoveis.caixa.gov.br/sistema/detalhe-imovel.asp?hdnOrigem=index&amp;hdnimovel=",A5020)</f>
        <v>https://venda-imoveis.caixa.gov.br/sistema/detalhe-imovel.asp?hdnOrigem=index&amp;hdnimovel=8787706092620</v>
      </c>
      <c r="O5020" s="9" t="str">
        <f>LEFT(J5020,SEARCH(",",J5020)-1)</f>
        <v>Apartamento</v>
      </c>
    </row>
    <row r="5021" spans="1:15" x14ac:dyDescent="0.25">
      <c r="A5021">
        <v>8787706490421</v>
      </c>
      <c r="B5021" t="s">
        <v>0</v>
      </c>
      <c r="C5021" t="s">
        <v>11389</v>
      </c>
      <c r="D5021" t="s">
        <v>11393</v>
      </c>
      <c r="E5021" t="s">
        <v>14087</v>
      </c>
      <c r="F5021" s="1">
        <v>81556.89</v>
      </c>
      <c r="G5021" s="1">
        <v>155143.9</v>
      </c>
      <c r="H5021" t="s">
        <v>2099</v>
      </c>
      <c r="I5021" t="s">
        <v>5</v>
      </c>
      <c r="J5021" t="s">
        <v>12021</v>
      </c>
      <c r="K5021" t="s">
        <v>7</v>
      </c>
      <c r="L5021" s="12">
        <v>46108</v>
      </c>
      <c r="M5021" s="5">
        <f>G5021-F5021</f>
        <v>73587.009999999995</v>
      </c>
      <c r="N5021" s="7" t="str">
        <f>CONCATENATE("https://venda-imoveis.caixa.gov.br/sistema/detalhe-imovel.asp?hdnOrigem=index&amp;hdnimovel=",A5021)</f>
        <v>https://venda-imoveis.caixa.gov.br/sistema/detalhe-imovel.asp?hdnOrigem=index&amp;hdnimovel=8787706490421</v>
      </c>
      <c r="O5021" s="9" t="str">
        <f>LEFT(J5021,SEARCH(",",J5021)-1)</f>
        <v>Apartamento</v>
      </c>
    </row>
    <row r="5022" spans="1:15" x14ac:dyDescent="0.25">
      <c r="A5022">
        <v>8444413658911</v>
      </c>
      <c r="B5022" t="s">
        <v>0</v>
      </c>
      <c r="C5022" t="s">
        <v>11389</v>
      </c>
      <c r="D5022" t="s">
        <v>11415</v>
      </c>
      <c r="E5022" t="s">
        <v>14088</v>
      </c>
      <c r="F5022" s="1">
        <v>89892.22</v>
      </c>
      <c r="G5022" s="1">
        <v>171000</v>
      </c>
      <c r="H5022" t="s">
        <v>2099</v>
      </c>
      <c r="I5022" t="s">
        <v>5</v>
      </c>
      <c r="J5022" t="s">
        <v>14089</v>
      </c>
      <c r="K5022" t="s">
        <v>7</v>
      </c>
      <c r="L5022" s="12">
        <v>46108</v>
      </c>
      <c r="M5022" s="5">
        <f>G5022-F5022</f>
        <v>81107.78</v>
      </c>
      <c r="N5022" s="7" t="str">
        <f>CONCATENATE("https://venda-imoveis.caixa.gov.br/sistema/detalhe-imovel.asp?hdnOrigem=index&amp;hdnimovel=",A5022)</f>
        <v>https://venda-imoveis.caixa.gov.br/sistema/detalhe-imovel.asp?hdnOrigem=index&amp;hdnimovel=8444413658911</v>
      </c>
      <c r="O5022" s="9" t="str">
        <f>LEFT(J5022,SEARCH(",",J5022)-1)</f>
        <v>Casa</v>
      </c>
    </row>
    <row r="5023" spans="1:15" x14ac:dyDescent="0.25">
      <c r="A5023">
        <v>8444420067850</v>
      </c>
      <c r="B5023" t="s">
        <v>0</v>
      </c>
      <c r="C5023" t="s">
        <v>11389</v>
      </c>
      <c r="D5023" t="s">
        <v>11681</v>
      </c>
      <c r="E5023" t="s">
        <v>14090</v>
      </c>
      <c r="F5023" s="1">
        <v>93046.32</v>
      </c>
      <c r="G5023" s="1">
        <v>177000</v>
      </c>
      <c r="H5023" t="s">
        <v>2099</v>
      </c>
      <c r="I5023" t="s">
        <v>5</v>
      </c>
      <c r="J5023" t="s">
        <v>14091</v>
      </c>
      <c r="K5023" t="s">
        <v>7</v>
      </c>
      <c r="L5023" s="12">
        <v>46108</v>
      </c>
      <c r="M5023" s="5">
        <f>G5023-F5023</f>
        <v>83953.68</v>
      </c>
      <c r="N5023" s="7" t="str">
        <f>CONCATENATE("https://venda-imoveis.caixa.gov.br/sistema/detalhe-imovel.asp?hdnOrigem=index&amp;hdnimovel=",A5023)</f>
        <v>https://venda-imoveis.caixa.gov.br/sistema/detalhe-imovel.asp?hdnOrigem=index&amp;hdnimovel=8444420067850</v>
      </c>
      <c r="O5023" s="9" t="str">
        <f>LEFT(J5023,SEARCH(",",J5023)-1)</f>
        <v>Casa</v>
      </c>
    </row>
    <row r="5024" spans="1:15" x14ac:dyDescent="0.25">
      <c r="A5024">
        <v>8444411640780</v>
      </c>
      <c r="B5024" t="s">
        <v>0</v>
      </c>
      <c r="C5024" t="s">
        <v>11389</v>
      </c>
      <c r="D5024" t="s">
        <v>11422</v>
      </c>
      <c r="E5024" t="s">
        <v>14092</v>
      </c>
      <c r="F5024" s="1">
        <v>83058.3</v>
      </c>
      <c r="G5024" s="1">
        <v>158000</v>
      </c>
      <c r="H5024" t="s">
        <v>2099</v>
      </c>
      <c r="I5024" t="s">
        <v>5</v>
      </c>
      <c r="J5024" t="s">
        <v>14093</v>
      </c>
      <c r="K5024" t="s">
        <v>7</v>
      </c>
      <c r="L5024" s="12">
        <v>46108</v>
      </c>
      <c r="M5024" s="5">
        <f>G5024-F5024</f>
        <v>74941.7</v>
      </c>
      <c r="N5024" s="7" t="str">
        <f>CONCATENATE("https://venda-imoveis.caixa.gov.br/sistema/detalhe-imovel.asp?hdnOrigem=index&amp;hdnimovel=",A5024)</f>
        <v>https://venda-imoveis.caixa.gov.br/sistema/detalhe-imovel.asp?hdnOrigem=index&amp;hdnimovel=8444411640780</v>
      </c>
      <c r="O5024" s="9" t="str">
        <f>LEFT(J5024,SEARCH(",",J5024)-1)</f>
        <v>Apartamento</v>
      </c>
    </row>
    <row r="5025" spans="1:15" x14ac:dyDescent="0.25">
      <c r="A5025">
        <v>1444407882173</v>
      </c>
      <c r="B5025" t="s">
        <v>0</v>
      </c>
      <c r="C5025" t="s">
        <v>3479</v>
      </c>
      <c r="D5025" t="s">
        <v>3501</v>
      </c>
      <c r="E5025" t="s">
        <v>3510</v>
      </c>
      <c r="F5025" s="1">
        <v>251712.52</v>
      </c>
      <c r="G5025" s="1">
        <v>479000</v>
      </c>
      <c r="H5025" t="s">
        <v>3511</v>
      </c>
      <c r="I5025" t="s">
        <v>31</v>
      </c>
      <c r="J5025" t="s">
        <v>3512</v>
      </c>
      <c r="K5025" t="s">
        <v>7</v>
      </c>
      <c r="L5025" s="12">
        <v>46108</v>
      </c>
      <c r="M5025" s="5">
        <f>G5025-F5025</f>
        <v>227287.48</v>
      </c>
      <c r="N5025" s="7" t="str">
        <f>CONCATENATE("https://venda-imoveis.caixa.gov.br/sistema/detalhe-imovel.asp?hdnOrigem=index&amp;hdnimovel=",A5025)</f>
        <v>https://venda-imoveis.caixa.gov.br/sistema/detalhe-imovel.asp?hdnOrigem=index&amp;hdnimovel=1444407882173</v>
      </c>
      <c r="O5025" s="9" t="str">
        <f>LEFT(J5025,SEARCH(",",J5025)-1)</f>
        <v>Casa</v>
      </c>
    </row>
    <row r="5026" spans="1:15" x14ac:dyDescent="0.25">
      <c r="A5026">
        <v>10170789</v>
      </c>
      <c r="B5026" t="s">
        <v>0</v>
      </c>
      <c r="C5026" t="s">
        <v>5724</v>
      </c>
      <c r="D5026" t="s">
        <v>5949</v>
      </c>
      <c r="E5026" t="s">
        <v>8005</v>
      </c>
      <c r="F5026" s="1">
        <v>152656.54999999999</v>
      </c>
      <c r="G5026" s="1">
        <v>290500</v>
      </c>
      <c r="H5026" t="s">
        <v>3511</v>
      </c>
      <c r="I5026" t="s">
        <v>5</v>
      </c>
      <c r="J5026" t="s">
        <v>8006</v>
      </c>
      <c r="K5026" t="s">
        <v>7</v>
      </c>
      <c r="L5026" s="12">
        <v>46108</v>
      </c>
      <c r="M5026" s="5">
        <f>G5026-F5026</f>
        <v>137843.45000000001</v>
      </c>
      <c r="N5026" s="7" t="str">
        <f>CONCATENATE("https://venda-imoveis.caixa.gov.br/sistema/detalhe-imovel.asp?hdnOrigem=index&amp;hdnimovel=",A5026)</f>
        <v>https://venda-imoveis.caixa.gov.br/sistema/detalhe-imovel.asp?hdnOrigem=index&amp;hdnimovel=10170789</v>
      </c>
      <c r="O5026" s="9" t="str">
        <f>LEFT(J5026,SEARCH(",",J5026)-1)</f>
        <v>Casa</v>
      </c>
    </row>
    <row r="5027" spans="1:15" x14ac:dyDescent="0.25">
      <c r="A5027">
        <v>1444417382050</v>
      </c>
      <c r="B5027" t="s">
        <v>0</v>
      </c>
      <c r="C5027" t="s">
        <v>5724</v>
      </c>
      <c r="D5027" t="s">
        <v>5813</v>
      </c>
      <c r="E5027" t="s">
        <v>8007</v>
      </c>
      <c r="F5027" s="1">
        <v>242434.3</v>
      </c>
      <c r="G5027" s="1">
        <v>461343.89</v>
      </c>
      <c r="H5027" t="s">
        <v>3511</v>
      </c>
      <c r="I5027" t="s">
        <v>5</v>
      </c>
      <c r="J5027" t="s">
        <v>8008</v>
      </c>
      <c r="K5027" t="s">
        <v>7</v>
      </c>
      <c r="L5027" s="12">
        <v>46108</v>
      </c>
      <c r="M5027" s="5">
        <f>G5027-F5027</f>
        <v>218909.59000000003</v>
      </c>
      <c r="N5027" s="7" t="str">
        <f>CONCATENATE("https://venda-imoveis.caixa.gov.br/sistema/detalhe-imovel.asp?hdnOrigem=index&amp;hdnimovel=",A5027)</f>
        <v>https://venda-imoveis.caixa.gov.br/sistema/detalhe-imovel.asp?hdnOrigem=index&amp;hdnimovel=1444417382050</v>
      </c>
      <c r="O5027" s="9" t="str">
        <f>LEFT(J5027,SEARCH(",",J5027)-1)</f>
        <v>Apartamento</v>
      </c>
    </row>
    <row r="5028" spans="1:15" x14ac:dyDescent="0.25">
      <c r="A5028">
        <v>1444416244702</v>
      </c>
      <c r="B5028" t="s">
        <v>0</v>
      </c>
      <c r="C5028" t="s">
        <v>11389</v>
      </c>
      <c r="D5028" t="s">
        <v>11438</v>
      </c>
      <c r="E5028" t="s">
        <v>14078</v>
      </c>
      <c r="F5028" s="1">
        <v>162903.71</v>
      </c>
      <c r="G5028" s="1">
        <v>310000</v>
      </c>
      <c r="H5028" t="s">
        <v>3511</v>
      </c>
      <c r="I5028" t="s">
        <v>5</v>
      </c>
      <c r="J5028" t="s">
        <v>14079</v>
      </c>
      <c r="K5028" t="s">
        <v>7</v>
      </c>
      <c r="L5028" s="12">
        <v>46108</v>
      </c>
      <c r="M5028" s="5">
        <f>G5028-F5028</f>
        <v>147096.29</v>
      </c>
      <c r="N5028" s="7" t="str">
        <f>CONCATENATE("https://venda-imoveis.caixa.gov.br/sistema/detalhe-imovel.asp?hdnOrigem=index&amp;hdnimovel=",A5028)</f>
        <v>https://venda-imoveis.caixa.gov.br/sistema/detalhe-imovel.asp?hdnOrigem=index&amp;hdnimovel=1444416244702</v>
      </c>
      <c r="O5028" s="9" t="str">
        <f>LEFT(J5028,SEARCH(",",J5028)-1)</f>
        <v>Casa</v>
      </c>
    </row>
    <row r="5029" spans="1:15" x14ac:dyDescent="0.25">
      <c r="A5029">
        <v>1444410828010</v>
      </c>
      <c r="B5029" t="s">
        <v>0</v>
      </c>
      <c r="C5029" t="s">
        <v>5724</v>
      </c>
      <c r="D5029" t="s">
        <v>6047</v>
      </c>
      <c r="E5029" t="s">
        <v>8003</v>
      </c>
      <c r="F5029" s="1">
        <v>80488.53</v>
      </c>
      <c r="G5029" s="1">
        <v>153200</v>
      </c>
      <c r="H5029" t="s">
        <v>8004</v>
      </c>
      <c r="I5029" t="s">
        <v>5</v>
      </c>
      <c r="J5029" t="s">
        <v>6503</v>
      </c>
      <c r="K5029" t="s">
        <v>7</v>
      </c>
      <c r="L5029" s="12">
        <v>46108</v>
      </c>
      <c r="M5029" s="5">
        <f>G5029-F5029</f>
        <v>72711.47</v>
      </c>
      <c r="N5029" s="7" t="str">
        <f>CONCATENATE("https://venda-imoveis.caixa.gov.br/sistema/detalhe-imovel.asp?hdnOrigem=index&amp;hdnimovel=",A5029)</f>
        <v>https://venda-imoveis.caixa.gov.br/sistema/detalhe-imovel.asp?hdnOrigem=index&amp;hdnimovel=1444410828010</v>
      </c>
      <c r="O5029" s="9" t="str">
        <f>LEFT(J5029,SEARCH(",",J5029)-1)</f>
        <v>Apartamento</v>
      </c>
    </row>
    <row r="5030" spans="1:15" x14ac:dyDescent="0.25">
      <c r="A5030">
        <v>8555518499904</v>
      </c>
      <c r="B5030" t="s">
        <v>0</v>
      </c>
      <c r="C5030" t="s">
        <v>131</v>
      </c>
      <c r="D5030" t="s">
        <v>171</v>
      </c>
      <c r="E5030" t="s">
        <v>391</v>
      </c>
      <c r="F5030" s="1">
        <v>69815.710000000006</v>
      </c>
      <c r="G5030" s="1">
        <v>133000</v>
      </c>
      <c r="H5030" t="s">
        <v>392</v>
      </c>
      <c r="I5030" t="s">
        <v>5</v>
      </c>
      <c r="J5030" t="s">
        <v>393</v>
      </c>
      <c r="K5030" t="s">
        <v>7</v>
      </c>
      <c r="L5030" s="12">
        <v>46108</v>
      </c>
      <c r="M5030" s="5">
        <f>G5030-F5030</f>
        <v>63184.289999999994</v>
      </c>
      <c r="N5030" s="7" t="str">
        <f>CONCATENATE("https://venda-imoveis.caixa.gov.br/sistema/detalhe-imovel.asp?hdnOrigem=index&amp;hdnimovel=",A5030)</f>
        <v>https://venda-imoveis.caixa.gov.br/sistema/detalhe-imovel.asp?hdnOrigem=index&amp;hdnimovel=8555518499904</v>
      </c>
      <c r="O5030" s="9" t="str">
        <f>LEFT(J5030,SEARCH(",",J5030)-1)</f>
        <v>Apartamento</v>
      </c>
    </row>
    <row r="5031" spans="1:15" x14ac:dyDescent="0.25">
      <c r="A5031">
        <v>8555536015808</v>
      </c>
      <c r="B5031" t="s">
        <v>0</v>
      </c>
      <c r="C5031" t="s">
        <v>131</v>
      </c>
      <c r="D5031" t="s">
        <v>144</v>
      </c>
      <c r="E5031" t="s">
        <v>394</v>
      </c>
      <c r="F5031" s="1">
        <v>68240.92</v>
      </c>
      <c r="G5031" s="1">
        <v>130000</v>
      </c>
      <c r="H5031" t="s">
        <v>392</v>
      </c>
      <c r="I5031" t="s">
        <v>5</v>
      </c>
      <c r="J5031" t="s">
        <v>147</v>
      </c>
      <c r="K5031" t="s">
        <v>7</v>
      </c>
      <c r="L5031" s="12">
        <v>46108</v>
      </c>
      <c r="M5031" s="5">
        <f>G5031-F5031</f>
        <v>61759.08</v>
      </c>
      <c r="N5031" s="7" t="str">
        <f>CONCATENATE("https://venda-imoveis.caixa.gov.br/sistema/detalhe-imovel.asp?hdnOrigem=index&amp;hdnimovel=",A5031)</f>
        <v>https://venda-imoveis.caixa.gov.br/sistema/detalhe-imovel.asp?hdnOrigem=index&amp;hdnimovel=8555536015808</v>
      </c>
      <c r="O5031" s="9" t="str">
        <f>LEFT(J5031,SEARCH(",",J5031)-1)</f>
        <v>Apartamento</v>
      </c>
    </row>
    <row r="5032" spans="1:15" x14ac:dyDescent="0.25">
      <c r="A5032">
        <v>8787704350983</v>
      </c>
      <c r="B5032" t="s">
        <v>0</v>
      </c>
      <c r="C5032" t="s">
        <v>131</v>
      </c>
      <c r="D5032" t="s">
        <v>144</v>
      </c>
      <c r="E5032" t="s">
        <v>395</v>
      </c>
      <c r="F5032" s="1">
        <v>66563.69</v>
      </c>
      <c r="G5032" s="1">
        <v>126804.86</v>
      </c>
      <c r="H5032" t="s">
        <v>392</v>
      </c>
      <c r="I5032" t="s">
        <v>5</v>
      </c>
      <c r="J5032" t="s">
        <v>242</v>
      </c>
      <c r="K5032" t="s">
        <v>7</v>
      </c>
      <c r="L5032" s="12">
        <v>46108</v>
      </c>
      <c r="M5032" s="5">
        <f>G5032-F5032</f>
        <v>60241.17</v>
      </c>
      <c r="N5032" s="7" t="str">
        <f>CONCATENATE("https://venda-imoveis.caixa.gov.br/sistema/detalhe-imovel.asp?hdnOrigem=index&amp;hdnimovel=",A5032)</f>
        <v>https://venda-imoveis.caixa.gov.br/sistema/detalhe-imovel.asp?hdnOrigem=index&amp;hdnimovel=8787704350983</v>
      </c>
      <c r="O5032" s="9" t="str">
        <f>LEFT(J5032,SEARCH(",",J5032)-1)</f>
        <v>Apartamento</v>
      </c>
    </row>
    <row r="5033" spans="1:15" x14ac:dyDescent="0.25">
      <c r="A5033">
        <v>8787704359387</v>
      </c>
      <c r="B5033" t="s">
        <v>0</v>
      </c>
      <c r="C5033" t="s">
        <v>131</v>
      </c>
      <c r="D5033" t="s">
        <v>144</v>
      </c>
      <c r="E5033" t="s">
        <v>396</v>
      </c>
      <c r="F5033" s="1">
        <v>72440.36</v>
      </c>
      <c r="G5033" s="1">
        <v>138000</v>
      </c>
      <c r="H5033" t="s">
        <v>392</v>
      </c>
      <c r="I5033" t="s">
        <v>5</v>
      </c>
      <c r="J5033" t="s">
        <v>242</v>
      </c>
      <c r="K5033" t="s">
        <v>7</v>
      </c>
      <c r="L5033" s="12">
        <v>46108</v>
      </c>
      <c r="M5033" s="5">
        <f>G5033-F5033</f>
        <v>65559.64</v>
      </c>
      <c r="N5033" s="7" t="str">
        <f>CONCATENATE("https://venda-imoveis.caixa.gov.br/sistema/detalhe-imovel.asp?hdnOrigem=index&amp;hdnimovel=",A5033)</f>
        <v>https://venda-imoveis.caixa.gov.br/sistema/detalhe-imovel.asp?hdnOrigem=index&amp;hdnimovel=8787704359387</v>
      </c>
      <c r="O5033" s="9" t="str">
        <f>LEFT(J5033,SEARCH(",",J5033)-1)</f>
        <v>Apartamento</v>
      </c>
    </row>
    <row r="5034" spans="1:15" x14ac:dyDescent="0.25">
      <c r="A5034">
        <v>8787704289052</v>
      </c>
      <c r="B5034" t="s">
        <v>0</v>
      </c>
      <c r="C5034" t="s">
        <v>131</v>
      </c>
      <c r="D5034" t="s">
        <v>148</v>
      </c>
      <c r="E5034" t="s">
        <v>397</v>
      </c>
      <c r="F5034" s="1">
        <v>70340.649999999994</v>
      </c>
      <c r="G5034" s="1">
        <v>134000</v>
      </c>
      <c r="H5034" t="s">
        <v>392</v>
      </c>
      <c r="I5034" t="s">
        <v>5</v>
      </c>
      <c r="J5034" t="s">
        <v>170</v>
      </c>
      <c r="K5034" t="s">
        <v>7</v>
      </c>
      <c r="L5034" s="12">
        <v>46108</v>
      </c>
      <c r="M5034" s="5">
        <f>G5034-F5034</f>
        <v>63659.350000000006</v>
      </c>
      <c r="N5034" s="7" t="str">
        <f>CONCATENATE("https://venda-imoveis.caixa.gov.br/sistema/detalhe-imovel.asp?hdnOrigem=index&amp;hdnimovel=",A5034)</f>
        <v>https://venda-imoveis.caixa.gov.br/sistema/detalhe-imovel.asp?hdnOrigem=index&amp;hdnimovel=8787704289052</v>
      </c>
      <c r="O5034" s="9" t="str">
        <f>LEFT(J5034,SEARCH(",",J5034)-1)</f>
        <v>Apartamento</v>
      </c>
    </row>
    <row r="5035" spans="1:15" x14ac:dyDescent="0.25">
      <c r="A5035">
        <v>8787704671682</v>
      </c>
      <c r="B5035" t="s">
        <v>0</v>
      </c>
      <c r="C5035" t="s">
        <v>131</v>
      </c>
      <c r="D5035" t="s">
        <v>148</v>
      </c>
      <c r="E5035" t="s">
        <v>398</v>
      </c>
      <c r="F5035" s="1">
        <v>71652.97</v>
      </c>
      <c r="G5035" s="1">
        <v>136500</v>
      </c>
      <c r="H5035" t="s">
        <v>392</v>
      </c>
      <c r="I5035" t="s">
        <v>5</v>
      </c>
      <c r="J5035" t="s">
        <v>399</v>
      </c>
      <c r="K5035" t="s">
        <v>7</v>
      </c>
      <c r="L5035" s="12">
        <v>46108</v>
      </c>
      <c r="M5035" s="5">
        <f>G5035-F5035</f>
        <v>64847.03</v>
      </c>
      <c r="N5035" s="7" t="str">
        <f>CONCATENATE("https://venda-imoveis.caixa.gov.br/sistema/detalhe-imovel.asp?hdnOrigem=index&amp;hdnimovel=",A5035)</f>
        <v>https://venda-imoveis.caixa.gov.br/sistema/detalhe-imovel.asp?hdnOrigem=index&amp;hdnimovel=8787704671682</v>
      </c>
      <c r="O5035" s="9" t="str">
        <f>LEFT(J5035,SEARCH(",",J5035)-1)</f>
        <v>Apartamento</v>
      </c>
    </row>
    <row r="5036" spans="1:15" x14ac:dyDescent="0.25">
      <c r="A5036">
        <v>8787709483507</v>
      </c>
      <c r="B5036" t="s">
        <v>0</v>
      </c>
      <c r="C5036" t="s">
        <v>131</v>
      </c>
      <c r="D5036" t="s">
        <v>148</v>
      </c>
      <c r="E5036" t="s">
        <v>400</v>
      </c>
      <c r="F5036" s="1">
        <v>70340.649999999994</v>
      </c>
      <c r="G5036" s="1">
        <v>134000</v>
      </c>
      <c r="H5036" t="s">
        <v>392</v>
      </c>
      <c r="I5036" t="s">
        <v>5</v>
      </c>
      <c r="J5036" t="s">
        <v>170</v>
      </c>
      <c r="K5036" t="s">
        <v>7</v>
      </c>
      <c r="L5036" s="12">
        <v>46108</v>
      </c>
      <c r="M5036" s="5">
        <f>G5036-F5036</f>
        <v>63659.350000000006</v>
      </c>
      <c r="N5036" s="7" t="str">
        <f>CONCATENATE("https://venda-imoveis.caixa.gov.br/sistema/detalhe-imovel.asp?hdnOrigem=index&amp;hdnimovel=",A5036)</f>
        <v>https://venda-imoveis.caixa.gov.br/sistema/detalhe-imovel.asp?hdnOrigem=index&amp;hdnimovel=8787709483507</v>
      </c>
      <c r="O5036" s="9" t="str">
        <f>LEFT(J5036,SEARCH(",",J5036)-1)</f>
        <v>Apartamento</v>
      </c>
    </row>
    <row r="5037" spans="1:15" x14ac:dyDescent="0.25">
      <c r="A5037">
        <v>8787710499691</v>
      </c>
      <c r="B5037" t="s">
        <v>0</v>
      </c>
      <c r="C5037" t="s">
        <v>131</v>
      </c>
      <c r="D5037" t="s">
        <v>148</v>
      </c>
      <c r="E5037" t="s">
        <v>401</v>
      </c>
      <c r="F5037" s="1">
        <v>70603.100000000006</v>
      </c>
      <c r="G5037" s="1">
        <v>134500</v>
      </c>
      <c r="H5037" t="s">
        <v>392</v>
      </c>
      <c r="I5037" t="s">
        <v>5</v>
      </c>
      <c r="J5037" t="s">
        <v>170</v>
      </c>
      <c r="K5037" t="s">
        <v>7</v>
      </c>
      <c r="L5037" s="12">
        <v>46108</v>
      </c>
      <c r="M5037" s="5">
        <f>G5037-F5037</f>
        <v>63896.899999999994</v>
      </c>
      <c r="N5037" s="7" t="str">
        <f>CONCATENATE("https://venda-imoveis.caixa.gov.br/sistema/detalhe-imovel.asp?hdnOrigem=index&amp;hdnimovel=",A5037)</f>
        <v>https://venda-imoveis.caixa.gov.br/sistema/detalhe-imovel.asp?hdnOrigem=index&amp;hdnimovel=8787710499691</v>
      </c>
      <c r="O5037" s="9" t="str">
        <f>LEFT(J5037,SEARCH(",",J5037)-1)</f>
        <v>Apartamento</v>
      </c>
    </row>
    <row r="5038" spans="1:15" x14ac:dyDescent="0.25">
      <c r="A5038">
        <v>8787710935807</v>
      </c>
      <c r="B5038" t="s">
        <v>0</v>
      </c>
      <c r="C5038" t="s">
        <v>131</v>
      </c>
      <c r="D5038" t="s">
        <v>148</v>
      </c>
      <c r="E5038" t="s">
        <v>402</v>
      </c>
      <c r="F5038" s="1">
        <v>72440.36</v>
      </c>
      <c r="G5038" s="1">
        <v>138000</v>
      </c>
      <c r="H5038" t="s">
        <v>392</v>
      </c>
      <c r="I5038" t="s">
        <v>5</v>
      </c>
      <c r="J5038" t="s">
        <v>170</v>
      </c>
      <c r="K5038" t="s">
        <v>7</v>
      </c>
      <c r="L5038" s="12">
        <v>46108</v>
      </c>
      <c r="M5038" s="5">
        <f>G5038-F5038</f>
        <v>65559.64</v>
      </c>
      <c r="N5038" s="7" t="str">
        <f>CONCATENATE("https://venda-imoveis.caixa.gov.br/sistema/detalhe-imovel.asp?hdnOrigem=index&amp;hdnimovel=",A5038)</f>
        <v>https://venda-imoveis.caixa.gov.br/sistema/detalhe-imovel.asp?hdnOrigem=index&amp;hdnimovel=8787710935807</v>
      </c>
      <c r="O5038" s="9" t="str">
        <f>LEFT(J5038,SEARCH(",",J5038)-1)</f>
        <v>Apartamento</v>
      </c>
    </row>
    <row r="5039" spans="1:15" x14ac:dyDescent="0.25">
      <c r="A5039">
        <v>8787708223552</v>
      </c>
      <c r="B5039" t="s">
        <v>0</v>
      </c>
      <c r="C5039" t="s">
        <v>131</v>
      </c>
      <c r="D5039" t="s">
        <v>81</v>
      </c>
      <c r="E5039" t="s">
        <v>403</v>
      </c>
      <c r="F5039" s="1">
        <v>67181.61</v>
      </c>
      <c r="G5039" s="1">
        <v>127982</v>
      </c>
      <c r="H5039" t="s">
        <v>392</v>
      </c>
      <c r="I5039" t="s">
        <v>5</v>
      </c>
      <c r="J5039" t="s">
        <v>404</v>
      </c>
      <c r="K5039" t="s">
        <v>7</v>
      </c>
      <c r="L5039" s="12">
        <v>46108</v>
      </c>
      <c r="M5039" s="5">
        <f>G5039-F5039</f>
        <v>60800.39</v>
      </c>
      <c r="N5039" s="7" t="str">
        <f>CONCATENATE("https://venda-imoveis.caixa.gov.br/sistema/detalhe-imovel.asp?hdnOrigem=index&amp;hdnimovel=",A5039)</f>
        <v>https://venda-imoveis.caixa.gov.br/sistema/detalhe-imovel.asp?hdnOrigem=index&amp;hdnimovel=8787708223552</v>
      </c>
      <c r="O5039" s="9" t="str">
        <f>LEFT(J5039,SEARCH(",",J5039)-1)</f>
        <v>Apartamento</v>
      </c>
    </row>
    <row r="5040" spans="1:15" x14ac:dyDescent="0.25">
      <c r="A5040">
        <v>8787712298073</v>
      </c>
      <c r="B5040" t="s">
        <v>0</v>
      </c>
      <c r="C5040" t="s">
        <v>131</v>
      </c>
      <c r="D5040" t="s">
        <v>81</v>
      </c>
      <c r="E5040" t="s">
        <v>405</v>
      </c>
      <c r="F5040" s="1">
        <v>70404.28</v>
      </c>
      <c r="G5040" s="1">
        <v>134121.23000000001</v>
      </c>
      <c r="H5040" t="s">
        <v>392</v>
      </c>
      <c r="I5040" t="s">
        <v>5</v>
      </c>
      <c r="J5040" t="s">
        <v>406</v>
      </c>
      <c r="K5040" t="s">
        <v>7</v>
      </c>
      <c r="L5040" s="12">
        <v>46108</v>
      </c>
      <c r="M5040" s="5">
        <f>G5040-F5040</f>
        <v>63716.950000000012</v>
      </c>
      <c r="N5040" s="7" t="str">
        <f>CONCATENATE("https://venda-imoveis.caixa.gov.br/sistema/detalhe-imovel.asp?hdnOrigem=index&amp;hdnimovel=",A5040)</f>
        <v>https://venda-imoveis.caixa.gov.br/sistema/detalhe-imovel.asp?hdnOrigem=index&amp;hdnimovel=8787712298073</v>
      </c>
      <c r="O5040" s="9" t="str">
        <f>LEFT(J5040,SEARCH(",",J5040)-1)</f>
        <v>Apartamento</v>
      </c>
    </row>
    <row r="5041" spans="1:15" x14ac:dyDescent="0.25">
      <c r="A5041">
        <v>8555539993096</v>
      </c>
      <c r="B5041" t="s">
        <v>0</v>
      </c>
      <c r="C5041" t="s">
        <v>1529</v>
      </c>
      <c r="D5041" t="s">
        <v>1537</v>
      </c>
      <c r="E5041" t="s">
        <v>2086</v>
      </c>
      <c r="F5041" s="1">
        <v>66666.13</v>
      </c>
      <c r="G5041" s="1">
        <v>127000</v>
      </c>
      <c r="H5041" t="s">
        <v>392</v>
      </c>
      <c r="I5041" t="s">
        <v>5</v>
      </c>
      <c r="J5041" t="s">
        <v>2087</v>
      </c>
      <c r="K5041" t="s">
        <v>7</v>
      </c>
      <c r="L5041" s="12">
        <v>46108</v>
      </c>
      <c r="M5041" s="5">
        <f>G5041-F5041</f>
        <v>60333.869999999995</v>
      </c>
      <c r="N5041" s="7" t="str">
        <f>CONCATENATE("https://venda-imoveis.caixa.gov.br/sistema/detalhe-imovel.asp?hdnOrigem=index&amp;hdnimovel=",A5041)</f>
        <v>https://venda-imoveis.caixa.gov.br/sistema/detalhe-imovel.asp?hdnOrigem=index&amp;hdnimovel=8555539993096</v>
      </c>
      <c r="O5041" s="9" t="str">
        <f>LEFT(J5041,SEARCH(",",J5041)-1)</f>
        <v>Apartamento</v>
      </c>
    </row>
    <row r="5042" spans="1:15" x14ac:dyDescent="0.25">
      <c r="A5042">
        <v>8787701222798</v>
      </c>
      <c r="B5042" t="s">
        <v>0</v>
      </c>
      <c r="C5042" t="s">
        <v>1529</v>
      </c>
      <c r="D5042" t="s">
        <v>1537</v>
      </c>
      <c r="E5042" t="s">
        <v>2088</v>
      </c>
      <c r="F5042" s="1">
        <v>68296.17</v>
      </c>
      <c r="G5042" s="1">
        <v>130105.25</v>
      </c>
      <c r="H5042" t="s">
        <v>392</v>
      </c>
      <c r="I5042" t="s">
        <v>5</v>
      </c>
      <c r="J5042" t="s">
        <v>1539</v>
      </c>
      <c r="K5042" t="s">
        <v>7</v>
      </c>
      <c r="L5042" s="12">
        <v>46108</v>
      </c>
      <c r="M5042" s="5">
        <f>G5042-F5042</f>
        <v>61809.08</v>
      </c>
      <c r="N5042" s="7" t="str">
        <f>CONCATENATE("https://venda-imoveis.caixa.gov.br/sistema/detalhe-imovel.asp?hdnOrigem=index&amp;hdnimovel=",A5042)</f>
        <v>https://venda-imoveis.caixa.gov.br/sistema/detalhe-imovel.asp?hdnOrigem=index&amp;hdnimovel=8787701222798</v>
      </c>
      <c r="O5042" s="9" t="str">
        <f>LEFT(J5042,SEARCH(",",J5042)-1)</f>
        <v>Apartamento</v>
      </c>
    </row>
    <row r="5043" spans="1:15" x14ac:dyDescent="0.25">
      <c r="A5043">
        <v>8787702494295</v>
      </c>
      <c r="B5043" t="s">
        <v>0</v>
      </c>
      <c r="C5043" t="s">
        <v>1529</v>
      </c>
      <c r="D5043" t="s">
        <v>1537</v>
      </c>
      <c r="E5043" t="s">
        <v>2089</v>
      </c>
      <c r="F5043" s="1">
        <v>72440.36</v>
      </c>
      <c r="G5043" s="1">
        <v>138000</v>
      </c>
      <c r="H5043" t="s">
        <v>392</v>
      </c>
      <c r="I5043" t="s">
        <v>5</v>
      </c>
      <c r="J5043" t="s">
        <v>2090</v>
      </c>
      <c r="K5043" t="s">
        <v>7</v>
      </c>
      <c r="L5043" s="12">
        <v>46108</v>
      </c>
      <c r="M5043" s="5">
        <f>G5043-F5043</f>
        <v>65559.64</v>
      </c>
      <c r="N5043" s="7" t="str">
        <f>CONCATENATE("https://venda-imoveis.caixa.gov.br/sistema/detalhe-imovel.asp?hdnOrigem=index&amp;hdnimovel=",A5043)</f>
        <v>https://venda-imoveis.caixa.gov.br/sistema/detalhe-imovel.asp?hdnOrigem=index&amp;hdnimovel=8787702494295</v>
      </c>
      <c r="O5043" s="9" t="str">
        <f>LEFT(J5043,SEARCH(",",J5043)-1)</f>
        <v>Apartamento</v>
      </c>
    </row>
    <row r="5044" spans="1:15" x14ac:dyDescent="0.25">
      <c r="A5044">
        <v>8787707454470</v>
      </c>
      <c r="B5044" t="s">
        <v>0</v>
      </c>
      <c r="C5044" t="s">
        <v>1529</v>
      </c>
      <c r="D5044" t="s">
        <v>1537</v>
      </c>
      <c r="E5044" t="s">
        <v>2091</v>
      </c>
      <c r="F5044" s="1">
        <v>66324.929999999993</v>
      </c>
      <c r="G5044" s="1">
        <v>126350</v>
      </c>
      <c r="H5044" t="s">
        <v>392</v>
      </c>
      <c r="I5044" t="s">
        <v>5</v>
      </c>
      <c r="J5044" t="s">
        <v>2092</v>
      </c>
      <c r="K5044" t="s">
        <v>7</v>
      </c>
      <c r="L5044" s="12">
        <v>46108</v>
      </c>
      <c r="M5044" s="5">
        <f>G5044-F5044</f>
        <v>60025.070000000007</v>
      </c>
      <c r="N5044" s="7" t="str">
        <f>CONCATENATE("https://venda-imoveis.caixa.gov.br/sistema/detalhe-imovel.asp?hdnOrigem=index&amp;hdnimovel=",A5044)</f>
        <v>https://venda-imoveis.caixa.gov.br/sistema/detalhe-imovel.asp?hdnOrigem=index&amp;hdnimovel=8787707454470</v>
      </c>
      <c r="O5044" s="9" t="str">
        <f>LEFT(J5044,SEARCH(",",J5044)-1)</f>
        <v>Casa</v>
      </c>
    </row>
    <row r="5045" spans="1:15" x14ac:dyDescent="0.25">
      <c r="A5045">
        <v>8787705105516</v>
      </c>
      <c r="B5045" t="s">
        <v>0</v>
      </c>
      <c r="C5045" t="s">
        <v>1529</v>
      </c>
      <c r="D5045" t="s">
        <v>1685</v>
      </c>
      <c r="E5045" t="s">
        <v>2093</v>
      </c>
      <c r="F5045" s="1">
        <v>72440.36</v>
      </c>
      <c r="G5045" s="1">
        <v>138000</v>
      </c>
      <c r="H5045" t="s">
        <v>392</v>
      </c>
      <c r="I5045" t="s">
        <v>5</v>
      </c>
      <c r="J5045" t="s">
        <v>1761</v>
      </c>
      <c r="K5045" t="s">
        <v>7</v>
      </c>
      <c r="L5045" s="12">
        <v>46108</v>
      </c>
      <c r="M5045" s="5">
        <f>G5045-F5045</f>
        <v>65559.64</v>
      </c>
      <c r="N5045" s="7" t="str">
        <f>CONCATENATE("https://venda-imoveis.caixa.gov.br/sistema/detalhe-imovel.asp?hdnOrigem=index&amp;hdnimovel=",A5045)</f>
        <v>https://venda-imoveis.caixa.gov.br/sistema/detalhe-imovel.asp?hdnOrigem=index&amp;hdnimovel=8787705105516</v>
      </c>
      <c r="O5045" s="9" t="str">
        <f>LEFT(J5045,SEARCH(",",J5045)-1)</f>
        <v>Apartamento</v>
      </c>
    </row>
    <row r="5046" spans="1:15" x14ac:dyDescent="0.25">
      <c r="A5046">
        <v>8787705964985</v>
      </c>
      <c r="B5046" t="s">
        <v>0</v>
      </c>
      <c r="C5046" t="s">
        <v>1529</v>
      </c>
      <c r="D5046" t="s">
        <v>1685</v>
      </c>
      <c r="E5046" t="s">
        <v>2094</v>
      </c>
      <c r="F5046" s="1">
        <v>72131.710000000006</v>
      </c>
      <c r="G5046" s="1">
        <v>137412.01999999999</v>
      </c>
      <c r="H5046" t="s">
        <v>392</v>
      </c>
      <c r="I5046" t="s">
        <v>5</v>
      </c>
      <c r="J5046" t="s">
        <v>1761</v>
      </c>
      <c r="K5046" t="s">
        <v>7</v>
      </c>
      <c r="L5046" s="12">
        <v>46108</v>
      </c>
      <c r="M5046" s="5">
        <f>G5046-F5046</f>
        <v>65280.309999999983</v>
      </c>
      <c r="N5046" s="7" t="str">
        <f>CONCATENATE("https://venda-imoveis.caixa.gov.br/sistema/detalhe-imovel.asp?hdnOrigem=index&amp;hdnimovel=",A5046)</f>
        <v>https://venda-imoveis.caixa.gov.br/sistema/detalhe-imovel.asp?hdnOrigem=index&amp;hdnimovel=8787705964985</v>
      </c>
      <c r="O5046" s="9" t="str">
        <f>LEFT(J5046,SEARCH(",",J5046)-1)</f>
        <v>Apartamento</v>
      </c>
    </row>
    <row r="5047" spans="1:15" x14ac:dyDescent="0.25">
      <c r="A5047">
        <v>8787707027806</v>
      </c>
      <c r="B5047" t="s">
        <v>0</v>
      </c>
      <c r="C5047" t="s">
        <v>1529</v>
      </c>
      <c r="D5047" t="s">
        <v>1685</v>
      </c>
      <c r="E5047" t="s">
        <v>2095</v>
      </c>
      <c r="F5047" s="1">
        <v>71915.429999999993</v>
      </c>
      <c r="G5047" s="1">
        <v>137000</v>
      </c>
      <c r="H5047" t="s">
        <v>392</v>
      </c>
      <c r="I5047" t="s">
        <v>5</v>
      </c>
      <c r="J5047" t="s">
        <v>2096</v>
      </c>
      <c r="K5047" t="s">
        <v>7</v>
      </c>
      <c r="L5047" s="12">
        <v>46108</v>
      </c>
      <c r="M5047" s="5">
        <f>G5047-F5047</f>
        <v>65084.570000000007</v>
      </c>
      <c r="N5047" s="7" t="str">
        <f>CONCATENATE("https://venda-imoveis.caixa.gov.br/sistema/detalhe-imovel.asp?hdnOrigem=index&amp;hdnimovel=",A5047)</f>
        <v>https://venda-imoveis.caixa.gov.br/sistema/detalhe-imovel.asp?hdnOrigem=index&amp;hdnimovel=8787707027806</v>
      </c>
      <c r="O5047" s="9" t="str">
        <f>LEFT(J5047,SEARCH(",",J5047)-1)</f>
        <v>Apartamento</v>
      </c>
    </row>
    <row r="5048" spans="1:15" x14ac:dyDescent="0.25">
      <c r="A5048">
        <v>8787706235898</v>
      </c>
      <c r="B5048" t="s">
        <v>0</v>
      </c>
      <c r="C5048" t="s">
        <v>2668</v>
      </c>
      <c r="D5048" t="s">
        <v>2685</v>
      </c>
      <c r="E5048" t="s">
        <v>2832</v>
      </c>
      <c r="F5048" s="1">
        <v>67191.06</v>
      </c>
      <c r="G5048" s="1">
        <v>128000</v>
      </c>
      <c r="H5048" t="s">
        <v>392</v>
      </c>
      <c r="I5048" t="s">
        <v>5</v>
      </c>
      <c r="J5048" t="s">
        <v>2692</v>
      </c>
      <c r="K5048" t="s">
        <v>7</v>
      </c>
      <c r="L5048" s="12">
        <v>46108</v>
      </c>
      <c r="M5048" s="5">
        <f>G5048-F5048</f>
        <v>60808.94</v>
      </c>
      <c r="N5048" s="7" t="str">
        <f>CONCATENATE("https://venda-imoveis.caixa.gov.br/sistema/detalhe-imovel.asp?hdnOrigem=index&amp;hdnimovel=",A5048)</f>
        <v>https://venda-imoveis.caixa.gov.br/sistema/detalhe-imovel.asp?hdnOrigem=index&amp;hdnimovel=8787706235898</v>
      </c>
      <c r="O5048" s="9" t="str">
        <f>LEFT(J5048,SEARCH(",",J5048)-1)</f>
        <v>Apartamento</v>
      </c>
    </row>
    <row r="5049" spans="1:15" x14ac:dyDescent="0.25">
      <c r="A5049">
        <v>8555531636421</v>
      </c>
      <c r="B5049" t="s">
        <v>0</v>
      </c>
      <c r="C5049" t="s">
        <v>2901</v>
      </c>
      <c r="D5049" t="s">
        <v>2902</v>
      </c>
      <c r="E5049" t="s">
        <v>2924</v>
      </c>
      <c r="F5049" s="1">
        <v>70865.570000000007</v>
      </c>
      <c r="G5049" s="1">
        <v>135000</v>
      </c>
      <c r="H5049" t="s">
        <v>392</v>
      </c>
      <c r="I5049" t="s">
        <v>5</v>
      </c>
      <c r="J5049" t="s">
        <v>2925</v>
      </c>
      <c r="K5049" t="s">
        <v>7</v>
      </c>
      <c r="L5049" s="12">
        <v>46108</v>
      </c>
      <c r="M5049" s="5">
        <f>G5049-F5049</f>
        <v>64134.429999999993</v>
      </c>
      <c r="N5049" s="7" t="str">
        <f>CONCATENATE("https://venda-imoveis.caixa.gov.br/sistema/detalhe-imovel.asp?hdnOrigem=index&amp;hdnimovel=",A5049)</f>
        <v>https://venda-imoveis.caixa.gov.br/sistema/detalhe-imovel.asp?hdnOrigem=index&amp;hdnimovel=8555531636421</v>
      </c>
      <c r="O5049" s="9" t="str">
        <f>LEFT(J5049,SEARCH(",",J5049)-1)</f>
        <v>Apartamento</v>
      </c>
    </row>
    <row r="5050" spans="1:15" x14ac:dyDescent="0.25">
      <c r="A5050">
        <v>8787706564409</v>
      </c>
      <c r="B5050" t="s">
        <v>0</v>
      </c>
      <c r="C5050" t="s">
        <v>3717</v>
      </c>
      <c r="D5050" t="s">
        <v>3837</v>
      </c>
      <c r="E5050" t="s">
        <v>4517</v>
      </c>
      <c r="F5050" s="1">
        <v>69815.710000000006</v>
      </c>
      <c r="G5050" s="1">
        <v>133000</v>
      </c>
      <c r="H5050" t="s">
        <v>392</v>
      </c>
      <c r="I5050" t="s">
        <v>5</v>
      </c>
      <c r="J5050" t="s">
        <v>4518</v>
      </c>
      <c r="K5050" t="s">
        <v>7</v>
      </c>
      <c r="L5050" s="12">
        <v>46108</v>
      </c>
      <c r="M5050" s="5">
        <f>G5050-F5050</f>
        <v>63184.289999999994</v>
      </c>
      <c r="N5050" s="7" t="str">
        <f>CONCATENATE("https://venda-imoveis.caixa.gov.br/sistema/detalhe-imovel.asp?hdnOrigem=index&amp;hdnimovel=",A5050)</f>
        <v>https://venda-imoveis.caixa.gov.br/sistema/detalhe-imovel.asp?hdnOrigem=index&amp;hdnimovel=8787706564409</v>
      </c>
      <c r="O5050" s="9" t="str">
        <f>LEFT(J5050,SEARCH(",",J5050)-1)</f>
        <v>Apartamento</v>
      </c>
    </row>
    <row r="5051" spans="1:15" x14ac:dyDescent="0.25">
      <c r="A5051">
        <v>8787707948413</v>
      </c>
      <c r="B5051" t="s">
        <v>0</v>
      </c>
      <c r="C5051" t="s">
        <v>3717</v>
      </c>
      <c r="D5051" t="s">
        <v>3957</v>
      </c>
      <c r="E5051" t="s">
        <v>4519</v>
      </c>
      <c r="F5051" s="1">
        <v>70865.570000000007</v>
      </c>
      <c r="G5051" s="1">
        <v>135000</v>
      </c>
      <c r="H5051" t="s">
        <v>392</v>
      </c>
      <c r="I5051" t="s">
        <v>5</v>
      </c>
      <c r="J5051" t="s">
        <v>4067</v>
      </c>
      <c r="K5051" t="s">
        <v>7</v>
      </c>
      <c r="L5051" s="12">
        <v>46108</v>
      </c>
      <c r="M5051" s="5">
        <f>G5051-F5051</f>
        <v>64134.429999999993</v>
      </c>
      <c r="N5051" s="7" t="str">
        <f>CONCATENATE("https://venda-imoveis.caixa.gov.br/sistema/detalhe-imovel.asp?hdnOrigem=index&amp;hdnimovel=",A5051)</f>
        <v>https://venda-imoveis.caixa.gov.br/sistema/detalhe-imovel.asp?hdnOrigem=index&amp;hdnimovel=8787707948413</v>
      </c>
      <c r="O5051" s="9" t="str">
        <f>LEFT(J5051,SEARCH(",",J5051)-1)</f>
        <v>Apartamento</v>
      </c>
    </row>
    <row r="5052" spans="1:15" x14ac:dyDescent="0.25">
      <c r="A5052">
        <v>8787714211846</v>
      </c>
      <c r="B5052" t="s">
        <v>0</v>
      </c>
      <c r="C5052" t="s">
        <v>3717</v>
      </c>
      <c r="D5052" t="s">
        <v>1596</v>
      </c>
      <c r="E5052" t="s">
        <v>4520</v>
      </c>
      <c r="F5052" s="1">
        <v>69815.710000000006</v>
      </c>
      <c r="G5052" s="1">
        <v>133000</v>
      </c>
      <c r="H5052" t="s">
        <v>392</v>
      </c>
      <c r="I5052" t="s">
        <v>5</v>
      </c>
      <c r="J5052" t="s">
        <v>4521</v>
      </c>
      <c r="K5052" t="s">
        <v>7</v>
      </c>
      <c r="L5052" s="12">
        <v>46108</v>
      </c>
      <c r="M5052" s="5">
        <f>G5052-F5052</f>
        <v>63184.289999999994</v>
      </c>
      <c r="N5052" s="7" t="str">
        <f>CONCATENATE("https://venda-imoveis.caixa.gov.br/sistema/detalhe-imovel.asp?hdnOrigem=index&amp;hdnimovel=",A5052)</f>
        <v>https://venda-imoveis.caixa.gov.br/sistema/detalhe-imovel.asp?hdnOrigem=index&amp;hdnimovel=8787714211846</v>
      </c>
      <c r="O5052" s="9" t="str">
        <f>LEFT(J5052,SEARCH(",",J5052)-1)</f>
        <v>Apartamento</v>
      </c>
    </row>
    <row r="5053" spans="1:15" x14ac:dyDescent="0.25">
      <c r="A5053">
        <v>8787715165899</v>
      </c>
      <c r="B5053" t="s">
        <v>0</v>
      </c>
      <c r="C5053" t="s">
        <v>3717</v>
      </c>
      <c r="D5053" t="s">
        <v>1596</v>
      </c>
      <c r="E5053" t="s">
        <v>4522</v>
      </c>
      <c r="F5053" s="1">
        <v>71915.429999999993</v>
      </c>
      <c r="G5053" s="1">
        <v>137000</v>
      </c>
      <c r="H5053" t="s">
        <v>392</v>
      </c>
      <c r="I5053" t="s">
        <v>5</v>
      </c>
      <c r="J5053" t="s">
        <v>4523</v>
      </c>
      <c r="K5053" t="s">
        <v>7</v>
      </c>
      <c r="L5053" s="12">
        <v>46108</v>
      </c>
      <c r="M5053" s="5">
        <f>G5053-F5053</f>
        <v>65084.570000000007</v>
      </c>
      <c r="N5053" s="7" t="str">
        <f>CONCATENATE("https://venda-imoveis.caixa.gov.br/sistema/detalhe-imovel.asp?hdnOrigem=index&amp;hdnimovel=",A5053)</f>
        <v>https://venda-imoveis.caixa.gov.br/sistema/detalhe-imovel.asp?hdnOrigem=index&amp;hdnimovel=8787715165899</v>
      </c>
      <c r="O5053" s="9" t="str">
        <f>LEFT(J5053,SEARCH(",",J5053)-1)</f>
        <v>Apartamento</v>
      </c>
    </row>
    <row r="5054" spans="1:15" x14ac:dyDescent="0.25">
      <c r="A5054">
        <v>8444415439150</v>
      </c>
      <c r="B5054" t="s">
        <v>0</v>
      </c>
      <c r="C5054" t="s">
        <v>3717</v>
      </c>
      <c r="D5054" t="s">
        <v>3053</v>
      </c>
      <c r="E5054" t="s">
        <v>4524</v>
      </c>
      <c r="F5054" s="1">
        <v>70701.22</v>
      </c>
      <c r="G5054" s="1">
        <v>134686.9</v>
      </c>
      <c r="H5054" t="s">
        <v>392</v>
      </c>
      <c r="I5054" t="s">
        <v>5</v>
      </c>
      <c r="J5054" t="s">
        <v>4525</v>
      </c>
      <c r="K5054" t="s">
        <v>7</v>
      </c>
      <c r="L5054" s="12">
        <v>46108</v>
      </c>
      <c r="M5054" s="5">
        <f>G5054-F5054</f>
        <v>63985.679999999993</v>
      </c>
      <c r="N5054" s="7" t="str">
        <f>CONCATENATE("https://venda-imoveis.caixa.gov.br/sistema/detalhe-imovel.asp?hdnOrigem=index&amp;hdnimovel=",A5054)</f>
        <v>https://venda-imoveis.caixa.gov.br/sistema/detalhe-imovel.asp?hdnOrigem=index&amp;hdnimovel=8444415439150</v>
      </c>
      <c r="O5054" s="9" t="str">
        <f>LEFT(J5054,SEARCH(",",J5054)-1)</f>
        <v>Casa</v>
      </c>
    </row>
    <row r="5055" spans="1:15" x14ac:dyDescent="0.25">
      <c r="A5055">
        <v>8444421159589</v>
      </c>
      <c r="B5055" t="s">
        <v>0</v>
      </c>
      <c r="C5055" t="s">
        <v>3717</v>
      </c>
      <c r="D5055" t="s">
        <v>3053</v>
      </c>
      <c r="E5055" t="s">
        <v>4526</v>
      </c>
      <c r="F5055" s="1">
        <v>66666.13</v>
      </c>
      <c r="G5055" s="1">
        <v>127000</v>
      </c>
      <c r="H5055" t="s">
        <v>392</v>
      </c>
      <c r="I5055" t="s">
        <v>5</v>
      </c>
      <c r="J5055" t="s">
        <v>4527</v>
      </c>
      <c r="K5055" t="s">
        <v>7</v>
      </c>
      <c r="L5055" s="12">
        <v>46108</v>
      </c>
      <c r="M5055" s="5">
        <f>G5055-F5055</f>
        <v>60333.869999999995</v>
      </c>
      <c r="N5055" s="7" t="str">
        <f>CONCATENATE("https://venda-imoveis.caixa.gov.br/sistema/detalhe-imovel.asp?hdnOrigem=index&amp;hdnimovel=",A5055)</f>
        <v>https://venda-imoveis.caixa.gov.br/sistema/detalhe-imovel.asp?hdnOrigem=index&amp;hdnimovel=8444421159589</v>
      </c>
      <c r="O5055" s="9" t="str">
        <f>LEFT(J5055,SEARCH(",",J5055)-1)</f>
        <v>Casa</v>
      </c>
    </row>
    <row r="5056" spans="1:15" x14ac:dyDescent="0.25">
      <c r="A5056">
        <v>8444422912370</v>
      </c>
      <c r="B5056" t="s">
        <v>0</v>
      </c>
      <c r="C5056" t="s">
        <v>3717</v>
      </c>
      <c r="D5056" t="s">
        <v>3053</v>
      </c>
      <c r="E5056" t="s">
        <v>4528</v>
      </c>
      <c r="F5056" s="1">
        <v>70340.649999999994</v>
      </c>
      <c r="G5056" s="1">
        <v>134000</v>
      </c>
      <c r="H5056" t="s">
        <v>392</v>
      </c>
      <c r="I5056" t="s">
        <v>5</v>
      </c>
      <c r="J5056" t="s">
        <v>4529</v>
      </c>
      <c r="K5056" t="s">
        <v>7</v>
      </c>
      <c r="L5056" s="12">
        <v>46108</v>
      </c>
      <c r="M5056" s="5">
        <f>G5056-F5056</f>
        <v>63659.350000000006</v>
      </c>
      <c r="N5056" s="7" t="str">
        <f>CONCATENATE("https://venda-imoveis.caixa.gov.br/sistema/detalhe-imovel.asp?hdnOrigem=index&amp;hdnimovel=",A5056)</f>
        <v>https://venda-imoveis.caixa.gov.br/sistema/detalhe-imovel.asp?hdnOrigem=index&amp;hdnimovel=8444422912370</v>
      </c>
      <c r="O5056" s="9" t="str">
        <f>LEFT(J5056,SEARCH(",",J5056)-1)</f>
        <v>Casa</v>
      </c>
    </row>
    <row r="5057" spans="1:15" x14ac:dyDescent="0.25">
      <c r="A5057">
        <v>8444427732388</v>
      </c>
      <c r="B5057" t="s">
        <v>0</v>
      </c>
      <c r="C5057" t="s">
        <v>3717</v>
      </c>
      <c r="D5057" t="s">
        <v>3053</v>
      </c>
      <c r="E5057" t="s">
        <v>4530</v>
      </c>
      <c r="F5057" s="1">
        <v>72369.259999999995</v>
      </c>
      <c r="G5057" s="1">
        <v>137864.54999999999</v>
      </c>
      <c r="H5057" t="s">
        <v>392</v>
      </c>
      <c r="I5057" t="s">
        <v>5</v>
      </c>
      <c r="J5057" t="s">
        <v>4531</v>
      </c>
      <c r="K5057" t="s">
        <v>7</v>
      </c>
      <c r="L5057" s="12">
        <v>46108</v>
      </c>
      <c r="M5057" s="5">
        <f>G5057-F5057</f>
        <v>65495.289999999994</v>
      </c>
      <c r="N5057" s="7" t="str">
        <f>CONCATENATE("https://venda-imoveis.caixa.gov.br/sistema/detalhe-imovel.asp?hdnOrigem=index&amp;hdnimovel=",A5057)</f>
        <v>https://venda-imoveis.caixa.gov.br/sistema/detalhe-imovel.asp?hdnOrigem=index&amp;hdnimovel=8444427732388</v>
      </c>
      <c r="O5057" s="9" t="str">
        <f>LEFT(J5057,SEARCH(",",J5057)-1)</f>
        <v>Casa</v>
      </c>
    </row>
    <row r="5058" spans="1:15" x14ac:dyDescent="0.25">
      <c r="A5058">
        <v>8444428519530</v>
      </c>
      <c r="B5058" t="s">
        <v>0</v>
      </c>
      <c r="C5058" t="s">
        <v>3717</v>
      </c>
      <c r="D5058" t="s">
        <v>3053</v>
      </c>
      <c r="E5058" t="s">
        <v>4532</v>
      </c>
      <c r="F5058" s="1">
        <v>70865.570000000007</v>
      </c>
      <c r="G5058" s="1">
        <v>135000</v>
      </c>
      <c r="H5058" t="s">
        <v>392</v>
      </c>
      <c r="I5058" t="s">
        <v>5</v>
      </c>
      <c r="J5058" t="s">
        <v>4533</v>
      </c>
      <c r="K5058" t="s">
        <v>7</v>
      </c>
      <c r="L5058" s="12">
        <v>46108</v>
      </c>
      <c r="M5058" s="5">
        <f>G5058-F5058</f>
        <v>64134.429999999993</v>
      </c>
      <c r="N5058" s="7" t="str">
        <f>CONCATENATE("https://venda-imoveis.caixa.gov.br/sistema/detalhe-imovel.asp?hdnOrigem=index&amp;hdnimovel=",A5058)</f>
        <v>https://venda-imoveis.caixa.gov.br/sistema/detalhe-imovel.asp?hdnOrigem=index&amp;hdnimovel=8444428519530</v>
      </c>
      <c r="O5058" s="9" t="str">
        <f>LEFT(J5058,SEARCH(",",J5058)-1)</f>
        <v>Casa</v>
      </c>
    </row>
    <row r="5059" spans="1:15" x14ac:dyDescent="0.25">
      <c r="A5059">
        <v>8787704586065</v>
      </c>
      <c r="B5059" t="s">
        <v>0</v>
      </c>
      <c r="C5059" t="s">
        <v>5724</v>
      </c>
      <c r="D5059" t="s">
        <v>5859</v>
      </c>
      <c r="E5059" t="s">
        <v>7935</v>
      </c>
      <c r="F5059" s="1">
        <v>67191.06</v>
      </c>
      <c r="G5059" s="1">
        <v>128000</v>
      </c>
      <c r="H5059" t="s">
        <v>392</v>
      </c>
      <c r="I5059" t="s">
        <v>5</v>
      </c>
      <c r="J5059" t="s">
        <v>5960</v>
      </c>
      <c r="K5059" t="s">
        <v>7</v>
      </c>
      <c r="L5059" s="12">
        <v>46108</v>
      </c>
      <c r="M5059" s="5">
        <f>G5059-F5059</f>
        <v>60808.94</v>
      </c>
      <c r="N5059" s="7" t="str">
        <f>CONCATENATE("https://venda-imoveis.caixa.gov.br/sistema/detalhe-imovel.asp?hdnOrigem=index&amp;hdnimovel=",A5059)</f>
        <v>https://venda-imoveis.caixa.gov.br/sistema/detalhe-imovel.asp?hdnOrigem=index&amp;hdnimovel=8787704586065</v>
      </c>
      <c r="O5059" s="9" t="str">
        <f>LEFT(J5059,SEARCH(",",J5059)-1)</f>
        <v>Apartamento</v>
      </c>
    </row>
    <row r="5060" spans="1:15" x14ac:dyDescent="0.25">
      <c r="A5060">
        <v>8787705159888</v>
      </c>
      <c r="B5060" t="s">
        <v>0</v>
      </c>
      <c r="C5060" t="s">
        <v>5724</v>
      </c>
      <c r="D5060" t="s">
        <v>5859</v>
      </c>
      <c r="E5060" t="s">
        <v>7936</v>
      </c>
      <c r="F5060" s="1">
        <v>70865.570000000007</v>
      </c>
      <c r="G5060" s="1">
        <v>135000</v>
      </c>
      <c r="H5060" t="s">
        <v>392</v>
      </c>
      <c r="I5060" t="s">
        <v>5</v>
      </c>
      <c r="J5060" t="s">
        <v>242</v>
      </c>
      <c r="K5060" t="s">
        <v>7</v>
      </c>
      <c r="L5060" s="12">
        <v>46108</v>
      </c>
      <c r="M5060" s="5">
        <f>G5060-F5060</f>
        <v>64134.429999999993</v>
      </c>
      <c r="N5060" s="7" t="str">
        <f>CONCATENATE("https://venda-imoveis.caixa.gov.br/sistema/detalhe-imovel.asp?hdnOrigem=index&amp;hdnimovel=",A5060)</f>
        <v>https://venda-imoveis.caixa.gov.br/sistema/detalhe-imovel.asp?hdnOrigem=index&amp;hdnimovel=8787705159888</v>
      </c>
      <c r="O5060" s="9" t="str">
        <f>LEFT(J5060,SEARCH(",",J5060)-1)</f>
        <v>Apartamento</v>
      </c>
    </row>
    <row r="5061" spans="1:15" x14ac:dyDescent="0.25">
      <c r="A5061">
        <v>8787706259665</v>
      </c>
      <c r="B5061" t="s">
        <v>0</v>
      </c>
      <c r="C5061" t="s">
        <v>5724</v>
      </c>
      <c r="D5061" t="s">
        <v>5859</v>
      </c>
      <c r="E5061" t="s">
        <v>7937</v>
      </c>
      <c r="F5061" s="1">
        <v>68240.92</v>
      </c>
      <c r="G5061" s="1">
        <v>130000</v>
      </c>
      <c r="H5061" t="s">
        <v>392</v>
      </c>
      <c r="I5061" t="s">
        <v>5</v>
      </c>
      <c r="J5061" t="s">
        <v>6114</v>
      </c>
      <c r="K5061" t="s">
        <v>7</v>
      </c>
      <c r="L5061" s="12">
        <v>46108</v>
      </c>
      <c r="M5061" s="5">
        <f>G5061-F5061</f>
        <v>61759.08</v>
      </c>
      <c r="N5061" s="7" t="str">
        <f>CONCATENATE("https://venda-imoveis.caixa.gov.br/sistema/detalhe-imovel.asp?hdnOrigem=index&amp;hdnimovel=",A5061)</f>
        <v>https://venda-imoveis.caixa.gov.br/sistema/detalhe-imovel.asp?hdnOrigem=index&amp;hdnimovel=8787706259665</v>
      </c>
      <c r="O5061" s="9" t="str">
        <f>LEFT(J5061,SEARCH(",",J5061)-1)</f>
        <v>Apartamento</v>
      </c>
    </row>
    <row r="5062" spans="1:15" x14ac:dyDescent="0.25">
      <c r="A5062">
        <v>8555533322300</v>
      </c>
      <c r="B5062" t="s">
        <v>0</v>
      </c>
      <c r="C5062" t="s">
        <v>5724</v>
      </c>
      <c r="D5062" t="s">
        <v>5853</v>
      </c>
      <c r="E5062" t="s">
        <v>7938</v>
      </c>
      <c r="F5062" s="1">
        <v>72440.36</v>
      </c>
      <c r="G5062" s="1">
        <v>138000</v>
      </c>
      <c r="H5062" t="s">
        <v>392</v>
      </c>
      <c r="I5062" t="s">
        <v>5</v>
      </c>
      <c r="J5062" t="s">
        <v>7939</v>
      </c>
      <c r="K5062" t="s">
        <v>7</v>
      </c>
      <c r="L5062" s="12">
        <v>46108</v>
      </c>
      <c r="M5062" s="5">
        <f>G5062-F5062</f>
        <v>65559.64</v>
      </c>
      <c r="N5062" s="7" t="str">
        <f>CONCATENATE("https://venda-imoveis.caixa.gov.br/sistema/detalhe-imovel.asp?hdnOrigem=index&amp;hdnimovel=",A5062)</f>
        <v>https://venda-imoveis.caixa.gov.br/sistema/detalhe-imovel.asp?hdnOrigem=index&amp;hdnimovel=8555533322300</v>
      </c>
      <c r="O5062" s="9" t="str">
        <f>LEFT(J5062,SEARCH(",",J5062)-1)</f>
        <v>Apartamento</v>
      </c>
    </row>
    <row r="5063" spans="1:15" x14ac:dyDescent="0.25">
      <c r="A5063">
        <v>8555534622260</v>
      </c>
      <c r="B5063" t="s">
        <v>0</v>
      </c>
      <c r="C5063" t="s">
        <v>5724</v>
      </c>
      <c r="D5063" t="s">
        <v>5865</v>
      </c>
      <c r="E5063" t="s">
        <v>7940</v>
      </c>
      <c r="F5063" s="1">
        <v>66666.13</v>
      </c>
      <c r="G5063" s="1">
        <v>127000</v>
      </c>
      <c r="H5063" t="s">
        <v>392</v>
      </c>
      <c r="I5063" t="s">
        <v>5</v>
      </c>
      <c r="J5063" t="s">
        <v>6154</v>
      </c>
      <c r="K5063" t="s">
        <v>7</v>
      </c>
      <c r="L5063" s="12">
        <v>46108</v>
      </c>
      <c r="M5063" s="5">
        <f>G5063-F5063</f>
        <v>60333.869999999995</v>
      </c>
      <c r="N5063" s="7" t="str">
        <f>CONCATENATE("https://venda-imoveis.caixa.gov.br/sistema/detalhe-imovel.asp?hdnOrigem=index&amp;hdnimovel=",A5063)</f>
        <v>https://venda-imoveis.caixa.gov.br/sistema/detalhe-imovel.asp?hdnOrigem=index&amp;hdnimovel=8555534622260</v>
      </c>
      <c r="O5063" s="9" t="str">
        <f>LEFT(J5063,SEARCH(",",J5063)-1)</f>
        <v>Apartamento</v>
      </c>
    </row>
    <row r="5064" spans="1:15" x14ac:dyDescent="0.25">
      <c r="A5064">
        <v>8787710934940</v>
      </c>
      <c r="B5064" t="s">
        <v>0</v>
      </c>
      <c r="C5064" t="s">
        <v>5724</v>
      </c>
      <c r="D5064" t="s">
        <v>6057</v>
      </c>
      <c r="E5064" t="s">
        <v>7941</v>
      </c>
      <c r="F5064" s="1">
        <v>70865.570000000007</v>
      </c>
      <c r="G5064" s="1">
        <v>135000</v>
      </c>
      <c r="H5064" t="s">
        <v>392</v>
      </c>
      <c r="I5064" t="s">
        <v>5</v>
      </c>
      <c r="J5064" t="s">
        <v>3583</v>
      </c>
      <c r="K5064" t="s">
        <v>7</v>
      </c>
      <c r="L5064" s="12">
        <v>46108</v>
      </c>
      <c r="M5064" s="5">
        <f>G5064-F5064</f>
        <v>64134.429999999993</v>
      </c>
      <c r="N5064" s="7" t="str">
        <f>CONCATENATE("https://venda-imoveis.caixa.gov.br/sistema/detalhe-imovel.asp?hdnOrigem=index&amp;hdnimovel=",A5064)</f>
        <v>https://venda-imoveis.caixa.gov.br/sistema/detalhe-imovel.asp?hdnOrigem=index&amp;hdnimovel=8787710934940</v>
      </c>
      <c r="O5064" s="9" t="str">
        <f>LEFT(J5064,SEARCH(",",J5064)-1)</f>
        <v>Apartamento</v>
      </c>
    </row>
    <row r="5065" spans="1:15" x14ac:dyDescent="0.25">
      <c r="A5065">
        <v>8555534454286</v>
      </c>
      <c r="B5065" t="s">
        <v>0</v>
      </c>
      <c r="C5065" t="s">
        <v>5724</v>
      </c>
      <c r="D5065" t="s">
        <v>6047</v>
      </c>
      <c r="E5065" t="s">
        <v>7942</v>
      </c>
      <c r="F5065" s="1">
        <v>67715.990000000005</v>
      </c>
      <c r="G5065" s="1">
        <v>129000</v>
      </c>
      <c r="H5065" t="s">
        <v>392</v>
      </c>
      <c r="I5065" t="s">
        <v>5</v>
      </c>
      <c r="J5065" t="s">
        <v>6154</v>
      </c>
      <c r="K5065" t="s">
        <v>7</v>
      </c>
      <c r="L5065" s="12">
        <v>46108</v>
      </c>
      <c r="M5065" s="5">
        <f>G5065-F5065</f>
        <v>61284.009999999995</v>
      </c>
      <c r="N5065" s="7" t="str">
        <f>CONCATENATE("https://venda-imoveis.caixa.gov.br/sistema/detalhe-imovel.asp?hdnOrigem=index&amp;hdnimovel=",A5065)</f>
        <v>https://venda-imoveis.caixa.gov.br/sistema/detalhe-imovel.asp?hdnOrigem=index&amp;hdnimovel=8555534454286</v>
      </c>
      <c r="O5065" s="9" t="str">
        <f>LEFT(J5065,SEARCH(",",J5065)-1)</f>
        <v>Apartamento</v>
      </c>
    </row>
    <row r="5066" spans="1:15" x14ac:dyDescent="0.25">
      <c r="A5066">
        <v>8787701133370</v>
      </c>
      <c r="B5066" t="s">
        <v>0</v>
      </c>
      <c r="C5066" t="s">
        <v>5724</v>
      </c>
      <c r="D5066" t="s">
        <v>6047</v>
      </c>
      <c r="E5066" t="s">
        <v>7943</v>
      </c>
      <c r="F5066" s="1">
        <v>71915.429999999993</v>
      </c>
      <c r="G5066" s="1">
        <v>137000</v>
      </c>
      <c r="H5066" t="s">
        <v>392</v>
      </c>
      <c r="I5066" t="s">
        <v>5</v>
      </c>
      <c r="J5066" t="s">
        <v>5969</v>
      </c>
      <c r="K5066" t="s">
        <v>7</v>
      </c>
      <c r="L5066" s="12">
        <v>46108</v>
      </c>
      <c r="M5066" s="5">
        <f>G5066-F5066</f>
        <v>65084.570000000007</v>
      </c>
      <c r="N5066" s="7" t="str">
        <f>CONCATENATE("https://venda-imoveis.caixa.gov.br/sistema/detalhe-imovel.asp?hdnOrigem=index&amp;hdnimovel=",A5066)</f>
        <v>https://venda-imoveis.caixa.gov.br/sistema/detalhe-imovel.asp?hdnOrigem=index&amp;hdnimovel=8787701133370</v>
      </c>
      <c r="O5066" s="9" t="str">
        <f>LEFT(J5066,SEARCH(",",J5066)-1)</f>
        <v>Apartamento</v>
      </c>
    </row>
    <row r="5067" spans="1:15" x14ac:dyDescent="0.25">
      <c r="A5067">
        <v>8787708030215</v>
      </c>
      <c r="B5067" t="s">
        <v>0</v>
      </c>
      <c r="C5067" t="s">
        <v>5724</v>
      </c>
      <c r="D5067" t="s">
        <v>6047</v>
      </c>
      <c r="E5067" t="s">
        <v>7944</v>
      </c>
      <c r="F5067" s="1">
        <v>69290.78</v>
      </c>
      <c r="G5067" s="1">
        <v>132000</v>
      </c>
      <c r="H5067" t="s">
        <v>392</v>
      </c>
      <c r="I5067" t="s">
        <v>5</v>
      </c>
      <c r="J5067" t="s">
        <v>3443</v>
      </c>
      <c r="K5067" t="s">
        <v>7</v>
      </c>
      <c r="L5067" s="12">
        <v>46108</v>
      </c>
      <c r="M5067" s="5">
        <f>G5067-F5067</f>
        <v>62709.22</v>
      </c>
      <c r="N5067" s="7" t="str">
        <f>CONCATENATE("https://venda-imoveis.caixa.gov.br/sistema/detalhe-imovel.asp?hdnOrigem=index&amp;hdnimovel=",A5067)</f>
        <v>https://venda-imoveis.caixa.gov.br/sistema/detalhe-imovel.asp?hdnOrigem=index&amp;hdnimovel=8787708030215</v>
      </c>
      <c r="O5067" s="9" t="str">
        <f>LEFT(J5067,SEARCH(",",J5067)-1)</f>
        <v>Apartamento</v>
      </c>
    </row>
    <row r="5068" spans="1:15" x14ac:dyDescent="0.25">
      <c r="A5068">
        <v>8787703424614</v>
      </c>
      <c r="B5068" t="s">
        <v>0</v>
      </c>
      <c r="C5068" t="s">
        <v>5724</v>
      </c>
      <c r="D5068" t="s">
        <v>5889</v>
      </c>
      <c r="E5068" t="s">
        <v>7946</v>
      </c>
      <c r="F5068" s="1">
        <v>69815.710000000006</v>
      </c>
      <c r="G5068" s="1">
        <v>133000</v>
      </c>
      <c r="H5068" t="s">
        <v>392</v>
      </c>
      <c r="I5068" t="s">
        <v>5</v>
      </c>
      <c r="J5068" t="s">
        <v>7947</v>
      </c>
      <c r="K5068" t="s">
        <v>7</v>
      </c>
      <c r="L5068" s="12">
        <v>46108</v>
      </c>
      <c r="M5068" s="5">
        <f>G5068-F5068</f>
        <v>63184.289999999994</v>
      </c>
      <c r="N5068" s="7" t="str">
        <f>CONCATENATE("https://venda-imoveis.caixa.gov.br/sistema/detalhe-imovel.asp?hdnOrigem=index&amp;hdnimovel=",A5068)</f>
        <v>https://venda-imoveis.caixa.gov.br/sistema/detalhe-imovel.asp?hdnOrigem=index&amp;hdnimovel=8787703424614</v>
      </c>
      <c r="O5068" s="9" t="str">
        <f>LEFT(J5068,SEARCH(",",J5068)-1)</f>
        <v>Apartamento</v>
      </c>
    </row>
    <row r="5069" spans="1:15" x14ac:dyDescent="0.25">
      <c r="A5069">
        <v>8787707742866</v>
      </c>
      <c r="B5069" t="s">
        <v>0</v>
      </c>
      <c r="C5069" t="s">
        <v>5724</v>
      </c>
      <c r="D5069" t="s">
        <v>1102</v>
      </c>
      <c r="E5069" t="s">
        <v>7951</v>
      </c>
      <c r="F5069" s="1">
        <v>68240.92</v>
      </c>
      <c r="G5069" s="1">
        <v>130000</v>
      </c>
      <c r="H5069" t="s">
        <v>392</v>
      </c>
      <c r="I5069" t="s">
        <v>5</v>
      </c>
      <c r="J5069" t="s">
        <v>6137</v>
      </c>
      <c r="K5069" t="s">
        <v>7</v>
      </c>
      <c r="L5069" s="12">
        <v>46108</v>
      </c>
      <c r="M5069" s="5">
        <f>G5069-F5069</f>
        <v>61759.08</v>
      </c>
      <c r="N5069" s="7" t="str">
        <f>CONCATENATE("https://venda-imoveis.caixa.gov.br/sistema/detalhe-imovel.asp?hdnOrigem=index&amp;hdnimovel=",A5069)</f>
        <v>https://venda-imoveis.caixa.gov.br/sistema/detalhe-imovel.asp?hdnOrigem=index&amp;hdnimovel=8787707742866</v>
      </c>
      <c r="O5069" s="9" t="str">
        <f>LEFT(J5069,SEARCH(",",J5069)-1)</f>
        <v>Apartamento</v>
      </c>
    </row>
    <row r="5070" spans="1:15" x14ac:dyDescent="0.25">
      <c r="A5070">
        <v>8787707814905</v>
      </c>
      <c r="B5070" t="s">
        <v>0</v>
      </c>
      <c r="C5070" t="s">
        <v>5724</v>
      </c>
      <c r="D5070" t="s">
        <v>1102</v>
      </c>
      <c r="E5070" t="s">
        <v>7952</v>
      </c>
      <c r="F5070" s="1">
        <v>71390.5</v>
      </c>
      <c r="G5070" s="1">
        <v>136000</v>
      </c>
      <c r="H5070" t="s">
        <v>392</v>
      </c>
      <c r="I5070" t="s">
        <v>5</v>
      </c>
      <c r="J5070" t="s">
        <v>7953</v>
      </c>
      <c r="K5070" t="s">
        <v>7</v>
      </c>
      <c r="L5070" s="12">
        <v>46108</v>
      </c>
      <c r="M5070" s="5">
        <f>G5070-F5070</f>
        <v>64609.5</v>
      </c>
      <c r="N5070" s="7" t="str">
        <f>CONCATENATE("https://venda-imoveis.caixa.gov.br/sistema/detalhe-imovel.asp?hdnOrigem=index&amp;hdnimovel=",A5070)</f>
        <v>https://venda-imoveis.caixa.gov.br/sistema/detalhe-imovel.asp?hdnOrigem=index&amp;hdnimovel=8787707814905</v>
      </c>
      <c r="O5070" s="9" t="str">
        <f>LEFT(J5070,SEARCH(",",J5070)-1)</f>
        <v>Apartamento</v>
      </c>
    </row>
    <row r="5071" spans="1:15" x14ac:dyDescent="0.25">
      <c r="A5071">
        <v>8787707869823</v>
      </c>
      <c r="B5071" t="s">
        <v>0</v>
      </c>
      <c r="C5071" t="s">
        <v>5724</v>
      </c>
      <c r="D5071" t="s">
        <v>1102</v>
      </c>
      <c r="E5071" t="s">
        <v>7954</v>
      </c>
      <c r="F5071" s="1">
        <v>67191.06</v>
      </c>
      <c r="G5071" s="1">
        <v>128000</v>
      </c>
      <c r="H5071" t="s">
        <v>392</v>
      </c>
      <c r="I5071" t="s">
        <v>5</v>
      </c>
      <c r="J5071" t="s">
        <v>6053</v>
      </c>
      <c r="K5071" t="s">
        <v>7</v>
      </c>
      <c r="L5071" s="12">
        <v>46108</v>
      </c>
      <c r="M5071" s="5">
        <f>G5071-F5071</f>
        <v>60808.94</v>
      </c>
      <c r="N5071" s="7" t="str">
        <f>CONCATENATE("https://venda-imoveis.caixa.gov.br/sistema/detalhe-imovel.asp?hdnOrigem=index&amp;hdnimovel=",A5071)</f>
        <v>https://venda-imoveis.caixa.gov.br/sistema/detalhe-imovel.asp?hdnOrigem=index&amp;hdnimovel=8787707869823</v>
      </c>
      <c r="O5071" s="9" t="str">
        <f>LEFT(J5071,SEARCH(",",J5071)-1)</f>
        <v>Apartamento</v>
      </c>
    </row>
    <row r="5072" spans="1:15" x14ac:dyDescent="0.25">
      <c r="A5072">
        <v>8787708020244</v>
      </c>
      <c r="B5072" t="s">
        <v>0</v>
      </c>
      <c r="C5072" t="s">
        <v>5724</v>
      </c>
      <c r="D5072" t="s">
        <v>1102</v>
      </c>
      <c r="E5072" t="s">
        <v>7955</v>
      </c>
      <c r="F5072" s="1">
        <v>70340.649999999994</v>
      </c>
      <c r="G5072" s="1">
        <v>134000</v>
      </c>
      <c r="H5072" t="s">
        <v>392</v>
      </c>
      <c r="I5072" t="s">
        <v>5</v>
      </c>
      <c r="J5072" t="s">
        <v>7956</v>
      </c>
      <c r="K5072" t="s">
        <v>7</v>
      </c>
      <c r="L5072" s="12">
        <v>46108</v>
      </c>
      <c r="M5072" s="5">
        <f>G5072-F5072</f>
        <v>63659.350000000006</v>
      </c>
      <c r="N5072" s="7" t="str">
        <f>CONCATENATE("https://venda-imoveis.caixa.gov.br/sistema/detalhe-imovel.asp?hdnOrigem=index&amp;hdnimovel=",A5072)</f>
        <v>https://venda-imoveis.caixa.gov.br/sistema/detalhe-imovel.asp?hdnOrigem=index&amp;hdnimovel=8787708020244</v>
      </c>
      <c r="O5072" s="9" t="str">
        <f>LEFT(J5072,SEARCH(",",J5072)-1)</f>
        <v>Apartamento</v>
      </c>
    </row>
    <row r="5073" spans="1:15" x14ac:dyDescent="0.25">
      <c r="A5073">
        <v>8787708273657</v>
      </c>
      <c r="B5073" t="s">
        <v>0</v>
      </c>
      <c r="C5073" t="s">
        <v>5724</v>
      </c>
      <c r="D5073" t="s">
        <v>1102</v>
      </c>
      <c r="E5073" t="s">
        <v>7957</v>
      </c>
      <c r="F5073" s="1">
        <v>72440.36</v>
      </c>
      <c r="G5073" s="1">
        <v>138000</v>
      </c>
      <c r="H5073" t="s">
        <v>392</v>
      </c>
      <c r="I5073" t="s">
        <v>5</v>
      </c>
      <c r="J5073" t="s">
        <v>7492</v>
      </c>
      <c r="K5073" t="s">
        <v>7</v>
      </c>
      <c r="L5073" s="12">
        <v>46108</v>
      </c>
      <c r="M5073" s="5">
        <f>G5073-F5073</f>
        <v>65559.64</v>
      </c>
      <c r="N5073" s="7" t="str">
        <f>CONCATENATE("https://venda-imoveis.caixa.gov.br/sistema/detalhe-imovel.asp?hdnOrigem=index&amp;hdnimovel=",A5073)</f>
        <v>https://venda-imoveis.caixa.gov.br/sistema/detalhe-imovel.asp?hdnOrigem=index&amp;hdnimovel=8787708273657</v>
      </c>
      <c r="O5073" s="9" t="str">
        <f>LEFT(J5073,SEARCH(",",J5073)-1)</f>
        <v>Apartamento</v>
      </c>
    </row>
    <row r="5074" spans="1:15" x14ac:dyDescent="0.25">
      <c r="A5074">
        <v>8787708486014</v>
      </c>
      <c r="B5074" t="s">
        <v>0</v>
      </c>
      <c r="C5074" t="s">
        <v>5724</v>
      </c>
      <c r="D5074" t="s">
        <v>1102</v>
      </c>
      <c r="E5074" t="s">
        <v>7959</v>
      </c>
      <c r="F5074" s="1">
        <v>66141.2</v>
      </c>
      <c r="G5074" s="1">
        <v>126000</v>
      </c>
      <c r="H5074" t="s">
        <v>392</v>
      </c>
      <c r="I5074" t="s">
        <v>5</v>
      </c>
      <c r="J5074" t="s">
        <v>6114</v>
      </c>
      <c r="K5074" t="s">
        <v>7</v>
      </c>
      <c r="L5074" s="12">
        <v>46108</v>
      </c>
      <c r="M5074" s="5">
        <f>G5074-F5074</f>
        <v>59858.8</v>
      </c>
      <c r="N5074" s="7" t="str">
        <f>CONCATENATE("https://venda-imoveis.caixa.gov.br/sistema/detalhe-imovel.asp?hdnOrigem=index&amp;hdnimovel=",A5074)</f>
        <v>https://venda-imoveis.caixa.gov.br/sistema/detalhe-imovel.asp?hdnOrigem=index&amp;hdnimovel=8787708486014</v>
      </c>
      <c r="O5074" s="9" t="str">
        <f>LEFT(J5074,SEARCH(",",J5074)-1)</f>
        <v>Apartamento</v>
      </c>
    </row>
    <row r="5075" spans="1:15" x14ac:dyDescent="0.25">
      <c r="A5075">
        <v>8787708535171</v>
      </c>
      <c r="B5075" t="s">
        <v>0</v>
      </c>
      <c r="C5075" t="s">
        <v>5724</v>
      </c>
      <c r="D5075" t="s">
        <v>1102</v>
      </c>
      <c r="E5075" t="s">
        <v>7960</v>
      </c>
      <c r="F5075" s="1">
        <v>68765.850000000006</v>
      </c>
      <c r="G5075" s="1">
        <v>131000</v>
      </c>
      <c r="H5075" t="s">
        <v>392</v>
      </c>
      <c r="I5075" t="s">
        <v>5</v>
      </c>
      <c r="J5075" t="s">
        <v>6053</v>
      </c>
      <c r="K5075" t="s">
        <v>7</v>
      </c>
      <c r="L5075" s="12">
        <v>46108</v>
      </c>
      <c r="M5075" s="5">
        <f>G5075-F5075</f>
        <v>62234.149999999994</v>
      </c>
      <c r="N5075" s="7" t="str">
        <f>CONCATENATE("https://venda-imoveis.caixa.gov.br/sistema/detalhe-imovel.asp?hdnOrigem=index&amp;hdnimovel=",A5075)</f>
        <v>https://venda-imoveis.caixa.gov.br/sistema/detalhe-imovel.asp?hdnOrigem=index&amp;hdnimovel=8787708535171</v>
      </c>
      <c r="O5075" s="9" t="str">
        <f>LEFT(J5075,SEARCH(",",J5075)-1)</f>
        <v>Apartamento</v>
      </c>
    </row>
    <row r="5076" spans="1:15" x14ac:dyDescent="0.25">
      <c r="A5076">
        <v>8787709663238</v>
      </c>
      <c r="B5076" t="s">
        <v>0</v>
      </c>
      <c r="C5076" t="s">
        <v>5724</v>
      </c>
      <c r="D5076" t="s">
        <v>1102</v>
      </c>
      <c r="E5076" t="s">
        <v>7962</v>
      </c>
      <c r="F5076" s="1">
        <v>71390.5</v>
      </c>
      <c r="G5076" s="1">
        <v>136000</v>
      </c>
      <c r="H5076" t="s">
        <v>392</v>
      </c>
      <c r="I5076" t="s">
        <v>5</v>
      </c>
      <c r="J5076" t="s">
        <v>5741</v>
      </c>
      <c r="K5076" t="s">
        <v>7</v>
      </c>
      <c r="L5076" s="12">
        <v>46108</v>
      </c>
      <c r="M5076" s="5">
        <f>G5076-F5076</f>
        <v>64609.5</v>
      </c>
      <c r="N5076" s="7" t="str">
        <f>CONCATENATE("https://venda-imoveis.caixa.gov.br/sistema/detalhe-imovel.asp?hdnOrigem=index&amp;hdnimovel=",A5076)</f>
        <v>https://venda-imoveis.caixa.gov.br/sistema/detalhe-imovel.asp?hdnOrigem=index&amp;hdnimovel=8787709663238</v>
      </c>
      <c r="O5076" s="9" t="str">
        <f>LEFT(J5076,SEARCH(",",J5076)-1)</f>
        <v>Apartamento</v>
      </c>
    </row>
    <row r="5077" spans="1:15" x14ac:dyDescent="0.25">
      <c r="A5077">
        <v>8787711025529</v>
      </c>
      <c r="B5077" t="s">
        <v>0</v>
      </c>
      <c r="C5077" t="s">
        <v>5724</v>
      </c>
      <c r="D5077" t="s">
        <v>1102</v>
      </c>
      <c r="E5077" t="s">
        <v>7975</v>
      </c>
      <c r="F5077" s="1">
        <v>70340.649999999994</v>
      </c>
      <c r="G5077" s="1">
        <v>134000</v>
      </c>
      <c r="H5077" t="s">
        <v>392</v>
      </c>
      <c r="I5077" t="s">
        <v>5</v>
      </c>
      <c r="J5077" t="s">
        <v>6605</v>
      </c>
      <c r="K5077" t="s">
        <v>7</v>
      </c>
      <c r="L5077" s="12">
        <v>46108</v>
      </c>
      <c r="M5077" s="5">
        <f>G5077-F5077</f>
        <v>63659.350000000006</v>
      </c>
      <c r="N5077" s="7" t="str">
        <f>CONCATENATE("https://venda-imoveis.caixa.gov.br/sistema/detalhe-imovel.asp?hdnOrigem=index&amp;hdnimovel=",A5077)</f>
        <v>https://venda-imoveis.caixa.gov.br/sistema/detalhe-imovel.asp?hdnOrigem=index&amp;hdnimovel=8787711025529</v>
      </c>
      <c r="O5077" s="9" t="str">
        <f>LEFT(J5077,SEARCH(",",J5077)-1)</f>
        <v>Apartamento</v>
      </c>
    </row>
    <row r="5078" spans="1:15" x14ac:dyDescent="0.25">
      <c r="A5078">
        <v>8787711084487</v>
      </c>
      <c r="B5078" t="s">
        <v>0</v>
      </c>
      <c r="C5078" t="s">
        <v>5724</v>
      </c>
      <c r="D5078" t="s">
        <v>1102</v>
      </c>
      <c r="E5078" t="s">
        <v>7976</v>
      </c>
      <c r="F5078" s="1">
        <v>70340.649999999994</v>
      </c>
      <c r="G5078" s="1">
        <v>134000</v>
      </c>
      <c r="H5078" t="s">
        <v>392</v>
      </c>
      <c r="I5078" t="s">
        <v>5</v>
      </c>
      <c r="J5078" t="s">
        <v>6111</v>
      </c>
      <c r="K5078" t="s">
        <v>7</v>
      </c>
      <c r="L5078" s="12">
        <v>46108</v>
      </c>
      <c r="M5078" s="5">
        <f>G5078-F5078</f>
        <v>63659.350000000006</v>
      </c>
      <c r="N5078" s="7" t="str">
        <f>CONCATENATE("https://venda-imoveis.caixa.gov.br/sistema/detalhe-imovel.asp?hdnOrigem=index&amp;hdnimovel=",A5078)</f>
        <v>https://venda-imoveis.caixa.gov.br/sistema/detalhe-imovel.asp?hdnOrigem=index&amp;hdnimovel=8787711084487</v>
      </c>
      <c r="O5078" s="9" t="str">
        <f>LEFT(J5078,SEARCH(",",J5078)-1)</f>
        <v>Apartamento</v>
      </c>
    </row>
    <row r="5079" spans="1:15" x14ac:dyDescent="0.25">
      <c r="A5079">
        <v>8787711296263</v>
      </c>
      <c r="B5079" t="s">
        <v>0</v>
      </c>
      <c r="C5079" t="s">
        <v>5724</v>
      </c>
      <c r="D5079" t="s">
        <v>1102</v>
      </c>
      <c r="E5079" t="s">
        <v>7978</v>
      </c>
      <c r="F5079" s="1">
        <v>68240.92</v>
      </c>
      <c r="G5079" s="1">
        <v>130000</v>
      </c>
      <c r="H5079" t="s">
        <v>392</v>
      </c>
      <c r="I5079" t="s">
        <v>5</v>
      </c>
      <c r="J5079" t="s">
        <v>7659</v>
      </c>
      <c r="K5079" t="s">
        <v>7</v>
      </c>
      <c r="L5079" s="12">
        <v>46108</v>
      </c>
      <c r="M5079" s="5">
        <f>G5079-F5079</f>
        <v>61759.08</v>
      </c>
      <c r="N5079" s="7" t="str">
        <f>CONCATENATE("https://venda-imoveis.caixa.gov.br/sistema/detalhe-imovel.asp?hdnOrigem=index&amp;hdnimovel=",A5079)</f>
        <v>https://venda-imoveis.caixa.gov.br/sistema/detalhe-imovel.asp?hdnOrigem=index&amp;hdnimovel=8787711296263</v>
      </c>
      <c r="O5079" s="9" t="str">
        <f>LEFT(J5079,SEARCH(",",J5079)-1)</f>
        <v>Apartamento</v>
      </c>
    </row>
    <row r="5080" spans="1:15" x14ac:dyDescent="0.25">
      <c r="A5080">
        <v>8787711708979</v>
      </c>
      <c r="B5080" t="s">
        <v>0</v>
      </c>
      <c r="C5080" t="s">
        <v>5724</v>
      </c>
      <c r="D5080" t="s">
        <v>1102</v>
      </c>
      <c r="E5080" t="s">
        <v>7980</v>
      </c>
      <c r="F5080" s="1">
        <v>70865.570000000007</v>
      </c>
      <c r="G5080" s="1">
        <v>135000</v>
      </c>
      <c r="H5080" t="s">
        <v>392</v>
      </c>
      <c r="I5080" t="s">
        <v>5</v>
      </c>
      <c r="J5080" t="s">
        <v>6605</v>
      </c>
      <c r="K5080" t="s">
        <v>7</v>
      </c>
      <c r="L5080" s="12">
        <v>46108</v>
      </c>
      <c r="M5080" s="5">
        <f>G5080-F5080</f>
        <v>64134.429999999993</v>
      </c>
      <c r="N5080" s="7" t="str">
        <f>CONCATENATE("https://venda-imoveis.caixa.gov.br/sistema/detalhe-imovel.asp?hdnOrigem=index&amp;hdnimovel=",A5080)</f>
        <v>https://venda-imoveis.caixa.gov.br/sistema/detalhe-imovel.asp?hdnOrigem=index&amp;hdnimovel=8787711708979</v>
      </c>
      <c r="O5080" s="9" t="str">
        <f>LEFT(J5080,SEARCH(",",J5080)-1)</f>
        <v>Apartamento</v>
      </c>
    </row>
    <row r="5081" spans="1:15" x14ac:dyDescent="0.25">
      <c r="A5081">
        <v>8787712456779</v>
      </c>
      <c r="B5081" t="s">
        <v>0</v>
      </c>
      <c r="C5081" t="s">
        <v>5724</v>
      </c>
      <c r="D5081" t="s">
        <v>1102</v>
      </c>
      <c r="E5081" t="s">
        <v>7984</v>
      </c>
      <c r="F5081" s="1">
        <v>71390.5</v>
      </c>
      <c r="G5081" s="1">
        <v>136000</v>
      </c>
      <c r="H5081" t="s">
        <v>392</v>
      </c>
      <c r="I5081" t="s">
        <v>5</v>
      </c>
      <c r="J5081" t="s">
        <v>7985</v>
      </c>
      <c r="K5081" t="s">
        <v>7</v>
      </c>
      <c r="L5081" s="12">
        <v>46108</v>
      </c>
      <c r="M5081" s="5">
        <f>G5081-F5081</f>
        <v>64609.5</v>
      </c>
      <c r="N5081" s="7" t="str">
        <f>CONCATENATE("https://venda-imoveis.caixa.gov.br/sistema/detalhe-imovel.asp?hdnOrigem=index&amp;hdnimovel=",A5081)</f>
        <v>https://venda-imoveis.caixa.gov.br/sistema/detalhe-imovel.asp?hdnOrigem=index&amp;hdnimovel=8787712456779</v>
      </c>
      <c r="O5081" s="9" t="str">
        <f>LEFT(J5081,SEARCH(",",J5081)-1)</f>
        <v>Apartamento</v>
      </c>
    </row>
    <row r="5082" spans="1:15" x14ac:dyDescent="0.25">
      <c r="A5082">
        <v>8787712473207</v>
      </c>
      <c r="B5082" t="s">
        <v>0</v>
      </c>
      <c r="C5082" t="s">
        <v>5724</v>
      </c>
      <c r="D5082" t="s">
        <v>1102</v>
      </c>
      <c r="E5082" t="s">
        <v>7986</v>
      </c>
      <c r="F5082" s="1">
        <v>68765.850000000006</v>
      </c>
      <c r="G5082" s="1">
        <v>131000</v>
      </c>
      <c r="H5082" t="s">
        <v>392</v>
      </c>
      <c r="I5082" t="s">
        <v>5</v>
      </c>
      <c r="J5082" t="s">
        <v>6111</v>
      </c>
      <c r="K5082" t="s">
        <v>7</v>
      </c>
      <c r="L5082" s="12">
        <v>46108</v>
      </c>
      <c r="M5082" s="5">
        <f>G5082-F5082</f>
        <v>62234.149999999994</v>
      </c>
      <c r="N5082" s="7" t="str">
        <f>CONCATENATE("https://venda-imoveis.caixa.gov.br/sistema/detalhe-imovel.asp?hdnOrigem=index&amp;hdnimovel=",A5082)</f>
        <v>https://venda-imoveis.caixa.gov.br/sistema/detalhe-imovel.asp?hdnOrigem=index&amp;hdnimovel=8787712473207</v>
      </c>
      <c r="O5082" s="9" t="str">
        <f>LEFT(J5082,SEARCH(",",J5082)-1)</f>
        <v>Apartamento</v>
      </c>
    </row>
    <row r="5083" spans="1:15" x14ac:dyDescent="0.25">
      <c r="A5083">
        <v>8787712966971</v>
      </c>
      <c r="B5083" t="s">
        <v>0</v>
      </c>
      <c r="C5083" t="s">
        <v>5724</v>
      </c>
      <c r="D5083" t="s">
        <v>1102</v>
      </c>
      <c r="E5083" t="s">
        <v>7988</v>
      </c>
      <c r="F5083" s="1">
        <v>69290.78</v>
      </c>
      <c r="G5083" s="1">
        <v>132000</v>
      </c>
      <c r="H5083" t="s">
        <v>392</v>
      </c>
      <c r="I5083" t="s">
        <v>5</v>
      </c>
      <c r="J5083" t="s">
        <v>6035</v>
      </c>
      <c r="K5083" t="s">
        <v>7</v>
      </c>
      <c r="L5083" s="12">
        <v>46108</v>
      </c>
      <c r="M5083" s="5">
        <f>G5083-F5083</f>
        <v>62709.22</v>
      </c>
      <c r="N5083" s="7" t="str">
        <f>CONCATENATE("https://venda-imoveis.caixa.gov.br/sistema/detalhe-imovel.asp?hdnOrigem=index&amp;hdnimovel=",A5083)</f>
        <v>https://venda-imoveis.caixa.gov.br/sistema/detalhe-imovel.asp?hdnOrigem=index&amp;hdnimovel=8787712966971</v>
      </c>
      <c r="O5083" s="9" t="str">
        <f>LEFT(J5083,SEARCH(",",J5083)-1)</f>
        <v>Apartamento</v>
      </c>
    </row>
    <row r="5084" spans="1:15" x14ac:dyDescent="0.25">
      <c r="A5084">
        <v>8787704002640</v>
      </c>
      <c r="B5084" t="s">
        <v>0</v>
      </c>
      <c r="C5084" t="s">
        <v>5724</v>
      </c>
      <c r="D5084" t="s">
        <v>5845</v>
      </c>
      <c r="E5084" t="s">
        <v>7990</v>
      </c>
      <c r="F5084" s="1">
        <v>71915.429999999993</v>
      </c>
      <c r="G5084" s="1">
        <v>137000</v>
      </c>
      <c r="H5084" t="s">
        <v>392</v>
      </c>
      <c r="I5084" t="s">
        <v>5</v>
      </c>
      <c r="J5084" t="s">
        <v>7991</v>
      </c>
      <c r="K5084" t="s">
        <v>7</v>
      </c>
      <c r="L5084" s="12">
        <v>46108</v>
      </c>
      <c r="M5084" s="5">
        <f>G5084-F5084</f>
        <v>65084.570000000007</v>
      </c>
      <c r="N5084" s="7" t="str">
        <f>CONCATENATE("https://venda-imoveis.caixa.gov.br/sistema/detalhe-imovel.asp?hdnOrigem=index&amp;hdnimovel=",A5084)</f>
        <v>https://venda-imoveis.caixa.gov.br/sistema/detalhe-imovel.asp?hdnOrigem=index&amp;hdnimovel=8787704002640</v>
      </c>
      <c r="O5084" s="9" t="str">
        <f>LEFT(J5084,SEARCH(",",J5084)-1)</f>
        <v>Apartamento</v>
      </c>
    </row>
    <row r="5085" spans="1:15" x14ac:dyDescent="0.25">
      <c r="A5085">
        <v>8555527467572</v>
      </c>
      <c r="B5085" t="s">
        <v>0</v>
      </c>
      <c r="C5085" t="s">
        <v>5724</v>
      </c>
      <c r="D5085" t="s">
        <v>5760</v>
      </c>
      <c r="E5085" t="s">
        <v>7992</v>
      </c>
      <c r="F5085" s="1">
        <v>71390.5</v>
      </c>
      <c r="G5085" s="1">
        <v>136000</v>
      </c>
      <c r="H5085" t="s">
        <v>392</v>
      </c>
      <c r="I5085" t="s">
        <v>5</v>
      </c>
      <c r="J5085" t="s">
        <v>7993</v>
      </c>
      <c r="K5085" t="s">
        <v>7</v>
      </c>
      <c r="L5085" s="12">
        <v>46108</v>
      </c>
      <c r="M5085" s="5">
        <f>G5085-F5085</f>
        <v>64609.5</v>
      </c>
      <c r="N5085" s="7" t="str">
        <f>CONCATENATE("https://venda-imoveis.caixa.gov.br/sistema/detalhe-imovel.asp?hdnOrigem=index&amp;hdnimovel=",A5085)</f>
        <v>https://venda-imoveis.caixa.gov.br/sistema/detalhe-imovel.asp?hdnOrigem=index&amp;hdnimovel=8555527467572</v>
      </c>
      <c r="O5085" s="9" t="str">
        <f>LEFT(J5085,SEARCH(",",J5085)-1)</f>
        <v>Apartamento</v>
      </c>
    </row>
    <row r="5086" spans="1:15" x14ac:dyDescent="0.25">
      <c r="A5086">
        <v>8555527733132</v>
      </c>
      <c r="B5086" t="s">
        <v>0</v>
      </c>
      <c r="C5086" t="s">
        <v>5724</v>
      </c>
      <c r="D5086" t="s">
        <v>5760</v>
      </c>
      <c r="E5086" t="s">
        <v>7994</v>
      </c>
      <c r="F5086" s="1">
        <v>69290.78</v>
      </c>
      <c r="G5086" s="1">
        <v>132000</v>
      </c>
      <c r="H5086" t="s">
        <v>392</v>
      </c>
      <c r="I5086" t="s">
        <v>5</v>
      </c>
      <c r="J5086" t="s">
        <v>5883</v>
      </c>
      <c r="K5086" t="s">
        <v>7</v>
      </c>
      <c r="L5086" s="12">
        <v>46108</v>
      </c>
      <c r="M5086" s="5">
        <f>G5086-F5086</f>
        <v>62709.22</v>
      </c>
      <c r="N5086" s="7" t="str">
        <f>CONCATENATE("https://venda-imoveis.caixa.gov.br/sistema/detalhe-imovel.asp?hdnOrigem=index&amp;hdnimovel=",A5086)</f>
        <v>https://venda-imoveis.caixa.gov.br/sistema/detalhe-imovel.asp?hdnOrigem=index&amp;hdnimovel=8555527733132</v>
      </c>
      <c r="O5086" s="9" t="str">
        <f>LEFT(J5086,SEARCH(",",J5086)-1)</f>
        <v>Apartamento</v>
      </c>
    </row>
    <row r="5087" spans="1:15" x14ac:dyDescent="0.25">
      <c r="A5087">
        <v>8555531567276</v>
      </c>
      <c r="B5087" t="s">
        <v>0</v>
      </c>
      <c r="C5087" t="s">
        <v>5724</v>
      </c>
      <c r="D5087" t="s">
        <v>5760</v>
      </c>
      <c r="E5087" t="s">
        <v>7995</v>
      </c>
      <c r="F5087" s="1">
        <v>70865.570000000007</v>
      </c>
      <c r="G5087" s="1">
        <v>135000</v>
      </c>
      <c r="H5087" t="s">
        <v>392</v>
      </c>
      <c r="I5087" t="s">
        <v>5</v>
      </c>
      <c r="J5087" t="s">
        <v>242</v>
      </c>
      <c r="K5087" t="s">
        <v>7</v>
      </c>
      <c r="L5087" s="12">
        <v>46108</v>
      </c>
      <c r="M5087" s="5">
        <f>G5087-F5087</f>
        <v>64134.429999999993</v>
      </c>
      <c r="N5087" s="7" t="str">
        <f>CONCATENATE("https://venda-imoveis.caixa.gov.br/sistema/detalhe-imovel.asp?hdnOrigem=index&amp;hdnimovel=",A5087)</f>
        <v>https://venda-imoveis.caixa.gov.br/sistema/detalhe-imovel.asp?hdnOrigem=index&amp;hdnimovel=8555531567276</v>
      </c>
      <c r="O5087" s="9" t="str">
        <f>LEFT(J5087,SEARCH(",",J5087)-1)</f>
        <v>Apartamento</v>
      </c>
    </row>
    <row r="5088" spans="1:15" x14ac:dyDescent="0.25">
      <c r="A5088">
        <v>8555523613159</v>
      </c>
      <c r="B5088" t="s">
        <v>0</v>
      </c>
      <c r="C5088" t="s">
        <v>5724</v>
      </c>
      <c r="D5088" t="s">
        <v>6255</v>
      </c>
      <c r="E5088" t="s">
        <v>7996</v>
      </c>
      <c r="F5088" s="1">
        <v>68765.850000000006</v>
      </c>
      <c r="G5088" s="1">
        <v>131000</v>
      </c>
      <c r="H5088" t="s">
        <v>392</v>
      </c>
      <c r="I5088" t="s">
        <v>5</v>
      </c>
      <c r="J5088" t="s">
        <v>6741</v>
      </c>
      <c r="K5088" t="s">
        <v>7</v>
      </c>
      <c r="L5088" s="12">
        <v>46108</v>
      </c>
      <c r="M5088" s="5">
        <f>G5088-F5088</f>
        <v>62234.149999999994</v>
      </c>
      <c r="N5088" s="7" t="str">
        <f>CONCATENATE("https://venda-imoveis.caixa.gov.br/sistema/detalhe-imovel.asp?hdnOrigem=index&amp;hdnimovel=",A5088)</f>
        <v>https://venda-imoveis.caixa.gov.br/sistema/detalhe-imovel.asp?hdnOrigem=index&amp;hdnimovel=8555523613159</v>
      </c>
      <c r="O5088" s="9" t="str">
        <f>LEFT(J5088,SEARCH(",",J5088)-1)</f>
        <v>Apartamento</v>
      </c>
    </row>
    <row r="5089" spans="1:15" x14ac:dyDescent="0.25">
      <c r="A5089">
        <v>8555530718033</v>
      </c>
      <c r="B5089" t="s">
        <v>0</v>
      </c>
      <c r="C5089" t="s">
        <v>5724</v>
      </c>
      <c r="D5089" t="s">
        <v>6255</v>
      </c>
      <c r="E5089" t="s">
        <v>7997</v>
      </c>
      <c r="F5089" s="1">
        <v>67191.06</v>
      </c>
      <c r="G5089" s="1">
        <v>128000</v>
      </c>
      <c r="H5089" t="s">
        <v>392</v>
      </c>
      <c r="I5089" t="s">
        <v>5</v>
      </c>
      <c r="J5089" t="s">
        <v>166</v>
      </c>
      <c r="K5089" t="s">
        <v>7</v>
      </c>
      <c r="L5089" s="12">
        <v>46108</v>
      </c>
      <c r="M5089" s="5">
        <f>G5089-F5089</f>
        <v>60808.94</v>
      </c>
      <c r="N5089" s="7" t="str">
        <f>CONCATENATE("https://venda-imoveis.caixa.gov.br/sistema/detalhe-imovel.asp?hdnOrigem=index&amp;hdnimovel=",A5089)</f>
        <v>https://venda-imoveis.caixa.gov.br/sistema/detalhe-imovel.asp?hdnOrigem=index&amp;hdnimovel=8555530718033</v>
      </c>
      <c r="O5089" s="9" t="str">
        <f>LEFT(J5089,SEARCH(",",J5089)-1)</f>
        <v>Apartamento</v>
      </c>
    </row>
    <row r="5090" spans="1:15" x14ac:dyDescent="0.25">
      <c r="A5090">
        <v>8555530718785</v>
      </c>
      <c r="B5090" t="s">
        <v>0</v>
      </c>
      <c r="C5090" t="s">
        <v>5724</v>
      </c>
      <c r="D5090" t="s">
        <v>6255</v>
      </c>
      <c r="E5090" t="s">
        <v>7998</v>
      </c>
      <c r="F5090" s="1">
        <v>68503.38</v>
      </c>
      <c r="G5090" s="1">
        <v>130500</v>
      </c>
      <c r="H5090" t="s">
        <v>392</v>
      </c>
      <c r="I5090" t="s">
        <v>5</v>
      </c>
      <c r="J5090" t="s">
        <v>6587</v>
      </c>
      <c r="K5090" t="s">
        <v>7</v>
      </c>
      <c r="L5090" s="12">
        <v>46108</v>
      </c>
      <c r="M5090" s="5">
        <f>G5090-F5090</f>
        <v>61996.619999999995</v>
      </c>
      <c r="N5090" s="7" t="str">
        <f>CONCATENATE("https://venda-imoveis.caixa.gov.br/sistema/detalhe-imovel.asp?hdnOrigem=index&amp;hdnimovel=",A5090)</f>
        <v>https://venda-imoveis.caixa.gov.br/sistema/detalhe-imovel.asp?hdnOrigem=index&amp;hdnimovel=8555530718785</v>
      </c>
      <c r="O5090" s="9" t="str">
        <f>LEFT(J5090,SEARCH(",",J5090)-1)</f>
        <v>Apartamento</v>
      </c>
    </row>
    <row r="5091" spans="1:15" x14ac:dyDescent="0.25">
      <c r="A5091">
        <v>8787709214832</v>
      </c>
      <c r="B5091" t="s">
        <v>0</v>
      </c>
      <c r="C5091" t="s">
        <v>5724</v>
      </c>
      <c r="D5091" t="s">
        <v>6255</v>
      </c>
      <c r="E5091" t="s">
        <v>8002</v>
      </c>
      <c r="F5091" s="1">
        <v>68940.13</v>
      </c>
      <c r="G5091" s="1">
        <v>131332</v>
      </c>
      <c r="H5091" t="s">
        <v>392</v>
      </c>
      <c r="I5091" t="s">
        <v>5</v>
      </c>
      <c r="J5091" t="s">
        <v>4591</v>
      </c>
      <c r="K5091" t="s">
        <v>7</v>
      </c>
      <c r="L5091" s="12">
        <v>46108</v>
      </c>
      <c r="M5091" s="5">
        <f>G5091-F5091</f>
        <v>62391.869999999995</v>
      </c>
      <c r="N5091" s="7" t="str">
        <f>CONCATENATE("https://venda-imoveis.caixa.gov.br/sistema/detalhe-imovel.asp?hdnOrigem=index&amp;hdnimovel=",A5091)</f>
        <v>https://venda-imoveis.caixa.gov.br/sistema/detalhe-imovel.asp?hdnOrigem=index&amp;hdnimovel=8787709214832</v>
      </c>
      <c r="O5091" s="9" t="str">
        <f>LEFT(J5091,SEARCH(",",J5091)-1)</f>
        <v>Apartamento</v>
      </c>
    </row>
    <row r="5092" spans="1:15" x14ac:dyDescent="0.25">
      <c r="A5092">
        <v>8444419881264</v>
      </c>
      <c r="B5092" t="s">
        <v>0</v>
      </c>
      <c r="C5092" t="s">
        <v>11389</v>
      </c>
      <c r="D5092" t="s">
        <v>11480</v>
      </c>
      <c r="E5092" t="s">
        <v>14059</v>
      </c>
      <c r="F5092" s="1">
        <v>67191.06</v>
      </c>
      <c r="G5092" s="1">
        <v>128000</v>
      </c>
      <c r="H5092" t="s">
        <v>392</v>
      </c>
      <c r="I5092" t="s">
        <v>5</v>
      </c>
      <c r="J5092" t="s">
        <v>14060</v>
      </c>
      <c r="K5092" t="s">
        <v>7</v>
      </c>
      <c r="L5092" s="12">
        <v>46108</v>
      </c>
      <c r="M5092" s="5">
        <f>G5092-F5092</f>
        <v>60808.94</v>
      </c>
      <c r="N5092" s="7" t="str">
        <f>CONCATENATE("https://venda-imoveis.caixa.gov.br/sistema/detalhe-imovel.asp?hdnOrigem=index&amp;hdnimovel=",A5092)</f>
        <v>https://venda-imoveis.caixa.gov.br/sistema/detalhe-imovel.asp?hdnOrigem=index&amp;hdnimovel=8444419881264</v>
      </c>
      <c r="O5092" s="9" t="str">
        <f>LEFT(J5092,SEARCH(",",J5092)-1)</f>
        <v>Casa</v>
      </c>
    </row>
    <row r="5093" spans="1:15" x14ac:dyDescent="0.25">
      <c r="A5093">
        <v>8787708711697</v>
      </c>
      <c r="B5093" t="s">
        <v>0</v>
      </c>
      <c r="C5093" t="s">
        <v>11389</v>
      </c>
      <c r="D5093" t="s">
        <v>11480</v>
      </c>
      <c r="E5093" t="s">
        <v>14061</v>
      </c>
      <c r="F5093" s="1">
        <v>71390.5</v>
      </c>
      <c r="G5093" s="1">
        <v>136000</v>
      </c>
      <c r="H5093" t="s">
        <v>392</v>
      </c>
      <c r="I5093" t="s">
        <v>5</v>
      </c>
      <c r="J5093" t="s">
        <v>14062</v>
      </c>
      <c r="K5093" t="s">
        <v>7</v>
      </c>
      <c r="L5093" s="12">
        <v>46108</v>
      </c>
      <c r="M5093" s="5">
        <f>G5093-F5093</f>
        <v>64609.5</v>
      </c>
      <c r="N5093" s="7" t="str">
        <f>CONCATENATE("https://venda-imoveis.caixa.gov.br/sistema/detalhe-imovel.asp?hdnOrigem=index&amp;hdnimovel=",A5093)</f>
        <v>https://venda-imoveis.caixa.gov.br/sistema/detalhe-imovel.asp?hdnOrigem=index&amp;hdnimovel=8787708711697</v>
      </c>
      <c r="O5093" s="9" t="str">
        <f>LEFT(J5093,SEARCH(",",J5093)-1)</f>
        <v>Apartamento</v>
      </c>
    </row>
    <row r="5094" spans="1:15" x14ac:dyDescent="0.25">
      <c r="A5094">
        <v>8787711064176</v>
      </c>
      <c r="B5094" t="s">
        <v>0</v>
      </c>
      <c r="C5094" t="s">
        <v>11389</v>
      </c>
      <c r="D5094" t="s">
        <v>11480</v>
      </c>
      <c r="E5094" t="s">
        <v>14063</v>
      </c>
      <c r="F5094" s="1">
        <v>66141.2</v>
      </c>
      <c r="G5094" s="1">
        <v>126000</v>
      </c>
      <c r="H5094" t="s">
        <v>392</v>
      </c>
      <c r="I5094" t="s">
        <v>5</v>
      </c>
      <c r="J5094" t="s">
        <v>6159</v>
      </c>
      <c r="K5094" t="s">
        <v>7</v>
      </c>
      <c r="L5094" s="12">
        <v>46108</v>
      </c>
      <c r="M5094" s="5">
        <f>G5094-F5094</f>
        <v>59858.8</v>
      </c>
      <c r="N5094" s="7" t="str">
        <f>CONCATENATE("https://venda-imoveis.caixa.gov.br/sistema/detalhe-imovel.asp?hdnOrigem=index&amp;hdnimovel=",A5094)</f>
        <v>https://venda-imoveis.caixa.gov.br/sistema/detalhe-imovel.asp?hdnOrigem=index&amp;hdnimovel=8787711064176</v>
      </c>
      <c r="O5094" s="9" t="str">
        <f>LEFT(J5094,SEARCH(",",J5094)-1)</f>
        <v>Apartamento</v>
      </c>
    </row>
    <row r="5095" spans="1:15" x14ac:dyDescent="0.25">
      <c r="A5095">
        <v>8444415948925</v>
      </c>
      <c r="B5095" t="s">
        <v>0</v>
      </c>
      <c r="C5095" t="s">
        <v>11389</v>
      </c>
      <c r="D5095" t="s">
        <v>37</v>
      </c>
      <c r="E5095" t="s">
        <v>14064</v>
      </c>
      <c r="F5095" s="1">
        <v>67715.990000000005</v>
      </c>
      <c r="G5095" s="1">
        <v>129000</v>
      </c>
      <c r="H5095" t="s">
        <v>392</v>
      </c>
      <c r="I5095" t="s">
        <v>5</v>
      </c>
      <c r="J5095" t="s">
        <v>14065</v>
      </c>
      <c r="K5095" t="s">
        <v>7</v>
      </c>
      <c r="L5095" s="12">
        <v>46108</v>
      </c>
      <c r="M5095" s="5">
        <f>G5095-F5095</f>
        <v>61284.009999999995</v>
      </c>
      <c r="N5095" s="7" t="str">
        <f>CONCATENATE("https://venda-imoveis.caixa.gov.br/sistema/detalhe-imovel.asp?hdnOrigem=index&amp;hdnimovel=",A5095)</f>
        <v>https://venda-imoveis.caixa.gov.br/sistema/detalhe-imovel.asp?hdnOrigem=index&amp;hdnimovel=8444415948925</v>
      </c>
      <c r="O5095" s="9" t="str">
        <f>LEFT(J5095,SEARCH(",",J5095)-1)</f>
        <v>Casa</v>
      </c>
    </row>
    <row r="5096" spans="1:15" x14ac:dyDescent="0.25">
      <c r="A5096">
        <v>8444411155181</v>
      </c>
      <c r="B5096" t="s">
        <v>0</v>
      </c>
      <c r="C5096" t="s">
        <v>11389</v>
      </c>
      <c r="D5096" t="s">
        <v>11393</v>
      </c>
      <c r="E5096" t="s">
        <v>14066</v>
      </c>
      <c r="F5096" s="1">
        <v>69290.78</v>
      </c>
      <c r="G5096" s="1">
        <v>132000</v>
      </c>
      <c r="H5096" t="s">
        <v>392</v>
      </c>
      <c r="I5096" t="s">
        <v>5</v>
      </c>
      <c r="J5096" t="s">
        <v>3686</v>
      </c>
      <c r="K5096" t="s">
        <v>7</v>
      </c>
      <c r="L5096" s="12">
        <v>46108</v>
      </c>
      <c r="M5096" s="5">
        <f>G5096-F5096</f>
        <v>62709.22</v>
      </c>
      <c r="N5096" s="7" t="str">
        <f>CONCATENATE("https://venda-imoveis.caixa.gov.br/sistema/detalhe-imovel.asp?hdnOrigem=index&amp;hdnimovel=",A5096)</f>
        <v>https://venda-imoveis.caixa.gov.br/sistema/detalhe-imovel.asp?hdnOrigem=index&amp;hdnimovel=8444411155181</v>
      </c>
      <c r="O5096" s="9" t="str">
        <f>LEFT(J5096,SEARCH(",",J5096)-1)</f>
        <v>Casa</v>
      </c>
    </row>
    <row r="5097" spans="1:15" x14ac:dyDescent="0.25">
      <c r="A5097">
        <v>8444416202560</v>
      </c>
      <c r="B5097" t="s">
        <v>0</v>
      </c>
      <c r="C5097" t="s">
        <v>11389</v>
      </c>
      <c r="D5097" t="s">
        <v>11393</v>
      </c>
      <c r="E5097" t="s">
        <v>14067</v>
      </c>
      <c r="F5097" s="1">
        <v>66666.13</v>
      </c>
      <c r="G5097" s="1">
        <v>127000</v>
      </c>
      <c r="H5097" t="s">
        <v>392</v>
      </c>
      <c r="I5097" t="s">
        <v>5</v>
      </c>
      <c r="J5097" t="s">
        <v>13541</v>
      </c>
      <c r="K5097" t="s">
        <v>7</v>
      </c>
      <c r="L5097" s="12">
        <v>46108</v>
      </c>
      <c r="M5097" s="5">
        <f>G5097-F5097</f>
        <v>60333.869999999995</v>
      </c>
      <c r="N5097" s="7" t="str">
        <f>CONCATENATE("https://venda-imoveis.caixa.gov.br/sistema/detalhe-imovel.asp?hdnOrigem=index&amp;hdnimovel=",A5097)</f>
        <v>https://venda-imoveis.caixa.gov.br/sistema/detalhe-imovel.asp?hdnOrigem=index&amp;hdnimovel=8444416202560</v>
      </c>
      <c r="O5097" s="9" t="str">
        <f>LEFT(J5097,SEARCH(",",J5097)-1)</f>
        <v>Casa</v>
      </c>
    </row>
    <row r="5098" spans="1:15" x14ac:dyDescent="0.25">
      <c r="A5098">
        <v>8444417465050</v>
      </c>
      <c r="B5098" t="s">
        <v>0</v>
      </c>
      <c r="C5098" t="s">
        <v>11389</v>
      </c>
      <c r="D5098" t="s">
        <v>11393</v>
      </c>
      <c r="E5098" t="s">
        <v>14068</v>
      </c>
      <c r="F5098" s="1">
        <v>69815.710000000006</v>
      </c>
      <c r="G5098" s="1">
        <v>133000</v>
      </c>
      <c r="H5098" t="s">
        <v>392</v>
      </c>
      <c r="I5098" t="s">
        <v>5</v>
      </c>
      <c r="J5098" t="s">
        <v>14069</v>
      </c>
      <c r="K5098" t="s">
        <v>7</v>
      </c>
      <c r="L5098" s="12">
        <v>46108</v>
      </c>
      <c r="M5098" s="5">
        <f>G5098-F5098</f>
        <v>63184.289999999994</v>
      </c>
      <c r="N5098" s="7" t="str">
        <f>CONCATENATE("https://venda-imoveis.caixa.gov.br/sistema/detalhe-imovel.asp?hdnOrigem=index&amp;hdnimovel=",A5098)</f>
        <v>https://venda-imoveis.caixa.gov.br/sistema/detalhe-imovel.asp?hdnOrigem=index&amp;hdnimovel=8444417465050</v>
      </c>
      <c r="O5098" s="9" t="str">
        <f>LEFT(J5098,SEARCH(",",J5098)-1)</f>
        <v>Casa</v>
      </c>
    </row>
    <row r="5099" spans="1:15" x14ac:dyDescent="0.25">
      <c r="A5099">
        <v>8555534836065</v>
      </c>
      <c r="B5099" t="s">
        <v>0</v>
      </c>
      <c r="C5099" t="s">
        <v>11389</v>
      </c>
      <c r="D5099" t="s">
        <v>11415</v>
      </c>
      <c r="E5099" t="s">
        <v>14070</v>
      </c>
      <c r="F5099" s="1">
        <v>67715.990000000005</v>
      </c>
      <c r="G5099" s="1">
        <v>129000</v>
      </c>
      <c r="H5099" t="s">
        <v>392</v>
      </c>
      <c r="I5099" t="s">
        <v>5</v>
      </c>
      <c r="J5099" t="s">
        <v>12318</v>
      </c>
      <c r="K5099" t="s">
        <v>7</v>
      </c>
      <c r="L5099" s="12">
        <v>46108</v>
      </c>
      <c r="M5099" s="5">
        <f>G5099-F5099</f>
        <v>61284.009999999995</v>
      </c>
      <c r="N5099" s="7" t="str">
        <f>CONCATENATE("https://venda-imoveis.caixa.gov.br/sistema/detalhe-imovel.asp?hdnOrigem=index&amp;hdnimovel=",A5099)</f>
        <v>https://venda-imoveis.caixa.gov.br/sistema/detalhe-imovel.asp?hdnOrigem=index&amp;hdnimovel=8555534836065</v>
      </c>
      <c r="O5099" s="9" t="str">
        <f>LEFT(J5099,SEARCH(",",J5099)-1)</f>
        <v>Apartamento</v>
      </c>
    </row>
    <row r="5100" spans="1:15" x14ac:dyDescent="0.25">
      <c r="A5100">
        <v>8787711469427</v>
      </c>
      <c r="B5100" t="s">
        <v>0</v>
      </c>
      <c r="C5100" t="s">
        <v>11389</v>
      </c>
      <c r="D5100" t="s">
        <v>11681</v>
      </c>
      <c r="E5100" t="s">
        <v>14071</v>
      </c>
      <c r="F5100" s="1">
        <v>70340.649999999994</v>
      </c>
      <c r="G5100" s="1">
        <v>134000</v>
      </c>
      <c r="H5100" t="s">
        <v>392</v>
      </c>
      <c r="I5100" t="s">
        <v>5</v>
      </c>
      <c r="J5100" t="s">
        <v>166</v>
      </c>
      <c r="K5100" t="s">
        <v>7</v>
      </c>
      <c r="L5100" s="12">
        <v>46108</v>
      </c>
      <c r="M5100" s="5">
        <f>G5100-F5100</f>
        <v>63659.350000000006</v>
      </c>
      <c r="N5100" s="7" t="str">
        <f>CONCATENATE("https://venda-imoveis.caixa.gov.br/sistema/detalhe-imovel.asp?hdnOrigem=index&amp;hdnimovel=",A5100)</f>
        <v>https://venda-imoveis.caixa.gov.br/sistema/detalhe-imovel.asp?hdnOrigem=index&amp;hdnimovel=8787711469427</v>
      </c>
      <c r="O5100" s="9" t="str">
        <f>LEFT(J5100,SEARCH(",",J5100)-1)</f>
        <v>Apartamento</v>
      </c>
    </row>
    <row r="5101" spans="1:15" x14ac:dyDescent="0.25">
      <c r="A5101">
        <v>8444412805880</v>
      </c>
      <c r="B5101" t="s">
        <v>0</v>
      </c>
      <c r="C5101" t="s">
        <v>11389</v>
      </c>
      <c r="D5101" t="s">
        <v>9062</v>
      </c>
      <c r="E5101" t="s">
        <v>14072</v>
      </c>
      <c r="F5101" s="1">
        <v>70678.5</v>
      </c>
      <c r="G5101" s="1">
        <v>134643.64000000001</v>
      </c>
      <c r="H5101" t="s">
        <v>392</v>
      </c>
      <c r="I5101" t="s">
        <v>5</v>
      </c>
      <c r="J5101" t="s">
        <v>14073</v>
      </c>
      <c r="K5101" t="s">
        <v>7</v>
      </c>
      <c r="L5101" s="12">
        <v>46108</v>
      </c>
      <c r="M5101" s="5">
        <f>G5101-F5101</f>
        <v>63965.140000000014</v>
      </c>
      <c r="N5101" s="7" t="str">
        <f>CONCATENATE("https://venda-imoveis.caixa.gov.br/sistema/detalhe-imovel.asp?hdnOrigem=index&amp;hdnimovel=",A5101)</f>
        <v>https://venda-imoveis.caixa.gov.br/sistema/detalhe-imovel.asp?hdnOrigem=index&amp;hdnimovel=8444412805880</v>
      </c>
      <c r="O5101" s="9" t="str">
        <f>LEFT(J5101,SEARCH(",",J5101)-1)</f>
        <v>Apartamento</v>
      </c>
    </row>
    <row r="5102" spans="1:15" x14ac:dyDescent="0.25">
      <c r="A5102">
        <v>8555539744282</v>
      </c>
      <c r="B5102" t="s">
        <v>0</v>
      </c>
      <c r="C5102" t="s">
        <v>11389</v>
      </c>
      <c r="D5102" t="s">
        <v>9062</v>
      </c>
      <c r="E5102" t="s">
        <v>14074</v>
      </c>
      <c r="F5102" s="1">
        <v>68912.289999999994</v>
      </c>
      <c r="G5102" s="1">
        <v>131278.98000000001</v>
      </c>
      <c r="H5102" t="s">
        <v>392</v>
      </c>
      <c r="I5102" t="s">
        <v>5</v>
      </c>
      <c r="J5102" t="s">
        <v>12691</v>
      </c>
      <c r="K5102" t="s">
        <v>7</v>
      </c>
      <c r="L5102" s="12">
        <v>46108</v>
      </c>
      <c r="M5102" s="5">
        <f>G5102-F5102</f>
        <v>62366.690000000017</v>
      </c>
      <c r="N5102" s="7" t="str">
        <f>CONCATENATE("https://venda-imoveis.caixa.gov.br/sistema/detalhe-imovel.asp?hdnOrigem=index&amp;hdnimovel=",A5102)</f>
        <v>https://venda-imoveis.caixa.gov.br/sistema/detalhe-imovel.asp?hdnOrigem=index&amp;hdnimovel=8555539744282</v>
      </c>
      <c r="O5102" s="9" t="str">
        <f>LEFT(J5102,SEARCH(",",J5102)-1)</f>
        <v>Apartamento</v>
      </c>
    </row>
    <row r="5103" spans="1:15" x14ac:dyDescent="0.25">
      <c r="A5103">
        <v>8444426762119</v>
      </c>
      <c r="B5103" t="s">
        <v>0</v>
      </c>
      <c r="C5103" t="s">
        <v>11389</v>
      </c>
      <c r="D5103" t="s">
        <v>1757</v>
      </c>
      <c r="E5103" t="s">
        <v>14075</v>
      </c>
      <c r="F5103" s="1">
        <v>70660.59</v>
      </c>
      <c r="G5103" s="1">
        <v>134609.5</v>
      </c>
      <c r="H5103" t="s">
        <v>392</v>
      </c>
      <c r="I5103" t="s">
        <v>5</v>
      </c>
      <c r="J5103" t="s">
        <v>14076</v>
      </c>
      <c r="K5103" t="s">
        <v>7</v>
      </c>
      <c r="L5103" s="12">
        <v>46108</v>
      </c>
      <c r="M5103" s="5">
        <f>G5103-F5103</f>
        <v>63948.91</v>
      </c>
      <c r="N5103" s="7" t="str">
        <f>CONCATENATE("https://venda-imoveis.caixa.gov.br/sistema/detalhe-imovel.asp?hdnOrigem=index&amp;hdnimovel=",A5103)</f>
        <v>https://venda-imoveis.caixa.gov.br/sistema/detalhe-imovel.asp?hdnOrigem=index&amp;hdnimovel=8444426762119</v>
      </c>
      <c r="O5103" s="9" t="str">
        <f>LEFT(J5103,SEARCH(",",J5103)-1)</f>
        <v>Casa</v>
      </c>
    </row>
    <row r="5104" spans="1:15" x14ac:dyDescent="0.25">
      <c r="A5104">
        <v>8444427736448</v>
      </c>
      <c r="B5104" t="s">
        <v>0</v>
      </c>
      <c r="C5104" t="s">
        <v>11389</v>
      </c>
      <c r="D5104" t="s">
        <v>1757</v>
      </c>
      <c r="E5104" t="s">
        <v>14077</v>
      </c>
      <c r="F5104" s="1">
        <v>71390.5</v>
      </c>
      <c r="G5104" s="1">
        <v>136000</v>
      </c>
      <c r="H5104" t="s">
        <v>392</v>
      </c>
      <c r="I5104" t="s">
        <v>5</v>
      </c>
      <c r="J5104" t="s">
        <v>14058</v>
      </c>
      <c r="K5104" t="s">
        <v>7</v>
      </c>
      <c r="L5104" s="12">
        <v>46108</v>
      </c>
      <c r="M5104" s="5">
        <f>G5104-F5104</f>
        <v>64609.5</v>
      </c>
      <c r="N5104" s="7" t="str">
        <f>CONCATENATE("https://venda-imoveis.caixa.gov.br/sistema/detalhe-imovel.asp?hdnOrigem=index&amp;hdnimovel=",A5104)</f>
        <v>https://venda-imoveis.caixa.gov.br/sistema/detalhe-imovel.asp?hdnOrigem=index&amp;hdnimovel=8444427736448</v>
      </c>
      <c r="O5104" s="9" t="str">
        <f>LEFT(J5104,SEARCH(",",J5104)-1)</f>
        <v>Casa</v>
      </c>
    </row>
    <row r="5105" spans="1:15" x14ac:dyDescent="0.25">
      <c r="A5105">
        <v>8787708534949</v>
      </c>
      <c r="B5105" t="s">
        <v>0</v>
      </c>
      <c r="C5105" t="s">
        <v>5724</v>
      </c>
      <c r="D5105" t="s">
        <v>6047</v>
      </c>
      <c r="E5105" t="s">
        <v>7945</v>
      </c>
      <c r="F5105" s="1">
        <v>71390.5</v>
      </c>
      <c r="G5105" s="1">
        <v>136000</v>
      </c>
      <c r="H5105" t="s">
        <v>392</v>
      </c>
      <c r="I5105" t="s">
        <v>5</v>
      </c>
      <c r="J5105" t="s">
        <v>6401</v>
      </c>
      <c r="K5105" t="s">
        <v>12</v>
      </c>
      <c r="L5105" s="12">
        <v>46108</v>
      </c>
      <c r="M5105" s="5">
        <f>G5105-F5105</f>
        <v>64609.5</v>
      </c>
      <c r="N5105" s="7" t="str">
        <f>CONCATENATE("https://venda-imoveis.caixa.gov.br/sistema/detalhe-imovel.asp?hdnOrigem=index&amp;hdnimovel=",A5105)</f>
        <v>https://venda-imoveis.caixa.gov.br/sistema/detalhe-imovel.asp?hdnOrigem=index&amp;hdnimovel=8787708534949</v>
      </c>
      <c r="O5105" s="9" t="str">
        <f>LEFT(J5105,SEARCH(",",J5105)-1)</f>
        <v>Apartamento</v>
      </c>
    </row>
    <row r="5106" spans="1:15" x14ac:dyDescent="0.25">
      <c r="A5106">
        <v>8787700688580</v>
      </c>
      <c r="B5106" t="s">
        <v>0</v>
      </c>
      <c r="C5106" t="s">
        <v>5724</v>
      </c>
      <c r="D5106" t="s">
        <v>1102</v>
      </c>
      <c r="E5106" t="s">
        <v>7948</v>
      </c>
      <c r="F5106" s="1">
        <v>66141.2</v>
      </c>
      <c r="G5106" s="1">
        <v>126000</v>
      </c>
      <c r="H5106" t="s">
        <v>392</v>
      </c>
      <c r="I5106" t="s">
        <v>5</v>
      </c>
      <c r="J5106" t="s">
        <v>6154</v>
      </c>
      <c r="K5106" t="s">
        <v>12</v>
      </c>
      <c r="L5106" s="12">
        <v>46108</v>
      </c>
      <c r="M5106" s="5">
        <f>G5106-F5106</f>
        <v>59858.8</v>
      </c>
      <c r="N5106" s="7" t="str">
        <f>CONCATENATE("https://venda-imoveis.caixa.gov.br/sistema/detalhe-imovel.asp?hdnOrigem=index&amp;hdnimovel=",A5106)</f>
        <v>https://venda-imoveis.caixa.gov.br/sistema/detalhe-imovel.asp?hdnOrigem=index&amp;hdnimovel=8787700688580</v>
      </c>
      <c r="O5106" s="9" t="str">
        <f>LEFT(J5106,SEARCH(",",J5106)-1)</f>
        <v>Apartamento</v>
      </c>
    </row>
    <row r="5107" spans="1:15" x14ac:dyDescent="0.25">
      <c r="A5107">
        <v>8787702028677</v>
      </c>
      <c r="B5107" t="s">
        <v>0</v>
      </c>
      <c r="C5107" t="s">
        <v>5724</v>
      </c>
      <c r="D5107" t="s">
        <v>1102</v>
      </c>
      <c r="E5107" t="s">
        <v>7949</v>
      </c>
      <c r="F5107" s="1">
        <v>69815.710000000006</v>
      </c>
      <c r="G5107" s="1">
        <v>133000</v>
      </c>
      <c r="H5107" t="s">
        <v>392</v>
      </c>
      <c r="I5107" t="s">
        <v>5</v>
      </c>
      <c r="J5107" t="s">
        <v>6154</v>
      </c>
      <c r="K5107" t="s">
        <v>12</v>
      </c>
      <c r="L5107" s="12">
        <v>46108</v>
      </c>
      <c r="M5107" s="5">
        <f>G5107-F5107</f>
        <v>63184.289999999994</v>
      </c>
      <c r="N5107" s="7" t="str">
        <f>CONCATENATE("https://venda-imoveis.caixa.gov.br/sistema/detalhe-imovel.asp?hdnOrigem=index&amp;hdnimovel=",A5107)</f>
        <v>https://venda-imoveis.caixa.gov.br/sistema/detalhe-imovel.asp?hdnOrigem=index&amp;hdnimovel=8787702028677</v>
      </c>
      <c r="O5107" s="9" t="str">
        <f>LEFT(J5107,SEARCH(",",J5107)-1)</f>
        <v>Apartamento</v>
      </c>
    </row>
    <row r="5108" spans="1:15" x14ac:dyDescent="0.25">
      <c r="A5108">
        <v>8787706989787</v>
      </c>
      <c r="B5108" t="s">
        <v>0</v>
      </c>
      <c r="C5108" t="s">
        <v>5724</v>
      </c>
      <c r="D5108" t="s">
        <v>1102</v>
      </c>
      <c r="E5108" t="s">
        <v>7950</v>
      </c>
      <c r="F5108" s="1">
        <v>66666.13</v>
      </c>
      <c r="G5108" s="1">
        <v>127000</v>
      </c>
      <c r="H5108" t="s">
        <v>392</v>
      </c>
      <c r="I5108" t="s">
        <v>5</v>
      </c>
      <c r="J5108" t="s">
        <v>6028</v>
      </c>
      <c r="K5108" t="s">
        <v>12</v>
      </c>
      <c r="L5108" s="12">
        <v>46108</v>
      </c>
      <c r="M5108" s="5">
        <f>G5108-F5108</f>
        <v>60333.869999999995</v>
      </c>
      <c r="N5108" s="7" t="str">
        <f>CONCATENATE("https://venda-imoveis.caixa.gov.br/sistema/detalhe-imovel.asp?hdnOrigem=index&amp;hdnimovel=",A5108)</f>
        <v>https://venda-imoveis.caixa.gov.br/sistema/detalhe-imovel.asp?hdnOrigem=index&amp;hdnimovel=8787706989787</v>
      </c>
      <c r="O5108" s="9" t="str">
        <f>LEFT(J5108,SEARCH(",",J5108)-1)</f>
        <v>Apartamento</v>
      </c>
    </row>
    <row r="5109" spans="1:15" x14ac:dyDescent="0.25">
      <c r="A5109">
        <v>8787708411413</v>
      </c>
      <c r="B5109" t="s">
        <v>0</v>
      </c>
      <c r="C5109" t="s">
        <v>5724</v>
      </c>
      <c r="D5109" t="s">
        <v>1102</v>
      </c>
      <c r="E5109" t="s">
        <v>7958</v>
      </c>
      <c r="F5109" s="1">
        <v>69630.929999999993</v>
      </c>
      <c r="G5109" s="1">
        <v>132647.98000000001</v>
      </c>
      <c r="H5109" t="s">
        <v>392</v>
      </c>
      <c r="I5109" t="s">
        <v>5</v>
      </c>
      <c r="J5109" t="s">
        <v>6053</v>
      </c>
      <c r="K5109" t="s">
        <v>12</v>
      </c>
      <c r="L5109" s="12">
        <v>46108</v>
      </c>
      <c r="M5109" s="5">
        <f>G5109-F5109</f>
        <v>63017.050000000017</v>
      </c>
      <c r="N5109" s="7" t="str">
        <f>CONCATENATE("https://venda-imoveis.caixa.gov.br/sistema/detalhe-imovel.asp?hdnOrigem=index&amp;hdnimovel=",A5109)</f>
        <v>https://venda-imoveis.caixa.gov.br/sistema/detalhe-imovel.asp?hdnOrigem=index&amp;hdnimovel=8787708411413</v>
      </c>
      <c r="O5109" s="9" t="str">
        <f>LEFT(J5109,SEARCH(",",J5109)-1)</f>
        <v>Apartamento</v>
      </c>
    </row>
    <row r="5110" spans="1:15" x14ac:dyDescent="0.25">
      <c r="A5110">
        <v>8787709295786</v>
      </c>
      <c r="B5110" t="s">
        <v>0</v>
      </c>
      <c r="C5110" t="s">
        <v>5724</v>
      </c>
      <c r="D5110" t="s">
        <v>1102</v>
      </c>
      <c r="E5110" t="s">
        <v>7961</v>
      </c>
      <c r="F5110" s="1">
        <v>68503.38</v>
      </c>
      <c r="G5110" s="1">
        <v>130500</v>
      </c>
      <c r="H5110" t="s">
        <v>392</v>
      </c>
      <c r="I5110" t="s">
        <v>5</v>
      </c>
      <c r="J5110" t="s">
        <v>4067</v>
      </c>
      <c r="K5110" t="s">
        <v>12</v>
      </c>
      <c r="L5110" s="12">
        <v>46108</v>
      </c>
      <c r="M5110" s="5">
        <f>G5110-F5110</f>
        <v>61996.619999999995</v>
      </c>
      <c r="N5110" s="7" t="str">
        <f>CONCATENATE("https://venda-imoveis.caixa.gov.br/sistema/detalhe-imovel.asp?hdnOrigem=index&amp;hdnimovel=",A5110)</f>
        <v>https://venda-imoveis.caixa.gov.br/sistema/detalhe-imovel.asp?hdnOrigem=index&amp;hdnimovel=8787709295786</v>
      </c>
      <c r="O5110" s="9" t="str">
        <f>LEFT(J5110,SEARCH(",",J5110)-1)</f>
        <v>Apartamento</v>
      </c>
    </row>
    <row r="5111" spans="1:15" x14ac:dyDescent="0.25">
      <c r="A5111">
        <v>8787710072264</v>
      </c>
      <c r="B5111" t="s">
        <v>0</v>
      </c>
      <c r="C5111" t="s">
        <v>5724</v>
      </c>
      <c r="D5111" t="s">
        <v>1102</v>
      </c>
      <c r="E5111" t="s">
        <v>7963</v>
      </c>
      <c r="F5111" s="1">
        <v>69815.710000000006</v>
      </c>
      <c r="G5111" s="1">
        <v>133000</v>
      </c>
      <c r="H5111" t="s">
        <v>392</v>
      </c>
      <c r="I5111" t="s">
        <v>5</v>
      </c>
      <c r="J5111" t="s">
        <v>6302</v>
      </c>
      <c r="K5111" t="s">
        <v>12</v>
      </c>
      <c r="L5111" s="12">
        <v>46108</v>
      </c>
      <c r="M5111" s="5">
        <f>G5111-F5111</f>
        <v>63184.289999999994</v>
      </c>
      <c r="N5111" s="7" t="str">
        <f>CONCATENATE("https://venda-imoveis.caixa.gov.br/sistema/detalhe-imovel.asp?hdnOrigem=index&amp;hdnimovel=",A5111)</f>
        <v>https://venda-imoveis.caixa.gov.br/sistema/detalhe-imovel.asp?hdnOrigem=index&amp;hdnimovel=8787710072264</v>
      </c>
      <c r="O5111" s="9" t="str">
        <f>LEFT(J5111,SEARCH(",",J5111)-1)</f>
        <v>Apartamento</v>
      </c>
    </row>
    <row r="5112" spans="1:15" x14ac:dyDescent="0.25">
      <c r="A5112">
        <v>8787710257949</v>
      </c>
      <c r="B5112" t="s">
        <v>0</v>
      </c>
      <c r="C5112" t="s">
        <v>5724</v>
      </c>
      <c r="D5112" t="s">
        <v>1102</v>
      </c>
      <c r="E5112" t="s">
        <v>7964</v>
      </c>
      <c r="F5112" s="1">
        <v>68765.850000000006</v>
      </c>
      <c r="G5112" s="1">
        <v>131000</v>
      </c>
      <c r="H5112" t="s">
        <v>392</v>
      </c>
      <c r="I5112" t="s">
        <v>5</v>
      </c>
      <c r="J5112" t="s">
        <v>7965</v>
      </c>
      <c r="K5112" t="s">
        <v>12</v>
      </c>
      <c r="L5112" s="12">
        <v>46108</v>
      </c>
      <c r="M5112" s="5">
        <f>G5112-F5112</f>
        <v>62234.149999999994</v>
      </c>
      <c r="N5112" s="7" t="str">
        <f>CONCATENATE("https://venda-imoveis.caixa.gov.br/sistema/detalhe-imovel.asp?hdnOrigem=index&amp;hdnimovel=",A5112)</f>
        <v>https://venda-imoveis.caixa.gov.br/sistema/detalhe-imovel.asp?hdnOrigem=index&amp;hdnimovel=8787710257949</v>
      </c>
      <c r="O5112" s="9" t="str">
        <f>LEFT(J5112,SEARCH(",",J5112)-1)</f>
        <v>Apartamento</v>
      </c>
    </row>
    <row r="5113" spans="1:15" x14ac:dyDescent="0.25">
      <c r="A5113">
        <v>8787710263205</v>
      </c>
      <c r="B5113" t="s">
        <v>0</v>
      </c>
      <c r="C5113" t="s">
        <v>5724</v>
      </c>
      <c r="D5113" t="s">
        <v>1102</v>
      </c>
      <c r="E5113" t="s">
        <v>7966</v>
      </c>
      <c r="F5113" s="1">
        <v>69290.78</v>
      </c>
      <c r="G5113" s="1">
        <v>132000</v>
      </c>
      <c r="H5113" t="s">
        <v>392</v>
      </c>
      <c r="I5113" t="s">
        <v>5</v>
      </c>
      <c r="J5113" t="s">
        <v>4067</v>
      </c>
      <c r="K5113" t="s">
        <v>12</v>
      </c>
      <c r="L5113" s="12">
        <v>46108</v>
      </c>
      <c r="M5113" s="5">
        <f>G5113-F5113</f>
        <v>62709.22</v>
      </c>
      <c r="N5113" s="7" t="str">
        <f>CONCATENATE("https://venda-imoveis.caixa.gov.br/sistema/detalhe-imovel.asp?hdnOrigem=index&amp;hdnimovel=",A5113)</f>
        <v>https://venda-imoveis.caixa.gov.br/sistema/detalhe-imovel.asp?hdnOrigem=index&amp;hdnimovel=8787710263205</v>
      </c>
      <c r="O5113" s="9" t="str">
        <f>LEFT(J5113,SEARCH(",",J5113)-1)</f>
        <v>Apartamento</v>
      </c>
    </row>
    <row r="5114" spans="1:15" x14ac:dyDescent="0.25">
      <c r="A5114">
        <v>8787710342784</v>
      </c>
      <c r="B5114" t="s">
        <v>0</v>
      </c>
      <c r="C5114" t="s">
        <v>5724</v>
      </c>
      <c r="D5114" t="s">
        <v>1102</v>
      </c>
      <c r="E5114" t="s">
        <v>7967</v>
      </c>
      <c r="F5114" s="1">
        <v>67191.06</v>
      </c>
      <c r="G5114" s="1">
        <v>128000</v>
      </c>
      <c r="H5114" t="s">
        <v>392</v>
      </c>
      <c r="I5114" t="s">
        <v>5</v>
      </c>
      <c r="J5114" t="s">
        <v>4067</v>
      </c>
      <c r="K5114" t="s">
        <v>12</v>
      </c>
      <c r="L5114" s="12">
        <v>46108</v>
      </c>
      <c r="M5114" s="5">
        <f>G5114-F5114</f>
        <v>60808.94</v>
      </c>
      <c r="N5114" s="7" t="str">
        <f>CONCATENATE("https://venda-imoveis.caixa.gov.br/sistema/detalhe-imovel.asp?hdnOrigem=index&amp;hdnimovel=",A5114)</f>
        <v>https://venda-imoveis.caixa.gov.br/sistema/detalhe-imovel.asp?hdnOrigem=index&amp;hdnimovel=8787710342784</v>
      </c>
      <c r="O5114" s="9" t="str">
        <f>LEFT(J5114,SEARCH(",",J5114)-1)</f>
        <v>Apartamento</v>
      </c>
    </row>
    <row r="5115" spans="1:15" x14ac:dyDescent="0.25">
      <c r="A5115">
        <v>8787710443505</v>
      </c>
      <c r="B5115" t="s">
        <v>0</v>
      </c>
      <c r="C5115" t="s">
        <v>5724</v>
      </c>
      <c r="D5115" t="s">
        <v>1102</v>
      </c>
      <c r="E5115" t="s">
        <v>7968</v>
      </c>
      <c r="F5115" s="1">
        <v>69815.710000000006</v>
      </c>
      <c r="G5115" s="1">
        <v>133000</v>
      </c>
      <c r="H5115" t="s">
        <v>392</v>
      </c>
      <c r="I5115" t="s">
        <v>5</v>
      </c>
      <c r="J5115" t="s">
        <v>4067</v>
      </c>
      <c r="K5115" t="s">
        <v>12</v>
      </c>
      <c r="L5115" s="12">
        <v>46108</v>
      </c>
      <c r="M5115" s="5">
        <f>G5115-F5115</f>
        <v>63184.289999999994</v>
      </c>
      <c r="N5115" s="7" t="str">
        <f>CONCATENATE("https://venda-imoveis.caixa.gov.br/sistema/detalhe-imovel.asp?hdnOrigem=index&amp;hdnimovel=",A5115)</f>
        <v>https://venda-imoveis.caixa.gov.br/sistema/detalhe-imovel.asp?hdnOrigem=index&amp;hdnimovel=8787710443505</v>
      </c>
      <c r="O5115" s="9" t="str">
        <f>LEFT(J5115,SEARCH(",",J5115)-1)</f>
        <v>Apartamento</v>
      </c>
    </row>
    <row r="5116" spans="1:15" x14ac:dyDescent="0.25">
      <c r="A5116">
        <v>8787710638110</v>
      </c>
      <c r="B5116" t="s">
        <v>0</v>
      </c>
      <c r="C5116" t="s">
        <v>5724</v>
      </c>
      <c r="D5116" t="s">
        <v>1102</v>
      </c>
      <c r="E5116" t="s">
        <v>7969</v>
      </c>
      <c r="F5116" s="1">
        <v>67715.990000000005</v>
      </c>
      <c r="G5116" s="1">
        <v>129000</v>
      </c>
      <c r="H5116" t="s">
        <v>392</v>
      </c>
      <c r="I5116" t="s">
        <v>5</v>
      </c>
      <c r="J5116" t="s">
        <v>5916</v>
      </c>
      <c r="K5116" t="s">
        <v>12</v>
      </c>
      <c r="L5116" s="12">
        <v>46108</v>
      </c>
      <c r="M5116" s="5">
        <f>G5116-F5116</f>
        <v>61284.009999999995</v>
      </c>
      <c r="N5116" s="7" t="str">
        <f>CONCATENATE("https://venda-imoveis.caixa.gov.br/sistema/detalhe-imovel.asp?hdnOrigem=index&amp;hdnimovel=",A5116)</f>
        <v>https://venda-imoveis.caixa.gov.br/sistema/detalhe-imovel.asp?hdnOrigem=index&amp;hdnimovel=8787710638110</v>
      </c>
      <c r="O5116" s="9" t="str">
        <f>LEFT(J5116,SEARCH(",",J5116)-1)</f>
        <v>Apartamento</v>
      </c>
    </row>
    <row r="5117" spans="1:15" x14ac:dyDescent="0.25">
      <c r="A5117">
        <v>8787710693730</v>
      </c>
      <c r="B5117" t="s">
        <v>0</v>
      </c>
      <c r="C5117" t="s">
        <v>5724</v>
      </c>
      <c r="D5117" t="s">
        <v>1102</v>
      </c>
      <c r="E5117" t="s">
        <v>7970</v>
      </c>
      <c r="F5117" s="1">
        <v>72440.36</v>
      </c>
      <c r="G5117" s="1">
        <v>138000</v>
      </c>
      <c r="H5117" t="s">
        <v>392</v>
      </c>
      <c r="I5117" t="s">
        <v>5</v>
      </c>
      <c r="J5117" t="s">
        <v>7971</v>
      </c>
      <c r="K5117" t="s">
        <v>12</v>
      </c>
      <c r="L5117" s="12">
        <v>46108</v>
      </c>
      <c r="M5117" s="5">
        <f>G5117-F5117</f>
        <v>65559.64</v>
      </c>
      <c r="N5117" s="7" t="str">
        <f>CONCATENATE("https://venda-imoveis.caixa.gov.br/sistema/detalhe-imovel.asp?hdnOrigem=index&amp;hdnimovel=",A5117)</f>
        <v>https://venda-imoveis.caixa.gov.br/sistema/detalhe-imovel.asp?hdnOrigem=index&amp;hdnimovel=8787710693730</v>
      </c>
      <c r="O5117" s="9" t="str">
        <f>LEFT(J5117,SEARCH(",",J5117)-1)</f>
        <v>Apartamento</v>
      </c>
    </row>
    <row r="5118" spans="1:15" x14ac:dyDescent="0.25">
      <c r="A5118">
        <v>8787710730580</v>
      </c>
      <c r="B5118" t="s">
        <v>0</v>
      </c>
      <c r="C5118" t="s">
        <v>5724</v>
      </c>
      <c r="D5118" t="s">
        <v>1102</v>
      </c>
      <c r="E5118" t="s">
        <v>7972</v>
      </c>
      <c r="F5118" s="1">
        <v>66403.67</v>
      </c>
      <c r="G5118" s="1">
        <v>126500</v>
      </c>
      <c r="H5118" t="s">
        <v>392</v>
      </c>
      <c r="I5118" t="s">
        <v>5</v>
      </c>
      <c r="J5118" t="s">
        <v>6302</v>
      </c>
      <c r="K5118" t="s">
        <v>12</v>
      </c>
      <c r="L5118" s="12">
        <v>46108</v>
      </c>
      <c r="M5118" s="5">
        <f>G5118-F5118</f>
        <v>60096.33</v>
      </c>
      <c r="N5118" s="7" t="str">
        <f>CONCATENATE("https://venda-imoveis.caixa.gov.br/sistema/detalhe-imovel.asp?hdnOrigem=index&amp;hdnimovel=",A5118)</f>
        <v>https://venda-imoveis.caixa.gov.br/sistema/detalhe-imovel.asp?hdnOrigem=index&amp;hdnimovel=8787710730580</v>
      </c>
      <c r="O5118" s="9" t="str">
        <f>LEFT(J5118,SEARCH(",",J5118)-1)</f>
        <v>Apartamento</v>
      </c>
    </row>
    <row r="5119" spans="1:15" x14ac:dyDescent="0.25">
      <c r="A5119">
        <v>8787710824452</v>
      </c>
      <c r="B5119" t="s">
        <v>0</v>
      </c>
      <c r="C5119" t="s">
        <v>5724</v>
      </c>
      <c r="D5119" t="s">
        <v>1102</v>
      </c>
      <c r="E5119" t="s">
        <v>7973</v>
      </c>
      <c r="F5119" s="1">
        <v>71390.5</v>
      </c>
      <c r="G5119" s="1">
        <v>136000</v>
      </c>
      <c r="H5119" t="s">
        <v>392</v>
      </c>
      <c r="I5119" t="s">
        <v>5</v>
      </c>
      <c r="J5119" t="s">
        <v>6114</v>
      </c>
      <c r="K5119" t="s">
        <v>12</v>
      </c>
      <c r="L5119" s="12">
        <v>46108</v>
      </c>
      <c r="M5119" s="5">
        <f>G5119-F5119</f>
        <v>64609.5</v>
      </c>
      <c r="N5119" s="7" t="str">
        <f>CONCATENATE("https://venda-imoveis.caixa.gov.br/sistema/detalhe-imovel.asp?hdnOrigem=index&amp;hdnimovel=",A5119)</f>
        <v>https://venda-imoveis.caixa.gov.br/sistema/detalhe-imovel.asp?hdnOrigem=index&amp;hdnimovel=8787710824452</v>
      </c>
      <c r="O5119" s="9" t="str">
        <f>LEFT(J5119,SEARCH(",",J5119)-1)</f>
        <v>Apartamento</v>
      </c>
    </row>
    <row r="5120" spans="1:15" x14ac:dyDescent="0.25">
      <c r="A5120">
        <v>8787711019332</v>
      </c>
      <c r="B5120" t="s">
        <v>0</v>
      </c>
      <c r="C5120" t="s">
        <v>5724</v>
      </c>
      <c r="D5120" t="s">
        <v>1102</v>
      </c>
      <c r="E5120" t="s">
        <v>7974</v>
      </c>
      <c r="F5120" s="1">
        <v>67191.06</v>
      </c>
      <c r="G5120" s="1">
        <v>128000</v>
      </c>
      <c r="H5120" t="s">
        <v>392</v>
      </c>
      <c r="I5120" t="s">
        <v>5</v>
      </c>
      <c r="J5120" t="s">
        <v>3410</v>
      </c>
      <c r="K5120" t="s">
        <v>12</v>
      </c>
      <c r="L5120" s="12">
        <v>46108</v>
      </c>
      <c r="M5120" s="5">
        <f>G5120-F5120</f>
        <v>60808.94</v>
      </c>
      <c r="N5120" s="7" t="str">
        <f>CONCATENATE("https://venda-imoveis.caixa.gov.br/sistema/detalhe-imovel.asp?hdnOrigem=index&amp;hdnimovel=",A5120)</f>
        <v>https://venda-imoveis.caixa.gov.br/sistema/detalhe-imovel.asp?hdnOrigem=index&amp;hdnimovel=8787711019332</v>
      </c>
      <c r="O5120" s="9" t="str">
        <f>LEFT(J5120,SEARCH(",",J5120)-1)</f>
        <v>Apartamento</v>
      </c>
    </row>
    <row r="5121" spans="1:15" x14ac:dyDescent="0.25">
      <c r="A5121">
        <v>8787711292810</v>
      </c>
      <c r="B5121" t="s">
        <v>0</v>
      </c>
      <c r="C5121" t="s">
        <v>5724</v>
      </c>
      <c r="D5121" t="s">
        <v>1102</v>
      </c>
      <c r="E5121" t="s">
        <v>7977</v>
      </c>
      <c r="F5121" s="1">
        <v>66666.13</v>
      </c>
      <c r="G5121" s="1">
        <v>127000</v>
      </c>
      <c r="H5121" t="s">
        <v>392</v>
      </c>
      <c r="I5121" t="s">
        <v>5</v>
      </c>
      <c r="J5121" t="s">
        <v>5916</v>
      </c>
      <c r="K5121" t="s">
        <v>12</v>
      </c>
      <c r="L5121" s="12">
        <v>46108</v>
      </c>
      <c r="M5121" s="5">
        <f>G5121-F5121</f>
        <v>60333.869999999995</v>
      </c>
      <c r="N5121" s="7" t="str">
        <f>CONCATENATE("https://venda-imoveis.caixa.gov.br/sistema/detalhe-imovel.asp?hdnOrigem=index&amp;hdnimovel=",A5121)</f>
        <v>https://venda-imoveis.caixa.gov.br/sistema/detalhe-imovel.asp?hdnOrigem=index&amp;hdnimovel=8787711292810</v>
      </c>
      <c r="O5121" s="9" t="str">
        <f>LEFT(J5121,SEARCH(",",J5121)-1)</f>
        <v>Apartamento</v>
      </c>
    </row>
    <row r="5122" spans="1:15" x14ac:dyDescent="0.25">
      <c r="A5122">
        <v>8787711350918</v>
      </c>
      <c r="B5122" t="s">
        <v>0</v>
      </c>
      <c r="C5122" t="s">
        <v>5724</v>
      </c>
      <c r="D5122" t="s">
        <v>1102</v>
      </c>
      <c r="E5122" t="s">
        <v>7979</v>
      </c>
      <c r="F5122" s="1">
        <v>69815.710000000006</v>
      </c>
      <c r="G5122" s="1">
        <v>133000</v>
      </c>
      <c r="H5122" t="s">
        <v>392</v>
      </c>
      <c r="I5122" t="s">
        <v>5</v>
      </c>
      <c r="J5122" t="s">
        <v>6032</v>
      </c>
      <c r="K5122" t="s">
        <v>12</v>
      </c>
      <c r="L5122" s="12">
        <v>46108</v>
      </c>
      <c r="M5122" s="5">
        <f>G5122-F5122</f>
        <v>63184.289999999994</v>
      </c>
      <c r="N5122" s="7" t="str">
        <f>CONCATENATE("https://venda-imoveis.caixa.gov.br/sistema/detalhe-imovel.asp?hdnOrigem=index&amp;hdnimovel=",A5122)</f>
        <v>https://venda-imoveis.caixa.gov.br/sistema/detalhe-imovel.asp?hdnOrigem=index&amp;hdnimovel=8787711350918</v>
      </c>
      <c r="O5122" s="9" t="str">
        <f>LEFT(J5122,SEARCH(",",J5122)-1)</f>
        <v>Apartamento</v>
      </c>
    </row>
    <row r="5123" spans="1:15" x14ac:dyDescent="0.25">
      <c r="A5123">
        <v>8787711980873</v>
      </c>
      <c r="B5123" t="s">
        <v>0</v>
      </c>
      <c r="C5123" t="s">
        <v>5724</v>
      </c>
      <c r="D5123" t="s">
        <v>1102</v>
      </c>
      <c r="E5123" t="s">
        <v>7981</v>
      </c>
      <c r="F5123" s="1">
        <v>69815.710000000006</v>
      </c>
      <c r="G5123" s="1">
        <v>133000</v>
      </c>
      <c r="H5123" t="s">
        <v>392</v>
      </c>
      <c r="I5123" t="s">
        <v>5</v>
      </c>
      <c r="J5123" t="s">
        <v>4067</v>
      </c>
      <c r="K5123" t="s">
        <v>12</v>
      </c>
      <c r="L5123" s="12">
        <v>46108</v>
      </c>
      <c r="M5123" s="5">
        <f>G5123-F5123</f>
        <v>63184.289999999994</v>
      </c>
      <c r="N5123" s="7" t="str">
        <f>CONCATENATE("https://venda-imoveis.caixa.gov.br/sistema/detalhe-imovel.asp?hdnOrigem=index&amp;hdnimovel=",A5123)</f>
        <v>https://venda-imoveis.caixa.gov.br/sistema/detalhe-imovel.asp?hdnOrigem=index&amp;hdnimovel=8787711980873</v>
      </c>
      <c r="O5123" s="9" t="str">
        <f>LEFT(J5123,SEARCH(",",J5123)-1)</f>
        <v>Apartamento</v>
      </c>
    </row>
    <row r="5124" spans="1:15" x14ac:dyDescent="0.25">
      <c r="A5124">
        <v>8787712347813</v>
      </c>
      <c r="B5124" t="s">
        <v>0</v>
      </c>
      <c r="C5124" t="s">
        <v>5724</v>
      </c>
      <c r="D5124" t="s">
        <v>1102</v>
      </c>
      <c r="E5124" t="s">
        <v>7982</v>
      </c>
      <c r="F5124" s="1">
        <v>69290.78</v>
      </c>
      <c r="G5124" s="1">
        <v>132000</v>
      </c>
      <c r="H5124" t="s">
        <v>392</v>
      </c>
      <c r="I5124" t="s">
        <v>5</v>
      </c>
      <c r="J5124" t="s">
        <v>3443</v>
      </c>
      <c r="K5124" t="s">
        <v>12</v>
      </c>
      <c r="L5124" s="12">
        <v>46108</v>
      </c>
      <c r="M5124" s="5">
        <f>G5124-F5124</f>
        <v>62709.22</v>
      </c>
      <c r="N5124" s="7" t="str">
        <f>CONCATENATE("https://venda-imoveis.caixa.gov.br/sistema/detalhe-imovel.asp?hdnOrigem=index&amp;hdnimovel=",A5124)</f>
        <v>https://venda-imoveis.caixa.gov.br/sistema/detalhe-imovel.asp?hdnOrigem=index&amp;hdnimovel=8787712347813</v>
      </c>
      <c r="O5124" s="9" t="str">
        <f>LEFT(J5124,SEARCH(",",J5124)-1)</f>
        <v>Apartamento</v>
      </c>
    </row>
    <row r="5125" spans="1:15" x14ac:dyDescent="0.25">
      <c r="A5125">
        <v>8787712400625</v>
      </c>
      <c r="B5125" t="s">
        <v>0</v>
      </c>
      <c r="C5125" t="s">
        <v>5724</v>
      </c>
      <c r="D5125" t="s">
        <v>1102</v>
      </c>
      <c r="E5125" t="s">
        <v>7983</v>
      </c>
      <c r="F5125" s="1">
        <v>69290.78</v>
      </c>
      <c r="G5125" s="1">
        <v>132000</v>
      </c>
      <c r="H5125" t="s">
        <v>392</v>
      </c>
      <c r="I5125" t="s">
        <v>5</v>
      </c>
      <c r="J5125" t="s">
        <v>3410</v>
      </c>
      <c r="K5125" t="s">
        <v>12</v>
      </c>
      <c r="L5125" s="12">
        <v>46108</v>
      </c>
      <c r="M5125" s="5">
        <f>G5125-F5125</f>
        <v>62709.22</v>
      </c>
      <c r="N5125" s="7" t="str">
        <f>CONCATENATE("https://venda-imoveis.caixa.gov.br/sistema/detalhe-imovel.asp?hdnOrigem=index&amp;hdnimovel=",A5125)</f>
        <v>https://venda-imoveis.caixa.gov.br/sistema/detalhe-imovel.asp?hdnOrigem=index&amp;hdnimovel=8787712400625</v>
      </c>
      <c r="O5125" s="9" t="str">
        <f>LEFT(J5125,SEARCH(",",J5125)-1)</f>
        <v>Apartamento</v>
      </c>
    </row>
    <row r="5126" spans="1:15" x14ac:dyDescent="0.25">
      <c r="A5126">
        <v>8787712918349</v>
      </c>
      <c r="B5126" t="s">
        <v>0</v>
      </c>
      <c r="C5126" t="s">
        <v>5724</v>
      </c>
      <c r="D5126" t="s">
        <v>1102</v>
      </c>
      <c r="E5126" t="s">
        <v>7987</v>
      </c>
      <c r="F5126" s="1">
        <v>68765.850000000006</v>
      </c>
      <c r="G5126" s="1">
        <v>131000</v>
      </c>
      <c r="H5126" t="s">
        <v>392</v>
      </c>
      <c r="I5126" t="s">
        <v>5</v>
      </c>
      <c r="J5126" t="s">
        <v>3410</v>
      </c>
      <c r="K5126" t="s">
        <v>12</v>
      </c>
      <c r="L5126" s="12">
        <v>46108</v>
      </c>
      <c r="M5126" s="5">
        <f>G5126-F5126</f>
        <v>62234.149999999994</v>
      </c>
      <c r="N5126" s="7" t="str">
        <f>CONCATENATE("https://venda-imoveis.caixa.gov.br/sistema/detalhe-imovel.asp?hdnOrigem=index&amp;hdnimovel=",A5126)</f>
        <v>https://venda-imoveis.caixa.gov.br/sistema/detalhe-imovel.asp?hdnOrigem=index&amp;hdnimovel=8787712918349</v>
      </c>
      <c r="O5126" s="9" t="str">
        <f>LEFT(J5126,SEARCH(",",J5126)-1)</f>
        <v>Apartamento</v>
      </c>
    </row>
    <row r="5127" spans="1:15" x14ac:dyDescent="0.25">
      <c r="A5127">
        <v>8787713215210</v>
      </c>
      <c r="B5127" t="s">
        <v>0</v>
      </c>
      <c r="C5127" t="s">
        <v>5724</v>
      </c>
      <c r="D5127" t="s">
        <v>1102</v>
      </c>
      <c r="E5127" t="s">
        <v>7989</v>
      </c>
      <c r="F5127" s="1">
        <v>71274.509999999995</v>
      </c>
      <c r="G5127" s="1">
        <v>135779.04999999999</v>
      </c>
      <c r="H5127" t="s">
        <v>392</v>
      </c>
      <c r="I5127" t="s">
        <v>5</v>
      </c>
      <c r="J5127" t="s">
        <v>4067</v>
      </c>
      <c r="K5127" t="s">
        <v>12</v>
      </c>
      <c r="L5127" s="12">
        <v>46108</v>
      </c>
      <c r="M5127" s="5">
        <f>G5127-F5127</f>
        <v>64504.539999999994</v>
      </c>
      <c r="N5127" s="7" t="str">
        <f>CONCATENATE("https://venda-imoveis.caixa.gov.br/sistema/detalhe-imovel.asp?hdnOrigem=index&amp;hdnimovel=",A5127)</f>
        <v>https://venda-imoveis.caixa.gov.br/sistema/detalhe-imovel.asp?hdnOrigem=index&amp;hdnimovel=8787713215210</v>
      </c>
      <c r="O5127" s="9" t="str">
        <f>LEFT(J5127,SEARCH(",",J5127)-1)</f>
        <v>Apartamento</v>
      </c>
    </row>
    <row r="5128" spans="1:15" x14ac:dyDescent="0.25">
      <c r="A5128">
        <v>8787701815683</v>
      </c>
      <c r="B5128" t="s">
        <v>0</v>
      </c>
      <c r="C5128" t="s">
        <v>5724</v>
      </c>
      <c r="D5128" t="s">
        <v>6255</v>
      </c>
      <c r="E5128" t="s">
        <v>7999</v>
      </c>
      <c r="F5128" s="1">
        <v>68240.92</v>
      </c>
      <c r="G5128" s="1">
        <v>130000</v>
      </c>
      <c r="H5128" t="s">
        <v>392</v>
      </c>
      <c r="I5128" t="s">
        <v>5</v>
      </c>
      <c r="J5128" t="s">
        <v>4518</v>
      </c>
      <c r="K5128" t="s">
        <v>12</v>
      </c>
      <c r="L5128" s="12">
        <v>46108</v>
      </c>
      <c r="M5128" s="5">
        <f>G5128-F5128</f>
        <v>61759.08</v>
      </c>
      <c r="N5128" s="7" t="str">
        <f>CONCATENATE("https://venda-imoveis.caixa.gov.br/sistema/detalhe-imovel.asp?hdnOrigem=index&amp;hdnimovel=",A5128)</f>
        <v>https://venda-imoveis.caixa.gov.br/sistema/detalhe-imovel.asp?hdnOrigem=index&amp;hdnimovel=8787701815683</v>
      </c>
      <c r="O5128" s="9" t="str">
        <f>LEFT(J5128,SEARCH(",",J5128)-1)</f>
        <v>Apartamento</v>
      </c>
    </row>
    <row r="5129" spans="1:15" x14ac:dyDescent="0.25">
      <c r="A5129">
        <v>8787703479397</v>
      </c>
      <c r="B5129" t="s">
        <v>0</v>
      </c>
      <c r="C5129" t="s">
        <v>5724</v>
      </c>
      <c r="D5129" t="s">
        <v>6255</v>
      </c>
      <c r="E5129" t="s">
        <v>8000</v>
      </c>
      <c r="F5129" s="1">
        <v>70340.649999999994</v>
      </c>
      <c r="G5129" s="1">
        <v>134000</v>
      </c>
      <c r="H5129" t="s">
        <v>392</v>
      </c>
      <c r="I5129" t="s">
        <v>5</v>
      </c>
      <c r="J5129" t="s">
        <v>8001</v>
      </c>
      <c r="K5129" t="s">
        <v>12</v>
      </c>
      <c r="L5129" s="12">
        <v>46108</v>
      </c>
      <c r="M5129" s="5">
        <f>G5129-F5129</f>
        <v>63659.350000000006</v>
      </c>
      <c r="N5129" s="7" t="str">
        <f>CONCATENATE("https://venda-imoveis.caixa.gov.br/sistema/detalhe-imovel.asp?hdnOrigem=index&amp;hdnimovel=",A5129)</f>
        <v>https://venda-imoveis.caixa.gov.br/sistema/detalhe-imovel.asp?hdnOrigem=index&amp;hdnimovel=8787703479397</v>
      </c>
      <c r="O5129" s="9" t="str">
        <f>LEFT(J5129,SEARCH(",",J5129)-1)</f>
        <v>Apartamento</v>
      </c>
    </row>
    <row r="5130" spans="1:15" x14ac:dyDescent="0.25">
      <c r="A5130">
        <v>8444411289790</v>
      </c>
      <c r="B5130" t="s">
        <v>0</v>
      </c>
      <c r="C5130" t="s">
        <v>1282</v>
      </c>
      <c r="D5130" t="s">
        <v>1343</v>
      </c>
      <c r="E5130" t="s">
        <v>1379</v>
      </c>
      <c r="F5130" s="1">
        <v>43038.99</v>
      </c>
      <c r="G5130" s="1">
        <v>82000</v>
      </c>
      <c r="H5130" t="s">
        <v>1380</v>
      </c>
      <c r="I5130" t="s">
        <v>5</v>
      </c>
      <c r="J5130" t="s">
        <v>1381</v>
      </c>
      <c r="K5130" t="s">
        <v>7</v>
      </c>
      <c r="L5130" s="12">
        <v>46108</v>
      </c>
      <c r="M5130" s="5">
        <f>G5130-F5130</f>
        <v>38961.01</v>
      </c>
      <c r="N5130" s="7" t="str">
        <f>CONCATENATE("https://venda-imoveis.caixa.gov.br/sistema/detalhe-imovel.asp?hdnOrigem=index&amp;hdnimovel=",A5130)</f>
        <v>https://venda-imoveis.caixa.gov.br/sistema/detalhe-imovel.asp?hdnOrigem=index&amp;hdnimovel=8444411289790</v>
      </c>
      <c r="O5130" s="9" t="str">
        <f>LEFT(J5130,SEARCH(",",J5130)-1)</f>
        <v>Casa</v>
      </c>
    </row>
    <row r="5131" spans="1:15" x14ac:dyDescent="0.25">
      <c r="A5131">
        <v>8444401897223</v>
      </c>
      <c r="B5131" t="s">
        <v>0</v>
      </c>
      <c r="C5131" t="s">
        <v>5724</v>
      </c>
      <c r="D5131" t="s">
        <v>6098</v>
      </c>
      <c r="E5131" t="s">
        <v>7934</v>
      </c>
      <c r="F5131" s="1">
        <v>42514.13</v>
      </c>
      <c r="G5131" s="1">
        <v>81000</v>
      </c>
      <c r="H5131" t="s">
        <v>1380</v>
      </c>
      <c r="I5131" t="s">
        <v>5</v>
      </c>
      <c r="J5131" t="s">
        <v>5913</v>
      </c>
      <c r="K5131" t="s">
        <v>7</v>
      </c>
      <c r="L5131" s="12">
        <v>46108</v>
      </c>
      <c r="M5131" s="5">
        <f>G5131-F5131</f>
        <v>38485.870000000003</v>
      </c>
      <c r="N5131" s="7" t="str">
        <f>CONCATENATE("https://venda-imoveis.caixa.gov.br/sistema/detalhe-imovel.asp?hdnOrigem=index&amp;hdnimovel=",A5131)</f>
        <v>https://venda-imoveis.caixa.gov.br/sistema/detalhe-imovel.asp?hdnOrigem=index&amp;hdnimovel=8444401897223</v>
      </c>
      <c r="O5131" s="9" t="str">
        <f>LEFT(J5131,SEARCH(",",J5131)-1)</f>
        <v>Apartamento</v>
      </c>
    </row>
    <row r="5132" spans="1:15" x14ac:dyDescent="0.25">
      <c r="A5132">
        <v>8555507989034</v>
      </c>
      <c r="B5132" t="s">
        <v>0</v>
      </c>
      <c r="C5132" t="s">
        <v>2901</v>
      </c>
      <c r="D5132" t="s">
        <v>2902</v>
      </c>
      <c r="E5132" t="s">
        <v>2921</v>
      </c>
      <c r="F5132" s="1">
        <v>50212.03</v>
      </c>
      <c r="G5132" s="1">
        <v>95716.23</v>
      </c>
      <c r="H5132" t="s">
        <v>2922</v>
      </c>
      <c r="I5132" t="s">
        <v>5</v>
      </c>
      <c r="J5132" t="s">
        <v>2914</v>
      </c>
      <c r="K5132" t="s">
        <v>7</v>
      </c>
      <c r="L5132" s="12">
        <v>46108</v>
      </c>
      <c r="M5132" s="5">
        <f>G5132-F5132</f>
        <v>45504.2</v>
      </c>
      <c r="N5132" s="7" t="str">
        <f>CONCATENATE("https://venda-imoveis.caixa.gov.br/sistema/detalhe-imovel.asp?hdnOrigem=index&amp;hdnimovel=",A5132)</f>
        <v>https://venda-imoveis.caixa.gov.br/sistema/detalhe-imovel.asp?hdnOrigem=index&amp;hdnimovel=8555507989034</v>
      </c>
      <c r="O5132" s="9" t="str">
        <f>LEFT(J5132,SEARCH(",",J5132)-1)</f>
        <v>Apartamento</v>
      </c>
    </row>
    <row r="5133" spans="1:15" x14ac:dyDescent="0.25">
      <c r="A5133">
        <v>8555526067350</v>
      </c>
      <c r="B5133" t="s">
        <v>0</v>
      </c>
      <c r="C5133" t="s">
        <v>2901</v>
      </c>
      <c r="D5133" t="s">
        <v>2902</v>
      </c>
      <c r="E5133" t="s">
        <v>2923</v>
      </c>
      <c r="F5133" s="1">
        <v>51410.07</v>
      </c>
      <c r="G5133" s="1">
        <v>98000</v>
      </c>
      <c r="H5133" t="s">
        <v>2922</v>
      </c>
      <c r="I5133" t="s">
        <v>5</v>
      </c>
      <c r="J5133" t="s">
        <v>2920</v>
      </c>
      <c r="K5133" t="s">
        <v>7</v>
      </c>
      <c r="L5133" s="12">
        <v>46108</v>
      </c>
      <c r="M5133" s="5">
        <f>G5133-F5133</f>
        <v>46589.93</v>
      </c>
      <c r="N5133" s="7" t="str">
        <f>CONCATENATE("https://venda-imoveis.caixa.gov.br/sistema/detalhe-imovel.asp?hdnOrigem=index&amp;hdnimovel=",A5133)</f>
        <v>https://venda-imoveis.caixa.gov.br/sistema/detalhe-imovel.asp?hdnOrigem=index&amp;hdnimovel=8555526067350</v>
      </c>
      <c r="O5133" s="9" t="str">
        <f>LEFT(J5133,SEARCH(",",J5133)-1)</f>
        <v>Apartamento</v>
      </c>
    </row>
    <row r="5134" spans="1:15" x14ac:dyDescent="0.25">
      <c r="A5134">
        <v>8444419916033</v>
      </c>
      <c r="B5134" t="s">
        <v>0</v>
      </c>
      <c r="C5134" t="s">
        <v>11389</v>
      </c>
      <c r="D5134" t="s">
        <v>11480</v>
      </c>
      <c r="E5134" t="s">
        <v>14055</v>
      </c>
      <c r="F5134" s="1">
        <v>45639.55</v>
      </c>
      <c r="G5134" s="1">
        <v>87000</v>
      </c>
      <c r="H5134" t="s">
        <v>2922</v>
      </c>
      <c r="I5134" t="s">
        <v>5</v>
      </c>
      <c r="J5134" t="s">
        <v>14056</v>
      </c>
      <c r="K5134" t="s">
        <v>7</v>
      </c>
      <c r="L5134" s="12">
        <v>46108</v>
      </c>
      <c r="M5134" s="5">
        <f>G5134-F5134</f>
        <v>41360.449999999997</v>
      </c>
      <c r="N5134" s="7" t="str">
        <f>CONCATENATE("https://venda-imoveis.caixa.gov.br/sistema/detalhe-imovel.asp?hdnOrigem=index&amp;hdnimovel=",A5134)</f>
        <v>https://venda-imoveis.caixa.gov.br/sistema/detalhe-imovel.asp?hdnOrigem=index&amp;hdnimovel=8444419916033</v>
      </c>
      <c r="O5134" s="9" t="str">
        <f>LEFT(J5134,SEARCH(",",J5134)-1)</f>
        <v>Casa</v>
      </c>
    </row>
    <row r="5135" spans="1:15" x14ac:dyDescent="0.25">
      <c r="A5135">
        <v>8444426487045</v>
      </c>
      <c r="B5135" t="s">
        <v>0</v>
      </c>
      <c r="C5135" t="s">
        <v>11389</v>
      </c>
      <c r="D5135" t="s">
        <v>1757</v>
      </c>
      <c r="E5135" t="s">
        <v>14057</v>
      </c>
      <c r="F5135" s="1">
        <v>49836.3</v>
      </c>
      <c r="G5135" s="1">
        <v>95000</v>
      </c>
      <c r="H5135" t="s">
        <v>2922</v>
      </c>
      <c r="I5135" t="s">
        <v>5</v>
      </c>
      <c r="J5135" t="s">
        <v>14058</v>
      </c>
      <c r="K5135" t="s">
        <v>7</v>
      </c>
      <c r="L5135" s="12">
        <v>46108</v>
      </c>
      <c r="M5135" s="5">
        <f>G5135-F5135</f>
        <v>45163.7</v>
      </c>
      <c r="N5135" s="7" t="str">
        <f>CONCATENATE("https://venda-imoveis.caixa.gov.br/sistema/detalhe-imovel.asp?hdnOrigem=index&amp;hdnimovel=",A5135)</f>
        <v>https://venda-imoveis.caixa.gov.br/sistema/detalhe-imovel.asp?hdnOrigem=index&amp;hdnimovel=8444426487045</v>
      </c>
      <c r="O5135" s="9" t="str">
        <f>LEFT(J5135,SEARCH(",",J5135)-1)</f>
        <v>Casa</v>
      </c>
    </row>
    <row r="5136" spans="1:15" x14ac:dyDescent="0.25">
      <c r="A5136">
        <v>8555513848374</v>
      </c>
      <c r="B5136" t="s">
        <v>0</v>
      </c>
      <c r="C5136" t="s">
        <v>5724</v>
      </c>
      <c r="D5136" t="s">
        <v>5868</v>
      </c>
      <c r="E5136" t="s">
        <v>7931</v>
      </c>
      <c r="F5136" s="1">
        <v>83319.63</v>
      </c>
      <c r="G5136" s="1">
        <v>159000</v>
      </c>
      <c r="H5136" t="s">
        <v>7932</v>
      </c>
      <c r="I5136" t="s">
        <v>5</v>
      </c>
      <c r="J5136" t="s">
        <v>7933</v>
      </c>
      <c r="K5136" t="s">
        <v>7</v>
      </c>
      <c r="L5136" s="12">
        <v>46108</v>
      </c>
      <c r="M5136" s="5">
        <f>G5136-F5136</f>
        <v>75680.37</v>
      </c>
      <c r="N5136" s="7" t="str">
        <f>CONCATENATE("https://venda-imoveis.caixa.gov.br/sistema/detalhe-imovel.asp?hdnOrigem=index&amp;hdnimovel=",A5136)</f>
        <v>https://venda-imoveis.caixa.gov.br/sistema/detalhe-imovel.asp?hdnOrigem=index&amp;hdnimovel=8555513848374</v>
      </c>
      <c r="O5136" s="9" t="str">
        <f>LEFT(J5136,SEARCH(",",J5136)-1)</f>
        <v>Apartamento</v>
      </c>
    </row>
    <row r="5137" spans="1:15" x14ac:dyDescent="0.25">
      <c r="A5137">
        <v>8444406254576</v>
      </c>
      <c r="B5137" t="s">
        <v>0</v>
      </c>
      <c r="C5137" t="s">
        <v>11389</v>
      </c>
      <c r="D5137" t="s">
        <v>11393</v>
      </c>
      <c r="E5137" t="s">
        <v>14053</v>
      </c>
      <c r="F5137" s="1">
        <v>82087.100000000006</v>
      </c>
      <c r="G5137" s="1">
        <v>156647.92000000001</v>
      </c>
      <c r="H5137" t="s">
        <v>7932</v>
      </c>
      <c r="I5137" t="s">
        <v>5</v>
      </c>
      <c r="J5137" t="s">
        <v>14054</v>
      </c>
      <c r="K5137" t="s">
        <v>7</v>
      </c>
      <c r="L5137" s="12">
        <v>46108</v>
      </c>
      <c r="M5137" s="5">
        <f>G5137-F5137</f>
        <v>74560.820000000007</v>
      </c>
      <c r="N5137" s="7" t="str">
        <f>CONCATENATE("https://venda-imoveis.caixa.gov.br/sistema/detalhe-imovel.asp?hdnOrigem=index&amp;hdnimovel=",A5137)</f>
        <v>https://venda-imoveis.caixa.gov.br/sistema/detalhe-imovel.asp?hdnOrigem=index&amp;hdnimovel=8444406254576</v>
      </c>
      <c r="O5137" s="9" t="str">
        <f>LEFT(J5137,SEARCH(",",J5137)-1)</f>
        <v>Casa</v>
      </c>
    </row>
    <row r="5138" spans="1:15" x14ac:dyDescent="0.25">
      <c r="A5138">
        <v>8555535196965</v>
      </c>
      <c r="B5138" t="s">
        <v>0</v>
      </c>
      <c r="C5138" t="s">
        <v>131</v>
      </c>
      <c r="D5138" t="s">
        <v>144</v>
      </c>
      <c r="E5138" t="s">
        <v>384</v>
      </c>
      <c r="F5138" s="1">
        <v>83750.179999999993</v>
      </c>
      <c r="G5138" s="1">
        <v>160000</v>
      </c>
      <c r="H5138" t="s">
        <v>385</v>
      </c>
      <c r="I5138" t="s">
        <v>5</v>
      </c>
      <c r="J5138" t="s">
        <v>386</v>
      </c>
      <c r="K5138" t="s">
        <v>7</v>
      </c>
      <c r="L5138" s="12">
        <v>46108</v>
      </c>
      <c r="M5138" s="5">
        <f>G5138-F5138</f>
        <v>76249.820000000007</v>
      </c>
      <c r="N5138" s="7" t="str">
        <f>CONCATENATE("https://venda-imoveis.caixa.gov.br/sistema/detalhe-imovel.asp?hdnOrigem=index&amp;hdnimovel=",A5138)</f>
        <v>https://venda-imoveis.caixa.gov.br/sistema/detalhe-imovel.asp?hdnOrigem=index&amp;hdnimovel=8555535196965</v>
      </c>
      <c r="O5138" s="9" t="str">
        <f>LEFT(J5138,SEARCH(",",J5138)-1)</f>
        <v>Apartamento</v>
      </c>
    </row>
    <row r="5139" spans="1:15" x14ac:dyDescent="0.25">
      <c r="A5139">
        <v>8787712328495</v>
      </c>
      <c r="B5139" t="s">
        <v>0</v>
      </c>
      <c r="C5139" t="s">
        <v>131</v>
      </c>
      <c r="D5139" t="s">
        <v>81</v>
      </c>
      <c r="E5139" t="s">
        <v>387</v>
      </c>
      <c r="F5139" s="1">
        <v>83750.179999999993</v>
      </c>
      <c r="G5139" s="1">
        <v>160000</v>
      </c>
      <c r="H5139" t="s">
        <v>385</v>
      </c>
      <c r="I5139" t="s">
        <v>5</v>
      </c>
      <c r="J5139" t="s">
        <v>388</v>
      </c>
      <c r="K5139" t="s">
        <v>7</v>
      </c>
      <c r="L5139" s="12">
        <v>46108</v>
      </c>
      <c r="M5139" s="5">
        <f>G5139-F5139</f>
        <v>76249.820000000007</v>
      </c>
      <c r="N5139" s="7" t="str">
        <f>CONCATENATE("https://venda-imoveis.caixa.gov.br/sistema/detalhe-imovel.asp?hdnOrigem=index&amp;hdnimovel=",A5139)</f>
        <v>https://venda-imoveis.caixa.gov.br/sistema/detalhe-imovel.asp?hdnOrigem=index&amp;hdnimovel=8787712328495</v>
      </c>
      <c r="O5139" s="9" t="str">
        <f>LEFT(J5139,SEARCH(",",J5139)-1)</f>
        <v>Apartamento</v>
      </c>
    </row>
    <row r="5140" spans="1:15" x14ac:dyDescent="0.25">
      <c r="A5140">
        <v>8787713238171</v>
      </c>
      <c r="B5140" t="s">
        <v>0</v>
      </c>
      <c r="C5140" t="s">
        <v>131</v>
      </c>
      <c r="D5140" t="s">
        <v>81</v>
      </c>
      <c r="E5140" t="s">
        <v>389</v>
      </c>
      <c r="F5140" s="1">
        <v>83226.740000000005</v>
      </c>
      <c r="G5140" s="1">
        <v>159000</v>
      </c>
      <c r="H5140" t="s">
        <v>385</v>
      </c>
      <c r="I5140" t="s">
        <v>5</v>
      </c>
      <c r="J5140" t="s">
        <v>390</v>
      </c>
      <c r="K5140" t="s">
        <v>7</v>
      </c>
      <c r="L5140" s="12">
        <v>46108</v>
      </c>
      <c r="M5140" s="5">
        <f>G5140-F5140</f>
        <v>75773.259999999995</v>
      </c>
      <c r="N5140" s="7" t="str">
        <f>CONCATENATE("https://venda-imoveis.caixa.gov.br/sistema/detalhe-imovel.asp?hdnOrigem=index&amp;hdnimovel=",A5140)</f>
        <v>https://venda-imoveis.caixa.gov.br/sistema/detalhe-imovel.asp?hdnOrigem=index&amp;hdnimovel=8787713238171</v>
      </c>
      <c r="O5140" s="9" t="str">
        <f>LEFT(J5140,SEARCH(",",J5140)-1)</f>
        <v>Apartamento</v>
      </c>
    </row>
    <row r="5141" spans="1:15" x14ac:dyDescent="0.25">
      <c r="A5141">
        <v>8787713106020</v>
      </c>
      <c r="B5141" t="s">
        <v>0</v>
      </c>
      <c r="C5141" t="s">
        <v>877</v>
      </c>
      <c r="D5141" t="s">
        <v>889</v>
      </c>
      <c r="E5141" t="s">
        <v>890</v>
      </c>
      <c r="F5141" s="1">
        <v>94218.95</v>
      </c>
      <c r="G5141" s="1">
        <v>180000</v>
      </c>
      <c r="H5141" t="s">
        <v>385</v>
      </c>
      <c r="I5141" t="s">
        <v>5</v>
      </c>
      <c r="J5141" t="s">
        <v>891</v>
      </c>
      <c r="K5141" t="s">
        <v>7</v>
      </c>
      <c r="L5141" s="12">
        <v>46108</v>
      </c>
      <c r="M5141" s="5">
        <f>G5141-F5141</f>
        <v>85781.05</v>
      </c>
      <c r="N5141" s="7" t="str">
        <f>CONCATENATE("https://venda-imoveis.caixa.gov.br/sistema/detalhe-imovel.asp?hdnOrigem=index&amp;hdnimovel=",A5141)</f>
        <v>https://venda-imoveis.caixa.gov.br/sistema/detalhe-imovel.asp?hdnOrigem=index&amp;hdnimovel=8787713106020</v>
      </c>
      <c r="O5141" s="9" t="str">
        <f>LEFT(J5141,SEARCH(",",J5141)-1)</f>
        <v>Apartamento</v>
      </c>
    </row>
    <row r="5142" spans="1:15" x14ac:dyDescent="0.25">
      <c r="A5142">
        <v>8787712319569</v>
      </c>
      <c r="B5142" t="s">
        <v>0</v>
      </c>
      <c r="C5142" t="s">
        <v>877</v>
      </c>
      <c r="D5142" t="s">
        <v>886</v>
      </c>
      <c r="E5142" t="s">
        <v>892</v>
      </c>
      <c r="F5142" s="1">
        <v>94742.39</v>
      </c>
      <c r="G5142" s="1">
        <v>181000</v>
      </c>
      <c r="H5142" t="s">
        <v>385</v>
      </c>
      <c r="I5142" t="s">
        <v>5</v>
      </c>
      <c r="J5142" t="s">
        <v>893</v>
      </c>
      <c r="K5142" t="s">
        <v>7</v>
      </c>
      <c r="L5142" s="12">
        <v>46108</v>
      </c>
      <c r="M5142" s="5">
        <f>G5142-F5142</f>
        <v>86257.61</v>
      </c>
      <c r="N5142" s="7" t="str">
        <f>CONCATENATE("https://venda-imoveis.caixa.gov.br/sistema/detalhe-imovel.asp?hdnOrigem=index&amp;hdnimovel=",A5142)</f>
        <v>https://venda-imoveis.caixa.gov.br/sistema/detalhe-imovel.asp?hdnOrigem=index&amp;hdnimovel=8787712319569</v>
      </c>
      <c r="O5142" s="9" t="str">
        <f>LEFT(J5142,SEARCH(",",J5142)-1)</f>
        <v>Apartamento</v>
      </c>
    </row>
    <row r="5143" spans="1:15" x14ac:dyDescent="0.25">
      <c r="A5143">
        <v>8787714351001</v>
      </c>
      <c r="B5143" t="s">
        <v>0</v>
      </c>
      <c r="C5143" t="s">
        <v>877</v>
      </c>
      <c r="D5143" t="s">
        <v>886</v>
      </c>
      <c r="E5143" t="s">
        <v>894</v>
      </c>
      <c r="F5143" s="1">
        <v>94218.95</v>
      </c>
      <c r="G5143" s="1">
        <v>180000</v>
      </c>
      <c r="H5143" t="s">
        <v>385</v>
      </c>
      <c r="I5143" t="s">
        <v>5</v>
      </c>
      <c r="J5143" t="s">
        <v>895</v>
      </c>
      <c r="K5143" t="s">
        <v>7</v>
      </c>
      <c r="L5143" s="12">
        <v>46108</v>
      </c>
      <c r="M5143" s="5">
        <f>G5143-F5143</f>
        <v>85781.05</v>
      </c>
      <c r="N5143" s="7" t="str">
        <f>CONCATENATE("https://venda-imoveis.caixa.gov.br/sistema/detalhe-imovel.asp?hdnOrigem=index&amp;hdnimovel=",A5143)</f>
        <v>https://venda-imoveis.caixa.gov.br/sistema/detalhe-imovel.asp?hdnOrigem=index&amp;hdnimovel=8787714351001</v>
      </c>
      <c r="O5143" s="9" t="str">
        <f>LEFT(J5143,SEARCH(",",J5143)-1)</f>
        <v>Apartamento</v>
      </c>
    </row>
    <row r="5144" spans="1:15" x14ac:dyDescent="0.25">
      <c r="A5144">
        <v>8444413133622</v>
      </c>
      <c r="B5144" t="s">
        <v>0</v>
      </c>
      <c r="C5144" t="s">
        <v>2668</v>
      </c>
      <c r="D5144" t="s">
        <v>2767</v>
      </c>
      <c r="E5144" t="s">
        <v>2830</v>
      </c>
      <c r="F5144" s="1">
        <v>88624.03</v>
      </c>
      <c r="G5144" s="1">
        <v>169311.23</v>
      </c>
      <c r="H5144" t="s">
        <v>385</v>
      </c>
      <c r="I5144" t="s">
        <v>5</v>
      </c>
      <c r="J5144" t="s">
        <v>2831</v>
      </c>
      <c r="K5144" t="s">
        <v>7</v>
      </c>
      <c r="L5144" s="12">
        <v>46108</v>
      </c>
      <c r="M5144" s="5">
        <f>G5144-F5144</f>
        <v>80687.200000000012</v>
      </c>
      <c r="N5144" s="7" t="str">
        <f>CONCATENATE("https://venda-imoveis.caixa.gov.br/sistema/detalhe-imovel.asp?hdnOrigem=index&amp;hdnimovel=",A5144)</f>
        <v>https://venda-imoveis.caixa.gov.br/sistema/detalhe-imovel.asp?hdnOrigem=index&amp;hdnimovel=8444413133622</v>
      </c>
      <c r="O5144" s="9" t="str">
        <f>LEFT(J5144,SEARCH(",",J5144)-1)</f>
        <v>Apartamento</v>
      </c>
    </row>
    <row r="5145" spans="1:15" x14ac:dyDescent="0.25">
      <c r="A5145">
        <v>8444428457585</v>
      </c>
      <c r="B5145" t="s">
        <v>0</v>
      </c>
      <c r="C5145" t="s">
        <v>3017</v>
      </c>
      <c r="D5145" t="s">
        <v>3059</v>
      </c>
      <c r="E5145" t="s">
        <v>3180</v>
      </c>
      <c r="F5145" s="1">
        <v>97358.78</v>
      </c>
      <c r="G5145" s="1">
        <v>186000</v>
      </c>
      <c r="H5145" t="s">
        <v>385</v>
      </c>
      <c r="I5145" t="s">
        <v>5</v>
      </c>
      <c r="J5145" t="s">
        <v>3181</v>
      </c>
      <c r="K5145" t="s">
        <v>7</v>
      </c>
      <c r="L5145" s="12">
        <v>46108</v>
      </c>
      <c r="M5145" s="5">
        <f>G5145-F5145</f>
        <v>88641.22</v>
      </c>
      <c r="N5145" s="7" t="str">
        <f>CONCATENATE("https://venda-imoveis.caixa.gov.br/sistema/detalhe-imovel.asp?hdnOrigem=index&amp;hdnimovel=",A5145)</f>
        <v>https://venda-imoveis.caixa.gov.br/sistema/detalhe-imovel.asp?hdnOrigem=index&amp;hdnimovel=8444428457585</v>
      </c>
      <c r="O5145" s="9" t="str">
        <f>LEFT(J5145,SEARCH(",",J5145)-1)</f>
        <v>Casa</v>
      </c>
    </row>
    <row r="5146" spans="1:15" x14ac:dyDescent="0.25">
      <c r="A5146">
        <v>8555523091373</v>
      </c>
      <c r="B5146" t="s">
        <v>0</v>
      </c>
      <c r="C5146" t="s">
        <v>3341</v>
      </c>
      <c r="D5146" t="s">
        <v>3342</v>
      </c>
      <c r="E5146" t="s">
        <v>3356</v>
      </c>
      <c r="F5146" s="1">
        <v>81274.039999999994</v>
      </c>
      <c r="G5146" s="1">
        <v>155269.48000000001</v>
      </c>
      <c r="H5146" t="s">
        <v>385</v>
      </c>
      <c r="I5146" t="s">
        <v>5</v>
      </c>
      <c r="J5146" t="s">
        <v>3357</v>
      </c>
      <c r="K5146" t="s">
        <v>7</v>
      </c>
      <c r="L5146" s="12">
        <v>46108</v>
      </c>
      <c r="M5146" s="5">
        <f>G5146-F5146</f>
        <v>73995.440000000017</v>
      </c>
      <c r="N5146" s="7" t="str">
        <f>CONCATENATE("https://venda-imoveis.caixa.gov.br/sistema/detalhe-imovel.asp?hdnOrigem=index&amp;hdnimovel=",A5146)</f>
        <v>https://venda-imoveis.caixa.gov.br/sistema/detalhe-imovel.asp?hdnOrigem=index&amp;hdnimovel=8555523091373</v>
      </c>
      <c r="O5146" s="9" t="str">
        <f>LEFT(J5146,SEARCH(",",J5146)-1)</f>
        <v>Apartamento</v>
      </c>
    </row>
    <row r="5147" spans="1:15" x14ac:dyDescent="0.25">
      <c r="A5147">
        <v>8444425759165</v>
      </c>
      <c r="B5147" t="s">
        <v>0</v>
      </c>
      <c r="C5147" t="s">
        <v>3717</v>
      </c>
      <c r="D5147" t="s">
        <v>3952</v>
      </c>
      <c r="E5147" t="s">
        <v>4501</v>
      </c>
      <c r="F5147" s="1">
        <v>83750.179999999993</v>
      </c>
      <c r="G5147" s="1">
        <v>160000</v>
      </c>
      <c r="H5147" t="s">
        <v>385</v>
      </c>
      <c r="I5147" t="s">
        <v>5</v>
      </c>
      <c r="J5147" t="s">
        <v>4502</v>
      </c>
      <c r="K5147" t="s">
        <v>7</v>
      </c>
      <c r="L5147" s="12">
        <v>46108</v>
      </c>
      <c r="M5147" s="5">
        <f>G5147-F5147</f>
        <v>76249.820000000007</v>
      </c>
      <c r="N5147" s="7" t="str">
        <f>CONCATENATE("https://venda-imoveis.caixa.gov.br/sistema/detalhe-imovel.asp?hdnOrigem=index&amp;hdnimovel=",A5147)</f>
        <v>https://venda-imoveis.caixa.gov.br/sistema/detalhe-imovel.asp?hdnOrigem=index&amp;hdnimovel=8444425759165</v>
      </c>
      <c r="O5147" s="9" t="str">
        <f>LEFT(J5147,SEARCH(",",J5147)-1)</f>
        <v>Casa</v>
      </c>
    </row>
    <row r="5148" spans="1:15" x14ac:dyDescent="0.25">
      <c r="A5148">
        <v>8787705818890</v>
      </c>
      <c r="B5148" t="s">
        <v>0</v>
      </c>
      <c r="C5148" t="s">
        <v>3717</v>
      </c>
      <c r="D5148" t="s">
        <v>3957</v>
      </c>
      <c r="E5148" t="s">
        <v>4503</v>
      </c>
      <c r="F5148" s="1">
        <v>81656.42</v>
      </c>
      <c r="G5148" s="1">
        <v>156000</v>
      </c>
      <c r="H5148" t="s">
        <v>385</v>
      </c>
      <c r="I5148" t="s">
        <v>5</v>
      </c>
      <c r="J5148" t="s">
        <v>4067</v>
      </c>
      <c r="K5148" t="s">
        <v>7</v>
      </c>
      <c r="L5148" s="12">
        <v>46108</v>
      </c>
      <c r="M5148" s="5">
        <f>G5148-F5148</f>
        <v>74343.58</v>
      </c>
      <c r="N5148" s="7" t="str">
        <f>CONCATENATE("https://venda-imoveis.caixa.gov.br/sistema/detalhe-imovel.asp?hdnOrigem=index&amp;hdnimovel=",A5148)</f>
        <v>https://venda-imoveis.caixa.gov.br/sistema/detalhe-imovel.asp?hdnOrigem=index&amp;hdnimovel=8787705818890</v>
      </c>
      <c r="O5148" s="9" t="str">
        <f>LEFT(J5148,SEARCH(",",J5148)-1)</f>
        <v>Apartamento</v>
      </c>
    </row>
    <row r="5149" spans="1:15" x14ac:dyDescent="0.25">
      <c r="A5149">
        <v>8787707578950</v>
      </c>
      <c r="B5149" t="s">
        <v>0</v>
      </c>
      <c r="C5149" t="s">
        <v>3717</v>
      </c>
      <c r="D5149" t="s">
        <v>3957</v>
      </c>
      <c r="E5149" t="s">
        <v>4504</v>
      </c>
      <c r="F5149" s="1">
        <v>106780.59</v>
      </c>
      <c r="G5149" s="1">
        <v>204000</v>
      </c>
      <c r="H5149" t="s">
        <v>385</v>
      </c>
      <c r="I5149" t="s">
        <v>5</v>
      </c>
      <c r="J5149" t="s">
        <v>4067</v>
      </c>
      <c r="K5149" t="s">
        <v>7</v>
      </c>
      <c r="L5149" s="12">
        <v>46108</v>
      </c>
      <c r="M5149" s="5">
        <f>G5149-F5149</f>
        <v>97219.41</v>
      </c>
      <c r="N5149" s="7" t="str">
        <f>CONCATENATE("https://venda-imoveis.caixa.gov.br/sistema/detalhe-imovel.asp?hdnOrigem=index&amp;hdnimovel=",A5149)</f>
        <v>https://venda-imoveis.caixa.gov.br/sistema/detalhe-imovel.asp?hdnOrigem=index&amp;hdnimovel=8787707578950</v>
      </c>
      <c r="O5149" s="9" t="str">
        <f>LEFT(J5149,SEARCH(",",J5149)-1)</f>
        <v>Apartamento</v>
      </c>
    </row>
    <row r="5150" spans="1:15" x14ac:dyDescent="0.25">
      <c r="A5150">
        <v>8787709625590</v>
      </c>
      <c r="B5150" t="s">
        <v>0</v>
      </c>
      <c r="C5150" t="s">
        <v>3717</v>
      </c>
      <c r="D5150" t="s">
        <v>3957</v>
      </c>
      <c r="E5150" t="s">
        <v>4505</v>
      </c>
      <c r="F5150" s="1">
        <v>82441.58</v>
      </c>
      <c r="G5150" s="1">
        <v>157500</v>
      </c>
      <c r="H5150" t="s">
        <v>385</v>
      </c>
      <c r="I5150" t="s">
        <v>5</v>
      </c>
      <c r="J5150" t="s">
        <v>3959</v>
      </c>
      <c r="K5150" t="s">
        <v>7</v>
      </c>
      <c r="L5150" s="12">
        <v>46108</v>
      </c>
      <c r="M5150" s="5">
        <f>G5150-F5150</f>
        <v>75058.42</v>
      </c>
      <c r="N5150" s="7" t="str">
        <f>CONCATENATE("https://venda-imoveis.caixa.gov.br/sistema/detalhe-imovel.asp?hdnOrigem=index&amp;hdnimovel=",A5150)</f>
        <v>https://venda-imoveis.caixa.gov.br/sistema/detalhe-imovel.asp?hdnOrigem=index&amp;hdnimovel=8787709625590</v>
      </c>
      <c r="O5150" s="9" t="str">
        <f>LEFT(J5150,SEARCH(",",J5150)-1)</f>
        <v>Apartamento</v>
      </c>
    </row>
    <row r="5151" spans="1:15" x14ac:dyDescent="0.25">
      <c r="A5151">
        <v>8444416380000</v>
      </c>
      <c r="B5151" t="s">
        <v>0</v>
      </c>
      <c r="C5151" t="s">
        <v>3717</v>
      </c>
      <c r="D5151" t="s">
        <v>1596</v>
      </c>
      <c r="E5151" t="s">
        <v>4506</v>
      </c>
      <c r="F5151" s="1">
        <v>81656.42</v>
      </c>
      <c r="G5151" s="1">
        <v>156000</v>
      </c>
      <c r="H5151" t="s">
        <v>385</v>
      </c>
      <c r="I5151" t="s">
        <v>5</v>
      </c>
      <c r="J5151" t="s">
        <v>4507</v>
      </c>
      <c r="K5151" t="s">
        <v>7</v>
      </c>
      <c r="L5151" s="12">
        <v>46108</v>
      </c>
      <c r="M5151" s="5">
        <f>G5151-F5151</f>
        <v>74343.58</v>
      </c>
      <c r="N5151" s="7" t="str">
        <f>CONCATENATE("https://venda-imoveis.caixa.gov.br/sistema/detalhe-imovel.asp?hdnOrigem=index&amp;hdnimovel=",A5151)</f>
        <v>https://venda-imoveis.caixa.gov.br/sistema/detalhe-imovel.asp?hdnOrigem=index&amp;hdnimovel=8444416380000</v>
      </c>
      <c r="O5151" s="9" t="str">
        <f>LEFT(J5151,SEARCH(",",J5151)-1)</f>
        <v>Casa</v>
      </c>
    </row>
    <row r="5152" spans="1:15" x14ac:dyDescent="0.25">
      <c r="A5152">
        <v>8444422213986</v>
      </c>
      <c r="B5152" t="s">
        <v>0</v>
      </c>
      <c r="C5152" t="s">
        <v>3717</v>
      </c>
      <c r="D5152" t="s">
        <v>1596</v>
      </c>
      <c r="E5152" t="s">
        <v>4508</v>
      </c>
      <c r="F5152" s="1">
        <v>86367.37</v>
      </c>
      <c r="G5152" s="1">
        <v>165000</v>
      </c>
      <c r="H5152" t="s">
        <v>385</v>
      </c>
      <c r="I5152" t="s">
        <v>5</v>
      </c>
      <c r="J5152" t="s">
        <v>4509</v>
      </c>
      <c r="K5152" t="s">
        <v>7</v>
      </c>
      <c r="L5152" s="12">
        <v>46108</v>
      </c>
      <c r="M5152" s="5">
        <f>G5152-F5152</f>
        <v>78632.63</v>
      </c>
      <c r="N5152" s="7" t="str">
        <f>CONCATENATE("https://venda-imoveis.caixa.gov.br/sistema/detalhe-imovel.asp?hdnOrigem=index&amp;hdnimovel=",A5152)</f>
        <v>https://venda-imoveis.caixa.gov.br/sistema/detalhe-imovel.asp?hdnOrigem=index&amp;hdnimovel=8444422213986</v>
      </c>
      <c r="O5152" s="9" t="str">
        <f>LEFT(J5152,SEARCH(",",J5152)-1)</f>
        <v>Casa</v>
      </c>
    </row>
    <row r="5153" spans="1:15" x14ac:dyDescent="0.25">
      <c r="A5153">
        <v>8787716482987</v>
      </c>
      <c r="B5153" t="s">
        <v>0</v>
      </c>
      <c r="C5153" t="s">
        <v>3717</v>
      </c>
      <c r="D5153" t="s">
        <v>1596</v>
      </c>
      <c r="E5153" t="s">
        <v>4510</v>
      </c>
      <c r="F5153" s="1">
        <v>89115.08</v>
      </c>
      <c r="G5153" s="1">
        <v>170249.35</v>
      </c>
      <c r="H5153" t="s">
        <v>385</v>
      </c>
      <c r="I5153" t="s">
        <v>5</v>
      </c>
      <c r="J5153" t="s">
        <v>3959</v>
      </c>
      <c r="K5153" t="s">
        <v>7</v>
      </c>
      <c r="L5153" s="12">
        <v>46108</v>
      </c>
      <c r="M5153" s="5">
        <f>G5153-F5153</f>
        <v>81134.27</v>
      </c>
      <c r="N5153" s="7" t="str">
        <f>CONCATENATE("https://venda-imoveis.caixa.gov.br/sistema/detalhe-imovel.asp?hdnOrigem=index&amp;hdnimovel=",A5153)</f>
        <v>https://venda-imoveis.caixa.gov.br/sistema/detalhe-imovel.asp?hdnOrigem=index&amp;hdnimovel=8787716482987</v>
      </c>
      <c r="O5153" s="9" t="str">
        <f>LEFT(J5153,SEARCH(",",J5153)-1)</f>
        <v>Apartamento</v>
      </c>
    </row>
    <row r="5154" spans="1:15" x14ac:dyDescent="0.25">
      <c r="A5154">
        <v>8555533244202</v>
      </c>
      <c r="B5154" t="s">
        <v>0</v>
      </c>
      <c r="C5154" t="s">
        <v>3717</v>
      </c>
      <c r="D5154" t="s">
        <v>3859</v>
      </c>
      <c r="E5154" t="s">
        <v>4511</v>
      </c>
      <c r="F5154" s="1">
        <v>83750.179999999993</v>
      </c>
      <c r="G5154" s="1">
        <v>160000</v>
      </c>
      <c r="H5154" t="s">
        <v>385</v>
      </c>
      <c r="I5154" t="s">
        <v>5</v>
      </c>
      <c r="J5154" t="s">
        <v>4512</v>
      </c>
      <c r="K5154" t="s">
        <v>7</v>
      </c>
      <c r="L5154" s="12">
        <v>46108</v>
      </c>
      <c r="M5154" s="5">
        <f>G5154-F5154</f>
        <v>76249.820000000007</v>
      </c>
      <c r="N5154" s="7" t="str">
        <f>CONCATENATE("https://venda-imoveis.caixa.gov.br/sistema/detalhe-imovel.asp?hdnOrigem=index&amp;hdnimovel=",A5154)</f>
        <v>https://venda-imoveis.caixa.gov.br/sistema/detalhe-imovel.asp?hdnOrigem=index&amp;hdnimovel=8555533244202</v>
      </c>
      <c r="O5154" s="9" t="str">
        <f>LEFT(J5154,SEARCH(",",J5154)-1)</f>
        <v>Casa</v>
      </c>
    </row>
    <row r="5155" spans="1:15" x14ac:dyDescent="0.25">
      <c r="A5155">
        <v>8444413334741</v>
      </c>
      <c r="B5155" t="s">
        <v>0</v>
      </c>
      <c r="C5155" t="s">
        <v>3717</v>
      </c>
      <c r="D5155" t="s">
        <v>3053</v>
      </c>
      <c r="E5155" t="s">
        <v>4513</v>
      </c>
      <c r="F5155" s="1">
        <v>114364.94</v>
      </c>
      <c r="G5155" s="1">
        <v>218489.57</v>
      </c>
      <c r="H5155" t="s">
        <v>385</v>
      </c>
      <c r="I5155" t="s">
        <v>5</v>
      </c>
      <c r="J5155" t="s">
        <v>4514</v>
      </c>
      <c r="K5155" t="s">
        <v>7</v>
      </c>
      <c r="L5155" s="12">
        <v>46108</v>
      </c>
      <c r="M5155" s="5">
        <f>G5155-F5155</f>
        <v>104124.63</v>
      </c>
      <c r="N5155" s="7" t="str">
        <f>CONCATENATE("https://venda-imoveis.caixa.gov.br/sistema/detalhe-imovel.asp?hdnOrigem=index&amp;hdnimovel=",A5155)</f>
        <v>https://venda-imoveis.caixa.gov.br/sistema/detalhe-imovel.asp?hdnOrigem=index&amp;hdnimovel=8444413334741</v>
      </c>
      <c r="O5155" s="9" t="str">
        <f>LEFT(J5155,SEARCH(",",J5155)-1)</f>
        <v>Casa</v>
      </c>
    </row>
    <row r="5156" spans="1:15" x14ac:dyDescent="0.25">
      <c r="A5156">
        <v>8444422677168</v>
      </c>
      <c r="B5156" t="s">
        <v>0</v>
      </c>
      <c r="C5156" t="s">
        <v>3717</v>
      </c>
      <c r="D5156" t="s">
        <v>3053</v>
      </c>
      <c r="E5156" t="s">
        <v>4515</v>
      </c>
      <c r="F5156" s="1">
        <v>100835.95</v>
      </c>
      <c r="G5156" s="1">
        <v>192643</v>
      </c>
      <c r="H5156" t="s">
        <v>385</v>
      </c>
      <c r="I5156" t="s">
        <v>5</v>
      </c>
      <c r="J5156" t="s">
        <v>4516</v>
      </c>
      <c r="K5156" t="s">
        <v>7</v>
      </c>
      <c r="L5156" s="12">
        <v>46108</v>
      </c>
      <c r="M5156" s="5">
        <f>G5156-F5156</f>
        <v>91807.05</v>
      </c>
      <c r="N5156" s="7" t="str">
        <f>CONCATENATE("https://venda-imoveis.caixa.gov.br/sistema/detalhe-imovel.asp?hdnOrigem=index&amp;hdnimovel=",A5156)</f>
        <v>https://venda-imoveis.caixa.gov.br/sistema/detalhe-imovel.asp?hdnOrigem=index&amp;hdnimovel=8444422677168</v>
      </c>
      <c r="O5156" s="9" t="str">
        <f>LEFT(J5156,SEARCH(",",J5156)-1)</f>
        <v>Casa</v>
      </c>
    </row>
    <row r="5157" spans="1:15" x14ac:dyDescent="0.25">
      <c r="A5157">
        <v>8787701639850</v>
      </c>
      <c r="B5157" t="s">
        <v>0</v>
      </c>
      <c r="C5157" t="s">
        <v>5568</v>
      </c>
      <c r="D5157" t="s">
        <v>5571</v>
      </c>
      <c r="E5157" t="s">
        <v>5621</v>
      </c>
      <c r="F5157" s="1">
        <v>89246.28</v>
      </c>
      <c r="G5157" s="1">
        <v>170500</v>
      </c>
      <c r="H5157" t="s">
        <v>385</v>
      </c>
      <c r="I5157" t="s">
        <v>5</v>
      </c>
      <c r="J5157" t="s">
        <v>5585</v>
      </c>
      <c r="K5157" t="s">
        <v>7</v>
      </c>
      <c r="L5157" s="12">
        <v>46108</v>
      </c>
      <c r="M5157" s="5">
        <f>G5157-F5157</f>
        <v>81253.72</v>
      </c>
      <c r="N5157" s="7" t="str">
        <f>CONCATENATE("https://venda-imoveis.caixa.gov.br/sistema/detalhe-imovel.asp?hdnOrigem=index&amp;hdnimovel=",A5157)</f>
        <v>https://venda-imoveis.caixa.gov.br/sistema/detalhe-imovel.asp?hdnOrigem=index&amp;hdnimovel=8787701639850</v>
      </c>
      <c r="O5157" s="9" t="str">
        <f>LEFT(J5157,SEARCH(",",J5157)-1)</f>
        <v>Apartamento</v>
      </c>
    </row>
    <row r="5158" spans="1:15" x14ac:dyDescent="0.25">
      <c r="A5158">
        <v>8555538784868</v>
      </c>
      <c r="B5158" t="s">
        <v>0</v>
      </c>
      <c r="C5158" t="s">
        <v>5724</v>
      </c>
      <c r="D5158" t="s">
        <v>5859</v>
      </c>
      <c r="E5158" t="s">
        <v>7873</v>
      </c>
      <c r="F5158" s="1">
        <v>88470.86</v>
      </c>
      <c r="G5158" s="1">
        <v>169018.61</v>
      </c>
      <c r="H5158" t="s">
        <v>385</v>
      </c>
      <c r="I5158" t="s">
        <v>5</v>
      </c>
      <c r="J5158" t="s">
        <v>6159</v>
      </c>
      <c r="K5158" t="s">
        <v>7</v>
      </c>
      <c r="L5158" s="12">
        <v>46108</v>
      </c>
      <c r="M5158" s="5">
        <f>G5158-F5158</f>
        <v>80547.749999999985</v>
      </c>
      <c r="N5158" s="7" t="str">
        <f>CONCATENATE("https://venda-imoveis.caixa.gov.br/sistema/detalhe-imovel.asp?hdnOrigem=index&amp;hdnimovel=",A5158)</f>
        <v>https://venda-imoveis.caixa.gov.br/sistema/detalhe-imovel.asp?hdnOrigem=index&amp;hdnimovel=8555538784868</v>
      </c>
      <c r="O5158" s="9" t="str">
        <f>LEFT(J5158,SEARCH(",",J5158)-1)</f>
        <v>Apartamento</v>
      </c>
    </row>
    <row r="5159" spans="1:15" x14ac:dyDescent="0.25">
      <c r="A5159">
        <v>8787702291700</v>
      </c>
      <c r="B5159" t="s">
        <v>0</v>
      </c>
      <c r="C5159" t="s">
        <v>5724</v>
      </c>
      <c r="D5159" t="s">
        <v>5859</v>
      </c>
      <c r="E5159" t="s">
        <v>7874</v>
      </c>
      <c r="F5159" s="1">
        <v>87937.68</v>
      </c>
      <c r="G5159" s="1">
        <v>168000</v>
      </c>
      <c r="H5159" t="s">
        <v>385</v>
      </c>
      <c r="I5159" t="s">
        <v>5</v>
      </c>
      <c r="J5159" t="s">
        <v>4518</v>
      </c>
      <c r="K5159" t="s">
        <v>7</v>
      </c>
      <c r="L5159" s="12">
        <v>46108</v>
      </c>
      <c r="M5159" s="5">
        <f>G5159-F5159</f>
        <v>80062.320000000007</v>
      </c>
      <c r="N5159" s="7" t="str">
        <f>CONCATENATE("https://venda-imoveis.caixa.gov.br/sistema/detalhe-imovel.asp?hdnOrigem=index&amp;hdnimovel=",A5159)</f>
        <v>https://venda-imoveis.caixa.gov.br/sistema/detalhe-imovel.asp?hdnOrigem=index&amp;hdnimovel=8787702291700</v>
      </c>
      <c r="O5159" s="9" t="str">
        <f>LEFT(J5159,SEARCH(",",J5159)-1)</f>
        <v>Apartamento</v>
      </c>
    </row>
    <row r="5160" spans="1:15" x14ac:dyDescent="0.25">
      <c r="A5160">
        <v>8787703337908</v>
      </c>
      <c r="B5160" t="s">
        <v>0</v>
      </c>
      <c r="C5160" t="s">
        <v>5724</v>
      </c>
      <c r="D5160" t="s">
        <v>5859</v>
      </c>
      <c r="E5160" t="s">
        <v>7875</v>
      </c>
      <c r="F5160" s="1">
        <v>82441.58</v>
      </c>
      <c r="G5160" s="1">
        <v>157500</v>
      </c>
      <c r="H5160" t="s">
        <v>385</v>
      </c>
      <c r="I5160" t="s">
        <v>5</v>
      </c>
      <c r="J5160" t="s">
        <v>7876</v>
      </c>
      <c r="K5160" t="s">
        <v>7</v>
      </c>
      <c r="L5160" s="12">
        <v>46108</v>
      </c>
      <c r="M5160" s="5">
        <f>G5160-F5160</f>
        <v>75058.42</v>
      </c>
      <c r="N5160" s="7" t="str">
        <f>CONCATENATE("https://venda-imoveis.caixa.gov.br/sistema/detalhe-imovel.asp?hdnOrigem=index&amp;hdnimovel=",A5160)</f>
        <v>https://venda-imoveis.caixa.gov.br/sistema/detalhe-imovel.asp?hdnOrigem=index&amp;hdnimovel=8787703337908</v>
      </c>
      <c r="O5160" s="9" t="str">
        <f>LEFT(J5160,SEARCH(",",J5160)-1)</f>
        <v>Apartamento</v>
      </c>
    </row>
    <row r="5161" spans="1:15" x14ac:dyDescent="0.25">
      <c r="A5161">
        <v>8787703961270</v>
      </c>
      <c r="B5161" t="s">
        <v>0</v>
      </c>
      <c r="C5161" t="s">
        <v>5724</v>
      </c>
      <c r="D5161" t="s">
        <v>7877</v>
      </c>
      <c r="E5161" t="s">
        <v>7878</v>
      </c>
      <c r="F5161" s="1">
        <v>95265.83</v>
      </c>
      <c r="G5161" s="1">
        <v>182000</v>
      </c>
      <c r="H5161" t="s">
        <v>385</v>
      </c>
      <c r="I5161" t="s">
        <v>5</v>
      </c>
      <c r="J5161" t="s">
        <v>5798</v>
      </c>
      <c r="K5161" t="s">
        <v>7</v>
      </c>
      <c r="L5161" s="12">
        <v>46108</v>
      </c>
      <c r="M5161" s="5">
        <f>G5161-F5161</f>
        <v>86734.17</v>
      </c>
      <c r="N5161" s="7" t="str">
        <f>CONCATENATE("https://venda-imoveis.caixa.gov.br/sistema/detalhe-imovel.asp?hdnOrigem=index&amp;hdnimovel=",A5161)</f>
        <v>https://venda-imoveis.caixa.gov.br/sistema/detalhe-imovel.asp?hdnOrigem=index&amp;hdnimovel=8787703961270</v>
      </c>
      <c r="O5161" s="9" t="str">
        <f>LEFT(J5161,SEARCH(",",J5161)-1)</f>
        <v>Apartamento</v>
      </c>
    </row>
    <row r="5162" spans="1:15" x14ac:dyDescent="0.25">
      <c r="A5162">
        <v>8787705859227</v>
      </c>
      <c r="B5162" t="s">
        <v>0</v>
      </c>
      <c r="C5162" t="s">
        <v>5724</v>
      </c>
      <c r="D5162" t="s">
        <v>7877</v>
      </c>
      <c r="E5162" t="s">
        <v>7879</v>
      </c>
      <c r="F5162" s="1">
        <v>91200.21</v>
      </c>
      <c r="G5162" s="1">
        <v>174232.88</v>
      </c>
      <c r="H5162" t="s">
        <v>385</v>
      </c>
      <c r="I5162" t="s">
        <v>5</v>
      </c>
      <c r="J5162" t="s">
        <v>6199</v>
      </c>
      <c r="K5162" t="s">
        <v>7</v>
      </c>
      <c r="L5162" s="12">
        <v>46108</v>
      </c>
      <c r="M5162" s="5">
        <f>G5162-F5162</f>
        <v>83032.67</v>
      </c>
      <c r="N5162" s="7" t="str">
        <f>CONCATENATE("https://venda-imoveis.caixa.gov.br/sistema/detalhe-imovel.asp?hdnOrigem=index&amp;hdnimovel=",A5162)</f>
        <v>https://venda-imoveis.caixa.gov.br/sistema/detalhe-imovel.asp?hdnOrigem=index&amp;hdnimovel=8787705859227</v>
      </c>
      <c r="O5162" s="9" t="str">
        <f>LEFT(J5162,SEARCH(",",J5162)-1)</f>
        <v>Apartamento</v>
      </c>
    </row>
    <row r="5163" spans="1:15" x14ac:dyDescent="0.25">
      <c r="A5163">
        <v>8787710383995</v>
      </c>
      <c r="B5163" t="s">
        <v>0</v>
      </c>
      <c r="C5163" t="s">
        <v>5724</v>
      </c>
      <c r="D5163" t="s">
        <v>6057</v>
      </c>
      <c r="E5163" t="s">
        <v>7880</v>
      </c>
      <c r="F5163" s="1">
        <v>81656.42</v>
      </c>
      <c r="G5163" s="1">
        <v>156000</v>
      </c>
      <c r="H5163" t="s">
        <v>385</v>
      </c>
      <c r="I5163" t="s">
        <v>5</v>
      </c>
      <c r="J5163" t="s">
        <v>5916</v>
      </c>
      <c r="K5163" t="s">
        <v>7</v>
      </c>
      <c r="L5163" s="12">
        <v>46108</v>
      </c>
      <c r="M5163" s="5">
        <f>G5163-F5163</f>
        <v>74343.58</v>
      </c>
      <c r="N5163" s="7" t="str">
        <f>CONCATENATE("https://venda-imoveis.caixa.gov.br/sistema/detalhe-imovel.asp?hdnOrigem=index&amp;hdnimovel=",A5163)</f>
        <v>https://venda-imoveis.caixa.gov.br/sistema/detalhe-imovel.asp?hdnOrigem=index&amp;hdnimovel=8787710383995</v>
      </c>
      <c r="O5163" s="9" t="str">
        <f>LEFT(J5163,SEARCH(",",J5163)-1)</f>
        <v>Apartamento</v>
      </c>
    </row>
    <row r="5164" spans="1:15" x14ac:dyDescent="0.25">
      <c r="A5164">
        <v>8787713365432</v>
      </c>
      <c r="B5164" t="s">
        <v>0</v>
      </c>
      <c r="C5164" t="s">
        <v>5724</v>
      </c>
      <c r="D5164" t="s">
        <v>6057</v>
      </c>
      <c r="E5164" t="s">
        <v>7881</v>
      </c>
      <c r="F5164" s="1">
        <v>81249.89</v>
      </c>
      <c r="G5164" s="1">
        <v>155223.32999999999</v>
      </c>
      <c r="H5164" t="s">
        <v>385</v>
      </c>
      <c r="I5164" t="s">
        <v>5</v>
      </c>
      <c r="J5164" t="s">
        <v>6030</v>
      </c>
      <c r="K5164" t="s">
        <v>7</v>
      </c>
      <c r="L5164" s="12">
        <v>46108</v>
      </c>
      <c r="M5164" s="5">
        <f>G5164-F5164</f>
        <v>73973.439999999988</v>
      </c>
      <c r="N5164" s="7" t="str">
        <f>CONCATENATE("https://venda-imoveis.caixa.gov.br/sistema/detalhe-imovel.asp?hdnOrigem=index&amp;hdnimovel=",A5164)</f>
        <v>https://venda-imoveis.caixa.gov.br/sistema/detalhe-imovel.asp?hdnOrigem=index&amp;hdnimovel=8787713365432</v>
      </c>
      <c r="O5164" s="9" t="str">
        <f>LEFT(J5164,SEARCH(",",J5164)-1)</f>
        <v>Apartamento</v>
      </c>
    </row>
    <row r="5165" spans="1:15" x14ac:dyDescent="0.25">
      <c r="A5165">
        <v>8787710559538</v>
      </c>
      <c r="B5165" t="s">
        <v>0</v>
      </c>
      <c r="C5165" t="s">
        <v>5724</v>
      </c>
      <c r="D5165" t="s">
        <v>5775</v>
      </c>
      <c r="E5165" t="s">
        <v>7882</v>
      </c>
      <c r="F5165" s="1">
        <v>84797.06</v>
      </c>
      <c r="G5165" s="1">
        <v>162000</v>
      </c>
      <c r="H5165" t="s">
        <v>385</v>
      </c>
      <c r="I5165" t="s">
        <v>5</v>
      </c>
      <c r="J5165" t="s">
        <v>5739</v>
      </c>
      <c r="K5165" t="s">
        <v>7</v>
      </c>
      <c r="L5165" s="12">
        <v>46108</v>
      </c>
      <c r="M5165" s="5">
        <f>G5165-F5165</f>
        <v>77202.94</v>
      </c>
      <c r="N5165" s="7" t="str">
        <f>CONCATENATE("https://venda-imoveis.caixa.gov.br/sistema/detalhe-imovel.asp?hdnOrigem=index&amp;hdnimovel=",A5165)</f>
        <v>https://venda-imoveis.caixa.gov.br/sistema/detalhe-imovel.asp?hdnOrigem=index&amp;hdnimovel=8787710559538</v>
      </c>
      <c r="O5165" s="9" t="str">
        <f>LEFT(J5165,SEARCH(",",J5165)-1)</f>
        <v>Apartamento</v>
      </c>
    </row>
    <row r="5166" spans="1:15" x14ac:dyDescent="0.25">
      <c r="A5166">
        <v>8787711124675</v>
      </c>
      <c r="B5166" t="s">
        <v>0</v>
      </c>
      <c r="C5166" t="s">
        <v>5724</v>
      </c>
      <c r="D5166" t="s">
        <v>5775</v>
      </c>
      <c r="E5166" t="s">
        <v>7883</v>
      </c>
      <c r="F5166" s="1">
        <v>91601.76</v>
      </c>
      <c r="G5166" s="1">
        <v>175000</v>
      </c>
      <c r="H5166" t="s">
        <v>385</v>
      </c>
      <c r="I5166" t="s">
        <v>5</v>
      </c>
      <c r="J5166" t="s">
        <v>4067</v>
      </c>
      <c r="K5166" t="s">
        <v>7</v>
      </c>
      <c r="L5166" s="12">
        <v>46108</v>
      </c>
      <c r="M5166" s="5">
        <f>G5166-F5166</f>
        <v>83398.240000000005</v>
      </c>
      <c r="N5166" s="7" t="str">
        <f>CONCATENATE("https://venda-imoveis.caixa.gov.br/sistema/detalhe-imovel.asp?hdnOrigem=index&amp;hdnimovel=",A5166)</f>
        <v>https://venda-imoveis.caixa.gov.br/sistema/detalhe-imovel.asp?hdnOrigem=index&amp;hdnimovel=8787711124675</v>
      </c>
      <c r="O5166" s="9" t="str">
        <f>LEFT(J5166,SEARCH(",",J5166)-1)</f>
        <v>Apartamento</v>
      </c>
    </row>
    <row r="5167" spans="1:15" x14ac:dyDescent="0.25">
      <c r="A5167">
        <v>8787713766836</v>
      </c>
      <c r="B5167" t="s">
        <v>0</v>
      </c>
      <c r="C5167" t="s">
        <v>5724</v>
      </c>
      <c r="D5167" t="s">
        <v>5775</v>
      </c>
      <c r="E5167" t="s">
        <v>7884</v>
      </c>
      <c r="F5167" s="1">
        <v>89126.83</v>
      </c>
      <c r="G5167" s="1">
        <v>170271.81</v>
      </c>
      <c r="H5167" t="s">
        <v>385</v>
      </c>
      <c r="I5167" t="s">
        <v>5</v>
      </c>
      <c r="J5167" t="s">
        <v>4591</v>
      </c>
      <c r="K5167" t="s">
        <v>7</v>
      </c>
      <c r="L5167" s="12">
        <v>46108</v>
      </c>
      <c r="M5167" s="5">
        <f>G5167-F5167</f>
        <v>81144.98</v>
      </c>
      <c r="N5167" s="7" t="str">
        <f>CONCATENATE("https://venda-imoveis.caixa.gov.br/sistema/detalhe-imovel.asp?hdnOrigem=index&amp;hdnimovel=",A5167)</f>
        <v>https://venda-imoveis.caixa.gov.br/sistema/detalhe-imovel.asp?hdnOrigem=index&amp;hdnimovel=8787713766836</v>
      </c>
      <c r="O5167" s="9" t="str">
        <f>LEFT(J5167,SEARCH(",",J5167)-1)</f>
        <v>Apartamento</v>
      </c>
    </row>
    <row r="5168" spans="1:15" x14ac:dyDescent="0.25">
      <c r="A5168">
        <v>8787714695967</v>
      </c>
      <c r="B5168" t="s">
        <v>0</v>
      </c>
      <c r="C5168" t="s">
        <v>5724</v>
      </c>
      <c r="D5168" t="s">
        <v>5775</v>
      </c>
      <c r="E5168" t="s">
        <v>7885</v>
      </c>
      <c r="F5168" s="1">
        <v>86957.34</v>
      </c>
      <c r="G5168" s="1">
        <v>166127.1</v>
      </c>
      <c r="H5168" t="s">
        <v>385</v>
      </c>
      <c r="I5168" t="s">
        <v>5</v>
      </c>
      <c r="J5168" t="s">
        <v>242</v>
      </c>
      <c r="K5168" t="s">
        <v>7</v>
      </c>
      <c r="L5168" s="12">
        <v>46108</v>
      </c>
      <c r="M5168" s="5">
        <f>G5168-F5168</f>
        <v>79169.760000000009</v>
      </c>
      <c r="N5168" s="7" t="str">
        <f>CONCATENATE("https://venda-imoveis.caixa.gov.br/sistema/detalhe-imovel.asp?hdnOrigem=index&amp;hdnimovel=",A5168)</f>
        <v>https://venda-imoveis.caixa.gov.br/sistema/detalhe-imovel.asp?hdnOrigem=index&amp;hdnimovel=8787714695967</v>
      </c>
      <c r="O5168" s="9" t="str">
        <f>LEFT(J5168,SEARCH(",",J5168)-1)</f>
        <v>Apartamento</v>
      </c>
    </row>
    <row r="5169" spans="1:15" x14ac:dyDescent="0.25">
      <c r="A5169">
        <v>8555522972457</v>
      </c>
      <c r="B5169" t="s">
        <v>0</v>
      </c>
      <c r="C5169" t="s">
        <v>5724</v>
      </c>
      <c r="D5169" t="s">
        <v>6047</v>
      </c>
      <c r="E5169" t="s">
        <v>7886</v>
      </c>
      <c r="F5169" s="1">
        <v>83226.740000000005</v>
      </c>
      <c r="G5169" s="1">
        <v>159000</v>
      </c>
      <c r="H5169" t="s">
        <v>385</v>
      </c>
      <c r="I5169" t="s">
        <v>5</v>
      </c>
      <c r="J5169" t="s">
        <v>7887</v>
      </c>
      <c r="K5169" t="s">
        <v>7</v>
      </c>
      <c r="L5169" s="12">
        <v>46108</v>
      </c>
      <c r="M5169" s="5">
        <f>G5169-F5169</f>
        <v>75773.259999999995</v>
      </c>
      <c r="N5169" s="7" t="str">
        <f>CONCATENATE("https://venda-imoveis.caixa.gov.br/sistema/detalhe-imovel.asp?hdnOrigem=index&amp;hdnimovel=",A5169)</f>
        <v>https://venda-imoveis.caixa.gov.br/sistema/detalhe-imovel.asp?hdnOrigem=index&amp;hdnimovel=8555522972457</v>
      </c>
      <c r="O5169" s="9" t="str">
        <f>LEFT(J5169,SEARCH(",",J5169)-1)</f>
        <v>Apartamento</v>
      </c>
    </row>
    <row r="5170" spans="1:15" x14ac:dyDescent="0.25">
      <c r="A5170">
        <v>8555534451210</v>
      </c>
      <c r="B5170" t="s">
        <v>0</v>
      </c>
      <c r="C5170" t="s">
        <v>5724</v>
      </c>
      <c r="D5170" t="s">
        <v>6047</v>
      </c>
      <c r="E5170" t="s">
        <v>7888</v>
      </c>
      <c r="F5170" s="1">
        <v>84273.62</v>
      </c>
      <c r="G5170" s="1">
        <v>161000</v>
      </c>
      <c r="H5170" t="s">
        <v>385</v>
      </c>
      <c r="I5170" t="s">
        <v>5</v>
      </c>
      <c r="J5170" t="s">
        <v>6146</v>
      </c>
      <c r="K5170" t="s">
        <v>7</v>
      </c>
      <c r="L5170" s="12">
        <v>46108</v>
      </c>
      <c r="M5170" s="5">
        <f>G5170-F5170</f>
        <v>76726.38</v>
      </c>
      <c r="N5170" s="7" t="str">
        <f>CONCATENATE("https://venda-imoveis.caixa.gov.br/sistema/detalhe-imovel.asp?hdnOrigem=index&amp;hdnimovel=",A5170)</f>
        <v>https://venda-imoveis.caixa.gov.br/sistema/detalhe-imovel.asp?hdnOrigem=index&amp;hdnimovel=8555534451210</v>
      </c>
      <c r="O5170" s="9" t="str">
        <f>LEFT(J5170,SEARCH(",",J5170)-1)</f>
        <v>Apartamento</v>
      </c>
    </row>
    <row r="5171" spans="1:15" x14ac:dyDescent="0.25">
      <c r="A5171">
        <v>8787708870191</v>
      </c>
      <c r="B5171" t="s">
        <v>0</v>
      </c>
      <c r="C5171" t="s">
        <v>5724</v>
      </c>
      <c r="D5171" t="s">
        <v>6047</v>
      </c>
      <c r="E5171" t="s">
        <v>7891</v>
      </c>
      <c r="F5171" s="1">
        <v>92125.19</v>
      </c>
      <c r="G5171" s="1">
        <v>176000</v>
      </c>
      <c r="H5171" t="s">
        <v>385</v>
      </c>
      <c r="I5171" t="s">
        <v>5</v>
      </c>
      <c r="J5171" t="s">
        <v>5916</v>
      </c>
      <c r="K5171" t="s">
        <v>7</v>
      </c>
      <c r="L5171" s="12">
        <v>46108</v>
      </c>
      <c r="M5171" s="5">
        <f>G5171-F5171</f>
        <v>83874.81</v>
      </c>
      <c r="N5171" s="7" t="str">
        <f>CONCATENATE("https://venda-imoveis.caixa.gov.br/sistema/detalhe-imovel.asp?hdnOrigem=index&amp;hdnimovel=",A5171)</f>
        <v>https://venda-imoveis.caixa.gov.br/sistema/detalhe-imovel.asp?hdnOrigem=index&amp;hdnimovel=8787708870191</v>
      </c>
      <c r="O5171" s="9" t="str">
        <f>LEFT(J5171,SEARCH(",",J5171)-1)</f>
        <v>Apartamento</v>
      </c>
    </row>
    <row r="5172" spans="1:15" x14ac:dyDescent="0.25">
      <c r="A5172">
        <v>8787710239339</v>
      </c>
      <c r="B5172" t="s">
        <v>0</v>
      </c>
      <c r="C5172" t="s">
        <v>5724</v>
      </c>
      <c r="D5172" t="s">
        <v>6047</v>
      </c>
      <c r="E5172" t="s">
        <v>7892</v>
      </c>
      <c r="F5172" s="1">
        <v>84797.06</v>
      </c>
      <c r="G5172" s="1">
        <v>162000</v>
      </c>
      <c r="H5172" t="s">
        <v>385</v>
      </c>
      <c r="I5172" t="s">
        <v>5</v>
      </c>
      <c r="J5172" t="s">
        <v>4067</v>
      </c>
      <c r="K5172" t="s">
        <v>7</v>
      </c>
      <c r="L5172" s="12">
        <v>46108</v>
      </c>
      <c r="M5172" s="5">
        <f>G5172-F5172</f>
        <v>77202.94</v>
      </c>
      <c r="N5172" s="7" t="str">
        <f>CONCATENATE("https://venda-imoveis.caixa.gov.br/sistema/detalhe-imovel.asp?hdnOrigem=index&amp;hdnimovel=",A5172)</f>
        <v>https://venda-imoveis.caixa.gov.br/sistema/detalhe-imovel.asp?hdnOrigem=index&amp;hdnimovel=8787710239339</v>
      </c>
      <c r="O5172" s="9" t="str">
        <f>LEFT(J5172,SEARCH(",",J5172)-1)</f>
        <v>Apartamento</v>
      </c>
    </row>
    <row r="5173" spans="1:15" x14ac:dyDescent="0.25">
      <c r="A5173">
        <v>8787711656030</v>
      </c>
      <c r="B5173" t="s">
        <v>0</v>
      </c>
      <c r="C5173" t="s">
        <v>5724</v>
      </c>
      <c r="D5173" t="s">
        <v>6047</v>
      </c>
      <c r="E5173" t="s">
        <v>7895</v>
      </c>
      <c r="F5173" s="1">
        <v>91601.76</v>
      </c>
      <c r="G5173" s="1">
        <v>175000</v>
      </c>
      <c r="H5173" t="s">
        <v>385</v>
      </c>
      <c r="I5173" t="s">
        <v>5</v>
      </c>
      <c r="J5173" t="s">
        <v>7896</v>
      </c>
      <c r="K5173" t="s">
        <v>7</v>
      </c>
      <c r="L5173" s="12">
        <v>46108</v>
      </c>
      <c r="M5173" s="5">
        <f>G5173-F5173</f>
        <v>83398.240000000005</v>
      </c>
      <c r="N5173" s="7" t="str">
        <f>CONCATENATE("https://venda-imoveis.caixa.gov.br/sistema/detalhe-imovel.asp?hdnOrigem=index&amp;hdnimovel=",A5173)</f>
        <v>https://venda-imoveis.caixa.gov.br/sistema/detalhe-imovel.asp?hdnOrigem=index&amp;hdnimovel=8787711656030</v>
      </c>
      <c r="O5173" s="9" t="str">
        <f>LEFT(J5173,SEARCH(",",J5173)-1)</f>
        <v>Apartamento</v>
      </c>
    </row>
    <row r="5174" spans="1:15" x14ac:dyDescent="0.25">
      <c r="A5174">
        <v>8787700957590</v>
      </c>
      <c r="B5174" t="s">
        <v>0</v>
      </c>
      <c r="C5174" t="s">
        <v>5724</v>
      </c>
      <c r="D5174" t="s">
        <v>6212</v>
      </c>
      <c r="E5174" t="s">
        <v>7898</v>
      </c>
      <c r="F5174" s="1">
        <v>81656.42</v>
      </c>
      <c r="G5174" s="1">
        <v>156000</v>
      </c>
      <c r="H5174" t="s">
        <v>385</v>
      </c>
      <c r="I5174" t="s">
        <v>5</v>
      </c>
      <c r="J5174" t="s">
        <v>5969</v>
      </c>
      <c r="K5174" t="s">
        <v>7</v>
      </c>
      <c r="L5174" s="12">
        <v>46108</v>
      </c>
      <c r="M5174" s="5">
        <f>G5174-F5174</f>
        <v>74343.58</v>
      </c>
      <c r="N5174" s="7" t="str">
        <f>CONCATENATE("https://venda-imoveis.caixa.gov.br/sistema/detalhe-imovel.asp?hdnOrigem=index&amp;hdnimovel=",A5174)</f>
        <v>https://venda-imoveis.caixa.gov.br/sistema/detalhe-imovel.asp?hdnOrigem=index&amp;hdnimovel=8787700957590</v>
      </c>
      <c r="O5174" s="9" t="str">
        <f>LEFT(J5174,SEARCH(",",J5174)-1)</f>
        <v>Apartamento</v>
      </c>
    </row>
    <row r="5175" spans="1:15" x14ac:dyDescent="0.25">
      <c r="A5175">
        <v>8555535663032</v>
      </c>
      <c r="B5175" t="s">
        <v>0</v>
      </c>
      <c r="C5175" t="s">
        <v>5724</v>
      </c>
      <c r="D5175" t="s">
        <v>1102</v>
      </c>
      <c r="E5175" t="s">
        <v>7899</v>
      </c>
      <c r="F5175" s="1">
        <v>81656.42</v>
      </c>
      <c r="G5175" s="1">
        <v>156000</v>
      </c>
      <c r="H5175" t="s">
        <v>385</v>
      </c>
      <c r="I5175" t="s">
        <v>5</v>
      </c>
      <c r="J5175" t="s">
        <v>5969</v>
      </c>
      <c r="K5175" t="s">
        <v>7</v>
      </c>
      <c r="L5175" s="12">
        <v>46108</v>
      </c>
      <c r="M5175" s="5">
        <f>G5175-F5175</f>
        <v>74343.58</v>
      </c>
      <c r="N5175" s="7" t="str">
        <f>CONCATENATE("https://venda-imoveis.caixa.gov.br/sistema/detalhe-imovel.asp?hdnOrigem=index&amp;hdnimovel=",A5175)</f>
        <v>https://venda-imoveis.caixa.gov.br/sistema/detalhe-imovel.asp?hdnOrigem=index&amp;hdnimovel=8555535663032</v>
      </c>
      <c r="O5175" s="9" t="str">
        <f>LEFT(J5175,SEARCH(",",J5175)-1)</f>
        <v>Apartamento</v>
      </c>
    </row>
    <row r="5176" spans="1:15" x14ac:dyDescent="0.25">
      <c r="A5176">
        <v>8787702180886</v>
      </c>
      <c r="B5176" t="s">
        <v>0</v>
      </c>
      <c r="C5176" t="s">
        <v>5724</v>
      </c>
      <c r="D5176" t="s">
        <v>1102</v>
      </c>
      <c r="E5176" t="s">
        <v>7900</v>
      </c>
      <c r="F5176" s="1">
        <v>84273.62</v>
      </c>
      <c r="G5176" s="1">
        <v>161000</v>
      </c>
      <c r="H5176" t="s">
        <v>385</v>
      </c>
      <c r="I5176" t="s">
        <v>5</v>
      </c>
      <c r="J5176" t="s">
        <v>6516</v>
      </c>
      <c r="K5176" t="s">
        <v>7</v>
      </c>
      <c r="L5176" s="12">
        <v>46108</v>
      </c>
      <c r="M5176" s="5">
        <f>G5176-F5176</f>
        <v>76726.38</v>
      </c>
      <c r="N5176" s="7" t="str">
        <f>CONCATENATE("https://venda-imoveis.caixa.gov.br/sistema/detalhe-imovel.asp?hdnOrigem=index&amp;hdnimovel=",A5176)</f>
        <v>https://venda-imoveis.caixa.gov.br/sistema/detalhe-imovel.asp?hdnOrigem=index&amp;hdnimovel=8787702180886</v>
      </c>
      <c r="O5176" s="9" t="str">
        <f>LEFT(J5176,SEARCH(",",J5176)-1)</f>
        <v>Apartamento</v>
      </c>
    </row>
    <row r="5177" spans="1:15" x14ac:dyDescent="0.25">
      <c r="A5177">
        <v>8787706834082</v>
      </c>
      <c r="B5177" t="s">
        <v>0</v>
      </c>
      <c r="C5177" t="s">
        <v>5724</v>
      </c>
      <c r="D5177" t="s">
        <v>1102</v>
      </c>
      <c r="E5177" t="s">
        <v>7902</v>
      </c>
      <c r="F5177" s="1">
        <v>83750.179999999993</v>
      </c>
      <c r="G5177" s="1">
        <v>160000</v>
      </c>
      <c r="H5177" t="s">
        <v>385</v>
      </c>
      <c r="I5177" t="s">
        <v>5</v>
      </c>
      <c r="J5177" t="s">
        <v>7903</v>
      </c>
      <c r="K5177" t="s">
        <v>7</v>
      </c>
      <c r="L5177" s="12">
        <v>46108</v>
      </c>
      <c r="M5177" s="5">
        <f>G5177-F5177</f>
        <v>76249.820000000007</v>
      </c>
      <c r="N5177" s="7" t="str">
        <f>CONCATENATE("https://venda-imoveis.caixa.gov.br/sistema/detalhe-imovel.asp?hdnOrigem=index&amp;hdnimovel=",A5177)</f>
        <v>https://venda-imoveis.caixa.gov.br/sistema/detalhe-imovel.asp?hdnOrigem=index&amp;hdnimovel=8787706834082</v>
      </c>
      <c r="O5177" s="9" t="str">
        <f>LEFT(J5177,SEARCH(",",J5177)-1)</f>
        <v>Apartamento</v>
      </c>
    </row>
    <row r="5178" spans="1:15" x14ac:dyDescent="0.25">
      <c r="A5178">
        <v>8787708120702</v>
      </c>
      <c r="B5178" t="s">
        <v>0</v>
      </c>
      <c r="C5178" t="s">
        <v>5724</v>
      </c>
      <c r="D5178" t="s">
        <v>1102</v>
      </c>
      <c r="E5178" t="s">
        <v>7904</v>
      </c>
      <c r="F5178" s="1">
        <v>88984.56</v>
      </c>
      <c r="G5178" s="1">
        <v>170000</v>
      </c>
      <c r="H5178" t="s">
        <v>385</v>
      </c>
      <c r="I5178" t="s">
        <v>5</v>
      </c>
      <c r="J5178" t="s">
        <v>5969</v>
      </c>
      <c r="K5178" t="s">
        <v>7</v>
      </c>
      <c r="L5178" s="12">
        <v>46108</v>
      </c>
      <c r="M5178" s="5">
        <f>G5178-F5178</f>
        <v>81015.44</v>
      </c>
      <c r="N5178" s="7" t="str">
        <f>CONCATENATE("https://venda-imoveis.caixa.gov.br/sistema/detalhe-imovel.asp?hdnOrigem=index&amp;hdnimovel=",A5178)</f>
        <v>https://venda-imoveis.caixa.gov.br/sistema/detalhe-imovel.asp?hdnOrigem=index&amp;hdnimovel=8787708120702</v>
      </c>
      <c r="O5178" s="9" t="str">
        <f>LEFT(J5178,SEARCH(",",J5178)-1)</f>
        <v>Apartamento</v>
      </c>
    </row>
    <row r="5179" spans="1:15" x14ac:dyDescent="0.25">
      <c r="A5179">
        <v>8787709458090</v>
      </c>
      <c r="B5179" t="s">
        <v>0</v>
      </c>
      <c r="C5179" t="s">
        <v>5724</v>
      </c>
      <c r="D5179" t="s">
        <v>1102</v>
      </c>
      <c r="E5179" t="s">
        <v>7908</v>
      </c>
      <c r="F5179" s="1">
        <v>83226.740000000005</v>
      </c>
      <c r="G5179" s="1">
        <v>159000</v>
      </c>
      <c r="H5179" t="s">
        <v>385</v>
      </c>
      <c r="I5179" t="s">
        <v>5</v>
      </c>
      <c r="J5179" t="s">
        <v>6053</v>
      </c>
      <c r="K5179" t="s">
        <v>7</v>
      </c>
      <c r="L5179" s="12">
        <v>46108</v>
      </c>
      <c r="M5179" s="5">
        <f>G5179-F5179</f>
        <v>75773.259999999995</v>
      </c>
      <c r="N5179" s="7" t="str">
        <f>CONCATENATE("https://venda-imoveis.caixa.gov.br/sistema/detalhe-imovel.asp?hdnOrigem=index&amp;hdnimovel=",A5179)</f>
        <v>https://venda-imoveis.caixa.gov.br/sistema/detalhe-imovel.asp?hdnOrigem=index&amp;hdnimovel=8787709458090</v>
      </c>
      <c r="O5179" s="9" t="str">
        <f>LEFT(J5179,SEARCH(",",J5179)-1)</f>
        <v>Apartamento</v>
      </c>
    </row>
    <row r="5180" spans="1:15" x14ac:dyDescent="0.25">
      <c r="A5180">
        <v>8787711719814</v>
      </c>
      <c r="B5180" t="s">
        <v>0</v>
      </c>
      <c r="C5180" t="s">
        <v>5724</v>
      </c>
      <c r="D5180" t="s">
        <v>1102</v>
      </c>
      <c r="E5180" t="s">
        <v>7910</v>
      </c>
      <c r="F5180" s="1">
        <v>90031.44</v>
      </c>
      <c r="G5180" s="1">
        <v>172000</v>
      </c>
      <c r="H5180" t="s">
        <v>385</v>
      </c>
      <c r="I5180" t="s">
        <v>5</v>
      </c>
      <c r="J5180" t="s">
        <v>6605</v>
      </c>
      <c r="K5180" t="s">
        <v>7</v>
      </c>
      <c r="L5180" s="12">
        <v>46108</v>
      </c>
      <c r="M5180" s="5">
        <f>G5180-F5180</f>
        <v>81968.56</v>
      </c>
      <c r="N5180" s="7" t="str">
        <f>CONCATENATE("https://venda-imoveis.caixa.gov.br/sistema/detalhe-imovel.asp?hdnOrigem=index&amp;hdnimovel=",A5180)</f>
        <v>https://venda-imoveis.caixa.gov.br/sistema/detalhe-imovel.asp?hdnOrigem=index&amp;hdnimovel=8787711719814</v>
      </c>
      <c r="O5180" s="9" t="str">
        <f>LEFT(J5180,SEARCH(",",J5180)-1)</f>
        <v>Apartamento</v>
      </c>
    </row>
    <row r="5181" spans="1:15" x14ac:dyDescent="0.25">
      <c r="A5181">
        <v>8787712237430</v>
      </c>
      <c r="B5181" t="s">
        <v>0</v>
      </c>
      <c r="C5181" t="s">
        <v>5724</v>
      </c>
      <c r="D5181" t="s">
        <v>1102</v>
      </c>
      <c r="E5181" t="s">
        <v>7913</v>
      </c>
      <c r="F5181" s="1">
        <v>87815.41</v>
      </c>
      <c r="G5181" s="1">
        <v>167766.39999999999</v>
      </c>
      <c r="H5181" t="s">
        <v>385</v>
      </c>
      <c r="I5181" t="s">
        <v>5</v>
      </c>
      <c r="J5181" t="s">
        <v>6853</v>
      </c>
      <c r="K5181" t="s">
        <v>7</v>
      </c>
      <c r="L5181" s="12">
        <v>46108</v>
      </c>
      <c r="M5181" s="5">
        <f>G5181-F5181</f>
        <v>79950.989999999991</v>
      </c>
      <c r="N5181" s="7" t="str">
        <f>CONCATENATE("https://venda-imoveis.caixa.gov.br/sistema/detalhe-imovel.asp?hdnOrigem=index&amp;hdnimovel=",A5181)</f>
        <v>https://venda-imoveis.caixa.gov.br/sistema/detalhe-imovel.asp?hdnOrigem=index&amp;hdnimovel=8787712237430</v>
      </c>
      <c r="O5181" s="9" t="str">
        <f>LEFT(J5181,SEARCH(",",J5181)-1)</f>
        <v>Apartamento</v>
      </c>
    </row>
    <row r="5182" spans="1:15" x14ac:dyDescent="0.25">
      <c r="A5182">
        <v>8787712368659</v>
      </c>
      <c r="B5182" t="s">
        <v>0</v>
      </c>
      <c r="C5182" t="s">
        <v>5724</v>
      </c>
      <c r="D5182" t="s">
        <v>1102</v>
      </c>
      <c r="E5182" t="s">
        <v>7914</v>
      </c>
      <c r="F5182" s="1">
        <v>83750.179999999993</v>
      </c>
      <c r="G5182" s="1">
        <v>160000</v>
      </c>
      <c r="H5182" t="s">
        <v>385</v>
      </c>
      <c r="I5182" t="s">
        <v>5</v>
      </c>
      <c r="J5182" t="s">
        <v>7915</v>
      </c>
      <c r="K5182" t="s">
        <v>7</v>
      </c>
      <c r="L5182" s="12">
        <v>46108</v>
      </c>
      <c r="M5182" s="5">
        <f>G5182-F5182</f>
        <v>76249.820000000007</v>
      </c>
      <c r="N5182" s="7" t="str">
        <f>CONCATENATE("https://venda-imoveis.caixa.gov.br/sistema/detalhe-imovel.asp?hdnOrigem=index&amp;hdnimovel=",A5182)</f>
        <v>https://venda-imoveis.caixa.gov.br/sistema/detalhe-imovel.asp?hdnOrigem=index&amp;hdnimovel=8787712368659</v>
      </c>
      <c r="O5182" s="9" t="str">
        <f>LEFT(J5182,SEARCH(",",J5182)-1)</f>
        <v>Apartamento</v>
      </c>
    </row>
    <row r="5183" spans="1:15" x14ac:dyDescent="0.25">
      <c r="A5183">
        <v>8787706911737</v>
      </c>
      <c r="B5183" t="s">
        <v>0</v>
      </c>
      <c r="C5183" t="s">
        <v>5724</v>
      </c>
      <c r="D5183" t="s">
        <v>5964</v>
      </c>
      <c r="E5183" t="s">
        <v>7921</v>
      </c>
      <c r="F5183" s="1">
        <v>86890.8</v>
      </c>
      <c r="G5183" s="1">
        <v>166000</v>
      </c>
      <c r="H5183" t="s">
        <v>385</v>
      </c>
      <c r="I5183" t="s">
        <v>5</v>
      </c>
      <c r="J5183" t="s">
        <v>5916</v>
      </c>
      <c r="K5183" t="s">
        <v>7</v>
      </c>
      <c r="L5183" s="12">
        <v>46108</v>
      </c>
      <c r="M5183" s="5">
        <f>G5183-F5183</f>
        <v>79109.2</v>
      </c>
      <c r="N5183" s="7" t="str">
        <f>CONCATENATE("https://venda-imoveis.caixa.gov.br/sistema/detalhe-imovel.asp?hdnOrigem=index&amp;hdnimovel=",A5183)</f>
        <v>https://venda-imoveis.caixa.gov.br/sistema/detalhe-imovel.asp?hdnOrigem=index&amp;hdnimovel=8787706911737</v>
      </c>
      <c r="O5183" s="9" t="str">
        <f>LEFT(J5183,SEARCH(",",J5183)-1)</f>
        <v>Apartamento</v>
      </c>
    </row>
    <row r="5184" spans="1:15" x14ac:dyDescent="0.25">
      <c r="A5184">
        <v>8787706258758</v>
      </c>
      <c r="B5184" t="s">
        <v>0</v>
      </c>
      <c r="C5184" t="s">
        <v>5724</v>
      </c>
      <c r="D5184" t="s">
        <v>5813</v>
      </c>
      <c r="E5184" t="s">
        <v>7927</v>
      </c>
      <c r="F5184" s="1">
        <v>94480.67</v>
      </c>
      <c r="G5184" s="1">
        <v>180500</v>
      </c>
      <c r="H5184" t="s">
        <v>385</v>
      </c>
      <c r="I5184" t="s">
        <v>5</v>
      </c>
      <c r="J5184" t="s">
        <v>147</v>
      </c>
      <c r="K5184" t="s">
        <v>7</v>
      </c>
      <c r="L5184" s="12">
        <v>46108</v>
      </c>
      <c r="M5184" s="5">
        <f>G5184-F5184</f>
        <v>86019.33</v>
      </c>
      <c r="N5184" s="7" t="str">
        <f>CONCATENATE("https://venda-imoveis.caixa.gov.br/sistema/detalhe-imovel.asp?hdnOrigem=index&amp;hdnimovel=",A5184)</f>
        <v>https://venda-imoveis.caixa.gov.br/sistema/detalhe-imovel.asp?hdnOrigem=index&amp;hdnimovel=8787706258758</v>
      </c>
      <c r="O5184" s="9" t="str">
        <f>LEFT(J5184,SEARCH(",",J5184)-1)</f>
        <v>Apartamento</v>
      </c>
    </row>
    <row r="5185" spans="1:15" x14ac:dyDescent="0.25">
      <c r="A5185">
        <v>8555535089190</v>
      </c>
      <c r="B5185" t="s">
        <v>0</v>
      </c>
      <c r="C5185" t="s">
        <v>5724</v>
      </c>
      <c r="D5185" t="s">
        <v>6255</v>
      </c>
      <c r="E5185" t="s">
        <v>7928</v>
      </c>
      <c r="F5185" s="1">
        <v>81656.42</v>
      </c>
      <c r="G5185" s="1">
        <v>156000</v>
      </c>
      <c r="H5185" t="s">
        <v>385</v>
      </c>
      <c r="I5185" t="s">
        <v>5</v>
      </c>
      <c r="J5185" t="s">
        <v>6154</v>
      </c>
      <c r="K5185" t="s">
        <v>7</v>
      </c>
      <c r="L5185" s="12">
        <v>46108</v>
      </c>
      <c r="M5185" s="5">
        <f>G5185-F5185</f>
        <v>74343.58</v>
      </c>
      <c r="N5185" s="7" t="str">
        <f>CONCATENATE("https://venda-imoveis.caixa.gov.br/sistema/detalhe-imovel.asp?hdnOrigem=index&amp;hdnimovel=",A5185)</f>
        <v>https://venda-imoveis.caixa.gov.br/sistema/detalhe-imovel.asp?hdnOrigem=index&amp;hdnimovel=8555535089190</v>
      </c>
      <c r="O5185" s="9" t="str">
        <f>LEFT(J5185,SEARCH(",",J5185)-1)</f>
        <v>Apartamento</v>
      </c>
    </row>
    <row r="5186" spans="1:15" x14ac:dyDescent="0.25">
      <c r="A5186">
        <v>8787707768440</v>
      </c>
      <c r="B5186" t="s">
        <v>0</v>
      </c>
      <c r="C5186" t="s">
        <v>5724</v>
      </c>
      <c r="D5186" t="s">
        <v>6816</v>
      </c>
      <c r="E5186" t="s">
        <v>7930</v>
      </c>
      <c r="F5186" s="1">
        <v>84797.06</v>
      </c>
      <c r="G5186" s="1">
        <v>162000</v>
      </c>
      <c r="H5186" t="s">
        <v>385</v>
      </c>
      <c r="I5186" t="s">
        <v>5</v>
      </c>
      <c r="J5186" t="s">
        <v>4067</v>
      </c>
      <c r="K5186" t="s">
        <v>7</v>
      </c>
      <c r="L5186" s="12">
        <v>46108</v>
      </c>
      <c r="M5186" s="5">
        <f>G5186-F5186</f>
        <v>77202.94</v>
      </c>
      <c r="N5186" s="7" t="str">
        <f>CONCATENATE("https://venda-imoveis.caixa.gov.br/sistema/detalhe-imovel.asp?hdnOrigem=index&amp;hdnimovel=",A5186)</f>
        <v>https://venda-imoveis.caixa.gov.br/sistema/detalhe-imovel.asp?hdnOrigem=index&amp;hdnimovel=8787707768440</v>
      </c>
      <c r="O5186" s="9" t="str">
        <f>LEFT(J5186,SEARCH(",",J5186)-1)</f>
        <v>Apartamento</v>
      </c>
    </row>
    <row r="5187" spans="1:15" x14ac:dyDescent="0.25">
      <c r="A5187">
        <v>8444418331821</v>
      </c>
      <c r="B5187" t="s">
        <v>0</v>
      </c>
      <c r="C5187" t="s">
        <v>11389</v>
      </c>
      <c r="D5187" t="s">
        <v>11438</v>
      </c>
      <c r="E5187" t="s">
        <v>14018</v>
      </c>
      <c r="F5187" s="1">
        <v>82703.3</v>
      </c>
      <c r="G5187" s="1">
        <v>158000</v>
      </c>
      <c r="H5187" t="s">
        <v>385</v>
      </c>
      <c r="I5187" t="s">
        <v>5</v>
      </c>
      <c r="J5187" t="s">
        <v>14019</v>
      </c>
      <c r="K5187" t="s">
        <v>7</v>
      </c>
      <c r="L5187" s="12">
        <v>46108</v>
      </c>
      <c r="M5187" s="5">
        <f>G5187-F5187</f>
        <v>75296.7</v>
      </c>
      <c r="N5187" s="7" t="str">
        <f>CONCATENATE("https://venda-imoveis.caixa.gov.br/sistema/detalhe-imovel.asp?hdnOrigem=index&amp;hdnimovel=",A5187)</f>
        <v>https://venda-imoveis.caixa.gov.br/sistema/detalhe-imovel.asp?hdnOrigem=index&amp;hdnimovel=8444418331821</v>
      </c>
      <c r="O5187" s="9" t="str">
        <f>LEFT(J5187,SEARCH(",",J5187)-1)</f>
        <v>Casa</v>
      </c>
    </row>
    <row r="5188" spans="1:15" x14ac:dyDescent="0.25">
      <c r="A5188">
        <v>8787711450386</v>
      </c>
      <c r="B5188" t="s">
        <v>0</v>
      </c>
      <c r="C5188" t="s">
        <v>11389</v>
      </c>
      <c r="D5188" t="s">
        <v>11480</v>
      </c>
      <c r="E5188" t="s">
        <v>14020</v>
      </c>
      <c r="F5188" s="1">
        <v>92489.64</v>
      </c>
      <c r="G5188" s="1">
        <v>176696.26</v>
      </c>
      <c r="H5188" t="s">
        <v>385</v>
      </c>
      <c r="I5188" t="s">
        <v>5</v>
      </c>
      <c r="J5188" t="s">
        <v>12553</v>
      </c>
      <c r="K5188" t="s">
        <v>7</v>
      </c>
      <c r="L5188" s="12">
        <v>46108</v>
      </c>
      <c r="M5188" s="5">
        <f>G5188-F5188</f>
        <v>84206.62000000001</v>
      </c>
      <c r="N5188" s="7" t="str">
        <f>CONCATENATE("https://venda-imoveis.caixa.gov.br/sistema/detalhe-imovel.asp?hdnOrigem=index&amp;hdnimovel=",A5188)</f>
        <v>https://venda-imoveis.caixa.gov.br/sistema/detalhe-imovel.asp?hdnOrigem=index&amp;hdnimovel=8787711450386</v>
      </c>
      <c r="O5188" s="9" t="str">
        <f>LEFT(J5188,SEARCH(",",J5188)-1)</f>
        <v>Apartamento</v>
      </c>
    </row>
    <row r="5189" spans="1:15" x14ac:dyDescent="0.25">
      <c r="A5189">
        <v>8444412777038</v>
      </c>
      <c r="B5189" t="s">
        <v>0</v>
      </c>
      <c r="C5189" t="s">
        <v>11389</v>
      </c>
      <c r="D5189" t="s">
        <v>11922</v>
      </c>
      <c r="E5189" t="s">
        <v>14021</v>
      </c>
      <c r="F5189" s="1">
        <v>62292.04</v>
      </c>
      <c r="G5189" s="1">
        <v>119000</v>
      </c>
      <c r="H5189" t="s">
        <v>385</v>
      </c>
      <c r="I5189" t="s">
        <v>5</v>
      </c>
      <c r="J5189" t="s">
        <v>14022</v>
      </c>
      <c r="K5189" t="s">
        <v>7</v>
      </c>
      <c r="L5189" s="12">
        <v>46108</v>
      </c>
      <c r="M5189" s="5">
        <f>G5189-F5189</f>
        <v>56707.96</v>
      </c>
      <c r="N5189" s="7" t="str">
        <f>CONCATENATE("https://venda-imoveis.caixa.gov.br/sistema/detalhe-imovel.asp?hdnOrigem=index&amp;hdnimovel=",A5189)</f>
        <v>https://venda-imoveis.caixa.gov.br/sistema/detalhe-imovel.asp?hdnOrigem=index&amp;hdnimovel=8444412777038</v>
      </c>
      <c r="O5189" s="9" t="str">
        <f>LEFT(J5189,SEARCH(",",J5189)-1)</f>
        <v>Apartamento</v>
      </c>
    </row>
    <row r="5190" spans="1:15" x14ac:dyDescent="0.25">
      <c r="A5190">
        <v>8787702168584</v>
      </c>
      <c r="B5190" t="s">
        <v>0</v>
      </c>
      <c r="C5190" t="s">
        <v>11389</v>
      </c>
      <c r="D5190" t="s">
        <v>11922</v>
      </c>
      <c r="E5190" t="s">
        <v>14023</v>
      </c>
      <c r="F5190" s="1">
        <v>85494.86</v>
      </c>
      <c r="G5190" s="1">
        <v>163333.10999999999</v>
      </c>
      <c r="H5190" t="s">
        <v>385</v>
      </c>
      <c r="I5190" t="s">
        <v>5</v>
      </c>
      <c r="J5190" t="s">
        <v>14024</v>
      </c>
      <c r="K5190" t="s">
        <v>7</v>
      </c>
      <c r="L5190" s="12">
        <v>46108</v>
      </c>
      <c r="M5190" s="5">
        <f>G5190-F5190</f>
        <v>77838.249999999985</v>
      </c>
      <c r="N5190" s="7" t="str">
        <f>CONCATENATE("https://venda-imoveis.caixa.gov.br/sistema/detalhe-imovel.asp?hdnOrigem=index&amp;hdnimovel=",A5190)</f>
        <v>https://venda-imoveis.caixa.gov.br/sistema/detalhe-imovel.asp?hdnOrigem=index&amp;hdnimovel=8787702168584</v>
      </c>
      <c r="O5190" s="9" t="str">
        <f>LEFT(J5190,SEARCH(",",J5190)-1)</f>
        <v>Apartamento</v>
      </c>
    </row>
    <row r="5191" spans="1:15" x14ac:dyDescent="0.25">
      <c r="A5191">
        <v>8787702714180</v>
      </c>
      <c r="B5191" t="s">
        <v>0</v>
      </c>
      <c r="C5191" t="s">
        <v>11389</v>
      </c>
      <c r="D5191" t="s">
        <v>11922</v>
      </c>
      <c r="E5191" t="s">
        <v>14025</v>
      </c>
      <c r="F5191" s="1">
        <v>85320.49</v>
      </c>
      <c r="G5191" s="1">
        <v>163000</v>
      </c>
      <c r="H5191" t="s">
        <v>385</v>
      </c>
      <c r="I5191" t="s">
        <v>5</v>
      </c>
      <c r="J5191" t="s">
        <v>14026</v>
      </c>
      <c r="K5191" t="s">
        <v>7</v>
      </c>
      <c r="L5191" s="12">
        <v>46108</v>
      </c>
      <c r="M5191" s="5">
        <f>G5191-F5191</f>
        <v>77679.509999999995</v>
      </c>
      <c r="N5191" s="7" t="str">
        <f>CONCATENATE("https://venda-imoveis.caixa.gov.br/sistema/detalhe-imovel.asp?hdnOrigem=index&amp;hdnimovel=",A5191)</f>
        <v>https://venda-imoveis.caixa.gov.br/sistema/detalhe-imovel.asp?hdnOrigem=index&amp;hdnimovel=8787702714180</v>
      </c>
      <c r="O5191" s="9" t="str">
        <f>LEFT(J5191,SEARCH(",",J5191)-1)</f>
        <v>Apartamento</v>
      </c>
    </row>
    <row r="5192" spans="1:15" x14ac:dyDescent="0.25">
      <c r="A5192">
        <v>8787704393550</v>
      </c>
      <c r="B5192" t="s">
        <v>0</v>
      </c>
      <c r="C5192" t="s">
        <v>11389</v>
      </c>
      <c r="D5192" t="s">
        <v>11922</v>
      </c>
      <c r="E5192" t="s">
        <v>14027</v>
      </c>
      <c r="F5192" s="1">
        <v>86105.65</v>
      </c>
      <c r="G5192" s="1">
        <v>164500</v>
      </c>
      <c r="H5192" t="s">
        <v>385</v>
      </c>
      <c r="I5192" t="s">
        <v>5</v>
      </c>
      <c r="J5192" t="s">
        <v>14028</v>
      </c>
      <c r="K5192" t="s">
        <v>7</v>
      </c>
      <c r="L5192" s="12">
        <v>46108</v>
      </c>
      <c r="M5192" s="5">
        <f>G5192-F5192</f>
        <v>78394.350000000006</v>
      </c>
      <c r="N5192" s="7" t="str">
        <f>CONCATENATE("https://venda-imoveis.caixa.gov.br/sistema/detalhe-imovel.asp?hdnOrigem=index&amp;hdnimovel=",A5192)</f>
        <v>https://venda-imoveis.caixa.gov.br/sistema/detalhe-imovel.asp?hdnOrigem=index&amp;hdnimovel=8787704393550</v>
      </c>
      <c r="O5192" s="9" t="str">
        <f>LEFT(J5192,SEARCH(",",J5192)-1)</f>
        <v>Apartamento</v>
      </c>
    </row>
    <row r="5193" spans="1:15" x14ac:dyDescent="0.25">
      <c r="A5193">
        <v>8787708285957</v>
      </c>
      <c r="B5193" t="s">
        <v>0</v>
      </c>
      <c r="C5193" t="s">
        <v>11389</v>
      </c>
      <c r="D5193" t="s">
        <v>11922</v>
      </c>
      <c r="E5193" t="s">
        <v>14029</v>
      </c>
      <c r="F5193" s="1">
        <v>82703.3</v>
      </c>
      <c r="G5193" s="1">
        <v>158000</v>
      </c>
      <c r="H5193" t="s">
        <v>385</v>
      </c>
      <c r="I5193" t="s">
        <v>5</v>
      </c>
      <c r="J5193" t="s">
        <v>14030</v>
      </c>
      <c r="K5193" t="s">
        <v>7</v>
      </c>
      <c r="L5193" s="12">
        <v>46108</v>
      </c>
      <c r="M5193" s="5">
        <f>G5193-F5193</f>
        <v>75296.7</v>
      </c>
      <c r="N5193" s="7" t="str">
        <f>CONCATENATE("https://venda-imoveis.caixa.gov.br/sistema/detalhe-imovel.asp?hdnOrigem=index&amp;hdnimovel=",A5193)</f>
        <v>https://venda-imoveis.caixa.gov.br/sistema/detalhe-imovel.asp?hdnOrigem=index&amp;hdnimovel=8787708285957</v>
      </c>
      <c r="O5193" s="9" t="str">
        <f>LEFT(J5193,SEARCH(",",J5193)-1)</f>
        <v>Apartamento</v>
      </c>
    </row>
    <row r="5194" spans="1:15" x14ac:dyDescent="0.25">
      <c r="A5194">
        <v>8787708718756</v>
      </c>
      <c r="B5194" t="s">
        <v>0</v>
      </c>
      <c r="C5194" t="s">
        <v>11389</v>
      </c>
      <c r="D5194" t="s">
        <v>11922</v>
      </c>
      <c r="E5194" t="s">
        <v>14031</v>
      </c>
      <c r="F5194" s="1">
        <v>85320.49</v>
      </c>
      <c r="G5194" s="1">
        <v>163000</v>
      </c>
      <c r="H5194" t="s">
        <v>385</v>
      </c>
      <c r="I5194" t="s">
        <v>5</v>
      </c>
      <c r="J5194" t="s">
        <v>14032</v>
      </c>
      <c r="K5194" t="s">
        <v>7</v>
      </c>
      <c r="L5194" s="12">
        <v>46108</v>
      </c>
      <c r="M5194" s="5">
        <f>G5194-F5194</f>
        <v>77679.509999999995</v>
      </c>
      <c r="N5194" s="7" t="str">
        <f>CONCATENATE("https://venda-imoveis.caixa.gov.br/sistema/detalhe-imovel.asp?hdnOrigem=index&amp;hdnimovel=",A5194)</f>
        <v>https://venda-imoveis.caixa.gov.br/sistema/detalhe-imovel.asp?hdnOrigem=index&amp;hdnimovel=8787708718756</v>
      </c>
      <c r="O5194" s="9" t="str">
        <f>LEFT(J5194,SEARCH(",",J5194)-1)</f>
        <v>Apartamento</v>
      </c>
    </row>
    <row r="5195" spans="1:15" x14ac:dyDescent="0.25">
      <c r="A5195">
        <v>8787712183810</v>
      </c>
      <c r="B5195" t="s">
        <v>0</v>
      </c>
      <c r="C5195" t="s">
        <v>11389</v>
      </c>
      <c r="D5195" t="s">
        <v>11922</v>
      </c>
      <c r="E5195" t="s">
        <v>14033</v>
      </c>
      <c r="F5195" s="1">
        <v>82703.3</v>
      </c>
      <c r="G5195" s="1">
        <v>158000</v>
      </c>
      <c r="H5195" t="s">
        <v>385</v>
      </c>
      <c r="I5195" t="s">
        <v>5</v>
      </c>
      <c r="J5195" t="s">
        <v>13889</v>
      </c>
      <c r="K5195" t="s">
        <v>7</v>
      </c>
      <c r="L5195" s="12">
        <v>46108</v>
      </c>
      <c r="M5195" s="5">
        <f>G5195-F5195</f>
        <v>75296.7</v>
      </c>
      <c r="N5195" s="7" t="str">
        <f>CONCATENATE("https://venda-imoveis.caixa.gov.br/sistema/detalhe-imovel.asp?hdnOrigem=index&amp;hdnimovel=",A5195)</f>
        <v>https://venda-imoveis.caixa.gov.br/sistema/detalhe-imovel.asp?hdnOrigem=index&amp;hdnimovel=8787712183810</v>
      </c>
      <c r="O5195" s="9" t="str">
        <f>LEFT(J5195,SEARCH(",",J5195)-1)</f>
        <v>Apartamento</v>
      </c>
    </row>
    <row r="5196" spans="1:15" x14ac:dyDescent="0.25">
      <c r="A5196">
        <v>8444401182194</v>
      </c>
      <c r="B5196" t="s">
        <v>0</v>
      </c>
      <c r="C5196" t="s">
        <v>11389</v>
      </c>
      <c r="D5196" t="s">
        <v>12291</v>
      </c>
      <c r="E5196" t="s">
        <v>14034</v>
      </c>
      <c r="F5196" s="1">
        <v>85843.93</v>
      </c>
      <c r="G5196" s="1">
        <v>164000</v>
      </c>
      <c r="H5196" t="s">
        <v>385</v>
      </c>
      <c r="I5196" t="s">
        <v>5</v>
      </c>
      <c r="J5196" t="s">
        <v>14035</v>
      </c>
      <c r="K5196" t="s">
        <v>7</v>
      </c>
      <c r="L5196" s="12">
        <v>46108</v>
      </c>
      <c r="M5196" s="5">
        <f>G5196-F5196</f>
        <v>78156.070000000007</v>
      </c>
      <c r="N5196" s="7" t="str">
        <f>CONCATENATE("https://venda-imoveis.caixa.gov.br/sistema/detalhe-imovel.asp?hdnOrigem=index&amp;hdnimovel=",A5196)</f>
        <v>https://venda-imoveis.caixa.gov.br/sistema/detalhe-imovel.asp?hdnOrigem=index&amp;hdnimovel=8444401182194</v>
      </c>
      <c r="O5196" s="9" t="str">
        <f>LEFT(J5196,SEARCH(",",J5196)-1)</f>
        <v>Casa</v>
      </c>
    </row>
    <row r="5197" spans="1:15" x14ac:dyDescent="0.25">
      <c r="A5197">
        <v>8787710567425</v>
      </c>
      <c r="B5197" t="s">
        <v>0</v>
      </c>
      <c r="C5197" t="s">
        <v>11389</v>
      </c>
      <c r="D5197" t="s">
        <v>37</v>
      </c>
      <c r="E5197" t="s">
        <v>14036</v>
      </c>
      <c r="F5197" s="1">
        <v>88984.56</v>
      </c>
      <c r="G5197" s="1">
        <v>170000</v>
      </c>
      <c r="H5197" t="s">
        <v>385</v>
      </c>
      <c r="I5197" t="s">
        <v>5</v>
      </c>
      <c r="J5197" t="s">
        <v>12431</v>
      </c>
      <c r="K5197" t="s">
        <v>7</v>
      </c>
      <c r="L5197" s="12">
        <v>46108</v>
      </c>
      <c r="M5197" s="5">
        <f>G5197-F5197</f>
        <v>81015.44</v>
      </c>
      <c r="N5197" s="7" t="str">
        <f>CONCATENATE("https://venda-imoveis.caixa.gov.br/sistema/detalhe-imovel.asp?hdnOrigem=index&amp;hdnimovel=",A5197)</f>
        <v>https://venda-imoveis.caixa.gov.br/sistema/detalhe-imovel.asp?hdnOrigem=index&amp;hdnimovel=8787710567425</v>
      </c>
      <c r="O5197" s="9" t="str">
        <f>LEFT(J5197,SEARCH(",",J5197)-1)</f>
        <v>Apartamento</v>
      </c>
    </row>
    <row r="5198" spans="1:15" x14ac:dyDescent="0.25">
      <c r="A5198">
        <v>8787713382574</v>
      </c>
      <c r="B5198" t="s">
        <v>0</v>
      </c>
      <c r="C5198" t="s">
        <v>11389</v>
      </c>
      <c r="D5198" t="s">
        <v>13014</v>
      </c>
      <c r="E5198" t="s">
        <v>14037</v>
      </c>
      <c r="F5198" s="1">
        <v>83496.08</v>
      </c>
      <c r="G5198" s="1">
        <v>159514.56</v>
      </c>
      <c r="H5198" t="s">
        <v>385</v>
      </c>
      <c r="I5198" t="s">
        <v>5</v>
      </c>
      <c r="J5198" t="s">
        <v>4296</v>
      </c>
      <c r="K5198" t="s">
        <v>7</v>
      </c>
      <c r="L5198" s="12">
        <v>46108</v>
      </c>
      <c r="M5198" s="5">
        <f>G5198-F5198</f>
        <v>76018.48</v>
      </c>
      <c r="N5198" s="7" t="str">
        <f>CONCATENATE("https://venda-imoveis.caixa.gov.br/sistema/detalhe-imovel.asp?hdnOrigem=index&amp;hdnimovel=",A5198)</f>
        <v>https://venda-imoveis.caixa.gov.br/sistema/detalhe-imovel.asp?hdnOrigem=index&amp;hdnimovel=8787713382574</v>
      </c>
      <c r="O5198" s="9" t="str">
        <f>LEFT(J5198,SEARCH(",",J5198)-1)</f>
        <v>Apartamento</v>
      </c>
    </row>
    <row r="5199" spans="1:15" x14ac:dyDescent="0.25">
      <c r="A5199">
        <v>8444414459211</v>
      </c>
      <c r="B5199" t="s">
        <v>0</v>
      </c>
      <c r="C5199" t="s">
        <v>11389</v>
      </c>
      <c r="D5199" t="s">
        <v>11393</v>
      </c>
      <c r="E5199" t="s">
        <v>14038</v>
      </c>
      <c r="F5199" s="1">
        <v>92386.91</v>
      </c>
      <c r="G5199" s="1">
        <v>176500</v>
      </c>
      <c r="H5199" t="s">
        <v>385</v>
      </c>
      <c r="I5199" t="s">
        <v>5</v>
      </c>
      <c r="J5199" t="s">
        <v>14039</v>
      </c>
      <c r="K5199" t="s">
        <v>7</v>
      </c>
      <c r="L5199" s="12">
        <v>46108</v>
      </c>
      <c r="M5199" s="5">
        <f>G5199-F5199</f>
        <v>84113.09</v>
      </c>
      <c r="N5199" s="7" t="str">
        <f>CONCATENATE("https://venda-imoveis.caixa.gov.br/sistema/detalhe-imovel.asp?hdnOrigem=index&amp;hdnimovel=",A5199)</f>
        <v>https://venda-imoveis.caixa.gov.br/sistema/detalhe-imovel.asp?hdnOrigem=index&amp;hdnimovel=8444414459211</v>
      </c>
      <c r="O5199" s="9" t="str">
        <f>LEFT(J5199,SEARCH(",",J5199)-1)</f>
        <v>Casa</v>
      </c>
    </row>
    <row r="5200" spans="1:15" x14ac:dyDescent="0.25">
      <c r="A5200">
        <v>8444416388109</v>
      </c>
      <c r="B5200" t="s">
        <v>0</v>
      </c>
      <c r="C5200" t="s">
        <v>11389</v>
      </c>
      <c r="D5200" t="s">
        <v>11393</v>
      </c>
      <c r="E5200" t="s">
        <v>14040</v>
      </c>
      <c r="F5200" s="1">
        <v>91078.32</v>
      </c>
      <c r="G5200" s="1">
        <v>174000</v>
      </c>
      <c r="H5200" t="s">
        <v>385</v>
      </c>
      <c r="I5200" t="s">
        <v>5</v>
      </c>
      <c r="J5200" t="s">
        <v>14041</v>
      </c>
      <c r="K5200" t="s">
        <v>7</v>
      </c>
      <c r="L5200" s="12">
        <v>46108</v>
      </c>
      <c r="M5200" s="5">
        <f>G5200-F5200</f>
        <v>82921.679999999993</v>
      </c>
      <c r="N5200" s="7" t="str">
        <f>CONCATENATE("https://venda-imoveis.caixa.gov.br/sistema/detalhe-imovel.asp?hdnOrigem=index&amp;hdnimovel=",A5200)</f>
        <v>https://venda-imoveis.caixa.gov.br/sistema/detalhe-imovel.asp?hdnOrigem=index&amp;hdnimovel=8444416388109</v>
      </c>
      <c r="O5200" s="9" t="str">
        <f>LEFT(J5200,SEARCH(",",J5200)-1)</f>
        <v>Apartamento</v>
      </c>
    </row>
    <row r="5201" spans="1:15" x14ac:dyDescent="0.25">
      <c r="A5201">
        <v>8444425600980</v>
      </c>
      <c r="B5201" t="s">
        <v>0</v>
      </c>
      <c r="C5201" t="s">
        <v>11389</v>
      </c>
      <c r="D5201" t="s">
        <v>11412</v>
      </c>
      <c r="E5201" t="s">
        <v>14042</v>
      </c>
      <c r="F5201" s="1">
        <v>91601.76</v>
      </c>
      <c r="G5201" s="1">
        <v>175000</v>
      </c>
      <c r="H5201" t="s">
        <v>385</v>
      </c>
      <c r="I5201" t="s">
        <v>5</v>
      </c>
      <c r="J5201" t="s">
        <v>14043</v>
      </c>
      <c r="K5201" t="s">
        <v>7</v>
      </c>
      <c r="L5201" s="12">
        <v>46108</v>
      </c>
      <c r="M5201" s="5">
        <f>G5201-F5201</f>
        <v>83398.240000000005</v>
      </c>
      <c r="N5201" s="7" t="str">
        <f>CONCATENATE("https://venda-imoveis.caixa.gov.br/sistema/detalhe-imovel.asp?hdnOrigem=index&amp;hdnimovel=",A5201)</f>
        <v>https://venda-imoveis.caixa.gov.br/sistema/detalhe-imovel.asp?hdnOrigem=index&amp;hdnimovel=8444425600980</v>
      </c>
      <c r="O5201" s="9" t="str">
        <f>LEFT(J5201,SEARCH(",",J5201)-1)</f>
        <v>Casa</v>
      </c>
    </row>
    <row r="5202" spans="1:15" x14ac:dyDescent="0.25">
      <c r="A5202">
        <v>8787708835035</v>
      </c>
      <c r="B5202" t="s">
        <v>0</v>
      </c>
      <c r="C5202" t="s">
        <v>11389</v>
      </c>
      <c r="D5202" t="s">
        <v>11681</v>
      </c>
      <c r="E5202" t="s">
        <v>14044</v>
      </c>
      <c r="F5202" s="1">
        <v>83226.740000000005</v>
      </c>
      <c r="G5202" s="1">
        <v>159000</v>
      </c>
      <c r="H5202" t="s">
        <v>385</v>
      </c>
      <c r="I5202" t="s">
        <v>5</v>
      </c>
      <c r="J5202" t="s">
        <v>242</v>
      </c>
      <c r="K5202" t="s">
        <v>7</v>
      </c>
      <c r="L5202" s="12">
        <v>46108</v>
      </c>
      <c r="M5202" s="5">
        <f>G5202-F5202</f>
        <v>75773.259999999995</v>
      </c>
      <c r="N5202" s="7" t="str">
        <f>CONCATENATE("https://venda-imoveis.caixa.gov.br/sistema/detalhe-imovel.asp?hdnOrigem=index&amp;hdnimovel=",A5202)</f>
        <v>https://venda-imoveis.caixa.gov.br/sistema/detalhe-imovel.asp?hdnOrigem=index&amp;hdnimovel=8787708835035</v>
      </c>
      <c r="O5202" s="9" t="str">
        <f>LEFT(J5202,SEARCH(",",J5202)-1)</f>
        <v>Apartamento</v>
      </c>
    </row>
    <row r="5203" spans="1:15" x14ac:dyDescent="0.25">
      <c r="A5203">
        <v>8555536212239</v>
      </c>
      <c r="B5203" t="s">
        <v>0</v>
      </c>
      <c r="C5203" t="s">
        <v>11389</v>
      </c>
      <c r="D5203" t="s">
        <v>9062</v>
      </c>
      <c r="E5203" t="s">
        <v>14045</v>
      </c>
      <c r="F5203" s="1">
        <v>94751.72</v>
      </c>
      <c r="G5203" s="1">
        <v>181017.83</v>
      </c>
      <c r="H5203" t="s">
        <v>385</v>
      </c>
      <c r="I5203" t="s">
        <v>5</v>
      </c>
      <c r="J5203" t="s">
        <v>13784</v>
      </c>
      <c r="K5203" t="s">
        <v>7</v>
      </c>
      <c r="L5203" s="12">
        <v>46108</v>
      </c>
      <c r="M5203" s="5">
        <f>G5203-F5203</f>
        <v>86266.109999999986</v>
      </c>
      <c r="N5203" s="7" t="str">
        <f>CONCATENATE("https://venda-imoveis.caixa.gov.br/sistema/detalhe-imovel.asp?hdnOrigem=index&amp;hdnimovel=",A5203)</f>
        <v>https://venda-imoveis.caixa.gov.br/sistema/detalhe-imovel.asp?hdnOrigem=index&amp;hdnimovel=8555536212239</v>
      </c>
      <c r="O5203" s="9" t="str">
        <f>LEFT(J5203,SEARCH(",",J5203)-1)</f>
        <v>Apartamento</v>
      </c>
    </row>
    <row r="5204" spans="1:15" x14ac:dyDescent="0.25">
      <c r="A5204">
        <v>8555536265995</v>
      </c>
      <c r="B5204" t="s">
        <v>0</v>
      </c>
      <c r="C5204" t="s">
        <v>11389</v>
      </c>
      <c r="D5204" t="s">
        <v>9062</v>
      </c>
      <c r="E5204" t="s">
        <v>14046</v>
      </c>
      <c r="F5204" s="1">
        <v>88461.119999999995</v>
      </c>
      <c r="G5204" s="1">
        <v>169000</v>
      </c>
      <c r="H5204" t="s">
        <v>385</v>
      </c>
      <c r="I5204" t="s">
        <v>5</v>
      </c>
      <c r="J5204" t="s">
        <v>14047</v>
      </c>
      <c r="K5204" t="s">
        <v>7</v>
      </c>
      <c r="L5204" s="12">
        <v>46108</v>
      </c>
      <c r="M5204" s="5">
        <f>G5204-F5204</f>
        <v>80538.880000000005</v>
      </c>
      <c r="N5204" s="7" t="str">
        <f>CONCATENATE("https://venda-imoveis.caixa.gov.br/sistema/detalhe-imovel.asp?hdnOrigem=index&amp;hdnimovel=",A5204)</f>
        <v>https://venda-imoveis.caixa.gov.br/sistema/detalhe-imovel.asp?hdnOrigem=index&amp;hdnimovel=8555536265995</v>
      </c>
      <c r="O5204" s="9" t="str">
        <f>LEFT(J5204,SEARCH(",",J5204)-1)</f>
        <v>Apartamento</v>
      </c>
    </row>
    <row r="5205" spans="1:15" x14ac:dyDescent="0.25">
      <c r="A5205">
        <v>8444421770679</v>
      </c>
      <c r="B5205" t="s">
        <v>0</v>
      </c>
      <c r="C5205" t="s">
        <v>11389</v>
      </c>
      <c r="D5205" t="s">
        <v>11709</v>
      </c>
      <c r="E5205" t="s">
        <v>14048</v>
      </c>
      <c r="F5205" s="1">
        <v>94218.95</v>
      </c>
      <c r="G5205" s="1">
        <v>180000</v>
      </c>
      <c r="H5205" t="s">
        <v>385</v>
      </c>
      <c r="I5205" t="s">
        <v>5</v>
      </c>
      <c r="J5205" t="s">
        <v>14049</v>
      </c>
      <c r="K5205" t="s">
        <v>7</v>
      </c>
      <c r="L5205" s="12">
        <v>46108</v>
      </c>
      <c r="M5205" s="5">
        <f>G5205-F5205</f>
        <v>85781.05</v>
      </c>
      <c r="N5205" s="7" t="str">
        <f>CONCATENATE("https://venda-imoveis.caixa.gov.br/sistema/detalhe-imovel.asp?hdnOrigem=index&amp;hdnimovel=",A5205)</f>
        <v>https://venda-imoveis.caixa.gov.br/sistema/detalhe-imovel.asp?hdnOrigem=index&amp;hdnimovel=8444421770679</v>
      </c>
      <c r="O5205" s="9" t="str">
        <f>LEFT(J5205,SEARCH(",",J5205)-1)</f>
        <v>Apartamento</v>
      </c>
    </row>
    <row r="5206" spans="1:15" x14ac:dyDescent="0.25">
      <c r="A5206">
        <v>8444414964226</v>
      </c>
      <c r="B5206" t="s">
        <v>0</v>
      </c>
      <c r="C5206" t="s">
        <v>11389</v>
      </c>
      <c r="D5206" t="s">
        <v>3152</v>
      </c>
      <c r="E5206" t="s">
        <v>12451</v>
      </c>
      <c r="F5206" s="1">
        <v>86367.37</v>
      </c>
      <c r="G5206" s="1">
        <v>165000</v>
      </c>
      <c r="H5206" t="s">
        <v>385</v>
      </c>
      <c r="I5206" t="s">
        <v>5</v>
      </c>
      <c r="J5206" t="s">
        <v>14050</v>
      </c>
      <c r="K5206" t="s">
        <v>7</v>
      </c>
      <c r="L5206" s="12">
        <v>46108</v>
      </c>
      <c r="M5206" s="5">
        <f>G5206-F5206</f>
        <v>78632.63</v>
      </c>
      <c r="N5206" s="7" t="str">
        <f>CONCATENATE("https://venda-imoveis.caixa.gov.br/sistema/detalhe-imovel.asp?hdnOrigem=index&amp;hdnimovel=",A5206)</f>
        <v>https://venda-imoveis.caixa.gov.br/sistema/detalhe-imovel.asp?hdnOrigem=index&amp;hdnimovel=8444414964226</v>
      </c>
      <c r="O5206" s="9" t="str">
        <f>LEFT(J5206,SEARCH(",",J5206)-1)</f>
        <v>Casa</v>
      </c>
    </row>
    <row r="5207" spans="1:15" x14ac:dyDescent="0.25">
      <c r="A5207">
        <v>8124770007446</v>
      </c>
      <c r="B5207" t="s">
        <v>0</v>
      </c>
      <c r="C5207" t="s">
        <v>11389</v>
      </c>
      <c r="D5207" t="s">
        <v>11728</v>
      </c>
      <c r="E5207" t="s">
        <v>14051</v>
      </c>
      <c r="F5207" s="1">
        <v>81342.36</v>
      </c>
      <c r="G5207" s="1">
        <v>155400</v>
      </c>
      <c r="H5207" t="s">
        <v>385</v>
      </c>
      <c r="I5207" t="s">
        <v>5</v>
      </c>
      <c r="J5207" t="s">
        <v>14052</v>
      </c>
      <c r="K5207" t="s">
        <v>7</v>
      </c>
      <c r="L5207" s="12">
        <v>46108</v>
      </c>
      <c r="M5207" s="5">
        <f>G5207-F5207</f>
        <v>74057.64</v>
      </c>
      <c r="N5207" s="7" t="str">
        <f>CONCATENATE("https://venda-imoveis.caixa.gov.br/sistema/detalhe-imovel.asp?hdnOrigem=index&amp;hdnimovel=",A5207)</f>
        <v>https://venda-imoveis.caixa.gov.br/sistema/detalhe-imovel.asp?hdnOrigem=index&amp;hdnimovel=8124770007446</v>
      </c>
      <c r="O5207" s="9" t="str">
        <f>LEFT(J5207,SEARCH(",",J5207)-1)</f>
        <v>Casa</v>
      </c>
    </row>
    <row r="5208" spans="1:15" x14ac:dyDescent="0.25">
      <c r="A5208">
        <v>8555535235871</v>
      </c>
      <c r="B5208" t="s">
        <v>0</v>
      </c>
      <c r="C5208" t="s">
        <v>5724</v>
      </c>
      <c r="D5208" t="s">
        <v>6047</v>
      </c>
      <c r="E5208" t="s">
        <v>7889</v>
      </c>
      <c r="F5208" s="1">
        <v>88984.56</v>
      </c>
      <c r="G5208" s="1">
        <v>170000</v>
      </c>
      <c r="H5208" t="s">
        <v>385</v>
      </c>
      <c r="I5208" t="s">
        <v>5</v>
      </c>
      <c r="J5208" t="s">
        <v>6372</v>
      </c>
      <c r="K5208" t="s">
        <v>12</v>
      </c>
      <c r="L5208" s="12">
        <v>46108</v>
      </c>
      <c r="M5208" s="5">
        <f>G5208-F5208</f>
        <v>81015.44</v>
      </c>
      <c r="N5208" s="7" t="str">
        <f>CONCATENATE("https://venda-imoveis.caixa.gov.br/sistema/detalhe-imovel.asp?hdnOrigem=index&amp;hdnimovel=",A5208)</f>
        <v>https://venda-imoveis.caixa.gov.br/sistema/detalhe-imovel.asp?hdnOrigem=index&amp;hdnimovel=8555535235871</v>
      </c>
      <c r="O5208" s="9" t="str">
        <f>LEFT(J5208,SEARCH(",",J5208)-1)</f>
        <v>Apartamento</v>
      </c>
    </row>
    <row r="5209" spans="1:15" x14ac:dyDescent="0.25">
      <c r="A5209">
        <v>8555536312667</v>
      </c>
      <c r="B5209" t="s">
        <v>0</v>
      </c>
      <c r="C5209" t="s">
        <v>5724</v>
      </c>
      <c r="D5209" t="s">
        <v>6047</v>
      </c>
      <c r="E5209" t="s">
        <v>7890</v>
      </c>
      <c r="F5209" s="1">
        <v>91601.76</v>
      </c>
      <c r="G5209" s="1">
        <v>175000</v>
      </c>
      <c r="H5209" t="s">
        <v>385</v>
      </c>
      <c r="I5209" t="s">
        <v>5</v>
      </c>
      <c r="J5209" t="s">
        <v>6372</v>
      </c>
      <c r="K5209" t="s">
        <v>12</v>
      </c>
      <c r="L5209" s="12">
        <v>46108</v>
      </c>
      <c r="M5209" s="5">
        <f>G5209-F5209</f>
        <v>83398.240000000005</v>
      </c>
      <c r="N5209" s="7" t="str">
        <f>CONCATENATE("https://venda-imoveis.caixa.gov.br/sistema/detalhe-imovel.asp?hdnOrigem=index&amp;hdnimovel=",A5209)</f>
        <v>https://venda-imoveis.caixa.gov.br/sistema/detalhe-imovel.asp?hdnOrigem=index&amp;hdnimovel=8555536312667</v>
      </c>
      <c r="O5209" s="9" t="str">
        <f>LEFT(J5209,SEARCH(",",J5209)-1)</f>
        <v>Apartamento</v>
      </c>
    </row>
    <row r="5210" spans="1:15" x14ac:dyDescent="0.25">
      <c r="A5210">
        <v>8787711417664</v>
      </c>
      <c r="B5210" t="s">
        <v>0</v>
      </c>
      <c r="C5210" t="s">
        <v>5724</v>
      </c>
      <c r="D5210" t="s">
        <v>6047</v>
      </c>
      <c r="E5210" t="s">
        <v>7893</v>
      </c>
      <c r="F5210" s="1">
        <v>83732.960000000006</v>
      </c>
      <c r="G5210" s="1">
        <v>159967.1</v>
      </c>
      <c r="H5210" t="s">
        <v>385</v>
      </c>
      <c r="I5210" t="s">
        <v>5</v>
      </c>
      <c r="J5210" t="s">
        <v>7894</v>
      </c>
      <c r="K5210" t="s">
        <v>12</v>
      </c>
      <c r="L5210" s="12">
        <v>46108</v>
      </c>
      <c r="M5210" s="5">
        <f>G5210-F5210</f>
        <v>76234.14</v>
      </c>
      <c r="N5210" s="7" t="str">
        <f>CONCATENATE("https://venda-imoveis.caixa.gov.br/sistema/detalhe-imovel.asp?hdnOrigem=index&amp;hdnimovel=",A5210)</f>
        <v>https://venda-imoveis.caixa.gov.br/sistema/detalhe-imovel.asp?hdnOrigem=index&amp;hdnimovel=8787711417664</v>
      </c>
      <c r="O5210" s="9" t="str">
        <f>LEFT(J5210,SEARCH(",",J5210)-1)</f>
        <v>Apartamento</v>
      </c>
    </row>
    <row r="5211" spans="1:15" x14ac:dyDescent="0.25">
      <c r="A5211">
        <v>8787715391643</v>
      </c>
      <c r="B5211" t="s">
        <v>0</v>
      </c>
      <c r="C5211" t="s">
        <v>5724</v>
      </c>
      <c r="D5211" t="s">
        <v>6047</v>
      </c>
      <c r="E5211" t="s">
        <v>7897</v>
      </c>
      <c r="F5211" s="1">
        <v>90031.44</v>
      </c>
      <c r="G5211" s="1">
        <v>172000</v>
      </c>
      <c r="H5211" t="s">
        <v>385</v>
      </c>
      <c r="I5211" t="s">
        <v>5</v>
      </c>
      <c r="J5211" t="s">
        <v>7421</v>
      </c>
      <c r="K5211" t="s">
        <v>12</v>
      </c>
      <c r="L5211" s="12">
        <v>46108</v>
      </c>
      <c r="M5211" s="5">
        <f>G5211-F5211</f>
        <v>81968.56</v>
      </c>
      <c r="N5211" s="7" t="str">
        <f>CONCATENATE("https://venda-imoveis.caixa.gov.br/sistema/detalhe-imovel.asp?hdnOrigem=index&amp;hdnimovel=",A5211)</f>
        <v>https://venda-imoveis.caixa.gov.br/sistema/detalhe-imovel.asp?hdnOrigem=index&amp;hdnimovel=8787715391643</v>
      </c>
      <c r="O5211" s="9" t="str">
        <f>LEFT(J5211,SEARCH(",",J5211)-1)</f>
        <v>Apartamento</v>
      </c>
    </row>
    <row r="5212" spans="1:15" x14ac:dyDescent="0.25">
      <c r="A5212">
        <v>8787703811901</v>
      </c>
      <c r="B5212" t="s">
        <v>0</v>
      </c>
      <c r="C5212" t="s">
        <v>5724</v>
      </c>
      <c r="D5212" t="s">
        <v>1102</v>
      </c>
      <c r="E5212" t="s">
        <v>7901</v>
      </c>
      <c r="F5212" s="1">
        <v>87937.68</v>
      </c>
      <c r="G5212" s="1">
        <v>168000</v>
      </c>
      <c r="H5212" t="s">
        <v>385</v>
      </c>
      <c r="I5212" t="s">
        <v>5</v>
      </c>
      <c r="J5212" t="s">
        <v>6124</v>
      </c>
      <c r="K5212" t="s">
        <v>12</v>
      </c>
      <c r="L5212" s="12">
        <v>46108</v>
      </c>
      <c r="M5212" s="5">
        <f>G5212-F5212</f>
        <v>80062.320000000007</v>
      </c>
      <c r="N5212" s="7" t="str">
        <f>CONCATENATE("https://venda-imoveis.caixa.gov.br/sistema/detalhe-imovel.asp?hdnOrigem=index&amp;hdnimovel=",A5212)</f>
        <v>https://venda-imoveis.caixa.gov.br/sistema/detalhe-imovel.asp?hdnOrigem=index&amp;hdnimovel=8787703811901</v>
      </c>
      <c r="O5212" s="9" t="str">
        <f>LEFT(J5212,SEARCH(",",J5212)-1)</f>
        <v>Apartamento</v>
      </c>
    </row>
    <row r="5213" spans="1:15" x14ac:dyDescent="0.25">
      <c r="A5213">
        <v>8787709114978</v>
      </c>
      <c r="B5213" t="s">
        <v>0</v>
      </c>
      <c r="C5213" t="s">
        <v>5724</v>
      </c>
      <c r="D5213" t="s">
        <v>1102</v>
      </c>
      <c r="E5213" t="s">
        <v>7905</v>
      </c>
      <c r="F5213" s="1">
        <v>82179.86</v>
      </c>
      <c r="G5213" s="1">
        <v>157000</v>
      </c>
      <c r="H5213" t="s">
        <v>385</v>
      </c>
      <c r="I5213" t="s">
        <v>5</v>
      </c>
      <c r="J5213" t="s">
        <v>7906</v>
      </c>
      <c r="K5213" t="s">
        <v>12</v>
      </c>
      <c r="L5213" s="12">
        <v>46108</v>
      </c>
      <c r="M5213" s="5">
        <f>G5213-F5213</f>
        <v>74820.14</v>
      </c>
      <c r="N5213" s="7" t="str">
        <f>CONCATENATE("https://venda-imoveis.caixa.gov.br/sistema/detalhe-imovel.asp?hdnOrigem=index&amp;hdnimovel=",A5213)</f>
        <v>https://venda-imoveis.caixa.gov.br/sistema/detalhe-imovel.asp?hdnOrigem=index&amp;hdnimovel=8787709114978</v>
      </c>
      <c r="O5213" s="9" t="str">
        <f>LEFT(J5213,SEARCH(",",J5213)-1)</f>
        <v>Apartamento</v>
      </c>
    </row>
    <row r="5214" spans="1:15" x14ac:dyDescent="0.25">
      <c r="A5214">
        <v>8787709189170</v>
      </c>
      <c r="B5214" t="s">
        <v>0</v>
      </c>
      <c r="C5214" t="s">
        <v>5724</v>
      </c>
      <c r="D5214" t="s">
        <v>1102</v>
      </c>
      <c r="E5214" t="s">
        <v>7907</v>
      </c>
      <c r="F5214" s="1">
        <v>83896.85</v>
      </c>
      <c r="G5214" s="1">
        <v>160280.20000000001</v>
      </c>
      <c r="H5214" t="s">
        <v>385</v>
      </c>
      <c r="I5214" t="s">
        <v>5</v>
      </c>
      <c r="J5214" t="s">
        <v>4067</v>
      </c>
      <c r="K5214" t="s">
        <v>12</v>
      </c>
      <c r="L5214" s="12">
        <v>46108</v>
      </c>
      <c r="M5214" s="5">
        <f>G5214-F5214</f>
        <v>76383.350000000006</v>
      </c>
      <c r="N5214" s="7" t="str">
        <f>CONCATENATE("https://venda-imoveis.caixa.gov.br/sistema/detalhe-imovel.asp?hdnOrigem=index&amp;hdnimovel=",A5214)</f>
        <v>https://venda-imoveis.caixa.gov.br/sistema/detalhe-imovel.asp?hdnOrigem=index&amp;hdnimovel=8787709189170</v>
      </c>
      <c r="O5214" s="9" t="str">
        <f>LEFT(J5214,SEARCH(",",J5214)-1)</f>
        <v>Apartamento</v>
      </c>
    </row>
    <row r="5215" spans="1:15" x14ac:dyDescent="0.25">
      <c r="A5215">
        <v>8787711680454</v>
      </c>
      <c r="B5215" t="s">
        <v>0</v>
      </c>
      <c r="C5215" t="s">
        <v>5724</v>
      </c>
      <c r="D5215" t="s">
        <v>1102</v>
      </c>
      <c r="E5215" t="s">
        <v>7909</v>
      </c>
      <c r="F5215" s="1">
        <v>83750.179999999993</v>
      </c>
      <c r="G5215" s="1">
        <v>160000</v>
      </c>
      <c r="H5215" t="s">
        <v>385</v>
      </c>
      <c r="I5215" t="s">
        <v>5</v>
      </c>
      <c r="J5215" t="s">
        <v>6028</v>
      </c>
      <c r="K5215" t="s">
        <v>12</v>
      </c>
      <c r="L5215" s="12">
        <v>46108</v>
      </c>
      <c r="M5215" s="5">
        <f>G5215-F5215</f>
        <v>76249.820000000007</v>
      </c>
      <c r="N5215" s="7" t="str">
        <f>CONCATENATE("https://venda-imoveis.caixa.gov.br/sistema/detalhe-imovel.asp?hdnOrigem=index&amp;hdnimovel=",A5215)</f>
        <v>https://venda-imoveis.caixa.gov.br/sistema/detalhe-imovel.asp?hdnOrigem=index&amp;hdnimovel=8787711680454</v>
      </c>
      <c r="O5215" s="9" t="str">
        <f>LEFT(J5215,SEARCH(",",J5215)-1)</f>
        <v>Apartamento</v>
      </c>
    </row>
    <row r="5216" spans="1:15" x14ac:dyDescent="0.25">
      <c r="A5216">
        <v>8787711881379</v>
      </c>
      <c r="B5216" t="s">
        <v>0</v>
      </c>
      <c r="C5216" t="s">
        <v>5724</v>
      </c>
      <c r="D5216" t="s">
        <v>1102</v>
      </c>
      <c r="E5216" t="s">
        <v>7911</v>
      </c>
      <c r="F5216" s="1">
        <v>82318.05</v>
      </c>
      <c r="G5216" s="1">
        <v>157264</v>
      </c>
      <c r="H5216" t="s">
        <v>385</v>
      </c>
      <c r="I5216" t="s">
        <v>5</v>
      </c>
      <c r="J5216" t="s">
        <v>7912</v>
      </c>
      <c r="K5216" t="s">
        <v>12</v>
      </c>
      <c r="L5216" s="12">
        <v>46108</v>
      </c>
      <c r="M5216" s="5">
        <f>G5216-F5216</f>
        <v>74945.95</v>
      </c>
      <c r="N5216" s="7" t="str">
        <f>CONCATENATE("https://venda-imoveis.caixa.gov.br/sistema/detalhe-imovel.asp?hdnOrigem=index&amp;hdnimovel=",A5216)</f>
        <v>https://venda-imoveis.caixa.gov.br/sistema/detalhe-imovel.asp?hdnOrigem=index&amp;hdnimovel=8787711881379</v>
      </c>
      <c r="O5216" s="9" t="str">
        <f>LEFT(J5216,SEARCH(",",J5216)-1)</f>
        <v>Apartamento</v>
      </c>
    </row>
    <row r="5217" spans="1:15" x14ac:dyDescent="0.25">
      <c r="A5217">
        <v>8787712379758</v>
      </c>
      <c r="B5217" t="s">
        <v>0</v>
      </c>
      <c r="C5217" t="s">
        <v>5724</v>
      </c>
      <c r="D5217" t="s">
        <v>1102</v>
      </c>
      <c r="E5217" t="s">
        <v>7916</v>
      </c>
      <c r="F5217" s="1">
        <v>91078.32</v>
      </c>
      <c r="G5217" s="1">
        <v>174000</v>
      </c>
      <c r="H5217" t="s">
        <v>385</v>
      </c>
      <c r="I5217" t="s">
        <v>5</v>
      </c>
      <c r="J5217" t="s">
        <v>4067</v>
      </c>
      <c r="K5217" t="s">
        <v>12</v>
      </c>
      <c r="L5217" s="12">
        <v>46108</v>
      </c>
      <c r="M5217" s="5">
        <f>G5217-F5217</f>
        <v>82921.679999999993</v>
      </c>
      <c r="N5217" s="7" t="str">
        <f>CONCATENATE("https://venda-imoveis.caixa.gov.br/sistema/detalhe-imovel.asp?hdnOrigem=index&amp;hdnimovel=",A5217)</f>
        <v>https://venda-imoveis.caixa.gov.br/sistema/detalhe-imovel.asp?hdnOrigem=index&amp;hdnimovel=8787712379758</v>
      </c>
      <c r="O5217" s="9" t="str">
        <f>LEFT(J5217,SEARCH(",",J5217)-1)</f>
        <v>Apartamento</v>
      </c>
    </row>
    <row r="5218" spans="1:15" x14ac:dyDescent="0.25">
      <c r="A5218">
        <v>8787712385995</v>
      </c>
      <c r="B5218" t="s">
        <v>0</v>
      </c>
      <c r="C5218" t="s">
        <v>5724</v>
      </c>
      <c r="D5218" t="s">
        <v>1102</v>
      </c>
      <c r="E5218" t="s">
        <v>7917</v>
      </c>
      <c r="F5218" s="1">
        <v>83226.740000000005</v>
      </c>
      <c r="G5218" s="1">
        <v>159000</v>
      </c>
      <c r="H5218" t="s">
        <v>385</v>
      </c>
      <c r="I5218" t="s">
        <v>5</v>
      </c>
      <c r="J5218" t="s">
        <v>6704</v>
      </c>
      <c r="K5218" t="s">
        <v>12</v>
      </c>
      <c r="L5218" s="12">
        <v>46108</v>
      </c>
      <c r="M5218" s="5">
        <f>G5218-F5218</f>
        <v>75773.259999999995</v>
      </c>
      <c r="N5218" s="7" t="str">
        <f>CONCATENATE("https://venda-imoveis.caixa.gov.br/sistema/detalhe-imovel.asp?hdnOrigem=index&amp;hdnimovel=",A5218)</f>
        <v>https://venda-imoveis.caixa.gov.br/sistema/detalhe-imovel.asp?hdnOrigem=index&amp;hdnimovel=8787712385995</v>
      </c>
      <c r="O5218" s="9" t="str">
        <f>LEFT(J5218,SEARCH(",",J5218)-1)</f>
        <v>Apartamento</v>
      </c>
    </row>
    <row r="5219" spans="1:15" x14ac:dyDescent="0.25">
      <c r="A5219">
        <v>8787713691976</v>
      </c>
      <c r="B5219" t="s">
        <v>0</v>
      </c>
      <c r="C5219" t="s">
        <v>5724</v>
      </c>
      <c r="D5219" t="s">
        <v>1102</v>
      </c>
      <c r="E5219" t="s">
        <v>7918</v>
      </c>
      <c r="F5219" s="1">
        <v>93172.07</v>
      </c>
      <c r="G5219" s="1">
        <v>178000</v>
      </c>
      <c r="H5219" t="s">
        <v>385</v>
      </c>
      <c r="I5219" t="s">
        <v>5</v>
      </c>
      <c r="J5219" t="s">
        <v>6302</v>
      </c>
      <c r="K5219" t="s">
        <v>12</v>
      </c>
      <c r="L5219" s="12">
        <v>46108</v>
      </c>
      <c r="M5219" s="5">
        <f>G5219-F5219</f>
        <v>84827.93</v>
      </c>
      <c r="N5219" s="7" t="str">
        <f>CONCATENATE("https://venda-imoveis.caixa.gov.br/sistema/detalhe-imovel.asp?hdnOrigem=index&amp;hdnimovel=",A5219)</f>
        <v>https://venda-imoveis.caixa.gov.br/sistema/detalhe-imovel.asp?hdnOrigem=index&amp;hdnimovel=8787713691976</v>
      </c>
      <c r="O5219" s="9" t="str">
        <f>LEFT(J5219,SEARCH(",",J5219)-1)</f>
        <v>Apartamento</v>
      </c>
    </row>
    <row r="5220" spans="1:15" x14ac:dyDescent="0.25">
      <c r="A5220">
        <v>8555537527187</v>
      </c>
      <c r="B5220" t="s">
        <v>0</v>
      </c>
      <c r="C5220" t="s">
        <v>5724</v>
      </c>
      <c r="D5220" t="s">
        <v>5964</v>
      </c>
      <c r="E5220" t="s">
        <v>7919</v>
      </c>
      <c r="F5220" s="1">
        <v>88984.56</v>
      </c>
      <c r="G5220" s="1">
        <v>170000</v>
      </c>
      <c r="H5220" t="s">
        <v>385</v>
      </c>
      <c r="I5220" t="s">
        <v>5</v>
      </c>
      <c r="J5220" t="s">
        <v>7920</v>
      </c>
      <c r="K5220" t="s">
        <v>12</v>
      </c>
      <c r="L5220" s="12">
        <v>46108</v>
      </c>
      <c r="M5220" s="5">
        <f>G5220-F5220</f>
        <v>81015.44</v>
      </c>
      <c r="N5220" s="7" t="str">
        <f>CONCATENATE("https://venda-imoveis.caixa.gov.br/sistema/detalhe-imovel.asp?hdnOrigem=index&amp;hdnimovel=",A5220)</f>
        <v>https://venda-imoveis.caixa.gov.br/sistema/detalhe-imovel.asp?hdnOrigem=index&amp;hdnimovel=8555537527187</v>
      </c>
      <c r="O5220" s="9" t="str">
        <f>LEFT(J5220,SEARCH(",",J5220)-1)</f>
        <v>Apartamento</v>
      </c>
    </row>
    <row r="5221" spans="1:15" x14ac:dyDescent="0.25">
      <c r="A5221">
        <v>8555532388693</v>
      </c>
      <c r="B5221" t="s">
        <v>0</v>
      </c>
      <c r="C5221" t="s">
        <v>5724</v>
      </c>
      <c r="D5221" t="s">
        <v>5845</v>
      </c>
      <c r="E5221" t="s">
        <v>7922</v>
      </c>
      <c r="F5221" s="1">
        <v>92125.19</v>
      </c>
      <c r="G5221" s="1">
        <v>176000</v>
      </c>
      <c r="H5221" t="s">
        <v>385</v>
      </c>
      <c r="I5221" t="s">
        <v>5</v>
      </c>
      <c r="J5221" t="s">
        <v>7145</v>
      </c>
      <c r="K5221" t="s">
        <v>12</v>
      </c>
      <c r="L5221" s="12">
        <v>46108</v>
      </c>
      <c r="M5221" s="5">
        <f>G5221-F5221</f>
        <v>83874.81</v>
      </c>
      <c r="N5221" s="7" t="str">
        <f>CONCATENATE("https://venda-imoveis.caixa.gov.br/sistema/detalhe-imovel.asp?hdnOrigem=index&amp;hdnimovel=",A5221)</f>
        <v>https://venda-imoveis.caixa.gov.br/sistema/detalhe-imovel.asp?hdnOrigem=index&amp;hdnimovel=8555532388693</v>
      </c>
      <c r="O5221" s="9" t="str">
        <f>LEFT(J5221,SEARCH(",",J5221)-1)</f>
        <v>Apartamento</v>
      </c>
    </row>
    <row r="5222" spans="1:15" x14ac:dyDescent="0.25">
      <c r="A5222">
        <v>8555534587332</v>
      </c>
      <c r="B5222" t="s">
        <v>0</v>
      </c>
      <c r="C5222" t="s">
        <v>5724</v>
      </c>
      <c r="D5222" t="s">
        <v>5845</v>
      </c>
      <c r="E5222" t="s">
        <v>7923</v>
      </c>
      <c r="F5222" s="1">
        <v>85320.49</v>
      </c>
      <c r="G5222" s="1">
        <v>163000</v>
      </c>
      <c r="H5222" t="s">
        <v>385</v>
      </c>
      <c r="I5222" t="s">
        <v>5</v>
      </c>
      <c r="J5222" t="s">
        <v>6169</v>
      </c>
      <c r="K5222" t="s">
        <v>12</v>
      </c>
      <c r="L5222" s="12">
        <v>46108</v>
      </c>
      <c r="M5222" s="5">
        <f>G5222-F5222</f>
        <v>77679.509999999995</v>
      </c>
      <c r="N5222" s="7" t="str">
        <f>CONCATENATE("https://venda-imoveis.caixa.gov.br/sistema/detalhe-imovel.asp?hdnOrigem=index&amp;hdnimovel=",A5222)</f>
        <v>https://venda-imoveis.caixa.gov.br/sistema/detalhe-imovel.asp?hdnOrigem=index&amp;hdnimovel=8555534587332</v>
      </c>
      <c r="O5222" s="9" t="str">
        <f>LEFT(J5222,SEARCH(",",J5222)-1)</f>
        <v>Apartamento</v>
      </c>
    </row>
    <row r="5223" spans="1:15" x14ac:dyDescent="0.25">
      <c r="A5223">
        <v>8555534671104</v>
      </c>
      <c r="B5223" t="s">
        <v>0</v>
      </c>
      <c r="C5223" t="s">
        <v>5724</v>
      </c>
      <c r="D5223" t="s">
        <v>5845</v>
      </c>
      <c r="E5223" t="s">
        <v>7924</v>
      </c>
      <c r="F5223" s="1">
        <v>83750.179999999993</v>
      </c>
      <c r="G5223" s="1">
        <v>160000</v>
      </c>
      <c r="H5223" t="s">
        <v>385</v>
      </c>
      <c r="I5223" t="s">
        <v>5</v>
      </c>
      <c r="J5223" t="s">
        <v>7925</v>
      </c>
      <c r="K5223" t="s">
        <v>12</v>
      </c>
      <c r="L5223" s="12">
        <v>46108</v>
      </c>
      <c r="M5223" s="5">
        <f>G5223-F5223</f>
        <v>76249.820000000007</v>
      </c>
      <c r="N5223" s="7" t="str">
        <f>CONCATENATE("https://venda-imoveis.caixa.gov.br/sistema/detalhe-imovel.asp?hdnOrigem=index&amp;hdnimovel=",A5223)</f>
        <v>https://venda-imoveis.caixa.gov.br/sistema/detalhe-imovel.asp?hdnOrigem=index&amp;hdnimovel=8555534671104</v>
      </c>
      <c r="O5223" s="9" t="str">
        <f>LEFT(J5223,SEARCH(",",J5223)-1)</f>
        <v>Apartamento</v>
      </c>
    </row>
    <row r="5224" spans="1:15" x14ac:dyDescent="0.25">
      <c r="A5224">
        <v>8555537592361</v>
      </c>
      <c r="B5224" t="s">
        <v>0</v>
      </c>
      <c r="C5224" t="s">
        <v>5724</v>
      </c>
      <c r="D5224" t="s">
        <v>5845</v>
      </c>
      <c r="E5224" t="s">
        <v>7926</v>
      </c>
      <c r="F5224" s="1">
        <v>81675.789999999994</v>
      </c>
      <c r="G5224" s="1">
        <v>156037</v>
      </c>
      <c r="H5224" t="s">
        <v>385</v>
      </c>
      <c r="I5224" t="s">
        <v>5</v>
      </c>
      <c r="J5224" t="s">
        <v>6174</v>
      </c>
      <c r="K5224" t="s">
        <v>12</v>
      </c>
      <c r="L5224" s="12">
        <v>46108</v>
      </c>
      <c r="M5224" s="5">
        <f>G5224-F5224</f>
        <v>74361.210000000006</v>
      </c>
      <c r="N5224" s="7" t="str">
        <f>CONCATENATE("https://venda-imoveis.caixa.gov.br/sistema/detalhe-imovel.asp?hdnOrigem=index&amp;hdnimovel=",A5224)</f>
        <v>https://venda-imoveis.caixa.gov.br/sistema/detalhe-imovel.asp?hdnOrigem=index&amp;hdnimovel=8555537592361</v>
      </c>
      <c r="O5224" s="9" t="str">
        <f>LEFT(J5224,SEARCH(",",J5224)-1)</f>
        <v>Apartamento</v>
      </c>
    </row>
    <row r="5225" spans="1:15" x14ac:dyDescent="0.25">
      <c r="A5225">
        <v>8787701805998</v>
      </c>
      <c r="B5225" t="s">
        <v>0</v>
      </c>
      <c r="C5225" t="s">
        <v>5724</v>
      </c>
      <c r="D5225" t="s">
        <v>6255</v>
      </c>
      <c r="E5225" t="s">
        <v>7929</v>
      </c>
      <c r="F5225" s="1">
        <v>82703.3</v>
      </c>
      <c r="G5225" s="1">
        <v>158000</v>
      </c>
      <c r="H5225" t="s">
        <v>385</v>
      </c>
      <c r="I5225" t="s">
        <v>5</v>
      </c>
      <c r="J5225" t="s">
        <v>5682</v>
      </c>
      <c r="K5225" t="s">
        <v>12</v>
      </c>
      <c r="L5225" s="12">
        <v>46108</v>
      </c>
      <c r="M5225" s="5">
        <f>G5225-F5225</f>
        <v>75296.7</v>
      </c>
      <c r="N5225" s="7" t="str">
        <f>CONCATENATE("https://venda-imoveis.caixa.gov.br/sistema/detalhe-imovel.asp?hdnOrigem=index&amp;hdnimovel=",A5225)</f>
        <v>https://venda-imoveis.caixa.gov.br/sistema/detalhe-imovel.asp?hdnOrigem=index&amp;hdnimovel=8787701805998</v>
      </c>
      <c r="O5225" s="9" t="str">
        <f>LEFT(J5225,SEARCH(",",J5225)-1)</f>
        <v>Apartamento</v>
      </c>
    </row>
    <row r="5226" spans="1:15" x14ac:dyDescent="0.25">
      <c r="A5226">
        <v>1444414271257</v>
      </c>
      <c r="B5226" t="s">
        <v>0</v>
      </c>
      <c r="C5226" t="s">
        <v>5724</v>
      </c>
      <c r="D5226" t="s">
        <v>5728</v>
      </c>
      <c r="E5226" t="s">
        <v>7870</v>
      </c>
      <c r="F5226" s="1">
        <v>70385.23</v>
      </c>
      <c r="G5226" s="1">
        <v>134500</v>
      </c>
      <c r="H5226" t="s">
        <v>7871</v>
      </c>
      <c r="I5226" t="s">
        <v>5</v>
      </c>
      <c r="J5226" t="s">
        <v>5852</v>
      </c>
      <c r="K5226" t="s">
        <v>7</v>
      </c>
      <c r="L5226" s="12">
        <v>46108</v>
      </c>
      <c r="M5226" s="5">
        <f>G5226-F5226</f>
        <v>64114.770000000004</v>
      </c>
      <c r="N5226" s="7" t="str">
        <f>CONCATENATE("https://venda-imoveis.caixa.gov.br/sistema/detalhe-imovel.asp?hdnOrigem=index&amp;hdnimovel=",A5226)</f>
        <v>https://venda-imoveis.caixa.gov.br/sistema/detalhe-imovel.asp?hdnOrigem=index&amp;hdnimovel=1444414271257</v>
      </c>
      <c r="O5226" s="9" t="str">
        <f>LEFT(J5226,SEARCH(",",J5226)-1)</f>
        <v>Apartamento</v>
      </c>
    </row>
    <row r="5227" spans="1:15" x14ac:dyDescent="0.25">
      <c r="A5227">
        <v>8444411362144</v>
      </c>
      <c r="B5227" t="s">
        <v>0</v>
      </c>
      <c r="C5227" t="s">
        <v>5724</v>
      </c>
      <c r="D5227" t="s">
        <v>6083</v>
      </c>
      <c r="E5227" t="s">
        <v>7872</v>
      </c>
      <c r="F5227" s="1">
        <v>66983.710000000006</v>
      </c>
      <c r="G5227" s="1">
        <v>128000</v>
      </c>
      <c r="H5227" t="s">
        <v>7871</v>
      </c>
      <c r="I5227" t="s">
        <v>5</v>
      </c>
      <c r="J5227" t="s">
        <v>5916</v>
      </c>
      <c r="K5227" t="s">
        <v>7</v>
      </c>
      <c r="L5227" s="12">
        <v>46108</v>
      </c>
      <c r="M5227" s="5">
        <f>G5227-F5227</f>
        <v>61016.289999999994</v>
      </c>
      <c r="N5227" s="7" t="str">
        <f>CONCATENATE("https://venda-imoveis.caixa.gov.br/sistema/detalhe-imovel.asp?hdnOrigem=index&amp;hdnimovel=",A5227)</f>
        <v>https://venda-imoveis.caixa.gov.br/sistema/detalhe-imovel.asp?hdnOrigem=index&amp;hdnimovel=8444411362144</v>
      </c>
      <c r="O5227" s="9" t="str">
        <f>LEFT(J5227,SEARCH(",",J5227)-1)</f>
        <v>Apartamento</v>
      </c>
    </row>
    <row r="5228" spans="1:15" x14ac:dyDescent="0.25">
      <c r="A5228">
        <v>1444414490323</v>
      </c>
      <c r="B5228" t="s">
        <v>0</v>
      </c>
      <c r="C5228" t="s">
        <v>11389</v>
      </c>
      <c r="D5228" t="s">
        <v>1757</v>
      </c>
      <c r="E5228" t="s">
        <v>14017</v>
      </c>
      <c r="F5228" s="1">
        <v>69600.259999999995</v>
      </c>
      <c r="G5228" s="1">
        <v>133000</v>
      </c>
      <c r="H5228" t="s">
        <v>7871</v>
      </c>
      <c r="I5228" t="s">
        <v>5</v>
      </c>
      <c r="J5228" t="s">
        <v>13053</v>
      </c>
      <c r="K5228" t="s">
        <v>7</v>
      </c>
      <c r="L5228" s="12">
        <v>46108</v>
      </c>
      <c r="M5228" s="5">
        <f>G5228-F5228</f>
        <v>63399.740000000005</v>
      </c>
      <c r="N5228" s="7" t="str">
        <f>CONCATENATE("https://venda-imoveis.caixa.gov.br/sistema/detalhe-imovel.asp?hdnOrigem=index&amp;hdnimovel=",A5228)</f>
        <v>https://venda-imoveis.caixa.gov.br/sistema/detalhe-imovel.asp?hdnOrigem=index&amp;hdnimovel=1444414490323</v>
      </c>
      <c r="O5228" s="9" t="str">
        <f>LEFT(J5228,SEARCH(",",J5228)-1)</f>
        <v>Apartamento</v>
      </c>
    </row>
    <row r="5229" spans="1:15" x14ac:dyDescent="0.25">
      <c r="A5229">
        <v>1444405100550</v>
      </c>
      <c r="B5229" t="s">
        <v>0</v>
      </c>
      <c r="C5229" t="s">
        <v>5724</v>
      </c>
      <c r="D5229" t="s">
        <v>5889</v>
      </c>
      <c r="E5229" t="s">
        <v>7866</v>
      </c>
      <c r="F5229" s="1">
        <v>51251.32</v>
      </c>
      <c r="G5229" s="1">
        <v>98000</v>
      </c>
      <c r="H5229" t="s">
        <v>7867</v>
      </c>
      <c r="I5229" t="s">
        <v>5</v>
      </c>
      <c r="J5229" t="s">
        <v>7868</v>
      </c>
      <c r="K5229" t="s">
        <v>7</v>
      </c>
      <c r="L5229" s="12">
        <v>46108</v>
      </c>
      <c r="M5229" s="5">
        <f>G5229-F5229</f>
        <v>46748.68</v>
      </c>
      <c r="N5229" s="7" t="str">
        <f>CONCATENATE("https://venda-imoveis.caixa.gov.br/sistema/detalhe-imovel.asp?hdnOrigem=index&amp;hdnimovel=",A5229)</f>
        <v>https://venda-imoveis.caixa.gov.br/sistema/detalhe-imovel.asp?hdnOrigem=index&amp;hdnimovel=1444405100550</v>
      </c>
      <c r="O5229" s="9" t="str">
        <f>LEFT(J5229,SEARCH(",",J5229)-1)</f>
        <v>Apartamento</v>
      </c>
    </row>
    <row r="5230" spans="1:15" x14ac:dyDescent="0.25">
      <c r="A5230">
        <v>8444414922078</v>
      </c>
      <c r="B5230" t="s">
        <v>0</v>
      </c>
      <c r="C5230" t="s">
        <v>5724</v>
      </c>
      <c r="D5230" t="s">
        <v>5760</v>
      </c>
      <c r="E5230" t="s">
        <v>7869</v>
      </c>
      <c r="F5230" s="1">
        <v>45498.62</v>
      </c>
      <c r="G5230" s="1">
        <v>87000</v>
      </c>
      <c r="H5230" t="s">
        <v>7867</v>
      </c>
      <c r="I5230" t="s">
        <v>5</v>
      </c>
      <c r="J5230" t="s">
        <v>4837</v>
      </c>
      <c r="K5230" t="s">
        <v>7</v>
      </c>
      <c r="L5230" s="12">
        <v>46108</v>
      </c>
      <c r="M5230" s="5">
        <f>G5230-F5230</f>
        <v>41501.379999999997</v>
      </c>
      <c r="N5230" s="7" t="str">
        <f>CONCATENATE("https://venda-imoveis.caixa.gov.br/sistema/detalhe-imovel.asp?hdnOrigem=index&amp;hdnimovel=",A5230)</f>
        <v>https://venda-imoveis.caixa.gov.br/sistema/detalhe-imovel.asp?hdnOrigem=index&amp;hdnimovel=8444414922078</v>
      </c>
      <c r="O5230" s="9" t="str">
        <f>LEFT(J5230,SEARCH(",",J5230)-1)</f>
        <v>Apartamento</v>
      </c>
    </row>
    <row r="5231" spans="1:15" x14ac:dyDescent="0.25">
      <c r="A5231">
        <v>8444415354154</v>
      </c>
      <c r="B5231" t="s">
        <v>0</v>
      </c>
      <c r="C5231" t="s">
        <v>11389</v>
      </c>
      <c r="D5231" t="s">
        <v>11393</v>
      </c>
      <c r="E5231" t="s">
        <v>14014</v>
      </c>
      <c r="F5231" s="1">
        <v>42475.95</v>
      </c>
      <c r="G5231" s="1">
        <v>81244</v>
      </c>
      <c r="H5231" t="s">
        <v>14015</v>
      </c>
      <c r="I5231" t="s">
        <v>5</v>
      </c>
      <c r="J5231" t="s">
        <v>14016</v>
      </c>
      <c r="K5231" t="s">
        <v>7</v>
      </c>
      <c r="L5231" s="12">
        <v>46108</v>
      </c>
      <c r="M5231" s="5">
        <f>G5231-F5231</f>
        <v>38768.050000000003</v>
      </c>
      <c r="N5231" s="7" t="str">
        <f>CONCATENATE("https://venda-imoveis.caixa.gov.br/sistema/detalhe-imovel.asp?hdnOrigem=index&amp;hdnimovel=",A5231)</f>
        <v>https://venda-imoveis.caixa.gov.br/sistema/detalhe-imovel.asp?hdnOrigem=index&amp;hdnimovel=8444415354154</v>
      </c>
      <c r="O5231" s="9" t="str">
        <f>LEFT(J5231,SEARCH(",",J5231)-1)</f>
        <v>Casa</v>
      </c>
    </row>
    <row r="5232" spans="1:15" x14ac:dyDescent="0.25">
      <c r="A5232">
        <v>1444404846133</v>
      </c>
      <c r="B5232" t="s">
        <v>0</v>
      </c>
      <c r="C5232" t="s">
        <v>3262</v>
      </c>
      <c r="D5232" t="s">
        <v>3266</v>
      </c>
      <c r="E5232" t="s">
        <v>3267</v>
      </c>
      <c r="F5232" s="1">
        <v>57406.95</v>
      </c>
      <c r="G5232" s="1">
        <v>110000</v>
      </c>
      <c r="H5232" t="s">
        <v>3268</v>
      </c>
      <c r="I5232" t="s">
        <v>5</v>
      </c>
      <c r="J5232" t="s">
        <v>3269</v>
      </c>
      <c r="K5232" t="s">
        <v>7</v>
      </c>
      <c r="L5232" s="12">
        <v>46108</v>
      </c>
      <c r="M5232" s="5">
        <f>G5232-F5232</f>
        <v>52593.05</v>
      </c>
      <c r="N5232" s="7" t="str">
        <f>CONCATENATE("https://venda-imoveis.caixa.gov.br/sistema/detalhe-imovel.asp?hdnOrigem=index&amp;hdnimovel=",A5232)</f>
        <v>https://venda-imoveis.caixa.gov.br/sistema/detalhe-imovel.asp?hdnOrigem=index&amp;hdnimovel=1444404846133</v>
      </c>
      <c r="O5232" s="9" t="str">
        <f>LEFT(J5232,SEARCH(",",J5232)-1)</f>
        <v>Terreno</v>
      </c>
    </row>
    <row r="5233" spans="1:15" x14ac:dyDescent="0.25">
      <c r="A5233">
        <v>8444405815540</v>
      </c>
      <c r="B5233" t="s">
        <v>0</v>
      </c>
      <c r="C5233" t="s">
        <v>5724</v>
      </c>
      <c r="D5233" t="s">
        <v>5728</v>
      </c>
      <c r="E5233" t="s">
        <v>7859</v>
      </c>
      <c r="F5233" s="1">
        <v>58867.360000000001</v>
      </c>
      <c r="G5233" s="1">
        <v>112798.36</v>
      </c>
      <c r="H5233" t="s">
        <v>3268</v>
      </c>
      <c r="I5233" t="s">
        <v>5</v>
      </c>
      <c r="J5233" t="s">
        <v>7860</v>
      </c>
      <c r="K5233" t="s">
        <v>7</v>
      </c>
      <c r="L5233" s="12">
        <v>46108</v>
      </c>
      <c r="M5233" s="5">
        <f>G5233-F5233</f>
        <v>53931</v>
      </c>
      <c r="N5233" s="7" t="str">
        <f>CONCATENATE("https://venda-imoveis.caixa.gov.br/sistema/detalhe-imovel.asp?hdnOrigem=index&amp;hdnimovel=",A5233)</f>
        <v>https://venda-imoveis.caixa.gov.br/sistema/detalhe-imovel.asp?hdnOrigem=index&amp;hdnimovel=8444405815540</v>
      </c>
      <c r="O5233" s="9" t="str">
        <f>LEFT(J5233,SEARCH(",",J5233)-1)</f>
        <v>Apartamento</v>
      </c>
    </row>
    <row r="5234" spans="1:15" x14ac:dyDescent="0.25">
      <c r="A5234">
        <v>8444411024435</v>
      </c>
      <c r="B5234" t="s">
        <v>0</v>
      </c>
      <c r="C5234" t="s">
        <v>5724</v>
      </c>
      <c r="D5234" t="s">
        <v>5859</v>
      </c>
      <c r="E5234" t="s">
        <v>7861</v>
      </c>
      <c r="F5234" s="1">
        <v>106971.94</v>
      </c>
      <c r="G5234" s="1">
        <v>205000</v>
      </c>
      <c r="H5234" t="s">
        <v>3268</v>
      </c>
      <c r="I5234" t="s">
        <v>5</v>
      </c>
      <c r="J5234" t="s">
        <v>7862</v>
      </c>
      <c r="K5234" t="s">
        <v>7</v>
      </c>
      <c r="L5234" s="12">
        <v>46108</v>
      </c>
      <c r="M5234" s="5">
        <f>G5234-F5234</f>
        <v>98028.06</v>
      </c>
      <c r="N5234" s="7" t="str">
        <f>CONCATENATE("https://venda-imoveis.caixa.gov.br/sistema/detalhe-imovel.asp?hdnOrigem=index&amp;hdnimovel=",A5234)</f>
        <v>https://venda-imoveis.caixa.gov.br/sistema/detalhe-imovel.asp?hdnOrigem=index&amp;hdnimovel=8444411024435</v>
      </c>
      <c r="O5234" s="9" t="str">
        <f>LEFT(J5234,SEARCH(",",J5234)-1)</f>
        <v>Casa</v>
      </c>
    </row>
    <row r="5235" spans="1:15" x14ac:dyDescent="0.25">
      <c r="A5235">
        <v>8555535340047</v>
      </c>
      <c r="B5235" t="s">
        <v>0</v>
      </c>
      <c r="C5235" t="s">
        <v>5724</v>
      </c>
      <c r="D5235" t="s">
        <v>5944</v>
      </c>
      <c r="E5235" t="s">
        <v>7864</v>
      </c>
      <c r="F5235" s="1">
        <v>58972.6</v>
      </c>
      <c r="G5235" s="1">
        <v>113000</v>
      </c>
      <c r="H5235" t="s">
        <v>3268</v>
      </c>
      <c r="I5235" t="s">
        <v>5</v>
      </c>
      <c r="J5235" t="s">
        <v>7865</v>
      </c>
      <c r="K5235" t="s">
        <v>7</v>
      </c>
      <c r="L5235" s="12">
        <v>46108</v>
      </c>
      <c r="M5235" s="5">
        <f>G5235-F5235</f>
        <v>54027.4</v>
      </c>
      <c r="N5235" s="7" t="str">
        <f>CONCATENATE("https://venda-imoveis.caixa.gov.br/sistema/detalhe-imovel.asp?hdnOrigem=index&amp;hdnimovel=",A5235)</f>
        <v>https://venda-imoveis.caixa.gov.br/sistema/detalhe-imovel.asp?hdnOrigem=index&amp;hdnimovel=8555535340047</v>
      </c>
      <c r="O5235" s="9" t="str">
        <f>LEFT(J5235,SEARCH(",",J5235)-1)</f>
        <v>Apartamento</v>
      </c>
    </row>
    <row r="5236" spans="1:15" x14ac:dyDescent="0.25">
      <c r="A5236">
        <v>10214662</v>
      </c>
      <c r="B5236" t="s">
        <v>0</v>
      </c>
      <c r="C5236" t="s">
        <v>5724</v>
      </c>
      <c r="D5236" t="s">
        <v>5763</v>
      </c>
      <c r="E5236" t="s">
        <v>7863</v>
      </c>
      <c r="F5236" s="1">
        <v>54275.66</v>
      </c>
      <c r="G5236" s="1">
        <v>104000</v>
      </c>
      <c r="H5236" t="s">
        <v>3268</v>
      </c>
      <c r="I5236" t="s">
        <v>5</v>
      </c>
      <c r="J5236" t="s">
        <v>453</v>
      </c>
      <c r="K5236" t="s">
        <v>12</v>
      </c>
      <c r="L5236" s="12">
        <v>46108</v>
      </c>
      <c r="M5236" s="5">
        <f>G5236-F5236</f>
        <v>49724.34</v>
      </c>
      <c r="N5236" s="7" t="str">
        <f>CONCATENATE("https://venda-imoveis.caixa.gov.br/sistema/detalhe-imovel.asp?hdnOrigem=index&amp;hdnimovel=",A5236)</f>
        <v>https://venda-imoveis.caixa.gov.br/sistema/detalhe-imovel.asp?hdnOrigem=index&amp;hdnimovel=10214662</v>
      </c>
      <c r="O5236" s="9" t="str">
        <f>LEFT(J5236,SEARCH(",",J5236)-1)</f>
        <v>Apartamento</v>
      </c>
    </row>
    <row r="5237" spans="1:15" x14ac:dyDescent="0.25">
      <c r="A5237">
        <v>8787704280594</v>
      </c>
      <c r="B5237" t="s">
        <v>0</v>
      </c>
      <c r="C5237" t="s">
        <v>131</v>
      </c>
      <c r="D5237" t="s">
        <v>144</v>
      </c>
      <c r="E5237" t="s">
        <v>377</v>
      </c>
      <c r="F5237" s="1">
        <v>71945.72</v>
      </c>
      <c r="G5237" s="1">
        <v>138000</v>
      </c>
      <c r="H5237" t="s">
        <v>378</v>
      </c>
      <c r="I5237" t="s">
        <v>5</v>
      </c>
      <c r="J5237" t="s">
        <v>379</v>
      </c>
      <c r="K5237" t="s">
        <v>7</v>
      </c>
      <c r="L5237" s="12">
        <v>46108</v>
      </c>
      <c r="M5237" s="5">
        <f>G5237-F5237</f>
        <v>66054.28</v>
      </c>
      <c r="N5237" s="7" t="str">
        <f>CONCATENATE("https://venda-imoveis.caixa.gov.br/sistema/detalhe-imovel.asp?hdnOrigem=index&amp;hdnimovel=",A5237)</f>
        <v>https://venda-imoveis.caixa.gov.br/sistema/detalhe-imovel.asp?hdnOrigem=index&amp;hdnimovel=8787704280594</v>
      </c>
      <c r="O5237" s="9" t="str">
        <f>LEFT(J5237,SEARCH(",",J5237)-1)</f>
        <v>Apartamento</v>
      </c>
    </row>
    <row r="5238" spans="1:15" x14ac:dyDescent="0.25">
      <c r="A5238">
        <v>8787708913664</v>
      </c>
      <c r="B5238" t="s">
        <v>0</v>
      </c>
      <c r="C5238" t="s">
        <v>131</v>
      </c>
      <c r="D5238" t="s">
        <v>81</v>
      </c>
      <c r="E5238" t="s">
        <v>380</v>
      </c>
      <c r="F5238" s="1">
        <v>71278.39</v>
      </c>
      <c r="G5238" s="1">
        <v>136720</v>
      </c>
      <c r="H5238" t="s">
        <v>378</v>
      </c>
      <c r="I5238" t="s">
        <v>5</v>
      </c>
      <c r="J5238" t="s">
        <v>381</v>
      </c>
      <c r="K5238" t="s">
        <v>7</v>
      </c>
      <c r="L5238" s="12">
        <v>46108</v>
      </c>
      <c r="M5238" s="5">
        <f>G5238-F5238</f>
        <v>65441.61</v>
      </c>
      <c r="N5238" s="7" t="str">
        <f>CONCATENATE("https://venda-imoveis.caixa.gov.br/sistema/detalhe-imovel.asp?hdnOrigem=index&amp;hdnimovel=",A5238)</f>
        <v>https://venda-imoveis.caixa.gov.br/sistema/detalhe-imovel.asp?hdnOrigem=index&amp;hdnimovel=8787708913664</v>
      </c>
      <c r="O5238" s="9" t="str">
        <f>LEFT(J5238,SEARCH(",",J5238)-1)</f>
        <v>Apartamento</v>
      </c>
    </row>
    <row r="5239" spans="1:15" x14ac:dyDescent="0.25">
      <c r="A5239">
        <v>8787709890005</v>
      </c>
      <c r="B5239" t="s">
        <v>0</v>
      </c>
      <c r="C5239" t="s">
        <v>131</v>
      </c>
      <c r="D5239" t="s">
        <v>81</v>
      </c>
      <c r="E5239" t="s">
        <v>382</v>
      </c>
      <c r="F5239" s="1">
        <v>68817.64</v>
      </c>
      <c r="G5239" s="1">
        <v>132000</v>
      </c>
      <c r="H5239" t="s">
        <v>378</v>
      </c>
      <c r="I5239" t="s">
        <v>5</v>
      </c>
      <c r="J5239" t="s">
        <v>383</v>
      </c>
      <c r="K5239" t="s">
        <v>7</v>
      </c>
      <c r="L5239" s="12">
        <v>46108</v>
      </c>
      <c r="M5239" s="5">
        <f>G5239-F5239</f>
        <v>63182.36</v>
      </c>
      <c r="N5239" s="7" t="str">
        <f>CONCATENATE("https://venda-imoveis.caixa.gov.br/sistema/detalhe-imovel.asp?hdnOrigem=index&amp;hdnimovel=",A5239)</f>
        <v>https://venda-imoveis.caixa.gov.br/sistema/detalhe-imovel.asp?hdnOrigem=index&amp;hdnimovel=8787709890005</v>
      </c>
      <c r="O5239" s="9" t="str">
        <f>LEFT(J5239,SEARCH(",",J5239)-1)</f>
        <v>Apartamento</v>
      </c>
    </row>
    <row r="5240" spans="1:15" x14ac:dyDescent="0.25">
      <c r="A5240">
        <v>8555536948740</v>
      </c>
      <c r="B5240" t="s">
        <v>0</v>
      </c>
      <c r="C5240" t="s">
        <v>1529</v>
      </c>
      <c r="D5240" t="s">
        <v>1537</v>
      </c>
      <c r="E5240" t="s">
        <v>2080</v>
      </c>
      <c r="F5240" s="1">
        <v>66732.259999999995</v>
      </c>
      <c r="G5240" s="1">
        <v>128000</v>
      </c>
      <c r="H5240" t="s">
        <v>378</v>
      </c>
      <c r="I5240" t="s">
        <v>5</v>
      </c>
      <c r="J5240" t="s">
        <v>1935</v>
      </c>
      <c r="K5240" t="s">
        <v>7</v>
      </c>
      <c r="L5240" s="12">
        <v>46108</v>
      </c>
      <c r="M5240" s="5">
        <f>G5240-F5240</f>
        <v>61267.740000000005</v>
      </c>
      <c r="N5240" s="7" t="str">
        <f>CONCATENATE("https://venda-imoveis.caixa.gov.br/sistema/detalhe-imovel.asp?hdnOrigem=index&amp;hdnimovel=",A5240)</f>
        <v>https://venda-imoveis.caixa.gov.br/sistema/detalhe-imovel.asp?hdnOrigem=index&amp;hdnimovel=8555536948740</v>
      </c>
      <c r="O5240" s="9" t="str">
        <f>LEFT(J5240,SEARCH(",",J5240)-1)</f>
        <v>Apartamento</v>
      </c>
    </row>
    <row r="5241" spans="1:15" x14ac:dyDescent="0.25">
      <c r="A5241">
        <v>8787701151602</v>
      </c>
      <c r="B5241" t="s">
        <v>0</v>
      </c>
      <c r="C5241" t="s">
        <v>1529</v>
      </c>
      <c r="D5241" t="s">
        <v>1537</v>
      </c>
      <c r="E5241" t="s">
        <v>2081</v>
      </c>
      <c r="F5241" s="1">
        <v>65689.56</v>
      </c>
      <c r="G5241" s="1">
        <v>126000</v>
      </c>
      <c r="H5241" t="s">
        <v>378</v>
      </c>
      <c r="I5241" t="s">
        <v>5</v>
      </c>
      <c r="J5241" t="s">
        <v>2082</v>
      </c>
      <c r="K5241" t="s">
        <v>7</v>
      </c>
      <c r="L5241" s="12">
        <v>46108</v>
      </c>
      <c r="M5241" s="5">
        <f>G5241-F5241</f>
        <v>60310.44</v>
      </c>
      <c r="N5241" s="7" t="str">
        <f>CONCATENATE("https://venda-imoveis.caixa.gov.br/sistema/detalhe-imovel.asp?hdnOrigem=index&amp;hdnimovel=",A5241)</f>
        <v>https://venda-imoveis.caixa.gov.br/sistema/detalhe-imovel.asp?hdnOrigem=index&amp;hdnimovel=8787701151602</v>
      </c>
      <c r="O5241" s="9" t="str">
        <f>LEFT(J5241,SEARCH(",",J5241)-1)</f>
        <v>Apartamento</v>
      </c>
    </row>
    <row r="5242" spans="1:15" x14ac:dyDescent="0.25">
      <c r="A5242">
        <v>8787710940703</v>
      </c>
      <c r="B5242" t="s">
        <v>0</v>
      </c>
      <c r="C5242" t="s">
        <v>1529</v>
      </c>
      <c r="D5242" t="s">
        <v>1769</v>
      </c>
      <c r="E5242" t="s">
        <v>2083</v>
      </c>
      <c r="F5242" s="1">
        <v>69338.98</v>
      </c>
      <c r="G5242" s="1">
        <v>133000</v>
      </c>
      <c r="H5242" t="s">
        <v>378</v>
      </c>
      <c r="I5242" t="s">
        <v>5</v>
      </c>
      <c r="J5242" t="s">
        <v>1900</v>
      </c>
      <c r="K5242" t="s">
        <v>7</v>
      </c>
      <c r="L5242" s="12">
        <v>46108</v>
      </c>
      <c r="M5242" s="5">
        <f>G5242-F5242</f>
        <v>63661.020000000004</v>
      </c>
      <c r="N5242" s="7" t="str">
        <f>CONCATENATE("https://venda-imoveis.caixa.gov.br/sistema/detalhe-imovel.asp?hdnOrigem=index&amp;hdnimovel=",A5242)</f>
        <v>https://venda-imoveis.caixa.gov.br/sistema/detalhe-imovel.asp?hdnOrigem=index&amp;hdnimovel=8787710940703</v>
      </c>
      <c r="O5242" s="9" t="str">
        <f>LEFT(J5242,SEARCH(",",J5242)-1)</f>
        <v>Apartamento</v>
      </c>
    </row>
    <row r="5243" spans="1:15" x14ac:dyDescent="0.25">
      <c r="A5243">
        <v>8787711847286</v>
      </c>
      <c r="B5243" t="s">
        <v>0</v>
      </c>
      <c r="C5243" t="s">
        <v>1529</v>
      </c>
      <c r="D5243" t="s">
        <v>1769</v>
      </c>
      <c r="E5243" t="s">
        <v>2084</v>
      </c>
      <c r="F5243" s="1">
        <v>71424.36</v>
      </c>
      <c r="G5243" s="1">
        <v>137000</v>
      </c>
      <c r="H5243" t="s">
        <v>378</v>
      </c>
      <c r="I5243" t="s">
        <v>5</v>
      </c>
      <c r="J5243" t="s">
        <v>2085</v>
      </c>
      <c r="K5243" t="s">
        <v>7</v>
      </c>
      <c r="L5243" s="12">
        <v>46108</v>
      </c>
      <c r="M5243" s="5">
        <f>G5243-F5243</f>
        <v>65575.64</v>
      </c>
      <c r="N5243" s="7" t="str">
        <f>CONCATENATE("https://venda-imoveis.caixa.gov.br/sistema/detalhe-imovel.asp?hdnOrigem=index&amp;hdnimovel=",A5243)</f>
        <v>https://venda-imoveis.caixa.gov.br/sistema/detalhe-imovel.asp?hdnOrigem=index&amp;hdnimovel=8787711847286</v>
      </c>
      <c r="O5243" s="9" t="str">
        <f>LEFT(J5243,SEARCH(",",J5243)-1)</f>
        <v>Apartamento</v>
      </c>
    </row>
    <row r="5244" spans="1:15" x14ac:dyDescent="0.25">
      <c r="A5244">
        <v>8787703285690</v>
      </c>
      <c r="B5244" t="s">
        <v>0</v>
      </c>
      <c r="C5244" t="s">
        <v>2668</v>
      </c>
      <c r="D5244" t="s">
        <v>2685</v>
      </c>
      <c r="E5244" t="s">
        <v>2829</v>
      </c>
      <c r="F5244" s="1">
        <v>69675.67</v>
      </c>
      <c r="G5244" s="1">
        <v>133645.81</v>
      </c>
      <c r="H5244" t="s">
        <v>378</v>
      </c>
      <c r="I5244" t="s">
        <v>5</v>
      </c>
      <c r="J5244" t="s">
        <v>1486</v>
      </c>
      <c r="K5244" t="s">
        <v>7</v>
      </c>
      <c r="L5244" s="12">
        <v>46108</v>
      </c>
      <c r="M5244" s="5">
        <f>G5244-F5244</f>
        <v>63970.14</v>
      </c>
      <c r="N5244" s="7" t="str">
        <f>CONCATENATE("https://venda-imoveis.caixa.gov.br/sistema/detalhe-imovel.asp?hdnOrigem=index&amp;hdnimovel=",A5244)</f>
        <v>https://venda-imoveis.caixa.gov.br/sistema/detalhe-imovel.asp?hdnOrigem=index&amp;hdnimovel=8787703285690</v>
      </c>
      <c r="O5244" s="9" t="str">
        <f>LEFT(J5244,SEARCH(",",J5244)-1)</f>
        <v>Apartamento</v>
      </c>
    </row>
    <row r="5245" spans="1:15" x14ac:dyDescent="0.25">
      <c r="A5245">
        <v>8787707825168</v>
      </c>
      <c r="B5245" t="s">
        <v>0</v>
      </c>
      <c r="C5245" t="s">
        <v>3717</v>
      </c>
      <c r="D5245" t="s">
        <v>3957</v>
      </c>
      <c r="E5245" t="s">
        <v>4495</v>
      </c>
      <c r="F5245" s="1">
        <v>65950.240000000005</v>
      </c>
      <c r="G5245" s="1">
        <v>126500</v>
      </c>
      <c r="H5245" t="s">
        <v>378</v>
      </c>
      <c r="I5245" t="s">
        <v>5</v>
      </c>
      <c r="J5245" t="s">
        <v>3399</v>
      </c>
      <c r="K5245" t="s">
        <v>7</v>
      </c>
      <c r="L5245" s="12">
        <v>46108</v>
      </c>
      <c r="M5245" s="5">
        <f>G5245-F5245</f>
        <v>60549.759999999995</v>
      </c>
      <c r="N5245" s="7" t="str">
        <f>CONCATENATE("https://venda-imoveis.caixa.gov.br/sistema/detalhe-imovel.asp?hdnOrigem=index&amp;hdnimovel=",A5245)</f>
        <v>https://venda-imoveis.caixa.gov.br/sistema/detalhe-imovel.asp?hdnOrigem=index&amp;hdnimovel=8787707825168</v>
      </c>
      <c r="O5245" s="9" t="str">
        <f>LEFT(J5245,SEARCH(",",J5245)-1)</f>
        <v>Apartamento</v>
      </c>
    </row>
    <row r="5246" spans="1:15" x14ac:dyDescent="0.25">
      <c r="A5246">
        <v>8787713215686</v>
      </c>
      <c r="B5246" t="s">
        <v>0</v>
      </c>
      <c r="C5246" t="s">
        <v>3717</v>
      </c>
      <c r="D5246" t="s">
        <v>1596</v>
      </c>
      <c r="E5246" t="s">
        <v>4496</v>
      </c>
      <c r="F5246" s="1">
        <v>71945.72</v>
      </c>
      <c r="G5246" s="1">
        <v>138000</v>
      </c>
      <c r="H5246" t="s">
        <v>378</v>
      </c>
      <c r="I5246" t="s">
        <v>5</v>
      </c>
      <c r="J5246" t="s">
        <v>3959</v>
      </c>
      <c r="K5246" t="s">
        <v>7</v>
      </c>
      <c r="L5246" s="12">
        <v>46108</v>
      </c>
      <c r="M5246" s="5">
        <f>G5246-F5246</f>
        <v>66054.28</v>
      </c>
      <c r="N5246" s="7" t="str">
        <f>CONCATENATE("https://venda-imoveis.caixa.gov.br/sistema/detalhe-imovel.asp?hdnOrigem=index&amp;hdnimovel=",A5246)</f>
        <v>https://venda-imoveis.caixa.gov.br/sistema/detalhe-imovel.asp?hdnOrigem=index&amp;hdnimovel=8787713215686</v>
      </c>
      <c r="O5246" s="9" t="str">
        <f>LEFT(J5246,SEARCH(",",J5246)-1)</f>
        <v>Apartamento</v>
      </c>
    </row>
    <row r="5247" spans="1:15" x14ac:dyDescent="0.25">
      <c r="A5247">
        <v>8444415090807</v>
      </c>
      <c r="B5247" t="s">
        <v>0</v>
      </c>
      <c r="C5247" t="s">
        <v>3717</v>
      </c>
      <c r="D5247" t="s">
        <v>3053</v>
      </c>
      <c r="E5247" t="s">
        <v>4497</v>
      </c>
      <c r="F5247" s="1">
        <v>68624.22</v>
      </c>
      <c r="G5247" s="1">
        <v>131629</v>
      </c>
      <c r="H5247" t="s">
        <v>378</v>
      </c>
      <c r="I5247" t="s">
        <v>5</v>
      </c>
      <c r="J5247" t="s">
        <v>4498</v>
      </c>
      <c r="K5247" t="s">
        <v>7</v>
      </c>
      <c r="L5247" s="12">
        <v>46108</v>
      </c>
      <c r="M5247" s="5">
        <f>G5247-F5247</f>
        <v>63004.78</v>
      </c>
      <c r="N5247" s="7" t="str">
        <f>CONCATENATE("https://venda-imoveis.caixa.gov.br/sistema/detalhe-imovel.asp?hdnOrigem=index&amp;hdnimovel=",A5247)</f>
        <v>https://venda-imoveis.caixa.gov.br/sistema/detalhe-imovel.asp?hdnOrigem=index&amp;hdnimovel=8444415090807</v>
      </c>
      <c r="O5247" s="9" t="str">
        <f>LEFT(J5247,SEARCH(",",J5247)-1)</f>
        <v>Casa</v>
      </c>
    </row>
    <row r="5248" spans="1:15" x14ac:dyDescent="0.25">
      <c r="A5248">
        <v>8444420224689</v>
      </c>
      <c r="B5248" t="s">
        <v>0</v>
      </c>
      <c r="C5248" t="s">
        <v>3717</v>
      </c>
      <c r="D5248" t="s">
        <v>3053</v>
      </c>
      <c r="E5248" t="s">
        <v>4499</v>
      </c>
      <c r="F5248" s="1">
        <v>68296.3</v>
      </c>
      <c r="G5248" s="1">
        <v>131000</v>
      </c>
      <c r="H5248" t="s">
        <v>378</v>
      </c>
      <c r="I5248" t="s">
        <v>5</v>
      </c>
      <c r="J5248" t="s">
        <v>4500</v>
      </c>
      <c r="K5248" t="s">
        <v>7</v>
      </c>
      <c r="L5248" s="12">
        <v>46108</v>
      </c>
      <c r="M5248" s="5">
        <f>G5248-F5248</f>
        <v>62703.7</v>
      </c>
      <c r="N5248" s="7" t="str">
        <f>CONCATENATE("https://venda-imoveis.caixa.gov.br/sistema/detalhe-imovel.asp?hdnOrigem=index&amp;hdnimovel=",A5248)</f>
        <v>https://venda-imoveis.caixa.gov.br/sistema/detalhe-imovel.asp?hdnOrigem=index&amp;hdnimovel=8444420224689</v>
      </c>
      <c r="O5248" s="9" t="str">
        <f>LEFT(J5248,SEARCH(",",J5248)-1)</f>
        <v>Apartamento</v>
      </c>
    </row>
    <row r="5249" spans="1:15" x14ac:dyDescent="0.25">
      <c r="A5249">
        <v>8787704738426</v>
      </c>
      <c r="B5249" t="s">
        <v>0</v>
      </c>
      <c r="C5249" t="s">
        <v>5724</v>
      </c>
      <c r="D5249" t="s">
        <v>5859</v>
      </c>
      <c r="E5249" t="s">
        <v>7808</v>
      </c>
      <c r="F5249" s="1">
        <v>71945.72</v>
      </c>
      <c r="G5249" s="1">
        <v>138000</v>
      </c>
      <c r="H5249" t="s">
        <v>378</v>
      </c>
      <c r="I5249" t="s">
        <v>5</v>
      </c>
      <c r="J5249" t="s">
        <v>7012</v>
      </c>
      <c r="K5249" t="s">
        <v>7</v>
      </c>
      <c r="L5249" s="12">
        <v>46108</v>
      </c>
      <c r="M5249" s="5">
        <f>G5249-F5249</f>
        <v>66054.28</v>
      </c>
      <c r="N5249" s="7" t="str">
        <f>CONCATENATE("https://venda-imoveis.caixa.gov.br/sistema/detalhe-imovel.asp?hdnOrigem=index&amp;hdnimovel=",A5249)</f>
        <v>https://venda-imoveis.caixa.gov.br/sistema/detalhe-imovel.asp?hdnOrigem=index&amp;hdnimovel=8787704738426</v>
      </c>
      <c r="O5249" s="9" t="str">
        <f>LEFT(J5249,SEARCH(",",J5249)-1)</f>
        <v>Apartamento</v>
      </c>
    </row>
    <row r="5250" spans="1:15" x14ac:dyDescent="0.25">
      <c r="A5250">
        <v>8787710943729</v>
      </c>
      <c r="B5250" t="s">
        <v>0</v>
      </c>
      <c r="C5250" t="s">
        <v>5724</v>
      </c>
      <c r="D5250" t="s">
        <v>6057</v>
      </c>
      <c r="E5250" t="s">
        <v>7811</v>
      </c>
      <c r="F5250" s="1">
        <v>71424.36</v>
      </c>
      <c r="G5250" s="1">
        <v>137000</v>
      </c>
      <c r="H5250" t="s">
        <v>378</v>
      </c>
      <c r="I5250" t="s">
        <v>5</v>
      </c>
      <c r="J5250" t="s">
        <v>5723</v>
      </c>
      <c r="K5250" t="s">
        <v>7</v>
      </c>
      <c r="L5250" s="12">
        <v>46108</v>
      </c>
      <c r="M5250" s="5">
        <f>G5250-F5250</f>
        <v>65575.64</v>
      </c>
      <c r="N5250" s="7" t="str">
        <f>CONCATENATE("https://venda-imoveis.caixa.gov.br/sistema/detalhe-imovel.asp?hdnOrigem=index&amp;hdnimovel=",A5250)</f>
        <v>https://venda-imoveis.caixa.gov.br/sistema/detalhe-imovel.asp?hdnOrigem=index&amp;hdnimovel=8787710943729</v>
      </c>
      <c r="O5250" s="9" t="str">
        <f>LEFT(J5250,SEARCH(",",J5250)-1)</f>
        <v>Apartamento</v>
      </c>
    </row>
    <row r="5251" spans="1:15" x14ac:dyDescent="0.25">
      <c r="A5251">
        <v>8555536727263</v>
      </c>
      <c r="B5251" t="s">
        <v>0</v>
      </c>
      <c r="C5251" t="s">
        <v>5724</v>
      </c>
      <c r="D5251" t="s">
        <v>6047</v>
      </c>
      <c r="E5251" t="s">
        <v>7814</v>
      </c>
      <c r="F5251" s="1">
        <v>68296.3</v>
      </c>
      <c r="G5251" s="1">
        <v>131000</v>
      </c>
      <c r="H5251" t="s">
        <v>378</v>
      </c>
      <c r="I5251" t="s">
        <v>5</v>
      </c>
      <c r="J5251" t="s">
        <v>7815</v>
      </c>
      <c r="K5251" t="s">
        <v>7</v>
      </c>
      <c r="L5251" s="12">
        <v>46108</v>
      </c>
      <c r="M5251" s="5">
        <f>G5251-F5251</f>
        <v>62703.7</v>
      </c>
      <c r="N5251" s="7" t="str">
        <f>CONCATENATE("https://venda-imoveis.caixa.gov.br/sistema/detalhe-imovel.asp?hdnOrigem=index&amp;hdnimovel=",A5251)</f>
        <v>https://venda-imoveis.caixa.gov.br/sistema/detalhe-imovel.asp?hdnOrigem=index&amp;hdnimovel=8555536727263</v>
      </c>
      <c r="O5251" s="9" t="str">
        <f>LEFT(J5251,SEARCH(",",J5251)-1)</f>
        <v>Apartamento</v>
      </c>
    </row>
    <row r="5252" spans="1:15" x14ac:dyDescent="0.25">
      <c r="A5252">
        <v>8787710586632</v>
      </c>
      <c r="B5252" t="s">
        <v>0</v>
      </c>
      <c r="C5252" t="s">
        <v>5724</v>
      </c>
      <c r="D5252" t="s">
        <v>6047</v>
      </c>
      <c r="E5252" t="s">
        <v>7816</v>
      </c>
      <c r="F5252" s="1">
        <v>71424.36</v>
      </c>
      <c r="G5252" s="1">
        <v>137000</v>
      </c>
      <c r="H5252" t="s">
        <v>378</v>
      </c>
      <c r="I5252" t="s">
        <v>5</v>
      </c>
      <c r="J5252" t="s">
        <v>7483</v>
      </c>
      <c r="K5252" t="s">
        <v>7</v>
      </c>
      <c r="L5252" s="12">
        <v>46108</v>
      </c>
      <c r="M5252" s="5">
        <f>G5252-F5252</f>
        <v>65575.64</v>
      </c>
      <c r="N5252" s="7" t="str">
        <f>CONCATENATE("https://venda-imoveis.caixa.gov.br/sistema/detalhe-imovel.asp?hdnOrigem=index&amp;hdnimovel=",A5252)</f>
        <v>https://venda-imoveis.caixa.gov.br/sistema/detalhe-imovel.asp?hdnOrigem=index&amp;hdnimovel=8787710586632</v>
      </c>
      <c r="O5252" s="9" t="str">
        <f>LEFT(J5252,SEARCH(",",J5252)-1)</f>
        <v>Apartamento</v>
      </c>
    </row>
    <row r="5253" spans="1:15" x14ac:dyDescent="0.25">
      <c r="A5253">
        <v>8787710961506</v>
      </c>
      <c r="B5253" t="s">
        <v>0</v>
      </c>
      <c r="C5253" t="s">
        <v>5724</v>
      </c>
      <c r="D5253" t="s">
        <v>6047</v>
      </c>
      <c r="E5253" t="s">
        <v>7817</v>
      </c>
      <c r="F5253" s="1">
        <v>69338.98</v>
      </c>
      <c r="G5253" s="1">
        <v>133000</v>
      </c>
      <c r="H5253" t="s">
        <v>378</v>
      </c>
      <c r="I5253" t="s">
        <v>5</v>
      </c>
      <c r="J5253" t="s">
        <v>3403</v>
      </c>
      <c r="K5253" t="s">
        <v>7</v>
      </c>
      <c r="L5253" s="12">
        <v>46108</v>
      </c>
      <c r="M5253" s="5">
        <f>G5253-F5253</f>
        <v>63661.020000000004</v>
      </c>
      <c r="N5253" s="7" t="str">
        <f>CONCATENATE("https://venda-imoveis.caixa.gov.br/sistema/detalhe-imovel.asp?hdnOrigem=index&amp;hdnimovel=",A5253)</f>
        <v>https://venda-imoveis.caixa.gov.br/sistema/detalhe-imovel.asp?hdnOrigem=index&amp;hdnimovel=8787710961506</v>
      </c>
      <c r="O5253" s="9" t="str">
        <f>LEFT(J5253,SEARCH(",",J5253)-1)</f>
        <v>Apartamento</v>
      </c>
    </row>
    <row r="5254" spans="1:15" x14ac:dyDescent="0.25">
      <c r="A5254">
        <v>8555538684863</v>
      </c>
      <c r="B5254" t="s">
        <v>0</v>
      </c>
      <c r="C5254" t="s">
        <v>5724</v>
      </c>
      <c r="D5254" t="s">
        <v>6212</v>
      </c>
      <c r="E5254" t="s">
        <v>7820</v>
      </c>
      <c r="F5254" s="1">
        <v>66114.86</v>
      </c>
      <c r="G5254" s="1">
        <v>126815.77</v>
      </c>
      <c r="H5254" t="s">
        <v>378</v>
      </c>
      <c r="I5254" t="s">
        <v>5</v>
      </c>
      <c r="J5254" t="s">
        <v>7821</v>
      </c>
      <c r="K5254" t="s">
        <v>7</v>
      </c>
      <c r="L5254" s="12">
        <v>46108</v>
      </c>
      <c r="M5254" s="5">
        <f>G5254-F5254</f>
        <v>60700.91</v>
      </c>
      <c r="N5254" s="7" t="str">
        <f>CONCATENATE("https://venda-imoveis.caixa.gov.br/sistema/detalhe-imovel.asp?hdnOrigem=index&amp;hdnimovel=",A5254)</f>
        <v>https://venda-imoveis.caixa.gov.br/sistema/detalhe-imovel.asp?hdnOrigem=index&amp;hdnimovel=8555538684863</v>
      </c>
      <c r="O5254" s="9" t="str">
        <f>LEFT(J5254,SEARCH(",",J5254)-1)</f>
        <v>Apartamento</v>
      </c>
    </row>
    <row r="5255" spans="1:15" x14ac:dyDescent="0.25">
      <c r="A5255">
        <v>8787705436601</v>
      </c>
      <c r="B5255" t="s">
        <v>0</v>
      </c>
      <c r="C5255" t="s">
        <v>5724</v>
      </c>
      <c r="D5255" t="s">
        <v>5889</v>
      </c>
      <c r="E5255" t="s">
        <v>7826</v>
      </c>
      <c r="F5255" s="1">
        <v>66210.91</v>
      </c>
      <c r="G5255" s="1">
        <v>127000</v>
      </c>
      <c r="H5255" t="s">
        <v>378</v>
      </c>
      <c r="I5255" t="s">
        <v>5</v>
      </c>
      <c r="J5255" t="s">
        <v>7510</v>
      </c>
      <c r="K5255" t="s">
        <v>7</v>
      </c>
      <c r="L5255" s="12">
        <v>46108</v>
      </c>
      <c r="M5255" s="5">
        <f>G5255-F5255</f>
        <v>60789.09</v>
      </c>
      <c r="N5255" s="7" t="str">
        <f>CONCATENATE("https://venda-imoveis.caixa.gov.br/sistema/detalhe-imovel.asp?hdnOrigem=index&amp;hdnimovel=",A5255)</f>
        <v>https://venda-imoveis.caixa.gov.br/sistema/detalhe-imovel.asp?hdnOrigem=index&amp;hdnimovel=8787705436601</v>
      </c>
      <c r="O5255" s="9" t="str">
        <f>LEFT(J5255,SEARCH(",",J5255)-1)</f>
        <v>Apartamento</v>
      </c>
    </row>
    <row r="5256" spans="1:15" x14ac:dyDescent="0.25">
      <c r="A5256">
        <v>8555506942280</v>
      </c>
      <c r="B5256" t="s">
        <v>0</v>
      </c>
      <c r="C5256" t="s">
        <v>5724</v>
      </c>
      <c r="D5256" t="s">
        <v>6105</v>
      </c>
      <c r="E5256" t="s">
        <v>7827</v>
      </c>
      <c r="F5256" s="1">
        <v>66732.259999999995</v>
      </c>
      <c r="G5256" s="1">
        <v>128000</v>
      </c>
      <c r="H5256" t="s">
        <v>378</v>
      </c>
      <c r="I5256" t="s">
        <v>5</v>
      </c>
      <c r="J5256" t="s">
        <v>7828</v>
      </c>
      <c r="K5256" t="s">
        <v>7</v>
      </c>
      <c r="L5256" s="12">
        <v>46108</v>
      </c>
      <c r="M5256" s="5">
        <f>G5256-F5256</f>
        <v>61267.740000000005</v>
      </c>
      <c r="N5256" s="7" t="str">
        <f>CONCATENATE("https://venda-imoveis.caixa.gov.br/sistema/detalhe-imovel.asp?hdnOrigem=index&amp;hdnimovel=",A5256)</f>
        <v>https://venda-imoveis.caixa.gov.br/sistema/detalhe-imovel.asp?hdnOrigem=index&amp;hdnimovel=8555506942280</v>
      </c>
      <c r="O5256" s="9" t="str">
        <f>LEFT(J5256,SEARCH(",",J5256)-1)</f>
        <v>Apartamento</v>
      </c>
    </row>
    <row r="5257" spans="1:15" x14ac:dyDescent="0.25">
      <c r="A5257">
        <v>8787701671630</v>
      </c>
      <c r="B5257" t="s">
        <v>0</v>
      </c>
      <c r="C5257" t="s">
        <v>5724</v>
      </c>
      <c r="D5257" t="s">
        <v>6105</v>
      </c>
      <c r="E5257" t="s">
        <v>7829</v>
      </c>
      <c r="F5257" s="1">
        <v>71945.72</v>
      </c>
      <c r="G5257" s="1">
        <v>138000</v>
      </c>
      <c r="H5257" t="s">
        <v>378</v>
      </c>
      <c r="I5257" t="s">
        <v>5</v>
      </c>
      <c r="J5257" t="s">
        <v>7168</v>
      </c>
      <c r="K5257" t="s">
        <v>7</v>
      </c>
      <c r="L5257" s="12">
        <v>46108</v>
      </c>
      <c r="M5257" s="5">
        <f>G5257-F5257</f>
        <v>66054.28</v>
      </c>
      <c r="N5257" s="7" t="str">
        <f>CONCATENATE("https://venda-imoveis.caixa.gov.br/sistema/detalhe-imovel.asp?hdnOrigem=index&amp;hdnimovel=",A5257)</f>
        <v>https://venda-imoveis.caixa.gov.br/sistema/detalhe-imovel.asp?hdnOrigem=index&amp;hdnimovel=8787701671630</v>
      </c>
      <c r="O5257" s="9" t="str">
        <f>LEFT(J5257,SEARCH(",",J5257)-1)</f>
        <v>Apartamento</v>
      </c>
    </row>
    <row r="5258" spans="1:15" x14ac:dyDescent="0.25">
      <c r="A5258">
        <v>8787707818773</v>
      </c>
      <c r="B5258" t="s">
        <v>0</v>
      </c>
      <c r="C5258" t="s">
        <v>5724</v>
      </c>
      <c r="D5258" t="s">
        <v>1102</v>
      </c>
      <c r="E5258" t="s">
        <v>7830</v>
      </c>
      <c r="F5258" s="1">
        <v>67774.95</v>
      </c>
      <c r="G5258" s="1">
        <v>130000</v>
      </c>
      <c r="H5258" t="s">
        <v>378</v>
      </c>
      <c r="I5258" t="s">
        <v>5</v>
      </c>
      <c r="J5258" t="s">
        <v>6654</v>
      </c>
      <c r="K5258" t="s">
        <v>7</v>
      </c>
      <c r="L5258" s="12">
        <v>46108</v>
      </c>
      <c r="M5258" s="5">
        <f>G5258-F5258</f>
        <v>62225.05</v>
      </c>
      <c r="N5258" s="7" t="str">
        <f>CONCATENATE("https://venda-imoveis.caixa.gov.br/sistema/detalhe-imovel.asp?hdnOrigem=index&amp;hdnimovel=",A5258)</f>
        <v>https://venda-imoveis.caixa.gov.br/sistema/detalhe-imovel.asp?hdnOrigem=index&amp;hdnimovel=8787707818773</v>
      </c>
      <c r="O5258" s="9" t="str">
        <f>LEFT(J5258,SEARCH(",",J5258)-1)</f>
        <v>Apartamento</v>
      </c>
    </row>
    <row r="5259" spans="1:15" x14ac:dyDescent="0.25">
      <c r="A5259">
        <v>8787707905722</v>
      </c>
      <c r="B5259" t="s">
        <v>0</v>
      </c>
      <c r="C5259" t="s">
        <v>5724</v>
      </c>
      <c r="D5259" t="s">
        <v>1102</v>
      </c>
      <c r="E5259" t="s">
        <v>7831</v>
      </c>
      <c r="F5259" s="1">
        <v>68574.62</v>
      </c>
      <c r="G5259" s="1">
        <v>131533.87</v>
      </c>
      <c r="H5259" t="s">
        <v>378</v>
      </c>
      <c r="I5259" t="s">
        <v>5</v>
      </c>
      <c r="J5259" t="s">
        <v>7024</v>
      </c>
      <c r="K5259" t="s">
        <v>7</v>
      </c>
      <c r="L5259" s="12">
        <v>46108</v>
      </c>
      <c r="M5259" s="5">
        <f>G5259-F5259</f>
        <v>62959.25</v>
      </c>
      <c r="N5259" s="7" t="str">
        <f>CONCATENATE("https://venda-imoveis.caixa.gov.br/sistema/detalhe-imovel.asp?hdnOrigem=index&amp;hdnimovel=",A5259)</f>
        <v>https://venda-imoveis.caixa.gov.br/sistema/detalhe-imovel.asp?hdnOrigem=index&amp;hdnimovel=8787707905722</v>
      </c>
      <c r="O5259" s="9" t="str">
        <f>LEFT(J5259,SEARCH(",",J5259)-1)</f>
        <v>Apartamento</v>
      </c>
    </row>
    <row r="5260" spans="1:15" x14ac:dyDescent="0.25">
      <c r="A5260">
        <v>8787709421315</v>
      </c>
      <c r="B5260" t="s">
        <v>0</v>
      </c>
      <c r="C5260" t="s">
        <v>5724</v>
      </c>
      <c r="D5260" t="s">
        <v>1102</v>
      </c>
      <c r="E5260" t="s">
        <v>7835</v>
      </c>
      <c r="F5260" s="1">
        <v>70903.02</v>
      </c>
      <c r="G5260" s="1">
        <v>136000</v>
      </c>
      <c r="H5260" t="s">
        <v>378</v>
      </c>
      <c r="I5260" t="s">
        <v>5</v>
      </c>
      <c r="J5260" t="s">
        <v>7836</v>
      </c>
      <c r="K5260" t="s">
        <v>7</v>
      </c>
      <c r="L5260" s="12">
        <v>46108</v>
      </c>
      <c r="M5260" s="5">
        <f>G5260-F5260</f>
        <v>65096.979999999996</v>
      </c>
      <c r="N5260" s="7" t="str">
        <f>CONCATENATE("https://venda-imoveis.caixa.gov.br/sistema/detalhe-imovel.asp?hdnOrigem=index&amp;hdnimovel=",A5260)</f>
        <v>https://venda-imoveis.caixa.gov.br/sistema/detalhe-imovel.asp?hdnOrigem=index&amp;hdnimovel=8787709421315</v>
      </c>
      <c r="O5260" s="9" t="str">
        <f>LEFT(J5260,SEARCH(",",J5260)-1)</f>
        <v>Apartamento</v>
      </c>
    </row>
    <row r="5261" spans="1:15" x14ac:dyDescent="0.25">
      <c r="A5261">
        <v>8787709591415</v>
      </c>
      <c r="B5261" t="s">
        <v>0</v>
      </c>
      <c r="C5261" t="s">
        <v>5724</v>
      </c>
      <c r="D5261" t="s">
        <v>1102</v>
      </c>
      <c r="E5261" t="s">
        <v>7837</v>
      </c>
      <c r="F5261" s="1">
        <v>67774.95</v>
      </c>
      <c r="G5261" s="1">
        <v>130000</v>
      </c>
      <c r="H5261" t="s">
        <v>378</v>
      </c>
      <c r="I5261" t="s">
        <v>5</v>
      </c>
      <c r="J5261" t="s">
        <v>575</v>
      </c>
      <c r="K5261" t="s">
        <v>7</v>
      </c>
      <c r="L5261" s="12">
        <v>46108</v>
      </c>
      <c r="M5261" s="5">
        <f>G5261-F5261</f>
        <v>62225.05</v>
      </c>
      <c r="N5261" s="7" t="str">
        <f>CONCATENATE("https://venda-imoveis.caixa.gov.br/sistema/detalhe-imovel.asp?hdnOrigem=index&amp;hdnimovel=",A5261)</f>
        <v>https://venda-imoveis.caixa.gov.br/sistema/detalhe-imovel.asp?hdnOrigem=index&amp;hdnimovel=8787709591415</v>
      </c>
      <c r="O5261" s="9" t="str">
        <f>LEFT(J5261,SEARCH(",",J5261)-1)</f>
        <v>Apartamento</v>
      </c>
    </row>
    <row r="5262" spans="1:15" x14ac:dyDescent="0.25">
      <c r="A5262">
        <v>8787709734720</v>
      </c>
      <c r="B5262" t="s">
        <v>0</v>
      </c>
      <c r="C5262" t="s">
        <v>5724</v>
      </c>
      <c r="D5262" t="s">
        <v>1102</v>
      </c>
      <c r="E5262" t="s">
        <v>7838</v>
      </c>
      <c r="F5262" s="1">
        <v>67774.95</v>
      </c>
      <c r="G5262" s="1">
        <v>130000</v>
      </c>
      <c r="H5262" t="s">
        <v>378</v>
      </c>
      <c r="I5262" t="s">
        <v>5</v>
      </c>
      <c r="J5262" t="s">
        <v>7839</v>
      </c>
      <c r="K5262" t="s">
        <v>7</v>
      </c>
      <c r="L5262" s="12">
        <v>46108</v>
      </c>
      <c r="M5262" s="5">
        <f>G5262-F5262</f>
        <v>62225.05</v>
      </c>
      <c r="N5262" s="7" t="str">
        <f>CONCATENATE("https://venda-imoveis.caixa.gov.br/sistema/detalhe-imovel.asp?hdnOrigem=index&amp;hdnimovel=",A5262)</f>
        <v>https://venda-imoveis.caixa.gov.br/sistema/detalhe-imovel.asp?hdnOrigem=index&amp;hdnimovel=8787709734720</v>
      </c>
      <c r="O5262" s="9" t="str">
        <f>LEFT(J5262,SEARCH(",",J5262)-1)</f>
        <v>Apartamento</v>
      </c>
    </row>
    <row r="5263" spans="1:15" x14ac:dyDescent="0.25">
      <c r="A5263">
        <v>8787713296678</v>
      </c>
      <c r="B5263" t="s">
        <v>0</v>
      </c>
      <c r="C5263" t="s">
        <v>5724</v>
      </c>
      <c r="D5263" t="s">
        <v>1102</v>
      </c>
      <c r="E5263" t="s">
        <v>7852</v>
      </c>
      <c r="F5263" s="1">
        <v>70903.02</v>
      </c>
      <c r="G5263" s="1">
        <v>136000</v>
      </c>
      <c r="H5263" t="s">
        <v>378</v>
      </c>
      <c r="I5263" t="s">
        <v>5</v>
      </c>
      <c r="J5263" t="s">
        <v>7024</v>
      </c>
      <c r="K5263" t="s">
        <v>7</v>
      </c>
      <c r="L5263" s="12">
        <v>46108</v>
      </c>
      <c r="M5263" s="5">
        <f>G5263-F5263</f>
        <v>65096.979999999996</v>
      </c>
      <c r="N5263" s="7" t="str">
        <f>CONCATENATE("https://venda-imoveis.caixa.gov.br/sistema/detalhe-imovel.asp?hdnOrigem=index&amp;hdnimovel=",A5263)</f>
        <v>https://venda-imoveis.caixa.gov.br/sistema/detalhe-imovel.asp?hdnOrigem=index&amp;hdnimovel=8787713296678</v>
      </c>
      <c r="O5263" s="9" t="str">
        <f>LEFT(J5263,SEARCH(",",J5263)-1)</f>
        <v>Apartamento</v>
      </c>
    </row>
    <row r="5264" spans="1:15" x14ac:dyDescent="0.25">
      <c r="A5264">
        <v>8555536357792</v>
      </c>
      <c r="B5264" t="s">
        <v>0</v>
      </c>
      <c r="C5264" t="s">
        <v>11389</v>
      </c>
      <c r="D5264" t="s">
        <v>11480</v>
      </c>
      <c r="E5264" t="s">
        <v>14001</v>
      </c>
      <c r="F5264" s="1">
        <v>68817.64</v>
      </c>
      <c r="G5264" s="1">
        <v>132000</v>
      </c>
      <c r="H5264" t="s">
        <v>378</v>
      </c>
      <c r="I5264" t="s">
        <v>5</v>
      </c>
      <c r="J5264" t="s">
        <v>14002</v>
      </c>
      <c r="K5264" t="s">
        <v>7</v>
      </c>
      <c r="L5264" s="12">
        <v>46108</v>
      </c>
      <c r="M5264" s="5">
        <f>G5264-F5264</f>
        <v>63182.36</v>
      </c>
      <c r="N5264" s="7" t="str">
        <f>CONCATENATE("https://venda-imoveis.caixa.gov.br/sistema/detalhe-imovel.asp?hdnOrigem=index&amp;hdnimovel=",A5264)</f>
        <v>https://venda-imoveis.caixa.gov.br/sistema/detalhe-imovel.asp?hdnOrigem=index&amp;hdnimovel=8555536357792</v>
      </c>
      <c r="O5264" s="9" t="str">
        <f>LEFT(J5264,SEARCH(",",J5264)-1)</f>
        <v>Apartamento</v>
      </c>
    </row>
    <row r="5265" spans="1:15" x14ac:dyDescent="0.25">
      <c r="A5265">
        <v>8555536419534</v>
      </c>
      <c r="B5265" t="s">
        <v>0</v>
      </c>
      <c r="C5265" t="s">
        <v>11389</v>
      </c>
      <c r="D5265" t="s">
        <v>11480</v>
      </c>
      <c r="E5265" t="s">
        <v>14003</v>
      </c>
      <c r="F5265" s="1">
        <v>71945.72</v>
      </c>
      <c r="G5265" s="1">
        <v>138000</v>
      </c>
      <c r="H5265" t="s">
        <v>378</v>
      </c>
      <c r="I5265" t="s">
        <v>5</v>
      </c>
      <c r="J5265" t="s">
        <v>14004</v>
      </c>
      <c r="K5265" t="s">
        <v>7</v>
      </c>
      <c r="L5265" s="12">
        <v>46108</v>
      </c>
      <c r="M5265" s="5">
        <f>G5265-F5265</f>
        <v>66054.28</v>
      </c>
      <c r="N5265" s="7" t="str">
        <f>CONCATENATE("https://venda-imoveis.caixa.gov.br/sistema/detalhe-imovel.asp?hdnOrigem=index&amp;hdnimovel=",A5265)</f>
        <v>https://venda-imoveis.caixa.gov.br/sistema/detalhe-imovel.asp?hdnOrigem=index&amp;hdnimovel=8555536419534</v>
      </c>
      <c r="O5265" s="9" t="str">
        <f>LEFT(J5265,SEARCH(",",J5265)-1)</f>
        <v>Apartamento</v>
      </c>
    </row>
    <row r="5266" spans="1:15" x14ac:dyDescent="0.25">
      <c r="A5266">
        <v>8444425702074</v>
      </c>
      <c r="B5266" t="s">
        <v>0</v>
      </c>
      <c r="C5266" t="s">
        <v>11389</v>
      </c>
      <c r="D5266" t="s">
        <v>12291</v>
      </c>
      <c r="E5266" t="s">
        <v>14005</v>
      </c>
      <c r="F5266" s="1">
        <v>70903.02</v>
      </c>
      <c r="G5266" s="1">
        <v>136000</v>
      </c>
      <c r="H5266" t="s">
        <v>378</v>
      </c>
      <c r="I5266" t="s">
        <v>5</v>
      </c>
      <c r="J5266" t="s">
        <v>14006</v>
      </c>
      <c r="K5266" t="s">
        <v>7</v>
      </c>
      <c r="L5266" s="12">
        <v>46108</v>
      </c>
      <c r="M5266" s="5">
        <f>G5266-F5266</f>
        <v>65096.979999999996</v>
      </c>
      <c r="N5266" s="7" t="str">
        <f>CONCATENATE("https://venda-imoveis.caixa.gov.br/sistema/detalhe-imovel.asp?hdnOrigem=index&amp;hdnimovel=",A5266)</f>
        <v>https://venda-imoveis.caixa.gov.br/sistema/detalhe-imovel.asp?hdnOrigem=index&amp;hdnimovel=8444425702074</v>
      </c>
      <c r="O5266" s="9" t="str">
        <f>LEFT(J5266,SEARCH(",",J5266)-1)</f>
        <v>Casa</v>
      </c>
    </row>
    <row r="5267" spans="1:15" x14ac:dyDescent="0.25">
      <c r="A5267">
        <v>8444425882552</v>
      </c>
      <c r="B5267" t="s">
        <v>0</v>
      </c>
      <c r="C5267" t="s">
        <v>11389</v>
      </c>
      <c r="D5267" t="s">
        <v>11667</v>
      </c>
      <c r="E5267" t="s">
        <v>14007</v>
      </c>
      <c r="F5267" s="1">
        <v>65689.56</v>
      </c>
      <c r="G5267" s="1">
        <v>126000</v>
      </c>
      <c r="H5267" t="s">
        <v>378</v>
      </c>
      <c r="I5267" t="s">
        <v>5</v>
      </c>
      <c r="J5267" t="s">
        <v>14008</v>
      </c>
      <c r="K5267" t="s">
        <v>7</v>
      </c>
      <c r="L5267" s="12">
        <v>46108</v>
      </c>
      <c r="M5267" s="5">
        <f>G5267-F5267</f>
        <v>60310.44</v>
      </c>
      <c r="N5267" s="7" t="str">
        <f>CONCATENATE("https://venda-imoveis.caixa.gov.br/sistema/detalhe-imovel.asp?hdnOrigem=index&amp;hdnimovel=",A5267)</f>
        <v>https://venda-imoveis.caixa.gov.br/sistema/detalhe-imovel.asp?hdnOrigem=index&amp;hdnimovel=8444425882552</v>
      </c>
      <c r="O5267" s="9" t="str">
        <f>LEFT(J5267,SEARCH(",",J5267)-1)</f>
        <v>Apartamento</v>
      </c>
    </row>
    <row r="5268" spans="1:15" x14ac:dyDescent="0.25">
      <c r="A5268">
        <v>8444430431008</v>
      </c>
      <c r="B5268" t="s">
        <v>0</v>
      </c>
      <c r="C5268" t="s">
        <v>11389</v>
      </c>
      <c r="D5268" t="s">
        <v>11415</v>
      </c>
      <c r="E5268" t="s">
        <v>14009</v>
      </c>
      <c r="F5268" s="1">
        <v>67774.95</v>
      </c>
      <c r="G5268" s="1">
        <v>130000</v>
      </c>
      <c r="H5268" t="s">
        <v>378</v>
      </c>
      <c r="I5268" t="s">
        <v>5</v>
      </c>
      <c r="J5268" t="s">
        <v>14010</v>
      </c>
      <c r="K5268" t="s">
        <v>7</v>
      </c>
      <c r="L5268" s="12">
        <v>46108</v>
      </c>
      <c r="M5268" s="5">
        <f>G5268-F5268</f>
        <v>62225.05</v>
      </c>
      <c r="N5268" s="7" t="str">
        <f>CONCATENATE("https://venda-imoveis.caixa.gov.br/sistema/detalhe-imovel.asp?hdnOrigem=index&amp;hdnimovel=",A5268)</f>
        <v>https://venda-imoveis.caixa.gov.br/sistema/detalhe-imovel.asp?hdnOrigem=index&amp;hdnimovel=8444430431008</v>
      </c>
      <c r="O5268" s="9" t="str">
        <f>LEFT(J5268,SEARCH(",",J5268)-1)</f>
        <v>Casa</v>
      </c>
    </row>
    <row r="5269" spans="1:15" x14ac:dyDescent="0.25">
      <c r="A5269">
        <v>8444432059076</v>
      </c>
      <c r="B5269" t="s">
        <v>0</v>
      </c>
      <c r="C5269" t="s">
        <v>11389</v>
      </c>
      <c r="D5269" t="s">
        <v>14011</v>
      </c>
      <c r="E5269" t="s">
        <v>14012</v>
      </c>
      <c r="F5269" s="1">
        <v>71424.36</v>
      </c>
      <c r="G5269" s="1">
        <v>137000</v>
      </c>
      <c r="H5269" t="s">
        <v>378</v>
      </c>
      <c r="I5269" t="s">
        <v>5</v>
      </c>
      <c r="J5269" t="s">
        <v>14013</v>
      </c>
      <c r="K5269" t="s">
        <v>7</v>
      </c>
      <c r="L5269" s="12">
        <v>46108</v>
      </c>
      <c r="M5269" s="5">
        <f>G5269-F5269</f>
        <v>65575.64</v>
      </c>
      <c r="N5269" s="7" t="str">
        <f>CONCATENATE("https://venda-imoveis.caixa.gov.br/sistema/detalhe-imovel.asp?hdnOrigem=index&amp;hdnimovel=",A5269)</f>
        <v>https://venda-imoveis.caixa.gov.br/sistema/detalhe-imovel.asp?hdnOrigem=index&amp;hdnimovel=8444432059076</v>
      </c>
      <c r="O5269" s="9" t="str">
        <f>LEFT(J5269,SEARCH(",",J5269)-1)</f>
        <v>Casa</v>
      </c>
    </row>
    <row r="5270" spans="1:15" x14ac:dyDescent="0.25">
      <c r="A5270">
        <v>8787708981023</v>
      </c>
      <c r="B5270" t="s">
        <v>0</v>
      </c>
      <c r="C5270" t="s">
        <v>5724</v>
      </c>
      <c r="D5270" t="s">
        <v>6057</v>
      </c>
      <c r="E5270" t="s">
        <v>7809</v>
      </c>
      <c r="F5270" s="1">
        <v>71424.36</v>
      </c>
      <c r="G5270" s="1">
        <v>137000</v>
      </c>
      <c r="H5270" t="s">
        <v>378</v>
      </c>
      <c r="I5270" t="s">
        <v>5</v>
      </c>
      <c r="J5270" t="s">
        <v>7810</v>
      </c>
      <c r="K5270" t="s">
        <v>12</v>
      </c>
      <c r="L5270" s="12">
        <v>46108</v>
      </c>
      <c r="M5270" s="5">
        <f>G5270-F5270</f>
        <v>65575.64</v>
      </c>
      <c r="N5270" s="7" t="str">
        <f>CONCATENATE("https://venda-imoveis.caixa.gov.br/sistema/detalhe-imovel.asp?hdnOrigem=index&amp;hdnimovel=",A5270)</f>
        <v>https://venda-imoveis.caixa.gov.br/sistema/detalhe-imovel.asp?hdnOrigem=index&amp;hdnimovel=8787708981023</v>
      </c>
      <c r="O5270" s="9" t="str">
        <f>LEFT(J5270,SEARCH(",",J5270)-1)</f>
        <v>Apartamento</v>
      </c>
    </row>
    <row r="5271" spans="1:15" x14ac:dyDescent="0.25">
      <c r="A5271">
        <v>8787711590994</v>
      </c>
      <c r="B5271" t="s">
        <v>0</v>
      </c>
      <c r="C5271" t="s">
        <v>5724</v>
      </c>
      <c r="D5271" t="s">
        <v>6057</v>
      </c>
      <c r="E5271" t="s">
        <v>7812</v>
      </c>
      <c r="F5271" s="1">
        <v>71424.36</v>
      </c>
      <c r="G5271" s="1">
        <v>137000</v>
      </c>
      <c r="H5271" t="s">
        <v>378</v>
      </c>
      <c r="I5271" t="s">
        <v>5</v>
      </c>
      <c r="J5271" t="s">
        <v>7813</v>
      </c>
      <c r="K5271" t="s">
        <v>12</v>
      </c>
      <c r="L5271" s="12">
        <v>46108</v>
      </c>
      <c r="M5271" s="5">
        <f>G5271-F5271</f>
        <v>65575.64</v>
      </c>
      <c r="N5271" s="7" t="str">
        <f>CONCATENATE("https://venda-imoveis.caixa.gov.br/sistema/detalhe-imovel.asp?hdnOrigem=index&amp;hdnimovel=",A5271)</f>
        <v>https://venda-imoveis.caixa.gov.br/sistema/detalhe-imovel.asp?hdnOrigem=index&amp;hdnimovel=8787711590994</v>
      </c>
      <c r="O5271" s="9" t="str">
        <f>LEFT(J5271,SEARCH(",",J5271)-1)</f>
        <v>Apartamento</v>
      </c>
    </row>
    <row r="5272" spans="1:15" x14ac:dyDescent="0.25">
      <c r="A5272">
        <v>8787712079444</v>
      </c>
      <c r="B5272" t="s">
        <v>0</v>
      </c>
      <c r="C5272" t="s">
        <v>5724</v>
      </c>
      <c r="D5272" t="s">
        <v>6047</v>
      </c>
      <c r="E5272" t="s">
        <v>7818</v>
      </c>
      <c r="F5272" s="1">
        <v>68296.3</v>
      </c>
      <c r="G5272" s="1">
        <v>131000</v>
      </c>
      <c r="H5272" t="s">
        <v>378</v>
      </c>
      <c r="I5272" t="s">
        <v>5</v>
      </c>
      <c r="J5272" t="s">
        <v>7819</v>
      </c>
      <c r="K5272" t="s">
        <v>12</v>
      </c>
      <c r="L5272" s="12">
        <v>46108</v>
      </c>
      <c r="M5272" s="5">
        <f>G5272-F5272</f>
        <v>62703.7</v>
      </c>
      <c r="N5272" s="7" t="str">
        <f>CONCATENATE("https://venda-imoveis.caixa.gov.br/sistema/detalhe-imovel.asp?hdnOrigem=index&amp;hdnimovel=",A5272)</f>
        <v>https://venda-imoveis.caixa.gov.br/sistema/detalhe-imovel.asp?hdnOrigem=index&amp;hdnimovel=8787712079444</v>
      </c>
      <c r="O5272" s="9" t="str">
        <f>LEFT(J5272,SEARCH(",",J5272)-1)</f>
        <v>Apartamento</v>
      </c>
    </row>
    <row r="5273" spans="1:15" x14ac:dyDescent="0.25">
      <c r="A5273">
        <v>8787703520362</v>
      </c>
      <c r="B5273" t="s">
        <v>0</v>
      </c>
      <c r="C5273" t="s">
        <v>5724</v>
      </c>
      <c r="D5273" t="s">
        <v>6212</v>
      </c>
      <c r="E5273" t="s">
        <v>7822</v>
      </c>
      <c r="F5273" s="1">
        <v>71424.36</v>
      </c>
      <c r="G5273" s="1">
        <v>137000</v>
      </c>
      <c r="H5273" t="s">
        <v>378</v>
      </c>
      <c r="I5273" t="s">
        <v>5</v>
      </c>
      <c r="J5273" t="s">
        <v>7823</v>
      </c>
      <c r="K5273" t="s">
        <v>12</v>
      </c>
      <c r="L5273" s="12">
        <v>46108</v>
      </c>
      <c r="M5273" s="5">
        <f>G5273-F5273</f>
        <v>65575.64</v>
      </c>
      <c r="N5273" s="7" t="str">
        <f>CONCATENATE("https://venda-imoveis.caixa.gov.br/sistema/detalhe-imovel.asp?hdnOrigem=index&amp;hdnimovel=",A5273)</f>
        <v>https://venda-imoveis.caixa.gov.br/sistema/detalhe-imovel.asp?hdnOrigem=index&amp;hdnimovel=8787703520362</v>
      </c>
      <c r="O5273" s="9" t="str">
        <f>LEFT(J5273,SEARCH(",",J5273)-1)</f>
        <v>Apartamento</v>
      </c>
    </row>
    <row r="5274" spans="1:15" x14ac:dyDescent="0.25">
      <c r="A5274">
        <v>8787704554490</v>
      </c>
      <c r="B5274" t="s">
        <v>0</v>
      </c>
      <c r="C5274" t="s">
        <v>5724</v>
      </c>
      <c r="D5274" t="s">
        <v>6212</v>
      </c>
      <c r="E5274" t="s">
        <v>7824</v>
      </c>
      <c r="F5274" s="1">
        <v>67774.95</v>
      </c>
      <c r="G5274" s="1">
        <v>130000</v>
      </c>
      <c r="H5274" t="s">
        <v>378</v>
      </c>
      <c r="I5274" t="s">
        <v>5</v>
      </c>
      <c r="J5274" t="s">
        <v>7825</v>
      </c>
      <c r="K5274" t="s">
        <v>12</v>
      </c>
      <c r="L5274" s="12">
        <v>46108</v>
      </c>
      <c r="M5274" s="5">
        <f>G5274-F5274</f>
        <v>62225.05</v>
      </c>
      <c r="N5274" s="7" t="str">
        <f>CONCATENATE("https://venda-imoveis.caixa.gov.br/sistema/detalhe-imovel.asp?hdnOrigem=index&amp;hdnimovel=",A5274)</f>
        <v>https://venda-imoveis.caixa.gov.br/sistema/detalhe-imovel.asp?hdnOrigem=index&amp;hdnimovel=8787704554490</v>
      </c>
      <c r="O5274" s="9" t="str">
        <f>LEFT(J5274,SEARCH(",",J5274)-1)</f>
        <v>Apartamento</v>
      </c>
    </row>
    <row r="5275" spans="1:15" x14ac:dyDescent="0.25">
      <c r="A5275">
        <v>8787708712014</v>
      </c>
      <c r="B5275" t="s">
        <v>0</v>
      </c>
      <c r="C5275" t="s">
        <v>5724</v>
      </c>
      <c r="D5275" t="s">
        <v>1102</v>
      </c>
      <c r="E5275" t="s">
        <v>7832</v>
      </c>
      <c r="F5275" s="1">
        <v>70381.679999999993</v>
      </c>
      <c r="G5275" s="1">
        <v>135000</v>
      </c>
      <c r="H5275" t="s">
        <v>378</v>
      </c>
      <c r="I5275" t="s">
        <v>5</v>
      </c>
      <c r="J5275" t="s">
        <v>7833</v>
      </c>
      <c r="K5275" t="s">
        <v>12</v>
      </c>
      <c r="L5275" s="12">
        <v>46108</v>
      </c>
      <c r="M5275" s="5">
        <f>G5275-F5275</f>
        <v>64618.320000000007</v>
      </c>
      <c r="N5275" s="7" t="str">
        <f>CONCATENATE("https://venda-imoveis.caixa.gov.br/sistema/detalhe-imovel.asp?hdnOrigem=index&amp;hdnimovel=",A5275)</f>
        <v>https://venda-imoveis.caixa.gov.br/sistema/detalhe-imovel.asp?hdnOrigem=index&amp;hdnimovel=8787708712014</v>
      </c>
      <c r="O5275" s="9" t="str">
        <f>LEFT(J5275,SEARCH(",",J5275)-1)</f>
        <v>Apartamento</v>
      </c>
    </row>
    <row r="5276" spans="1:15" x14ac:dyDescent="0.25">
      <c r="A5276">
        <v>8787709418241</v>
      </c>
      <c r="B5276" t="s">
        <v>0</v>
      </c>
      <c r="C5276" t="s">
        <v>5724</v>
      </c>
      <c r="D5276" t="s">
        <v>1102</v>
      </c>
      <c r="E5276" t="s">
        <v>7834</v>
      </c>
      <c r="F5276" s="1">
        <v>71945.72</v>
      </c>
      <c r="G5276" s="1">
        <v>138000</v>
      </c>
      <c r="H5276" t="s">
        <v>378</v>
      </c>
      <c r="I5276" t="s">
        <v>5</v>
      </c>
      <c r="J5276" t="s">
        <v>3425</v>
      </c>
      <c r="K5276" t="s">
        <v>12</v>
      </c>
      <c r="L5276" s="12">
        <v>46108</v>
      </c>
      <c r="M5276" s="5">
        <f>G5276-F5276</f>
        <v>66054.28</v>
      </c>
      <c r="N5276" s="7" t="str">
        <f>CONCATENATE("https://venda-imoveis.caixa.gov.br/sistema/detalhe-imovel.asp?hdnOrigem=index&amp;hdnimovel=",A5276)</f>
        <v>https://venda-imoveis.caixa.gov.br/sistema/detalhe-imovel.asp?hdnOrigem=index&amp;hdnimovel=8787709418241</v>
      </c>
      <c r="O5276" s="9" t="str">
        <f>LEFT(J5276,SEARCH(",",J5276)-1)</f>
        <v>Apartamento</v>
      </c>
    </row>
    <row r="5277" spans="1:15" x14ac:dyDescent="0.25">
      <c r="A5277">
        <v>8787709967580</v>
      </c>
      <c r="B5277" t="s">
        <v>0</v>
      </c>
      <c r="C5277" t="s">
        <v>5724</v>
      </c>
      <c r="D5277" t="s">
        <v>1102</v>
      </c>
      <c r="E5277" t="s">
        <v>7840</v>
      </c>
      <c r="F5277" s="1">
        <v>67774.95</v>
      </c>
      <c r="G5277" s="1">
        <v>130000</v>
      </c>
      <c r="H5277" t="s">
        <v>378</v>
      </c>
      <c r="I5277" t="s">
        <v>5</v>
      </c>
      <c r="J5277" t="s">
        <v>7841</v>
      </c>
      <c r="K5277" t="s">
        <v>12</v>
      </c>
      <c r="L5277" s="12">
        <v>46108</v>
      </c>
      <c r="M5277" s="5">
        <f>G5277-F5277</f>
        <v>62225.05</v>
      </c>
      <c r="N5277" s="7" t="str">
        <f>CONCATENATE("https://venda-imoveis.caixa.gov.br/sistema/detalhe-imovel.asp?hdnOrigem=index&amp;hdnimovel=",A5277)</f>
        <v>https://venda-imoveis.caixa.gov.br/sistema/detalhe-imovel.asp?hdnOrigem=index&amp;hdnimovel=8787709967580</v>
      </c>
      <c r="O5277" s="9" t="str">
        <f>LEFT(J5277,SEARCH(",",J5277)-1)</f>
        <v>Apartamento</v>
      </c>
    </row>
    <row r="5278" spans="1:15" x14ac:dyDescent="0.25">
      <c r="A5278">
        <v>8787709973342</v>
      </c>
      <c r="B5278" t="s">
        <v>0</v>
      </c>
      <c r="C5278" t="s">
        <v>5724</v>
      </c>
      <c r="D5278" t="s">
        <v>1102</v>
      </c>
      <c r="E5278" t="s">
        <v>7842</v>
      </c>
      <c r="F5278" s="1">
        <v>65689.56</v>
      </c>
      <c r="G5278" s="1">
        <v>126000</v>
      </c>
      <c r="H5278" t="s">
        <v>378</v>
      </c>
      <c r="I5278" t="s">
        <v>5</v>
      </c>
      <c r="J5278" t="s">
        <v>3443</v>
      </c>
      <c r="K5278" t="s">
        <v>12</v>
      </c>
      <c r="L5278" s="12">
        <v>46108</v>
      </c>
      <c r="M5278" s="5">
        <f>G5278-F5278</f>
        <v>60310.44</v>
      </c>
      <c r="N5278" s="7" t="str">
        <f>CONCATENATE("https://venda-imoveis.caixa.gov.br/sistema/detalhe-imovel.asp?hdnOrigem=index&amp;hdnimovel=",A5278)</f>
        <v>https://venda-imoveis.caixa.gov.br/sistema/detalhe-imovel.asp?hdnOrigem=index&amp;hdnimovel=8787709973342</v>
      </c>
      <c r="O5278" s="9" t="str">
        <f>LEFT(J5278,SEARCH(",",J5278)-1)</f>
        <v>Apartamento</v>
      </c>
    </row>
    <row r="5279" spans="1:15" x14ac:dyDescent="0.25">
      <c r="A5279">
        <v>8787710199183</v>
      </c>
      <c r="B5279" t="s">
        <v>0</v>
      </c>
      <c r="C5279" t="s">
        <v>5724</v>
      </c>
      <c r="D5279" t="s">
        <v>1102</v>
      </c>
      <c r="E5279" t="s">
        <v>7843</v>
      </c>
      <c r="F5279" s="1">
        <v>67774.95</v>
      </c>
      <c r="G5279" s="1">
        <v>130000</v>
      </c>
      <c r="H5279" t="s">
        <v>378</v>
      </c>
      <c r="I5279" t="s">
        <v>5</v>
      </c>
      <c r="J5279" t="s">
        <v>7844</v>
      </c>
      <c r="K5279" t="s">
        <v>12</v>
      </c>
      <c r="L5279" s="12">
        <v>46108</v>
      </c>
      <c r="M5279" s="5">
        <f>G5279-F5279</f>
        <v>62225.05</v>
      </c>
      <c r="N5279" s="7" t="str">
        <f>CONCATENATE("https://venda-imoveis.caixa.gov.br/sistema/detalhe-imovel.asp?hdnOrigem=index&amp;hdnimovel=",A5279)</f>
        <v>https://venda-imoveis.caixa.gov.br/sistema/detalhe-imovel.asp?hdnOrigem=index&amp;hdnimovel=8787710199183</v>
      </c>
      <c r="O5279" s="9" t="str">
        <f>LEFT(J5279,SEARCH(",",J5279)-1)</f>
        <v>Apartamento</v>
      </c>
    </row>
    <row r="5280" spans="1:15" x14ac:dyDescent="0.25">
      <c r="A5280">
        <v>8787710470413</v>
      </c>
      <c r="B5280" t="s">
        <v>0</v>
      </c>
      <c r="C5280" t="s">
        <v>5724</v>
      </c>
      <c r="D5280" t="s">
        <v>1102</v>
      </c>
      <c r="E5280" t="s">
        <v>7845</v>
      </c>
      <c r="F5280" s="1">
        <v>70903.02</v>
      </c>
      <c r="G5280" s="1">
        <v>136000</v>
      </c>
      <c r="H5280" t="s">
        <v>378</v>
      </c>
      <c r="I5280" t="s">
        <v>5</v>
      </c>
      <c r="J5280" t="s">
        <v>328</v>
      </c>
      <c r="K5280" t="s">
        <v>12</v>
      </c>
      <c r="L5280" s="12">
        <v>46108</v>
      </c>
      <c r="M5280" s="5">
        <f>G5280-F5280</f>
        <v>65096.979999999996</v>
      </c>
      <c r="N5280" s="7" t="str">
        <f>CONCATENATE("https://venda-imoveis.caixa.gov.br/sistema/detalhe-imovel.asp?hdnOrigem=index&amp;hdnimovel=",A5280)</f>
        <v>https://venda-imoveis.caixa.gov.br/sistema/detalhe-imovel.asp?hdnOrigem=index&amp;hdnimovel=8787710470413</v>
      </c>
      <c r="O5280" s="9" t="str">
        <f>LEFT(J5280,SEARCH(",",J5280)-1)</f>
        <v>Apartamento</v>
      </c>
    </row>
    <row r="5281" spans="1:15" x14ac:dyDescent="0.25">
      <c r="A5281">
        <v>8787710574448</v>
      </c>
      <c r="B5281" t="s">
        <v>0</v>
      </c>
      <c r="C5281" t="s">
        <v>5724</v>
      </c>
      <c r="D5281" t="s">
        <v>1102</v>
      </c>
      <c r="E5281" t="s">
        <v>7846</v>
      </c>
      <c r="F5281" s="1">
        <v>70381.679999999993</v>
      </c>
      <c r="G5281" s="1">
        <v>135000</v>
      </c>
      <c r="H5281" t="s">
        <v>378</v>
      </c>
      <c r="I5281" t="s">
        <v>5</v>
      </c>
      <c r="J5281" t="s">
        <v>7847</v>
      </c>
      <c r="K5281" t="s">
        <v>12</v>
      </c>
      <c r="L5281" s="12">
        <v>46108</v>
      </c>
      <c r="M5281" s="5">
        <f>G5281-F5281</f>
        <v>64618.320000000007</v>
      </c>
      <c r="N5281" s="7" t="str">
        <f>CONCATENATE("https://venda-imoveis.caixa.gov.br/sistema/detalhe-imovel.asp?hdnOrigem=index&amp;hdnimovel=",A5281)</f>
        <v>https://venda-imoveis.caixa.gov.br/sistema/detalhe-imovel.asp?hdnOrigem=index&amp;hdnimovel=8787710574448</v>
      </c>
      <c r="O5281" s="9" t="str">
        <f>LEFT(J5281,SEARCH(",",J5281)-1)</f>
        <v>Apartamento</v>
      </c>
    </row>
    <row r="5282" spans="1:15" x14ac:dyDescent="0.25">
      <c r="A5282">
        <v>8787711254994</v>
      </c>
      <c r="B5282" t="s">
        <v>0</v>
      </c>
      <c r="C5282" t="s">
        <v>5724</v>
      </c>
      <c r="D5282" t="s">
        <v>1102</v>
      </c>
      <c r="E5282" t="s">
        <v>7848</v>
      </c>
      <c r="F5282" s="1">
        <v>70126.47</v>
      </c>
      <c r="G5282" s="1">
        <v>134510.5</v>
      </c>
      <c r="H5282" t="s">
        <v>378</v>
      </c>
      <c r="I5282" t="s">
        <v>5</v>
      </c>
      <c r="J5282" t="s">
        <v>7849</v>
      </c>
      <c r="K5282" t="s">
        <v>12</v>
      </c>
      <c r="L5282" s="12">
        <v>46108</v>
      </c>
      <c r="M5282" s="5">
        <f>G5282-F5282</f>
        <v>64384.03</v>
      </c>
      <c r="N5282" s="7" t="str">
        <f>CONCATENATE("https://venda-imoveis.caixa.gov.br/sistema/detalhe-imovel.asp?hdnOrigem=index&amp;hdnimovel=",A5282)</f>
        <v>https://venda-imoveis.caixa.gov.br/sistema/detalhe-imovel.asp?hdnOrigem=index&amp;hdnimovel=8787711254994</v>
      </c>
      <c r="O5282" s="9" t="str">
        <f>LEFT(J5282,SEARCH(",",J5282)-1)</f>
        <v>Apartamento</v>
      </c>
    </row>
    <row r="5283" spans="1:15" x14ac:dyDescent="0.25">
      <c r="A5283">
        <v>8787711885668</v>
      </c>
      <c r="B5283" t="s">
        <v>0</v>
      </c>
      <c r="C5283" t="s">
        <v>5724</v>
      </c>
      <c r="D5283" t="s">
        <v>1102</v>
      </c>
      <c r="E5283" t="s">
        <v>7850</v>
      </c>
      <c r="F5283" s="1">
        <v>71424.36</v>
      </c>
      <c r="G5283" s="1">
        <v>137000</v>
      </c>
      <c r="H5283" t="s">
        <v>378</v>
      </c>
      <c r="I5283" t="s">
        <v>5</v>
      </c>
      <c r="J5283" t="s">
        <v>7851</v>
      </c>
      <c r="K5283" t="s">
        <v>12</v>
      </c>
      <c r="L5283" s="12">
        <v>46108</v>
      </c>
      <c r="M5283" s="5">
        <f>G5283-F5283</f>
        <v>65575.64</v>
      </c>
      <c r="N5283" s="7" t="str">
        <f>CONCATENATE("https://venda-imoveis.caixa.gov.br/sistema/detalhe-imovel.asp?hdnOrigem=index&amp;hdnimovel=",A5283)</f>
        <v>https://venda-imoveis.caixa.gov.br/sistema/detalhe-imovel.asp?hdnOrigem=index&amp;hdnimovel=8787711885668</v>
      </c>
      <c r="O5283" s="9" t="str">
        <f>LEFT(J5283,SEARCH(",",J5283)-1)</f>
        <v>Apartamento</v>
      </c>
    </row>
    <row r="5284" spans="1:15" x14ac:dyDescent="0.25">
      <c r="A5284">
        <v>8787713859060</v>
      </c>
      <c r="B5284" t="s">
        <v>0</v>
      </c>
      <c r="C5284" t="s">
        <v>5724</v>
      </c>
      <c r="D5284" t="s">
        <v>1102</v>
      </c>
      <c r="E5284" t="s">
        <v>7853</v>
      </c>
      <c r="F5284" s="1">
        <v>70381.679999999993</v>
      </c>
      <c r="G5284" s="1">
        <v>135000</v>
      </c>
      <c r="H5284" t="s">
        <v>378</v>
      </c>
      <c r="I5284" t="s">
        <v>5</v>
      </c>
      <c r="J5284" t="s">
        <v>7854</v>
      </c>
      <c r="K5284" t="s">
        <v>12</v>
      </c>
      <c r="L5284" s="12">
        <v>46108</v>
      </c>
      <c r="M5284" s="5">
        <f>G5284-F5284</f>
        <v>64618.320000000007</v>
      </c>
      <c r="N5284" s="7" t="str">
        <f>CONCATENATE("https://venda-imoveis.caixa.gov.br/sistema/detalhe-imovel.asp?hdnOrigem=index&amp;hdnimovel=",A5284)</f>
        <v>https://venda-imoveis.caixa.gov.br/sistema/detalhe-imovel.asp?hdnOrigem=index&amp;hdnimovel=8787713859060</v>
      </c>
      <c r="O5284" s="9" t="str">
        <f>LEFT(J5284,SEARCH(",",J5284)-1)</f>
        <v>Apartamento</v>
      </c>
    </row>
    <row r="5285" spans="1:15" x14ac:dyDescent="0.25">
      <c r="A5285">
        <v>8787713907383</v>
      </c>
      <c r="B5285" t="s">
        <v>0</v>
      </c>
      <c r="C5285" t="s">
        <v>5724</v>
      </c>
      <c r="D5285" t="s">
        <v>1102</v>
      </c>
      <c r="E5285" t="s">
        <v>7855</v>
      </c>
      <c r="F5285" s="1">
        <v>72168.160000000003</v>
      </c>
      <c r="G5285" s="1">
        <v>138426.67000000001</v>
      </c>
      <c r="H5285" t="s">
        <v>378</v>
      </c>
      <c r="I5285" t="s">
        <v>5</v>
      </c>
      <c r="J5285" t="s">
        <v>3959</v>
      </c>
      <c r="K5285" t="s">
        <v>12</v>
      </c>
      <c r="L5285" s="12">
        <v>46108</v>
      </c>
      <c r="M5285" s="5">
        <f>G5285-F5285</f>
        <v>66258.510000000009</v>
      </c>
      <c r="N5285" s="7" t="str">
        <f>CONCATENATE("https://venda-imoveis.caixa.gov.br/sistema/detalhe-imovel.asp?hdnOrigem=index&amp;hdnimovel=",A5285)</f>
        <v>https://venda-imoveis.caixa.gov.br/sistema/detalhe-imovel.asp?hdnOrigem=index&amp;hdnimovel=8787713907383</v>
      </c>
      <c r="O5285" s="9" t="str">
        <f>LEFT(J5285,SEARCH(",",J5285)-1)</f>
        <v>Apartamento</v>
      </c>
    </row>
    <row r="5286" spans="1:15" x14ac:dyDescent="0.25">
      <c r="A5286">
        <v>8787715005506</v>
      </c>
      <c r="B5286" t="s">
        <v>0</v>
      </c>
      <c r="C5286" t="s">
        <v>5724</v>
      </c>
      <c r="D5286" t="s">
        <v>1102</v>
      </c>
      <c r="E5286" t="s">
        <v>7856</v>
      </c>
      <c r="F5286" s="1">
        <v>71103.42</v>
      </c>
      <c r="G5286" s="1">
        <v>136384.38</v>
      </c>
      <c r="H5286" t="s">
        <v>378</v>
      </c>
      <c r="I5286" t="s">
        <v>5</v>
      </c>
      <c r="J5286" t="s">
        <v>7857</v>
      </c>
      <c r="K5286" t="s">
        <v>12</v>
      </c>
      <c r="L5286" s="12">
        <v>46108</v>
      </c>
      <c r="M5286" s="5">
        <f>G5286-F5286</f>
        <v>65280.960000000006</v>
      </c>
      <c r="N5286" s="7" t="str">
        <f>CONCATENATE("https://venda-imoveis.caixa.gov.br/sistema/detalhe-imovel.asp?hdnOrigem=index&amp;hdnimovel=",A5286)</f>
        <v>https://venda-imoveis.caixa.gov.br/sistema/detalhe-imovel.asp?hdnOrigem=index&amp;hdnimovel=8787715005506</v>
      </c>
      <c r="O5286" s="9" t="str">
        <f>LEFT(J5286,SEARCH(",",J5286)-1)</f>
        <v>Apartamento</v>
      </c>
    </row>
    <row r="5287" spans="1:15" x14ac:dyDescent="0.25">
      <c r="A5287">
        <v>8787716781925</v>
      </c>
      <c r="B5287" t="s">
        <v>0</v>
      </c>
      <c r="C5287" t="s">
        <v>5724</v>
      </c>
      <c r="D5287" t="s">
        <v>1102</v>
      </c>
      <c r="E5287" t="s">
        <v>7858</v>
      </c>
      <c r="F5287" s="1">
        <v>69653.55</v>
      </c>
      <c r="G5287" s="1">
        <v>133603.37</v>
      </c>
      <c r="H5287" t="s">
        <v>378</v>
      </c>
      <c r="I5287" t="s">
        <v>5</v>
      </c>
      <c r="J5287" t="s">
        <v>7854</v>
      </c>
      <c r="K5287" t="s">
        <v>12</v>
      </c>
      <c r="L5287" s="12">
        <v>46108</v>
      </c>
      <c r="M5287" s="5">
        <f>G5287-F5287</f>
        <v>63949.819999999992</v>
      </c>
      <c r="N5287" s="7" t="str">
        <f>CONCATENATE("https://venda-imoveis.caixa.gov.br/sistema/detalhe-imovel.asp?hdnOrigem=index&amp;hdnimovel=",A5287)</f>
        <v>https://venda-imoveis.caixa.gov.br/sistema/detalhe-imovel.asp?hdnOrigem=index&amp;hdnimovel=8787716781925</v>
      </c>
      <c r="O5287" s="9" t="str">
        <f>LEFT(J5287,SEARCH(",",J5287)-1)</f>
        <v>Apartamento</v>
      </c>
    </row>
    <row r="5288" spans="1:15" x14ac:dyDescent="0.25">
      <c r="A5288">
        <v>10207689</v>
      </c>
      <c r="B5288" t="s">
        <v>0</v>
      </c>
      <c r="C5288" t="s">
        <v>1529</v>
      </c>
      <c r="D5288" t="s">
        <v>115</v>
      </c>
      <c r="E5288" t="s">
        <v>2043</v>
      </c>
      <c r="F5288" s="1">
        <v>43266.64</v>
      </c>
      <c r="G5288" s="1">
        <v>83000</v>
      </c>
      <c r="H5288" t="s">
        <v>2044</v>
      </c>
      <c r="I5288" t="s">
        <v>5</v>
      </c>
      <c r="J5288" t="s">
        <v>2045</v>
      </c>
      <c r="K5288" t="s">
        <v>7</v>
      </c>
      <c r="L5288" s="12">
        <v>46108</v>
      </c>
      <c r="M5288" s="5">
        <f>G5288-F5288</f>
        <v>39733.360000000001</v>
      </c>
      <c r="N5288" s="7" t="str">
        <f>CONCATENATE("https://venda-imoveis.caixa.gov.br/sistema/detalhe-imovel.asp?hdnOrigem=index&amp;hdnimovel=",A5288)</f>
        <v>https://venda-imoveis.caixa.gov.br/sistema/detalhe-imovel.asp?hdnOrigem=index&amp;hdnimovel=10207689</v>
      </c>
      <c r="O5288" s="9" t="str">
        <f>LEFT(J5288,SEARCH(",",J5288)-1)</f>
        <v>Sala</v>
      </c>
    </row>
    <row r="5289" spans="1:15" x14ac:dyDescent="0.25">
      <c r="A5289">
        <v>10207691</v>
      </c>
      <c r="B5289" t="s">
        <v>0</v>
      </c>
      <c r="C5289" t="s">
        <v>1529</v>
      </c>
      <c r="D5289" t="s">
        <v>115</v>
      </c>
      <c r="E5289" t="s">
        <v>2046</v>
      </c>
      <c r="F5289" s="1">
        <v>42224.07</v>
      </c>
      <c r="G5289" s="1">
        <v>81000</v>
      </c>
      <c r="H5289" t="s">
        <v>2044</v>
      </c>
      <c r="I5289" t="s">
        <v>5</v>
      </c>
      <c r="J5289" t="s">
        <v>2047</v>
      </c>
      <c r="K5289" t="s">
        <v>7</v>
      </c>
      <c r="L5289" s="12">
        <v>46108</v>
      </c>
      <c r="M5289" s="5">
        <f>G5289-F5289</f>
        <v>38775.93</v>
      </c>
      <c r="N5289" s="7" t="str">
        <f>CONCATENATE("https://venda-imoveis.caixa.gov.br/sistema/detalhe-imovel.asp?hdnOrigem=index&amp;hdnimovel=",A5289)</f>
        <v>https://venda-imoveis.caixa.gov.br/sistema/detalhe-imovel.asp?hdnOrigem=index&amp;hdnimovel=10207691</v>
      </c>
      <c r="O5289" s="9" t="str">
        <f>LEFT(J5289,SEARCH(",",J5289)-1)</f>
        <v>Sala</v>
      </c>
    </row>
    <row r="5290" spans="1:15" x14ac:dyDescent="0.25">
      <c r="A5290">
        <v>10207692</v>
      </c>
      <c r="B5290" t="s">
        <v>0</v>
      </c>
      <c r="C5290" t="s">
        <v>1529</v>
      </c>
      <c r="D5290" t="s">
        <v>115</v>
      </c>
      <c r="E5290" t="s">
        <v>2048</v>
      </c>
      <c r="F5290" s="1">
        <v>42224.07</v>
      </c>
      <c r="G5290" s="1">
        <v>81000</v>
      </c>
      <c r="H5290" t="s">
        <v>2044</v>
      </c>
      <c r="I5290" t="s">
        <v>5</v>
      </c>
      <c r="J5290" t="s">
        <v>2047</v>
      </c>
      <c r="K5290" t="s">
        <v>7</v>
      </c>
      <c r="L5290" s="12">
        <v>46108</v>
      </c>
      <c r="M5290" s="5">
        <f>G5290-F5290</f>
        <v>38775.93</v>
      </c>
      <c r="N5290" s="7" t="str">
        <f>CONCATENATE("https://venda-imoveis.caixa.gov.br/sistema/detalhe-imovel.asp?hdnOrigem=index&amp;hdnimovel=",A5290)</f>
        <v>https://venda-imoveis.caixa.gov.br/sistema/detalhe-imovel.asp?hdnOrigem=index&amp;hdnimovel=10207692</v>
      </c>
      <c r="O5290" s="9" t="str">
        <f>LEFT(J5290,SEARCH(",",J5290)-1)</f>
        <v>Sala</v>
      </c>
    </row>
    <row r="5291" spans="1:15" x14ac:dyDescent="0.25">
      <c r="A5291">
        <v>10207693</v>
      </c>
      <c r="B5291" t="s">
        <v>0</v>
      </c>
      <c r="C5291" t="s">
        <v>1529</v>
      </c>
      <c r="D5291" t="s">
        <v>115</v>
      </c>
      <c r="E5291" t="s">
        <v>2049</v>
      </c>
      <c r="F5291" s="1">
        <v>42224.07</v>
      </c>
      <c r="G5291" s="1">
        <v>81000</v>
      </c>
      <c r="H5291" t="s">
        <v>2044</v>
      </c>
      <c r="I5291" t="s">
        <v>5</v>
      </c>
      <c r="J5291" t="s">
        <v>2050</v>
      </c>
      <c r="K5291" t="s">
        <v>7</v>
      </c>
      <c r="L5291" s="12">
        <v>46108</v>
      </c>
      <c r="M5291" s="5">
        <f>G5291-F5291</f>
        <v>38775.93</v>
      </c>
      <c r="N5291" s="7" t="str">
        <f>CONCATENATE("https://venda-imoveis.caixa.gov.br/sistema/detalhe-imovel.asp?hdnOrigem=index&amp;hdnimovel=",A5291)</f>
        <v>https://venda-imoveis.caixa.gov.br/sistema/detalhe-imovel.asp?hdnOrigem=index&amp;hdnimovel=10207693</v>
      </c>
      <c r="O5291" s="9" t="str">
        <f>LEFT(J5291,SEARCH(",",J5291)-1)</f>
        <v>Sala</v>
      </c>
    </row>
    <row r="5292" spans="1:15" x14ac:dyDescent="0.25">
      <c r="A5292">
        <v>10207698</v>
      </c>
      <c r="B5292" t="s">
        <v>0</v>
      </c>
      <c r="C5292" t="s">
        <v>1529</v>
      </c>
      <c r="D5292" t="s">
        <v>115</v>
      </c>
      <c r="E5292" t="s">
        <v>2051</v>
      </c>
      <c r="F5292" s="1">
        <v>42224.07</v>
      </c>
      <c r="G5292" s="1">
        <v>81000</v>
      </c>
      <c r="H5292" t="s">
        <v>2044</v>
      </c>
      <c r="I5292" t="s">
        <v>5</v>
      </c>
      <c r="J5292" t="s">
        <v>2052</v>
      </c>
      <c r="K5292" t="s">
        <v>7</v>
      </c>
      <c r="L5292" s="12">
        <v>46108</v>
      </c>
      <c r="M5292" s="5">
        <f>G5292-F5292</f>
        <v>38775.93</v>
      </c>
      <c r="N5292" s="7" t="str">
        <f>CONCATENATE("https://venda-imoveis.caixa.gov.br/sistema/detalhe-imovel.asp?hdnOrigem=index&amp;hdnimovel=",A5292)</f>
        <v>https://venda-imoveis.caixa.gov.br/sistema/detalhe-imovel.asp?hdnOrigem=index&amp;hdnimovel=10207698</v>
      </c>
      <c r="O5292" s="9" t="str">
        <f>LEFT(J5292,SEARCH(",",J5292)-1)</f>
        <v>Sala</v>
      </c>
    </row>
    <row r="5293" spans="1:15" x14ac:dyDescent="0.25">
      <c r="A5293">
        <v>10207699</v>
      </c>
      <c r="B5293" t="s">
        <v>0</v>
      </c>
      <c r="C5293" t="s">
        <v>1529</v>
      </c>
      <c r="D5293" t="s">
        <v>115</v>
      </c>
      <c r="E5293" t="s">
        <v>2053</v>
      </c>
      <c r="F5293" s="1">
        <v>42224.07</v>
      </c>
      <c r="G5293" s="1">
        <v>81000</v>
      </c>
      <c r="H5293" t="s">
        <v>2044</v>
      </c>
      <c r="I5293" t="s">
        <v>5</v>
      </c>
      <c r="J5293" t="s">
        <v>2047</v>
      </c>
      <c r="K5293" t="s">
        <v>7</v>
      </c>
      <c r="L5293" s="12">
        <v>46108</v>
      </c>
      <c r="M5293" s="5">
        <f>G5293-F5293</f>
        <v>38775.93</v>
      </c>
      <c r="N5293" s="7" t="str">
        <f>CONCATENATE("https://venda-imoveis.caixa.gov.br/sistema/detalhe-imovel.asp?hdnOrigem=index&amp;hdnimovel=",A5293)</f>
        <v>https://venda-imoveis.caixa.gov.br/sistema/detalhe-imovel.asp?hdnOrigem=index&amp;hdnimovel=10207699</v>
      </c>
      <c r="O5293" s="9" t="str">
        <f>LEFT(J5293,SEARCH(",",J5293)-1)</f>
        <v>Sala</v>
      </c>
    </row>
    <row r="5294" spans="1:15" x14ac:dyDescent="0.25">
      <c r="A5294">
        <v>10207700</v>
      </c>
      <c r="B5294" t="s">
        <v>0</v>
      </c>
      <c r="C5294" t="s">
        <v>1529</v>
      </c>
      <c r="D5294" t="s">
        <v>115</v>
      </c>
      <c r="E5294" t="s">
        <v>2054</v>
      </c>
      <c r="F5294" s="1">
        <v>42224.07</v>
      </c>
      <c r="G5294" s="1">
        <v>81000</v>
      </c>
      <c r="H5294" t="s">
        <v>2044</v>
      </c>
      <c r="I5294" t="s">
        <v>5</v>
      </c>
      <c r="J5294" t="s">
        <v>2047</v>
      </c>
      <c r="K5294" t="s">
        <v>7</v>
      </c>
      <c r="L5294" s="12">
        <v>46108</v>
      </c>
      <c r="M5294" s="5">
        <f>G5294-F5294</f>
        <v>38775.93</v>
      </c>
      <c r="N5294" s="7" t="str">
        <f>CONCATENATE("https://venda-imoveis.caixa.gov.br/sistema/detalhe-imovel.asp?hdnOrigem=index&amp;hdnimovel=",A5294)</f>
        <v>https://venda-imoveis.caixa.gov.br/sistema/detalhe-imovel.asp?hdnOrigem=index&amp;hdnimovel=10207700</v>
      </c>
      <c r="O5294" s="9" t="str">
        <f>LEFT(J5294,SEARCH(",",J5294)-1)</f>
        <v>Sala</v>
      </c>
    </row>
    <row r="5295" spans="1:15" x14ac:dyDescent="0.25">
      <c r="A5295">
        <v>10207701</v>
      </c>
      <c r="B5295" t="s">
        <v>0</v>
      </c>
      <c r="C5295" t="s">
        <v>1529</v>
      </c>
      <c r="D5295" t="s">
        <v>115</v>
      </c>
      <c r="E5295" t="s">
        <v>2055</v>
      </c>
      <c r="F5295" s="1">
        <v>42224.07</v>
      </c>
      <c r="G5295" s="1">
        <v>81000</v>
      </c>
      <c r="H5295" t="s">
        <v>2044</v>
      </c>
      <c r="I5295" t="s">
        <v>5</v>
      </c>
      <c r="J5295" t="s">
        <v>2047</v>
      </c>
      <c r="K5295" t="s">
        <v>7</v>
      </c>
      <c r="L5295" s="12">
        <v>46108</v>
      </c>
      <c r="M5295" s="5">
        <f>G5295-F5295</f>
        <v>38775.93</v>
      </c>
      <c r="N5295" s="7" t="str">
        <f>CONCATENATE("https://venda-imoveis.caixa.gov.br/sistema/detalhe-imovel.asp?hdnOrigem=index&amp;hdnimovel=",A5295)</f>
        <v>https://venda-imoveis.caixa.gov.br/sistema/detalhe-imovel.asp?hdnOrigem=index&amp;hdnimovel=10207701</v>
      </c>
      <c r="O5295" s="9" t="str">
        <f>LEFT(J5295,SEARCH(",",J5295)-1)</f>
        <v>Sala</v>
      </c>
    </row>
    <row r="5296" spans="1:15" x14ac:dyDescent="0.25">
      <c r="A5296">
        <v>10207702</v>
      </c>
      <c r="B5296" t="s">
        <v>0</v>
      </c>
      <c r="C5296" t="s">
        <v>1529</v>
      </c>
      <c r="D5296" t="s">
        <v>115</v>
      </c>
      <c r="E5296" t="s">
        <v>2056</v>
      </c>
      <c r="F5296" s="1">
        <v>42224.07</v>
      </c>
      <c r="G5296" s="1">
        <v>81000</v>
      </c>
      <c r="H5296" t="s">
        <v>2044</v>
      </c>
      <c r="I5296" t="s">
        <v>5</v>
      </c>
      <c r="J5296" t="s">
        <v>2057</v>
      </c>
      <c r="K5296" t="s">
        <v>7</v>
      </c>
      <c r="L5296" s="12">
        <v>46108</v>
      </c>
      <c r="M5296" s="5">
        <f>G5296-F5296</f>
        <v>38775.93</v>
      </c>
      <c r="N5296" s="7" t="str">
        <f>CONCATENATE("https://venda-imoveis.caixa.gov.br/sistema/detalhe-imovel.asp?hdnOrigem=index&amp;hdnimovel=",A5296)</f>
        <v>https://venda-imoveis.caixa.gov.br/sistema/detalhe-imovel.asp?hdnOrigem=index&amp;hdnimovel=10207702</v>
      </c>
      <c r="O5296" s="9" t="str">
        <f>LEFT(J5296,SEARCH(",",J5296)-1)</f>
        <v>Sala</v>
      </c>
    </row>
    <row r="5297" spans="1:15" x14ac:dyDescent="0.25">
      <c r="A5297">
        <v>10207703</v>
      </c>
      <c r="B5297" t="s">
        <v>0</v>
      </c>
      <c r="C5297" t="s">
        <v>1529</v>
      </c>
      <c r="D5297" t="s">
        <v>115</v>
      </c>
      <c r="E5297" t="s">
        <v>2058</v>
      </c>
      <c r="F5297" s="1">
        <v>42224.07</v>
      </c>
      <c r="G5297" s="1">
        <v>81000</v>
      </c>
      <c r="H5297" t="s">
        <v>2044</v>
      </c>
      <c r="I5297" t="s">
        <v>5</v>
      </c>
      <c r="J5297" t="s">
        <v>2047</v>
      </c>
      <c r="K5297" t="s">
        <v>7</v>
      </c>
      <c r="L5297" s="12">
        <v>46108</v>
      </c>
      <c r="M5297" s="5">
        <f>G5297-F5297</f>
        <v>38775.93</v>
      </c>
      <c r="N5297" s="7" t="str">
        <f>CONCATENATE("https://venda-imoveis.caixa.gov.br/sistema/detalhe-imovel.asp?hdnOrigem=index&amp;hdnimovel=",A5297)</f>
        <v>https://venda-imoveis.caixa.gov.br/sistema/detalhe-imovel.asp?hdnOrigem=index&amp;hdnimovel=10207703</v>
      </c>
      <c r="O5297" s="9" t="str">
        <f>LEFT(J5297,SEARCH(",",J5297)-1)</f>
        <v>Sala</v>
      </c>
    </row>
    <row r="5298" spans="1:15" x14ac:dyDescent="0.25">
      <c r="A5298">
        <v>10207704</v>
      </c>
      <c r="B5298" t="s">
        <v>0</v>
      </c>
      <c r="C5298" t="s">
        <v>1529</v>
      </c>
      <c r="D5298" t="s">
        <v>115</v>
      </c>
      <c r="E5298" t="s">
        <v>2059</v>
      </c>
      <c r="F5298" s="1">
        <v>42224.07</v>
      </c>
      <c r="G5298" s="1">
        <v>81000</v>
      </c>
      <c r="H5298" t="s">
        <v>2044</v>
      </c>
      <c r="I5298" t="s">
        <v>5</v>
      </c>
      <c r="J5298" t="s">
        <v>2060</v>
      </c>
      <c r="K5298" t="s">
        <v>7</v>
      </c>
      <c r="L5298" s="12">
        <v>46108</v>
      </c>
      <c r="M5298" s="5">
        <f>G5298-F5298</f>
        <v>38775.93</v>
      </c>
      <c r="N5298" s="7" t="str">
        <f>CONCATENATE("https://venda-imoveis.caixa.gov.br/sistema/detalhe-imovel.asp?hdnOrigem=index&amp;hdnimovel=",A5298)</f>
        <v>https://venda-imoveis.caixa.gov.br/sistema/detalhe-imovel.asp?hdnOrigem=index&amp;hdnimovel=10207704</v>
      </c>
      <c r="O5298" s="9" t="str">
        <f>LEFT(J5298,SEARCH(",",J5298)-1)</f>
        <v>Sala</v>
      </c>
    </row>
    <row r="5299" spans="1:15" x14ac:dyDescent="0.25">
      <c r="A5299">
        <v>10207713</v>
      </c>
      <c r="B5299" t="s">
        <v>0</v>
      </c>
      <c r="C5299" t="s">
        <v>1529</v>
      </c>
      <c r="D5299" t="s">
        <v>115</v>
      </c>
      <c r="E5299" t="s">
        <v>2061</v>
      </c>
      <c r="F5299" s="1">
        <v>42224.07</v>
      </c>
      <c r="G5299" s="1">
        <v>81000</v>
      </c>
      <c r="H5299" t="s">
        <v>2044</v>
      </c>
      <c r="I5299" t="s">
        <v>5</v>
      </c>
      <c r="J5299" t="s">
        <v>2050</v>
      </c>
      <c r="K5299" t="s">
        <v>7</v>
      </c>
      <c r="L5299" s="12">
        <v>46108</v>
      </c>
      <c r="M5299" s="5">
        <f>G5299-F5299</f>
        <v>38775.93</v>
      </c>
      <c r="N5299" s="7" t="str">
        <f>CONCATENATE("https://venda-imoveis.caixa.gov.br/sistema/detalhe-imovel.asp?hdnOrigem=index&amp;hdnimovel=",A5299)</f>
        <v>https://venda-imoveis.caixa.gov.br/sistema/detalhe-imovel.asp?hdnOrigem=index&amp;hdnimovel=10207713</v>
      </c>
      <c r="O5299" s="9" t="str">
        <f>LEFT(J5299,SEARCH(",",J5299)-1)</f>
        <v>Sala</v>
      </c>
    </row>
    <row r="5300" spans="1:15" x14ac:dyDescent="0.25">
      <c r="A5300">
        <v>10207724</v>
      </c>
      <c r="B5300" t="s">
        <v>0</v>
      </c>
      <c r="C5300" t="s">
        <v>1529</v>
      </c>
      <c r="D5300" t="s">
        <v>115</v>
      </c>
      <c r="E5300" t="s">
        <v>2062</v>
      </c>
      <c r="F5300" s="1">
        <v>42224.07</v>
      </c>
      <c r="G5300" s="1">
        <v>81000</v>
      </c>
      <c r="H5300" t="s">
        <v>2044</v>
      </c>
      <c r="I5300" t="s">
        <v>5</v>
      </c>
      <c r="J5300" t="s">
        <v>2052</v>
      </c>
      <c r="K5300" t="s">
        <v>7</v>
      </c>
      <c r="L5300" s="12">
        <v>46108</v>
      </c>
      <c r="M5300" s="5">
        <f>G5300-F5300</f>
        <v>38775.93</v>
      </c>
      <c r="N5300" s="7" t="str">
        <f>CONCATENATE("https://venda-imoveis.caixa.gov.br/sistema/detalhe-imovel.asp?hdnOrigem=index&amp;hdnimovel=",A5300)</f>
        <v>https://venda-imoveis.caixa.gov.br/sistema/detalhe-imovel.asp?hdnOrigem=index&amp;hdnimovel=10207724</v>
      </c>
      <c r="O5300" s="9" t="str">
        <f>LEFT(J5300,SEARCH(",",J5300)-1)</f>
        <v>Sala</v>
      </c>
    </row>
    <row r="5301" spans="1:15" x14ac:dyDescent="0.25">
      <c r="A5301">
        <v>10207725</v>
      </c>
      <c r="B5301" t="s">
        <v>0</v>
      </c>
      <c r="C5301" t="s">
        <v>1529</v>
      </c>
      <c r="D5301" t="s">
        <v>115</v>
      </c>
      <c r="E5301" t="s">
        <v>2063</v>
      </c>
      <c r="F5301" s="1">
        <v>42224.07</v>
      </c>
      <c r="G5301" s="1">
        <v>81000</v>
      </c>
      <c r="H5301" t="s">
        <v>2044</v>
      </c>
      <c r="I5301" t="s">
        <v>5</v>
      </c>
      <c r="J5301" t="s">
        <v>2047</v>
      </c>
      <c r="K5301" t="s">
        <v>7</v>
      </c>
      <c r="L5301" s="12">
        <v>46108</v>
      </c>
      <c r="M5301" s="5">
        <f>G5301-F5301</f>
        <v>38775.93</v>
      </c>
      <c r="N5301" s="7" t="str">
        <f>CONCATENATE("https://venda-imoveis.caixa.gov.br/sistema/detalhe-imovel.asp?hdnOrigem=index&amp;hdnimovel=",A5301)</f>
        <v>https://venda-imoveis.caixa.gov.br/sistema/detalhe-imovel.asp?hdnOrigem=index&amp;hdnimovel=10207725</v>
      </c>
      <c r="O5301" s="9" t="str">
        <f>LEFT(J5301,SEARCH(",",J5301)-1)</f>
        <v>Sala</v>
      </c>
    </row>
    <row r="5302" spans="1:15" x14ac:dyDescent="0.25">
      <c r="A5302">
        <v>10207726</v>
      </c>
      <c r="B5302" t="s">
        <v>0</v>
      </c>
      <c r="C5302" t="s">
        <v>1529</v>
      </c>
      <c r="D5302" t="s">
        <v>115</v>
      </c>
      <c r="E5302" t="s">
        <v>2064</v>
      </c>
      <c r="F5302" s="1">
        <v>42224.07</v>
      </c>
      <c r="G5302" s="1">
        <v>81000</v>
      </c>
      <c r="H5302" t="s">
        <v>2044</v>
      </c>
      <c r="I5302" t="s">
        <v>5</v>
      </c>
      <c r="J5302" t="s">
        <v>2047</v>
      </c>
      <c r="K5302" t="s">
        <v>7</v>
      </c>
      <c r="L5302" s="12">
        <v>46108</v>
      </c>
      <c r="M5302" s="5">
        <f>G5302-F5302</f>
        <v>38775.93</v>
      </c>
      <c r="N5302" s="7" t="str">
        <f>CONCATENATE("https://venda-imoveis.caixa.gov.br/sistema/detalhe-imovel.asp?hdnOrigem=index&amp;hdnimovel=",A5302)</f>
        <v>https://venda-imoveis.caixa.gov.br/sistema/detalhe-imovel.asp?hdnOrigem=index&amp;hdnimovel=10207726</v>
      </c>
      <c r="O5302" s="9" t="str">
        <f>LEFT(J5302,SEARCH(",",J5302)-1)</f>
        <v>Sala</v>
      </c>
    </row>
    <row r="5303" spans="1:15" x14ac:dyDescent="0.25">
      <c r="A5303">
        <v>10207727</v>
      </c>
      <c r="B5303" t="s">
        <v>0</v>
      </c>
      <c r="C5303" t="s">
        <v>1529</v>
      </c>
      <c r="D5303" t="s">
        <v>115</v>
      </c>
      <c r="E5303" t="s">
        <v>2065</v>
      </c>
      <c r="F5303" s="1">
        <v>42224.07</v>
      </c>
      <c r="G5303" s="1">
        <v>81000</v>
      </c>
      <c r="H5303" t="s">
        <v>2044</v>
      </c>
      <c r="I5303" t="s">
        <v>5</v>
      </c>
      <c r="J5303" t="s">
        <v>2047</v>
      </c>
      <c r="K5303" t="s">
        <v>7</v>
      </c>
      <c r="L5303" s="12">
        <v>46108</v>
      </c>
      <c r="M5303" s="5">
        <f>G5303-F5303</f>
        <v>38775.93</v>
      </c>
      <c r="N5303" s="7" t="str">
        <f>CONCATENATE("https://venda-imoveis.caixa.gov.br/sistema/detalhe-imovel.asp?hdnOrigem=index&amp;hdnimovel=",A5303)</f>
        <v>https://venda-imoveis.caixa.gov.br/sistema/detalhe-imovel.asp?hdnOrigem=index&amp;hdnimovel=10207727</v>
      </c>
      <c r="O5303" s="9" t="str">
        <f>LEFT(J5303,SEARCH(",",J5303)-1)</f>
        <v>Sala</v>
      </c>
    </row>
    <row r="5304" spans="1:15" x14ac:dyDescent="0.25">
      <c r="A5304">
        <v>10207728</v>
      </c>
      <c r="B5304" t="s">
        <v>0</v>
      </c>
      <c r="C5304" t="s">
        <v>1529</v>
      </c>
      <c r="D5304" t="s">
        <v>115</v>
      </c>
      <c r="E5304" t="s">
        <v>2066</v>
      </c>
      <c r="F5304" s="1">
        <v>42224.07</v>
      </c>
      <c r="G5304" s="1">
        <v>81000</v>
      </c>
      <c r="H5304" t="s">
        <v>2044</v>
      </c>
      <c r="I5304" t="s">
        <v>5</v>
      </c>
      <c r="J5304" t="s">
        <v>2047</v>
      </c>
      <c r="K5304" t="s">
        <v>7</v>
      </c>
      <c r="L5304" s="12">
        <v>46108</v>
      </c>
      <c r="M5304" s="5">
        <f>G5304-F5304</f>
        <v>38775.93</v>
      </c>
      <c r="N5304" s="7" t="str">
        <f>CONCATENATE("https://venda-imoveis.caixa.gov.br/sistema/detalhe-imovel.asp?hdnOrigem=index&amp;hdnimovel=",A5304)</f>
        <v>https://venda-imoveis.caixa.gov.br/sistema/detalhe-imovel.asp?hdnOrigem=index&amp;hdnimovel=10207728</v>
      </c>
      <c r="O5304" s="9" t="str">
        <f>LEFT(J5304,SEARCH(",",J5304)-1)</f>
        <v>Sala</v>
      </c>
    </row>
    <row r="5305" spans="1:15" x14ac:dyDescent="0.25">
      <c r="A5305">
        <v>10207729</v>
      </c>
      <c r="B5305" t="s">
        <v>0</v>
      </c>
      <c r="C5305" t="s">
        <v>1529</v>
      </c>
      <c r="D5305" t="s">
        <v>115</v>
      </c>
      <c r="E5305" t="s">
        <v>2067</v>
      </c>
      <c r="F5305" s="1">
        <v>42224.07</v>
      </c>
      <c r="G5305" s="1">
        <v>81000</v>
      </c>
      <c r="H5305" t="s">
        <v>2044</v>
      </c>
      <c r="I5305" t="s">
        <v>5</v>
      </c>
      <c r="J5305" t="s">
        <v>2047</v>
      </c>
      <c r="K5305" t="s">
        <v>7</v>
      </c>
      <c r="L5305" s="12">
        <v>46108</v>
      </c>
      <c r="M5305" s="5">
        <f>G5305-F5305</f>
        <v>38775.93</v>
      </c>
      <c r="N5305" s="7" t="str">
        <f>CONCATENATE("https://venda-imoveis.caixa.gov.br/sistema/detalhe-imovel.asp?hdnOrigem=index&amp;hdnimovel=",A5305)</f>
        <v>https://venda-imoveis.caixa.gov.br/sistema/detalhe-imovel.asp?hdnOrigem=index&amp;hdnimovel=10207729</v>
      </c>
      <c r="O5305" s="9" t="str">
        <f>LEFT(J5305,SEARCH(",",J5305)-1)</f>
        <v>Sala</v>
      </c>
    </row>
    <row r="5306" spans="1:15" x14ac:dyDescent="0.25">
      <c r="A5306">
        <v>10207731</v>
      </c>
      <c r="B5306" t="s">
        <v>0</v>
      </c>
      <c r="C5306" t="s">
        <v>1529</v>
      </c>
      <c r="D5306" t="s">
        <v>115</v>
      </c>
      <c r="E5306" t="s">
        <v>2068</v>
      </c>
      <c r="F5306" s="1">
        <v>42224.07</v>
      </c>
      <c r="G5306" s="1">
        <v>81000</v>
      </c>
      <c r="H5306" t="s">
        <v>2044</v>
      </c>
      <c r="I5306" t="s">
        <v>5</v>
      </c>
      <c r="J5306" t="s">
        <v>2047</v>
      </c>
      <c r="K5306" t="s">
        <v>7</v>
      </c>
      <c r="L5306" s="12">
        <v>46108</v>
      </c>
      <c r="M5306" s="5">
        <f>G5306-F5306</f>
        <v>38775.93</v>
      </c>
      <c r="N5306" s="7" t="str">
        <f>CONCATENATE("https://venda-imoveis.caixa.gov.br/sistema/detalhe-imovel.asp?hdnOrigem=index&amp;hdnimovel=",A5306)</f>
        <v>https://venda-imoveis.caixa.gov.br/sistema/detalhe-imovel.asp?hdnOrigem=index&amp;hdnimovel=10207731</v>
      </c>
      <c r="O5306" s="9" t="str">
        <f>LEFT(J5306,SEARCH(",",J5306)-1)</f>
        <v>Sala</v>
      </c>
    </row>
    <row r="5307" spans="1:15" x14ac:dyDescent="0.25">
      <c r="A5307">
        <v>10207734</v>
      </c>
      <c r="B5307" t="s">
        <v>0</v>
      </c>
      <c r="C5307" t="s">
        <v>1529</v>
      </c>
      <c r="D5307" t="s">
        <v>115</v>
      </c>
      <c r="E5307" t="s">
        <v>2069</v>
      </c>
      <c r="F5307" s="1">
        <v>42224.07</v>
      </c>
      <c r="G5307" s="1">
        <v>81000</v>
      </c>
      <c r="H5307" t="s">
        <v>2044</v>
      </c>
      <c r="I5307" t="s">
        <v>5</v>
      </c>
      <c r="J5307" t="s">
        <v>2047</v>
      </c>
      <c r="K5307" t="s">
        <v>7</v>
      </c>
      <c r="L5307" s="12">
        <v>46108</v>
      </c>
      <c r="M5307" s="5">
        <f>G5307-F5307</f>
        <v>38775.93</v>
      </c>
      <c r="N5307" s="7" t="str">
        <f>CONCATENATE("https://venda-imoveis.caixa.gov.br/sistema/detalhe-imovel.asp?hdnOrigem=index&amp;hdnimovel=",A5307)</f>
        <v>https://venda-imoveis.caixa.gov.br/sistema/detalhe-imovel.asp?hdnOrigem=index&amp;hdnimovel=10207734</v>
      </c>
      <c r="O5307" s="9" t="str">
        <f>LEFT(J5307,SEARCH(",",J5307)-1)</f>
        <v>Sala</v>
      </c>
    </row>
    <row r="5308" spans="1:15" x14ac:dyDescent="0.25">
      <c r="A5308">
        <v>10207735</v>
      </c>
      <c r="B5308" t="s">
        <v>0</v>
      </c>
      <c r="C5308" t="s">
        <v>1529</v>
      </c>
      <c r="D5308" t="s">
        <v>115</v>
      </c>
      <c r="E5308" t="s">
        <v>2070</v>
      </c>
      <c r="F5308" s="1">
        <v>42224.07</v>
      </c>
      <c r="G5308" s="1">
        <v>81000</v>
      </c>
      <c r="H5308" t="s">
        <v>2044</v>
      </c>
      <c r="I5308" t="s">
        <v>5</v>
      </c>
      <c r="J5308" t="s">
        <v>2047</v>
      </c>
      <c r="K5308" t="s">
        <v>7</v>
      </c>
      <c r="L5308" s="12">
        <v>46108</v>
      </c>
      <c r="M5308" s="5">
        <f>G5308-F5308</f>
        <v>38775.93</v>
      </c>
      <c r="N5308" s="7" t="str">
        <f>CONCATENATE("https://venda-imoveis.caixa.gov.br/sistema/detalhe-imovel.asp?hdnOrigem=index&amp;hdnimovel=",A5308)</f>
        <v>https://venda-imoveis.caixa.gov.br/sistema/detalhe-imovel.asp?hdnOrigem=index&amp;hdnimovel=10207735</v>
      </c>
      <c r="O5308" s="9" t="str">
        <f>LEFT(J5308,SEARCH(",",J5308)-1)</f>
        <v>Sala</v>
      </c>
    </row>
    <row r="5309" spans="1:15" x14ac:dyDescent="0.25">
      <c r="A5309">
        <v>10207736</v>
      </c>
      <c r="B5309" t="s">
        <v>0</v>
      </c>
      <c r="C5309" t="s">
        <v>1529</v>
      </c>
      <c r="D5309" t="s">
        <v>115</v>
      </c>
      <c r="E5309" t="s">
        <v>2071</v>
      </c>
      <c r="F5309" s="1">
        <v>42224.07</v>
      </c>
      <c r="G5309" s="1">
        <v>81000</v>
      </c>
      <c r="H5309" t="s">
        <v>2044</v>
      </c>
      <c r="I5309" t="s">
        <v>5</v>
      </c>
      <c r="J5309" t="s">
        <v>2047</v>
      </c>
      <c r="K5309" t="s">
        <v>7</v>
      </c>
      <c r="L5309" s="12">
        <v>46108</v>
      </c>
      <c r="M5309" s="5">
        <f>G5309-F5309</f>
        <v>38775.93</v>
      </c>
      <c r="N5309" s="7" t="str">
        <f>CONCATENATE("https://venda-imoveis.caixa.gov.br/sistema/detalhe-imovel.asp?hdnOrigem=index&amp;hdnimovel=",A5309)</f>
        <v>https://venda-imoveis.caixa.gov.br/sistema/detalhe-imovel.asp?hdnOrigem=index&amp;hdnimovel=10207736</v>
      </c>
      <c r="O5309" s="9" t="str">
        <f>LEFT(J5309,SEARCH(",",J5309)-1)</f>
        <v>Sala</v>
      </c>
    </row>
    <row r="5310" spans="1:15" x14ac:dyDescent="0.25">
      <c r="A5310">
        <v>10207737</v>
      </c>
      <c r="B5310" t="s">
        <v>0</v>
      </c>
      <c r="C5310" t="s">
        <v>1529</v>
      </c>
      <c r="D5310" t="s">
        <v>115</v>
      </c>
      <c r="E5310" t="s">
        <v>2072</v>
      </c>
      <c r="F5310" s="1">
        <v>42224.07</v>
      </c>
      <c r="G5310" s="1">
        <v>81000</v>
      </c>
      <c r="H5310" t="s">
        <v>2044</v>
      </c>
      <c r="I5310" t="s">
        <v>5</v>
      </c>
      <c r="J5310" t="s">
        <v>2057</v>
      </c>
      <c r="K5310" t="s">
        <v>7</v>
      </c>
      <c r="L5310" s="12">
        <v>46108</v>
      </c>
      <c r="M5310" s="5">
        <f>G5310-F5310</f>
        <v>38775.93</v>
      </c>
      <c r="N5310" s="7" t="str">
        <f>CONCATENATE("https://venda-imoveis.caixa.gov.br/sistema/detalhe-imovel.asp?hdnOrigem=index&amp;hdnimovel=",A5310)</f>
        <v>https://venda-imoveis.caixa.gov.br/sistema/detalhe-imovel.asp?hdnOrigem=index&amp;hdnimovel=10207737</v>
      </c>
      <c r="O5310" s="9" t="str">
        <f>LEFT(J5310,SEARCH(",",J5310)-1)</f>
        <v>Sala</v>
      </c>
    </row>
    <row r="5311" spans="1:15" x14ac:dyDescent="0.25">
      <c r="A5311">
        <v>10207738</v>
      </c>
      <c r="B5311" t="s">
        <v>0</v>
      </c>
      <c r="C5311" t="s">
        <v>1529</v>
      </c>
      <c r="D5311" t="s">
        <v>115</v>
      </c>
      <c r="E5311" t="s">
        <v>2073</v>
      </c>
      <c r="F5311" s="1">
        <v>42745.35</v>
      </c>
      <c r="G5311" s="1">
        <v>82000</v>
      </c>
      <c r="H5311" t="s">
        <v>2044</v>
      </c>
      <c r="I5311" t="s">
        <v>5</v>
      </c>
      <c r="J5311" t="s">
        <v>2057</v>
      </c>
      <c r="K5311" t="s">
        <v>7</v>
      </c>
      <c r="L5311" s="12">
        <v>46108</v>
      </c>
      <c r="M5311" s="5">
        <f>G5311-F5311</f>
        <v>39254.65</v>
      </c>
      <c r="N5311" s="7" t="str">
        <f>CONCATENATE("https://venda-imoveis.caixa.gov.br/sistema/detalhe-imovel.asp?hdnOrigem=index&amp;hdnimovel=",A5311)</f>
        <v>https://venda-imoveis.caixa.gov.br/sistema/detalhe-imovel.asp?hdnOrigem=index&amp;hdnimovel=10207738</v>
      </c>
      <c r="O5311" s="9" t="str">
        <f>LEFT(J5311,SEARCH(",",J5311)-1)</f>
        <v>Sala</v>
      </c>
    </row>
    <row r="5312" spans="1:15" x14ac:dyDescent="0.25">
      <c r="A5312">
        <v>10207739</v>
      </c>
      <c r="B5312" t="s">
        <v>0</v>
      </c>
      <c r="C5312" t="s">
        <v>1529</v>
      </c>
      <c r="D5312" t="s">
        <v>115</v>
      </c>
      <c r="E5312" t="s">
        <v>2074</v>
      </c>
      <c r="F5312" s="1">
        <v>42224.07</v>
      </c>
      <c r="G5312" s="1">
        <v>81000</v>
      </c>
      <c r="H5312" t="s">
        <v>2044</v>
      </c>
      <c r="I5312" t="s">
        <v>5</v>
      </c>
      <c r="J5312" t="s">
        <v>2047</v>
      </c>
      <c r="K5312" t="s">
        <v>7</v>
      </c>
      <c r="L5312" s="12">
        <v>46108</v>
      </c>
      <c r="M5312" s="5">
        <f>G5312-F5312</f>
        <v>38775.93</v>
      </c>
      <c r="N5312" s="7" t="str">
        <f>CONCATENATE("https://venda-imoveis.caixa.gov.br/sistema/detalhe-imovel.asp?hdnOrigem=index&amp;hdnimovel=",A5312)</f>
        <v>https://venda-imoveis.caixa.gov.br/sistema/detalhe-imovel.asp?hdnOrigem=index&amp;hdnimovel=10207739</v>
      </c>
      <c r="O5312" s="9" t="str">
        <f>LEFT(J5312,SEARCH(",",J5312)-1)</f>
        <v>Sala</v>
      </c>
    </row>
    <row r="5313" spans="1:15" x14ac:dyDescent="0.25">
      <c r="A5313">
        <v>10207741</v>
      </c>
      <c r="B5313" t="s">
        <v>0</v>
      </c>
      <c r="C5313" t="s">
        <v>1529</v>
      </c>
      <c r="D5313" t="s">
        <v>115</v>
      </c>
      <c r="E5313" t="s">
        <v>2075</v>
      </c>
      <c r="F5313" s="1">
        <v>42224.07</v>
      </c>
      <c r="G5313" s="1">
        <v>81000</v>
      </c>
      <c r="H5313" t="s">
        <v>2044</v>
      </c>
      <c r="I5313" t="s">
        <v>5</v>
      </c>
      <c r="J5313" t="s">
        <v>2047</v>
      </c>
      <c r="K5313" t="s">
        <v>7</v>
      </c>
      <c r="L5313" s="12">
        <v>46108</v>
      </c>
      <c r="M5313" s="5">
        <f>G5313-F5313</f>
        <v>38775.93</v>
      </c>
      <c r="N5313" s="7" t="str">
        <f>CONCATENATE("https://venda-imoveis.caixa.gov.br/sistema/detalhe-imovel.asp?hdnOrigem=index&amp;hdnimovel=",A5313)</f>
        <v>https://venda-imoveis.caixa.gov.br/sistema/detalhe-imovel.asp?hdnOrigem=index&amp;hdnimovel=10207741</v>
      </c>
      <c r="O5313" s="9" t="str">
        <f>LEFT(J5313,SEARCH(",",J5313)-1)</f>
        <v>Sala</v>
      </c>
    </row>
    <row r="5314" spans="1:15" x14ac:dyDescent="0.25">
      <c r="A5314">
        <v>10207742</v>
      </c>
      <c r="B5314" t="s">
        <v>0</v>
      </c>
      <c r="C5314" t="s">
        <v>1529</v>
      </c>
      <c r="D5314" t="s">
        <v>115</v>
      </c>
      <c r="E5314" t="s">
        <v>2076</v>
      </c>
      <c r="F5314" s="1">
        <v>42224.07</v>
      </c>
      <c r="G5314" s="1">
        <v>81000</v>
      </c>
      <c r="H5314" t="s">
        <v>2044</v>
      </c>
      <c r="I5314" t="s">
        <v>5</v>
      </c>
      <c r="J5314" t="s">
        <v>2057</v>
      </c>
      <c r="K5314" t="s">
        <v>7</v>
      </c>
      <c r="L5314" s="12">
        <v>46108</v>
      </c>
      <c r="M5314" s="5">
        <f>G5314-F5314</f>
        <v>38775.93</v>
      </c>
      <c r="N5314" s="7" t="str">
        <f>CONCATENATE("https://venda-imoveis.caixa.gov.br/sistema/detalhe-imovel.asp?hdnOrigem=index&amp;hdnimovel=",A5314)</f>
        <v>https://venda-imoveis.caixa.gov.br/sistema/detalhe-imovel.asp?hdnOrigem=index&amp;hdnimovel=10207742</v>
      </c>
      <c r="O5314" s="9" t="str">
        <f>LEFT(J5314,SEARCH(",",J5314)-1)</f>
        <v>Sala</v>
      </c>
    </row>
    <row r="5315" spans="1:15" x14ac:dyDescent="0.25">
      <c r="A5315">
        <v>10207758</v>
      </c>
      <c r="B5315" t="s">
        <v>0</v>
      </c>
      <c r="C5315" t="s">
        <v>1529</v>
      </c>
      <c r="D5315" t="s">
        <v>115</v>
      </c>
      <c r="E5315" t="s">
        <v>2077</v>
      </c>
      <c r="F5315" s="1">
        <v>43266.64</v>
      </c>
      <c r="G5315" s="1">
        <v>83000</v>
      </c>
      <c r="H5315" t="s">
        <v>2044</v>
      </c>
      <c r="I5315" t="s">
        <v>5</v>
      </c>
      <c r="J5315" t="s">
        <v>2045</v>
      </c>
      <c r="K5315" t="s">
        <v>7</v>
      </c>
      <c r="L5315" s="12">
        <v>46108</v>
      </c>
      <c r="M5315" s="5">
        <f>G5315-F5315</f>
        <v>39733.360000000001</v>
      </c>
      <c r="N5315" s="7" t="str">
        <f>CONCATENATE("https://venda-imoveis.caixa.gov.br/sistema/detalhe-imovel.asp?hdnOrigem=index&amp;hdnimovel=",A5315)</f>
        <v>https://venda-imoveis.caixa.gov.br/sistema/detalhe-imovel.asp?hdnOrigem=index&amp;hdnimovel=10207758</v>
      </c>
      <c r="O5315" s="9" t="str">
        <f>LEFT(J5315,SEARCH(",",J5315)-1)</f>
        <v>Sala</v>
      </c>
    </row>
    <row r="5316" spans="1:15" x14ac:dyDescent="0.25">
      <c r="A5316">
        <v>10207759</v>
      </c>
      <c r="B5316" t="s">
        <v>0</v>
      </c>
      <c r="C5316" t="s">
        <v>1529</v>
      </c>
      <c r="D5316" t="s">
        <v>115</v>
      </c>
      <c r="E5316" t="s">
        <v>2078</v>
      </c>
      <c r="F5316" s="1">
        <v>42224.07</v>
      </c>
      <c r="G5316" s="1">
        <v>81000</v>
      </c>
      <c r="H5316" t="s">
        <v>2044</v>
      </c>
      <c r="I5316" t="s">
        <v>5</v>
      </c>
      <c r="J5316" t="s">
        <v>2047</v>
      </c>
      <c r="K5316" t="s">
        <v>7</v>
      </c>
      <c r="L5316" s="12">
        <v>46108</v>
      </c>
      <c r="M5316" s="5">
        <f>G5316-F5316</f>
        <v>38775.93</v>
      </c>
      <c r="N5316" s="7" t="str">
        <f>CONCATENATE("https://venda-imoveis.caixa.gov.br/sistema/detalhe-imovel.asp?hdnOrigem=index&amp;hdnimovel=",A5316)</f>
        <v>https://venda-imoveis.caixa.gov.br/sistema/detalhe-imovel.asp?hdnOrigem=index&amp;hdnimovel=10207759</v>
      </c>
      <c r="O5316" s="9" t="str">
        <f>LEFT(J5316,SEARCH(",",J5316)-1)</f>
        <v>Sala</v>
      </c>
    </row>
    <row r="5317" spans="1:15" x14ac:dyDescent="0.25">
      <c r="A5317">
        <v>10207760</v>
      </c>
      <c r="B5317" t="s">
        <v>0</v>
      </c>
      <c r="C5317" t="s">
        <v>1529</v>
      </c>
      <c r="D5317" t="s">
        <v>115</v>
      </c>
      <c r="E5317" t="s">
        <v>2079</v>
      </c>
      <c r="F5317" s="1">
        <v>42224.07</v>
      </c>
      <c r="G5317" s="1">
        <v>81000</v>
      </c>
      <c r="H5317" t="s">
        <v>2044</v>
      </c>
      <c r="I5317" t="s">
        <v>5</v>
      </c>
      <c r="J5317" t="s">
        <v>2047</v>
      </c>
      <c r="K5317" t="s">
        <v>7</v>
      </c>
      <c r="L5317" s="12">
        <v>46108</v>
      </c>
      <c r="M5317" s="5">
        <f>G5317-F5317</f>
        <v>38775.93</v>
      </c>
      <c r="N5317" s="7" t="str">
        <f>CONCATENATE("https://venda-imoveis.caixa.gov.br/sistema/detalhe-imovel.asp?hdnOrigem=index&amp;hdnimovel=",A5317)</f>
        <v>https://venda-imoveis.caixa.gov.br/sistema/detalhe-imovel.asp?hdnOrigem=index&amp;hdnimovel=10207760</v>
      </c>
      <c r="O5317" s="9" t="str">
        <f>LEFT(J5317,SEARCH(",",J5317)-1)</f>
        <v>Sala</v>
      </c>
    </row>
    <row r="5318" spans="1:15" x14ac:dyDescent="0.25">
      <c r="A5318">
        <v>8555506349406</v>
      </c>
      <c r="B5318" t="s">
        <v>0</v>
      </c>
      <c r="C5318" t="s">
        <v>5724</v>
      </c>
      <c r="D5318" t="s">
        <v>6947</v>
      </c>
      <c r="E5318" t="s">
        <v>7806</v>
      </c>
      <c r="F5318" s="1">
        <v>23979.1</v>
      </c>
      <c r="G5318" s="1">
        <v>46000</v>
      </c>
      <c r="H5318" t="s">
        <v>2044</v>
      </c>
      <c r="I5318" t="s">
        <v>5</v>
      </c>
      <c r="J5318" t="s">
        <v>7807</v>
      </c>
      <c r="K5318" t="s">
        <v>12</v>
      </c>
      <c r="L5318" s="12">
        <v>46108</v>
      </c>
      <c r="M5318" s="5">
        <f>G5318-F5318</f>
        <v>22020.9</v>
      </c>
      <c r="N5318" s="7" t="str">
        <f>CONCATENATE("https://venda-imoveis.caixa.gov.br/sistema/detalhe-imovel.asp?hdnOrigem=index&amp;hdnimovel=",A5318)</f>
        <v>https://venda-imoveis.caixa.gov.br/sistema/detalhe-imovel.asp?hdnOrigem=index&amp;hdnimovel=8555506349406</v>
      </c>
      <c r="O5318" s="9" t="str">
        <f>LEFT(J5318,SEARCH(",",J5318)-1)</f>
        <v>Apartamento</v>
      </c>
    </row>
    <row r="5319" spans="1:15" x14ac:dyDescent="0.25">
      <c r="A5319">
        <v>8444424154979</v>
      </c>
      <c r="B5319" t="s">
        <v>0</v>
      </c>
      <c r="C5319" t="s">
        <v>131</v>
      </c>
      <c r="D5319" t="s">
        <v>186</v>
      </c>
      <c r="E5319" t="s">
        <v>375</v>
      </c>
      <c r="F5319" s="1">
        <v>52102.6</v>
      </c>
      <c r="G5319" s="1">
        <v>100000</v>
      </c>
      <c r="H5319" t="s">
        <v>376</v>
      </c>
      <c r="I5319" t="s">
        <v>5</v>
      </c>
      <c r="J5319" t="s">
        <v>233</v>
      </c>
      <c r="K5319" t="s">
        <v>7</v>
      </c>
      <c r="L5319" s="12">
        <v>46108</v>
      </c>
      <c r="M5319" s="5">
        <f>G5319-F5319</f>
        <v>47897.4</v>
      </c>
      <c r="N5319" s="7" t="str">
        <f>CONCATENATE("https://venda-imoveis.caixa.gov.br/sistema/detalhe-imovel.asp?hdnOrigem=index&amp;hdnimovel=",A5319)</f>
        <v>https://venda-imoveis.caixa.gov.br/sistema/detalhe-imovel.asp?hdnOrigem=index&amp;hdnimovel=8444424154979</v>
      </c>
      <c r="O5319" s="9" t="str">
        <f>LEFT(J5319,SEARCH(",",J5319)-1)</f>
        <v>Casa</v>
      </c>
    </row>
    <row r="5320" spans="1:15" x14ac:dyDescent="0.25">
      <c r="A5320">
        <v>8444404276955</v>
      </c>
      <c r="B5320" t="s">
        <v>0</v>
      </c>
      <c r="C5320" t="s">
        <v>1529</v>
      </c>
      <c r="D5320" t="s">
        <v>1534</v>
      </c>
      <c r="E5320" t="s">
        <v>2041</v>
      </c>
      <c r="F5320" s="1">
        <v>47917.75</v>
      </c>
      <c r="G5320" s="1">
        <v>91968.06</v>
      </c>
      <c r="H5320" t="s">
        <v>376</v>
      </c>
      <c r="I5320" t="s">
        <v>5</v>
      </c>
      <c r="J5320" t="s">
        <v>2042</v>
      </c>
      <c r="K5320" t="s">
        <v>7</v>
      </c>
      <c r="L5320" s="12">
        <v>46108</v>
      </c>
      <c r="M5320" s="5">
        <f>G5320-F5320</f>
        <v>44050.31</v>
      </c>
      <c r="N5320" s="7" t="str">
        <f>CONCATENATE("https://venda-imoveis.caixa.gov.br/sistema/detalhe-imovel.asp?hdnOrigem=index&amp;hdnimovel=",A5320)</f>
        <v>https://venda-imoveis.caixa.gov.br/sistema/detalhe-imovel.asp?hdnOrigem=index&amp;hdnimovel=8444404276955</v>
      </c>
      <c r="O5320" s="9" t="str">
        <f>LEFT(J5320,SEARCH(",",J5320)-1)</f>
        <v>Casa</v>
      </c>
    </row>
    <row r="5321" spans="1:15" x14ac:dyDescent="0.25">
      <c r="A5321">
        <v>8787711451420</v>
      </c>
      <c r="B5321" t="s">
        <v>0</v>
      </c>
      <c r="C5321" t="s">
        <v>5724</v>
      </c>
      <c r="D5321" t="s">
        <v>1102</v>
      </c>
      <c r="E5321" t="s">
        <v>7805</v>
      </c>
      <c r="F5321" s="1">
        <v>44183</v>
      </c>
      <c r="G5321" s="1">
        <v>84800</v>
      </c>
      <c r="H5321" t="s">
        <v>376</v>
      </c>
      <c r="I5321" t="s">
        <v>5</v>
      </c>
      <c r="J5321" t="s">
        <v>3443</v>
      </c>
      <c r="K5321" t="s">
        <v>12</v>
      </c>
      <c r="L5321" s="12">
        <v>46108</v>
      </c>
      <c r="M5321" s="5">
        <f>G5321-F5321</f>
        <v>40617</v>
      </c>
      <c r="N5321" s="7" t="str">
        <f>CONCATENATE("https://venda-imoveis.caixa.gov.br/sistema/detalhe-imovel.asp?hdnOrigem=index&amp;hdnimovel=",A5321)</f>
        <v>https://venda-imoveis.caixa.gov.br/sistema/detalhe-imovel.asp?hdnOrigem=index&amp;hdnimovel=8787711451420</v>
      </c>
      <c r="O5321" s="9" t="str">
        <f>LEFT(J5321,SEARCH(",",J5321)-1)</f>
        <v>Apartamento</v>
      </c>
    </row>
    <row r="5322" spans="1:15" x14ac:dyDescent="0.25">
      <c r="A5322">
        <v>8787707404162</v>
      </c>
      <c r="B5322" t="s">
        <v>0</v>
      </c>
      <c r="C5322" t="s">
        <v>11389</v>
      </c>
      <c r="D5322" t="s">
        <v>11922</v>
      </c>
      <c r="E5322" t="s">
        <v>14000</v>
      </c>
      <c r="F5322" s="1">
        <v>98072.9</v>
      </c>
      <c r="G5322" s="1">
        <v>188627.62</v>
      </c>
      <c r="H5322" t="s">
        <v>4493</v>
      </c>
      <c r="I5322" t="s">
        <v>5</v>
      </c>
      <c r="J5322" t="s">
        <v>13889</v>
      </c>
      <c r="K5322" t="s">
        <v>7</v>
      </c>
      <c r="L5322" s="12">
        <v>46108</v>
      </c>
      <c r="M5322" s="5">
        <f>G5322-F5322</f>
        <v>90554.72</v>
      </c>
      <c r="N5322" s="7" t="str">
        <f>CONCATENATE("https://venda-imoveis.caixa.gov.br/sistema/detalhe-imovel.asp?hdnOrigem=index&amp;hdnimovel=",A5322)</f>
        <v>https://venda-imoveis.caixa.gov.br/sistema/detalhe-imovel.asp?hdnOrigem=index&amp;hdnimovel=8787707404162</v>
      </c>
      <c r="O5322" s="9" t="str">
        <f>LEFT(J5322,SEARCH(",",J5322)-1)</f>
        <v>Apartamento</v>
      </c>
    </row>
    <row r="5323" spans="1:15" x14ac:dyDescent="0.25">
      <c r="A5323">
        <v>8787706381444</v>
      </c>
      <c r="B5323" t="s">
        <v>0</v>
      </c>
      <c r="C5323" t="s">
        <v>3717</v>
      </c>
      <c r="D5323" t="s">
        <v>3973</v>
      </c>
      <c r="E5323" t="s">
        <v>4492</v>
      </c>
      <c r="F5323" s="1">
        <v>95888.35</v>
      </c>
      <c r="G5323" s="1">
        <v>184426</v>
      </c>
      <c r="H5323" t="s">
        <v>4493</v>
      </c>
      <c r="I5323" t="s">
        <v>5</v>
      </c>
      <c r="J5323" t="s">
        <v>4494</v>
      </c>
      <c r="K5323" t="s">
        <v>12</v>
      </c>
      <c r="L5323" s="12">
        <v>46108</v>
      </c>
      <c r="M5323" s="5">
        <f>G5323-F5323</f>
        <v>88537.65</v>
      </c>
      <c r="N5323" s="7" t="str">
        <f>CONCATENATE("https://venda-imoveis.caixa.gov.br/sistema/detalhe-imovel.asp?hdnOrigem=index&amp;hdnimovel=",A5323)</f>
        <v>https://venda-imoveis.caixa.gov.br/sistema/detalhe-imovel.asp?hdnOrigem=index&amp;hdnimovel=8787706381444</v>
      </c>
      <c r="O5323" s="9" t="str">
        <f>LEFT(J5323,SEARCH(",",J5323)-1)</f>
        <v>Apartamento</v>
      </c>
    </row>
    <row r="5324" spans="1:15" x14ac:dyDescent="0.25">
      <c r="A5324">
        <v>8555534371046</v>
      </c>
      <c r="B5324" t="s">
        <v>0</v>
      </c>
      <c r="C5324" t="s">
        <v>5724</v>
      </c>
      <c r="D5324" t="s">
        <v>5845</v>
      </c>
      <c r="E5324" t="s">
        <v>7804</v>
      </c>
      <c r="F5324" s="1">
        <v>109165.86</v>
      </c>
      <c r="G5324" s="1">
        <v>209963.17</v>
      </c>
      <c r="H5324" t="s">
        <v>4493</v>
      </c>
      <c r="I5324" t="s">
        <v>5</v>
      </c>
      <c r="J5324" t="s">
        <v>6942</v>
      </c>
      <c r="K5324" t="s">
        <v>12</v>
      </c>
      <c r="L5324" s="12">
        <v>46108</v>
      </c>
      <c r="M5324" s="5">
        <f>G5324-F5324</f>
        <v>100797.31000000001</v>
      </c>
      <c r="N5324" s="7" t="str">
        <f>CONCATENATE("https://venda-imoveis.caixa.gov.br/sistema/detalhe-imovel.asp?hdnOrigem=index&amp;hdnimovel=",A5324)</f>
        <v>https://venda-imoveis.caixa.gov.br/sistema/detalhe-imovel.asp?hdnOrigem=index&amp;hdnimovel=8555534371046</v>
      </c>
      <c r="O5324" s="9" t="str">
        <f>LEFT(J5324,SEARCH(",",J5324)-1)</f>
        <v>Apartamento</v>
      </c>
    </row>
    <row r="5325" spans="1:15" x14ac:dyDescent="0.25">
      <c r="A5325">
        <v>8444403864420</v>
      </c>
      <c r="B5325" t="s">
        <v>0</v>
      </c>
      <c r="C5325" t="s">
        <v>3717</v>
      </c>
      <c r="D5325" t="s">
        <v>3053</v>
      </c>
      <c r="E5325" t="s">
        <v>4490</v>
      </c>
      <c r="F5325" s="1">
        <v>62376.37</v>
      </c>
      <c r="G5325" s="1">
        <v>120000</v>
      </c>
      <c r="H5325" t="s">
        <v>1378</v>
      </c>
      <c r="I5325" t="s">
        <v>5</v>
      </c>
      <c r="J5325" t="s">
        <v>4491</v>
      </c>
      <c r="K5325" t="s">
        <v>7</v>
      </c>
      <c r="L5325" s="12">
        <v>46108</v>
      </c>
      <c r="M5325" s="5">
        <f>G5325-F5325</f>
        <v>57623.63</v>
      </c>
      <c r="N5325" s="7" t="str">
        <f>CONCATENATE("https://venda-imoveis.caixa.gov.br/sistema/detalhe-imovel.asp?hdnOrigem=index&amp;hdnimovel=",A5325)</f>
        <v>https://venda-imoveis.caixa.gov.br/sistema/detalhe-imovel.asp?hdnOrigem=index&amp;hdnimovel=8444403864420</v>
      </c>
      <c r="O5325" s="9" t="str">
        <f>LEFT(J5325,SEARCH(",",J5325)-1)</f>
        <v>Casa</v>
      </c>
    </row>
    <row r="5326" spans="1:15" x14ac:dyDescent="0.25">
      <c r="A5326">
        <v>8022270009846</v>
      </c>
      <c r="B5326" t="s">
        <v>0</v>
      </c>
      <c r="C5326" t="s">
        <v>5724</v>
      </c>
      <c r="D5326" t="s">
        <v>5825</v>
      </c>
      <c r="E5326" t="s">
        <v>7799</v>
      </c>
      <c r="F5326" s="1">
        <v>69654.69</v>
      </c>
      <c r="G5326" s="1">
        <v>134000</v>
      </c>
      <c r="H5326" t="s">
        <v>1378</v>
      </c>
      <c r="I5326" t="s">
        <v>5</v>
      </c>
      <c r="J5326" t="s">
        <v>5969</v>
      </c>
      <c r="K5326" t="s">
        <v>7</v>
      </c>
      <c r="L5326" s="12">
        <v>46108</v>
      </c>
      <c r="M5326" s="5">
        <f>G5326-F5326</f>
        <v>64345.31</v>
      </c>
      <c r="N5326" s="7" t="str">
        <f>CONCATENATE("https://venda-imoveis.caixa.gov.br/sistema/detalhe-imovel.asp?hdnOrigem=index&amp;hdnimovel=",A5326)</f>
        <v>https://venda-imoveis.caixa.gov.br/sistema/detalhe-imovel.asp?hdnOrigem=index&amp;hdnimovel=8022270009846</v>
      </c>
      <c r="O5326" s="9" t="str">
        <f>LEFT(J5326,SEARCH(",",J5326)-1)</f>
        <v>Apartamento</v>
      </c>
    </row>
    <row r="5327" spans="1:15" x14ac:dyDescent="0.25">
      <c r="A5327">
        <v>8444405840110</v>
      </c>
      <c r="B5327" t="s">
        <v>0</v>
      </c>
      <c r="C5327" t="s">
        <v>5724</v>
      </c>
      <c r="D5327" t="s">
        <v>6087</v>
      </c>
      <c r="E5327" t="s">
        <v>7802</v>
      </c>
      <c r="F5327" s="1">
        <v>69366.19</v>
      </c>
      <c r="G5327" s="1">
        <v>133445</v>
      </c>
      <c r="H5327" t="s">
        <v>1378</v>
      </c>
      <c r="I5327" t="s">
        <v>5</v>
      </c>
      <c r="J5327" t="s">
        <v>5852</v>
      </c>
      <c r="K5327" t="s">
        <v>7</v>
      </c>
      <c r="L5327" s="12">
        <v>46108</v>
      </c>
      <c r="M5327" s="5">
        <f>G5327-F5327</f>
        <v>64078.81</v>
      </c>
      <c r="N5327" s="7" t="str">
        <f>CONCATENATE("https://venda-imoveis.caixa.gov.br/sistema/detalhe-imovel.asp?hdnOrigem=index&amp;hdnimovel=",A5327)</f>
        <v>https://venda-imoveis.caixa.gov.br/sistema/detalhe-imovel.asp?hdnOrigem=index&amp;hdnimovel=8444405840110</v>
      </c>
      <c r="O5327" s="9" t="str">
        <f>LEFT(J5327,SEARCH(",",J5327)-1)</f>
        <v>Apartamento</v>
      </c>
    </row>
    <row r="5328" spans="1:15" x14ac:dyDescent="0.25">
      <c r="A5328">
        <v>8787703161370</v>
      </c>
      <c r="B5328" t="s">
        <v>0</v>
      </c>
      <c r="C5328" t="s">
        <v>5724</v>
      </c>
      <c r="D5328" t="s">
        <v>6212</v>
      </c>
      <c r="E5328" t="s">
        <v>7800</v>
      </c>
      <c r="F5328" s="1">
        <v>63415.98</v>
      </c>
      <c r="G5328" s="1">
        <v>122000</v>
      </c>
      <c r="H5328" t="s">
        <v>1378</v>
      </c>
      <c r="I5328" t="s">
        <v>5</v>
      </c>
      <c r="J5328" t="s">
        <v>7801</v>
      </c>
      <c r="K5328" t="s">
        <v>12</v>
      </c>
      <c r="L5328" s="12">
        <v>46108</v>
      </c>
      <c r="M5328" s="5">
        <f>G5328-F5328</f>
        <v>58584.02</v>
      </c>
      <c r="N5328" s="7" t="str">
        <f>CONCATENATE("https://venda-imoveis.caixa.gov.br/sistema/detalhe-imovel.asp?hdnOrigem=index&amp;hdnimovel=",A5328)</f>
        <v>https://venda-imoveis.caixa.gov.br/sistema/detalhe-imovel.asp?hdnOrigem=index&amp;hdnimovel=8787703161370</v>
      </c>
      <c r="O5328" s="9" t="str">
        <f>LEFT(J5328,SEARCH(",",J5328)-1)</f>
        <v>Apartamento</v>
      </c>
    </row>
    <row r="5329" spans="1:15" x14ac:dyDescent="0.25">
      <c r="A5329">
        <v>8444404754563</v>
      </c>
      <c r="B5329" t="s">
        <v>0</v>
      </c>
      <c r="C5329" t="s">
        <v>5724</v>
      </c>
      <c r="D5329" t="s">
        <v>5760</v>
      </c>
      <c r="E5329" t="s">
        <v>7803</v>
      </c>
      <c r="F5329" s="1">
        <v>65496.2</v>
      </c>
      <c r="G5329" s="1">
        <v>126000</v>
      </c>
      <c r="H5329" t="s">
        <v>1378</v>
      </c>
      <c r="I5329" t="s">
        <v>5</v>
      </c>
      <c r="J5329" t="s">
        <v>4837</v>
      </c>
      <c r="K5329" t="s">
        <v>12</v>
      </c>
      <c r="L5329" s="12">
        <v>46108</v>
      </c>
      <c r="M5329" s="5">
        <f>G5329-F5329</f>
        <v>60503.8</v>
      </c>
      <c r="N5329" s="7" t="str">
        <f>CONCATENATE("https://venda-imoveis.caixa.gov.br/sistema/detalhe-imovel.asp?hdnOrigem=index&amp;hdnimovel=",A5329)</f>
        <v>https://venda-imoveis.caixa.gov.br/sistema/detalhe-imovel.asp?hdnOrigem=index&amp;hdnimovel=8444404754563</v>
      </c>
      <c r="O5329" s="9" t="str">
        <f>LEFT(J5329,SEARCH(",",J5329)-1)</f>
        <v>Apartamento</v>
      </c>
    </row>
    <row r="5330" spans="1:15" x14ac:dyDescent="0.25">
      <c r="A5330">
        <v>10207671</v>
      </c>
      <c r="B5330" t="s">
        <v>0</v>
      </c>
      <c r="C5330" t="s">
        <v>1529</v>
      </c>
      <c r="D5330" t="s">
        <v>115</v>
      </c>
      <c r="E5330" t="s">
        <v>1953</v>
      </c>
      <c r="F5330" s="1">
        <v>46234.720000000001</v>
      </c>
      <c r="G5330" s="1">
        <v>89000</v>
      </c>
      <c r="H5330" t="s">
        <v>1954</v>
      </c>
      <c r="I5330" t="s">
        <v>5</v>
      </c>
      <c r="J5330" t="s">
        <v>1955</v>
      </c>
      <c r="K5330" t="s">
        <v>7</v>
      </c>
      <c r="L5330" s="12">
        <v>46108</v>
      </c>
      <c r="M5330" s="5">
        <f>G5330-F5330</f>
        <v>42765.279999999999</v>
      </c>
      <c r="N5330" s="7" t="str">
        <f>CONCATENATE("https://venda-imoveis.caixa.gov.br/sistema/detalhe-imovel.asp?hdnOrigem=index&amp;hdnimovel=",A5330)</f>
        <v>https://venda-imoveis.caixa.gov.br/sistema/detalhe-imovel.asp?hdnOrigem=index&amp;hdnimovel=10207671</v>
      </c>
      <c r="O5330" s="9" t="str">
        <f>LEFT(J5330,SEARCH(",",J5330)-1)</f>
        <v>Sala</v>
      </c>
    </row>
    <row r="5331" spans="1:15" x14ac:dyDescent="0.25">
      <c r="A5331">
        <v>10207672</v>
      </c>
      <c r="B5331" t="s">
        <v>0</v>
      </c>
      <c r="C5331" t="s">
        <v>1529</v>
      </c>
      <c r="D5331" t="s">
        <v>115</v>
      </c>
      <c r="E5331" t="s">
        <v>1956</v>
      </c>
      <c r="F5331" s="1">
        <v>46234.720000000001</v>
      </c>
      <c r="G5331" s="1">
        <v>89000</v>
      </c>
      <c r="H5331" t="s">
        <v>1954</v>
      </c>
      <c r="I5331" t="s">
        <v>5</v>
      </c>
      <c r="J5331" t="s">
        <v>1863</v>
      </c>
      <c r="K5331" t="s">
        <v>7</v>
      </c>
      <c r="L5331" s="12">
        <v>46108</v>
      </c>
      <c r="M5331" s="5">
        <f>G5331-F5331</f>
        <v>42765.279999999999</v>
      </c>
      <c r="N5331" s="7" t="str">
        <f>CONCATENATE("https://venda-imoveis.caixa.gov.br/sistema/detalhe-imovel.asp?hdnOrigem=index&amp;hdnimovel=",A5331)</f>
        <v>https://venda-imoveis.caixa.gov.br/sistema/detalhe-imovel.asp?hdnOrigem=index&amp;hdnimovel=10207672</v>
      </c>
      <c r="O5331" s="9" t="str">
        <f>LEFT(J5331,SEARCH(",",J5331)-1)</f>
        <v>Sala</v>
      </c>
    </row>
    <row r="5332" spans="1:15" x14ac:dyDescent="0.25">
      <c r="A5332">
        <v>10207673</v>
      </c>
      <c r="B5332" t="s">
        <v>0</v>
      </c>
      <c r="C5332" t="s">
        <v>1529</v>
      </c>
      <c r="D5332" t="s">
        <v>115</v>
      </c>
      <c r="E5332" t="s">
        <v>1957</v>
      </c>
      <c r="F5332" s="1">
        <v>45715.23</v>
      </c>
      <c r="G5332" s="1">
        <v>88000</v>
      </c>
      <c r="H5332" t="s">
        <v>1954</v>
      </c>
      <c r="I5332" t="s">
        <v>5</v>
      </c>
      <c r="J5332" t="s">
        <v>1863</v>
      </c>
      <c r="K5332" t="s">
        <v>7</v>
      </c>
      <c r="L5332" s="12">
        <v>46108</v>
      </c>
      <c r="M5332" s="5">
        <f>G5332-F5332</f>
        <v>42284.77</v>
      </c>
      <c r="N5332" s="7" t="str">
        <f>CONCATENATE("https://venda-imoveis.caixa.gov.br/sistema/detalhe-imovel.asp?hdnOrigem=index&amp;hdnimovel=",A5332)</f>
        <v>https://venda-imoveis.caixa.gov.br/sistema/detalhe-imovel.asp?hdnOrigem=index&amp;hdnimovel=10207673</v>
      </c>
      <c r="O5332" s="9" t="str">
        <f>LEFT(J5332,SEARCH(",",J5332)-1)</f>
        <v>Sala</v>
      </c>
    </row>
    <row r="5333" spans="1:15" x14ac:dyDescent="0.25">
      <c r="A5333">
        <v>10207674</v>
      </c>
      <c r="B5333" t="s">
        <v>0</v>
      </c>
      <c r="C5333" t="s">
        <v>1529</v>
      </c>
      <c r="D5333" t="s">
        <v>115</v>
      </c>
      <c r="E5333" t="s">
        <v>1958</v>
      </c>
      <c r="F5333" s="1">
        <v>46234.720000000001</v>
      </c>
      <c r="G5333" s="1">
        <v>89000</v>
      </c>
      <c r="H5333" t="s">
        <v>1954</v>
      </c>
      <c r="I5333" t="s">
        <v>5</v>
      </c>
      <c r="J5333" t="s">
        <v>1863</v>
      </c>
      <c r="K5333" t="s">
        <v>7</v>
      </c>
      <c r="L5333" s="12">
        <v>46108</v>
      </c>
      <c r="M5333" s="5">
        <f>G5333-F5333</f>
        <v>42765.279999999999</v>
      </c>
      <c r="N5333" s="7" t="str">
        <f>CONCATENATE("https://venda-imoveis.caixa.gov.br/sistema/detalhe-imovel.asp?hdnOrigem=index&amp;hdnimovel=",A5333)</f>
        <v>https://venda-imoveis.caixa.gov.br/sistema/detalhe-imovel.asp?hdnOrigem=index&amp;hdnimovel=10207674</v>
      </c>
      <c r="O5333" s="9" t="str">
        <f>LEFT(J5333,SEARCH(",",J5333)-1)</f>
        <v>Sala</v>
      </c>
    </row>
    <row r="5334" spans="1:15" x14ac:dyDescent="0.25">
      <c r="A5334">
        <v>10207675</v>
      </c>
      <c r="B5334" t="s">
        <v>0</v>
      </c>
      <c r="C5334" t="s">
        <v>1529</v>
      </c>
      <c r="D5334" t="s">
        <v>115</v>
      </c>
      <c r="E5334" t="s">
        <v>1959</v>
      </c>
      <c r="F5334" s="1">
        <v>46754.21</v>
      </c>
      <c r="G5334" s="1">
        <v>90000</v>
      </c>
      <c r="H5334" t="s">
        <v>1954</v>
      </c>
      <c r="I5334" t="s">
        <v>5</v>
      </c>
      <c r="J5334" t="s">
        <v>1960</v>
      </c>
      <c r="K5334" t="s">
        <v>7</v>
      </c>
      <c r="L5334" s="12">
        <v>46108</v>
      </c>
      <c r="M5334" s="5">
        <f>G5334-F5334</f>
        <v>43245.79</v>
      </c>
      <c r="N5334" s="7" t="str">
        <f>CONCATENATE("https://venda-imoveis.caixa.gov.br/sistema/detalhe-imovel.asp?hdnOrigem=index&amp;hdnimovel=",A5334)</f>
        <v>https://venda-imoveis.caixa.gov.br/sistema/detalhe-imovel.asp?hdnOrigem=index&amp;hdnimovel=10207675</v>
      </c>
      <c r="O5334" s="9" t="str">
        <f>LEFT(J5334,SEARCH(",",J5334)-1)</f>
        <v>Sala</v>
      </c>
    </row>
    <row r="5335" spans="1:15" x14ac:dyDescent="0.25">
      <c r="A5335">
        <v>10207676</v>
      </c>
      <c r="B5335" t="s">
        <v>0</v>
      </c>
      <c r="C5335" t="s">
        <v>1529</v>
      </c>
      <c r="D5335" t="s">
        <v>115</v>
      </c>
      <c r="E5335" t="s">
        <v>1961</v>
      </c>
      <c r="F5335" s="1">
        <v>46754.21</v>
      </c>
      <c r="G5335" s="1">
        <v>90000</v>
      </c>
      <c r="H5335" t="s">
        <v>1954</v>
      </c>
      <c r="I5335" t="s">
        <v>5</v>
      </c>
      <c r="J5335" t="s">
        <v>1962</v>
      </c>
      <c r="K5335" t="s">
        <v>7</v>
      </c>
      <c r="L5335" s="12">
        <v>46108</v>
      </c>
      <c r="M5335" s="5">
        <f>G5335-F5335</f>
        <v>43245.79</v>
      </c>
      <c r="N5335" s="7" t="str">
        <f>CONCATENATE("https://venda-imoveis.caixa.gov.br/sistema/detalhe-imovel.asp?hdnOrigem=index&amp;hdnimovel=",A5335)</f>
        <v>https://venda-imoveis.caixa.gov.br/sistema/detalhe-imovel.asp?hdnOrigem=index&amp;hdnimovel=10207676</v>
      </c>
      <c r="O5335" s="9" t="str">
        <f>LEFT(J5335,SEARCH(",",J5335)-1)</f>
        <v>Sala</v>
      </c>
    </row>
    <row r="5336" spans="1:15" x14ac:dyDescent="0.25">
      <c r="A5336">
        <v>10207677</v>
      </c>
      <c r="B5336" t="s">
        <v>0</v>
      </c>
      <c r="C5336" t="s">
        <v>1529</v>
      </c>
      <c r="D5336" t="s">
        <v>115</v>
      </c>
      <c r="E5336" t="s">
        <v>1963</v>
      </c>
      <c r="F5336" s="1">
        <v>46234.720000000001</v>
      </c>
      <c r="G5336" s="1">
        <v>89000</v>
      </c>
      <c r="H5336" t="s">
        <v>1954</v>
      </c>
      <c r="I5336" t="s">
        <v>5</v>
      </c>
      <c r="J5336" t="s">
        <v>1964</v>
      </c>
      <c r="K5336" t="s">
        <v>7</v>
      </c>
      <c r="L5336" s="12">
        <v>46108</v>
      </c>
      <c r="M5336" s="5">
        <f>G5336-F5336</f>
        <v>42765.279999999999</v>
      </c>
      <c r="N5336" s="7" t="str">
        <f>CONCATENATE("https://venda-imoveis.caixa.gov.br/sistema/detalhe-imovel.asp?hdnOrigem=index&amp;hdnimovel=",A5336)</f>
        <v>https://venda-imoveis.caixa.gov.br/sistema/detalhe-imovel.asp?hdnOrigem=index&amp;hdnimovel=10207677</v>
      </c>
      <c r="O5336" s="9" t="str">
        <f>LEFT(J5336,SEARCH(",",J5336)-1)</f>
        <v>Sala</v>
      </c>
    </row>
    <row r="5337" spans="1:15" x14ac:dyDescent="0.25">
      <c r="A5337">
        <v>10207679</v>
      </c>
      <c r="B5337" t="s">
        <v>0</v>
      </c>
      <c r="C5337" t="s">
        <v>1529</v>
      </c>
      <c r="D5337" t="s">
        <v>115</v>
      </c>
      <c r="E5337" t="s">
        <v>1965</v>
      </c>
      <c r="F5337" s="1">
        <v>46234.720000000001</v>
      </c>
      <c r="G5337" s="1">
        <v>89000</v>
      </c>
      <c r="H5337" t="s">
        <v>1954</v>
      </c>
      <c r="I5337" t="s">
        <v>5</v>
      </c>
      <c r="J5337" t="s">
        <v>1966</v>
      </c>
      <c r="K5337" t="s">
        <v>7</v>
      </c>
      <c r="L5337" s="12">
        <v>46108</v>
      </c>
      <c r="M5337" s="5">
        <f>G5337-F5337</f>
        <v>42765.279999999999</v>
      </c>
      <c r="N5337" s="7" t="str">
        <f>CONCATENATE("https://venda-imoveis.caixa.gov.br/sistema/detalhe-imovel.asp?hdnOrigem=index&amp;hdnimovel=",A5337)</f>
        <v>https://venda-imoveis.caixa.gov.br/sistema/detalhe-imovel.asp?hdnOrigem=index&amp;hdnimovel=10207679</v>
      </c>
      <c r="O5337" s="9" t="str">
        <f>LEFT(J5337,SEARCH(",",J5337)-1)</f>
        <v>Sala</v>
      </c>
    </row>
    <row r="5338" spans="1:15" x14ac:dyDescent="0.25">
      <c r="A5338">
        <v>10207682</v>
      </c>
      <c r="B5338" t="s">
        <v>0</v>
      </c>
      <c r="C5338" t="s">
        <v>1529</v>
      </c>
      <c r="D5338" t="s">
        <v>115</v>
      </c>
      <c r="E5338" t="s">
        <v>1967</v>
      </c>
      <c r="F5338" s="1">
        <v>46234.720000000001</v>
      </c>
      <c r="G5338" s="1">
        <v>89000</v>
      </c>
      <c r="H5338" t="s">
        <v>1954</v>
      </c>
      <c r="I5338" t="s">
        <v>5</v>
      </c>
      <c r="J5338" t="s">
        <v>1966</v>
      </c>
      <c r="K5338" t="s">
        <v>7</v>
      </c>
      <c r="L5338" s="12">
        <v>46108</v>
      </c>
      <c r="M5338" s="5">
        <f>G5338-F5338</f>
        <v>42765.279999999999</v>
      </c>
      <c r="N5338" s="7" t="str">
        <f>CONCATENATE("https://venda-imoveis.caixa.gov.br/sistema/detalhe-imovel.asp?hdnOrigem=index&amp;hdnimovel=",A5338)</f>
        <v>https://venda-imoveis.caixa.gov.br/sistema/detalhe-imovel.asp?hdnOrigem=index&amp;hdnimovel=10207682</v>
      </c>
      <c r="O5338" s="9" t="str">
        <f>LEFT(J5338,SEARCH(",",J5338)-1)</f>
        <v>Sala</v>
      </c>
    </row>
    <row r="5339" spans="1:15" x14ac:dyDescent="0.25">
      <c r="A5339">
        <v>10207685</v>
      </c>
      <c r="B5339" t="s">
        <v>0</v>
      </c>
      <c r="C5339" t="s">
        <v>1529</v>
      </c>
      <c r="D5339" t="s">
        <v>115</v>
      </c>
      <c r="E5339" t="s">
        <v>1968</v>
      </c>
      <c r="F5339" s="1">
        <v>46234.720000000001</v>
      </c>
      <c r="G5339" s="1">
        <v>89000</v>
      </c>
      <c r="H5339" t="s">
        <v>1954</v>
      </c>
      <c r="I5339" t="s">
        <v>5</v>
      </c>
      <c r="J5339" t="s">
        <v>1969</v>
      </c>
      <c r="K5339" t="s">
        <v>7</v>
      </c>
      <c r="L5339" s="12">
        <v>46108</v>
      </c>
      <c r="M5339" s="5">
        <f>G5339-F5339</f>
        <v>42765.279999999999</v>
      </c>
      <c r="N5339" s="7" t="str">
        <f>CONCATENATE("https://venda-imoveis.caixa.gov.br/sistema/detalhe-imovel.asp?hdnOrigem=index&amp;hdnimovel=",A5339)</f>
        <v>https://venda-imoveis.caixa.gov.br/sistema/detalhe-imovel.asp?hdnOrigem=index&amp;hdnimovel=10207685</v>
      </c>
      <c r="O5339" s="9" t="str">
        <f>LEFT(J5339,SEARCH(",",J5339)-1)</f>
        <v>Sala</v>
      </c>
    </row>
    <row r="5340" spans="1:15" x14ac:dyDescent="0.25">
      <c r="A5340">
        <v>10207686</v>
      </c>
      <c r="B5340" t="s">
        <v>0</v>
      </c>
      <c r="C5340" t="s">
        <v>1529</v>
      </c>
      <c r="D5340" t="s">
        <v>115</v>
      </c>
      <c r="E5340" t="s">
        <v>1970</v>
      </c>
      <c r="F5340" s="1">
        <v>46234.720000000001</v>
      </c>
      <c r="G5340" s="1">
        <v>89000</v>
      </c>
      <c r="H5340" t="s">
        <v>1954</v>
      </c>
      <c r="I5340" t="s">
        <v>5</v>
      </c>
      <c r="J5340" t="s">
        <v>1966</v>
      </c>
      <c r="K5340" t="s">
        <v>7</v>
      </c>
      <c r="L5340" s="12">
        <v>46108</v>
      </c>
      <c r="M5340" s="5">
        <f>G5340-F5340</f>
        <v>42765.279999999999</v>
      </c>
      <c r="N5340" s="7" t="str">
        <f>CONCATENATE("https://venda-imoveis.caixa.gov.br/sistema/detalhe-imovel.asp?hdnOrigem=index&amp;hdnimovel=",A5340)</f>
        <v>https://venda-imoveis.caixa.gov.br/sistema/detalhe-imovel.asp?hdnOrigem=index&amp;hdnimovel=10207686</v>
      </c>
      <c r="O5340" s="9" t="str">
        <f>LEFT(J5340,SEARCH(",",J5340)-1)</f>
        <v>Sala</v>
      </c>
    </row>
    <row r="5341" spans="1:15" x14ac:dyDescent="0.25">
      <c r="A5341">
        <v>10207715</v>
      </c>
      <c r="B5341" t="s">
        <v>0</v>
      </c>
      <c r="C5341" t="s">
        <v>1529</v>
      </c>
      <c r="D5341" t="s">
        <v>115</v>
      </c>
      <c r="E5341" t="s">
        <v>1971</v>
      </c>
      <c r="F5341" s="1">
        <v>46754.21</v>
      </c>
      <c r="G5341" s="1">
        <v>90000</v>
      </c>
      <c r="H5341" t="s">
        <v>1954</v>
      </c>
      <c r="I5341" t="s">
        <v>5</v>
      </c>
      <c r="J5341" t="s">
        <v>1972</v>
      </c>
      <c r="K5341" t="s">
        <v>7</v>
      </c>
      <c r="L5341" s="12">
        <v>46108</v>
      </c>
      <c r="M5341" s="5">
        <f>G5341-F5341</f>
        <v>43245.79</v>
      </c>
      <c r="N5341" s="7" t="str">
        <f>CONCATENATE("https://venda-imoveis.caixa.gov.br/sistema/detalhe-imovel.asp?hdnOrigem=index&amp;hdnimovel=",A5341)</f>
        <v>https://venda-imoveis.caixa.gov.br/sistema/detalhe-imovel.asp?hdnOrigem=index&amp;hdnimovel=10207715</v>
      </c>
      <c r="O5341" s="9" t="str">
        <f>LEFT(J5341,SEARCH(",",J5341)-1)</f>
        <v>Sala</v>
      </c>
    </row>
    <row r="5342" spans="1:15" x14ac:dyDescent="0.25">
      <c r="A5342">
        <v>10207716</v>
      </c>
      <c r="B5342" t="s">
        <v>0</v>
      </c>
      <c r="C5342" t="s">
        <v>1529</v>
      </c>
      <c r="D5342" t="s">
        <v>115</v>
      </c>
      <c r="E5342" t="s">
        <v>1973</v>
      </c>
      <c r="F5342" s="1">
        <v>46234.720000000001</v>
      </c>
      <c r="G5342" s="1">
        <v>89000</v>
      </c>
      <c r="H5342" t="s">
        <v>1954</v>
      </c>
      <c r="I5342" t="s">
        <v>5</v>
      </c>
      <c r="J5342" t="s">
        <v>1974</v>
      </c>
      <c r="K5342" t="s">
        <v>7</v>
      </c>
      <c r="L5342" s="12">
        <v>46108</v>
      </c>
      <c r="M5342" s="5">
        <f>G5342-F5342</f>
        <v>42765.279999999999</v>
      </c>
      <c r="N5342" s="7" t="str">
        <f>CONCATENATE("https://venda-imoveis.caixa.gov.br/sistema/detalhe-imovel.asp?hdnOrigem=index&amp;hdnimovel=",A5342)</f>
        <v>https://venda-imoveis.caixa.gov.br/sistema/detalhe-imovel.asp?hdnOrigem=index&amp;hdnimovel=10207716</v>
      </c>
      <c r="O5342" s="9" t="str">
        <f>LEFT(J5342,SEARCH(",",J5342)-1)</f>
        <v>Sala</v>
      </c>
    </row>
    <row r="5343" spans="1:15" x14ac:dyDescent="0.25">
      <c r="A5343">
        <v>10207717</v>
      </c>
      <c r="B5343" t="s">
        <v>0</v>
      </c>
      <c r="C5343" t="s">
        <v>1529</v>
      </c>
      <c r="D5343" t="s">
        <v>115</v>
      </c>
      <c r="E5343" t="s">
        <v>1975</v>
      </c>
      <c r="F5343" s="1">
        <v>46234.720000000001</v>
      </c>
      <c r="G5343" s="1">
        <v>89000</v>
      </c>
      <c r="H5343" t="s">
        <v>1954</v>
      </c>
      <c r="I5343" t="s">
        <v>5</v>
      </c>
      <c r="J5343" t="s">
        <v>1863</v>
      </c>
      <c r="K5343" t="s">
        <v>7</v>
      </c>
      <c r="L5343" s="12">
        <v>46108</v>
      </c>
      <c r="M5343" s="5">
        <f>G5343-F5343</f>
        <v>42765.279999999999</v>
      </c>
      <c r="N5343" s="7" t="str">
        <f>CONCATENATE("https://venda-imoveis.caixa.gov.br/sistema/detalhe-imovel.asp?hdnOrigem=index&amp;hdnimovel=",A5343)</f>
        <v>https://venda-imoveis.caixa.gov.br/sistema/detalhe-imovel.asp?hdnOrigem=index&amp;hdnimovel=10207717</v>
      </c>
      <c r="O5343" s="9" t="str">
        <f>LEFT(J5343,SEARCH(",",J5343)-1)</f>
        <v>Sala</v>
      </c>
    </row>
    <row r="5344" spans="1:15" x14ac:dyDescent="0.25">
      <c r="A5344">
        <v>10207718</v>
      </c>
      <c r="B5344" t="s">
        <v>0</v>
      </c>
      <c r="C5344" t="s">
        <v>1529</v>
      </c>
      <c r="D5344" t="s">
        <v>115</v>
      </c>
      <c r="E5344" t="s">
        <v>1976</v>
      </c>
      <c r="F5344" s="1">
        <v>46234.720000000001</v>
      </c>
      <c r="G5344" s="1">
        <v>89000</v>
      </c>
      <c r="H5344" t="s">
        <v>1954</v>
      </c>
      <c r="I5344" t="s">
        <v>5</v>
      </c>
      <c r="J5344" t="s">
        <v>1863</v>
      </c>
      <c r="K5344" t="s">
        <v>7</v>
      </c>
      <c r="L5344" s="12">
        <v>46108</v>
      </c>
      <c r="M5344" s="5">
        <f>G5344-F5344</f>
        <v>42765.279999999999</v>
      </c>
      <c r="N5344" s="7" t="str">
        <f>CONCATENATE("https://venda-imoveis.caixa.gov.br/sistema/detalhe-imovel.asp?hdnOrigem=index&amp;hdnimovel=",A5344)</f>
        <v>https://venda-imoveis.caixa.gov.br/sistema/detalhe-imovel.asp?hdnOrigem=index&amp;hdnimovel=10207718</v>
      </c>
      <c r="O5344" s="9" t="str">
        <f>LEFT(J5344,SEARCH(",",J5344)-1)</f>
        <v>Sala</v>
      </c>
    </row>
    <row r="5345" spans="1:15" x14ac:dyDescent="0.25">
      <c r="A5345">
        <v>10207720</v>
      </c>
      <c r="B5345" t="s">
        <v>0</v>
      </c>
      <c r="C5345" t="s">
        <v>1529</v>
      </c>
      <c r="D5345" t="s">
        <v>115</v>
      </c>
      <c r="E5345" t="s">
        <v>1977</v>
      </c>
      <c r="F5345" s="1">
        <v>46234.720000000001</v>
      </c>
      <c r="G5345" s="1">
        <v>89000</v>
      </c>
      <c r="H5345" t="s">
        <v>1954</v>
      </c>
      <c r="I5345" t="s">
        <v>5</v>
      </c>
      <c r="J5345" t="s">
        <v>1978</v>
      </c>
      <c r="K5345" t="s">
        <v>7</v>
      </c>
      <c r="L5345" s="12">
        <v>46108</v>
      </c>
      <c r="M5345" s="5">
        <f>G5345-F5345</f>
        <v>42765.279999999999</v>
      </c>
      <c r="N5345" s="7" t="str">
        <f>CONCATENATE("https://venda-imoveis.caixa.gov.br/sistema/detalhe-imovel.asp?hdnOrigem=index&amp;hdnimovel=",A5345)</f>
        <v>https://venda-imoveis.caixa.gov.br/sistema/detalhe-imovel.asp?hdnOrigem=index&amp;hdnimovel=10207720</v>
      </c>
      <c r="O5345" s="9" t="str">
        <f>LEFT(J5345,SEARCH(",",J5345)-1)</f>
        <v>Sala</v>
      </c>
    </row>
    <row r="5346" spans="1:15" x14ac:dyDescent="0.25">
      <c r="A5346">
        <v>10207722</v>
      </c>
      <c r="B5346" t="s">
        <v>0</v>
      </c>
      <c r="C5346" t="s">
        <v>1529</v>
      </c>
      <c r="D5346" t="s">
        <v>115</v>
      </c>
      <c r="E5346" t="s">
        <v>1979</v>
      </c>
      <c r="F5346" s="1">
        <v>49351.68</v>
      </c>
      <c r="G5346" s="1">
        <v>95000</v>
      </c>
      <c r="H5346" t="s">
        <v>1954</v>
      </c>
      <c r="I5346" t="s">
        <v>5</v>
      </c>
      <c r="J5346" t="s">
        <v>1980</v>
      </c>
      <c r="K5346" t="s">
        <v>7</v>
      </c>
      <c r="L5346" s="12">
        <v>46108</v>
      </c>
      <c r="M5346" s="5">
        <f>G5346-F5346</f>
        <v>45648.32</v>
      </c>
      <c r="N5346" s="7" t="str">
        <f>CONCATENATE("https://venda-imoveis.caixa.gov.br/sistema/detalhe-imovel.asp?hdnOrigem=index&amp;hdnimovel=",A5346)</f>
        <v>https://venda-imoveis.caixa.gov.br/sistema/detalhe-imovel.asp?hdnOrigem=index&amp;hdnimovel=10207722</v>
      </c>
      <c r="O5346" s="9" t="str">
        <f>LEFT(J5346,SEARCH(",",J5346)-1)</f>
        <v>Sala</v>
      </c>
    </row>
    <row r="5347" spans="1:15" x14ac:dyDescent="0.25">
      <c r="A5347">
        <v>10207733</v>
      </c>
      <c r="B5347" t="s">
        <v>0</v>
      </c>
      <c r="C5347" t="s">
        <v>1529</v>
      </c>
      <c r="D5347" t="s">
        <v>115</v>
      </c>
      <c r="E5347" t="s">
        <v>1981</v>
      </c>
      <c r="F5347" s="1">
        <v>50910.14</v>
      </c>
      <c r="G5347" s="1">
        <v>98000</v>
      </c>
      <c r="H5347" t="s">
        <v>1954</v>
      </c>
      <c r="I5347" t="s">
        <v>5</v>
      </c>
      <c r="J5347" t="s">
        <v>1982</v>
      </c>
      <c r="K5347" t="s">
        <v>7</v>
      </c>
      <c r="L5347" s="12">
        <v>46108</v>
      </c>
      <c r="M5347" s="5">
        <f>G5347-F5347</f>
        <v>47089.86</v>
      </c>
      <c r="N5347" s="7" t="str">
        <f>CONCATENATE("https://venda-imoveis.caixa.gov.br/sistema/detalhe-imovel.asp?hdnOrigem=index&amp;hdnimovel=",A5347)</f>
        <v>https://venda-imoveis.caixa.gov.br/sistema/detalhe-imovel.asp?hdnOrigem=index&amp;hdnimovel=10207733</v>
      </c>
      <c r="O5347" s="9" t="str">
        <f>LEFT(J5347,SEARCH(",",J5347)-1)</f>
        <v>Sala</v>
      </c>
    </row>
    <row r="5348" spans="1:15" x14ac:dyDescent="0.25">
      <c r="A5348">
        <v>10207746</v>
      </c>
      <c r="B5348" t="s">
        <v>0</v>
      </c>
      <c r="C5348" t="s">
        <v>1529</v>
      </c>
      <c r="D5348" t="s">
        <v>115</v>
      </c>
      <c r="E5348" t="s">
        <v>1983</v>
      </c>
      <c r="F5348" s="1">
        <v>46234.720000000001</v>
      </c>
      <c r="G5348" s="1">
        <v>89000</v>
      </c>
      <c r="H5348" t="s">
        <v>1954</v>
      </c>
      <c r="I5348" t="s">
        <v>5</v>
      </c>
      <c r="J5348" t="s">
        <v>1984</v>
      </c>
      <c r="K5348" t="s">
        <v>7</v>
      </c>
      <c r="L5348" s="12">
        <v>46108</v>
      </c>
      <c r="M5348" s="5">
        <f>G5348-F5348</f>
        <v>42765.279999999999</v>
      </c>
      <c r="N5348" s="7" t="str">
        <f>CONCATENATE("https://venda-imoveis.caixa.gov.br/sistema/detalhe-imovel.asp?hdnOrigem=index&amp;hdnimovel=",A5348)</f>
        <v>https://venda-imoveis.caixa.gov.br/sistema/detalhe-imovel.asp?hdnOrigem=index&amp;hdnimovel=10207746</v>
      </c>
      <c r="O5348" s="9" t="str">
        <f>LEFT(J5348,SEARCH(",",J5348)-1)</f>
        <v>Sala</v>
      </c>
    </row>
    <row r="5349" spans="1:15" x14ac:dyDescent="0.25">
      <c r="A5349">
        <v>10207748</v>
      </c>
      <c r="B5349" t="s">
        <v>0</v>
      </c>
      <c r="C5349" t="s">
        <v>1529</v>
      </c>
      <c r="D5349" t="s">
        <v>115</v>
      </c>
      <c r="E5349" t="s">
        <v>1985</v>
      </c>
      <c r="F5349" s="1">
        <v>46754.21</v>
      </c>
      <c r="G5349" s="1">
        <v>90000</v>
      </c>
      <c r="H5349" t="s">
        <v>1954</v>
      </c>
      <c r="I5349" t="s">
        <v>5</v>
      </c>
      <c r="J5349" t="s">
        <v>1960</v>
      </c>
      <c r="K5349" t="s">
        <v>7</v>
      </c>
      <c r="L5349" s="12">
        <v>46108</v>
      </c>
      <c r="M5349" s="5">
        <f>G5349-F5349</f>
        <v>43245.79</v>
      </c>
      <c r="N5349" s="7" t="str">
        <f>CONCATENATE("https://venda-imoveis.caixa.gov.br/sistema/detalhe-imovel.asp?hdnOrigem=index&amp;hdnimovel=",A5349)</f>
        <v>https://venda-imoveis.caixa.gov.br/sistema/detalhe-imovel.asp?hdnOrigem=index&amp;hdnimovel=10207748</v>
      </c>
      <c r="O5349" s="9" t="str">
        <f>LEFT(J5349,SEARCH(",",J5349)-1)</f>
        <v>Sala</v>
      </c>
    </row>
    <row r="5350" spans="1:15" x14ac:dyDescent="0.25">
      <c r="A5350">
        <v>10207750</v>
      </c>
      <c r="B5350" t="s">
        <v>0</v>
      </c>
      <c r="C5350" t="s">
        <v>1529</v>
      </c>
      <c r="D5350" t="s">
        <v>115</v>
      </c>
      <c r="E5350" t="s">
        <v>1986</v>
      </c>
      <c r="F5350" s="1">
        <v>45715.23</v>
      </c>
      <c r="G5350" s="1">
        <v>88000</v>
      </c>
      <c r="H5350" t="s">
        <v>1954</v>
      </c>
      <c r="I5350" t="s">
        <v>5</v>
      </c>
      <c r="J5350" t="s">
        <v>1987</v>
      </c>
      <c r="K5350" t="s">
        <v>7</v>
      </c>
      <c r="L5350" s="12">
        <v>46108</v>
      </c>
      <c r="M5350" s="5">
        <f>G5350-F5350</f>
        <v>42284.77</v>
      </c>
      <c r="N5350" s="7" t="str">
        <f>CONCATENATE("https://venda-imoveis.caixa.gov.br/sistema/detalhe-imovel.asp?hdnOrigem=index&amp;hdnimovel=",A5350)</f>
        <v>https://venda-imoveis.caixa.gov.br/sistema/detalhe-imovel.asp?hdnOrigem=index&amp;hdnimovel=10207750</v>
      </c>
      <c r="O5350" s="9" t="str">
        <f>LEFT(J5350,SEARCH(",",J5350)-1)</f>
        <v>Sala</v>
      </c>
    </row>
    <row r="5351" spans="1:15" x14ac:dyDescent="0.25">
      <c r="A5351">
        <v>10207751</v>
      </c>
      <c r="B5351" t="s">
        <v>0</v>
      </c>
      <c r="C5351" t="s">
        <v>1529</v>
      </c>
      <c r="D5351" t="s">
        <v>115</v>
      </c>
      <c r="E5351" t="s">
        <v>1988</v>
      </c>
      <c r="F5351" s="1">
        <v>46234.720000000001</v>
      </c>
      <c r="G5351" s="1">
        <v>89000</v>
      </c>
      <c r="H5351" t="s">
        <v>1954</v>
      </c>
      <c r="I5351" t="s">
        <v>5</v>
      </c>
      <c r="J5351" t="s">
        <v>1863</v>
      </c>
      <c r="K5351" t="s">
        <v>7</v>
      </c>
      <c r="L5351" s="12">
        <v>46108</v>
      </c>
      <c r="M5351" s="5">
        <f>G5351-F5351</f>
        <v>42765.279999999999</v>
      </c>
      <c r="N5351" s="7" t="str">
        <f>CONCATENATE("https://venda-imoveis.caixa.gov.br/sistema/detalhe-imovel.asp?hdnOrigem=index&amp;hdnimovel=",A5351)</f>
        <v>https://venda-imoveis.caixa.gov.br/sistema/detalhe-imovel.asp?hdnOrigem=index&amp;hdnimovel=10207751</v>
      </c>
      <c r="O5351" s="9" t="str">
        <f>LEFT(J5351,SEARCH(",",J5351)-1)</f>
        <v>Sala</v>
      </c>
    </row>
    <row r="5352" spans="1:15" x14ac:dyDescent="0.25">
      <c r="A5352">
        <v>10207753</v>
      </c>
      <c r="B5352" t="s">
        <v>0</v>
      </c>
      <c r="C5352" t="s">
        <v>1529</v>
      </c>
      <c r="D5352" t="s">
        <v>115</v>
      </c>
      <c r="E5352" t="s">
        <v>1989</v>
      </c>
      <c r="F5352" s="1">
        <v>46754.21</v>
      </c>
      <c r="G5352" s="1">
        <v>90000</v>
      </c>
      <c r="H5352" t="s">
        <v>1954</v>
      </c>
      <c r="I5352" t="s">
        <v>5</v>
      </c>
      <c r="J5352" t="s">
        <v>1960</v>
      </c>
      <c r="K5352" t="s">
        <v>7</v>
      </c>
      <c r="L5352" s="12">
        <v>46108</v>
      </c>
      <c r="M5352" s="5">
        <f>G5352-F5352</f>
        <v>43245.79</v>
      </c>
      <c r="N5352" s="7" t="str">
        <f>CONCATENATE("https://venda-imoveis.caixa.gov.br/sistema/detalhe-imovel.asp?hdnOrigem=index&amp;hdnimovel=",A5352)</f>
        <v>https://venda-imoveis.caixa.gov.br/sistema/detalhe-imovel.asp?hdnOrigem=index&amp;hdnimovel=10207753</v>
      </c>
      <c r="O5352" s="9" t="str">
        <f>LEFT(J5352,SEARCH(",",J5352)-1)</f>
        <v>Sala</v>
      </c>
    </row>
    <row r="5353" spans="1:15" x14ac:dyDescent="0.25">
      <c r="A5353">
        <v>10207762</v>
      </c>
      <c r="B5353" t="s">
        <v>0</v>
      </c>
      <c r="C5353" t="s">
        <v>1529</v>
      </c>
      <c r="D5353" t="s">
        <v>115</v>
      </c>
      <c r="E5353" t="s">
        <v>1990</v>
      </c>
      <c r="F5353" s="1">
        <v>46234.720000000001</v>
      </c>
      <c r="G5353" s="1">
        <v>89000</v>
      </c>
      <c r="H5353" t="s">
        <v>1954</v>
      </c>
      <c r="I5353" t="s">
        <v>5</v>
      </c>
      <c r="J5353" t="s">
        <v>1966</v>
      </c>
      <c r="K5353" t="s">
        <v>7</v>
      </c>
      <c r="L5353" s="12">
        <v>46108</v>
      </c>
      <c r="M5353" s="5">
        <f>G5353-F5353</f>
        <v>42765.279999999999</v>
      </c>
      <c r="N5353" s="7" t="str">
        <f>CONCATENATE("https://venda-imoveis.caixa.gov.br/sistema/detalhe-imovel.asp?hdnOrigem=index&amp;hdnimovel=",A5353)</f>
        <v>https://venda-imoveis.caixa.gov.br/sistema/detalhe-imovel.asp?hdnOrigem=index&amp;hdnimovel=10207762</v>
      </c>
      <c r="O5353" s="9" t="str">
        <f>LEFT(J5353,SEARCH(",",J5353)-1)</f>
        <v>Sala</v>
      </c>
    </row>
    <row r="5354" spans="1:15" x14ac:dyDescent="0.25">
      <c r="A5354">
        <v>10207763</v>
      </c>
      <c r="B5354" t="s">
        <v>0</v>
      </c>
      <c r="C5354" t="s">
        <v>1529</v>
      </c>
      <c r="D5354" t="s">
        <v>115</v>
      </c>
      <c r="E5354" t="s">
        <v>1991</v>
      </c>
      <c r="F5354" s="1">
        <v>46234.720000000001</v>
      </c>
      <c r="G5354" s="1">
        <v>89000</v>
      </c>
      <c r="H5354" t="s">
        <v>1954</v>
      </c>
      <c r="I5354" t="s">
        <v>5</v>
      </c>
      <c r="J5354" t="s">
        <v>1863</v>
      </c>
      <c r="K5354" t="s">
        <v>7</v>
      </c>
      <c r="L5354" s="12">
        <v>46108</v>
      </c>
      <c r="M5354" s="5">
        <f>G5354-F5354</f>
        <v>42765.279999999999</v>
      </c>
      <c r="N5354" s="7" t="str">
        <f>CONCATENATE("https://venda-imoveis.caixa.gov.br/sistema/detalhe-imovel.asp?hdnOrigem=index&amp;hdnimovel=",A5354)</f>
        <v>https://venda-imoveis.caixa.gov.br/sistema/detalhe-imovel.asp?hdnOrigem=index&amp;hdnimovel=10207763</v>
      </c>
      <c r="O5354" s="9" t="str">
        <f>LEFT(J5354,SEARCH(",",J5354)-1)</f>
        <v>Sala</v>
      </c>
    </row>
    <row r="5355" spans="1:15" x14ac:dyDescent="0.25">
      <c r="A5355">
        <v>10207765</v>
      </c>
      <c r="B5355" t="s">
        <v>0</v>
      </c>
      <c r="C5355" t="s">
        <v>1529</v>
      </c>
      <c r="D5355" t="s">
        <v>115</v>
      </c>
      <c r="E5355" t="s">
        <v>1992</v>
      </c>
      <c r="F5355" s="1">
        <v>46234.720000000001</v>
      </c>
      <c r="G5355" s="1">
        <v>89000</v>
      </c>
      <c r="H5355" t="s">
        <v>1954</v>
      </c>
      <c r="I5355" t="s">
        <v>5</v>
      </c>
      <c r="J5355" t="s">
        <v>1863</v>
      </c>
      <c r="K5355" t="s">
        <v>7</v>
      </c>
      <c r="L5355" s="12">
        <v>46108</v>
      </c>
      <c r="M5355" s="5">
        <f>G5355-F5355</f>
        <v>42765.279999999999</v>
      </c>
      <c r="N5355" s="7" t="str">
        <f>CONCATENATE("https://venda-imoveis.caixa.gov.br/sistema/detalhe-imovel.asp?hdnOrigem=index&amp;hdnimovel=",A5355)</f>
        <v>https://venda-imoveis.caixa.gov.br/sistema/detalhe-imovel.asp?hdnOrigem=index&amp;hdnimovel=10207765</v>
      </c>
      <c r="O5355" s="9" t="str">
        <f>LEFT(J5355,SEARCH(",",J5355)-1)</f>
        <v>Sala</v>
      </c>
    </row>
    <row r="5356" spans="1:15" x14ac:dyDescent="0.25">
      <c r="A5356">
        <v>10207766</v>
      </c>
      <c r="B5356" t="s">
        <v>0</v>
      </c>
      <c r="C5356" t="s">
        <v>1529</v>
      </c>
      <c r="D5356" t="s">
        <v>115</v>
      </c>
      <c r="E5356" t="s">
        <v>1993</v>
      </c>
      <c r="F5356" s="1">
        <v>46234.720000000001</v>
      </c>
      <c r="G5356" s="1">
        <v>89000</v>
      </c>
      <c r="H5356" t="s">
        <v>1954</v>
      </c>
      <c r="I5356" t="s">
        <v>5</v>
      </c>
      <c r="J5356" t="s">
        <v>1863</v>
      </c>
      <c r="K5356" t="s">
        <v>7</v>
      </c>
      <c r="L5356" s="12">
        <v>46108</v>
      </c>
      <c r="M5356" s="5">
        <f>G5356-F5356</f>
        <v>42765.279999999999</v>
      </c>
      <c r="N5356" s="7" t="str">
        <f>CONCATENATE("https://venda-imoveis.caixa.gov.br/sistema/detalhe-imovel.asp?hdnOrigem=index&amp;hdnimovel=",A5356)</f>
        <v>https://venda-imoveis.caixa.gov.br/sistema/detalhe-imovel.asp?hdnOrigem=index&amp;hdnimovel=10207766</v>
      </c>
      <c r="O5356" s="9" t="str">
        <f>LEFT(J5356,SEARCH(",",J5356)-1)</f>
        <v>Sala</v>
      </c>
    </row>
    <row r="5357" spans="1:15" x14ac:dyDescent="0.25">
      <c r="A5357">
        <v>10207767</v>
      </c>
      <c r="B5357" t="s">
        <v>0</v>
      </c>
      <c r="C5357" t="s">
        <v>1529</v>
      </c>
      <c r="D5357" t="s">
        <v>115</v>
      </c>
      <c r="E5357" t="s">
        <v>1994</v>
      </c>
      <c r="F5357" s="1">
        <v>46234.720000000001</v>
      </c>
      <c r="G5357" s="1">
        <v>89000</v>
      </c>
      <c r="H5357" t="s">
        <v>1954</v>
      </c>
      <c r="I5357" t="s">
        <v>5</v>
      </c>
      <c r="J5357" t="s">
        <v>1863</v>
      </c>
      <c r="K5357" t="s">
        <v>7</v>
      </c>
      <c r="L5357" s="12">
        <v>46108</v>
      </c>
      <c r="M5357" s="5">
        <f>G5357-F5357</f>
        <v>42765.279999999999</v>
      </c>
      <c r="N5357" s="7" t="str">
        <f>CONCATENATE("https://venda-imoveis.caixa.gov.br/sistema/detalhe-imovel.asp?hdnOrigem=index&amp;hdnimovel=",A5357)</f>
        <v>https://venda-imoveis.caixa.gov.br/sistema/detalhe-imovel.asp?hdnOrigem=index&amp;hdnimovel=10207767</v>
      </c>
      <c r="O5357" s="9" t="str">
        <f>LEFT(J5357,SEARCH(",",J5357)-1)</f>
        <v>Sala</v>
      </c>
    </row>
    <row r="5358" spans="1:15" x14ac:dyDescent="0.25">
      <c r="A5358">
        <v>10207768</v>
      </c>
      <c r="B5358" t="s">
        <v>0</v>
      </c>
      <c r="C5358" t="s">
        <v>1529</v>
      </c>
      <c r="D5358" t="s">
        <v>115</v>
      </c>
      <c r="E5358" t="s">
        <v>1995</v>
      </c>
      <c r="F5358" s="1">
        <v>46234.720000000001</v>
      </c>
      <c r="G5358" s="1">
        <v>89000</v>
      </c>
      <c r="H5358" t="s">
        <v>1954</v>
      </c>
      <c r="I5358" t="s">
        <v>5</v>
      </c>
      <c r="J5358" t="s">
        <v>1863</v>
      </c>
      <c r="K5358" t="s">
        <v>7</v>
      </c>
      <c r="L5358" s="12">
        <v>46108</v>
      </c>
      <c r="M5358" s="5">
        <f>G5358-F5358</f>
        <v>42765.279999999999</v>
      </c>
      <c r="N5358" s="7" t="str">
        <f>CONCATENATE("https://venda-imoveis.caixa.gov.br/sistema/detalhe-imovel.asp?hdnOrigem=index&amp;hdnimovel=",A5358)</f>
        <v>https://venda-imoveis.caixa.gov.br/sistema/detalhe-imovel.asp?hdnOrigem=index&amp;hdnimovel=10207768</v>
      </c>
      <c r="O5358" s="9" t="str">
        <f>LEFT(J5358,SEARCH(",",J5358)-1)</f>
        <v>Sala</v>
      </c>
    </row>
    <row r="5359" spans="1:15" x14ac:dyDescent="0.25">
      <c r="A5359">
        <v>10207770</v>
      </c>
      <c r="B5359" t="s">
        <v>0</v>
      </c>
      <c r="C5359" t="s">
        <v>1529</v>
      </c>
      <c r="D5359" t="s">
        <v>115</v>
      </c>
      <c r="E5359" t="s">
        <v>1996</v>
      </c>
      <c r="F5359" s="1">
        <v>46234.720000000001</v>
      </c>
      <c r="G5359" s="1">
        <v>89000</v>
      </c>
      <c r="H5359" t="s">
        <v>1954</v>
      </c>
      <c r="I5359" t="s">
        <v>5</v>
      </c>
      <c r="J5359" t="s">
        <v>1984</v>
      </c>
      <c r="K5359" t="s">
        <v>7</v>
      </c>
      <c r="L5359" s="12">
        <v>46108</v>
      </c>
      <c r="M5359" s="5">
        <f>G5359-F5359</f>
        <v>42765.279999999999</v>
      </c>
      <c r="N5359" s="7" t="str">
        <f>CONCATENATE("https://venda-imoveis.caixa.gov.br/sistema/detalhe-imovel.asp?hdnOrigem=index&amp;hdnimovel=",A5359)</f>
        <v>https://venda-imoveis.caixa.gov.br/sistema/detalhe-imovel.asp?hdnOrigem=index&amp;hdnimovel=10207770</v>
      </c>
      <c r="O5359" s="9" t="str">
        <f>LEFT(J5359,SEARCH(",",J5359)-1)</f>
        <v>Sala</v>
      </c>
    </row>
    <row r="5360" spans="1:15" x14ac:dyDescent="0.25">
      <c r="A5360">
        <v>10207773</v>
      </c>
      <c r="B5360" t="s">
        <v>0</v>
      </c>
      <c r="C5360" t="s">
        <v>1529</v>
      </c>
      <c r="D5360" t="s">
        <v>115</v>
      </c>
      <c r="E5360" t="s">
        <v>1997</v>
      </c>
      <c r="F5360" s="1">
        <v>46234.720000000001</v>
      </c>
      <c r="G5360" s="1">
        <v>89000</v>
      </c>
      <c r="H5360" t="s">
        <v>1954</v>
      </c>
      <c r="I5360" t="s">
        <v>5</v>
      </c>
      <c r="J5360" t="s">
        <v>1863</v>
      </c>
      <c r="K5360" t="s">
        <v>7</v>
      </c>
      <c r="L5360" s="12">
        <v>46108</v>
      </c>
      <c r="M5360" s="5">
        <f>G5360-F5360</f>
        <v>42765.279999999999</v>
      </c>
      <c r="N5360" s="7" t="str">
        <f>CONCATENATE("https://venda-imoveis.caixa.gov.br/sistema/detalhe-imovel.asp?hdnOrigem=index&amp;hdnimovel=",A5360)</f>
        <v>https://venda-imoveis.caixa.gov.br/sistema/detalhe-imovel.asp?hdnOrigem=index&amp;hdnimovel=10207773</v>
      </c>
      <c r="O5360" s="9" t="str">
        <f>LEFT(J5360,SEARCH(",",J5360)-1)</f>
        <v>Sala</v>
      </c>
    </row>
    <row r="5361" spans="1:15" x14ac:dyDescent="0.25">
      <c r="A5361">
        <v>10207779</v>
      </c>
      <c r="B5361" t="s">
        <v>0</v>
      </c>
      <c r="C5361" t="s">
        <v>1529</v>
      </c>
      <c r="D5361" t="s">
        <v>115</v>
      </c>
      <c r="E5361" t="s">
        <v>1998</v>
      </c>
      <c r="F5361" s="1">
        <v>46234.720000000001</v>
      </c>
      <c r="G5361" s="1">
        <v>89000</v>
      </c>
      <c r="H5361" t="s">
        <v>1954</v>
      </c>
      <c r="I5361" t="s">
        <v>5</v>
      </c>
      <c r="J5361" t="s">
        <v>1974</v>
      </c>
      <c r="K5361" t="s">
        <v>7</v>
      </c>
      <c r="L5361" s="12">
        <v>46108</v>
      </c>
      <c r="M5361" s="5">
        <f>G5361-F5361</f>
        <v>42765.279999999999</v>
      </c>
      <c r="N5361" s="7" t="str">
        <f>CONCATENATE("https://venda-imoveis.caixa.gov.br/sistema/detalhe-imovel.asp?hdnOrigem=index&amp;hdnimovel=",A5361)</f>
        <v>https://venda-imoveis.caixa.gov.br/sistema/detalhe-imovel.asp?hdnOrigem=index&amp;hdnimovel=10207779</v>
      </c>
      <c r="O5361" s="9" t="str">
        <f>LEFT(J5361,SEARCH(",",J5361)-1)</f>
        <v>Sala</v>
      </c>
    </row>
    <row r="5362" spans="1:15" x14ac:dyDescent="0.25">
      <c r="A5362">
        <v>10207782</v>
      </c>
      <c r="B5362" t="s">
        <v>0</v>
      </c>
      <c r="C5362" t="s">
        <v>1529</v>
      </c>
      <c r="D5362" t="s">
        <v>115</v>
      </c>
      <c r="E5362" t="s">
        <v>1999</v>
      </c>
      <c r="F5362" s="1">
        <v>46234.720000000001</v>
      </c>
      <c r="G5362" s="1">
        <v>89000</v>
      </c>
      <c r="H5362" t="s">
        <v>1954</v>
      </c>
      <c r="I5362" t="s">
        <v>5</v>
      </c>
      <c r="J5362" t="s">
        <v>1966</v>
      </c>
      <c r="K5362" t="s">
        <v>7</v>
      </c>
      <c r="L5362" s="12">
        <v>46108</v>
      </c>
      <c r="M5362" s="5">
        <f>G5362-F5362</f>
        <v>42765.279999999999</v>
      </c>
      <c r="N5362" s="7" t="str">
        <f>CONCATENATE("https://venda-imoveis.caixa.gov.br/sistema/detalhe-imovel.asp?hdnOrigem=index&amp;hdnimovel=",A5362)</f>
        <v>https://venda-imoveis.caixa.gov.br/sistema/detalhe-imovel.asp?hdnOrigem=index&amp;hdnimovel=10207782</v>
      </c>
      <c r="O5362" s="9" t="str">
        <f>LEFT(J5362,SEARCH(",",J5362)-1)</f>
        <v>Sala</v>
      </c>
    </row>
    <row r="5363" spans="1:15" x14ac:dyDescent="0.25">
      <c r="A5363">
        <v>10207783</v>
      </c>
      <c r="B5363" t="s">
        <v>0</v>
      </c>
      <c r="C5363" t="s">
        <v>1529</v>
      </c>
      <c r="D5363" t="s">
        <v>115</v>
      </c>
      <c r="E5363" t="s">
        <v>2000</v>
      </c>
      <c r="F5363" s="1">
        <v>46234.720000000001</v>
      </c>
      <c r="G5363" s="1">
        <v>89000</v>
      </c>
      <c r="H5363" t="s">
        <v>1954</v>
      </c>
      <c r="I5363" t="s">
        <v>5</v>
      </c>
      <c r="J5363" t="s">
        <v>1863</v>
      </c>
      <c r="K5363" t="s">
        <v>7</v>
      </c>
      <c r="L5363" s="12">
        <v>46108</v>
      </c>
      <c r="M5363" s="5">
        <f>G5363-F5363</f>
        <v>42765.279999999999</v>
      </c>
      <c r="N5363" s="7" t="str">
        <f>CONCATENATE("https://venda-imoveis.caixa.gov.br/sistema/detalhe-imovel.asp?hdnOrigem=index&amp;hdnimovel=",A5363)</f>
        <v>https://venda-imoveis.caixa.gov.br/sistema/detalhe-imovel.asp?hdnOrigem=index&amp;hdnimovel=10207783</v>
      </c>
      <c r="O5363" s="9" t="str">
        <f>LEFT(J5363,SEARCH(",",J5363)-1)</f>
        <v>Sala</v>
      </c>
    </row>
    <row r="5364" spans="1:15" x14ac:dyDescent="0.25">
      <c r="A5364">
        <v>10207784</v>
      </c>
      <c r="B5364" t="s">
        <v>0</v>
      </c>
      <c r="C5364" t="s">
        <v>1529</v>
      </c>
      <c r="D5364" t="s">
        <v>115</v>
      </c>
      <c r="E5364" t="s">
        <v>2001</v>
      </c>
      <c r="F5364" s="1">
        <v>46234.720000000001</v>
      </c>
      <c r="G5364" s="1">
        <v>89000</v>
      </c>
      <c r="H5364" t="s">
        <v>1954</v>
      </c>
      <c r="I5364" t="s">
        <v>5</v>
      </c>
      <c r="J5364" t="s">
        <v>1863</v>
      </c>
      <c r="K5364" t="s">
        <v>7</v>
      </c>
      <c r="L5364" s="12">
        <v>46108</v>
      </c>
      <c r="M5364" s="5">
        <f>G5364-F5364</f>
        <v>42765.279999999999</v>
      </c>
      <c r="N5364" s="7" t="str">
        <f>CONCATENATE("https://venda-imoveis.caixa.gov.br/sistema/detalhe-imovel.asp?hdnOrigem=index&amp;hdnimovel=",A5364)</f>
        <v>https://venda-imoveis.caixa.gov.br/sistema/detalhe-imovel.asp?hdnOrigem=index&amp;hdnimovel=10207784</v>
      </c>
      <c r="O5364" s="9" t="str">
        <f>LEFT(J5364,SEARCH(",",J5364)-1)</f>
        <v>Sala</v>
      </c>
    </row>
    <row r="5365" spans="1:15" x14ac:dyDescent="0.25">
      <c r="A5365">
        <v>10207787</v>
      </c>
      <c r="B5365" t="s">
        <v>0</v>
      </c>
      <c r="C5365" t="s">
        <v>1529</v>
      </c>
      <c r="D5365" t="s">
        <v>115</v>
      </c>
      <c r="E5365" t="s">
        <v>2002</v>
      </c>
      <c r="F5365" s="1">
        <v>46234.720000000001</v>
      </c>
      <c r="G5365" s="1">
        <v>89000</v>
      </c>
      <c r="H5365" t="s">
        <v>1954</v>
      </c>
      <c r="I5365" t="s">
        <v>5</v>
      </c>
      <c r="J5365" t="s">
        <v>1863</v>
      </c>
      <c r="K5365" t="s">
        <v>7</v>
      </c>
      <c r="L5365" s="12">
        <v>46108</v>
      </c>
      <c r="M5365" s="5">
        <f>G5365-F5365</f>
        <v>42765.279999999999</v>
      </c>
      <c r="N5365" s="7" t="str">
        <f>CONCATENATE("https://venda-imoveis.caixa.gov.br/sistema/detalhe-imovel.asp?hdnOrigem=index&amp;hdnimovel=",A5365)</f>
        <v>https://venda-imoveis.caixa.gov.br/sistema/detalhe-imovel.asp?hdnOrigem=index&amp;hdnimovel=10207787</v>
      </c>
      <c r="O5365" s="9" t="str">
        <f>LEFT(J5365,SEARCH(",",J5365)-1)</f>
        <v>Sala</v>
      </c>
    </row>
    <row r="5366" spans="1:15" x14ac:dyDescent="0.25">
      <c r="A5366">
        <v>10207788</v>
      </c>
      <c r="B5366" t="s">
        <v>0</v>
      </c>
      <c r="C5366" t="s">
        <v>1529</v>
      </c>
      <c r="D5366" t="s">
        <v>115</v>
      </c>
      <c r="E5366" t="s">
        <v>2003</v>
      </c>
      <c r="F5366" s="1">
        <v>46234.720000000001</v>
      </c>
      <c r="G5366" s="1">
        <v>89000</v>
      </c>
      <c r="H5366" t="s">
        <v>1954</v>
      </c>
      <c r="I5366" t="s">
        <v>5</v>
      </c>
      <c r="J5366" t="s">
        <v>1863</v>
      </c>
      <c r="K5366" t="s">
        <v>7</v>
      </c>
      <c r="L5366" s="12">
        <v>46108</v>
      </c>
      <c r="M5366" s="5">
        <f>G5366-F5366</f>
        <v>42765.279999999999</v>
      </c>
      <c r="N5366" s="7" t="str">
        <f>CONCATENATE("https://venda-imoveis.caixa.gov.br/sistema/detalhe-imovel.asp?hdnOrigem=index&amp;hdnimovel=",A5366)</f>
        <v>https://venda-imoveis.caixa.gov.br/sistema/detalhe-imovel.asp?hdnOrigem=index&amp;hdnimovel=10207788</v>
      </c>
      <c r="O5366" s="9" t="str">
        <f>LEFT(J5366,SEARCH(",",J5366)-1)</f>
        <v>Sala</v>
      </c>
    </row>
    <row r="5367" spans="1:15" x14ac:dyDescent="0.25">
      <c r="A5367">
        <v>10207789</v>
      </c>
      <c r="B5367" t="s">
        <v>0</v>
      </c>
      <c r="C5367" t="s">
        <v>1529</v>
      </c>
      <c r="D5367" t="s">
        <v>115</v>
      </c>
      <c r="E5367" t="s">
        <v>2004</v>
      </c>
      <c r="F5367" s="1">
        <v>46234.720000000001</v>
      </c>
      <c r="G5367" s="1">
        <v>89000</v>
      </c>
      <c r="H5367" t="s">
        <v>1954</v>
      </c>
      <c r="I5367" t="s">
        <v>5</v>
      </c>
      <c r="J5367" t="s">
        <v>1863</v>
      </c>
      <c r="K5367" t="s">
        <v>7</v>
      </c>
      <c r="L5367" s="12">
        <v>46108</v>
      </c>
      <c r="M5367" s="5">
        <f>G5367-F5367</f>
        <v>42765.279999999999</v>
      </c>
      <c r="N5367" s="7" t="str">
        <f>CONCATENATE("https://venda-imoveis.caixa.gov.br/sistema/detalhe-imovel.asp?hdnOrigem=index&amp;hdnimovel=",A5367)</f>
        <v>https://venda-imoveis.caixa.gov.br/sistema/detalhe-imovel.asp?hdnOrigem=index&amp;hdnimovel=10207789</v>
      </c>
      <c r="O5367" s="9" t="str">
        <f>LEFT(J5367,SEARCH(",",J5367)-1)</f>
        <v>Sala</v>
      </c>
    </row>
    <row r="5368" spans="1:15" x14ac:dyDescent="0.25">
      <c r="A5368">
        <v>10207795</v>
      </c>
      <c r="B5368" t="s">
        <v>0</v>
      </c>
      <c r="C5368" t="s">
        <v>1529</v>
      </c>
      <c r="D5368" t="s">
        <v>115</v>
      </c>
      <c r="E5368" t="s">
        <v>2005</v>
      </c>
      <c r="F5368" s="1">
        <v>46234.720000000001</v>
      </c>
      <c r="G5368" s="1">
        <v>89000</v>
      </c>
      <c r="H5368" t="s">
        <v>1954</v>
      </c>
      <c r="I5368" t="s">
        <v>5</v>
      </c>
      <c r="J5368" t="s">
        <v>1863</v>
      </c>
      <c r="K5368" t="s">
        <v>7</v>
      </c>
      <c r="L5368" s="12">
        <v>46108</v>
      </c>
      <c r="M5368" s="5">
        <f>G5368-F5368</f>
        <v>42765.279999999999</v>
      </c>
      <c r="N5368" s="7" t="str">
        <f>CONCATENATE("https://venda-imoveis.caixa.gov.br/sistema/detalhe-imovel.asp?hdnOrigem=index&amp;hdnimovel=",A5368)</f>
        <v>https://venda-imoveis.caixa.gov.br/sistema/detalhe-imovel.asp?hdnOrigem=index&amp;hdnimovel=10207795</v>
      </c>
      <c r="O5368" s="9" t="str">
        <f>LEFT(J5368,SEARCH(",",J5368)-1)</f>
        <v>Sala</v>
      </c>
    </row>
    <row r="5369" spans="1:15" x14ac:dyDescent="0.25">
      <c r="A5369">
        <v>10207796</v>
      </c>
      <c r="B5369" t="s">
        <v>0</v>
      </c>
      <c r="C5369" t="s">
        <v>1529</v>
      </c>
      <c r="D5369" t="s">
        <v>115</v>
      </c>
      <c r="E5369" t="s">
        <v>2006</v>
      </c>
      <c r="F5369" s="1">
        <v>46234.720000000001</v>
      </c>
      <c r="G5369" s="1">
        <v>89000</v>
      </c>
      <c r="H5369" t="s">
        <v>1954</v>
      </c>
      <c r="I5369" t="s">
        <v>5</v>
      </c>
      <c r="J5369" t="s">
        <v>1863</v>
      </c>
      <c r="K5369" t="s">
        <v>7</v>
      </c>
      <c r="L5369" s="12">
        <v>46108</v>
      </c>
      <c r="M5369" s="5">
        <f>G5369-F5369</f>
        <v>42765.279999999999</v>
      </c>
      <c r="N5369" s="7" t="str">
        <f>CONCATENATE("https://venda-imoveis.caixa.gov.br/sistema/detalhe-imovel.asp?hdnOrigem=index&amp;hdnimovel=",A5369)</f>
        <v>https://venda-imoveis.caixa.gov.br/sistema/detalhe-imovel.asp?hdnOrigem=index&amp;hdnimovel=10207796</v>
      </c>
      <c r="O5369" s="9" t="str">
        <f>LEFT(J5369,SEARCH(",",J5369)-1)</f>
        <v>Sala</v>
      </c>
    </row>
    <row r="5370" spans="1:15" x14ac:dyDescent="0.25">
      <c r="A5370">
        <v>10207797</v>
      </c>
      <c r="B5370" t="s">
        <v>0</v>
      </c>
      <c r="C5370" t="s">
        <v>1529</v>
      </c>
      <c r="D5370" t="s">
        <v>115</v>
      </c>
      <c r="E5370" t="s">
        <v>2007</v>
      </c>
      <c r="F5370" s="1">
        <v>46754.21</v>
      </c>
      <c r="G5370" s="1">
        <v>90000</v>
      </c>
      <c r="H5370" t="s">
        <v>1954</v>
      </c>
      <c r="I5370" t="s">
        <v>5</v>
      </c>
      <c r="J5370" t="s">
        <v>1972</v>
      </c>
      <c r="K5370" t="s">
        <v>7</v>
      </c>
      <c r="L5370" s="12">
        <v>46108</v>
      </c>
      <c r="M5370" s="5">
        <f>G5370-F5370</f>
        <v>43245.79</v>
      </c>
      <c r="N5370" s="7" t="str">
        <f>CONCATENATE("https://venda-imoveis.caixa.gov.br/sistema/detalhe-imovel.asp?hdnOrigem=index&amp;hdnimovel=",A5370)</f>
        <v>https://venda-imoveis.caixa.gov.br/sistema/detalhe-imovel.asp?hdnOrigem=index&amp;hdnimovel=10207797</v>
      </c>
      <c r="O5370" s="9" t="str">
        <f>LEFT(J5370,SEARCH(",",J5370)-1)</f>
        <v>Sala</v>
      </c>
    </row>
    <row r="5371" spans="1:15" x14ac:dyDescent="0.25">
      <c r="A5371">
        <v>10207798</v>
      </c>
      <c r="B5371" t="s">
        <v>0</v>
      </c>
      <c r="C5371" t="s">
        <v>1529</v>
      </c>
      <c r="D5371" t="s">
        <v>115</v>
      </c>
      <c r="E5371" t="s">
        <v>2008</v>
      </c>
      <c r="F5371" s="1">
        <v>46234.720000000001</v>
      </c>
      <c r="G5371" s="1">
        <v>89000</v>
      </c>
      <c r="H5371" t="s">
        <v>1954</v>
      </c>
      <c r="I5371" t="s">
        <v>5</v>
      </c>
      <c r="J5371" t="s">
        <v>1863</v>
      </c>
      <c r="K5371" t="s">
        <v>7</v>
      </c>
      <c r="L5371" s="12">
        <v>46108</v>
      </c>
      <c r="M5371" s="5">
        <f>G5371-F5371</f>
        <v>42765.279999999999</v>
      </c>
      <c r="N5371" s="7" t="str">
        <f>CONCATENATE("https://venda-imoveis.caixa.gov.br/sistema/detalhe-imovel.asp?hdnOrigem=index&amp;hdnimovel=",A5371)</f>
        <v>https://venda-imoveis.caixa.gov.br/sistema/detalhe-imovel.asp?hdnOrigem=index&amp;hdnimovel=10207798</v>
      </c>
      <c r="O5371" s="9" t="str">
        <f>LEFT(J5371,SEARCH(",",J5371)-1)</f>
        <v>Sala</v>
      </c>
    </row>
    <row r="5372" spans="1:15" x14ac:dyDescent="0.25">
      <c r="A5372">
        <v>10207799</v>
      </c>
      <c r="B5372" t="s">
        <v>0</v>
      </c>
      <c r="C5372" t="s">
        <v>1529</v>
      </c>
      <c r="D5372" t="s">
        <v>115</v>
      </c>
      <c r="E5372" t="s">
        <v>2009</v>
      </c>
      <c r="F5372" s="1">
        <v>50910.14</v>
      </c>
      <c r="G5372" s="1">
        <v>98000</v>
      </c>
      <c r="H5372" t="s">
        <v>1954</v>
      </c>
      <c r="I5372" t="s">
        <v>5</v>
      </c>
      <c r="J5372" t="s">
        <v>1982</v>
      </c>
      <c r="K5372" t="s">
        <v>7</v>
      </c>
      <c r="L5372" s="12">
        <v>46108</v>
      </c>
      <c r="M5372" s="5">
        <f>G5372-F5372</f>
        <v>47089.86</v>
      </c>
      <c r="N5372" s="7" t="str">
        <f>CONCATENATE("https://venda-imoveis.caixa.gov.br/sistema/detalhe-imovel.asp?hdnOrigem=index&amp;hdnimovel=",A5372)</f>
        <v>https://venda-imoveis.caixa.gov.br/sistema/detalhe-imovel.asp?hdnOrigem=index&amp;hdnimovel=10207799</v>
      </c>
      <c r="O5372" s="9" t="str">
        <f>LEFT(J5372,SEARCH(",",J5372)-1)</f>
        <v>Sala</v>
      </c>
    </row>
    <row r="5373" spans="1:15" x14ac:dyDescent="0.25">
      <c r="A5373">
        <v>10207800</v>
      </c>
      <c r="B5373" t="s">
        <v>0</v>
      </c>
      <c r="C5373" t="s">
        <v>1529</v>
      </c>
      <c r="D5373" t="s">
        <v>115</v>
      </c>
      <c r="E5373" t="s">
        <v>2010</v>
      </c>
      <c r="F5373" s="1">
        <v>46234.720000000001</v>
      </c>
      <c r="G5373" s="1">
        <v>89000</v>
      </c>
      <c r="H5373" t="s">
        <v>1954</v>
      </c>
      <c r="I5373" t="s">
        <v>5</v>
      </c>
      <c r="J5373" t="s">
        <v>1863</v>
      </c>
      <c r="K5373" t="s">
        <v>7</v>
      </c>
      <c r="L5373" s="12">
        <v>46108</v>
      </c>
      <c r="M5373" s="5">
        <f>G5373-F5373</f>
        <v>42765.279999999999</v>
      </c>
      <c r="N5373" s="7" t="str">
        <f>CONCATENATE("https://venda-imoveis.caixa.gov.br/sistema/detalhe-imovel.asp?hdnOrigem=index&amp;hdnimovel=",A5373)</f>
        <v>https://venda-imoveis.caixa.gov.br/sistema/detalhe-imovel.asp?hdnOrigem=index&amp;hdnimovel=10207800</v>
      </c>
      <c r="O5373" s="9" t="str">
        <f>LEFT(J5373,SEARCH(",",J5373)-1)</f>
        <v>Sala</v>
      </c>
    </row>
    <row r="5374" spans="1:15" x14ac:dyDescent="0.25">
      <c r="A5374">
        <v>10207801</v>
      </c>
      <c r="B5374" t="s">
        <v>0</v>
      </c>
      <c r="C5374" t="s">
        <v>1529</v>
      </c>
      <c r="D5374" t="s">
        <v>115</v>
      </c>
      <c r="E5374" t="s">
        <v>2011</v>
      </c>
      <c r="F5374" s="1">
        <v>46234.720000000001</v>
      </c>
      <c r="G5374" s="1">
        <v>89000</v>
      </c>
      <c r="H5374" t="s">
        <v>1954</v>
      </c>
      <c r="I5374" t="s">
        <v>5</v>
      </c>
      <c r="J5374" t="s">
        <v>1984</v>
      </c>
      <c r="K5374" t="s">
        <v>7</v>
      </c>
      <c r="L5374" s="12">
        <v>46108</v>
      </c>
      <c r="M5374" s="5">
        <f>G5374-F5374</f>
        <v>42765.279999999999</v>
      </c>
      <c r="N5374" s="7" t="str">
        <f>CONCATENATE("https://venda-imoveis.caixa.gov.br/sistema/detalhe-imovel.asp?hdnOrigem=index&amp;hdnimovel=",A5374)</f>
        <v>https://venda-imoveis.caixa.gov.br/sistema/detalhe-imovel.asp?hdnOrigem=index&amp;hdnimovel=10207801</v>
      </c>
      <c r="O5374" s="9" t="str">
        <f>LEFT(J5374,SEARCH(",",J5374)-1)</f>
        <v>Sala</v>
      </c>
    </row>
    <row r="5375" spans="1:15" x14ac:dyDescent="0.25">
      <c r="A5375">
        <v>10207805</v>
      </c>
      <c r="B5375" t="s">
        <v>0</v>
      </c>
      <c r="C5375" t="s">
        <v>1529</v>
      </c>
      <c r="D5375" t="s">
        <v>115</v>
      </c>
      <c r="E5375" t="s">
        <v>2012</v>
      </c>
      <c r="F5375" s="1">
        <v>46234.720000000001</v>
      </c>
      <c r="G5375" s="1">
        <v>89000</v>
      </c>
      <c r="H5375" t="s">
        <v>1954</v>
      </c>
      <c r="I5375" t="s">
        <v>5</v>
      </c>
      <c r="J5375" t="s">
        <v>1974</v>
      </c>
      <c r="K5375" t="s">
        <v>7</v>
      </c>
      <c r="L5375" s="12">
        <v>46108</v>
      </c>
      <c r="M5375" s="5">
        <f>G5375-F5375</f>
        <v>42765.279999999999</v>
      </c>
      <c r="N5375" s="7" t="str">
        <f>CONCATENATE("https://venda-imoveis.caixa.gov.br/sistema/detalhe-imovel.asp?hdnOrigem=index&amp;hdnimovel=",A5375)</f>
        <v>https://venda-imoveis.caixa.gov.br/sistema/detalhe-imovel.asp?hdnOrigem=index&amp;hdnimovel=10207805</v>
      </c>
      <c r="O5375" s="9" t="str">
        <f>LEFT(J5375,SEARCH(",",J5375)-1)</f>
        <v>Sala</v>
      </c>
    </row>
    <row r="5376" spans="1:15" x14ac:dyDescent="0.25">
      <c r="A5376">
        <v>10207806</v>
      </c>
      <c r="B5376" t="s">
        <v>0</v>
      </c>
      <c r="C5376" t="s">
        <v>1529</v>
      </c>
      <c r="D5376" t="s">
        <v>115</v>
      </c>
      <c r="E5376" t="s">
        <v>2013</v>
      </c>
      <c r="F5376" s="1">
        <v>46234.720000000001</v>
      </c>
      <c r="G5376" s="1">
        <v>89000</v>
      </c>
      <c r="H5376" t="s">
        <v>1954</v>
      </c>
      <c r="I5376" t="s">
        <v>5</v>
      </c>
      <c r="J5376" t="s">
        <v>1978</v>
      </c>
      <c r="K5376" t="s">
        <v>7</v>
      </c>
      <c r="L5376" s="12">
        <v>46108</v>
      </c>
      <c r="M5376" s="5">
        <f>G5376-F5376</f>
        <v>42765.279999999999</v>
      </c>
      <c r="N5376" s="7" t="str">
        <f>CONCATENATE("https://venda-imoveis.caixa.gov.br/sistema/detalhe-imovel.asp?hdnOrigem=index&amp;hdnimovel=",A5376)</f>
        <v>https://venda-imoveis.caixa.gov.br/sistema/detalhe-imovel.asp?hdnOrigem=index&amp;hdnimovel=10207806</v>
      </c>
      <c r="O5376" s="9" t="str">
        <f>LEFT(J5376,SEARCH(",",J5376)-1)</f>
        <v>Sala</v>
      </c>
    </row>
    <row r="5377" spans="1:15" x14ac:dyDescent="0.25">
      <c r="A5377">
        <v>10207807</v>
      </c>
      <c r="B5377" t="s">
        <v>0</v>
      </c>
      <c r="C5377" t="s">
        <v>1529</v>
      </c>
      <c r="D5377" t="s">
        <v>115</v>
      </c>
      <c r="E5377" t="s">
        <v>2014</v>
      </c>
      <c r="F5377" s="1">
        <v>46234.720000000001</v>
      </c>
      <c r="G5377" s="1">
        <v>89000</v>
      </c>
      <c r="H5377" t="s">
        <v>1954</v>
      </c>
      <c r="I5377" t="s">
        <v>5</v>
      </c>
      <c r="J5377" t="s">
        <v>1863</v>
      </c>
      <c r="K5377" t="s">
        <v>7</v>
      </c>
      <c r="L5377" s="12">
        <v>46108</v>
      </c>
      <c r="M5377" s="5">
        <f>G5377-F5377</f>
        <v>42765.279999999999</v>
      </c>
      <c r="N5377" s="7" t="str">
        <f>CONCATENATE("https://venda-imoveis.caixa.gov.br/sistema/detalhe-imovel.asp?hdnOrigem=index&amp;hdnimovel=",A5377)</f>
        <v>https://venda-imoveis.caixa.gov.br/sistema/detalhe-imovel.asp?hdnOrigem=index&amp;hdnimovel=10207807</v>
      </c>
      <c r="O5377" s="9" t="str">
        <f>LEFT(J5377,SEARCH(",",J5377)-1)</f>
        <v>Sala</v>
      </c>
    </row>
    <row r="5378" spans="1:15" x14ac:dyDescent="0.25">
      <c r="A5378">
        <v>10207808</v>
      </c>
      <c r="B5378" t="s">
        <v>0</v>
      </c>
      <c r="C5378" t="s">
        <v>1529</v>
      </c>
      <c r="D5378" t="s">
        <v>115</v>
      </c>
      <c r="E5378" t="s">
        <v>2015</v>
      </c>
      <c r="F5378" s="1">
        <v>46234.720000000001</v>
      </c>
      <c r="G5378" s="1">
        <v>89000</v>
      </c>
      <c r="H5378" t="s">
        <v>1954</v>
      </c>
      <c r="I5378" t="s">
        <v>5</v>
      </c>
      <c r="J5378" t="s">
        <v>1863</v>
      </c>
      <c r="K5378" t="s">
        <v>7</v>
      </c>
      <c r="L5378" s="12">
        <v>46108</v>
      </c>
      <c r="M5378" s="5">
        <f>G5378-F5378</f>
        <v>42765.279999999999</v>
      </c>
      <c r="N5378" s="7" t="str">
        <f>CONCATENATE("https://venda-imoveis.caixa.gov.br/sistema/detalhe-imovel.asp?hdnOrigem=index&amp;hdnimovel=",A5378)</f>
        <v>https://venda-imoveis.caixa.gov.br/sistema/detalhe-imovel.asp?hdnOrigem=index&amp;hdnimovel=10207808</v>
      </c>
      <c r="O5378" s="9" t="str">
        <f>LEFT(J5378,SEARCH(",",J5378)-1)</f>
        <v>Sala</v>
      </c>
    </row>
    <row r="5379" spans="1:15" x14ac:dyDescent="0.25">
      <c r="A5379">
        <v>10207814</v>
      </c>
      <c r="B5379" t="s">
        <v>0</v>
      </c>
      <c r="C5379" t="s">
        <v>1529</v>
      </c>
      <c r="D5379" t="s">
        <v>115</v>
      </c>
      <c r="E5379" t="s">
        <v>2016</v>
      </c>
      <c r="F5379" s="1">
        <v>46234.720000000001</v>
      </c>
      <c r="G5379" s="1">
        <v>89000</v>
      </c>
      <c r="H5379" t="s">
        <v>1954</v>
      </c>
      <c r="I5379" t="s">
        <v>5</v>
      </c>
      <c r="J5379" t="s">
        <v>1984</v>
      </c>
      <c r="K5379" t="s">
        <v>7</v>
      </c>
      <c r="L5379" s="12">
        <v>46108</v>
      </c>
      <c r="M5379" s="5">
        <f>G5379-F5379</f>
        <v>42765.279999999999</v>
      </c>
      <c r="N5379" s="7" t="str">
        <f>CONCATENATE("https://venda-imoveis.caixa.gov.br/sistema/detalhe-imovel.asp?hdnOrigem=index&amp;hdnimovel=",A5379)</f>
        <v>https://venda-imoveis.caixa.gov.br/sistema/detalhe-imovel.asp?hdnOrigem=index&amp;hdnimovel=10207814</v>
      </c>
      <c r="O5379" s="9" t="str">
        <f>LEFT(J5379,SEARCH(",",J5379)-1)</f>
        <v>Sala</v>
      </c>
    </row>
    <row r="5380" spans="1:15" x14ac:dyDescent="0.25">
      <c r="A5380">
        <v>10207815</v>
      </c>
      <c r="B5380" t="s">
        <v>0</v>
      </c>
      <c r="C5380" t="s">
        <v>1529</v>
      </c>
      <c r="D5380" t="s">
        <v>115</v>
      </c>
      <c r="E5380" t="s">
        <v>2017</v>
      </c>
      <c r="F5380" s="1">
        <v>46234.720000000001</v>
      </c>
      <c r="G5380" s="1">
        <v>89000</v>
      </c>
      <c r="H5380" t="s">
        <v>1954</v>
      </c>
      <c r="I5380" t="s">
        <v>5</v>
      </c>
      <c r="J5380" t="s">
        <v>1863</v>
      </c>
      <c r="K5380" t="s">
        <v>7</v>
      </c>
      <c r="L5380" s="12">
        <v>46108</v>
      </c>
      <c r="M5380" s="5">
        <f>G5380-F5380</f>
        <v>42765.279999999999</v>
      </c>
      <c r="N5380" s="7" t="str">
        <f>CONCATENATE("https://venda-imoveis.caixa.gov.br/sistema/detalhe-imovel.asp?hdnOrigem=index&amp;hdnimovel=",A5380)</f>
        <v>https://venda-imoveis.caixa.gov.br/sistema/detalhe-imovel.asp?hdnOrigem=index&amp;hdnimovel=10207815</v>
      </c>
      <c r="O5380" s="9" t="str">
        <f>LEFT(J5380,SEARCH(",",J5380)-1)</f>
        <v>Sala</v>
      </c>
    </row>
    <row r="5381" spans="1:15" x14ac:dyDescent="0.25">
      <c r="A5381">
        <v>10207816</v>
      </c>
      <c r="B5381" t="s">
        <v>0</v>
      </c>
      <c r="C5381" t="s">
        <v>1529</v>
      </c>
      <c r="D5381" t="s">
        <v>115</v>
      </c>
      <c r="E5381" t="s">
        <v>2018</v>
      </c>
      <c r="F5381" s="1">
        <v>46234.720000000001</v>
      </c>
      <c r="G5381" s="1">
        <v>89000</v>
      </c>
      <c r="H5381" t="s">
        <v>1954</v>
      </c>
      <c r="I5381" t="s">
        <v>5</v>
      </c>
      <c r="J5381" t="s">
        <v>1984</v>
      </c>
      <c r="K5381" t="s">
        <v>7</v>
      </c>
      <c r="L5381" s="12">
        <v>46108</v>
      </c>
      <c r="M5381" s="5">
        <f>G5381-F5381</f>
        <v>42765.279999999999</v>
      </c>
      <c r="N5381" s="7" t="str">
        <f>CONCATENATE("https://venda-imoveis.caixa.gov.br/sistema/detalhe-imovel.asp?hdnOrigem=index&amp;hdnimovel=",A5381)</f>
        <v>https://venda-imoveis.caixa.gov.br/sistema/detalhe-imovel.asp?hdnOrigem=index&amp;hdnimovel=10207816</v>
      </c>
      <c r="O5381" s="9" t="str">
        <f>LEFT(J5381,SEARCH(",",J5381)-1)</f>
        <v>Sala</v>
      </c>
    </row>
    <row r="5382" spans="1:15" x14ac:dyDescent="0.25">
      <c r="A5382">
        <v>10207817</v>
      </c>
      <c r="B5382" t="s">
        <v>0</v>
      </c>
      <c r="C5382" t="s">
        <v>1529</v>
      </c>
      <c r="D5382" t="s">
        <v>115</v>
      </c>
      <c r="E5382" t="s">
        <v>2019</v>
      </c>
      <c r="F5382" s="1">
        <v>46234.720000000001</v>
      </c>
      <c r="G5382" s="1">
        <v>89000</v>
      </c>
      <c r="H5382" t="s">
        <v>1954</v>
      </c>
      <c r="I5382" t="s">
        <v>5</v>
      </c>
      <c r="J5382" t="s">
        <v>1863</v>
      </c>
      <c r="K5382" t="s">
        <v>7</v>
      </c>
      <c r="L5382" s="12">
        <v>46108</v>
      </c>
      <c r="M5382" s="5">
        <f>G5382-F5382</f>
        <v>42765.279999999999</v>
      </c>
      <c r="N5382" s="7" t="str">
        <f>CONCATENATE("https://venda-imoveis.caixa.gov.br/sistema/detalhe-imovel.asp?hdnOrigem=index&amp;hdnimovel=",A5382)</f>
        <v>https://venda-imoveis.caixa.gov.br/sistema/detalhe-imovel.asp?hdnOrigem=index&amp;hdnimovel=10207817</v>
      </c>
      <c r="O5382" s="9" t="str">
        <f>LEFT(J5382,SEARCH(",",J5382)-1)</f>
        <v>Sala</v>
      </c>
    </row>
    <row r="5383" spans="1:15" x14ac:dyDescent="0.25">
      <c r="A5383">
        <v>10207990</v>
      </c>
      <c r="B5383" t="s">
        <v>0</v>
      </c>
      <c r="C5383" t="s">
        <v>1529</v>
      </c>
      <c r="D5383" t="s">
        <v>115</v>
      </c>
      <c r="E5383" t="s">
        <v>2020</v>
      </c>
      <c r="F5383" s="1">
        <v>46234.720000000001</v>
      </c>
      <c r="G5383" s="1">
        <v>89000</v>
      </c>
      <c r="H5383" t="s">
        <v>1954</v>
      </c>
      <c r="I5383" t="s">
        <v>5</v>
      </c>
      <c r="J5383" t="s">
        <v>1966</v>
      </c>
      <c r="K5383" t="s">
        <v>7</v>
      </c>
      <c r="L5383" s="12">
        <v>46108</v>
      </c>
      <c r="M5383" s="5">
        <f>G5383-F5383</f>
        <v>42765.279999999999</v>
      </c>
      <c r="N5383" s="7" t="str">
        <f>CONCATENATE("https://venda-imoveis.caixa.gov.br/sistema/detalhe-imovel.asp?hdnOrigem=index&amp;hdnimovel=",A5383)</f>
        <v>https://venda-imoveis.caixa.gov.br/sistema/detalhe-imovel.asp?hdnOrigem=index&amp;hdnimovel=10207990</v>
      </c>
      <c r="O5383" s="9" t="str">
        <f>LEFT(J5383,SEARCH(",",J5383)-1)</f>
        <v>Sala</v>
      </c>
    </row>
    <row r="5384" spans="1:15" x14ac:dyDescent="0.25">
      <c r="A5384">
        <v>10207991</v>
      </c>
      <c r="B5384" t="s">
        <v>0</v>
      </c>
      <c r="C5384" t="s">
        <v>1529</v>
      </c>
      <c r="D5384" t="s">
        <v>115</v>
      </c>
      <c r="E5384" t="s">
        <v>2021</v>
      </c>
      <c r="F5384" s="1">
        <v>45715.23</v>
      </c>
      <c r="G5384" s="1">
        <v>88000</v>
      </c>
      <c r="H5384" t="s">
        <v>1954</v>
      </c>
      <c r="I5384" t="s">
        <v>5</v>
      </c>
      <c r="J5384" t="s">
        <v>1955</v>
      </c>
      <c r="K5384" t="s">
        <v>7</v>
      </c>
      <c r="L5384" s="12">
        <v>46108</v>
      </c>
      <c r="M5384" s="5">
        <f>G5384-F5384</f>
        <v>42284.77</v>
      </c>
      <c r="N5384" s="7" t="str">
        <f>CONCATENATE("https://venda-imoveis.caixa.gov.br/sistema/detalhe-imovel.asp?hdnOrigem=index&amp;hdnimovel=",A5384)</f>
        <v>https://venda-imoveis.caixa.gov.br/sistema/detalhe-imovel.asp?hdnOrigem=index&amp;hdnimovel=10207991</v>
      </c>
      <c r="O5384" s="9" t="str">
        <f>LEFT(J5384,SEARCH(",",J5384)-1)</f>
        <v>Sala</v>
      </c>
    </row>
    <row r="5385" spans="1:15" x14ac:dyDescent="0.25">
      <c r="A5385">
        <v>10207993</v>
      </c>
      <c r="B5385" t="s">
        <v>0</v>
      </c>
      <c r="C5385" t="s">
        <v>1529</v>
      </c>
      <c r="D5385" t="s">
        <v>115</v>
      </c>
      <c r="E5385" t="s">
        <v>2022</v>
      </c>
      <c r="F5385" s="1">
        <v>46234.720000000001</v>
      </c>
      <c r="G5385" s="1">
        <v>89000</v>
      </c>
      <c r="H5385" t="s">
        <v>1954</v>
      </c>
      <c r="I5385" t="s">
        <v>5</v>
      </c>
      <c r="J5385" t="s">
        <v>2023</v>
      </c>
      <c r="K5385" t="s">
        <v>7</v>
      </c>
      <c r="L5385" s="12">
        <v>46108</v>
      </c>
      <c r="M5385" s="5">
        <f>G5385-F5385</f>
        <v>42765.279999999999</v>
      </c>
      <c r="N5385" s="7" t="str">
        <f>CONCATENATE("https://venda-imoveis.caixa.gov.br/sistema/detalhe-imovel.asp?hdnOrigem=index&amp;hdnimovel=",A5385)</f>
        <v>https://venda-imoveis.caixa.gov.br/sistema/detalhe-imovel.asp?hdnOrigem=index&amp;hdnimovel=10207993</v>
      </c>
      <c r="O5385" s="9" t="str">
        <f>LEFT(J5385,SEARCH(",",J5385)-1)</f>
        <v>Sala</v>
      </c>
    </row>
    <row r="5386" spans="1:15" x14ac:dyDescent="0.25">
      <c r="A5386">
        <v>10207994</v>
      </c>
      <c r="B5386" t="s">
        <v>0</v>
      </c>
      <c r="C5386" t="s">
        <v>1529</v>
      </c>
      <c r="D5386" t="s">
        <v>115</v>
      </c>
      <c r="E5386" t="s">
        <v>2024</v>
      </c>
      <c r="F5386" s="1">
        <v>46754.21</v>
      </c>
      <c r="G5386" s="1">
        <v>90000</v>
      </c>
      <c r="H5386" t="s">
        <v>1954</v>
      </c>
      <c r="I5386" t="s">
        <v>5</v>
      </c>
      <c r="J5386" t="s">
        <v>1962</v>
      </c>
      <c r="K5386" t="s">
        <v>7</v>
      </c>
      <c r="L5386" s="12">
        <v>46108</v>
      </c>
      <c r="M5386" s="5">
        <f>G5386-F5386</f>
        <v>43245.79</v>
      </c>
      <c r="N5386" s="7" t="str">
        <f>CONCATENATE("https://venda-imoveis.caixa.gov.br/sistema/detalhe-imovel.asp?hdnOrigem=index&amp;hdnimovel=",A5386)</f>
        <v>https://venda-imoveis.caixa.gov.br/sistema/detalhe-imovel.asp?hdnOrigem=index&amp;hdnimovel=10207994</v>
      </c>
      <c r="O5386" s="9" t="str">
        <f>LEFT(J5386,SEARCH(",",J5386)-1)</f>
        <v>Sala</v>
      </c>
    </row>
    <row r="5387" spans="1:15" x14ac:dyDescent="0.25">
      <c r="A5387">
        <v>10207995</v>
      </c>
      <c r="B5387" t="s">
        <v>0</v>
      </c>
      <c r="C5387" t="s">
        <v>1529</v>
      </c>
      <c r="D5387" t="s">
        <v>115</v>
      </c>
      <c r="E5387" t="s">
        <v>2025</v>
      </c>
      <c r="F5387" s="1">
        <v>47273.71</v>
      </c>
      <c r="G5387" s="1">
        <v>91000</v>
      </c>
      <c r="H5387" t="s">
        <v>1954</v>
      </c>
      <c r="I5387" t="s">
        <v>5</v>
      </c>
      <c r="J5387" t="s">
        <v>2026</v>
      </c>
      <c r="K5387" t="s">
        <v>7</v>
      </c>
      <c r="L5387" s="12">
        <v>46108</v>
      </c>
      <c r="M5387" s="5">
        <f>G5387-F5387</f>
        <v>43726.29</v>
      </c>
      <c r="N5387" s="7" t="str">
        <f>CONCATENATE("https://venda-imoveis.caixa.gov.br/sistema/detalhe-imovel.asp?hdnOrigem=index&amp;hdnimovel=",A5387)</f>
        <v>https://venda-imoveis.caixa.gov.br/sistema/detalhe-imovel.asp?hdnOrigem=index&amp;hdnimovel=10207995</v>
      </c>
      <c r="O5387" s="9" t="str">
        <f>LEFT(J5387,SEARCH(",",J5387)-1)</f>
        <v>Sala</v>
      </c>
    </row>
    <row r="5388" spans="1:15" x14ac:dyDescent="0.25">
      <c r="A5388">
        <v>10207996</v>
      </c>
      <c r="B5388" t="s">
        <v>0</v>
      </c>
      <c r="C5388" t="s">
        <v>1529</v>
      </c>
      <c r="D5388" t="s">
        <v>115</v>
      </c>
      <c r="E5388" t="s">
        <v>2027</v>
      </c>
      <c r="F5388" s="1">
        <v>46234.720000000001</v>
      </c>
      <c r="G5388" s="1">
        <v>89000</v>
      </c>
      <c r="H5388" t="s">
        <v>1954</v>
      </c>
      <c r="I5388" t="s">
        <v>5</v>
      </c>
      <c r="J5388" t="s">
        <v>1966</v>
      </c>
      <c r="K5388" t="s">
        <v>7</v>
      </c>
      <c r="L5388" s="12">
        <v>46108</v>
      </c>
      <c r="M5388" s="5">
        <f>G5388-F5388</f>
        <v>42765.279999999999</v>
      </c>
      <c r="N5388" s="7" t="str">
        <f>CONCATENATE("https://venda-imoveis.caixa.gov.br/sistema/detalhe-imovel.asp?hdnOrigem=index&amp;hdnimovel=",A5388)</f>
        <v>https://venda-imoveis.caixa.gov.br/sistema/detalhe-imovel.asp?hdnOrigem=index&amp;hdnimovel=10207996</v>
      </c>
      <c r="O5388" s="9" t="str">
        <f>LEFT(J5388,SEARCH(",",J5388)-1)</f>
        <v>Sala</v>
      </c>
    </row>
    <row r="5389" spans="1:15" x14ac:dyDescent="0.25">
      <c r="A5389">
        <v>10207998</v>
      </c>
      <c r="B5389" t="s">
        <v>0</v>
      </c>
      <c r="C5389" t="s">
        <v>1529</v>
      </c>
      <c r="D5389" t="s">
        <v>115</v>
      </c>
      <c r="E5389" t="s">
        <v>2028</v>
      </c>
      <c r="F5389" s="1">
        <v>46234.720000000001</v>
      </c>
      <c r="G5389" s="1">
        <v>89000</v>
      </c>
      <c r="H5389" t="s">
        <v>1954</v>
      </c>
      <c r="I5389" t="s">
        <v>5</v>
      </c>
      <c r="J5389" t="s">
        <v>1863</v>
      </c>
      <c r="K5389" t="s">
        <v>7</v>
      </c>
      <c r="L5389" s="12">
        <v>46108</v>
      </c>
      <c r="M5389" s="5">
        <f>G5389-F5389</f>
        <v>42765.279999999999</v>
      </c>
      <c r="N5389" s="7" t="str">
        <f>CONCATENATE("https://venda-imoveis.caixa.gov.br/sistema/detalhe-imovel.asp?hdnOrigem=index&amp;hdnimovel=",A5389)</f>
        <v>https://venda-imoveis.caixa.gov.br/sistema/detalhe-imovel.asp?hdnOrigem=index&amp;hdnimovel=10207998</v>
      </c>
      <c r="O5389" s="9" t="str">
        <f>LEFT(J5389,SEARCH(",",J5389)-1)</f>
        <v>Sala</v>
      </c>
    </row>
    <row r="5390" spans="1:15" x14ac:dyDescent="0.25">
      <c r="A5390">
        <v>10208003</v>
      </c>
      <c r="B5390" t="s">
        <v>0</v>
      </c>
      <c r="C5390" t="s">
        <v>1529</v>
      </c>
      <c r="D5390" t="s">
        <v>115</v>
      </c>
      <c r="E5390" t="s">
        <v>2029</v>
      </c>
      <c r="F5390" s="1">
        <v>46234.720000000001</v>
      </c>
      <c r="G5390" s="1">
        <v>89000</v>
      </c>
      <c r="H5390" t="s">
        <v>1954</v>
      </c>
      <c r="I5390" t="s">
        <v>5</v>
      </c>
      <c r="J5390" t="s">
        <v>1863</v>
      </c>
      <c r="K5390" t="s">
        <v>7</v>
      </c>
      <c r="L5390" s="12">
        <v>46108</v>
      </c>
      <c r="M5390" s="5">
        <f>G5390-F5390</f>
        <v>42765.279999999999</v>
      </c>
      <c r="N5390" s="7" t="str">
        <f>CONCATENATE("https://venda-imoveis.caixa.gov.br/sistema/detalhe-imovel.asp?hdnOrigem=index&amp;hdnimovel=",A5390)</f>
        <v>https://venda-imoveis.caixa.gov.br/sistema/detalhe-imovel.asp?hdnOrigem=index&amp;hdnimovel=10208003</v>
      </c>
      <c r="O5390" s="9" t="str">
        <f>LEFT(J5390,SEARCH(",",J5390)-1)</f>
        <v>Sala</v>
      </c>
    </row>
    <row r="5391" spans="1:15" x14ac:dyDescent="0.25">
      <c r="A5391">
        <v>10208004</v>
      </c>
      <c r="B5391" t="s">
        <v>0</v>
      </c>
      <c r="C5391" t="s">
        <v>1529</v>
      </c>
      <c r="D5391" t="s">
        <v>115</v>
      </c>
      <c r="E5391" t="s">
        <v>2030</v>
      </c>
      <c r="F5391" s="1">
        <v>47273.71</v>
      </c>
      <c r="G5391" s="1">
        <v>91000</v>
      </c>
      <c r="H5391" t="s">
        <v>1954</v>
      </c>
      <c r="I5391" t="s">
        <v>5</v>
      </c>
      <c r="J5391" t="s">
        <v>2031</v>
      </c>
      <c r="K5391" t="s">
        <v>7</v>
      </c>
      <c r="L5391" s="12">
        <v>46108</v>
      </c>
      <c r="M5391" s="5">
        <f>G5391-F5391</f>
        <v>43726.29</v>
      </c>
      <c r="N5391" s="7" t="str">
        <f>CONCATENATE("https://venda-imoveis.caixa.gov.br/sistema/detalhe-imovel.asp?hdnOrigem=index&amp;hdnimovel=",A5391)</f>
        <v>https://venda-imoveis.caixa.gov.br/sistema/detalhe-imovel.asp?hdnOrigem=index&amp;hdnimovel=10208004</v>
      </c>
      <c r="O5391" s="9" t="str">
        <f>LEFT(J5391,SEARCH(",",J5391)-1)</f>
        <v>Sala</v>
      </c>
    </row>
    <row r="5392" spans="1:15" x14ac:dyDescent="0.25">
      <c r="A5392">
        <v>10208005</v>
      </c>
      <c r="B5392" t="s">
        <v>0</v>
      </c>
      <c r="C5392" t="s">
        <v>1529</v>
      </c>
      <c r="D5392" t="s">
        <v>115</v>
      </c>
      <c r="E5392" t="s">
        <v>2032</v>
      </c>
      <c r="F5392" s="1">
        <v>46234.720000000001</v>
      </c>
      <c r="G5392" s="1">
        <v>89000</v>
      </c>
      <c r="H5392" t="s">
        <v>1954</v>
      </c>
      <c r="I5392" t="s">
        <v>5</v>
      </c>
      <c r="J5392" t="s">
        <v>1863</v>
      </c>
      <c r="K5392" t="s">
        <v>7</v>
      </c>
      <c r="L5392" s="12">
        <v>46108</v>
      </c>
      <c r="M5392" s="5">
        <f>G5392-F5392</f>
        <v>42765.279999999999</v>
      </c>
      <c r="N5392" s="7" t="str">
        <f>CONCATENATE("https://venda-imoveis.caixa.gov.br/sistema/detalhe-imovel.asp?hdnOrigem=index&amp;hdnimovel=",A5392)</f>
        <v>https://venda-imoveis.caixa.gov.br/sistema/detalhe-imovel.asp?hdnOrigem=index&amp;hdnimovel=10208005</v>
      </c>
      <c r="O5392" s="9" t="str">
        <f>LEFT(J5392,SEARCH(",",J5392)-1)</f>
        <v>Sala</v>
      </c>
    </row>
    <row r="5393" spans="1:15" x14ac:dyDescent="0.25">
      <c r="A5393">
        <v>10208007</v>
      </c>
      <c r="B5393" t="s">
        <v>0</v>
      </c>
      <c r="C5393" t="s">
        <v>1529</v>
      </c>
      <c r="D5393" t="s">
        <v>115</v>
      </c>
      <c r="E5393" t="s">
        <v>2033</v>
      </c>
      <c r="F5393" s="1">
        <v>46754.21</v>
      </c>
      <c r="G5393" s="1">
        <v>90000</v>
      </c>
      <c r="H5393" t="s">
        <v>1954</v>
      </c>
      <c r="I5393" t="s">
        <v>5</v>
      </c>
      <c r="J5393" t="s">
        <v>2034</v>
      </c>
      <c r="K5393" t="s">
        <v>7</v>
      </c>
      <c r="L5393" s="12">
        <v>46108</v>
      </c>
      <c r="M5393" s="5">
        <f>G5393-F5393</f>
        <v>43245.79</v>
      </c>
      <c r="N5393" s="7" t="str">
        <f>CONCATENATE("https://venda-imoveis.caixa.gov.br/sistema/detalhe-imovel.asp?hdnOrigem=index&amp;hdnimovel=",A5393)</f>
        <v>https://venda-imoveis.caixa.gov.br/sistema/detalhe-imovel.asp?hdnOrigem=index&amp;hdnimovel=10208007</v>
      </c>
      <c r="O5393" s="9" t="str">
        <f>LEFT(J5393,SEARCH(",",J5393)-1)</f>
        <v>Sala</v>
      </c>
    </row>
    <row r="5394" spans="1:15" x14ac:dyDescent="0.25">
      <c r="A5394">
        <v>10208044</v>
      </c>
      <c r="B5394" t="s">
        <v>0</v>
      </c>
      <c r="C5394" t="s">
        <v>1529</v>
      </c>
      <c r="D5394" t="s">
        <v>115</v>
      </c>
      <c r="E5394" t="s">
        <v>2035</v>
      </c>
      <c r="F5394" s="1">
        <v>46234.720000000001</v>
      </c>
      <c r="G5394" s="1">
        <v>89000</v>
      </c>
      <c r="H5394" t="s">
        <v>1954</v>
      </c>
      <c r="I5394" t="s">
        <v>5</v>
      </c>
      <c r="J5394" t="s">
        <v>1966</v>
      </c>
      <c r="K5394" t="s">
        <v>7</v>
      </c>
      <c r="L5394" s="12">
        <v>46108</v>
      </c>
      <c r="M5394" s="5">
        <f>G5394-F5394</f>
        <v>42765.279999999999</v>
      </c>
      <c r="N5394" s="7" t="str">
        <f>CONCATENATE("https://venda-imoveis.caixa.gov.br/sistema/detalhe-imovel.asp?hdnOrigem=index&amp;hdnimovel=",A5394)</f>
        <v>https://venda-imoveis.caixa.gov.br/sistema/detalhe-imovel.asp?hdnOrigem=index&amp;hdnimovel=10208044</v>
      </c>
      <c r="O5394" s="9" t="str">
        <f>LEFT(J5394,SEARCH(",",J5394)-1)</f>
        <v>Sala</v>
      </c>
    </row>
    <row r="5395" spans="1:15" x14ac:dyDescent="0.25">
      <c r="A5395">
        <v>10208056</v>
      </c>
      <c r="B5395" t="s">
        <v>0</v>
      </c>
      <c r="C5395" t="s">
        <v>1529</v>
      </c>
      <c r="D5395" t="s">
        <v>115</v>
      </c>
      <c r="E5395" t="s">
        <v>2036</v>
      </c>
      <c r="F5395" s="1">
        <v>46234.720000000001</v>
      </c>
      <c r="G5395" s="1">
        <v>89000</v>
      </c>
      <c r="H5395" t="s">
        <v>1954</v>
      </c>
      <c r="I5395" t="s">
        <v>5</v>
      </c>
      <c r="J5395" t="s">
        <v>1863</v>
      </c>
      <c r="K5395" t="s">
        <v>7</v>
      </c>
      <c r="L5395" s="12">
        <v>46108</v>
      </c>
      <c r="M5395" s="5">
        <f>G5395-F5395</f>
        <v>42765.279999999999</v>
      </c>
      <c r="N5395" s="7" t="str">
        <f>CONCATENATE("https://venda-imoveis.caixa.gov.br/sistema/detalhe-imovel.asp?hdnOrigem=index&amp;hdnimovel=",A5395)</f>
        <v>https://venda-imoveis.caixa.gov.br/sistema/detalhe-imovel.asp?hdnOrigem=index&amp;hdnimovel=10208056</v>
      </c>
      <c r="O5395" s="9" t="str">
        <f>LEFT(J5395,SEARCH(",",J5395)-1)</f>
        <v>Sala</v>
      </c>
    </row>
    <row r="5396" spans="1:15" x14ac:dyDescent="0.25">
      <c r="A5396">
        <v>10208074</v>
      </c>
      <c r="B5396" t="s">
        <v>0</v>
      </c>
      <c r="C5396" t="s">
        <v>1529</v>
      </c>
      <c r="D5396" t="s">
        <v>115</v>
      </c>
      <c r="E5396" t="s">
        <v>2037</v>
      </c>
      <c r="F5396" s="1">
        <v>46234.720000000001</v>
      </c>
      <c r="G5396" s="1">
        <v>89000</v>
      </c>
      <c r="H5396" t="s">
        <v>1954</v>
      </c>
      <c r="I5396" t="s">
        <v>5</v>
      </c>
      <c r="J5396" t="s">
        <v>1863</v>
      </c>
      <c r="K5396" t="s">
        <v>7</v>
      </c>
      <c r="L5396" s="12">
        <v>46108</v>
      </c>
      <c r="M5396" s="5">
        <f>G5396-F5396</f>
        <v>42765.279999999999</v>
      </c>
      <c r="N5396" s="7" t="str">
        <f>CONCATENATE("https://venda-imoveis.caixa.gov.br/sistema/detalhe-imovel.asp?hdnOrigem=index&amp;hdnimovel=",A5396)</f>
        <v>https://venda-imoveis.caixa.gov.br/sistema/detalhe-imovel.asp?hdnOrigem=index&amp;hdnimovel=10208074</v>
      </c>
      <c r="O5396" s="9" t="str">
        <f>LEFT(J5396,SEARCH(",",J5396)-1)</f>
        <v>Sala</v>
      </c>
    </row>
    <row r="5397" spans="1:15" x14ac:dyDescent="0.25">
      <c r="A5397">
        <v>10208078</v>
      </c>
      <c r="B5397" t="s">
        <v>0</v>
      </c>
      <c r="C5397" t="s">
        <v>1529</v>
      </c>
      <c r="D5397" t="s">
        <v>115</v>
      </c>
      <c r="E5397" t="s">
        <v>2038</v>
      </c>
      <c r="F5397" s="1">
        <v>46234.720000000001</v>
      </c>
      <c r="G5397" s="1">
        <v>89000</v>
      </c>
      <c r="H5397" t="s">
        <v>1954</v>
      </c>
      <c r="I5397" t="s">
        <v>5</v>
      </c>
      <c r="J5397" t="s">
        <v>1863</v>
      </c>
      <c r="K5397" t="s">
        <v>7</v>
      </c>
      <c r="L5397" s="12">
        <v>46108</v>
      </c>
      <c r="M5397" s="5">
        <f>G5397-F5397</f>
        <v>42765.279999999999</v>
      </c>
      <c r="N5397" s="7" t="str">
        <f>CONCATENATE("https://venda-imoveis.caixa.gov.br/sistema/detalhe-imovel.asp?hdnOrigem=index&amp;hdnimovel=",A5397)</f>
        <v>https://venda-imoveis.caixa.gov.br/sistema/detalhe-imovel.asp?hdnOrigem=index&amp;hdnimovel=10208078</v>
      </c>
      <c r="O5397" s="9" t="str">
        <f>LEFT(J5397,SEARCH(",",J5397)-1)</f>
        <v>Sala</v>
      </c>
    </row>
    <row r="5398" spans="1:15" x14ac:dyDescent="0.25">
      <c r="A5398">
        <v>10208081</v>
      </c>
      <c r="B5398" t="s">
        <v>0</v>
      </c>
      <c r="C5398" t="s">
        <v>1529</v>
      </c>
      <c r="D5398" t="s">
        <v>115</v>
      </c>
      <c r="E5398" t="s">
        <v>2039</v>
      </c>
      <c r="F5398" s="1">
        <v>46234.720000000001</v>
      </c>
      <c r="G5398" s="1">
        <v>89000</v>
      </c>
      <c r="H5398" t="s">
        <v>1954</v>
      </c>
      <c r="I5398" t="s">
        <v>5</v>
      </c>
      <c r="J5398" t="s">
        <v>1863</v>
      </c>
      <c r="K5398" t="s">
        <v>7</v>
      </c>
      <c r="L5398" s="12">
        <v>46108</v>
      </c>
      <c r="M5398" s="5">
        <f>G5398-F5398</f>
        <v>42765.279999999999</v>
      </c>
      <c r="N5398" s="7" t="str">
        <f>CONCATENATE("https://venda-imoveis.caixa.gov.br/sistema/detalhe-imovel.asp?hdnOrigem=index&amp;hdnimovel=",A5398)</f>
        <v>https://venda-imoveis.caixa.gov.br/sistema/detalhe-imovel.asp?hdnOrigem=index&amp;hdnimovel=10208081</v>
      </c>
      <c r="O5398" s="9" t="str">
        <f>LEFT(J5398,SEARCH(",",J5398)-1)</f>
        <v>Sala</v>
      </c>
    </row>
    <row r="5399" spans="1:15" x14ac:dyDescent="0.25">
      <c r="A5399">
        <v>10208082</v>
      </c>
      <c r="B5399" t="s">
        <v>0</v>
      </c>
      <c r="C5399" t="s">
        <v>1529</v>
      </c>
      <c r="D5399" t="s">
        <v>115</v>
      </c>
      <c r="E5399" t="s">
        <v>2040</v>
      </c>
      <c r="F5399" s="1">
        <v>46754.21</v>
      </c>
      <c r="G5399" s="1">
        <v>90000</v>
      </c>
      <c r="H5399" t="s">
        <v>1954</v>
      </c>
      <c r="I5399" t="s">
        <v>5</v>
      </c>
      <c r="J5399" t="s">
        <v>1962</v>
      </c>
      <c r="K5399" t="s">
        <v>7</v>
      </c>
      <c r="L5399" s="12">
        <v>46108</v>
      </c>
      <c r="M5399" s="5">
        <f>G5399-F5399</f>
        <v>43245.79</v>
      </c>
      <c r="N5399" s="7" t="str">
        <f>CONCATENATE("https://venda-imoveis.caixa.gov.br/sistema/detalhe-imovel.asp?hdnOrigem=index&amp;hdnimovel=",A5399)</f>
        <v>https://venda-imoveis.caixa.gov.br/sistema/detalhe-imovel.asp?hdnOrigem=index&amp;hdnimovel=10208082</v>
      </c>
      <c r="O5399" s="9" t="str">
        <f>LEFT(J5399,SEARCH(",",J5399)-1)</f>
        <v>Sala</v>
      </c>
    </row>
    <row r="5400" spans="1:15" x14ac:dyDescent="0.25">
      <c r="A5400">
        <v>1444402830566</v>
      </c>
      <c r="B5400" t="s">
        <v>0</v>
      </c>
      <c r="C5400" t="s">
        <v>5724</v>
      </c>
      <c r="D5400" t="s">
        <v>5760</v>
      </c>
      <c r="E5400" t="s">
        <v>7798</v>
      </c>
      <c r="F5400" s="1">
        <v>50390.65</v>
      </c>
      <c r="G5400" s="1">
        <v>97000</v>
      </c>
      <c r="H5400" t="s">
        <v>1954</v>
      </c>
      <c r="I5400" t="s">
        <v>5</v>
      </c>
      <c r="J5400" t="s">
        <v>7149</v>
      </c>
      <c r="K5400" t="s">
        <v>7</v>
      </c>
      <c r="L5400" s="12">
        <v>46108</v>
      </c>
      <c r="M5400" s="5">
        <f>G5400-F5400</f>
        <v>46609.35</v>
      </c>
      <c r="N5400" s="7" t="str">
        <f>CONCATENATE("https://venda-imoveis.caixa.gov.br/sistema/detalhe-imovel.asp?hdnOrigem=index&amp;hdnimovel=",A5400)</f>
        <v>https://venda-imoveis.caixa.gov.br/sistema/detalhe-imovel.asp?hdnOrigem=index&amp;hdnimovel=1444402830566</v>
      </c>
      <c r="O5400" s="9" t="str">
        <f>LEFT(J5400,SEARCH(",",J5400)-1)</f>
        <v>Apartamento</v>
      </c>
    </row>
    <row r="5401" spans="1:15" x14ac:dyDescent="0.25">
      <c r="A5401">
        <v>8555528687681</v>
      </c>
      <c r="B5401" t="s">
        <v>0</v>
      </c>
      <c r="C5401" t="s">
        <v>131</v>
      </c>
      <c r="D5401" t="s">
        <v>171</v>
      </c>
      <c r="E5401" t="s">
        <v>367</v>
      </c>
      <c r="F5401" s="1">
        <v>63860.639999999999</v>
      </c>
      <c r="G5401" s="1">
        <v>123000</v>
      </c>
      <c r="H5401" t="s">
        <v>368</v>
      </c>
      <c r="I5401" t="s">
        <v>5</v>
      </c>
      <c r="J5401" t="s">
        <v>217</v>
      </c>
      <c r="K5401" t="s">
        <v>7</v>
      </c>
      <c r="L5401" s="12">
        <v>46108</v>
      </c>
      <c r="M5401" s="5">
        <f>G5401-F5401</f>
        <v>59139.360000000001</v>
      </c>
      <c r="N5401" s="7" t="str">
        <f>CONCATENATE("https://venda-imoveis.caixa.gov.br/sistema/detalhe-imovel.asp?hdnOrigem=index&amp;hdnimovel=",A5401)</f>
        <v>https://venda-imoveis.caixa.gov.br/sistema/detalhe-imovel.asp?hdnOrigem=index&amp;hdnimovel=8555528687681</v>
      </c>
      <c r="O5401" s="9" t="str">
        <f>LEFT(J5401,SEARCH(",",J5401)-1)</f>
        <v>Apartamento</v>
      </c>
    </row>
    <row r="5402" spans="1:15" x14ac:dyDescent="0.25">
      <c r="A5402">
        <v>8787702384821</v>
      </c>
      <c r="B5402" t="s">
        <v>0</v>
      </c>
      <c r="C5402" t="s">
        <v>131</v>
      </c>
      <c r="D5402" t="s">
        <v>144</v>
      </c>
      <c r="E5402" t="s">
        <v>369</v>
      </c>
      <c r="F5402" s="1">
        <v>60485.89</v>
      </c>
      <c r="G5402" s="1">
        <v>116500</v>
      </c>
      <c r="H5402" t="s">
        <v>368</v>
      </c>
      <c r="I5402" t="s">
        <v>5</v>
      </c>
      <c r="J5402" t="s">
        <v>166</v>
      </c>
      <c r="K5402" t="s">
        <v>7</v>
      </c>
      <c r="L5402" s="12">
        <v>46108</v>
      </c>
      <c r="M5402" s="5">
        <f>G5402-F5402</f>
        <v>56014.11</v>
      </c>
      <c r="N5402" s="7" t="str">
        <f>CONCATENATE("https://venda-imoveis.caixa.gov.br/sistema/detalhe-imovel.asp?hdnOrigem=index&amp;hdnimovel=",A5402)</f>
        <v>https://venda-imoveis.caixa.gov.br/sistema/detalhe-imovel.asp?hdnOrigem=index&amp;hdnimovel=8787702384821</v>
      </c>
      <c r="O5402" s="9" t="str">
        <f>LEFT(J5402,SEARCH(",",J5402)-1)</f>
        <v>Apartamento</v>
      </c>
    </row>
    <row r="5403" spans="1:15" x14ac:dyDescent="0.25">
      <c r="A5403">
        <v>8787708160658</v>
      </c>
      <c r="B5403" t="s">
        <v>0</v>
      </c>
      <c r="C5403" t="s">
        <v>131</v>
      </c>
      <c r="D5403" t="s">
        <v>144</v>
      </c>
      <c r="E5403" t="s">
        <v>370</v>
      </c>
      <c r="F5403" s="1">
        <v>63561.07</v>
      </c>
      <c r="G5403" s="1">
        <v>122423</v>
      </c>
      <c r="H5403" t="s">
        <v>368</v>
      </c>
      <c r="I5403" t="s">
        <v>5</v>
      </c>
      <c r="J5403" t="s">
        <v>371</v>
      </c>
      <c r="K5403" t="s">
        <v>7</v>
      </c>
      <c r="L5403" s="12">
        <v>46108</v>
      </c>
      <c r="M5403" s="5">
        <f>G5403-F5403</f>
        <v>58861.93</v>
      </c>
      <c r="N5403" s="7" t="str">
        <f>CONCATENATE("https://venda-imoveis.caixa.gov.br/sistema/detalhe-imovel.asp?hdnOrigem=index&amp;hdnimovel=",A5403)</f>
        <v>https://venda-imoveis.caixa.gov.br/sistema/detalhe-imovel.asp?hdnOrigem=index&amp;hdnimovel=8787708160658</v>
      </c>
      <c r="O5403" s="9" t="str">
        <f>LEFT(J5403,SEARCH(",",J5403)-1)</f>
        <v>Apartamento</v>
      </c>
    </row>
    <row r="5404" spans="1:15" x14ac:dyDescent="0.25">
      <c r="A5404">
        <v>8787711162445</v>
      </c>
      <c r="B5404" t="s">
        <v>0</v>
      </c>
      <c r="C5404" t="s">
        <v>131</v>
      </c>
      <c r="D5404" t="s">
        <v>148</v>
      </c>
      <c r="E5404" t="s">
        <v>372</v>
      </c>
      <c r="F5404" s="1">
        <v>64899.02</v>
      </c>
      <c r="G5404" s="1">
        <v>125000</v>
      </c>
      <c r="H5404" t="s">
        <v>368</v>
      </c>
      <c r="I5404" t="s">
        <v>5</v>
      </c>
      <c r="J5404" t="s">
        <v>170</v>
      </c>
      <c r="K5404" t="s">
        <v>7</v>
      </c>
      <c r="L5404" s="12">
        <v>46108</v>
      </c>
      <c r="M5404" s="5">
        <f>G5404-F5404</f>
        <v>60100.98</v>
      </c>
      <c r="N5404" s="7" t="str">
        <f>CONCATENATE("https://venda-imoveis.caixa.gov.br/sistema/detalhe-imovel.asp?hdnOrigem=index&amp;hdnimovel=",A5404)</f>
        <v>https://venda-imoveis.caixa.gov.br/sistema/detalhe-imovel.asp?hdnOrigem=index&amp;hdnimovel=8787711162445</v>
      </c>
      <c r="O5404" s="9" t="str">
        <f>LEFT(J5404,SEARCH(",",J5404)-1)</f>
        <v>Apartamento</v>
      </c>
    </row>
    <row r="5405" spans="1:15" x14ac:dyDescent="0.25">
      <c r="A5405">
        <v>8787712180056</v>
      </c>
      <c r="B5405" t="s">
        <v>0</v>
      </c>
      <c r="C5405" t="s">
        <v>131</v>
      </c>
      <c r="D5405" t="s">
        <v>81</v>
      </c>
      <c r="E5405" t="s">
        <v>373</v>
      </c>
      <c r="F5405" s="1">
        <v>62303.06</v>
      </c>
      <c r="G5405" s="1">
        <v>120000</v>
      </c>
      <c r="H5405" t="s">
        <v>368</v>
      </c>
      <c r="I5405" t="s">
        <v>5</v>
      </c>
      <c r="J5405" t="s">
        <v>374</v>
      </c>
      <c r="K5405" t="s">
        <v>7</v>
      </c>
      <c r="L5405" s="12">
        <v>46108</v>
      </c>
      <c r="M5405" s="5">
        <f>G5405-F5405</f>
        <v>57696.94</v>
      </c>
      <c r="N5405" s="7" t="str">
        <f>CONCATENATE("https://venda-imoveis.caixa.gov.br/sistema/detalhe-imovel.asp?hdnOrigem=index&amp;hdnimovel=",A5405)</f>
        <v>https://venda-imoveis.caixa.gov.br/sistema/detalhe-imovel.asp?hdnOrigem=index&amp;hdnimovel=8787712180056</v>
      </c>
      <c r="O5405" s="9" t="str">
        <f>LEFT(J5405,SEARCH(",",J5405)-1)</f>
        <v>Apartamento</v>
      </c>
    </row>
    <row r="5406" spans="1:15" x14ac:dyDescent="0.25">
      <c r="A5406">
        <v>8555538817430</v>
      </c>
      <c r="B5406" t="s">
        <v>0</v>
      </c>
      <c r="C5406" t="s">
        <v>1282</v>
      </c>
      <c r="D5406" t="s">
        <v>1315</v>
      </c>
      <c r="E5406" t="s">
        <v>1376</v>
      </c>
      <c r="F5406" s="1">
        <v>61881.13</v>
      </c>
      <c r="G5406" s="1">
        <v>119187.34</v>
      </c>
      <c r="H5406" t="s">
        <v>368</v>
      </c>
      <c r="I5406" t="s">
        <v>5</v>
      </c>
      <c r="J5406" t="s">
        <v>1377</v>
      </c>
      <c r="K5406" t="s">
        <v>7</v>
      </c>
      <c r="L5406" s="12">
        <v>46108</v>
      </c>
      <c r="M5406" s="5">
        <f>G5406-F5406</f>
        <v>57306.21</v>
      </c>
      <c r="N5406" s="7" t="str">
        <f>CONCATENATE("https://venda-imoveis.caixa.gov.br/sistema/detalhe-imovel.asp?hdnOrigem=index&amp;hdnimovel=",A5406)</f>
        <v>https://venda-imoveis.caixa.gov.br/sistema/detalhe-imovel.asp?hdnOrigem=index&amp;hdnimovel=8555538817430</v>
      </c>
      <c r="O5406" s="9" t="str">
        <f>LEFT(J5406,SEARCH(",",J5406)-1)</f>
        <v>Apartamento</v>
      </c>
    </row>
    <row r="5407" spans="1:15" x14ac:dyDescent="0.25">
      <c r="A5407">
        <v>8555527975845</v>
      </c>
      <c r="B5407" t="s">
        <v>0</v>
      </c>
      <c r="C5407" t="s">
        <v>1529</v>
      </c>
      <c r="D5407" t="s">
        <v>115</v>
      </c>
      <c r="E5407" t="s">
        <v>1945</v>
      </c>
      <c r="F5407" s="1">
        <v>61264.68</v>
      </c>
      <c r="G5407" s="1">
        <v>118000</v>
      </c>
      <c r="H5407" t="s">
        <v>368</v>
      </c>
      <c r="I5407" t="s">
        <v>5</v>
      </c>
      <c r="J5407" t="s">
        <v>1533</v>
      </c>
      <c r="K5407" t="s">
        <v>7</v>
      </c>
      <c r="L5407" s="12">
        <v>46108</v>
      </c>
      <c r="M5407" s="5">
        <f>G5407-F5407</f>
        <v>56735.32</v>
      </c>
      <c r="N5407" s="7" t="str">
        <f>CONCATENATE("https://venda-imoveis.caixa.gov.br/sistema/detalhe-imovel.asp?hdnOrigem=index&amp;hdnimovel=",A5407)</f>
        <v>https://venda-imoveis.caixa.gov.br/sistema/detalhe-imovel.asp?hdnOrigem=index&amp;hdnimovel=8555527975845</v>
      </c>
      <c r="O5407" s="9" t="str">
        <f>LEFT(J5407,SEARCH(",",J5407)-1)</f>
        <v>Casa</v>
      </c>
    </row>
    <row r="5408" spans="1:15" x14ac:dyDescent="0.25">
      <c r="A5408">
        <v>8787701168181</v>
      </c>
      <c r="B5408" t="s">
        <v>0</v>
      </c>
      <c r="C5408" t="s">
        <v>1529</v>
      </c>
      <c r="D5408" t="s">
        <v>1537</v>
      </c>
      <c r="E5408" t="s">
        <v>1946</v>
      </c>
      <c r="F5408" s="1">
        <v>62303.06</v>
      </c>
      <c r="G5408" s="1">
        <v>120000</v>
      </c>
      <c r="H5408" t="s">
        <v>368</v>
      </c>
      <c r="I5408" t="s">
        <v>5</v>
      </c>
      <c r="J5408" t="s">
        <v>1554</v>
      </c>
      <c r="K5408" t="s">
        <v>7</v>
      </c>
      <c r="L5408" s="12">
        <v>46108</v>
      </c>
      <c r="M5408" s="5">
        <f>G5408-F5408</f>
        <v>57696.94</v>
      </c>
      <c r="N5408" s="7" t="str">
        <f>CONCATENATE("https://venda-imoveis.caixa.gov.br/sistema/detalhe-imovel.asp?hdnOrigem=index&amp;hdnimovel=",A5408)</f>
        <v>https://venda-imoveis.caixa.gov.br/sistema/detalhe-imovel.asp?hdnOrigem=index&amp;hdnimovel=8787701168181</v>
      </c>
      <c r="O5408" s="9" t="str">
        <f>LEFT(J5408,SEARCH(",",J5408)-1)</f>
        <v>Apartamento</v>
      </c>
    </row>
    <row r="5409" spans="1:15" x14ac:dyDescent="0.25">
      <c r="A5409">
        <v>8787701406651</v>
      </c>
      <c r="B5409" t="s">
        <v>0</v>
      </c>
      <c r="C5409" t="s">
        <v>1529</v>
      </c>
      <c r="D5409" t="s">
        <v>1537</v>
      </c>
      <c r="E5409" t="s">
        <v>1947</v>
      </c>
      <c r="F5409" s="1">
        <v>60745.48</v>
      </c>
      <c r="G5409" s="1">
        <v>117000</v>
      </c>
      <c r="H5409" t="s">
        <v>368</v>
      </c>
      <c r="I5409" t="s">
        <v>5</v>
      </c>
      <c r="J5409" t="s">
        <v>1539</v>
      </c>
      <c r="K5409" t="s">
        <v>7</v>
      </c>
      <c r="L5409" s="12">
        <v>46108</v>
      </c>
      <c r="M5409" s="5">
        <f>G5409-F5409</f>
        <v>56254.52</v>
      </c>
      <c r="N5409" s="7" t="str">
        <f>CONCATENATE("https://venda-imoveis.caixa.gov.br/sistema/detalhe-imovel.asp?hdnOrigem=index&amp;hdnimovel=",A5409)</f>
        <v>https://venda-imoveis.caixa.gov.br/sistema/detalhe-imovel.asp?hdnOrigem=index&amp;hdnimovel=8787701406651</v>
      </c>
      <c r="O5409" s="9" t="str">
        <f>LEFT(J5409,SEARCH(",",J5409)-1)</f>
        <v>Apartamento</v>
      </c>
    </row>
    <row r="5410" spans="1:15" x14ac:dyDescent="0.25">
      <c r="A5410">
        <v>8787702088050</v>
      </c>
      <c r="B5410" t="s">
        <v>0</v>
      </c>
      <c r="C5410" t="s">
        <v>1529</v>
      </c>
      <c r="D5410" t="s">
        <v>1537</v>
      </c>
      <c r="E5410" t="s">
        <v>1948</v>
      </c>
      <c r="F5410" s="1">
        <v>64566.3</v>
      </c>
      <c r="G5410" s="1">
        <v>124359.15</v>
      </c>
      <c r="H5410" t="s">
        <v>368</v>
      </c>
      <c r="I5410" t="s">
        <v>5</v>
      </c>
      <c r="J5410" t="s">
        <v>1539</v>
      </c>
      <c r="K5410" t="s">
        <v>7</v>
      </c>
      <c r="L5410" s="12">
        <v>46108</v>
      </c>
      <c r="M5410" s="5">
        <f>G5410-F5410</f>
        <v>59792.849999999991</v>
      </c>
      <c r="N5410" s="7" t="str">
        <f>CONCATENATE("https://venda-imoveis.caixa.gov.br/sistema/detalhe-imovel.asp?hdnOrigem=index&amp;hdnimovel=",A5410)</f>
        <v>https://venda-imoveis.caixa.gov.br/sistema/detalhe-imovel.asp?hdnOrigem=index&amp;hdnimovel=8787702088050</v>
      </c>
      <c r="O5410" s="9" t="str">
        <f>LEFT(J5410,SEARCH(",",J5410)-1)</f>
        <v>Apartamento</v>
      </c>
    </row>
    <row r="5411" spans="1:15" x14ac:dyDescent="0.25">
      <c r="A5411">
        <v>8787703429586</v>
      </c>
      <c r="B5411" t="s">
        <v>0</v>
      </c>
      <c r="C5411" t="s">
        <v>1529</v>
      </c>
      <c r="D5411" t="s">
        <v>1537</v>
      </c>
      <c r="E5411" t="s">
        <v>1949</v>
      </c>
      <c r="F5411" s="1">
        <v>61264.68</v>
      </c>
      <c r="G5411" s="1">
        <v>118000</v>
      </c>
      <c r="H5411" t="s">
        <v>368</v>
      </c>
      <c r="I5411" t="s">
        <v>5</v>
      </c>
      <c r="J5411" t="s">
        <v>1789</v>
      </c>
      <c r="K5411" t="s">
        <v>7</v>
      </c>
      <c r="L5411" s="12">
        <v>46108</v>
      </c>
      <c r="M5411" s="5">
        <f>G5411-F5411</f>
        <v>56735.32</v>
      </c>
      <c r="N5411" s="7" t="str">
        <f>CONCATENATE("https://venda-imoveis.caixa.gov.br/sistema/detalhe-imovel.asp?hdnOrigem=index&amp;hdnimovel=",A5411)</f>
        <v>https://venda-imoveis.caixa.gov.br/sistema/detalhe-imovel.asp?hdnOrigem=index&amp;hdnimovel=8787703429586</v>
      </c>
      <c r="O5411" s="9" t="str">
        <f>LEFT(J5411,SEARCH(",",J5411)-1)</f>
        <v>Casa</v>
      </c>
    </row>
    <row r="5412" spans="1:15" x14ac:dyDescent="0.25">
      <c r="A5412">
        <v>8787701959480</v>
      </c>
      <c r="B5412" t="s">
        <v>0</v>
      </c>
      <c r="C5412" t="s">
        <v>1529</v>
      </c>
      <c r="D5412" t="s">
        <v>1616</v>
      </c>
      <c r="E5412" t="s">
        <v>1950</v>
      </c>
      <c r="F5412" s="1">
        <v>62585.14</v>
      </c>
      <c r="G5412" s="1">
        <v>120543.3</v>
      </c>
      <c r="H5412" t="s">
        <v>368</v>
      </c>
      <c r="I5412" t="s">
        <v>5</v>
      </c>
      <c r="J5412" t="s">
        <v>1556</v>
      </c>
      <c r="K5412" t="s">
        <v>7</v>
      </c>
      <c r="L5412" s="12">
        <v>46108</v>
      </c>
      <c r="M5412" s="5">
        <f>G5412-F5412</f>
        <v>57958.16</v>
      </c>
      <c r="N5412" s="7" t="str">
        <f>CONCATENATE("https://venda-imoveis.caixa.gov.br/sistema/detalhe-imovel.asp?hdnOrigem=index&amp;hdnimovel=",A5412)</f>
        <v>https://venda-imoveis.caixa.gov.br/sistema/detalhe-imovel.asp?hdnOrigem=index&amp;hdnimovel=8787701959480</v>
      </c>
      <c r="O5412" s="9" t="str">
        <f>LEFT(J5412,SEARCH(",",J5412)-1)</f>
        <v>Apartamento</v>
      </c>
    </row>
    <row r="5413" spans="1:15" x14ac:dyDescent="0.25">
      <c r="A5413">
        <v>8555527439650</v>
      </c>
      <c r="B5413" t="s">
        <v>0</v>
      </c>
      <c r="C5413" t="s">
        <v>1529</v>
      </c>
      <c r="D5413" t="s">
        <v>1904</v>
      </c>
      <c r="E5413" t="s">
        <v>1951</v>
      </c>
      <c r="F5413" s="1">
        <v>63860.639999999999</v>
      </c>
      <c r="G5413" s="1">
        <v>123000</v>
      </c>
      <c r="H5413" t="s">
        <v>368</v>
      </c>
      <c r="I5413" t="s">
        <v>5</v>
      </c>
      <c r="J5413" t="s">
        <v>1952</v>
      </c>
      <c r="K5413" t="s">
        <v>7</v>
      </c>
      <c r="L5413" s="12">
        <v>46108</v>
      </c>
      <c r="M5413" s="5">
        <f>G5413-F5413</f>
        <v>59139.360000000001</v>
      </c>
      <c r="N5413" s="7" t="str">
        <f>CONCATENATE("https://venda-imoveis.caixa.gov.br/sistema/detalhe-imovel.asp?hdnOrigem=index&amp;hdnimovel=",A5413)</f>
        <v>https://venda-imoveis.caixa.gov.br/sistema/detalhe-imovel.asp?hdnOrigem=index&amp;hdnimovel=8555527439650</v>
      </c>
      <c r="O5413" s="9" t="str">
        <f>LEFT(J5413,SEARCH(",",J5413)-1)</f>
        <v>Apartamento</v>
      </c>
    </row>
    <row r="5414" spans="1:15" x14ac:dyDescent="0.25">
      <c r="A5414">
        <v>8555517692751</v>
      </c>
      <c r="B5414" t="s">
        <v>0</v>
      </c>
      <c r="C5414" t="s">
        <v>2901</v>
      </c>
      <c r="D5414" t="s">
        <v>2902</v>
      </c>
      <c r="E5414" t="s">
        <v>2919</v>
      </c>
      <c r="F5414" s="1">
        <v>59966.69</v>
      </c>
      <c r="G5414" s="1">
        <v>115500</v>
      </c>
      <c r="H5414" t="s">
        <v>368</v>
      </c>
      <c r="I5414" t="s">
        <v>5</v>
      </c>
      <c r="J5414" t="s">
        <v>2920</v>
      </c>
      <c r="K5414" t="s">
        <v>7</v>
      </c>
      <c r="L5414" s="12">
        <v>46108</v>
      </c>
      <c r="M5414" s="5">
        <f>G5414-F5414</f>
        <v>55533.31</v>
      </c>
      <c r="N5414" s="7" t="str">
        <f>CONCATENATE("https://venda-imoveis.caixa.gov.br/sistema/detalhe-imovel.asp?hdnOrigem=index&amp;hdnimovel=",A5414)</f>
        <v>https://venda-imoveis.caixa.gov.br/sistema/detalhe-imovel.asp?hdnOrigem=index&amp;hdnimovel=8555517692751</v>
      </c>
      <c r="O5414" s="9" t="str">
        <f>LEFT(J5414,SEARCH(",",J5414)-1)</f>
        <v>Apartamento</v>
      </c>
    </row>
    <row r="5415" spans="1:15" x14ac:dyDescent="0.25">
      <c r="A5415">
        <v>8444427228280</v>
      </c>
      <c r="B5415" t="s">
        <v>0</v>
      </c>
      <c r="C5415" t="s">
        <v>3017</v>
      </c>
      <c r="D5415" t="s">
        <v>3177</v>
      </c>
      <c r="E5415" t="s">
        <v>3178</v>
      </c>
      <c r="F5415" s="1">
        <v>63579.17</v>
      </c>
      <c r="G5415" s="1">
        <v>122457.89</v>
      </c>
      <c r="H5415" t="s">
        <v>368</v>
      </c>
      <c r="I5415" t="s">
        <v>5</v>
      </c>
      <c r="J5415" t="s">
        <v>3179</v>
      </c>
      <c r="K5415" t="s">
        <v>7</v>
      </c>
      <c r="L5415" s="12">
        <v>46108</v>
      </c>
      <c r="M5415" s="5">
        <f>G5415-F5415</f>
        <v>58878.720000000001</v>
      </c>
      <c r="N5415" s="7" t="str">
        <f>CONCATENATE("https://venda-imoveis.caixa.gov.br/sistema/detalhe-imovel.asp?hdnOrigem=index&amp;hdnimovel=",A5415)</f>
        <v>https://venda-imoveis.caixa.gov.br/sistema/detalhe-imovel.asp?hdnOrigem=index&amp;hdnimovel=8444427228280</v>
      </c>
      <c r="O5415" s="9" t="str">
        <f>LEFT(J5415,SEARCH(",",J5415)-1)</f>
        <v>Casa</v>
      </c>
    </row>
    <row r="5416" spans="1:15" x14ac:dyDescent="0.25">
      <c r="A5416">
        <v>8444420894854</v>
      </c>
      <c r="B5416" t="s">
        <v>0</v>
      </c>
      <c r="C5416" t="s">
        <v>3717</v>
      </c>
      <c r="D5416" t="s">
        <v>4425</v>
      </c>
      <c r="E5416" t="s">
        <v>4482</v>
      </c>
      <c r="F5416" s="1">
        <v>64379.82</v>
      </c>
      <c r="G5416" s="1">
        <v>124000</v>
      </c>
      <c r="H5416" t="s">
        <v>368</v>
      </c>
      <c r="I5416" t="s">
        <v>5</v>
      </c>
      <c r="J5416" t="s">
        <v>4483</v>
      </c>
      <c r="K5416" t="s">
        <v>7</v>
      </c>
      <c r="L5416" s="12">
        <v>46108</v>
      </c>
      <c r="M5416" s="5">
        <f>G5416-F5416</f>
        <v>59620.18</v>
      </c>
      <c r="N5416" s="7" t="str">
        <f>CONCATENATE("https://venda-imoveis.caixa.gov.br/sistema/detalhe-imovel.asp?hdnOrigem=index&amp;hdnimovel=",A5416)</f>
        <v>https://venda-imoveis.caixa.gov.br/sistema/detalhe-imovel.asp?hdnOrigem=index&amp;hdnimovel=8444420894854</v>
      </c>
      <c r="O5416" s="9" t="str">
        <f>LEFT(J5416,SEARCH(",",J5416)-1)</f>
        <v>Casa</v>
      </c>
    </row>
    <row r="5417" spans="1:15" x14ac:dyDescent="0.25">
      <c r="A5417">
        <v>8555536039235</v>
      </c>
      <c r="B5417" t="s">
        <v>0</v>
      </c>
      <c r="C5417" t="s">
        <v>3717</v>
      </c>
      <c r="D5417" t="s">
        <v>3859</v>
      </c>
      <c r="E5417" t="s">
        <v>4484</v>
      </c>
      <c r="F5417" s="1">
        <v>62993.89</v>
      </c>
      <c r="G5417" s="1">
        <v>121330.58</v>
      </c>
      <c r="H5417" t="s">
        <v>368</v>
      </c>
      <c r="I5417" t="s">
        <v>5</v>
      </c>
      <c r="J5417" t="s">
        <v>3984</v>
      </c>
      <c r="K5417" t="s">
        <v>7</v>
      </c>
      <c r="L5417" s="12">
        <v>46108</v>
      </c>
      <c r="M5417" s="5">
        <f>G5417-F5417</f>
        <v>58336.69</v>
      </c>
      <c r="N5417" s="7" t="str">
        <f>CONCATENATE("https://venda-imoveis.caixa.gov.br/sistema/detalhe-imovel.asp?hdnOrigem=index&amp;hdnimovel=",A5417)</f>
        <v>https://venda-imoveis.caixa.gov.br/sistema/detalhe-imovel.asp?hdnOrigem=index&amp;hdnimovel=8555536039235</v>
      </c>
      <c r="O5417" s="9" t="str">
        <f>LEFT(J5417,SEARCH(",",J5417)-1)</f>
        <v>Casa</v>
      </c>
    </row>
    <row r="5418" spans="1:15" x14ac:dyDescent="0.25">
      <c r="A5418">
        <v>8444419283324</v>
      </c>
      <c r="B5418" t="s">
        <v>0</v>
      </c>
      <c r="C5418" t="s">
        <v>3717</v>
      </c>
      <c r="D5418" t="s">
        <v>3053</v>
      </c>
      <c r="E5418" t="s">
        <v>4485</v>
      </c>
      <c r="F5418" s="1">
        <v>64379.82</v>
      </c>
      <c r="G5418" s="1">
        <v>124000</v>
      </c>
      <c r="H5418" t="s">
        <v>368</v>
      </c>
      <c r="I5418" t="s">
        <v>5</v>
      </c>
      <c r="J5418" t="s">
        <v>4387</v>
      </c>
      <c r="K5418" t="s">
        <v>7</v>
      </c>
      <c r="L5418" s="12">
        <v>46108</v>
      </c>
      <c r="M5418" s="5">
        <f>G5418-F5418</f>
        <v>59620.18</v>
      </c>
      <c r="N5418" s="7" t="str">
        <f>CONCATENATE("https://venda-imoveis.caixa.gov.br/sistema/detalhe-imovel.asp?hdnOrigem=index&amp;hdnimovel=",A5418)</f>
        <v>https://venda-imoveis.caixa.gov.br/sistema/detalhe-imovel.asp?hdnOrigem=index&amp;hdnimovel=8444419283324</v>
      </c>
      <c r="O5418" s="9" t="str">
        <f>LEFT(J5418,SEARCH(",",J5418)-1)</f>
        <v>Casa</v>
      </c>
    </row>
    <row r="5419" spans="1:15" x14ac:dyDescent="0.25">
      <c r="A5419">
        <v>8444422200264</v>
      </c>
      <c r="B5419" t="s">
        <v>0</v>
      </c>
      <c r="C5419" t="s">
        <v>3717</v>
      </c>
      <c r="D5419" t="s">
        <v>3053</v>
      </c>
      <c r="E5419" t="s">
        <v>4486</v>
      </c>
      <c r="F5419" s="1">
        <v>62303.06</v>
      </c>
      <c r="G5419" s="1">
        <v>120000</v>
      </c>
      <c r="H5419" t="s">
        <v>368</v>
      </c>
      <c r="I5419" t="s">
        <v>5</v>
      </c>
      <c r="J5419" t="s">
        <v>4487</v>
      </c>
      <c r="K5419" t="s">
        <v>7</v>
      </c>
      <c r="L5419" s="12">
        <v>46108</v>
      </c>
      <c r="M5419" s="5">
        <f>G5419-F5419</f>
        <v>57696.94</v>
      </c>
      <c r="N5419" s="7" t="str">
        <f>CONCATENATE("https://venda-imoveis.caixa.gov.br/sistema/detalhe-imovel.asp?hdnOrigem=index&amp;hdnimovel=",A5419)</f>
        <v>https://venda-imoveis.caixa.gov.br/sistema/detalhe-imovel.asp?hdnOrigem=index&amp;hdnimovel=8444422200264</v>
      </c>
      <c r="O5419" s="9" t="str">
        <f>LEFT(J5419,SEARCH(",",J5419)-1)</f>
        <v>Casa</v>
      </c>
    </row>
    <row r="5420" spans="1:15" x14ac:dyDescent="0.25">
      <c r="A5420">
        <v>8444426320736</v>
      </c>
      <c r="B5420" t="s">
        <v>0</v>
      </c>
      <c r="C5420" t="s">
        <v>3717</v>
      </c>
      <c r="D5420" t="s">
        <v>3053</v>
      </c>
      <c r="E5420" t="s">
        <v>4488</v>
      </c>
      <c r="F5420" s="1">
        <v>63341.440000000002</v>
      </c>
      <c r="G5420" s="1">
        <v>122000</v>
      </c>
      <c r="H5420" t="s">
        <v>368</v>
      </c>
      <c r="I5420" t="s">
        <v>5</v>
      </c>
      <c r="J5420" t="s">
        <v>4489</v>
      </c>
      <c r="K5420" t="s">
        <v>7</v>
      </c>
      <c r="L5420" s="12">
        <v>46108</v>
      </c>
      <c r="M5420" s="5">
        <f>G5420-F5420</f>
        <v>58658.559999999998</v>
      </c>
      <c r="N5420" s="7" t="str">
        <f>CONCATENATE("https://venda-imoveis.caixa.gov.br/sistema/detalhe-imovel.asp?hdnOrigem=index&amp;hdnimovel=",A5420)</f>
        <v>https://venda-imoveis.caixa.gov.br/sistema/detalhe-imovel.asp?hdnOrigem=index&amp;hdnimovel=8444426320736</v>
      </c>
      <c r="O5420" s="9" t="str">
        <f>LEFT(J5420,SEARCH(",",J5420)-1)</f>
        <v>Casa</v>
      </c>
    </row>
    <row r="5421" spans="1:15" x14ac:dyDescent="0.25">
      <c r="A5421">
        <v>8787701987751</v>
      </c>
      <c r="B5421" t="s">
        <v>0</v>
      </c>
      <c r="C5421" t="s">
        <v>5724</v>
      </c>
      <c r="D5421" t="s">
        <v>5859</v>
      </c>
      <c r="E5421" t="s">
        <v>7749</v>
      </c>
      <c r="F5421" s="1">
        <v>59707.1</v>
      </c>
      <c r="G5421" s="1">
        <v>115000</v>
      </c>
      <c r="H5421" t="s">
        <v>368</v>
      </c>
      <c r="I5421" t="s">
        <v>5</v>
      </c>
      <c r="J5421" t="s">
        <v>7153</v>
      </c>
      <c r="K5421" t="s">
        <v>7</v>
      </c>
      <c r="L5421" s="12">
        <v>46108</v>
      </c>
      <c r="M5421" s="5">
        <f>G5421-F5421</f>
        <v>55292.9</v>
      </c>
      <c r="N5421" s="7" t="str">
        <f>CONCATENATE("https://venda-imoveis.caixa.gov.br/sistema/detalhe-imovel.asp?hdnOrigem=index&amp;hdnimovel=",A5421)</f>
        <v>https://venda-imoveis.caixa.gov.br/sistema/detalhe-imovel.asp?hdnOrigem=index&amp;hdnimovel=8787701987751</v>
      </c>
      <c r="O5421" s="9" t="str">
        <f>LEFT(J5421,SEARCH(",",J5421)-1)</f>
        <v>Apartamento</v>
      </c>
    </row>
    <row r="5422" spans="1:15" x14ac:dyDescent="0.25">
      <c r="A5422">
        <v>8787705139410</v>
      </c>
      <c r="B5422" t="s">
        <v>0</v>
      </c>
      <c r="C5422" t="s">
        <v>5724</v>
      </c>
      <c r="D5422" t="s">
        <v>5859</v>
      </c>
      <c r="E5422" t="s">
        <v>7750</v>
      </c>
      <c r="F5422" s="1">
        <v>63341.440000000002</v>
      </c>
      <c r="G5422" s="1">
        <v>122000</v>
      </c>
      <c r="H5422" t="s">
        <v>368</v>
      </c>
      <c r="I5422" t="s">
        <v>5</v>
      </c>
      <c r="J5422" t="s">
        <v>7007</v>
      </c>
      <c r="K5422" t="s">
        <v>7</v>
      </c>
      <c r="L5422" s="12">
        <v>46108</v>
      </c>
      <c r="M5422" s="5">
        <f>G5422-F5422</f>
        <v>58658.559999999998</v>
      </c>
      <c r="N5422" s="7" t="str">
        <f>CONCATENATE("https://venda-imoveis.caixa.gov.br/sistema/detalhe-imovel.asp?hdnOrigem=index&amp;hdnimovel=",A5422)</f>
        <v>https://venda-imoveis.caixa.gov.br/sistema/detalhe-imovel.asp?hdnOrigem=index&amp;hdnimovel=8787705139410</v>
      </c>
      <c r="O5422" s="9" t="str">
        <f>LEFT(J5422,SEARCH(",",J5422)-1)</f>
        <v>Apartamento</v>
      </c>
    </row>
    <row r="5423" spans="1:15" x14ac:dyDescent="0.25">
      <c r="A5423">
        <v>8787706257786</v>
      </c>
      <c r="B5423" t="s">
        <v>0</v>
      </c>
      <c r="C5423" t="s">
        <v>5724</v>
      </c>
      <c r="D5423" t="s">
        <v>5859</v>
      </c>
      <c r="E5423" t="s">
        <v>7751</v>
      </c>
      <c r="F5423" s="1">
        <v>59707.1</v>
      </c>
      <c r="G5423" s="1">
        <v>115000</v>
      </c>
      <c r="H5423" t="s">
        <v>368</v>
      </c>
      <c r="I5423" t="s">
        <v>5</v>
      </c>
      <c r="J5423" t="s">
        <v>5916</v>
      </c>
      <c r="K5423" t="s">
        <v>7</v>
      </c>
      <c r="L5423" s="12">
        <v>46108</v>
      </c>
      <c r="M5423" s="5">
        <f>G5423-F5423</f>
        <v>55292.9</v>
      </c>
      <c r="N5423" s="7" t="str">
        <f>CONCATENATE("https://venda-imoveis.caixa.gov.br/sistema/detalhe-imovel.asp?hdnOrigem=index&amp;hdnimovel=",A5423)</f>
        <v>https://venda-imoveis.caixa.gov.br/sistema/detalhe-imovel.asp?hdnOrigem=index&amp;hdnimovel=8787706257786</v>
      </c>
      <c r="O5423" s="9" t="str">
        <f>LEFT(J5423,SEARCH(",",J5423)-1)</f>
        <v>Apartamento</v>
      </c>
    </row>
    <row r="5424" spans="1:15" x14ac:dyDescent="0.25">
      <c r="A5424">
        <v>8787707801463</v>
      </c>
      <c r="B5424" t="s">
        <v>0</v>
      </c>
      <c r="C5424" t="s">
        <v>5724</v>
      </c>
      <c r="D5424" t="s">
        <v>1102</v>
      </c>
      <c r="E5424" t="s">
        <v>7755</v>
      </c>
      <c r="F5424" s="1">
        <v>64379.82</v>
      </c>
      <c r="G5424" s="1">
        <v>124000</v>
      </c>
      <c r="H5424" t="s">
        <v>368</v>
      </c>
      <c r="I5424" t="s">
        <v>5</v>
      </c>
      <c r="J5424" t="s">
        <v>5910</v>
      </c>
      <c r="K5424" t="s">
        <v>7</v>
      </c>
      <c r="L5424" s="12">
        <v>46108</v>
      </c>
      <c r="M5424" s="5">
        <f>G5424-F5424</f>
        <v>59620.18</v>
      </c>
      <c r="N5424" s="7" t="str">
        <f>CONCATENATE("https://venda-imoveis.caixa.gov.br/sistema/detalhe-imovel.asp?hdnOrigem=index&amp;hdnimovel=",A5424)</f>
        <v>https://venda-imoveis.caixa.gov.br/sistema/detalhe-imovel.asp?hdnOrigem=index&amp;hdnimovel=8787707801463</v>
      </c>
      <c r="O5424" s="9" t="str">
        <f>LEFT(J5424,SEARCH(",",J5424)-1)</f>
        <v>Apartamento</v>
      </c>
    </row>
    <row r="5425" spans="1:15" x14ac:dyDescent="0.25">
      <c r="A5425">
        <v>8787707907113</v>
      </c>
      <c r="B5425" t="s">
        <v>0</v>
      </c>
      <c r="C5425" t="s">
        <v>5724</v>
      </c>
      <c r="D5425" t="s">
        <v>1102</v>
      </c>
      <c r="E5425" t="s">
        <v>7756</v>
      </c>
      <c r="F5425" s="1">
        <v>61650.400000000001</v>
      </c>
      <c r="G5425" s="1">
        <v>118742.92</v>
      </c>
      <c r="H5425" t="s">
        <v>368</v>
      </c>
      <c r="I5425" t="s">
        <v>5</v>
      </c>
      <c r="J5425" t="s">
        <v>7174</v>
      </c>
      <c r="K5425" t="s">
        <v>7</v>
      </c>
      <c r="L5425" s="12">
        <v>46108</v>
      </c>
      <c r="M5425" s="5">
        <f>G5425-F5425</f>
        <v>57092.52</v>
      </c>
      <c r="N5425" s="7" t="str">
        <f>CONCATENATE("https://venda-imoveis.caixa.gov.br/sistema/detalhe-imovel.asp?hdnOrigem=index&amp;hdnimovel=",A5425)</f>
        <v>https://venda-imoveis.caixa.gov.br/sistema/detalhe-imovel.asp?hdnOrigem=index&amp;hdnimovel=8787707907113</v>
      </c>
      <c r="O5425" s="9" t="str">
        <f>LEFT(J5425,SEARCH(",",J5425)-1)</f>
        <v>Apartamento</v>
      </c>
    </row>
    <row r="5426" spans="1:15" x14ac:dyDescent="0.25">
      <c r="A5426">
        <v>8787710344493</v>
      </c>
      <c r="B5426" t="s">
        <v>0</v>
      </c>
      <c r="C5426" t="s">
        <v>5724</v>
      </c>
      <c r="D5426" t="s">
        <v>1102</v>
      </c>
      <c r="E5426" t="s">
        <v>7767</v>
      </c>
      <c r="F5426" s="1">
        <v>60745.48</v>
      </c>
      <c r="G5426" s="1">
        <v>117000</v>
      </c>
      <c r="H5426" t="s">
        <v>368</v>
      </c>
      <c r="I5426" t="s">
        <v>5</v>
      </c>
      <c r="J5426" t="s">
        <v>6605</v>
      </c>
      <c r="K5426" t="s">
        <v>7</v>
      </c>
      <c r="L5426" s="12">
        <v>46108</v>
      </c>
      <c r="M5426" s="5">
        <f>G5426-F5426</f>
        <v>56254.52</v>
      </c>
      <c r="N5426" s="7" t="str">
        <f>CONCATENATE("https://venda-imoveis.caixa.gov.br/sistema/detalhe-imovel.asp?hdnOrigem=index&amp;hdnimovel=",A5426)</f>
        <v>https://venda-imoveis.caixa.gov.br/sistema/detalhe-imovel.asp?hdnOrigem=index&amp;hdnimovel=8787710344493</v>
      </c>
      <c r="O5426" s="9" t="str">
        <f>LEFT(J5426,SEARCH(",",J5426)-1)</f>
        <v>Apartamento</v>
      </c>
    </row>
    <row r="5427" spans="1:15" x14ac:dyDescent="0.25">
      <c r="A5427">
        <v>8787711140565</v>
      </c>
      <c r="B5427" t="s">
        <v>0</v>
      </c>
      <c r="C5427" t="s">
        <v>5724</v>
      </c>
      <c r="D5427" t="s">
        <v>1102</v>
      </c>
      <c r="E5427" t="s">
        <v>7783</v>
      </c>
      <c r="F5427" s="1">
        <v>64379.82</v>
      </c>
      <c r="G5427" s="1">
        <v>124000</v>
      </c>
      <c r="H5427" t="s">
        <v>368</v>
      </c>
      <c r="I5427" t="s">
        <v>5</v>
      </c>
      <c r="J5427" t="s">
        <v>7784</v>
      </c>
      <c r="K5427" t="s">
        <v>7</v>
      </c>
      <c r="L5427" s="12">
        <v>46108</v>
      </c>
      <c r="M5427" s="5">
        <f>G5427-F5427</f>
        <v>59620.18</v>
      </c>
      <c r="N5427" s="7" t="str">
        <f>CONCATENATE("https://venda-imoveis.caixa.gov.br/sistema/detalhe-imovel.asp?hdnOrigem=index&amp;hdnimovel=",A5427)</f>
        <v>https://venda-imoveis.caixa.gov.br/sistema/detalhe-imovel.asp?hdnOrigem=index&amp;hdnimovel=8787711140565</v>
      </c>
      <c r="O5427" s="9" t="str">
        <f>LEFT(J5427,SEARCH(",",J5427)-1)</f>
        <v>Apartamento</v>
      </c>
    </row>
    <row r="5428" spans="1:15" x14ac:dyDescent="0.25">
      <c r="A5428">
        <v>8787712897694</v>
      </c>
      <c r="B5428" t="s">
        <v>0</v>
      </c>
      <c r="C5428" t="s">
        <v>5724</v>
      </c>
      <c r="D5428" t="s">
        <v>1102</v>
      </c>
      <c r="E5428" t="s">
        <v>7791</v>
      </c>
      <c r="F5428" s="1">
        <v>63860.639999999999</v>
      </c>
      <c r="G5428" s="1">
        <v>123000</v>
      </c>
      <c r="H5428" t="s">
        <v>368</v>
      </c>
      <c r="I5428" t="s">
        <v>5</v>
      </c>
      <c r="J5428" t="s">
        <v>7280</v>
      </c>
      <c r="K5428" t="s">
        <v>7</v>
      </c>
      <c r="L5428" s="12">
        <v>46108</v>
      </c>
      <c r="M5428" s="5">
        <f>G5428-F5428</f>
        <v>59139.360000000001</v>
      </c>
      <c r="N5428" s="7" t="str">
        <f>CONCATENATE("https://venda-imoveis.caixa.gov.br/sistema/detalhe-imovel.asp?hdnOrigem=index&amp;hdnimovel=",A5428)</f>
        <v>https://venda-imoveis.caixa.gov.br/sistema/detalhe-imovel.asp?hdnOrigem=index&amp;hdnimovel=8787712897694</v>
      </c>
      <c r="O5428" s="9" t="str">
        <f>LEFT(J5428,SEARCH(",",J5428)-1)</f>
        <v>Apartamento</v>
      </c>
    </row>
    <row r="5429" spans="1:15" x14ac:dyDescent="0.25">
      <c r="A5429">
        <v>8555525013167</v>
      </c>
      <c r="B5429" t="s">
        <v>0</v>
      </c>
      <c r="C5429" t="s">
        <v>5724</v>
      </c>
      <c r="D5429" t="s">
        <v>5760</v>
      </c>
      <c r="E5429" t="s">
        <v>7794</v>
      </c>
      <c r="F5429" s="1">
        <v>63341.440000000002</v>
      </c>
      <c r="G5429" s="1">
        <v>122000</v>
      </c>
      <c r="H5429" t="s">
        <v>368</v>
      </c>
      <c r="I5429" t="s">
        <v>5</v>
      </c>
      <c r="J5429" t="s">
        <v>6611</v>
      </c>
      <c r="K5429" t="s">
        <v>7</v>
      </c>
      <c r="L5429" s="12">
        <v>46108</v>
      </c>
      <c r="M5429" s="5">
        <f>G5429-F5429</f>
        <v>58658.559999999998</v>
      </c>
      <c r="N5429" s="7" t="str">
        <f>CONCATENATE("https://venda-imoveis.caixa.gov.br/sistema/detalhe-imovel.asp?hdnOrigem=index&amp;hdnimovel=",A5429)</f>
        <v>https://venda-imoveis.caixa.gov.br/sistema/detalhe-imovel.asp?hdnOrigem=index&amp;hdnimovel=8555525013167</v>
      </c>
      <c r="O5429" s="9" t="str">
        <f>LEFT(J5429,SEARCH(",",J5429)-1)</f>
        <v>Apartamento</v>
      </c>
    </row>
    <row r="5430" spans="1:15" x14ac:dyDescent="0.25">
      <c r="A5430">
        <v>8555522886917</v>
      </c>
      <c r="B5430" t="s">
        <v>0</v>
      </c>
      <c r="C5430" t="s">
        <v>5724</v>
      </c>
      <c r="D5430" t="s">
        <v>6255</v>
      </c>
      <c r="E5430" t="s">
        <v>7795</v>
      </c>
      <c r="F5430" s="1">
        <v>63860.639999999999</v>
      </c>
      <c r="G5430" s="1">
        <v>123000</v>
      </c>
      <c r="H5430" t="s">
        <v>368</v>
      </c>
      <c r="I5430" t="s">
        <v>5</v>
      </c>
      <c r="J5430" t="s">
        <v>6741</v>
      </c>
      <c r="K5430" t="s">
        <v>7</v>
      </c>
      <c r="L5430" s="12">
        <v>46108</v>
      </c>
      <c r="M5430" s="5">
        <f>G5430-F5430</f>
        <v>59139.360000000001</v>
      </c>
      <c r="N5430" s="7" t="str">
        <f>CONCATENATE("https://venda-imoveis.caixa.gov.br/sistema/detalhe-imovel.asp?hdnOrigem=index&amp;hdnimovel=",A5430)</f>
        <v>https://venda-imoveis.caixa.gov.br/sistema/detalhe-imovel.asp?hdnOrigem=index&amp;hdnimovel=8555522886917</v>
      </c>
      <c r="O5430" s="9" t="str">
        <f>LEFT(J5430,SEARCH(",",J5430)-1)</f>
        <v>Apartamento</v>
      </c>
    </row>
    <row r="5431" spans="1:15" x14ac:dyDescent="0.25">
      <c r="A5431">
        <v>8787709759553</v>
      </c>
      <c r="B5431" t="s">
        <v>0</v>
      </c>
      <c r="C5431" t="s">
        <v>5724</v>
      </c>
      <c r="D5431" t="s">
        <v>6255</v>
      </c>
      <c r="E5431" t="s">
        <v>7797</v>
      </c>
      <c r="F5431" s="1">
        <v>59707.1</v>
      </c>
      <c r="G5431" s="1">
        <v>115000</v>
      </c>
      <c r="H5431" t="s">
        <v>368</v>
      </c>
      <c r="I5431" t="s">
        <v>5</v>
      </c>
      <c r="J5431" t="s">
        <v>4067</v>
      </c>
      <c r="K5431" t="s">
        <v>7</v>
      </c>
      <c r="L5431" s="12">
        <v>46108</v>
      </c>
      <c r="M5431" s="5">
        <f>G5431-F5431</f>
        <v>55292.9</v>
      </c>
      <c r="N5431" s="7" t="str">
        <f>CONCATENATE("https://venda-imoveis.caixa.gov.br/sistema/detalhe-imovel.asp?hdnOrigem=index&amp;hdnimovel=",A5431)</f>
        <v>https://venda-imoveis.caixa.gov.br/sistema/detalhe-imovel.asp?hdnOrigem=index&amp;hdnimovel=8787709759553</v>
      </c>
      <c r="O5431" s="9" t="str">
        <f>LEFT(J5431,SEARCH(",",J5431)-1)</f>
        <v>Apartamento</v>
      </c>
    </row>
    <row r="5432" spans="1:15" x14ac:dyDescent="0.25">
      <c r="A5432">
        <v>8787707914160</v>
      </c>
      <c r="B5432" t="s">
        <v>0</v>
      </c>
      <c r="C5432" t="s">
        <v>11389</v>
      </c>
      <c r="D5432" t="s">
        <v>11480</v>
      </c>
      <c r="E5432" t="s">
        <v>13980</v>
      </c>
      <c r="F5432" s="1">
        <v>62520.83</v>
      </c>
      <c r="G5432" s="1">
        <v>120419.46</v>
      </c>
      <c r="H5432" t="s">
        <v>368</v>
      </c>
      <c r="I5432" t="s">
        <v>5</v>
      </c>
      <c r="J5432" t="s">
        <v>12555</v>
      </c>
      <c r="K5432" t="s">
        <v>7</v>
      </c>
      <c r="L5432" s="12">
        <v>46108</v>
      </c>
      <c r="M5432" s="5">
        <f>G5432-F5432</f>
        <v>57898.630000000005</v>
      </c>
      <c r="N5432" s="7" t="str">
        <f>CONCATENATE("https://venda-imoveis.caixa.gov.br/sistema/detalhe-imovel.asp?hdnOrigem=index&amp;hdnimovel=",A5432)</f>
        <v>https://venda-imoveis.caixa.gov.br/sistema/detalhe-imovel.asp?hdnOrigem=index&amp;hdnimovel=8787707914160</v>
      </c>
      <c r="O5432" s="9" t="str">
        <f>LEFT(J5432,SEARCH(",",J5432)-1)</f>
        <v>Apartamento</v>
      </c>
    </row>
    <row r="5433" spans="1:15" x14ac:dyDescent="0.25">
      <c r="A5433">
        <v>8787709043299</v>
      </c>
      <c r="B5433" t="s">
        <v>0</v>
      </c>
      <c r="C5433" t="s">
        <v>11389</v>
      </c>
      <c r="D5433" t="s">
        <v>11480</v>
      </c>
      <c r="E5433" t="s">
        <v>13981</v>
      </c>
      <c r="F5433" s="1">
        <v>62303.06</v>
      </c>
      <c r="G5433" s="1">
        <v>120000</v>
      </c>
      <c r="H5433" t="s">
        <v>368</v>
      </c>
      <c r="I5433" t="s">
        <v>5</v>
      </c>
      <c r="J5433" t="s">
        <v>13982</v>
      </c>
      <c r="K5433" t="s">
        <v>7</v>
      </c>
      <c r="L5433" s="12">
        <v>46108</v>
      </c>
      <c r="M5433" s="5">
        <f>G5433-F5433</f>
        <v>57696.94</v>
      </c>
      <c r="N5433" s="7" t="str">
        <f>CONCATENATE("https://venda-imoveis.caixa.gov.br/sistema/detalhe-imovel.asp?hdnOrigem=index&amp;hdnimovel=",A5433)</f>
        <v>https://venda-imoveis.caixa.gov.br/sistema/detalhe-imovel.asp?hdnOrigem=index&amp;hdnimovel=8787709043299</v>
      </c>
      <c r="O5433" s="9" t="str">
        <f>LEFT(J5433,SEARCH(",",J5433)-1)</f>
        <v>Apartamento</v>
      </c>
    </row>
    <row r="5434" spans="1:15" x14ac:dyDescent="0.25">
      <c r="A5434">
        <v>8787713882275</v>
      </c>
      <c r="B5434" t="s">
        <v>0</v>
      </c>
      <c r="C5434" t="s">
        <v>11389</v>
      </c>
      <c r="D5434" t="s">
        <v>11480</v>
      </c>
      <c r="E5434" t="s">
        <v>13983</v>
      </c>
      <c r="F5434" s="1">
        <v>62822.25</v>
      </c>
      <c r="G5434" s="1">
        <v>121000</v>
      </c>
      <c r="H5434" t="s">
        <v>368</v>
      </c>
      <c r="I5434" t="s">
        <v>5</v>
      </c>
      <c r="J5434" t="s">
        <v>13984</v>
      </c>
      <c r="K5434" t="s">
        <v>7</v>
      </c>
      <c r="L5434" s="12">
        <v>46108</v>
      </c>
      <c r="M5434" s="5">
        <f>G5434-F5434</f>
        <v>58177.75</v>
      </c>
      <c r="N5434" s="7" t="str">
        <f>CONCATENATE("https://venda-imoveis.caixa.gov.br/sistema/detalhe-imovel.asp?hdnOrigem=index&amp;hdnimovel=",A5434)</f>
        <v>https://venda-imoveis.caixa.gov.br/sistema/detalhe-imovel.asp?hdnOrigem=index&amp;hdnimovel=8787713882275</v>
      </c>
      <c r="O5434" s="9" t="str">
        <f>LEFT(J5434,SEARCH(",",J5434)-1)</f>
        <v>Apartamento</v>
      </c>
    </row>
    <row r="5435" spans="1:15" x14ac:dyDescent="0.25">
      <c r="A5435">
        <v>8787714445669</v>
      </c>
      <c r="B5435" t="s">
        <v>0</v>
      </c>
      <c r="C5435" t="s">
        <v>11389</v>
      </c>
      <c r="D5435" t="s">
        <v>11480</v>
      </c>
      <c r="E5435" t="s">
        <v>13985</v>
      </c>
      <c r="F5435" s="1">
        <v>64379.82</v>
      </c>
      <c r="G5435" s="1">
        <v>124000</v>
      </c>
      <c r="H5435" t="s">
        <v>368</v>
      </c>
      <c r="I5435" t="s">
        <v>5</v>
      </c>
      <c r="J5435" t="s">
        <v>12555</v>
      </c>
      <c r="K5435" t="s">
        <v>7</v>
      </c>
      <c r="L5435" s="12">
        <v>46108</v>
      </c>
      <c r="M5435" s="5">
        <f>G5435-F5435</f>
        <v>59620.18</v>
      </c>
      <c r="N5435" s="7" t="str">
        <f>CONCATENATE("https://venda-imoveis.caixa.gov.br/sistema/detalhe-imovel.asp?hdnOrigem=index&amp;hdnimovel=",A5435)</f>
        <v>https://venda-imoveis.caixa.gov.br/sistema/detalhe-imovel.asp?hdnOrigem=index&amp;hdnimovel=8787714445669</v>
      </c>
      <c r="O5435" s="9" t="str">
        <f>LEFT(J5435,SEARCH(",",J5435)-1)</f>
        <v>Apartamento</v>
      </c>
    </row>
    <row r="5436" spans="1:15" x14ac:dyDescent="0.25">
      <c r="A5436">
        <v>8444400824796</v>
      </c>
      <c r="B5436" t="s">
        <v>0</v>
      </c>
      <c r="C5436" t="s">
        <v>11389</v>
      </c>
      <c r="D5436" t="s">
        <v>12291</v>
      </c>
      <c r="E5436" t="s">
        <v>13986</v>
      </c>
      <c r="F5436" s="1">
        <v>64899.02</v>
      </c>
      <c r="G5436" s="1">
        <v>125000</v>
      </c>
      <c r="H5436" t="s">
        <v>368</v>
      </c>
      <c r="I5436" t="s">
        <v>5</v>
      </c>
      <c r="J5436" t="s">
        <v>13987</v>
      </c>
      <c r="K5436" t="s">
        <v>7</v>
      </c>
      <c r="L5436" s="12">
        <v>46108</v>
      </c>
      <c r="M5436" s="5">
        <f>G5436-F5436</f>
        <v>60100.98</v>
      </c>
      <c r="N5436" s="7" t="str">
        <f>CONCATENATE("https://venda-imoveis.caixa.gov.br/sistema/detalhe-imovel.asp?hdnOrigem=index&amp;hdnimovel=",A5436)</f>
        <v>https://venda-imoveis.caixa.gov.br/sistema/detalhe-imovel.asp?hdnOrigem=index&amp;hdnimovel=8444400824796</v>
      </c>
      <c r="O5436" s="9" t="str">
        <f>LEFT(J5436,SEARCH(",",J5436)-1)</f>
        <v>Casa</v>
      </c>
    </row>
    <row r="5437" spans="1:15" x14ac:dyDescent="0.25">
      <c r="A5437">
        <v>8444416973460</v>
      </c>
      <c r="B5437" t="s">
        <v>0</v>
      </c>
      <c r="C5437" t="s">
        <v>11389</v>
      </c>
      <c r="D5437" t="s">
        <v>11393</v>
      </c>
      <c r="E5437" t="s">
        <v>13988</v>
      </c>
      <c r="F5437" s="1">
        <v>59707.1</v>
      </c>
      <c r="G5437" s="1">
        <v>115000</v>
      </c>
      <c r="H5437" t="s">
        <v>368</v>
      </c>
      <c r="I5437" t="s">
        <v>5</v>
      </c>
      <c r="J5437" t="s">
        <v>13989</v>
      </c>
      <c r="K5437" t="s">
        <v>7</v>
      </c>
      <c r="L5437" s="12">
        <v>46108</v>
      </c>
      <c r="M5437" s="5">
        <f>G5437-F5437</f>
        <v>55292.9</v>
      </c>
      <c r="N5437" s="7" t="str">
        <f>CONCATENATE("https://venda-imoveis.caixa.gov.br/sistema/detalhe-imovel.asp?hdnOrigem=index&amp;hdnimovel=",A5437)</f>
        <v>https://venda-imoveis.caixa.gov.br/sistema/detalhe-imovel.asp?hdnOrigem=index&amp;hdnimovel=8444416973460</v>
      </c>
      <c r="O5437" s="9" t="str">
        <f>LEFT(J5437,SEARCH(",",J5437)-1)</f>
        <v>Casa</v>
      </c>
    </row>
    <row r="5438" spans="1:15" x14ac:dyDescent="0.25">
      <c r="A5438">
        <v>8444418915092</v>
      </c>
      <c r="B5438" t="s">
        <v>0</v>
      </c>
      <c r="C5438" t="s">
        <v>11389</v>
      </c>
      <c r="D5438" t="s">
        <v>11393</v>
      </c>
      <c r="E5438" t="s">
        <v>13990</v>
      </c>
      <c r="F5438" s="1">
        <v>63081.85</v>
      </c>
      <c r="G5438" s="1">
        <v>121500</v>
      </c>
      <c r="H5438" t="s">
        <v>368</v>
      </c>
      <c r="I5438" t="s">
        <v>5</v>
      </c>
      <c r="J5438" t="s">
        <v>13991</v>
      </c>
      <c r="K5438" t="s">
        <v>7</v>
      </c>
      <c r="L5438" s="12">
        <v>46108</v>
      </c>
      <c r="M5438" s="5">
        <f>G5438-F5438</f>
        <v>58418.15</v>
      </c>
      <c r="N5438" s="7" t="str">
        <f>CONCATENATE("https://venda-imoveis.caixa.gov.br/sistema/detalhe-imovel.asp?hdnOrigem=index&amp;hdnimovel=",A5438)</f>
        <v>https://venda-imoveis.caixa.gov.br/sistema/detalhe-imovel.asp?hdnOrigem=index&amp;hdnimovel=8444418915092</v>
      </c>
      <c r="O5438" s="9" t="str">
        <f>LEFT(J5438,SEARCH(",",J5438)-1)</f>
        <v>Apartamento</v>
      </c>
    </row>
    <row r="5439" spans="1:15" x14ac:dyDescent="0.25">
      <c r="A5439">
        <v>8787706844860</v>
      </c>
      <c r="B5439" t="s">
        <v>0</v>
      </c>
      <c r="C5439" t="s">
        <v>11389</v>
      </c>
      <c r="D5439" t="s">
        <v>11393</v>
      </c>
      <c r="E5439" t="s">
        <v>13992</v>
      </c>
      <c r="F5439" s="1">
        <v>59707.1</v>
      </c>
      <c r="G5439" s="1">
        <v>115000</v>
      </c>
      <c r="H5439" t="s">
        <v>368</v>
      </c>
      <c r="I5439" t="s">
        <v>5</v>
      </c>
      <c r="J5439" t="s">
        <v>13993</v>
      </c>
      <c r="K5439" t="s">
        <v>7</v>
      </c>
      <c r="L5439" s="12">
        <v>46108</v>
      </c>
      <c r="M5439" s="5">
        <f>G5439-F5439</f>
        <v>55292.9</v>
      </c>
      <c r="N5439" s="7" t="str">
        <f>CONCATENATE("https://venda-imoveis.caixa.gov.br/sistema/detalhe-imovel.asp?hdnOrigem=index&amp;hdnimovel=",A5439)</f>
        <v>https://venda-imoveis.caixa.gov.br/sistema/detalhe-imovel.asp?hdnOrigem=index&amp;hdnimovel=8787706844860</v>
      </c>
      <c r="O5439" s="9" t="str">
        <f>LEFT(J5439,SEARCH(",",J5439)-1)</f>
        <v>Apartamento</v>
      </c>
    </row>
    <row r="5440" spans="1:15" x14ac:dyDescent="0.25">
      <c r="A5440">
        <v>8444404303073</v>
      </c>
      <c r="B5440" t="s">
        <v>0</v>
      </c>
      <c r="C5440" t="s">
        <v>11389</v>
      </c>
      <c r="D5440" t="s">
        <v>11412</v>
      </c>
      <c r="E5440" t="s">
        <v>13994</v>
      </c>
      <c r="F5440" s="1">
        <v>63341.440000000002</v>
      </c>
      <c r="G5440" s="1">
        <v>122000</v>
      </c>
      <c r="H5440" t="s">
        <v>368</v>
      </c>
      <c r="I5440" t="s">
        <v>5</v>
      </c>
      <c r="J5440" t="s">
        <v>13995</v>
      </c>
      <c r="K5440" t="s">
        <v>7</v>
      </c>
      <c r="L5440" s="12">
        <v>46108</v>
      </c>
      <c r="M5440" s="5">
        <f>G5440-F5440</f>
        <v>58658.559999999998</v>
      </c>
      <c r="N5440" s="7" t="str">
        <f>CONCATENATE("https://venda-imoveis.caixa.gov.br/sistema/detalhe-imovel.asp?hdnOrigem=index&amp;hdnimovel=",A5440)</f>
        <v>https://venda-imoveis.caixa.gov.br/sistema/detalhe-imovel.asp?hdnOrigem=index&amp;hdnimovel=8444404303073</v>
      </c>
      <c r="O5440" s="9" t="str">
        <f>LEFT(J5440,SEARCH(",",J5440)-1)</f>
        <v>Casa</v>
      </c>
    </row>
    <row r="5441" spans="1:15" x14ac:dyDescent="0.25">
      <c r="A5441">
        <v>8444417636572</v>
      </c>
      <c r="B5441" t="s">
        <v>0</v>
      </c>
      <c r="C5441" t="s">
        <v>11389</v>
      </c>
      <c r="D5441" t="s">
        <v>1757</v>
      </c>
      <c r="E5441" t="s">
        <v>13996</v>
      </c>
      <c r="F5441" s="1">
        <v>61264.68</v>
      </c>
      <c r="G5441" s="1">
        <v>118000</v>
      </c>
      <c r="H5441" t="s">
        <v>368</v>
      </c>
      <c r="I5441" t="s">
        <v>5</v>
      </c>
      <c r="J5441" t="s">
        <v>13997</v>
      </c>
      <c r="K5441" t="s">
        <v>7</v>
      </c>
      <c r="L5441" s="12">
        <v>46108</v>
      </c>
      <c r="M5441" s="5">
        <f>G5441-F5441</f>
        <v>56735.32</v>
      </c>
      <c r="N5441" s="7" t="str">
        <f>CONCATENATE("https://venda-imoveis.caixa.gov.br/sistema/detalhe-imovel.asp?hdnOrigem=index&amp;hdnimovel=",A5441)</f>
        <v>https://venda-imoveis.caixa.gov.br/sistema/detalhe-imovel.asp?hdnOrigem=index&amp;hdnimovel=8444417636572</v>
      </c>
      <c r="O5441" s="9" t="str">
        <f>LEFT(J5441,SEARCH(",",J5441)-1)</f>
        <v>Casa</v>
      </c>
    </row>
    <row r="5442" spans="1:15" x14ac:dyDescent="0.25">
      <c r="A5442">
        <v>8444429091568</v>
      </c>
      <c r="B5442" t="s">
        <v>0</v>
      </c>
      <c r="C5442" t="s">
        <v>11389</v>
      </c>
      <c r="D5442" t="s">
        <v>1757</v>
      </c>
      <c r="E5442" t="s">
        <v>13998</v>
      </c>
      <c r="F5442" s="1">
        <v>60226.29</v>
      </c>
      <c r="G5442" s="1">
        <v>116000</v>
      </c>
      <c r="H5442" t="s">
        <v>368</v>
      </c>
      <c r="I5442" t="s">
        <v>5</v>
      </c>
      <c r="J5442" t="s">
        <v>13999</v>
      </c>
      <c r="K5442" t="s">
        <v>7</v>
      </c>
      <c r="L5442" s="12">
        <v>46108</v>
      </c>
      <c r="M5442" s="5">
        <f>G5442-F5442</f>
        <v>55773.71</v>
      </c>
      <c r="N5442" s="7" t="str">
        <f>CONCATENATE("https://venda-imoveis.caixa.gov.br/sistema/detalhe-imovel.asp?hdnOrigem=index&amp;hdnimovel=",A5442)</f>
        <v>https://venda-imoveis.caixa.gov.br/sistema/detalhe-imovel.asp?hdnOrigem=index&amp;hdnimovel=8444429091568</v>
      </c>
      <c r="O5442" s="9" t="str">
        <f>LEFT(J5442,SEARCH(",",J5442)-1)</f>
        <v>Apartamento</v>
      </c>
    </row>
    <row r="5443" spans="1:15" x14ac:dyDescent="0.25">
      <c r="A5443">
        <v>8555534243625</v>
      </c>
      <c r="B5443" t="s">
        <v>0</v>
      </c>
      <c r="C5443" t="s">
        <v>5724</v>
      </c>
      <c r="D5443" t="s">
        <v>1102</v>
      </c>
      <c r="E5443" t="s">
        <v>7752</v>
      </c>
      <c r="F5443" s="1">
        <v>63071.11</v>
      </c>
      <c r="G5443" s="1">
        <v>121479.33</v>
      </c>
      <c r="H5443" t="s">
        <v>368</v>
      </c>
      <c r="I5443" t="s">
        <v>5</v>
      </c>
      <c r="J5443" t="s">
        <v>6154</v>
      </c>
      <c r="K5443" t="s">
        <v>12</v>
      </c>
      <c r="L5443" s="12">
        <v>46108</v>
      </c>
      <c r="M5443" s="5">
        <f>G5443-F5443</f>
        <v>58408.22</v>
      </c>
      <c r="N5443" s="7" t="str">
        <f>CONCATENATE("https://venda-imoveis.caixa.gov.br/sistema/detalhe-imovel.asp?hdnOrigem=index&amp;hdnimovel=",A5443)</f>
        <v>https://venda-imoveis.caixa.gov.br/sistema/detalhe-imovel.asp?hdnOrigem=index&amp;hdnimovel=8555534243625</v>
      </c>
      <c r="O5443" s="9" t="str">
        <f>LEFT(J5443,SEARCH(",",J5443)-1)</f>
        <v>Apartamento</v>
      </c>
    </row>
    <row r="5444" spans="1:15" x14ac:dyDescent="0.25">
      <c r="A5444">
        <v>8555534244850</v>
      </c>
      <c r="B5444" t="s">
        <v>0</v>
      </c>
      <c r="C5444" t="s">
        <v>5724</v>
      </c>
      <c r="D5444" t="s">
        <v>1102</v>
      </c>
      <c r="E5444" t="s">
        <v>7753</v>
      </c>
      <c r="F5444" s="1">
        <v>63341.440000000002</v>
      </c>
      <c r="G5444" s="1">
        <v>122000</v>
      </c>
      <c r="H5444" t="s">
        <v>368</v>
      </c>
      <c r="I5444" t="s">
        <v>5</v>
      </c>
      <c r="J5444" t="s">
        <v>517</v>
      </c>
      <c r="K5444" t="s">
        <v>12</v>
      </c>
      <c r="L5444" s="12">
        <v>46108</v>
      </c>
      <c r="M5444" s="5">
        <f>G5444-F5444</f>
        <v>58658.559999999998</v>
      </c>
      <c r="N5444" s="7" t="str">
        <f>CONCATENATE("https://venda-imoveis.caixa.gov.br/sistema/detalhe-imovel.asp?hdnOrigem=index&amp;hdnimovel=",A5444)</f>
        <v>https://venda-imoveis.caixa.gov.br/sistema/detalhe-imovel.asp?hdnOrigem=index&amp;hdnimovel=8555534244850</v>
      </c>
      <c r="O5444" s="9" t="str">
        <f>LEFT(J5444,SEARCH(",",J5444)-1)</f>
        <v>Apartamento</v>
      </c>
    </row>
    <row r="5445" spans="1:15" x14ac:dyDescent="0.25">
      <c r="A5445">
        <v>8787700176083</v>
      </c>
      <c r="B5445" t="s">
        <v>0</v>
      </c>
      <c r="C5445" t="s">
        <v>5724</v>
      </c>
      <c r="D5445" t="s">
        <v>1102</v>
      </c>
      <c r="E5445" t="s">
        <v>7754</v>
      </c>
      <c r="F5445" s="1">
        <v>61783.86</v>
      </c>
      <c r="G5445" s="1">
        <v>119000</v>
      </c>
      <c r="H5445" t="s">
        <v>368</v>
      </c>
      <c r="I5445" t="s">
        <v>5</v>
      </c>
      <c r="J5445" t="s">
        <v>6884</v>
      </c>
      <c r="K5445" t="s">
        <v>12</v>
      </c>
      <c r="L5445" s="12">
        <v>46108</v>
      </c>
      <c r="M5445" s="5">
        <f>G5445-F5445</f>
        <v>57216.14</v>
      </c>
      <c r="N5445" s="7" t="str">
        <f>CONCATENATE("https://venda-imoveis.caixa.gov.br/sistema/detalhe-imovel.asp?hdnOrigem=index&amp;hdnimovel=",A5445)</f>
        <v>https://venda-imoveis.caixa.gov.br/sistema/detalhe-imovel.asp?hdnOrigem=index&amp;hdnimovel=8787700176083</v>
      </c>
      <c r="O5445" s="9" t="str">
        <f>LEFT(J5445,SEARCH(",",J5445)-1)</f>
        <v>Apartamento</v>
      </c>
    </row>
    <row r="5446" spans="1:15" x14ac:dyDescent="0.25">
      <c r="A5446">
        <v>8787708862199</v>
      </c>
      <c r="B5446" t="s">
        <v>0</v>
      </c>
      <c r="C5446" t="s">
        <v>5724</v>
      </c>
      <c r="D5446" t="s">
        <v>1102</v>
      </c>
      <c r="E5446" t="s">
        <v>7757</v>
      </c>
      <c r="F5446" s="1">
        <v>61264.68</v>
      </c>
      <c r="G5446" s="1">
        <v>118000</v>
      </c>
      <c r="H5446" t="s">
        <v>368</v>
      </c>
      <c r="I5446" t="s">
        <v>5</v>
      </c>
      <c r="J5446" t="s">
        <v>3443</v>
      </c>
      <c r="K5446" t="s">
        <v>12</v>
      </c>
      <c r="L5446" s="12">
        <v>46108</v>
      </c>
      <c r="M5446" s="5">
        <f>G5446-F5446</f>
        <v>56735.32</v>
      </c>
      <c r="N5446" s="7" t="str">
        <f>CONCATENATE("https://venda-imoveis.caixa.gov.br/sistema/detalhe-imovel.asp?hdnOrigem=index&amp;hdnimovel=",A5446)</f>
        <v>https://venda-imoveis.caixa.gov.br/sistema/detalhe-imovel.asp?hdnOrigem=index&amp;hdnimovel=8787708862199</v>
      </c>
      <c r="O5446" s="9" t="str">
        <f>LEFT(J5446,SEARCH(",",J5446)-1)</f>
        <v>Apartamento</v>
      </c>
    </row>
    <row r="5447" spans="1:15" x14ac:dyDescent="0.25">
      <c r="A5447">
        <v>8787708883960</v>
      </c>
      <c r="B5447" t="s">
        <v>0</v>
      </c>
      <c r="C5447" t="s">
        <v>5724</v>
      </c>
      <c r="D5447" t="s">
        <v>1102</v>
      </c>
      <c r="E5447" t="s">
        <v>7758</v>
      </c>
      <c r="F5447" s="1">
        <v>60485.89</v>
      </c>
      <c r="G5447" s="1">
        <v>116500</v>
      </c>
      <c r="H5447" t="s">
        <v>368</v>
      </c>
      <c r="I5447" t="s">
        <v>5</v>
      </c>
      <c r="J5447" t="s">
        <v>7153</v>
      </c>
      <c r="K5447" t="s">
        <v>12</v>
      </c>
      <c r="L5447" s="12">
        <v>46108</v>
      </c>
      <c r="M5447" s="5">
        <f>G5447-F5447</f>
        <v>56014.11</v>
      </c>
      <c r="N5447" s="7" t="str">
        <f>CONCATENATE("https://venda-imoveis.caixa.gov.br/sistema/detalhe-imovel.asp?hdnOrigem=index&amp;hdnimovel=",A5447)</f>
        <v>https://venda-imoveis.caixa.gov.br/sistema/detalhe-imovel.asp?hdnOrigem=index&amp;hdnimovel=8787708883960</v>
      </c>
      <c r="O5447" s="9" t="str">
        <f>LEFT(J5447,SEARCH(",",J5447)-1)</f>
        <v>Apartamento</v>
      </c>
    </row>
    <row r="5448" spans="1:15" x14ac:dyDescent="0.25">
      <c r="A5448">
        <v>8787709052778</v>
      </c>
      <c r="B5448" t="s">
        <v>0</v>
      </c>
      <c r="C5448" t="s">
        <v>5724</v>
      </c>
      <c r="D5448" t="s">
        <v>1102</v>
      </c>
      <c r="E5448" t="s">
        <v>7759</v>
      </c>
      <c r="F5448" s="1">
        <v>60745.48</v>
      </c>
      <c r="G5448" s="1">
        <v>117000</v>
      </c>
      <c r="H5448" t="s">
        <v>368</v>
      </c>
      <c r="I5448" t="s">
        <v>5</v>
      </c>
      <c r="J5448" t="s">
        <v>7760</v>
      </c>
      <c r="K5448" t="s">
        <v>12</v>
      </c>
      <c r="L5448" s="12">
        <v>46108</v>
      </c>
      <c r="M5448" s="5">
        <f>G5448-F5448</f>
        <v>56254.52</v>
      </c>
      <c r="N5448" s="7" t="str">
        <f>CONCATENATE("https://venda-imoveis.caixa.gov.br/sistema/detalhe-imovel.asp?hdnOrigem=index&amp;hdnimovel=",A5448)</f>
        <v>https://venda-imoveis.caixa.gov.br/sistema/detalhe-imovel.asp?hdnOrigem=index&amp;hdnimovel=8787709052778</v>
      </c>
      <c r="O5448" s="9" t="str">
        <f>LEFT(J5448,SEARCH(",",J5448)-1)</f>
        <v>Apartamento</v>
      </c>
    </row>
    <row r="5449" spans="1:15" x14ac:dyDescent="0.25">
      <c r="A5449">
        <v>8787709229660</v>
      </c>
      <c r="B5449" t="s">
        <v>0</v>
      </c>
      <c r="C5449" t="s">
        <v>5724</v>
      </c>
      <c r="D5449" t="s">
        <v>1102</v>
      </c>
      <c r="E5449" t="s">
        <v>7761</v>
      </c>
      <c r="F5449" s="1">
        <v>63860.639999999999</v>
      </c>
      <c r="G5449" s="1">
        <v>123000</v>
      </c>
      <c r="H5449" t="s">
        <v>368</v>
      </c>
      <c r="I5449" t="s">
        <v>5</v>
      </c>
      <c r="J5449" t="s">
        <v>7483</v>
      </c>
      <c r="K5449" t="s">
        <v>12</v>
      </c>
      <c r="L5449" s="12">
        <v>46108</v>
      </c>
      <c r="M5449" s="5">
        <f>G5449-F5449</f>
        <v>59139.360000000001</v>
      </c>
      <c r="N5449" s="7" t="str">
        <f>CONCATENATE("https://venda-imoveis.caixa.gov.br/sistema/detalhe-imovel.asp?hdnOrigem=index&amp;hdnimovel=",A5449)</f>
        <v>https://venda-imoveis.caixa.gov.br/sistema/detalhe-imovel.asp?hdnOrigem=index&amp;hdnimovel=8787709229660</v>
      </c>
      <c r="O5449" s="9" t="str">
        <f>LEFT(J5449,SEARCH(",",J5449)-1)</f>
        <v>Apartamento</v>
      </c>
    </row>
    <row r="5450" spans="1:15" x14ac:dyDescent="0.25">
      <c r="A5450">
        <v>8787709304432</v>
      </c>
      <c r="B5450" t="s">
        <v>0</v>
      </c>
      <c r="C5450" t="s">
        <v>5724</v>
      </c>
      <c r="D5450" t="s">
        <v>1102</v>
      </c>
      <c r="E5450" t="s">
        <v>7762</v>
      </c>
      <c r="F5450" s="1">
        <v>62303.06</v>
      </c>
      <c r="G5450" s="1">
        <v>120000</v>
      </c>
      <c r="H5450" t="s">
        <v>368</v>
      </c>
      <c r="I5450" t="s">
        <v>5</v>
      </c>
      <c r="J5450" t="s">
        <v>4067</v>
      </c>
      <c r="K5450" t="s">
        <v>12</v>
      </c>
      <c r="L5450" s="12">
        <v>46108</v>
      </c>
      <c r="M5450" s="5">
        <f>G5450-F5450</f>
        <v>57696.94</v>
      </c>
      <c r="N5450" s="7" t="str">
        <f>CONCATENATE("https://venda-imoveis.caixa.gov.br/sistema/detalhe-imovel.asp?hdnOrigem=index&amp;hdnimovel=",A5450)</f>
        <v>https://venda-imoveis.caixa.gov.br/sistema/detalhe-imovel.asp?hdnOrigem=index&amp;hdnimovel=8787709304432</v>
      </c>
      <c r="O5450" s="9" t="str">
        <f>LEFT(J5450,SEARCH(",",J5450)-1)</f>
        <v>Apartamento</v>
      </c>
    </row>
    <row r="5451" spans="1:15" x14ac:dyDescent="0.25">
      <c r="A5451">
        <v>8787709330832</v>
      </c>
      <c r="B5451" t="s">
        <v>0</v>
      </c>
      <c r="C5451" t="s">
        <v>5724</v>
      </c>
      <c r="D5451" t="s">
        <v>1102</v>
      </c>
      <c r="E5451" t="s">
        <v>7763</v>
      </c>
      <c r="F5451" s="1">
        <v>64899.02</v>
      </c>
      <c r="G5451" s="1">
        <v>125000</v>
      </c>
      <c r="H5451" t="s">
        <v>368</v>
      </c>
      <c r="I5451" t="s">
        <v>5</v>
      </c>
      <c r="J5451" t="s">
        <v>6028</v>
      </c>
      <c r="K5451" t="s">
        <v>12</v>
      </c>
      <c r="L5451" s="12">
        <v>46108</v>
      </c>
      <c r="M5451" s="5">
        <f>G5451-F5451</f>
        <v>60100.98</v>
      </c>
      <c r="N5451" s="7" t="str">
        <f>CONCATENATE("https://venda-imoveis.caixa.gov.br/sistema/detalhe-imovel.asp?hdnOrigem=index&amp;hdnimovel=",A5451)</f>
        <v>https://venda-imoveis.caixa.gov.br/sistema/detalhe-imovel.asp?hdnOrigem=index&amp;hdnimovel=8787709330832</v>
      </c>
      <c r="O5451" s="9" t="str">
        <f>LEFT(J5451,SEARCH(",",J5451)-1)</f>
        <v>Apartamento</v>
      </c>
    </row>
    <row r="5452" spans="1:15" x14ac:dyDescent="0.25">
      <c r="A5452">
        <v>8787710056064</v>
      </c>
      <c r="B5452" t="s">
        <v>0</v>
      </c>
      <c r="C5452" t="s">
        <v>5724</v>
      </c>
      <c r="D5452" t="s">
        <v>1102</v>
      </c>
      <c r="E5452" t="s">
        <v>7764</v>
      </c>
      <c r="F5452" s="1">
        <v>59187.9</v>
      </c>
      <c r="G5452" s="1">
        <v>114000</v>
      </c>
      <c r="H5452" t="s">
        <v>368</v>
      </c>
      <c r="I5452" t="s">
        <v>5</v>
      </c>
      <c r="J5452" t="s">
        <v>7534</v>
      </c>
      <c r="K5452" t="s">
        <v>12</v>
      </c>
      <c r="L5452" s="12">
        <v>46108</v>
      </c>
      <c r="M5452" s="5">
        <f>G5452-F5452</f>
        <v>54812.1</v>
      </c>
      <c r="N5452" s="7" t="str">
        <f>CONCATENATE("https://venda-imoveis.caixa.gov.br/sistema/detalhe-imovel.asp?hdnOrigem=index&amp;hdnimovel=",A5452)</f>
        <v>https://venda-imoveis.caixa.gov.br/sistema/detalhe-imovel.asp?hdnOrigem=index&amp;hdnimovel=8787710056064</v>
      </c>
      <c r="O5452" s="9" t="str">
        <f>LEFT(J5452,SEARCH(",",J5452)-1)</f>
        <v>Apartamento</v>
      </c>
    </row>
    <row r="5453" spans="1:15" x14ac:dyDescent="0.25">
      <c r="A5453">
        <v>8787710153566</v>
      </c>
      <c r="B5453" t="s">
        <v>0</v>
      </c>
      <c r="C5453" t="s">
        <v>5724</v>
      </c>
      <c r="D5453" t="s">
        <v>1102</v>
      </c>
      <c r="E5453" t="s">
        <v>7765</v>
      </c>
      <c r="F5453" s="1">
        <v>60226.29</v>
      </c>
      <c r="G5453" s="1">
        <v>116000</v>
      </c>
      <c r="H5453" t="s">
        <v>368</v>
      </c>
      <c r="I5453" t="s">
        <v>5</v>
      </c>
      <c r="J5453" t="s">
        <v>4067</v>
      </c>
      <c r="K5453" t="s">
        <v>12</v>
      </c>
      <c r="L5453" s="12">
        <v>46108</v>
      </c>
      <c r="M5453" s="5">
        <f>G5453-F5453</f>
        <v>55773.71</v>
      </c>
      <c r="N5453" s="7" t="str">
        <f>CONCATENATE("https://venda-imoveis.caixa.gov.br/sistema/detalhe-imovel.asp?hdnOrigem=index&amp;hdnimovel=",A5453)</f>
        <v>https://venda-imoveis.caixa.gov.br/sistema/detalhe-imovel.asp?hdnOrigem=index&amp;hdnimovel=8787710153566</v>
      </c>
      <c r="O5453" s="9" t="str">
        <f>LEFT(J5453,SEARCH(",",J5453)-1)</f>
        <v>Apartamento</v>
      </c>
    </row>
    <row r="5454" spans="1:15" x14ac:dyDescent="0.25">
      <c r="A5454">
        <v>8787710258058</v>
      </c>
      <c r="B5454" t="s">
        <v>0</v>
      </c>
      <c r="C5454" t="s">
        <v>5724</v>
      </c>
      <c r="D5454" t="s">
        <v>1102</v>
      </c>
      <c r="E5454" t="s">
        <v>7766</v>
      </c>
      <c r="F5454" s="1">
        <v>63860.639999999999</v>
      </c>
      <c r="G5454" s="1">
        <v>123000</v>
      </c>
      <c r="H5454" t="s">
        <v>368</v>
      </c>
      <c r="I5454" t="s">
        <v>5</v>
      </c>
      <c r="J5454" t="s">
        <v>7483</v>
      </c>
      <c r="K5454" t="s">
        <v>12</v>
      </c>
      <c r="L5454" s="12">
        <v>46108</v>
      </c>
      <c r="M5454" s="5">
        <f>G5454-F5454</f>
        <v>59139.360000000001</v>
      </c>
      <c r="N5454" s="7" t="str">
        <f>CONCATENATE("https://venda-imoveis.caixa.gov.br/sistema/detalhe-imovel.asp?hdnOrigem=index&amp;hdnimovel=",A5454)</f>
        <v>https://venda-imoveis.caixa.gov.br/sistema/detalhe-imovel.asp?hdnOrigem=index&amp;hdnimovel=8787710258058</v>
      </c>
      <c r="O5454" s="9" t="str">
        <f>LEFT(J5454,SEARCH(",",J5454)-1)</f>
        <v>Apartamento</v>
      </c>
    </row>
    <row r="5455" spans="1:15" x14ac:dyDescent="0.25">
      <c r="A5455">
        <v>8787710402175</v>
      </c>
      <c r="B5455" t="s">
        <v>0</v>
      </c>
      <c r="C5455" t="s">
        <v>5724</v>
      </c>
      <c r="D5455" t="s">
        <v>1102</v>
      </c>
      <c r="E5455" t="s">
        <v>7768</v>
      </c>
      <c r="F5455" s="1">
        <v>59187.9</v>
      </c>
      <c r="G5455" s="1">
        <v>114000</v>
      </c>
      <c r="H5455" t="s">
        <v>368</v>
      </c>
      <c r="I5455" t="s">
        <v>5</v>
      </c>
      <c r="J5455" t="s">
        <v>4067</v>
      </c>
      <c r="K5455" t="s">
        <v>12</v>
      </c>
      <c r="L5455" s="12">
        <v>46108</v>
      </c>
      <c r="M5455" s="5">
        <f>G5455-F5455</f>
        <v>54812.1</v>
      </c>
      <c r="N5455" s="7" t="str">
        <f>CONCATENATE("https://venda-imoveis.caixa.gov.br/sistema/detalhe-imovel.asp?hdnOrigem=index&amp;hdnimovel=",A5455)</f>
        <v>https://venda-imoveis.caixa.gov.br/sistema/detalhe-imovel.asp?hdnOrigem=index&amp;hdnimovel=8787710402175</v>
      </c>
      <c r="O5455" s="9" t="str">
        <f>LEFT(J5455,SEARCH(",",J5455)-1)</f>
        <v>Apartamento</v>
      </c>
    </row>
    <row r="5456" spans="1:15" x14ac:dyDescent="0.25">
      <c r="A5456">
        <v>8787710402604</v>
      </c>
      <c r="B5456" t="s">
        <v>0</v>
      </c>
      <c r="C5456" t="s">
        <v>5724</v>
      </c>
      <c r="D5456" t="s">
        <v>1102</v>
      </c>
      <c r="E5456" t="s">
        <v>7769</v>
      </c>
      <c r="F5456" s="1">
        <v>61264.68</v>
      </c>
      <c r="G5456" s="1">
        <v>118000</v>
      </c>
      <c r="H5456" t="s">
        <v>368</v>
      </c>
      <c r="I5456" t="s">
        <v>5</v>
      </c>
      <c r="J5456" t="s">
        <v>4067</v>
      </c>
      <c r="K5456" t="s">
        <v>12</v>
      </c>
      <c r="L5456" s="12">
        <v>46108</v>
      </c>
      <c r="M5456" s="5">
        <f>G5456-F5456</f>
        <v>56735.32</v>
      </c>
      <c r="N5456" s="7" t="str">
        <f>CONCATENATE("https://venda-imoveis.caixa.gov.br/sistema/detalhe-imovel.asp?hdnOrigem=index&amp;hdnimovel=",A5456)</f>
        <v>https://venda-imoveis.caixa.gov.br/sistema/detalhe-imovel.asp?hdnOrigem=index&amp;hdnimovel=8787710402604</v>
      </c>
      <c r="O5456" s="9" t="str">
        <f>LEFT(J5456,SEARCH(",",J5456)-1)</f>
        <v>Apartamento</v>
      </c>
    </row>
    <row r="5457" spans="1:15" x14ac:dyDescent="0.25">
      <c r="A5457">
        <v>8787710436142</v>
      </c>
      <c r="B5457" t="s">
        <v>0</v>
      </c>
      <c r="C5457" t="s">
        <v>5724</v>
      </c>
      <c r="D5457" t="s">
        <v>1102</v>
      </c>
      <c r="E5457" t="s">
        <v>7770</v>
      </c>
      <c r="F5457" s="1">
        <v>63341.440000000002</v>
      </c>
      <c r="G5457" s="1">
        <v>122000</v>
      </c>
      <c r="H5457" t="s">
        <v>368</v>
      </c>
      <c r="I5457" t="s">
        <v>5</v>
      </c>
      <c r="J5457" t="s">
        <v>7367</v>
      </c>
      <c r="K5457" t="s">
        <v>12</v>
      </c>
      <c r="L5457" s="12">
        <v>46108</v>
      </c>
      <c r="M5457" s="5">
        <f>G5457-F5457</f>
        <v>58658.559999999998</v>
      </c>
      <c r="N5457" s="7" t="str">
        <f>CONCATENATE("https://venda-imoveis.caixa.gov.br/sistema/detalhe-imovel.asp?hdnOrigem=index&amp;hdnimovel=",A5457)</f>
        <v>https://venda-imoveis.caixa.gov.br/sistema/detalhe-imovel.asp?hdnOrigem=index&amp;hdnimovel=8787710436142</v>
      </c>
      <c r="O5457" s="9" t="str">
        <f>LEFT(J5457,SEARCH(",",J5457)-1)</f>
        <v>Apartamento</v>
      </c>
    </row>
    <row r="5458" spans="1:15" x14ac:dyDescent="0.25">
      <c r="A5458">
        <v>8787710646520</v>
      </c>
      <c r="B5458" t="s">
        <v>0</v>
      </c>
      <c r="C5458" t="s">
        <v>5724</v>
      </c>
      <c r="D5458" t="s">
        <v>1102</v>
      </c>
      <c r="E5458" t="s">
        <v>7771</v>
      </c>
      <c r="F5458" s="1">
        <v>63756.639999999999</v>
      </c>
      <c r="G5458" s="1">
        <v>122799.71</v>
      </c>
      <c r="H5458" t="s">
        <v>368</v>
      </c>
      <c r="I5458" t="s">
        <v>5</v>
      </c>
      <c r="J5458" t="s">
        <v>7772</v>
      </c>
      <c r="K5458" t="s">
        <v>12</v>
      </c>
      <c r="L5458" s="12">
        <v>46108</v>
      </c>
      <c r="M5458" s="5">
        <f>G5458-F5458</f>
        <v>59043.070000000007</v>
      </c>
      <c r="N5458" s="7" t="str">
        <f>CONCATENATE("https://venda-imoveis.caixa.gov.br/sistema/detalhe-imovel.asp?hdnOrigem=index&amp;hdnimovel=",A5458)</f>
        <v>https://venda-imoveis.caixa.gov.br/sistema/detalhe-imovel.asp?hdnOrigem=index&amp;hdnimovel=8787710646520</v>
      </c>
      <c r="O5458" s="9" t="str">
        <f>LEFT(J5458,SEARCH(",",J5458)-1)</f>
        <v>Apartamento</v>
      </c>
    </row>
    <row r="5459" spans="1:15" x14ac:dyDescent="0.25">
      <c r="A5459">
        <v>8787710706328</v>
      </c>
      <c r="B5459" t="s">
        <v>0</v>
      </c>
      <c r="C5459" t="s">
        <v>5724</v>
      </c>
      <c r="D5459" t="s">
        <v>1102</v>
      </c>
      <c r="E5459" t="s">
        <v>7773</v>
      </c>
      <c r="F5459" s="1">
        <v>63860.639999999999</v>
      </c>
      <c r="G5459" s="1">
        <v>123000</v>
      </c>
      <c r="H5459" t="s">
        <v>368</v>
      </c>
      <c r="I5459" t="s">
        <v>5</v>
      </c>
      <c r="J5459" t="s">
        <v>5910</v>
      </c>
      <c r="K5459" t="s">
        <v>12</v>
      </c>
      <c r="L5459" s="12">
        <v>46108</v>
      </c>
      <c r="M5459" s="5">
        <f>G5459-F5459</f>
        <v>59139.360000000001</v>
      </c>
      <c r="N5459" s="7" t="str">
        <f>CONCATENATE("https://venda-imoveis.caixa.gov.br/sistema/detalhe-imovel.asp?hdnOrigem=index&amp;hdnimovel=",A5459)</f>
        <v>https://venda-imoveis.caixa.gov.br/sistema/detalhe-imovel.asp?hdnOrigem=index&amp;hdnimovel=8787710706328</v>
      </c>
      <c r="O5459" s="9" t="str">
        <f>LEFT(J5459,SEARCH(",",J5459)-1)</f>
        <v>Apartamento</v>
      </c>
    </row>
    <row r="5460" spans="1:15" x14ac:dyDescent="0.25">
      <c r="A5460">
        <v>8787710713820</v>
      </c>
      <c r="B5460" t="s">
        <v>0</v>
      </c>
      <c r="C5460" t="s">
        <v>5724</v>
      </c>
      <c r="D5460" t="s">
        <v>1102</v>
      </c>
      <c r="E5460" t="s">
        <v>7774</v>
      </c>
      <c r="F5460" s="1">
        <v>62324.27</v>
      </c>
      <c r="G5460" s="1">
        <v>120040.85</v>
      </c>
      <c r="H5460" t="s">
        <v>368</v>
      </c>
      <c r="I5460" t="s">
        <v>5</v>
      </c>
      <c r="J5460" t="s">
        <v>7775</v>
      </c>
      <c r="K5460" t="s">
        <v>12</v>
      </c>
      <c r="L5460" s="12">
        <v>46108</v>
      </c>
      <c r="M5460" s="5">
        <f>G5460-F5460</f>
        <v>57716.580000000009</v>
      </c>
      <c r="N5460" s="7" t="str">
        <f>CONCATENATE("https://venda-imoveis.caixa.gov.br/sistema/detalhe-imovel.asp?hdnOrigem=index&amp;hdnimovel=",A5460)</f>
        <v>https://venda-imoveis.caixa.gov.br/sistema/detalhe-imovel.asp?hdnOrigem=index&amp;hdnimovel=8787710713820</v>
      </c>
      <c r="O5460" s="9" t="str">
        <f>LEFT(J5460,SEARCH(",",J5460)-1)</f>
        <v>Apartamento</v>
      </c>
    </row>
    <row r="5461" spans="1:15" x14ac:dyDescent="0.25">
      <c r="A5461">
        <v>8787710795843</v>
      </c>
      <c r="B5461" t="s">
        <v>0</v>
      </c>
      <c r="C5461" t="s">
        <v>5724</v>
      </c>
      <c r="D5461" t="s">
        <v>1102</v>
      </c>
      <c r="E5461" t="s">
        <v>7776</v>
      </c>
      <c r="F5461" s="1">
        <v>63860.639999999999</v>
      </c>
      <c r="G5461" s="1">
        <v>123000</v>
      </c>
      <c r="H5461" t="s">
        <v>368</v>
      </c>
      <c r="I5461" t="s">
        <v>5</v>
      </c>
      <c r="J5461" t="s">
        <v>4067</v>
      </c>
      <c r="K5461" t="s">
        <v>12</v>
      </c>
      <c r="L5461" s="12">
        <v>46108</v>
      </c>
      <c r="M5461" s="5">
        <f>G5461-F5461</f>
        <v>59139.360000000001</v>
      </c>
      <c r="N5461" s="7" t="str">
        <f>CONCATENATE("https://venda-imoveis.caixa.gov.br/sistema/detalhe-imovel.asp?hdnOrigem=index&amp;hdnimovel=",A5461)</f>
        <v>https://venda-imoveis.caixa.gov.br/sistema/detalhe-imovel.asp?hdnOrigem=index&amp;hdnimovel=8787710795843</v>
      </c>
      <c r="O5461" s="9" t="str">
        <f>LEFT(J5461,SEARCH(",",J5461)-1)</f>
        <v>Apartamento</v>
      </c>
    </row>
    <row r="5462" spans="1:15" x14ac:dyDescent="0.25">
      <c r="A5462">
        <v>8787710814520</v>
      </c>
      <c r="B5462" t="s">
        <v>0</v>
      </c>
      <c r="C5462" t="s">
        <v>5724</v>
      </c>
      <c r="D5462" t="s">
        <v>1102</v>
      </c>
      <c r="E5462" t="s">
        <v>7777</v>
      </c>
      <c r="F5462" s="1">
        <v>64899.02</v>
      </c>
      <c r="G5462" s="1">
        <v>125000</v>
      </c>
      <c r="H5462" t="s">
        <v>368</v>
      </c>
      <c r="I5462" t="s">
        <v>5</v>
      </c>
      <c r="J5462" t="s">
        <v>7367</v>
      </c>
      <c r="K5462" t="s">
        <v>12</v>
      </c>
      <c r="L5462" s="12">
        <v>46108</v>
      </c>
      <c r="M5462" s="5">
        <f>G5462-F5462</f>
        <v>60100.98</v>
      </c>
      <c r="N5462" s="7" t="str">
        <f>CONCATENATE("https://venda-imoveis.caixa.gov.br/sistema/detalhe-imovel.asp?hdnOrigem=index&amp;hdnimovel=",A5462)</f>
        <v>https://venda-imoveis.caixa.gov.br/sistema/detalhe-imovel.asp?hdnOrigem=index&amp;hdnimovel=8787710814520</v>
      </c>
      <c r="O5462" s="9" t="str">
        <f>LEFT(J5462,SEARCH(",",J5462)-1)</f>
        <v>Apartamento</v>
      </c>
    </row>
    <row r="5463" spans="1:15" x14ac:dyDescent="0.25">
      <c r="A5463">
        <v>8787710815062</v>
      </c>
      <c r="B5463" t="s">
        <v>0</v>
      </c>
      <c r="C5463" t="s">
        <v>5724</v>
      </c>
      <c r="D5463" t="s">
        <v>1102</v>
      </c>
      <c r="E5463" t="s">
        <v>7778</v>
      </c>
      <c r="F5463" s="1">
        <v>60226.29</v>
      </c>
      <c r="G5463" s="1">
        <v>116000</v>
      </c>
      <c r="H5463" t="s">
        <v>368</v>
      </c>
      <c r="I5463" t="s">
        <v>5</v>
      </c>
      <c r="J5463" t="s">
        <v>4067</v>
      </c>
      <c r="K5463" t="s">
        <v>12</v>
      </c>
      <c r="L5463" s="12">
        <v>46108</v>
      </c>
      <c r="M5463" s="5">
        <f>G5463-F5463</f>
        <v>55773.71</v>
      </c>
      <c r="N5463" s="7" t="str">
        <f>CONCATENATE("https://venda-imoveis.caixa.gov.br/sistema/detalhe-imovel.asp?hdnOrigem=index&amp;hdnimovel=",A5463)</f>
        <v>https://venda-imoveis.caixa.gov.br/sistema/detalhe-imovel.asp?hdnOrigem=index&amp;hdnimovel=8787710815062</v>
      </c>
      <c r="O5463" s="9" t="str">
        <f>LEFT(J5463,SEARCH(",",J5463)-1)</f>
        <v>Apartamento</v>
      </c>
    </row>
    <row r="5464" spans="1:15" x14ac:dyDescent="0.25">
      <c r="A5464">
        <v>8787710997969</v>
      </c>
      <c r="B5464" t="s">
        <v>0</v>
      </c>
      <c r="C5464" t="s">
        <v>5724</v>
      </c>
      <c r="D5464" t="s">
        <v>1102</v>
      </c>
      <c r="E5464" t="s">
        <v>7779</v>
      </c>
      <c r="F5464" s="1">
        <v>62303.06</v>
      </c>
      <c r="G5464" s="1">
        <v>120000</v>
      </c>
      <c r="H5464" t="s">
        <v>368</v>
      </c>
      <c r="I5464" t="s">
        <v>5</v>
      </c>
      <c r="J5464" t="s">
        <v>7780</v>
      </c>
      <c r="K5464" t="s">
        <v>12</v>
      </c>
      <c r="L5464" s="12">
        <v>46108</v>
      </c>
      <c r="M5464" s="5">
        <f>G5464-F5464</f>
        <v>57696.94</v>
      </c>
      <c r="N5464" s="7" t="str">
        <f>CONCATENATE("https://venda-imoveis.caixa.gov.br/sistema/detalhe-imovel.asp?hdnOrigem=index&amp;hdnimovel=",A5464)</f>
        <v>https://venda-imoveis.caixa.gov.br/sistema/detalhe-imovel.asp?hdnOrigem=index&amp;hdnimovel=8787710997969</v>
      </c>
      <c r="O5464" s="9" t="str">
        <f>LEFT(J5464,SEARCH(",",J5464)-1)</f>
        <v>Apartamento</v>
      </c>
    </row>
    <row r="5465" spans="1:15" x14ac:dyDescent="0.25">
      <c r="A5465">
        <v>8787711002693</v>
      </c>
      <c r="B5465" t="s">
        <v>0</v>
      </c>
      <c r="C5465" t="s">
        <v>5724</v>
      </c>
      <c r="D5465" t="s">
        <v>1102</v>
      </c>
      <c r="E5465" t="s">
        <v>7781</v>
      </c>
      <c r="F5465" s="1">
        <v>63860.639999999999</v>
      </c>
      <c r="G5465" s="1">
        <v>123000</v>
      </c>
      <c r="H5465" t="s">
        <v>368</v>
      </c>
      <c r="I5465" t="s">
        <v>5</v>
      </c>
      <c r="J5465" t="s">
        <v>4067</v>
      </c>
      <c r="K5465" t="s">
        <v>12</v>
      </c>
      <c r="L5465" s="12">
        <v>46108</v>
      </c>
      <c r="M5465" s="5">
        <f>G5465-F5465</f>
        <v>59139.360000000001</v>
      </c>
      <c r="N5465" s="7" t="str">
        <f>CONCATENATE("https://venda-imoveis.caixa.gov.br/sistema/detalhe-imovel.asp?hdnOrigem=index&amp;hdnimovel=",A5465)</f>
        <v>https://venda-imoveis.caixa.gov.br/sistema/detalhe-imovel.asp?hdnOrigem=index&amp;hdnimovel=8787711002693</v>
      </c>
      <c r="O5465" s="9" t="str">
        <f>LEFT(J5465,SEARCH(",",J5465)-1)</f>
        <v>Apartamento</v>
      </c>
    </row>
    <row r="5466" spans="1:15" x14ac:dyDescent="0.25">
      <c r="A5466">
        <v>8787711067680</v>
      </c>
      <c r="B5466" t="s">
        <v>0</v>
      </c>
      <c r="C5466" t="s">
        <v>5724</v>
      </c>
      <c r="D5466" t="s">
        <v>1102</v>
      </c>
      <c r="E5466" t="s">
        <v>7782</v>
      </c>
      <c r="F5466" s="1">
        <v>62303.06</v>
      </c>
      <c r="G5466" s="1">
        <v>120000</v>
      </c>
      <c r="H5466" t="s">
        <v>368</v>
      </c>
      <c r="I5466" t="s">
        <v>5</v>
      </c>
      <c r="J5466" t="s">
        <v>7367</v>
      </c>
      <c r="K5466" t="s">
        <v>12</v>
      </c>
      <c r="L5466" s="12">
        <v>46108</v>
      </c>
      <c r="M5466" s="5">
        <f>G5466-F5466</f>
        <v>57696.94</v>
      </c>
      <c r="N5466" s="7" t="str">
        <f>CONCATENATE("https://venda-imoveis.caixa.gov.br/sistema/detalhe-imovel.asp?hdnOrigem=index&amp;hdnimovel=",A5466)</f>
        <v>https://venda-imoveis.caixa.gov.br/sistema/detalhe-imovel.asp?hdnOrigem=index&amp;hdnimovel=8787711067680</v>
      </c>
      <c r="O5466" s="9" t="str">
        <f>LEFT(J5466,SEARCH(",",J5466)-1)</f>
        <v>Apartamento</v>
      </c>
    </row>
    <row r="5467" spans="1:15" x14ac:dyDescent="0.25">
      <c r="A5467">
        <v>8787711173420</v>
      </c>
      <c r="B5467" t="s">
        <v>0</v>
      </c>
      <c r="C5467" t="s">
        <v>5724</v>
      </c>
      <c r="D5467" t="s">
        <v>1102</v>
      </c>
      <c r="E5467" t="s">
        <v>7785</v>
      </c>
      <c r="F5467" s="1">
        <v>62303.06</v>
      </c>
      <c r="G5467" s="1">
        <v>120000</v>
      </c>
      <c r="H5467" t="s">
        <v>368</v>
      </c>
      <c r="I5467" t="s">
        <v>5</v>
      </c>
      <c r="J5467" t="s">
        <v>6302</v>
      </c>
      <c r="K5467" t="s">
        <v>12</v>
      </c>
      <c r="L5467" s="12">
        <v>46108</v>
      </c>
      <c r="M5467" s="5">
        <f>G5467-F5467</f>
        <v>57696.94</v>
      </c>
      <c r="N5467" s="7" t="str">
        <f>CONCATENATE("https://venda-imoveis.caixa.gov.br/sistema/detalhe-imovel.asp?hdnOrigem=index&amp;hdnimovel=",A5467)</f>
        <v>https://venda-imoveis.caixa.gov.br/sistema/detalhe-imovel.asp?hdnOrigem=index&amp;hdnimovel=8787711173420</v>
      </c>
      <c r="O5467" s="9" t="str">
        <f>LEFT(J5467,SEARCH(",",J5467)-1)</f>
        <v>Apartamento</v>
      </c>
    </row>
    <row r="5468" spans="1:15" x14ac:dyDescent="0.25">
      <c r="A5468">
        <v>8787711330941</v>
      </c>
      <c r="B5468" t="s">
        <v>0</v>
      </c>
      <c r="C5468" t="s">
        <v>5724</v>
      </c>
      <c r="D5468" t="s">
        <v>1102</v>
      </c>
      <c r="E5468" t="s">
        <v>7786</v>
      </c>
      <c r="F5468" s="1">
        <v>59707.1</v>
      </c>
      <c r="G5468" s="1">
        <v>115000</v>
      </c>
      <c r="H5468" t="s">
        <v>368</v>
      </c>
      <c r="I5468" t="s">
        <v>5</v>
      </c>
      <c r="J5468" t="s">
        <v>7483</v>
      </c>
      <c r="K5468" t="s">
        <v>12</v>
      </c>
      <c r="L5468" s="12">
        <v>46108</v>
      </c>
      <c r="M5468" s="5">
        <f>G5468-F5468</f>
        <v>55292.9</v>
      </c>
      <c r="N5468" s="7" t="str">
        <f>CONCATENATE("https://venda-imoveis.caixa.gov.br/sistema/detalhe-imovel.asp?hdnOrigem=index&amp;hdnimovel=",A5468)</f>
        <v>https://venda-imoveis.caixa.gov.br/sistema/detalhe-imovel.asp?hdnOrigem=index&amp;hdnimovel=8787711330941</v>
      </c>
      <c r="O5468" s="9" t="str">
        <f>LEFT(J5468,SEARCH(",",J5468)-1)</f>
        <v>Apartamento</v>
      </c>
    </row>
    <row r="5469" spans="1:15" x14ac:dyDescent="0.25">
      <c r="A5469">
        <v>8787711436901</v>
      </c>
      <c r="B5469" t="s">
        <v>0</v>
      </c>
      <c r="C5469" t="s">
        <v>5724</v>
      </c>
      <c r="D5469" t="s">
        <v>1102</v>
      </c>
      <c r="E5469" t="s">
        <v>7787</v>
      </c>
      <c r="F5469" s="1">
        <v>62282.29</v>
      </c>
      <c r="G5469" s="1">
        <v>119960</v>
      </c>
      <c r="H5469" t="s">
        <v>368</v>
      </c>
      <c r="I5469" t="s">
        <v>5</v>
      </c>
      <c r="J5469" t="s">
        <v>7483</v>
      </c>
      <c r="K5469" t="s">
        <v>12</v>
      </c>
      <c r="L5469" s="12">
        <v>46108</v>
      </c>
      <c r="M5469" s="5">
        <f>G5469-F5469</f>
        <v>57677.71</v>
      </c>
      <c r="N5469" s="7" t="str">
        <f>CONCATENATE("https://venda-imoveis.caixa.gov.br/sistema/detalhe-imovel.asp?hdnOrigem=index&amp;hdnimovel=",A5469)</f>
        <v>https://venda-imoveis.caixa.gov.br/sistema/detalhe-imovel.asp?hdnOrigem=index&amp;hdnimovel=8787711436901</v>
      </c>
      <c r="O5469" s="9" t="str">
        <f>LEFT(J5469,SEARCH(",",J5469)-1)</f>
        <v>Apartamento</v>
      </c>
    </row>
    <row r="5470" spans="1:15" x14ac:dyDescent="0.25">
      <c r="A5470">
        <v>8787711526927</v>
      </c>
      <c r="B5470" t="s">
        <v>0</v>
      </c>
      <c r="C5470" t="s">
        <v>5724</v>
      </c>
      <c r="D5470" t="s">
        <v>1102</v>
      </c>
      <c r="E5470" t="s">
        <v>7788</v>
      </c>
      <c r="F5470" s="1">
        <v>61118.2</v>
      </c>
      <c r="G5470" s="1">
        <v>117717.87</v>
      </c>
      <c r="H5470" t="s">
        <v>368</v>
      </c>
      <c r="I5470" t="s">
        <v>5</v>
      </c>
      <c r="J5470" t="s">
        <v>7789</v>
      </c>
      <c r="K5470" t="s">
        <v>12</v>
      </c>
      <c r="L5470" s="12">
        <v>46108</v>
      </c>
      <c r="M5470" s="5">
        <f>G5470-F5470</f>
        <v>56599.67</v>
      </c>
      <c r="N5470" s="7" t="str">
        <f>CONCATENATE("https://venda-imoveis.caixa.gov.br/sistema/detalhe-imovel.asp?hdnOrigem=index&amp;hdnimovel=",A5470)</f>
        <v>https://venda-imoveis.caixa.gov.br/sistema/detalhe-imovel.asp?hdnOrigem=index&amp;hdnimovel=8787711526927</v>
      </c>
      <c r="O5470" s="9" t="str">
        <f>LEFT(J5470,SEARCH(",",J5470)-1)</f>
        <v>Apartamento</v>
      </c>
    </row>
    <row r="5471" spans="1:15" x14ac:dyDescent="0.25">
      <c r="A5471">
        <v>8787712608013</v>
      </c>
      <c r="B5471" t="s">
        <v>0</v>
      </c>
      <c r="C5471" t="s">
        <v>5724</v>
      </c>
      <c r="D5471" t="s">
        <v>1102</v>
      </c>
      <c r="E5471" t="s">
        <v>7790</v>
      </c>
      <c r="F5471" s="1">
        <v>62822.25</v>
      </c>
      <c r="G5471" s="1">
        <v>121000</v>
      </c>
      <c r="H5471" t="s">
        <v>368</v>
      </c>
      <c r="I5471" t="s">
        <v>5</v>
      </c>
      <c r="J5471" t="s">
        <v>4067</v>
      </c>
      <c r="K5471" t="s">
        <v>12</v>
      </c>
      <c r="L5471" s="12">
        <v>46108</v>
      </c>
      <c r="M5471" s="5">
        <f>G5471-F5471</f>
        <v>58177.75</v>
      </c>
      <c r="N5471" s="7" t="str">
        <f>CONCATENATE("https://venda-imoveis.caixa.gov.br/sistema/detalhe-imovel.asp?hdnOrigem=index&amp;hdnimovel=",A5471)</f>
        <v>https://venda-imoveis.caixa.gov.br/sistema/detalhe-imovel.asp?hdnOrigem=index&amp;hdnimovel=8787712608013</v>
      </c>
      <c r="O5471" s="9" t="str">
        <f>LEFT(J5471,SEARCH(",",J5471)-1)</f>
        <v>Apartamento</v>
      </c>
    </row>
    <row r="5472" spans="1:15" x14ac:dyDescent="0.25">
      <c r="A5472">
        <v>8787712916508</v>
      </c>
      <c r="B5472" t="s">
        <v>0</v>
      </c>
      <c r="C5472" t="s">
        <v>5724</v>
      </c>
      <c r="D5472" t="s">
        <v>1102</v>
      </c>
      <c r="E5472" t="s">
        <v>7792</v>
      </c>
      <c r="F5472" s="1">
        <v>61005.08</v>
      </c>
      <c r="G5472" s="1">
        <v>117500</v>
      </c>
      <c r="H5472" t="s">
        <v>368</v>
      </c>
      <c r="I5472" t="s">
        <v>5</v>
      </c>
      <c r="J5472" t="s">
        <v>4067</v>
      </c>
      <c r="K5472" t="s">
        <v>12</v>
      </c>
      <c r="L5472" s="12">
        <v>46108</v>
      </c>
      <c r="M5472" s="5">
        <f>G5472-F5472</f>
        <v>56494.92</v>
      </c>
      <c r="N5472" s="7" t="str">
        <f>CONCATENATE("https://venda-imoveis.caixa.gov.br/sistema/detalhe-imovel.asp?hdnOrigem=index&amp;hdnimovel=",A5472)</f>
        <v>https://venda-imoveis.caixa.gov.br/sistema/detalhe-imovel.asp?hdnOrigem=index&amp;hdnimovel=8787712916508</v>
      </c>
      <c r="O5472" s="9" t="str">
        <f>LEFT(J5472,SEARCH(",",J5472)-1)</f>
        <v>Apartamento</v>
      </c>
    </row>
    <row r="5473" spans="1:15" x14ac:dyDescent="0.25">
      <c r="A5473">
        <v>8787713294055</v>
      </c>
      <c r="B5473" t="s">
        <v>0</v>
      </c>
      <c r="C5473" t="s">
        <v>5724</v>
      </c>
      <c r="D5473" t="s">
        <v>1102</v>
      </c>
      <c r="E5473" t="s">
        <v>7793</v>
      </c>
      <c r="F5473" s="1">
        <v>64899.02</v>
      </c>
      <c r="G5473" s="1">
        <v>125000</v>
      </c>
      <c r="H5473" t="s">
        <v>368</v>
      </c>
      <c r="I5473" t="s">
        <v>5</v>
      </c>
      <c r="J5473" t="s">
        <v>4067</v>
      </c>
      <c r="K5473" t="s">
        <v>12</v>
      </c>
      <c r="L5473" s="12">
        <v>46108</v>
      </c>
      <c r="M5473" s="5">
        <f>G5473-F5473</f>
        <v>60100.98</v>
      </c>
      <c r="N5473" s="7" t="str">
        <f>CONCATENATE("https://venda-imoveis.caixa.gov.br/sistema/detalhe-imovel.asp?hdnOrigem=index&amp;hdnimovel=",A5473)</f>
        <v>https://venda-imoveis.caixa.gov.br/sistema/detalhe-imovel.asp?hdnOrigem=index&amp;hdnimovel=8787713294055</v>
      </c>
      <c r="O5473" s="9" t="str">
        <f>LEFT(J5473,SEARCH(",",J5473)-1)</f>
        <v>Apartamento</v>
      </c>
    </row>
    <row r="5474" spans="1:15" x14ac:dyDescent="0.25">
      <c r="A5474">
        <v>8787702149318</v>
      </c>
      <c r="B5474" t="s">
        <v>0</v>
      </c>
      <c r="C5474" t="s">
        <v>5724</v>
      </c>
      <c r="D5474" t="s">
        <v>6255</v>
      </c>
      <c r="E5474" t="s">
        <v>7796</v>
      </c>
      <c r="F5474" s="1">
        <v>60745.48</v>
      </c>
      <c r="G5474" s="1">
        <v>117000</v>
      </c>
      <c r="H5474" t="s">
        <v>368</v>
      </c>
      <c r="I5474" t="s">
        <v>5</v>
      </c>
      <c r="J5474" t="s">
        <v>5682</v>
      </c>
      <c r="K5474" t="s">
        <v>12</v>
      </c>
      <c r="L5474" s="12">
        <v>46108</v>
      </c>
      <c r="M5474" s="5">
        <f>G5474-F5474</f>
        <v>56254.52</v>
      </c>
      <c r="N5474" s="7" t="str">
        <f>CONCATENATE("https://venda-imoveis.caixa.gov.br/sistema/detalhe-imovel.asp?hdnOrigem=index&amp;hdnimovel=",A5474)</f>
        <v>https://venda-imoveis.caixa.gov.br/sistema/detalhe-imovel.asp?hdnOrigem=index&amp;hdnimovel=8787702149318</v>
      </c>
      <c r="O5474" s="9" t="str">
        <f>LEFT(J5474,SEARCH(",",J5474)-1)</f>
        <v>Apartamento</v>
      </c>
    </row>
    <row r="5475" spans="1:15" x14ac:dyDescent="0.25">
      <c r="A5475">
        <v>1444406134122</v>
      </c>
      <c r="B5475" t="s">
        <v>0</v>
      </c>
      <c r="C5475" t="s">
        <v>1529</v>
      </c>
      <c r="D5475" t="s">
        <v>1941</v>
      </c>
      <c r="E5475" t="s">
        <v>1942</v>
      </c>
      <c r="F5475" s="1">
        <v>125081.26</v>
      </c>
      <c r="G5475" s="1">
        <v>241000</v>
      </c>
      <c r="H5475" t="s">
        <v>1943</v>
      </c>
      <c r="I5475" t="s">
        <v>5</v>
      </c>
      <c r="J5475" t="s">
        <v>1944</v>
      </c>
      <c r="K5475" t="s">
        <v>7</v>
      </c>
      <c r="L5475" s="12">
        <v>46108</v>
      </c>
      <c r="M5475" s="5">
        <f>G5475-F5475</f>
        <v>115918.74</v>
      </c>
      <c r="N5475" s="7" t="str">
        <f>CONCATENATE("https://venda-imoveis.caixa.gov.br/sistema/detalhe-imovel.asp?hdnOrigem=index&amp;hdnimovel=",A5475)</f>
        <v>https://venda-imoveis.caixa.gov.br/sistema/detalhe-imovel.asp?hdnOrigem=index&amp;hdnimovel=1444406134122</v>
      </c>
      <c r="O5475" s="9" t="str">
        <f>LEFT(J5475,SEARCH(",",J5475)-1)</f>
        <v>Terreno</v>
      </c>
    </row>
    <row r="5476" spans="1:15" x14ac:dyDescent="0.25">
      <c r="A5476">
        <v>1555534605375</v>
      </c>
      <c r="B5476" t="s">
        <v>0</v>
      </c>
      <c r="C5476" t="s">
        <v>2668</v>
      </c>
      <c r="D5476" t="s">
        <v>2826</v>
      </c>
      <c r="E5476" t="s">
        <v>2827</v>
      </c>
      <c r="F5476" s="1">
        <v>499806.06</v>
      </c>
      <c r="G5476" s="1">
        <v>963000</v>
      </c>
      <c r="H5476" t="s">
        <v>1943</v>
      </c>
      <c r="I5476" t="s">
        <v>31</v>
      </c>
      <c r="J5476" t="s">
        <v>2828</v>
      </c>
      <c r="K5476" t="s">
        <v>7</v>
      </c>
      <c r="L5476" s="12">
        <v>46108</v>
      </c>
      <c r="M5476" s="5">
        <f>G5476-F5476</f>
        <v>463193.94</v>
      </c>
      <c r="N5476" s="7" t="str">
        <f>CONCATENATE("https://venda-imoveis.caixa.gov.br/sistema/detalhe-imovel.asp?hdnOrigem=index&amp;hdnimovel=",A5476)</f>
        <v>https://venda-imoveis.caixa.gov.br/sistema/detalhe-imovel.asp?hdnOrigem=index&amp;hdnimovel=1555534605375</v>
      </c>
      <c r="O5476" s="9" t="str">
        <f>LEFT(J5476,SEARCH(",",J5476)-1)</f>
        <v>Terreno</v>
      </c>
    </row>
    <row r="5477" spans="1:15" x14ac:dyDescent="0.25">
      <c r="A5477">
        <v>8555521136949</v>
      </c>
      <c r="B5477" t="s">
        <v>0</v>
      </c>
      <c r="C5477" t="s">
        <v>3017</v>
      </c>
      <c r="D5477" t="s">
        <v>3174</v>
      </c>
      <c r="E5477" t="s">
        <v>3175</v>
      </c>
      <c r="F5477" s="1">
        <v>188703.1</v>
      </c>
      <c r="G5477" s="1">
        <v>363583.2</v>
      </c>
      <c r="H5477" t="s">
        <v>1943</v>
      </c>
      <c r="I5477" t="s">
        <v>31</v>
      </c>
      <c r="J5477" t="s">
        <v>3176</v>
      </c>
      <c r="K5477" t="s">
        <v>7</v>
      </c>
      <c r="L5477" s="12">
        <v>46108</v>
      </c>
      <c r="M5477" s="5">
        <f>G5477-F5477</f>
        <v>174880.1</v>
      </c>
      <c r="N5477" s="7" t="str">
        <f>CONCATENATE("https://venda-imoveis.caixa.gov.br/sistema/detalhe-imovel.asp?hdnOrigem=index&amp;hdnimovel=",A5477)</f>
        <v>https://venda-imoveis.caixa.gov.br/sistema/detalhe-imovel.asp?hdnOrigem=index&amp;hdnimovel=8555521136949</v>
      </c>
      <c r="O5477" s="9" t="str">
        <f>LEFT(J5477,SEARCH(",",J5477)-1)</f>
        <v>Casa</v>
      </c>
    </row>
    <row r="5478" spans="1:15" x14ac:dyDescent="0.25">
      <c r="A5478">
        <v>1444419159609</v>
      </c>
      <c r="B5478" t="s">
        <v>0</v>
      </c>
      <c r="C5478" t="s">
        <v>3479</v>
      </c>
      <c r="D5478" t="s">
        <v>115</v>
      </c>
      <c r="E5478" t="s">
        <v>3508</v>
      </c>
      <c r="F5478" s="1">
        <v>171273.1</v>
      </c>
      <c r="G5478" s="1">
        <v>330000</v>
      </c>
      <c r="H5478" t="s">
        <v>1943</v>
      </c>
      <c r="I5478" t="s">
        <v>31</v>
      </c>
      <c r="J5478" t="s">
        <v>3509</v>
      </c>
      <c r="K5478" t="s">
        <v>7</v>
      </c>
      <c r="L5478" s="12">
        <v>46108</v>
      </c>
      <c r="M5478" s="5">
        <f>G5478-F5478</f>
        <v>158726.9</v>
      </c>
      <c r="N5478" s="7" t="str">
        <f>CONCATENATE("https://venda-imoveis.caixa.gov.br/sistema/detalhe-imovel.asp?hdnOrigem=index&amp;hdnimovel=",A5478)</f>
        <v>https://venda-imoveis.caixa.gov.br/sistema/detalhe-imovel.asp?hdnOrigem=index&amp;hdnimovel=1444419159609</v>
      </c>
      <c r="O5478" s="9" t="str">
        <f>LEFT(J5478,SEARCH(",",J5478)-1)</f>
        <v>Casa</v>
      </c>
    </row>
    <row r="5479" spans="1:15" x14ac:dyDescent="0.25">
      <c r="A5479">
        <v>1444405413311</v>
      </c>
      <c r="B5479" t="s">
        <v>0</v>
      </c>
      <c r="C5479" t="s">
        <v>5724</v>
      </c>
      <c r="D5479" t="s">
        <v>5862</v>
      </c>
      <c r="E5479" t="s">
        <v>7738</v>
      </c>
      <c r="F5479" s="1">
        <v>138575.5</v>
      </c>
      <c r="G5479" s="1">
        <v>267000</v>
      </c>
      <c r="H5479" t="s">
        <v>1943</v>
      </c>
      <c r="I5479" t="s">
        <v>31</v>
      </c>
      <c r="J5479" t="s">
        <v>7739</v>
      </c>
      <c r="K5479" t="s">
        <v>7</v>
      </c>
      <c r="L5479" s="12">
        <v>46108</v>
      </c>
      <c r="M5479" s="5">
        <f>G5479-F5479</f>
        <v>128424.5</v>
      </c>
      <c r="N5479" s="7" t="str">
        <f>CONCATENATE("https://venda-imoveis.caixa.gov.br/sistema/detalhe-imovel.asp?hdnOrigem=index&amp;hdnimovel=",A5479)</f>
        <v>https://venda-imoveis.caixa.gov.br/sistema/detalhe-imovel.asp?hdnOrigem=index&amp;hdnimovel=1444405413311</v>
      </c>
      <c r="O5479" s="9" t="str">
        <f>LEFT(J5479,SEARCH(",",J5479)-1)</f>
        <v>Casa</v>
      </c>
    </row>
    <row r="5480" spans="1:15" x14ac:dyDescent="0.25">
      <c r="A5480">
        <v>1444420075537</v>
      </c>
      <c r="B5480" t="s">
        <v>0</v>
      </c>
      <c r="C5480" t="s">
        <v>5724</v>
      </c>
      <c r="D5480" t="s">
        <v>7740</v>
      </c>
      <c r="E5480" t="s">
        <v>7741</v>
      </c>
      <c r="F5480" s="1">
        <v>352926.39</v>
      </c>
      <c r="G5480" s="1">
        <v>680000</v>
      </c>
      <c r="H5480" t="s">
        <v>1943</v>
      </c>
      <c r="I5480" t="s">
        <v>5</v>
      </c>
      <c r="J5480" t="s">
        <v>7742</v>
      </c>
      <c r="K5480" t="s">
        <v>7</v>
      </c>
      <c r="L5480" s="12">
        <v>46108</v>
      </c>
      <c r="M5480" s="5">
        <f>G5480-F5480</f>
        <v>327073.61</v>
      </c>
      <c r="N5480" s="7" t="str">
        <f>CONCATENATE("https://venda-imoveis.caixa.gov.br/sistema/detalhe-imovel.asp?hdnOrigem=index&amp;hdnimovel=",A5480)</f>
        <v>https://venda-imoveis.caixa.gov.br/sistema/detalhe-imovel.asp?hdnOrigem=index&amp;hdnimovel=1444420075537</v>
      </c>
      <c r="O5480" s="9" t="str">
        <f>LEFT(J5480,SEARCH(",",J5480)-1)</f>
        <v>Casa</v>
      </c>
    </row>
    <row r="5481" spans="1:15" x14ac:dyDescent="0.25">
      <c r="A5481">
        <v>1555520386544</v>
      </c>
      <c r="B5481" t="s">
        <v>0</v>
      </c>
      <c r="C5481" t="s">
        <v>5724</v>
      </c>
      <c r="D5481" t="s">
        <v>6054</v>
      </c>
      <c r="E5481" t="s">
        <v>7743</v>
      </c>
      <c r="F5481" s="1">
        <v>612431.09</v>
      </c>
      <c r="G5481" s="1">
        <v>1180000</v>
      </c>
      <c r="H5481" t="s">
        <v>1943</v>
      </c>
      <c r="I5481" t="s">
        <v>5</v>
      </c>
      <c r="J5481" t="s">
        <v>7744</v>
      </c>
      <c r="K5481" t="s">
        <v>7</v>
      </c>
      <c r="L5481" s="12">
        <v>46108</v>
      </c>
      <c r="M5481" s="5">
        <f>G5481-F5481</f>
        <v>567568.91</v>
      </c>
      <c r="N5481" s="7" t="str">
        <f>CONCATENATE("https://venda-imoveis.caixa.gov.br/sistema/detalhe-imovel.asp?hdnOrigem=index&amp;hdnimovel=",A5481)</f>
        <v>https://venda-imoveis.caixa.gov.br/sistema/detalhe-imovel.asp?hdnOrigem=index&amp;hdnimovel=1555520386544</v>
      </c>
      <c r="O5481" s="9" t="str">
        <f>LEFT(J5481,SEARCH(",",J5481)-1)</f>
        <v>Casa</v>
      </c>
    </row>
    <row r="5482" spans="1:15" x14ac:dyDescent="0.25">
      <c r="A5482">
        <v>1444402628007</v>
      </c>
      <c r="B5482" t="s">
        <v>0</v>
      </c>
      <c r="C5482" t="s">
        <v>5724</v>
      </c>
      <c r="D5482" t="s">
        <v>7745</v>
      </c>
      <c r="E5482" t="s">
        <v>7746</v>
      </c>
      <c r="F5482" s="1">
        <v>228364.13</v>
      </c>
      <c r="G5482" s="1">
        <v>440000</v>
      </c>
      <c r="H5482" t="s">
        <v>1943</v>
      </c>
      <c r="I5482" t="s">
        <v>31</v>
      </c>
      <c r="J5482" t="s">
        <v>7747</v>
      </c>
      <c r="K5482" t="s">
        <v>7</v>
      </c>
      <c r="L5482" s="12">
        <v>46108</v>
      </c>
      <c r="M5482" s="5">
        <f>G5482-F5482</f>
        <v>211635.87</v>
      </c>
      <c r="N5482" s="7" t="str">
        <f>CONCATENATE("https://venda-imoveis.caixa.gov.br/sistema/detalhe-imovel.asp?hdnOrigem=index&amp;hdnimovel=",A5482)</f>
        <v>https://venda-imoveis.caixa.gov.br/sistema/detalhe-imovel.asp?hdnOrigem=index&amp;hdnimovel=1444402628007</v>
      </c>
      <c r="O5482" s="9" t="str">
        <f>LEFT(J5482,SEARCH(",",J5482)-1)</f>
        <v>Apartamento</v>
      </c>
    </row>
    <row r="5483" spans="1:15" x14ac:dyDescent="0.25">
      <c r="A5483">
        <v>8444421955334</v>
      </c>
      <c r="B5483" t="s">
        <v>0</v>
      </c>
      <c r="C5483" t="s">
        <v>5724</v>
      </c>
      <c r="D5483" t="s">
        <v>6816</v>
      </c>
      <c r="E5483" t="s">
        <v>7748</v>
      </c>
      <c r="F5483" s="1">
        <v>155702.82</v>
      </c>
      <c r="G5483" s="1">
        <v>300000</v>
      </c>
      <c r="H5483" t="s">
        <v>1943</v>
      </c>
      <c r="I5483" t="s">
        <v>31</v>
      </c>
      <c r="J5483" t="s">
        <v>6059</v>
      </c>
      <c r="K5483" t="s">
        <v>7</v>
      </c>
      <c r="L5483" s="12">
        <v>46108</v>
      </c>
      <c r="M5483" s="5">
        <f>G5483-F5483</f>
        <v>144297.18</v>
      </c>
      <c r="N5483" s="7" t="str">
        <f>CONCATENATE("https://venda-imoveis.caixa.gov.br/sistema/detalhe-imovel.asp?hdnOrigem=index&amp;hdnimovel=",A5483)</f>
        <v>https://venda-imoveis.caixa.gov.br/sistema/detalhe-imovel.asp?hdnOrigem=index&amp;hdnimovel=8444421955334</v>
      </c>
      <c r="O5483" s="9" t="str">
        <f>LEFT(J5483,SEARCH(",",J5483)-1)</f>
        <v>Apartamento</v>
      </c>
    </row>
    <row r="5484" spans="1:15" x14ac:dyDescent="0.25">
      <c r="A5484">
        <v>1787700147964</v>
      </c>
      <c r="B5484" t="s">
        <v>0</v>
      </c>
      <c r="C5484" t="s">
        <v>11389</v>
      </c>
      <c r="D5484" t="s">
        <v>11922</v>
      </c>
      <c r="E5484" t="s">
        <v>13956</v>
      </c>
      <c r="F5484" s="1">
        <v>128712.09</v>
      </c>
      <c r="G5484" s="1">
        <v>247995.68</v>
      </c>
      <c r="H5484" t="s">
        <v>1943</v>
      </c>
      <c r="I5484" t="s">
        <v>5</v>
      </c>
      <c r="J5484" t="s">
        <v>13957</v>
      </c>
      <c r="K5484" t="s">
        <v>7</v>
      </c>
      <c r="L5484" s="12">
        <v>46108</v>
      </c>
      <c r="M5484" s="5">
        <f>G5484-F5484</f>
        <v>119283.59</v>
      </c>
      <c r="N5484" s="7" t="str">
        <f>CONCATENATE("https://venda-imoveis.caixa.gov.br/sistema/detalhe-imovel.asp?hdnOrigem=index&amp;hdnimovel=",A5484)</f>
        <v>https://venda-imoveis.caixa.gov.br/sistema/detalhe-imovel.asp?hdnOrigem=index&amp;hdnimovel=1787700147964</v>
      </c>
      <c r="O5484" s="9" t="str">
        <f>LEFT(J5484,SEARCH(",",J5484)-1)</f>
        <v>Apartamento</v>
      </c>
    </row>
    <row r="5485" spans="1:15" x14ac:dyDescent="0.25">
      <c r="A5485">
        <v>1444420999070</v>
      </c>
      <c r="B5485" t="s">
        <v>0</v>
      </c>
      <c r="C5485" t="s">
        <v>11389</v>
      </c>
      <c r="D5485" t="s">
        <v>12959</v>
      </c>
      <c r="E5485" t="s">
        <v>13958</v>
      </c>
      <c r="F5485" s="1">
        <v>133385.41</v>
      </c>
      <c r="G5485" s="1">
        <v>257000</v>
      </c>
      <c r="H5485" t="s">
        <v>1943</v>
      </c>
      <c r="I5485" t="s">
        <v>31</v>
      </c>
      <c r="J5485" t="s">
        <v>13959</v>
      </c>
      <c r="K5485" t="s">
        <v>7</v>
      </c>
      <c r="L5485" s="12">
        <v>46108</v>
      </c>
      <c r="M5485" s="5">
        <f>G5485-F5485</f>
        <v>123614.59</v>
      </c>
      <c r="N5485" s="7" t="str">
        <f>CONCATENATE("https://venda-imoveis.caixa.gov.br/sistema/detalhe-imovel.asp?hdnOrigem=index&amp;hdnimovel=",A5485)</f>
        <v>https://venda-imoveis.caixa.gov.br/sistema/detalhe-imovel.asp?hdnOrigem=index&amp;hdnimovel=1444420999070</v>
      </c>
      <c r="O5485" s="9" t="str">
        <f>LEFT(J5485,SEARCH(",",J5485)-1)</f>
        <v>Casa</v>
      </c>
    </row>
    <row r="5486" spans="1:15" x14ac:dyDescent="0.25">
      <c r="A5486">
        <v>1444421227578</v>
      </c>
      <c r="B5486" t="s">
        <v>0</v>
      </c>
      <c r="C5486" t="s">
        <v>11389</v>
      </c>
      <c r="D5486" t="s">
        <v>2632</v>
      </c>
      <c r="E5486" t="s">
        <v>13960</v>
      </c>
      <c r="F5486" s="1">
        <v>215388.9</v>
      </c>
      <c r="G5486" s="1">
        <v>415000</v>
      </c>
      <c r="H5486" t="s">
        <v>1943</v>
      </c>
      <c r="I5486" t="s">
        <v>31</v>
      </c>
      <c r="J5486" t="s">
        <v>13961</v>
      </c>
      <c r="K5486" t="s">
        <v>7</v>
      </c>
      <c r="L5486" s="12">
        <v>46108</v>
      </c>
      <c r="M5486" s="5">
        <f>G5486-F5486</f>
        <v>199611.1</v>
      </c>
      <c r="N5486" s="7" t="str">
        <f>CONCATENATE("https://venda-imoveis.caixa.gov.br/sistema/detalhe-imovel.asp?hdnOrigem=index&amp;hdnimovel=",A5486)</f>
        <v>https://venda-imoveis.caixa.gov.br/sistema/detalhe-imovel.asp?hdnOrigem=index&amp;hdnimovel=1444421227578</v>
      </c>
      <c r="O5486" s="9" t="str">
        <f>LEFT(J5486,SEARCH(",",J5486)-1)</f>
        <v>Casa</v>
      </c>
    </row>
    <row r="5487" spans="1:15" x14ac:dyDescent="0.25">
      <c r="A5487">
        <v>1444420174535</v>
      </c>
      <c r="B5487" t="s">
        <v>0</v>
      </c>
      <c r="C5487" t="s">
        <v>11389</v>
      </c>
      <c r="D5487" t="s">
        <v>4306</v>
      </c>
      <c r="E5487" t="s">
        <v>13962</v>
      </c>
      <c r="F5487" s="1">
        <v>194628.52</v>
      </c>
      <c r="G5487" s="1">
        <v>375000</v>
      </c>
      <c r="H5487" t="s">
        <v>1943</v>
      </c>
      <c r="I5487" t="s">
        <v>31</v>
      </c>
      <c r="J5487" t="s">
        <v>13963</v>
      </c>
      <c r="K5487" t="s">
        <v>7</v>
      </c>
      <c r="L5487" s="12">
        <v>46108</v>
      </c>
      <c r="M5487" s="5">
        <f>G5487-F5487</f>
        <v>180371.48</v>
      </c>
      <c r="N5487" s="7" t="str">
        <f>CONCATENATE("https://venda-imoveis.caixa.gov.br/sistema/detalhe-imovel.asp?hdnOrigem=index&amp;hdnimovel=",A5487)</f>
        <v>https://venda-imoveis.caixa.gov.br/sistema/detalhe-imovel.asp?hdnOrigem=index&amp;hdnimovel=1444420174535</v>
      </c>
      <c r="O5487" s="9" t="str">
        <f>LEFT(J5487,SEARCH(",",J5487)-1)</f>
        <v>Casa</v>
      </c>
    </row>
    <row r="5488" spans="1:15" x14ac:dyDescent="0.25">
      <c r="A5488">
        <v>1444419775717</v>
      </c>
      <c r="B5488" t="s">
        <v>0</v>
      </c>
      <c r="C5488" t="s">
        <v>11389</v>
      </c>
      <c r="D5488" t="s">
        <v>11627</v>
      </c>
      <c r="E5488" t="s">
        <v>13964</v>
      </c>
      <c r="F5488" s="1">
        <v>154145.79</v>
      </c>
      <c r="G5488" s="1">
        <v>297000</v>
      </c>
      <c r="H5488" t="s">
        <v>1943</v>
      </c>
      <c r="I5488" t="s">
        <v>31</v>
      </c>
      <c r="J5488" t="s">
        <v>13965</v>
      </c>
      <c r="K5488" t="s">
        <v>7</v>
      </c>
      <c r="L5488" s="12">
        <v>46108</v>
      </c>
      <c r="M5488" s="5">
        <f>G5488-F5488</f>
        <v>142854.21</v>
      </c>
      <c r="N5488" s="7" t="str">
        <f>CONCATENATE("https://venda-imoveis.caixa.gov.br/sistema/detalhe-imovel.asp?hdnOrigem=index&amp;hdnimovel=",A5488)</f>
        <v>https://venda-imoveis.caixa.gov.br/sistema/detalhe-imovel.asp?hdnOrigem=index&amp;hdnimovel=1444419775717</v>
      </c>
      <c r="O5488" s="9" t="str">
        <f>LEFT(J5488,SEARCH(",",J5488)-1)</f>
        <v>Casa</v>
      </c>
    </row>
    <row r="5489" spans="1:15" x14ac:dyDescent="0.25">
      <c r="A5489">
        <v>8250170004310</v>
      </c>
      <c r="B5489" t="s">
        <v>0</v>
      </c>
      <c r="C5489" t="s">
        <v>11389</v>
      </c>
      <c r="D5489" t="s">
        <v>11406</v>
      </c>
      <c r="E5489" t="s">
        <v>13966</v>
      </c>
      <c r="F5489" s="1">
        <v>125141.53</v>
      </c>
      <c r="G5489" s="1">
        <v>241116.11</v>
      </c>
      <c r="H5489" t="s">
        <v>1943</v>
      </c>
      <c r="I5489" t="s">
        <v>5</v>
      </c>
      <c r="J5489" t="s">
        <v>13967</v>
      </c>
      <c r="K5489" t="s">
        <v>7</v>
      </c>
      <c r="L5489" s="12">
        <v>46108</v>
      </c>
      <c r="M5489" s="5">
        <f>G5489-F5489</f>
        <v>115974.57999999999</v>
      </c>
      <c r="N5489" s="7" t="str">
        <f>CONCATENATE("https://venda-imoveis.caixa.gov.br/sistema/detalhe-imovel.asp?hdnOrigem=index&amp;hdnimovel=",A5489)</f>
        <v>https://venda-imoveis.caixa.gov.br/sistema/detalhe-imovel.asp?hdnOrigem=index&amp;hdnimovel=8250170004310</v>
      </c>
      <c r="O5489" s="9" t="str">
        <f>LEFT(J5489,SEARCH(",",J5489)-1)</f>
        <v>Casa</v>
      </c>
    </row>
    <row r="5490" spans="1:15" x14ac:dyDescent="0.25">
      <c r="A5490">
        <v>1444414074486</v>
      </c>
      <c r="B5490" t="s">
        <v>0</v>
      </c>
      <c r="C5490" t="s">
        <v>11389</v>
      </c>
      <c r="D5490" t="s">
        <v>11667</v>
      </c>
      <c r="E5490" t="s">
        <v>13968</v>
      </c>
      <c r="F5490" s="1">
        <v>144284.60999999999</v>
      </c>
      <c r="G5490" s="1">
        <v>278000</v>
      </c>
      <c r="H5490" t="s">
        <v>1943</v>
      </c>
      <c r="I5490" t="s">
        <v>31</v>
      </c>
      <c r="J5490" t="s">
        <v>13969</v>
      </c>
      <c r="K5490" t="s">
        <v>7</v>
      </c>
      <c r="L5490" s="12">
        <v>46108</v>
      </c>
      <c r="M5490" s="5">
        <f>G5490-F5490</f>
        <v>133715.39000000001</v>
      </c>
      <c r="N5490" s="7" t="str">
        <f>CONCATENATE("https://venda-imoveis.caixa.gov.br/sistema/detalhe-imovel.asp?hdnOrigem=index&amp;hdnimovel=",A5490)</f>
        <v>https://venda-imoveis.caixa.gov.br/sistema/detalhe-imovel.asp?hdnOrigem=index&amp;hdnimovel=1444414074486</v>
      </c>
      <c r="O5490" s="9" t="str">
        <f>LEFT(J5490,SEARCH(",",J5490)-1)</f>
        <v>Casa</v>
      </c>
    </row>
    <row r="5491" spans="1:15" x14ac:dyDescent="0.25">
      <c r="A5491">
        <v>1444421303118</v>
      </c>
      <c r="B5491" t="s">
        <v>0</v>
      </c>
      <c r="C5491" t="s">
        <v>11389</v>
      </c>
      <c r="D5491" t="s">
        <v>11412</v>
      </c>
      <c r="E5491" t="s">
        <v>13970</v>
      </c>
      <c r="F5491" s="1">
        <v>138575.5</v>
      </c>
      <c r="G5491" s="1">
        <v>267000</v>
      </c>
      <c r="H5491" t="s">
        <v>1943</v>
      </c>
      <c r="I5491" t="s">
        <v>31</v>
      </c>
      <c r="J5491" t="s">
        <v>13971</v>
      </c>
      <c r="K5491" t="s">
        <v>7</v>
      </c>
      <c r="L5491" s="12">
        <v>46108</v>
      </c>
      <c r="M5491" s="5">
        <f>G5491-F5491</f>
        <v>128424.5</v>
      </c>
      <c r="N5491" s="7" t="str">
        <f>CONCATENATE("https://venda-imoveis.caixa.gov.br/sistema/detalhe-imovel.asp?hdnOrigem=index&amp;hdnimovel=",A5491)</f>
        <v>https://venda-imoveis.caixa.gov.br/sistema/detalhe-imovel.asp?hdnOrigem=index&amp;hdnimovel=1444421303118</v>
      </c>
      <c r="O5491" s="9" t="str">
        <f>LEFT(J5491,SEARCH(",",J5491)-1)</f>
        <v>Casa</v>
      </c>
    </row>
    <row r="5492" spans="1:15" x14ac:dyDescent="0.25">
      <c r="A5492">
        <v>1444417275229</v>
      </c>
      <c r="B5492" t="s">
        <v>0</v>
      </c>
      <c r="C5492" t="s">
        <v>11389</v>
      </c>
      <c r="D5492" t="s">
        <v>11415</v>
      </c>
      <c r="E5492" t="s">
        <v>13972</v>
      </c>
      <c r="F5492" s="1">
        <v>134942.44</v>
      </c>
      <c r="G5492" s="1">
        <v>260000</v>
      </c>
      <c r="H5492" t="s">
        <v>1943</v>
      </c>
      <c r="I5492" t="s">
        <v>31</v>
      </c>
      <c r="J5492" t="s">
        <v>13973</v>
      </c>
      <c r="K5492" t="s">
        <v>7</v>
      </c>
      <c r="L5492" s="12">
        <v>46108</v>
      </c>
      <c r="M5492" s="5">
        <f>G5492-F5492</f>
        <v>125057.56</v>
      </c>
      <c r="N5492" s="7" t="str">
        <f>CONCATENATE("https://venda-imoveis.caixa.gov.br/sistema/detalhe-imovel.asp?hdnOrigem=index&amp;hdnimovel=",A5492)</f>
        <v>https://venda-imoveis.caixa.gov.br/sistema/detalhe-imovel.asp?hdnOrigem=index&amp;hdnimovel=1444417275229</v>
      </c>
      <c r="O5492" s="9" t="str">
        <f>LEFT(J5492,SEARCH(",",J5492)-1)</f>
        <v>Casa</v>
      </c>
    </row>
    <row r="5493" spans="1:15" x14ac:dyDescent="0.25">
      <c r="A5493">
        <v>1444420047088</v>
      </c>
      <c r="B5493" t="s">
        <v>0</v>
      </c>
      <c r="C5493" t="s">
        <v>11389</v>
      </c>
      <c r="D5493" t="s">
        <v>11681</v>
      </c>
      <c r="E5493" t="s">
        <v>13974</v>
      </c>
      <c r="F5493" s="1">
        <v>145322.63</v>
      </c>
      <c r="G5493" s="1">
        <v>280000</v>
      </c>
      <c r="H5493" t="s">
        <v>1943</v>
      </c>
      <c r="I5493" t="s">
        <v>31</v>
      </c>
      <c r="J5493" t="s">
        <v>13975</v>
      </c>
      <c r="K5493" t="s">
        <v>7</v>
      </c>
      <c r="L5493" s="12">
        <v>46108</v>
      </c>
      <c r="M5493" s="5">
        <f>G5493-F5493</f>
        <v>134677.37</v>
      </c>
      <c r="N5493" s="7" t="str">
        <f>CONCATENATE("https://venda-imoveis.caixa.gov.br/sistema/detalhe-imovel.asp?hdnOrigem=index&amp;hdnimovel=",A5493)</f>
        <v>https://venda-imoveis.caixa.gov.br/sistema/detalhe-imovel.asp?hdnOrigem=index&amp;hdnimovel=1444420047088</v>
      </c>
      <c r="O5493" s="9" t="str">
        <f>LEFT(J5493,SEARCH(",",J5493)-1)</f>
        <v>Casa</v>
      </c>
    </row>
    <row r="5494" spans="1:15" x14ac:dyDescent="0.25">
      <c r="A5494">
        <v>1555510119810</v>
      </c>
      <c r="B5494" t="s">
        <v>0</v>
      </c>
      <c r="C5494" t="s">
        <v>11389</v>
      </c>
      <c r="D5494" t="s">
        <v>9062</v>
      </c>
      <c r="E5494" t="s">
        <v>13976</v>
      </c>
      <c r="F5494" s="1">
        <v>158816.88</v>
      </c>
      <c r="G5494" s="1">
        <v>306000</v>
      </c>
      <c r="H5494" t="s">
        <v>1943</v>
      </c>
      <c r="I5494" t="s">
        <v>5</v>
      </c>
      <c r="J5494" t="s">
        <v>13977</v>
      </c>
      <c r="K5494" t="s">
        <v>7</v>
      </c>
      <c r="L5494" s="12">
        <v>46108</v>
      </c>
      <c r="M5494" s="5">
        <f>G5494-F5494</f>
        <v>147183.12</v>
      </c>
      <c r="N5494" s="7" t="str">
        <f>CONCATENATE("https://venda-imoveis.caixa.gov.br/sistema/detalhe-imovel.asp?hdnOrigem=index&amp;hdnimovel=",A5494)</f>
        <v>https://venda-imoveis.caixa.gov.br/sistema/detalhe-imovel.asp?hdnOrigem=index&amp;hdnimovel=1555510119810</v>
      </c>
      <c r="O5494" s="9" t="str">
        <f>LEFT(J5494,SEARCH(",",J5494)-1)</f>
        <v>Casa</v>
      </c>
    </row>
    <row r="5495" spans="1:15" x14ac:dyDescent="0.25">
      <c r="A5495">
        <v>8555505321613</v>
      </c>
      <c r="B5495" t="s">
        <v>0</v>
      </c>
      <c r="C5495" t="s">
        <v>11389</v>
      </c>
      <c r="D5495" t="s">
        <v>152</v>
      </c>
      <c r="E5495" t="s">
        <v>13978</v>
      </c>
      <c r="F5495" s="1">
        <v>125636.08</v>
      </c>
      <c r="G5495" s="1">
        <v>242069</v>
      </c>
      <c r="H5495" t="s">
        <v>1943</v>
      </c>
      <c r="I5495" t="s">
        <v>5</v>
      </c>
      <c r="J5495" t="s">
        <v>13979</v>
      </c>
      <c r="K5495" t="s">
        <v>7</v>
      </c>
      <c r="L5495" s="12">
        <v>46108</v>
      </c>
      <c r="M5495" s="5">
        <f>G5495-F5495</f>
        <v>116432.92</v>
      </c>
      <c r="N5495" s="7" t="str">
        <f>CONCATENATE("https://venda-imoveis.caixa.gov.br/sistema/detalhe-imovel.asp?hdnOrigem=index&amp;hdnimovel=",A5495)</f>
        <v>https://venda-imoveis.caixa.gov.br/sistema/detalhe-imovel.asp?hdnOrigem=index&amp;hdnimovel=8555505321613</v>
      </c>
      <c r="O5495" s="9" t="str">
        <f>LEFT(J5495,SEARCH(",",J5495)-1)</f>
        <v>Casa</v>
      </c>
    </row>
    <row r="5496" spans="1:15" x14ac:dyDescent="0.25">
      <c r="A5496">
        <v>1444402182459</v>
      </c>
      <c r="B5496" t="s">
        <v>0</v>
      </c>
      <c r="C5496" t="s">
        <v>3262</v>
      </c>
      <c r="D5496" t="s">
        <v>3263</v>
      </c>
      <c r="E5496" t="s">
        <v>3264</v>
      </c>
      <c r="F5496" s="1">
        <v>146367.38</v>
      </c>
      <c r="G5496" s="1">
        <v>282012.96999999997</v>
      </c>
      <c r="H5496" t="s">
        <v>1943</v>
      </c>
      <c r="I5496" t="s">
        <v>31</v>
      </c>
      <c r="J5496" t="s">
        <v>3265</v>
      </c>
      <c r="K5496" t="s">
        <v>12</v>
      </c>
      <c r="L5496" s="12">
        <v>46108</v>
      </c>
      <c r="M5496" s="5">
        <f>G5496-F5496</f>
        <v>135645.58999999997</v>
      </c>
      <c r="N5496" s="7" t="str">
        <f>CONCATENATE("https://venda-imoveis.caixa.gov.br/sistema/detalhe-imovel.asp?hdnOrigem=index&amp;hdnimovel=",A5496)</f>
        <v>https://venda-imoveis.caixa.gov.br/sistema/detalhe-imovel.asp?hdnOrigem=index&amp;hdnimovel=1444402182459</v>
      </c>
      <c r="O5496" s="9" t="str">
        <f>LEFT(J5496,SEARCH(",",J5496)-1)</f>
        <v>Casa</v>
      </c>
    </row>
    <row r="5497" spans="1:15" x14ac:dyDescent="0.25">
      <c r="A5497">
        <v>8444403094039</v>
      </c>
      <c r="B5497" t="s">
        <v>0</v>
      </c>
      <c r="C5497" t="s">
        <v>5724</v>
      </c>
      <c r="D5497" t="s">
        <v>6047</v>
      </c>
      <c r="E5497" t="s">
        <v>7736</v>
      </c>
      <c r="F5497" s="1">
        <v>77835.28</v>
      </c>
      <c r="G5497" s="1">
        <v>150000</v>
      </c>
      <c r="H5497" t="s">
        <v>7737</v>
      </c>
      <c r="I5497" t="s">
        <v>5</v>
      </c>
      <c r="J5497" t="s">
        <v>3008</v>
      </c>
      <c r="K5497" t="s">
        <v>7</v>
      </c>
      <c r="L5497" s="12">
        <v>46108</v>
      </c>
      <c r="M5497" s="5">
        <f>G5497-F5497</f>
        <v>72164.72</v>
      </c>
      <c r="N5497" s="7" t="str">
        <f>CONCATENATE("https://venda-imoveis.caixa.gov.br/sistema/detalhe-imovel.asp?hdnOrigem=index&amp;hdnimovel=",A5497)</f>
        <v>https://venda-imoveis.caixa.gov.br/sistema/detalhe-imovel.asp?hdnOrigem=index&amp;hdnimovel=8444403094039</v>
      </c>
      <c r="O5497" s="9" t="str">
        <f>LEFT(J5497,SEARCH(",",J5497)-1)</f>
        <v>Apartamento</v>
      </c>
    </row>
    <row r="5498" spans="1:15" x14ac:dyDescent="0.25">
      <c r="A5498">
        <v>8444415652686</v>
      </c>
      <c r="B5498" t="s">
        <v>0</v>
      </c>
      <c r="C5498" t="s">
        <v>1529</v>
      </c>
      <c r="D5498" t="s">
        <v>1670</v>
      </c>
      <c r="E5498" t="s">
        <v>1936</v>
      </c>
      <c r="F5498" s="1">
        <v>75216.17</v>
      </c>
      <c r="G5498" s="1">
        <v>145000</v>
      </c>
      <c r="H5498" t="s">
        <v>1937</v>
      </c>
      <c r="I5498" t="s">
        <v>5</v>
      </c>
      <c r="J5498" t="s">
        <v>1938</v>
      </c>
      <c r="K5498" t="s">
        <v>7</v>
      </c>
      <c r="L5498" s="12">
        <v>46108</v>
      </c>
      <c r="M5498" s="5">
        <f>G5498-F5498</f>
        <v>69783.83</v>
      </c>
      <c r="N5498" s="7" t="str">
        <f>CONCATENATE("https://venda-imoveis.caixa.gov.br/sistema/detalhe-imovel.asp?hdnOrigem=index&amp;hdnimovel=",A5498)</f>
        <v>https://venda-imoveis.caixa.gov.br/sistema/detalhe-imovel.asp?hdnOrigem=index&amp;hdnimovel=8444415652686</v>
      </c>
      <c r="O5498" s="9" t="str">
        <f>LEFT(J5498,SEARCH(",",J5498)-1)</f>
        <v>Apartamento</v>
      </c>
    </row>
    <row r="5499" spans="1:15" x14ac:dyDescent="0.25">
      <c r="A5499">
        <v>8555523328756</v>
      </c>
      <c r="B5499" t="s">
        <v>0</v>
      </c>
      <c r="C5499" t="s">
        <v>1529</v>
      </c>
      <c r="D5499" t="s">
        <v>1530</v>
      </c>
      <c r="E5499" t="s">
        <v>1939</v>
      </c>
      <c r="F5499" s="1">
        <v>75081.289999999994</v>
      </c>
      <c r="G5499" s="1">
        <v>144740</v>
      </c>
      <c r="H5499" t="s">
        <v>1937</v>
      </c>
      <c r="I5499" t="s">
        <v>5</v>
      </c>
      <c r="J5499" t="s">
        <v>1669</v>
      </c>
      <c r="K5499" t="s">
        <v>7</v>
      </c>
      <c r="L5499" s="12">
        <v>46108</v>
      </c>
      <c r="M5499" s="5">
        <f>G5499-F5499</f>
        <v>69658.710000000006</v>
      </c>
      <c r="N5499" s="7" t="str">
        <f>CONCATENATE("https://venda-imoveis.caixa.gov.br/sistema/detalhe-imovel.asp?hdnOrigem=index&amp;hdnimovel=",A5499)</f>
        <v>https://venda-imoveis.caixa.gov.br/sistema/detalhe-imovel.asp?hdnOrigem=index&amp;hdnimovel=8555523328756</v>
      </c>
      <c r="O5499" s="9" t="str">
        <f>LEFT(J5499,SEARCH(",",J5499)-1)</f>
        <v>Casa</v>
      </c>
    </row>
    <row r="5500" spans="1:15" x14ac:dyDescent="0.25">
      <c r="A5500">
        <v>8787703956381</v>
      </c>
      <c r="B5500" t="s">
        <v>0</v>
      </c>
      <c r="C5500" t="s">
        <v>1529</v>
      </c>
      <c r="D5500" t="s">
        <v>1537</v>
      </c>
      <c r="E5500" t="s">
        <v>1940</v>
      </c>
      <c r="F5500" s="1">
        <v>77291.09</v>
      </c>
      <c r="G5500" s="1">
        <v>149000</v>
      </c>
      <c r="H5500" t="s">
        <v>1937</v>
      </c>
      <c r="I5500" t="s">
        <v>5</v>
      </c>
      <c r="J5500" t="s">
        <v>1848</v>
      </c>
      <c r="K5500" t="s">
        <v>7</v>
      </c>
      <c r="L5500" s="12">
        <v>46108</v>
      </c>
      <c r="M5500" s="5">
        <f>G5500-F5500</f>
        <v>71708.91</v>
      </c>
      <c r="N5500" s="7" t="str">
        <f>CONCATENATE("https://venda-imoveis.caixa.gov.br/sistema/detalhe-imovel.asp?hdnOrigem=index&amp;hdnimovel=",A5500)</f>
        <v>https://venda-imoveis.caixa.gov.br/sistema/detalhe-imovel.asp?hdnOrigem=index&amp;hdnimovel=8787703956381</v>
      </c>
      <c r="O5500" s="9" t="str">
        <f>LEFT(J5500,SEARCH(",",J5500)-1)</f>
        <v>Casa</v>
      </c>
    </row>
    <row r="5501" spans="1:15" x14ac:dyDescent="0.25">
      <c r="A5501">
        <v>8444413560920</v>
      </c>
      <c r="B5501" t="s">
        <v>0</v>
      </c>
      <c r="C5501" t="s">
        <v>3017</v>
      </c>
      <c r="D5501" t="s">
        <v>3165</v>
      </c>
      <c r="E5501" t="s">
        <v>3166</v>
      </c>
      <c r="F5501" s="1">
        <v>72622.5</v>
      </c>
      <c r="G5501" s="1">
        <v>140000</v>
      </c>
      <c r="H5501" t="s">
        <v>1937</v>
      </c>
      <c r="I5501" t="s">
        <v>5</v>
      </c>
      <c r="J5501" t="s">
        <v>3167</v>
      </c>
      <c r="K5501" t="s">
        <v>7</v>
      </c>
      <c r="L5501" s="12">
        <v>46108</v>
      </c>
      <c r="M5501" s="5">
        <f>G5501-F5501</f>
        <v>67377.5</v>
      </c>
      <c r="N5501" s="7" t="str">
        <f>CONCATENATE("https://venda-imoveis.caixa.gov.br/sistema/detalhe-imovel.asp?hdnOrigem=index&amp;hdnimovel=",A5501)</f>
        <v>https://venda-imoveis.caixa.gov.br/sistema/detalhe-imovel.asp?hdnOrigem=index&amp;hdnimovel=8444413560920</v>
      </c>
      <c r="O5501" s="9" t="str">
        <f>LEFT(J5501,SEARCH(",",J5501)-1)</f>
        <v>Casa</v>
      </c>
    </row>
    <row r="5502" spans="1:15" x14ac:dyDescent="0.25">
      <c r="A5502">
        <v>8444417761946</v>
      </c>
      <c r="B5502" t="s">
        <v>0</v>
      </c>
      <c r="C5502" t="s">
        <v>3017</v>
      </c>
      <c r="D5502" t="s">
        <v>3168</v>
      </c>
      <c r="E5502" t="s">
        <v>3169</v>
      </c>
      <c r="F5502" s="1">
        <v>74178.7</v>
      </c>
      <c r="G5502" s="1">
        <v>143000</v>
      </c>
      <c r="H5502" t="s">
        <v>1937</v>
      </c>
      <c r="I5502" t="s">
        <v>5</v>
      </c>
      <c r="J5502" t="s">
        <v>3170</v>
      </c>
      <c r="K5502" t="s">
        <v>7</v>
      </c>
      <c r="L5502" s="12">
        <v>46108</v>
      </c>
      <c r="M5502" s="5">
        <f>G5502-F5502</f>
        <v>68821.3</v>
      </c>
      <c r="N5502" s="7" t="str">
        <f>CONCATENATE("https://venda-imoveis.caixa.gov.br/sistema/detalhe-imovel.asp?hdnOrigem=index&amp;hdnimovel=",A5502)</f>
        <v>https://venda-imoveis.caixa.gov.br/sistema/detalhe-imovel.asp?hdnOrigem=index&amp;hdnimovel=8444417761946</v>
      </c>
      <c r="O5502" s="9" t="str">
        <f>LEFT(J5502,SEARCH(",",J5502)-1)</f>
        <v>Casa</v>
      </c>
    </row>
    <row r="5503" spans="1:15" x14ac:dyDescent="0.25">
      <c r="A5503">
        <v>8444425031080</v>
      </c>
      <c r="B5503" t="s">
        <v>0</v>
      </c>
      <c r="C5503" t="s">
        <v>3017</v>
      </c>
      <c r="D5503" t="s">
        <v>3171</v>
      </c>
      <c r="E5503" t="s">
        <v>3172</v>
      </c>
      <c r="F5503" s="1">
        <v>76253.62</v>
      </c>
      <c r="G5503" s="1">
        <v>147000</v>
      </c>
      <c r="H5503" t="s">
        <v>1937</v>
      </c>
      <c r="I5503" t="s">
        <v>5</v>
      </c>
      <c r="J5503" t="s">
        <v>3173</v>
      </c>
      <c r="K5503" t="s">
        <v>7</v>
      </c>
      <c r="L5503" s="12">
        <v>46108</v>
      </c>
      <c r="M5503" s="5">
        <f>G5503-F5503</f>
        <v>70746.38</v>
      </c>
      <c r="N5503" s="7" t="str">
        <f>CONCATENATE("https://venda-imoveis.caixa.gov.br/sistema/detalhe-imovel.asp?hdnOrigem=index&amp;hdnimovel=",A5503)</f>
        <v>https://venda-imoveis.caixa.gov.br/sistema/detalhe-imovel.asp?hdnOrigem=index&amp;hdnimovel=8444425031080</v>
      </c>
      <c r="O5503" s="9" t="str">
        <f>LEFT(J5503,SEARCH(",",J5503)-1)</f>
        <v>Casa</v>
      </c>
    </row>
    <row r="5504" spans="1:15" x14ac:dyDescent="0.25">
      <c r="A5504">
        <v>8444410274500</v>
      </c>
      <c r="B5504" t="s">
        <v>0</v>
      </c>
      <c r="C5504" t="s">
        <v>3717</v>
      </c>
      <c r="D5504" t="s">
        <v>4408</v>
      </c>
      <c r="E5504" t="s">
        <v>4471</v>
      </c>
      <c r="F5504" s="1">
        <v>72622.5</v>
      </c>
      <c r="G5504" s="1">
        <v>140000</v>
      </c>
      <c r="H5504" t="s">
        <v>1937</v>
      </c>
      <c r="I5504" t="s">
        <v>5</v>
      </c>
      <c r="J5504" t="s">
        <v>4472</v>
      </c>
      <c r="K5504" t="s">
        <v>7</v>
      </c>
      <c r="L5504" s="12">
        <v>46108</v>
      </c>
      <c r="M5504" s="5">
        <f>G5504-F5504</f>
        <v>67377.5</v>
      </c>
      <c r="N5504" s="7" t="str">
        <f>CONCATENATE("https://venda-imoveis.caixa.gov.br/sistema/detalhe-imovel.asp?hdnOrigem=index&amp;hdnimovel=",A5504)</f>
        <v>https://venda-imoveis.caixa.gov.br/sistema/detalhe-imovel.asp?hdnOrigem=index&amp;hdnimovel=8444410274500</v>
      </c>
      <c r="O5504" s="9" t="str">
        <f>LEFT(J5504,SEARCH(",",J5504)-1)</f>
        <v>Casa</v>
      </c>
    </row>
    <row r="5505" spans="1:15" x14ac:dyDescent="0.25">
      <c r="A5505">
        <v>8444428493077</v>
      </c>
      <c r="B5505" t="s">
        <v>0</v>
      </c>
      <c r="C5505" t="s">
        <v>3717</v>
      </c>
      <c r="D5505" t="s">
        <v>3864</v>
      </c>
      <c r="E5505" t="s">
        <v>4473</v>
      </c>
      <c r="F5505" s="1">
        <v>77809.820000000007</v>
      </c>
      <c r="G5505" s="1">
        <v>150000</v>
      </c>
      <c r="H5505" t="s">
        <v>1937</v>
      </c>
      <c r="I5505" t="s">
        <v>5</v>
      </c>
      <c r="J5505" t="s">
        <v>4474</v>
      </c>
      <c r="K5505" t="s">
        <v>7</v>
      </c>
      <c r="L5505" s="12">
        <v>46108</v>
      </c>
      <c r="M5505" s="5">
        <f>G5505-F5505</f>
        <v>72190.179999999993</v>
      </c>
      <c r="N5505" s="7" t="str">
        <f>CONCATENATE("https://venda-imoveis.caixa.gov.br/sistema/detalhe-imovel.asp?hdnOrigem=index&amp;hdnimovel=",A5505)</f>
        <v>https://venda-imoveis.caixa.gov.br/sistema/detalhe-imovel.asp?hdnOrigem=index&amp;hdnimovel=8444428493077</v>
      </c>
      <c r="O5505" s="9" t="str">
        <f>LEFT(J5505,SEARCH(",",J5505)-1)</f>
        <v>Casa</v>
      </c>
    </row>
    <row r="5506" spans="1:15" x14ac:dyDescent="0.25">
      <c r="A5506">
        <v>8444407391984</v>
      </c>
      <c r="B5506" t="s">
        <v>0</v>
      </c>
      <c r="C5506" t="s">
        <v>3717</v>
      </c>
      <c r="D5506" t="s">
        <v>3053</v>
      </c>
      <c r="E5506" t="s">
        <v>4475</v>
      </c>
      <c r="F5506" s="1">
        <v>76772.350000000006</v>
      </c>
      <c r="G5506" s="1">
        <v>148000</v>
      </c>
      <c r="H5506" t="s">
        <v>1937</v>
      </c>
      <c r="I5506" t="s">
        <v>5</v>
      </c>
      <c r="J5506" t="s">
        <v>4476</v>
      </c>
      <c r="K5506" t="s">
        <v>7</v>
      </c>
      <c r="L5506" s="12">
        <v>46108</v>
      </c>
      <c r="M5506" s="5">
        <f>G5506-F5506</f>
        <v>71227.649999999994</v>
      </c>
      <c r="N5506" s="7" t="str">
        <f>CONCATENATE("https://venda-imoveis.caixa.gov.br/sistema/detalhe-imovel.asp?hdnOrigem=index&amp;hdnimovel=",A5506)</f>
        <v>https://venda-imoveis.caixa.gov.br/sistema/detalhe-imovel.asp?hdnOrigem=index&amp;hdnimovel=8444407391984</v>
      </c>
      <c r="O5506" s="9" t="str">
        <f>LEFT(J5506,SEARCH(",",J5506)-1)</f>
        <v>Casa</v>
      </c>
    </row>
    <row r="5507" spans="1:15" x14ac:dyDescent="0.25">
      <c r="A5507">
        <v>8444414690975</v>
      </c>
      <c r="B5507" t="s">
        <v>0</v>
      </c>
      <c r="C5507" t="s">
        <v>3717</v>
      </c>
      <c r="D5507" t="s">
        <v>3053</v>
      </c>
      <c r="E5507" t="s">
        <v>4477</v>
      </c>
      <c r="F5507" s="1">
        <v>73141.23</v>
      </c>
      <c r="G5507" s="1">
        <v>141000</v>
      </c>
      <c r="H5507" t="s">
        <v>1937</v>
      </c>
      <c r="I5507" t="s">
        <v>5</v>
      </c>
      <c r="J5507" t="s">
        <v>4478</v>
      </c>
      <c r="K5507" t="s">
        <v>7</v>
      </c>
      <c r="L5507" s="12">
        <v>46108</v>
      </c>
      <c r="M5507" s="5">
        <f>G5507-F5507</f>
        <v>67858.77</v>
      </c>
      <c r="N5507" s="7" t="str">
        <f>CONCATENATE("https://venda-imoveis.caixa.gov.br/sistema/detalhe-imovel.asp?hdnOrigem=index&amp;hdnimovel=",A5507)</f>
        <v>https://venda-imoveis.caixa.gov.br/sistema/detalhe-imovel.asp?hdnOrigem=index&amp;hdnimovel=8444414690975</v>
      </c>
      <c r="O5507" s="9" t="str">
        <f>LEFT(J5507,SEARCH(",",J5507)-1)</f>
        <v>Casa</v>
      </c>
    </row>
    <row r="5508" spans="1:15" x14ac:dyDescent="0.25">
      <c r="A5508">
        <v>8444422110494</v>
      </c>
      <c r="B5508" t="s">
        <v>0</v>
      </c>
      <c r="C5508" t="s">
        <v>3717</v>
      </c>
      <c r="D5508" t="s">
        <v>3053</v>
      </c>
      <c r="E5508" t="s">
        <v>4479</v>
      </c>
      <c r="F5508" s="1">
        <v>73677.56</v>
      </c>
      <c r="G5508" s="1">
        <v>142033.91</v>
      </c>
      <c r="H5508" t="s">
        <v>1937</v>
      </c>
      <c r="I5508" t="s">
        <v>5</v>
      </c>
      <c r="J5508" t="s">
        <v>4480</v>
      </c>
      <c r="K5508" t="s">
        <v>7</v>
      </c>
      <c r="L5508" s="12">
        <v>46108</v>
      </c>
      <c r="M5508" s="5">
        <f>G5508-F5508</f>
        <v>68356.350000000006</v>
      </c>
      <c r="N5508" s="7" t="str">
        <f>CONCATENATE("https://venda-imoveis.caixa.gov.br/sistema/detalhe-imovel.asp?hdnOrigem=index&amp;hdnimovel=",A5508)</f>
        <v>https://venda-imoveis.caixa.gov.br/sistema/detalhe-imovel.asp?hdnOrigem=index&amp;hdnimovel=8444422110494</v>
      </c>
      <c r="O5508" s="9" t="str">
        <f>LEFT(J5508,SEARCH(",",J5508)-1)</f>
        <v>Apartamento</v>
      </c>
    </row>
    <row r="5509" spans="1:15" x14ac:dyDescent="0.25">
      <c r="A5509">
        <v>8444423058631</v>
      </c>
      <c r="B5509" t="s">
        <v>0</v>
      </c>
      <c r="C5509" t="s">
        <v>3717</v>
      </c>
      <c r="D5509" t="s">
        <v>3053</v>
      </c>
      <c r="E5509" t="s">
        <v>4481</v>
      </c>
      <c r="F5509" s="1">
        <v>74697.429999999993</v>
      </c>
      <c r="G5509" s="1">
        <v>144000</v>
      </c>
      <c r="H5509" t="s">
        <v>1937</v>
      </c>
      <c r="I5509" t="s">
        <v>5</v>
      </c>
      <c r="J5509" t="s">
        <v>3748</v>
      </c>
      <c r="K5509" t="s">
        <v>7</v>
      </c>
      <c r="L5509" s="12">
        <v>46108</v>
      </c>
      <c r="M5509" s="5">
        <f>G5509-F5509</f>
        <v>69302.570000000007</v>
      </c>
      <c r="N5509" s="7" t="str">
        <f>CONCATENATE("https://venda-imoveis.caixa.gov.br/sistema/detalhe-imovel.asp?hdnOrigem=index&amp;hdnimovel=",A5509)</f>
        <v>https://venda-imoveis.caixa.gov.br/sistema/detalhe-imovel.asp?hdnOrigem=index&amp;hdnimovel=8444423058631</v>
      </c>
      <c r="O5509" s="9" t="str">
        <f>LEFT(J5509,SEARCH(",",J5509)-1)</f>
        <v>Casa</v>
      </c>
    </row>
    <row r="5510" spans="1:15" x14ac:dyDescent="0.25">
      <c r="A5510">
        <v>8555537442963</v>
      </c>
      <c r="B5510" t="s">
        <v>0</v>
      </c>
      <c r="C5510" t="s">
        <v>5724</v>
      </c>
      <c r="D5510" t="s">
        <v>5859</v>
      </c>
      <c r="E5510" t="s">
        <v>7735</v>
      </c>
      <c r="F5510" s="1">
        <v>73659.97</v>
      </c>
      <c r="G5510" s="1">
        <v>142000</v>
      </c>
      <c r="H5510" t="s">
        <v>1937</v>
      </c>
      <c r="I5510" t="s">
        <v>5</v>
      </c>
      <c r="J5510" t="s">
        <v>5902</v>
      </c>
      <c r="K5510" t="s">
        <v>7</v>
      </c>
      <c r="L5510" s="12">
        <v>46108</v>
      </c>
      <c r="M5510" s="5">
        <f>G5510-F5510</f>
        <v>68340.03</v>
      </c>
      <c r="N5510" s="7" t="str">
        <f>CONCATENATE("https://venda-imoveis.caixa.gov.br/sistema/detalhe-imovel.asp?hdnOrigem=index&amp;hdnimovel=",A5510)</f>
        <v>https://venda-imoveis.caixa.gov.br/sistema/detalhe-imovel.asp?hdnOrigem=index&amp;hdnimovel=8555537442963</v>
      </c>
      <c r="O5510" s="9" t="str">
        <f>LEFT(J5510,SEARCH(",",J5510)-1)</f>
        <v>Apartamento</v>
      </c>
    </row>
    <row r="5511" spans="1:15" x14ac:dyDescent="0.25">
      <c r="A5511">
        <v>8787705863739</v>
      </c>
      <c r="B5511" t="s">
        <v>0</v>
      </c>
      <c r="C5511" t="s">
        <v>11389</v>
      </c>
      <c r="D5511" t="s">
        <v>11393</v>
      </c>
      <c r="E5511" t="s">
        <v>13953</v>
      </c>
      <c r="F5511" s="1">
        <v>79677.259999999995</v>
      </c>
      <c r="G5511" s="1">
        <v>153600</v>
      </c>
      <c r="H5511" t="s">
        <v>1937</v>
      </c>
      <c r="I5511" t="s">
        <v>5</v>
      </c>
      <c r="J5511" t="s">
        <v>5824</v>
      </c>
      <c r="K5511" t="s">
        <v>7</v>
      </c>
      <c r="L5511" s="12">
        <v>46108</v>
      </c>
      <c r="M5511" s="5">
        <f>G5511-F5511</f>
        <v>73922.740000000005</v>
      </c>
      <c r="N5511" s="7" t="str">
        <f>CONCATENATE("https://venda-imoveis.caixa.gov.br/sistema/detalhe-imovel.asp?hdnOrigem=index&amp;hdnimovel=",A5511)</f>
        <v>https://venda-imoveis.caixa.gov.br/sistema/detalhe-imovel.asp?hdnOrigem=index&amp;hdnimovel=8787705863739</v>
      </c>
      <c r="O5511" s="9" t="str">
        <f>LEFT(J5511,SEARCH(",",J5511)-1)</f>
        <v>Apartamento</v>
      </c>
    </row>
    <row r="5512" spans="1:15" x14ac:dyDescent="0.25">
      <c r="A5512">
        <v>8444411140990</v>
      </c>
      <c r="B5512" t="s">
        <v>0</v>
      </c>
      <c r="C5512" t="s">
        <v>11389</v>
      </c>
      <c r="D5512" t="s">
        <v>11627</v>
      </c>
      <c r="E5512" t="s">
        <v>13954</v>
      </c>
      <c r="F5512" s="1">
        <v>72622.5</v>
      </c>
      <c r="G5512" s="1">
        <v>140000</v>
      </c>
      <c r="H5512" t="s">
        <v>1937</v>
      </c>
      <c r="I5512" t="s">
        <v>5</v>
      </c>
      <c r="J5512" t="s">
        <v>13955</v>
      </c>
      <c r="K5512" t="s">
        <v>7</v>
      </c>
      <c r="L5512" s="12">
        <v>46108</v>
      </c>
      <c r="M5512" s="5">
        <f>G5512-F5512</f>
        <v>67377.5</v>
      </c>
      <c r="N5512" s="7" t="str">
        <f>CONCATENATE("https://venda-imoveis.caixa.gov.br/sistema/detalhe-imovel.asp?hdnOrigem=index&amp;hdnimovel=",A5512)</f>
        <v>https://venda-imoveis.caixa.gov.br/sistema/detalhe-imovel.asp?hdnOrigem=index&amp;hdnimovel=8444411140990</v>
      </c>
      <c r="O5512" s="9" t="str">
        <f>LEFT(J5512,SEARCH(",",J5512)-1)</f>
        <v>Apartamento</v>
      </c>
    </row>
    <row r="5513" spans="1:15" x14ac:dyDescent="0.25">
      <c r="A5513">
        <v>8787708700598</v>
      </c>
      <c r="B5513" t="s">
        <v>0</v>
      </c>
      <c r="C5513" t="s">
        <v>131</v>
      </c>
      <c r="D5513" t="s">
        <v>144</v>
      </c>
      <c r="E5513" t="s">
        <v>362</v>
      </c>
      <c r="F5513" s="1">
        <v>82444.72</v>
      </c>
      <c r="G5513" s="1">
        <v>159000</v>
      </c>
      <c r="H5513" t="s">
        <v>363</v>
      </c>
      <c r="I5513" t="s">
        <v>5</v>
      </c>
      <c r="J5513" t="s">
        <v>364</v>
      </c>
      <c r="K5513" t="s">
        <v>7</v>
      </c>
      <c r="L5513" s="12">
        <v>46108</v>
      </c>
      <c r="M5513" s="5">
        <f>G5513-F5513</f>
        <v>76555.28</v>
      </c>
      <c r="N5513" s="7" t="str">
        <f>CONCATENATE("https://venda-imoveis.caixa.gov.br/sistema/detalhe-imovel.asp?hdnOrigem=index&amp;hdnimovel=",A5513)</f>
        <v>https://venda-imoveis.caixa.gov.br/sistema/detalhe-imovel.asp?hdnOrigem=index&amp;hdnimovel=8787708700598</v>
      </c>
      <c r="O5513" s="9" t="str">
        <f>LEFT(J5513,SEARCH(",",J5513)-1)</f>
        <v>Apartamento</v>
      </c>
    </row>
    <row r="5514" spans="1:15" x14ac:dyDescent="0.25">
      <c r="A5514">
        <v>8444429421436</v>
      </c>
      <c r="B5514" t="s">
        <v>0</v>
      </c>
      <c r="C5514" t="s">
        <v>131</v>
      </c>
      <c r="D5514" t="s">
        <v>182</v>
      </c>
      <c r="E5514" t="s">
        <v>365</v>
      </c>
      <c r="F5514" s="1">
        <v>92815.12</v>
      </c>
      <c r="G5514" s="1">
        <v>179000</v>
      </c>
      <c r="H5514" t="s">
        <v>363</v>
      </c>
      <c r="I5514" t="s">
        <v>5</v>
      </c>
      <c r="J5514" t="s">
        <v>366</v>
      </c>
      <c r="K5514" t="s">
        <v>7</v>
      </c>
      <c r="L5514" s="12">
        <v>46108</v>
      </c>
      <c r="M5514" s="5">
        <f>G5514-F5514</f>
        <v>86184.88</v>
      </c>
      <c r="N5514" s="7" t="str">
        <f>CONCATENATE("https://venda-imoveis.caixa.gov.br/sistema/detalhe-imovel.asp?hdnOrigem=index&amp;hdnimovel=",A5514)</f>
        <v>https://venda-imoveis.caixa.gov.br/sistema/detalhe-imovel.asp?hdnOrigem=index&amp;hdnimovel=8444429421436</v>
      </c>
      <c r="O5514" s="9" t="str">
        <f>LEFT(J5514,SEARCH(",",J5514)-1)</f>
        <v>Casa</v>
      </c>
    </row>
    <row r="5515" spans="1:15" x14ac:dyDescent="0.25">
      <c r="A5515">
        <v>8787712308354</v>
      </c>
      <c r="B5515" t="s">
        <v>0</v>
      </c>
      <c r="C5515" t="s">
        <v>877</v>
      </c>
      <c r="D5515" t="s">
        <v>886</v>
      </c>
      <c r="E5515" t="s">
        <v>887</v>
      </c>
      <c r="F5515" s="1">
        <v>85037.32</v>
      </c>
      <c r="G5515" s="1">
        <v>164000</v>
      </c>
      <c r="H5515" t="s">
        <v>363</v>
      </c>
      <c r="I5515" t="s">
        <v>5</v>
      </c>
      <c r="J5515" t="s">
        <v>888</v>
      </c>
      <c r="K5515" t="s">
        <v>7</v>
      </c>
      <c r="L5515" s="12">
        <v>46108</v>
      </c>
      <c r="M5515" s="5">
        <f>G5515-F5515</f>
        <v>78962.679999999993</v>
      </c>
      <c r="N5515" s="7" t="str">
        <f>CONCATENATE("https://venda-imoveis.caixa.gov.br/sistema/detalhe-imovel.asp?hdnOrigem=index&amp;hdnimovel=",A5515)</f>
        <v>https://venda-imoveis.caixa.gov.br/sistema/detalhe-imovel.asp?hdnOrigem=index&amp;hdnimovel=8787712308354</v>
      </c>
      <c r="O5515" s="9" t="str">
        <f>LEFT(J5515,SEARCH(",",J5515)-1)</f>
        <v>Apartamento</v>
      </c>
    </row>
    <row r="5516" spans="1:15" x14ac:dyDescent="0.25">
      <c r="A5516">
        <v>8787710189420</v>
      </c>
      <c r="B5516" t="s">
        <v>0</v>
      </c>
      <c r="C5516" t="s">
        <v>3717</v>
      </c>
      <c r="D5516" t="s">
        <v>4468</v>
      </c>
      <c r="E5516" t="s">
        <v>4469</v>
      </c>
      <c r="F5516" s="1">
        <v>88148.44</v>
      </c>
      <c r="G5516" s="1">
        <v>170000</v>
      </c>
      <c r="H5516" t="s">
        <v>363</v>
      </c>
      <c r="I5516" t="s">
        <v>5</v>
      </c>
      <c r="J5516" t="s">
        <v>4470</v>
      </c>
      <c r="K5516" t="s">
        <v>7</v>
      </c>
      <c r="L5516" s="12">
        <v>46108</v>
      </c>
      <c r="M5516" s="5">
        <f>G5516-F5516</f>
        <v>81851.56</v>
      </c>
      <c r="N5516" s="7" t="str">
        <f>CONCATENATE("https://venda-imoveis.caixa.gov.br/sistema/detalhe-imovel.asp?hdnOrigem=index&amp;hdnimovel=",A5516)</f>
        <v>https://venda-imoveis.caixa.gov.br/sistema/detalhe-imovel.asp?hdnOrigem=index&amp;hdnimovel=8787710189420</v>
      </c>
      <c r="O5516" s="9" t="str">
        <f>LEFT(J5516,SEARCH(",",J5516)-1)</f>
        <v>Apartamento</v>
      </c>
    </row>
    <row r="5517" spans="1:15" x14ac:dyDescent="0.25">
      <c r="A5517">
        <v>8787709260052</v>
      </c>
      <c r="B5517" t="s">
        <v>0</v>
      </c>
      <c r="C5517" t="s">
        <v>5724</v>
      </c>
      <c r="D5517" t="s">
        <v>6047</v>
      </c>
      <c r="E5517" t="s">
        <v>7727</v>
      </c>
      <c r="F5517" s="1">
        <v>88148.44</v>
      </c>
      <c r="G5517" s="1">
        <v>170000</v>
      </c>
      <c r="H5517" t="s">
        <v>363</v>
      </c>
      <c r="I5517" t="s">
        <v>5</v>
      </c>
      <c r="J5517" t="s">
        <v>6053</v>
      </c>
      <c r="K5517" t="s">
        <v>7</v>
      </c>
      <c r="L5517" s="12">
        <v>46108</v>
      </c>
      <c r="M5517" s="5">
        <f>G5517-F5517</f>
        <v>81851.56</v>
      </c>
      <c r="N5517" s="7" t="str">
        <f>CONCATENATE("https://venda-imoveis.caixa.gov.br/sistema/detalhe-imovel.asp?hdnOrigem=index&amp;hdnimovel=",A5517)</f>
        <v>https://venda-imoveis.caixa.gov.br/sistema/detalhe-imovel.asp?hdnOrigem=index&amp;hdnimovel=8787709260052</v>
      </c>
      <c r="O5517" s="9" t="str">
        <f>LEFT(J5517,SEARCH(",",J5517)-1)</f>
        <v>Apartamento</v>
      </c>
    </row>
    <row r="5518" spans="1:15" x14ac:dyDescent="0.25">
      <c r="A5518">
        <v>8787711998926</v>
      </c>
      <c r="B5518" t="s">
        <v>0</v>
      </c>
      <c r="C5518" t="s">
        <v>5724</v>
      </c>
      <c r="D5518" t="s">
        <v>6047</v>
      </c>
      <c r="E5518" t="s">
        <v>7728</v>
      </c>
      <c r="F5518" s="1">
        <v>84518.8</v>
      </c>
      <c r="G5518" s="1">
        <v>163000</v>
      </c>
      <c r="H5518" t="s">
        <v>363</v>
      </c>
      <c r="I5518" t="s">
        <v>5</v>
      </c>
      <c r="J5518" t="s">
        <v>7729</v>
      </c>
      <c r="K5518" t="s">
        <v>7</v>
      </c>
      <c r="L5518" s="12">
        <v>46108</v>
      </c>
      <c r="M5518" s="5">
        <f>G5518-F5518</f>
        <v>78481.2</v>
      </c>
      <c r="N5518" s="7" t="str">
        <f>CONCATENATE("https://venda-imoveis.caixa.gov.br/sistema/detalhe-imovel.asp?hdnOrigem=index&amp;hdnimovel=",A5518)</f>
        <v>https://venda-imoveis.caixa.gov.br/sistema/detalhe-imovel.asp?hdnOrigem=index&amp;hdnimovel=8787711998926</v>
      </c>
      <c r="O5518" s="9" t="str">
        <f>LEFT(J5518,SEARCH(",",J5518)-1)</f>
        <v>Apartamento</v>
      </c>
    </row>
    <row r="5519" spans="1:15" x14ac:dyDescent="0.25">
      <c r="A5519">
        <v>8787707951783</v>
      </c>
      <c r="B5519" t="s">
        <v>0</v>
      </c>
      <c r="C5519" t="s">
        <v>5724</v>
      </c>
      <c r="D5519" t="s">
        <v>1102</v>
      </c>
      <c r="E5519" t="s">
        <v>7730</v>
      </c>
      <c r="F5519" s="1">
        <v>88148.44</v>
      </c>
      <c r="G5519" s="1">
        <v>170000</v>
      </c>
      <c r="H5519" t="s">
        <v>363</v>
      </c>
      <c r="I5519" t="s">
        <v>5</v>
      </c>
      <c r="J5519" t="s">
        <v>5943</v>
      </c>
      <c r="K5519" t="s">
        <v>7</v>
      </c>
      <c r="L5519" s="12">
        <v>46108</v>
      </c>
      <c r="M5519" s="5">
        <f>G5519-F5519</f>
        <v>81851.56</v>
      </c>
      <c r="N5519" s="7" t="str">
        <f>CONCATENATE("https://venda-imoveis.caixa.gov.br/sistema/detalhe-imovel.asp?hdnOrigem=index&amp;hdnimovel=",A5519)</f>
        <v>https://venda-imoveis.caixa.gov.br/sistema/detalhe-imovel.asp?hdnOrigem=index&amp;hdnimovel=8787707951783</v>
      </c>
      <c r="O5519" s="9" t="str">
        <f>LEFT(J5519,SEARCH(",",J5519)-1)</f>
        <v>Apartamento</v>
      </c>
    </row>
    <row r="5520" spans="1:15" x14ac:dyDescent="0.25">
      <c r="A5520">
        <v>8787711978445</v>
      </c>
      <c r="B5520" t="s">
        <v>0</v>
      </c>
      <c r="C5520" t="s">
        <v>5724</v>
      </c>
      <c r="D5520" t="s">
        <v>1102</v>
      </c>
      <c r="E5520" t="s">
        <v>7732</v>
      </c>
      <c r="F5520" s="1">
        <v>81407.679999999993</v>
      </c>
      <c r="G5520" s="1">
        <v>157000</v>
      </c>
      <c r="H5520" t="s">
        <v>363</v>
      </c>
      <c r="I5520" t="s">
        <v>5</v>
      </c>
      <c r="J5520" t="s">
        <v>6137</v>
      </c>
      <c r="K5520" t="s">
        <v>7</v>
      </c>
      <c r="L5520" s="12">
        <v>46108</v>
      </c>
      <c r="M5520" s="5">
        <f>G5520-F5520</f>
        <v>75592.320000000007</v>
      </c>
      <c r="N5520" s="7" t="str">
        <f>CONCATENATE("https://venda-imoveis.caixa.gov.br/sistema/detalhe-imovel.asp?hdnOrigem=index&amp;hdnimovel=",A5520)</f>
        <v>https://venda-imoveis.caixa.gov.br/sistema/detalhe-imovel.asp?hdnOrigem=index&amp;hdnimovel=8787711978445</v>
      </c>
      <c r="O5520" s="9" t="str">
        <f>LEFT(J5520,SEARCH(",",J5520)-1)</f>
        <v>Apartamento</v>
      </c>
    </row>
    <row r="5521" spans="1:15" x14ac:dyDescent="0.25">
      <c r="A5521">
        <v>8555533647030</v>
      </c>
      <c r="B5521" t="s">
        <v>0</v>
      </c>
      <c r="C5521" t="s">
        <v>5724</v>
      </c>
      <c r="D5521" t="s">
        <v>5845</v>
      </c>
      <c r="E5521" t="s">
        <v>7733</v>
      </c>
      <c r="F5521" s="1">
        <v>82386.009999999995</v>
      </c>
      <c r="G5521" s="1">
        <v>158886.76999999999</v>
      </c>
      <c r="H5521" t="s">
        <v>363</v>
      </c>
      <c r="I5521" t="s">
        <v>5</v>
      </c>
      <c r="J5521" t="s">
        <v>7734</v>
      </c>
      <c r="K5521" t="s">
        <v>7</v>
      </c>
      <c r="L5521" s="12">
        <v>46108</v>
      </c>
      <c r="M5521" s="5">
        <f>G5521-F5521</f>
        <v>76500.759999999995</v>
      </c>
      <c r="N5521" s="7" t="str">
        <f>CONCATENATE("https://venda-imoveis.caixa.gov.br/sistema/detalhe-imovel.asp?hdnOrigem=index&amp;hdnimovel=",A5521)</f>
        <v>https://venda-imoveis.caixa.gov.br/sistema/detalhe-imovel.asp?hdnOrigem=index&amp;hdnimovel=8555533647030</v>
      </c>
      <c r="O5521" s="9" t="str">
        <f>LEFT(J5521,SEARCH(",",J5521)-1)</f>
        <v>Apartamento</v>
      </c>
    </row>
    <row r="5522" spans="1:15" x14ac:dyDescent="0.25">
      <c r="A5522">
        <v>8444408834820</v>
      </c>
      <c r="B5522" t="s">
        <v>0</v>
      </c>
      <c r="C5522" t="s">
        <v>11389</v>
      </c>
      <c r="D5522" t="s">
        <v>11480</v>
      </c>
      <c r="E5522" t="s">
        <v>13943</v>
      </c>
      <c r="F5522" s="1">
        <v>90667.59</v>
      </c>
      <c r="G5522" s="1">
        <v>174858.34</v>
      </c>
      <c r="H5522" t="s">
        <v>363</v>
      </c>
      <c r="I5522" t="s">
        <v>5</v>
      </c>
      <c r="J5522" t="s">
        <v>13944</v>
      </c>
      <c r="K5522" t="s">
        <v>7</v>
      </c>
      <c r="L5522" s="12">
        <v>46108</v>
      </c>
      <c r="M5522" s="5">
        <f>G5522-F5522</f>
        <v>84190.75</v>
      </c>
      <c r="N5522" s="7" t="str">
        <f>CONCATENATE("https://venda-imoveis.caixa.gov.br/sistema/detalhe-imovel.asp?hdnOrigem=index&amp;hdnimovel=",A5522)</f>
        <v>https://venda-imoveis.caixa.gov.br/sistema/detalhe-imovel.asp?hdnOrigem=index&amp;hdnimovel=8444408834820</v>
      </c>
      <c r="O5522" s="9" t="str">
        <f>LEFT(J5522,SEARCH(",",J5522)-1)</f>
        <v>Casa</v>
      </c>
    </row>
    <row r="5523" spans="1:15" x14ac:dyDescent="0.25">
      <c r="A5523">
        <v>8444422372413</v>
      </c>
      <c r="B5523" t="s">
        <v>0</v>
      </c>
      <c r="C5523" t="s">
        <v>11389</v>
      </c>
      <c r="D5523" t="s">
        <v>11390</v>
      </c>
      <c r="E5523" t="s">
        <v>13945</v>
      </c>
      <c r="F5523" s="1">
        <v>84881.77</v>
      </c>
      <c r="G5523" s="1">
        <v>163700</v>
      </c>
      <c r="H5523" t="s">
        <v>363</v>
      </c>
      <c r="I5523" t="s">
        <v>5</v>
      </c>
      <c r="J5523" t="s">
        <v>13946</v>
      </c>
      <c r="K5523" t="s">
        <v>7</v>
      </c>
      <c r="L5523" s="12">
        <v>46108</v>
      </c>
      <c r="M5523" s="5">
        <f>G5523-F5523</f>
        <v>78818.23</v>
      </c>
      <c r="N5523" s="7" t="str">
        <f>CONCATENATE("https://venda-imoveis.caixa.gov.br/sistema/detalhe-imovel.asp?hdnOrigem=index&amp;hdnimovel=",A5523)</f>
        <v>https://venda-imoveis.caixa.gov.br/sistema/detalhe-imovel.asp?hdnOrigem=index&amp;hdnimovel=8444422372413</v>
      </c>
      <c r="O5523" s="9" t="str">
        <f>LEFT(J5523,SEARCH(",",J5523)-1)</f>
        <v>Apartamento</v>
      </c>
    </row>
    <row r="5524" spans="1:15" x14ac:dyDescent="0.25">
      <c r="A5524">
        <v>8444409919285</v>
      </c>
      <c r="B5524" t="s">
        <v>0</v>
      </c>
      <c r="C5524" t="s">
        <v>11389</v>
      </c>
      <c r="D5524" t="s">
        <v>11393</v>
      </c>
      <c r="E5524" t="s">
        <v>13947</v>
      </c>
      <c r="F5524" s="1">
        <v>81926.2</v>
      </c>
      <c r="G5524" s="1">
        <v>158000</v>
      </c>
      <c r="H5524" t="s">
        <v>363</v>
      </c>
      <c r="I5524" t="s">
        <v>5</v>
      </c>
      <c r="J5524" t="s">
        <v>13948</v>
      </c>
      <c r="K5524" t="s">
        <v>7</v>
      </c>
      <c r="L5524" s="12">
        <v>46108</v>
      </c>
      <c r="M5524" s="5">
        <f>G5524-F5524</f>
        <v>76073.8</v>
      </c>
      <c r="N5524" s="7" t="str">
        <f>CONCATENATE("https://venda-imoveis.caixa.gov.br/sistema/detalhe-imovel.asp?hdnOrigem=index&amp;hdnimovel=",A5524)</f>
        <v>https://venda-imoveis.caixa.gov.br/sistema/detalhe-imovel.asp?hdnOrigem=index&amp;hdnimovel=8444409919285</v>
      </c>
      <c r="O5524" s="9" t="str">
        <f>LEFT(J5524,SEARCH(",",J5524)-1)</f>
        <v>Casa</v>
      </c>
    </row>
    <row r="5525" spans="1:15" x14ac:dyDescent="0.25">
      <c r="A5525">
        <v>8444426539835</v>
      </c>
      <c r="B5525" t="s">
        <v>0</v>
      </c>
      <c r="C5525" t="s">
        <v>11389</v>
      </c>
      <c r="D5525" t="s">
        <v>11393</v>
      </c>
      <c r="E5525" t="s">
        <v>13949</v>
      </c>
      <c r="F5525" s="1">
        <v>92296.61</v>
      </c>
      <c r="G5525" s="1">
        <v>178000</v>
      </c>
      <c r="H5525" t="s">
        <v>363</v>
      </c>
      <c r="I5525" t="s">
        <v>5</v>
      </c>
      <c r="J5525" t="s">
        <v>13950</v>
      </c>
      <c r="K5525" t="s">
        <v>7</v>
      </c>
      <c r="L5525" s="12">
        <v>46108</v>
      </c>
      <c r="M5525" s="5">
        <f>G5525-F5525</f>
        <v>85703.39</v>
      </c>
      <c r="N5525" s="7" t="str">
        <f>CONCATENATE("https://venda-imoveis.caixa.gov.br/sistema/detalhe-imovel.asp?hdnOrigem=index&amp;hdnimovel=",A5525)</f>
        <v>https://venda-imoveis.caixa.gov.br/sistema/detalhe-imovel.asp?hdnOrigem=index&amp;hdnimovel=8444426539835</v>
      </c>
      <c r="O5525" s="9" t="str">
        <f>LEFT(J5525,SEARCH(",",J5525)-1)</f>
        <v>Casa</v>
      </c>
    </row>
    <row r="5526" spans="1:15" x14ac:dyDescent="0.25">
      <c r="A5526">
        <v>8787706068410</v>
      </c>
      <c r="B5526" t="s">
        <v>0</v>
      </c>
      <c r="C5526" t="s">
        <v>11389</v>
      </c>
      <c r="D5526" t="s">
        <v>11393</v>
      </c>
      <c r="E5526" t="s">
        <v>13951</v>
      </c>
      <c r="F5526" s="1">
        <v>93333.65</v>
      </c>
      <c r="G5526" s="1">
        <v>180000</v>
      </c>
      <c r="H5526" t="s">
        <v>363</v>
      </c>
      <c r="I5526" t="s">
        <v>5</v>
      </c>
      <c r="J5526" t="s">
        <v>13952</v>
      </c>
      <c r="K5526" t="s">
        <v>7</v>
      </c>
      <c r="L5526" s="12">
        <v>46108</v>
      </c>
      <c r="M5526" s="5">
        <f>G5526-F5526</f>
        <v>86666.35</v>
      </c>
      <c r="N5526" s="7" t="str">
        <f>CONCATENATE("https://venda-imoveis.caixa.gov.br/sistema/detalhe-imovel.asp?hdnOrigem=index&amp;hdnimovel=",A5526)</f>
        <v>https://venda-imoveis.caixa.gov.br/sistema/detalhe-imovel.asp?hdnOrigem=index&amp;hdnimovel=8787706068410</v>
      </c>
      <c r="O5526" s="9" t="str">
        <f>LEFT(J5526,SEARCH(",",J5526)-1)</f>
        <v>Apartamento</v>
      </c>
    </row>
    <row r="5527" spans="1:15" x14ac:dyDescent="0.25">
      <c r="A5527">
        <v>8555538912050</v>
      </c>
      <c r="B5527" t="s">
        <v>0</v>
      </c>
      <c r="C5527" t="s">
        <v>2901</v>
      </c>
      <c r="D5527" t="s">
        <v>2905</v>
      </c>
      <c r="E5527" t="s">
        <v>2917</v>
      </c>
      <c r="F5527" s="1">
        <v>80889.16</v>
      </c>
      <c r="G5527" s="1">
        <v>156000</v>
      </c>
      <c r="H5527" t="s">
        <v>363</v>
      </c>
      <c r="I5527" t="s">
        <v>5</v>
      </c>
      <c r="J5527" t="s">
        <v>2918</v>
      </c>
      <c r="K5527" t="s">
        <v>12</v>
      </c>
      <c r="L5527" s="12">
        <v>46108</v>
      </c>
      <c r="M5527" s="5">
        <f>G5527-F5527</f>
        <v>75110.84</v>
      </c>
      <c r="N5527" s="7" t="str">
        <f>CONCATENATE("https://venda-imoveis.caixa.gov.br/sistema/detalhe-imovel.asp?hdnOrigem=index&amp;hdnimovel=",A5527)</f>
        <v>https://venda-imoveis.caixa.gov.br/sistema/detalhe-imovel.asp?hdnOrigem=index&amp;hdnimovel=8555538912050</v>
      </c>
      <c r="O5527" s="9" t="str">
        <f>LEFT(J5527,SEARCH(",",J5527)-1)</f>
        <v>Apartamento</v>
      </c>
    </row>
    <row r="5528" spans="1:15" x14ac:dyDescent="0.25">
      <c r="A5528">
        <v>8787708210809</v>
      </c>
      <c r="B5528" t="s">
        <v>0</v>
      </c>
      <c r="C5528" t="s">
        <v>5724</v>
      </c>
      <c r="D5528" t="s">
        <v>6047</v>
      </c>
      <c r="E5528" t="s">
        <v>7725</v>
      </c>
      <c r="F5528" s="1">
        <v>86074.36</v>
      </c>
      <c r="G5528" s="1">
        <v>166000</v>
      </c>
      <c r="H5528" t="s">
        <v>363</v>
      </c>
      <c r="I5528" t="s">
        <v>5</v>
      </c>
      <c r="J5528" t="s">
        <v>7726</v>
      </c>
      <c r="K5528" t="s">
        <v>12</v>
      </c>
      <c r="L5528" s="12">
        <v>46108</v>
      </c>
      <c r="M5528" s="5">
        <f>G5528-F5528</f>
        <v>79925.64</v>
      </c>
      <c r="N5528" s="7" t="str">
        <f>CONCATENATE("https://venda-imoveis.caixa.gov.br/sistema/detalhe-imovel.asp?hdnOrigem=index&amp;hdnimovel=",A5528)</f>
        <v>https://venda-imoveis.caixa.gov.br/sistema/detalhe-imovel.asp?hdnOrigem=index&amp;hdnimovel=8787708210809</v>
      </c>
      <c r="O5528" s="9" t="str">
        <f>LEFT(J5528,SEARCH(",",J5528)-1)</f>
        <v>Apartamento</v>
      </c>
    </row>
    <row r="5529" spans="1:15" x14ac:dyDescent="0.25">
      <c r="A5529">
        <v>8787710622973</v>
      </c>
      <c r="B5529" t="s">
        <v>0</v>
      </c>
      <c r="C5529" t="s">
        <v>5724</v>
      </c>
      <c r="D5529" t="s">
        <v>1102</v>
      </c>
      <c r="E5529" t="s">
        <v>7731</v>
      </c>
      <c r="F5529" s="1">
        <v>83108.53</v>
      </c>
      <c r="G5529" s="1">
        <v>160280.20000000001</v>
      </c>
      <c r="H5529" t="s">
        <v>363</v>
      </c>
      <c r="I5529" t="s">
        <v>5</v>
      </c>
      <c r="J5529" t="s">
        <v>3387</v>
      </c>
      <c r="K5529" t="s">
        <v>12</v>
      </c>
      <c r="L5529" s="12">
        <v>46108</v>
      </c>
      <c r="M5529" s="5">
        <f>G5529-F5529</f>
        <v>77171.670000000013</v>
      </c>
      <c r="N5529" s="7" t="str">
        <f>CONCATENATE("https://venda-imoveis.caixa.gov.br/sistema/detalhe-imovel.asp?hdnOrigem=index&amp;hdnimovel=",A5529)</f>
        <v>https://venda-imoveis.caixa.gov.br/sistema/detalhe-imovel.asp?hdnOrigem=index&amp;hdnimovel=8787710622973</v>
      </c>
      <c r="O5529" s="9" t="str">
        <f>LEFT(J5529,SEARCH(",",J5529)-1)</f>
        <v>Apartamento</v>
      </c>
    </row>
    <row r="5530" spans="1:15" x14ac:dyDescent="0.25">
      <c r="A5530">
        <v>8787702814150</v>
      </c>
      <c r="B5530" t="s">
        <v>0</v>
      </c>
      <c r="C5530" t="s">
        <v>1529</v>
      </c>
      <c r="D5530" t="s">
        <v>1537</v>
      </c>
      <c r="E5530" t="s">
        <v>1933</v>
      </c>
      <c r="F5530" s="1">
        <v>68214.740000000005</v>
      </c>
      <c r="G5530" s="1">
        <v>131600</v>
      </c>
      <c r="H5530" t="s">
        <v>1934</v>
      </c>
      <c r="I5530" t="s">
        <v>5</v>
      </c>
      <c r="J5530" t="s">
        <v>1935</v>
      </c>
      <c r="K5530" t="s">
        <v>7</v>
      </c>
      <c r="L5530" s="12">
        <v>46108</v>
      </c>
      <c r="M5530" s="5">
        <f>G5530-F5530</f>
        <v>63385.259999999995</v>
      </c>
      <c r="N5530" s="7" t="str">
        <f>CONCATENATE("https://venda-imoveis.caixa.gov.br/sistema/detalhe-imovel.asp?hdnOrigem=index&amp;hdnimovel=",A5530)</f>
        <v>https://venda-imoveis.caixa.gov.br/sistema/detalhe-imovel.asp?hdnOrigem=index&amp;hdnimovel=8787702814150</v>
      </c>
      <c r="O5530" s="9" t="str">
        <f>LEFT(J5530,SEARCH(",",J5530)-1)</f>
        <v>Apartamento</v>
      </c>
    </row>
    <row r="5531" spans="1:15" x14ac:dyDescent="0.25">
      <c r="A5531">
        <v>8444407869370</v>
      </c>
      <c r="B5531" t="s">
        <v>0</v>
      </c>
      <c r="C5531" t="s">
        <v>3479</v>
      </c>
      <c r="D5531" t="s">
        <v>115</v>
      </c>
      <c r="E5531" t="s">
        <v>3506</v>
      </c>
      <c r="F5531" s="1">
        <v>98494.85</v>
      </c>
      <c r="G5531" s="1">
        <v>190000</v>
      </c>
      <c r="H5531" t="s">
        <v>1934</v>
      </c>
      <c r="I5531" t="s">
        <v>5</v>
      </c>
      <c r="J5531" t="s">
        <v>3507</v>
      </c>
      <c r="K5531" t="s">
        <v>7</v>
      </c>
      <c r="L5531" s="12">
        <v>46108</v>
      </c>
      <c r="M5531" s="5">
        <f>G5531-F5531</f>
        <v>91505.15</v>
      </c>
      <c r="N5531" s="7" t="str">
        <f>CONCATENATE("https://venda-imoveis.caixa.gov.br/sistema/detalhe-imovel.asp?hdnOrigem=index&amp;hdnimovel=",A5531)</f>
        <v>https://venda-imoveis.caixa.gov.br/sistema/detalhe-imovel.asp?hdnOrigem=index&amp;hdnimovel=8444407869370</v>
      </c>
      <c r="O5531" s="9" t="str">
        <f>LEFT(J5531,SEARCH(",",J5531)-1)</f>
        <v>Casa</v>
      </c>
    </row>
    <row r="5532" spans="1:15" x14ac:dyDescent="0.25">
      <c r="A5532">
        <v>8023270008970</v>
      </c>
      <c r="B5532" t="s">
        <v>0</v>
      </c>
      <c r="C5532" t="s">
        <v>5724</v>
      </c>
      <c r="D5532" t="s">
        <v>7458</v>
      </c>
      <c r="E5532" t="s">
        <v>7723</v>
      </c>
      <c r="F5532" s="1">
        <v>115601.85</v>
      </c>
      <c r="G5532" s="1">
        <v>223000</v>
      </c>
      <c r="H5532" t="s">
        <v>1934</v>
      </c>
      <c r="I5532" t="s">
        <v>5</v>
      </c>
      <c r="J5532" t="s">
        <v>7724</v>
      </c>
      <c r="K5532" t="s">
        <v>7</v>
      </c>
      <c r="L5532" s="12">
        <v>46108</v>
      </c>
      <c r="M5532" s="5">
        <f>G5532-F5532</f>
        <v>107398.15</v>
      </c>
      <c r="N5532" s="7" t="str">
        <f>CONCATENATE("https://venda-imoveis.caixa.gov.br/sistema/detalhe-imovel.asp?hdnOrigem=index&amp;hdnimovel=",A5532)</f>
        <v>https://venda-imoveis.caixa.gov.br/sistema/detalhe-imovel.asp?hdnOrigem=index&amp;hdnimovel=8023270008970</v>
      </c>
      <c r="O5532" s="9" t="str">
        <f>LEFT(J5532,SEARCH(",",J5532)-1)</f>
        <v>Apartamento</v>
      </c>
    </row>
    <row r="5533" spans="1:15" x14ac:dyDescent="0.25">
      <c r="A5533">
        <v>8444401869912</v>
      </c>
      <c r="B5533" t="s">
        <v>0</v>
      </c>
      <c r="C5533" t="s">
        <v>2668</v>
      </c>
      <c r="D5533" t="s">
        <v>2669</v>
      </c>
      <c r="E5533" t="s">
        <v>2823</v>
      </c>
      <c r="F5533" s="1">
        <v>64178.96</v>
      </c>
      <c r="G5533" s="1">
        <v>124000</v>
      </c>
      <c r="H5533" t="s">
        <v>2824</v>
      </c>
      <c r="I5533" t="s">
        <v>5</v>
      </c>
      <c r="J5533" t="s">
        <v>2825</v>
      </c>
      <c r="K5533" t="s">
        <v>7</v>
      </c>
      <c r="L5533" s="12">
        <v>46108</v>
      </c>
      <c r="M5533" s="5">
        <f>G5533-F5533</f>
        <v>59821.04</v>
      </c>
      <c r="N5533" s="7" t="str">
        <f>CONCATENATE("https://venda-imoveis.caixa.gov.br/sistema/detalhe-imovel.asp?hdnOrigem=index&amp;hdnimovel=",A5533)</f>
        <v>https://venda-imoveis.caixa.gov.br/sistema/detalhe-imovel.asp?hdnOrigem=index&amp;hdnimovel=8444401869912</v>
      </c>
      <c r="O5533" s="9" t="str">
        <f>LEFT(J5533,SEARCH(",",J5533)-1)</f>
        <v>Casa</v>
      </c>
    </row>
    <row r="5534" spans="1:15" x14ac:dyDescent="0.25">
      <c r="A5534">
        <v>8444409735184</v>
      </c>
      <c r="B5534" t="s">
        <v>0</v>
      </c>
      <c r="C5534" t="s">
        <v>5724</v>
      </c>
      <c r="D5534" t="s">
        <v>7720</v>
      </c>
      <c r="E5534" t="s">
        <v>7721</v>
      </c>
      <c r="F5534" s="1">
        <v>64178.96</v>
      </c>
      <c r="G5534" s="1">
        <v>124000</v>
      </c>
      <c r="H5534" t="s">
        <v>2824</v>
      </c>
      <c r="I5534" t="s">
        <v>5</v>
      </c>
      <c r="J5534" t="s">
        <v>7722</v>
      </c>
      <c r="K5534" t="s">
        <v>7</v>
      </c>
      <c r="L5534" s="12">
        <v>46108</v>
      </c>
      <c r="M5534" s="5">
        <f>G5534-F5534</f>
        <v>59821.04</v>
      </c>
      <c r="N5534" s="7" t="str">
        <f>CONCATENATE("https://venda-imoveis.caixa.gov.br/sistema/detalhe-imovel.asp?hdnOrigem=index&amp;hdnimovel=",A5534)</f>
        <v>https://venda-imoveis.caixa.gov.br/sistema/detalhe-imovel.asp?hdnOrigem=index&amp;hdnimovel=8444409735184</v>
      </c>
      <c r="O5534" s="9" t="str">
        <f>LEFT(J5534,SEARCH(",",J5534)-1)</f>
        <v>Apartamento</v>
      </c>
    </row>
    <row r="5535" spans="1:15" x14ac:dyDescent="0.25">
      <c r="A5535">
        <v>8444400543819</v>
      </c>
      <c r="B5535" t="s">
        <v>0</v>
      </c>
      <c r="C5535" t="s">
        <v>11389</v>
      </c>
      <c r="D5535" t="s">
        <v>11390</v>
      </c>
      <c r="E5535" t="s">
        <v>13941</v>
      </c>
      <c r="F5535" s="1">
        <v>59003.23</v>
      </c>
      <c r="G5535" s="1">
        <v>114000</v>
      </c>
      <c r="H5535" t="s">
        <v>2824</v>
      </c>
      <c r="I5535" t="s">
        <v>5</v>
      </c>
      <c r="J5535" t="s">
        <v>13942</v>
      </c>
      <c r="K5535" t="s">
        <v>7</v>
      </c>
      <c r="L5535" s="12">
        <v>46108</v>
      </c>
      <c r="M5535" s="5">
        <f>G5535-F5535</f>
        <v>54996.77</v>
      </c>
      <c r="N5535" s="7" t="str">
        <f>CONCATENATE("https://venda-imoveis.caixa.gov.br/sistema/detalhe-imovel.asp?hdnOrigem=index&amp;hdnimovel=",A5535)</f>
        <v>https://venda-imoveis.caixa.gov.br/sistema/detalhe-imovel.asp?hdnOrigem=index&amp;hdnimovel=8444400543819</v>
      </c>
      <c r="O5535" s="9" t="str">
        <f>LEFT(J5535,SEARCH(",",J5535)-1)</f>
        <v>Casa</v>
      </c>
    </row>
    <row r="5536" spans="1:15" x14ac:dyDescent="0.25">
      <c r="A5536">
        <v>8444406174823</v>
      </c>
      <c r="B5536" t="s">
        <v>0</v>
      </c>
      <c r="C5536" t="s">
        <v>15754</v>
      </c>
      <c r="D5536" t="s">
        <v>15792</v>
      </c>
      <c r="E5536" t="s">
        <v>15793</v>
      </c>
      <c r="F5536" s="1">
        <v>60555.95</v>
      </c>
      <c r="G5536" s="1">
        <v>117000</v>
      </c>
      <c r="H5536" t="s">
        <v>2824</v>
      </c>
      <c r="I5536" t="s">
        <v>5</v>
      </c>
      <c r="J5536" t="s">
        <v>15794</v>
      </c>
      <c r="K5536" t="s">
        <v>7</v>
      </c>
      <c r="L5536" s="12">
        <v>46108</v>
      </c>
      <c r="M5536" s="5">
        <f>G5536-F5536</f>
        <v>56444.05</v>
      </c>
      <c r="N5536" s="7" t="str">
        <f>CONCATENATE("https://venda-imoveis.caixa.gov.br/sistema/detalhe-imovel.asp?hdnOrigem=index&amp;hdnimovel=",A5536)</f>
        <v>https://venda-imoveis.caixa.gov.br/sistema/detalhe-imovel.asp?hdnOrigem=index&amp;hdnimovel=8444406174823</v>
      </c>
      <c r="O5536" s="9" t="str">
        <f>LEFT(J5536,SEARCH(",",J5536)-1)</f>
        <v>Casa</v>
      </c>
    </row>
    <row r="5537" spans="1:15" x14ac:dyDescent="0.25">
      <c r="A5537">
        <v>8444403859566</v>
      </c>
      <c r="B5537" t="s">
        <v>0</v>
      </c>
      <c r="C5537" t="s">
        <v>131</v>
      </c>
      <c r="D5537" t="s">
        <v>354</v>
      </c>
      <c r="E5537" t="s">
        <v>355</v>
      </c>
      <c r="F5537" s="1">
        <v>56404.83</v>
      </c>
      <c r="G5537" s="1">
        <v>109000</v>
      </c>
      <c r="H5537" t="s">
        <v>356</v>
      </c>
      <c r="I5537" t="s">
        <v>5</v>
      </c>
      <c r="J5537" t="s">
        <v>357</v>
      </c>
      <c r="K5537" t="s">
        <v>7</v>
      </c>
      <c r="L5537" s="12">
        <v>46108</v>
      </c>
      <c r="M5537" s="5">
        <f>G5537-F5537</f>
        <v>52595.17</v>
      </c>
      <c r="N5537" s="7" t="str">
        <f>CONCATENATE("https://venda-imoveis.caixa.gov.br/sistema/detalhe-imovel.asp?hdnOrigem=index&amp;hdnimovel=",A5537)</f>
        <v>https://venda-imoveis.caixa.gov.br/sistema/detalhe-imovel.asp?hdnOrigem=index&amp;hdnimovel=8444403859566</v>
      </c>
      <c r="O5537" s="9" t="str">
        <f>LEFT(J5537,SEARCH(",",J5537)-1)</f>
        <v>Casa</v>
      </c>
    </row>
    <row r="5538" spans="1:15" x14ac:dyDescent="0.25">
      <c r="A5538">
        <v>8555525430248</v>
      </c>
      <c r="B5538" t="s">
        <v>0</v>
      </c>
      <c r="C5538" t="s">
        <v>131</v>
      </c>
      <c r="D5538" t="s">
        <v>115</v>
      </c>
      <c r="E5538" t="s">
        <v>358</v>
      </c>
      <c r="F5538" s="1">
        <v>57957.25</v>
      </c>
      <c r="G5538" s="1">
        <v>112000</v>
      </c>
      <c r="H5538" t="s">
        <v>356</v>
      </c>
      <c r="I5538" t="s">
        <v>5</v>
      </c>
      <c r="J5538" t="s">
        <v>147</v>
      </c>
      <c r="K5538" t="s">
        <v>7</v>
      </c>
      <c r="L5538" s="12">
        <v>46108</v>
      </c>
      <c r="M5538" s="5">
        <f>G5538-F5538</f>
        <v>54042.75</v>
      </c>
      <c r="N5538" s="7" t="str">
        <f>CONCATENATE("https://venda-imoveis.caixa.gov.br/sistema/detalhe-imovel.asp?hdnOrigem=index&amp;hdnimovel=",A5538)</f>
        <v>https://venda-imoveis.caixa.gov.br/sistema/detalhe-imovel.asp?hdnOrigem=index&amp;hdnimovel=8555525430248</v>
      </c>
      <c r="O5538" s="9" t="str">
        <f>LEFT(J5538,SEARCH(",",J5538)-1)</f>
        <v>Apartamento</v>
      </c>
    </row>
    <row r="5539" spans="1:15" x14ac:dyDescent="0.25">
      <c r="A5539">
        <v>8555537146167</v>
      </c>
      <c r="B5539" t="s">
        <v>0</v>
      </c>
      <c r="C5539" t="s">
        <v>131</v>
      </c>
      <c r="D5539" t="s">
        <v>359</v>
      </c>
      <c r="E5539" t="s">
        <v>360</v>
      </c>
      <c r="F5539" s="1">
        <v>56922.3</v>
      </c>
      <c r="G5539" s="1">
        <v>110000</v>
      </c>
      <c r="H5539" t="s">
        <v>356</v>
      </c>
      <c r="I5539" t="s">
        <v>5</v>
      </c>
      <c r="J5539" t="s">
        <v>361</v>
      </c>
      <c r="K5539" t="s">
        <v>7</v>
      </c>
      <c r="L5539" s="12">
        <v>46108</v>
      </c>
      <c r="M5539" s="5">
        <f>G5539-F5539</f>
        <v>53077.7</v>
      </c>
      <c r="N5539" s="7" t="str">
        <f>CONCATENATE("https://venda-imoveis.caixa.gov.br/sistema/detalhe-imovel.asp?hdnOrigem=index&amp;hdnimovel=",A5539)</f>
        <v>https://venda-imoveis.caixa.gov.br/sistema/detalhe-imovel.asp?hdnOrigem=index&amp;hdnimovel=8555537146167</v>
      </c>
      <c r="O5539" s="9" t="str">
        <f>LEFT(J5539,SEARCH(",",J5539)-1)</f>
        <v>Apartamento</v>
      </c>
    </row>
    <row r="5540" spans="1:15" x14ac:dyDescent="0.25">
      <c r="A5540">
        <v>8555522523199</v>
      </c>
      <c r="B5540" t="s">
        <v>0</v>
      </c>
      <c r="C5540" t="s">
        <v>1529</v>
      </c>
      <c r="D5540" t="s">
        <v>1620</v>
      </c>
      <c r="E5540" t="s">
        <v>1930</v>
      </c>
      <c r="F5540" s="1">
        <v>53299.97</v>
      </c>
      <c r="G5540" s="1">
        <v>103000</v>
      </c>
      <c r="H5540" t="s">
        <v>356</v>
      </c>
      <c r="I5540" t="s">
        <v>5</v>
      </c>
      <c r="J5540" t="s">
        <v>1931</v>
      </c>
      <c r="K5540" t="s">
        <v>7</v>
      </c>
      <c r="L5540" s="12">
        <v>46108</v>
      </c>
      <c r="M5540" s="5">
        <f>G5540-F5540</f>
        <v>49700.03</v>
      </c>
      <c r="N5540" s="7" t="str">
        <f>CONCATENATE("https://venda-imoveis.caixa.gov.br/sistema/detalhe-imovel.asp?hdnOrigem=index&amp;hdnimovel=",A5540)</f>
        <v>https://venda-imoveis.caixa.gov.br/sistema/detalhe-imovel.asp?hdnOrigem=index&amp;hdnimovel=8555522523199</v>
      </c>
      <c r="O5540" s="9" t="str">
        <f>LEFT(J5540,SEARCH(",",J5540)-1)</f>
        <v>Casa</v>
      </c>
    </row>
    <row r="5541" spans="1:15" x14ac:dyDescent="0.25">
      <c r="A5541">
        <v>8787702088521</v>
      </c>
      <c r="B5541" t="s">
        <v>0</v>
      </c>
      <c r="C5541" t="s">
        <v>1529</v>
      </c>
      <c r="D5541" t="s">
        <v>1537</v>
      </c>
      <c r="E5541" t="s">
        <v>1932</v>
      </c>
      <c r="F5541" s="1">
        <v>56922.3</v>
      </c>
      <c r="G5541" s="1">
        <v>110000</v>
      </c>
      <c r="H5541" t="s">
        <v>356</v>
      </c>
      <c r="I5541" t="s">
        <v>5</v>
      </c>
      <c r="J5541" t="s">
        <v>1556</v>
      </c>
      <c r="K5541" t="s">
        <v>7</v>
      </c>
      <c r="L5541" s="12">
        <v>46108</v>
      </c>
      <c r="M5541" s="5">
        <f>G5541-F5541</f>
        <v>53077.7</v>
      </c>
      <c r="N5541" s="7" t="str">
        <f>CONCATENATE("https://venda-imoveis.caixa.gov.br/sistema/detalhe-imovel.asp?hdnOrigem=index&amp;hdnimovel=",A5541)</f>
        <v>https://venda-imoveis.caixa.gov.br/sistema/detalhe-imovel.asp?hdnOrigem=index&amp;hdnimovel=8787702088521</v>
      </c>
      <c r="O5541" s="9" t="str">
        <f>LEFT(J5541,SEARCH(",",J5541)-1)</f>
        <v>Apartamento</v>
      </c>
    </row>
    <row r="5542" spans="1:15" x14ac:dyDescent="0.25">
      <c r="A5542">
        <v>8555517806323</v>
      </c>
      <c r="B5542" t="s">
        <v>0</v>
      </c>
      <c r="C5542" t="s">
        <v>2901</v>
      </c>
      <c r="D5542" t="s">
        <v>2902</v>
      </c>
      <c r="E5542" t="s">
        <v>2913</v>
      </c>
      <c r="F5542" s="1">
        <v>53817.45</v>
      </c>
      <c r="G5542" s="1">
        <v>104000</v>
      </c>
      <c r="H5542" t="s">
        <v>356</v>
      </c>
      <c r="I5542" t="s">
        <v>5</v>
      </c>
      <c r="J5542" t="s">
        <v>2914</v>
      </c>
      <c r="K5542" t="s">
        <v>7</v>
      </c>
      <c r="L5542" s="12">
        <v>46108</v>
      </c>
      <c r="M5542" s="5">
        <f>G5542-F5542</f>
        <v>50182.55</v>
      </c>
      <c r="N5542" s="7" t="str">
        <f>CONCATENATE("https://venda-imoveis.caixa.gov.br/sistema/detalhe-imovel.asp?hdnOrigem=index&amp;hdnimovel=",A5542)</f>
        <v>https://venda-imoveis.caixa.gov.br/sistema/detalhe-imovel.asp?hdnOrigem=index&amp;hdnimovel=8555517806323</v>
      </c>
      <c r="O5542" s="9" t="str">
        <f>LEFT(J5542,SEARCH(",",J5542)-1)</f>
        <v>Apartamento</v>
      </c>
    </row>
    <row r="5543" spans="1:15" x14ac:dyDescent="0.25">
      <c r="A5543">
        <v>8555527260226</v>
      </c>
      <c r="B5543" t="s">
        <v>0</v>
      </c>
      <c r="C5543" t="s">
        <v>2901</v>
      </c>
      <c r="D5543" t="s">
        <v>2902</v>
      </c>
      <c r="E5543" t="s">
        <v>2915</v>
      </c>
      <c r="F5543" s="1">
        <v>56168.71</v>
      </c>
      <c r="G5543" s="1">
        <v>108543.7</v>
      </c>
      <c r="H5543" t="s">
        <v>356</v>
      </c>
      <c r="I5543" t="s">
        <v>5</v>
      </c>
      <c r="J5543" t="s">
        <v>2916</v>
      </c>
      <c r="K5543" t="s">
        <v>7</v>
      </c>
      <c r="L5543" s="12">
        <v>46108</v>
      </c>
      <c r="M5543" s="5">
        <f>G5543-F5543</f>
        <v>52374.99</v>
      </c>
      <c r="N5543" s="7" t="str">
        <f>CONCATENATE("https://venda-imoveis.caixa.gov.br/sistema/detalhe-imovel.asp?hdnOrigem=index&amp;hdnimovel=",A5543)</f>
        <v>https://venda-imoveis.caixa.gov.br/sistema/detalhe-imovel.asp?hdnOrigem=index&amp;hdnimovel=8555527260226</v>
      </c>
      <c r="O5543" s="9" t="str">
        <f>LEFT(J5543,SEARCH(",",J5543)-1)</f>
        <v>Apartamento</v>
      </c>
    </row>
    <row r="5544" spans="1:15" x14ac:dyDescent="0.25">
      <c r="A5544">
        <v>8444427699267</v>
      </c>
      <c r="B5544" t="s">
        <v>0</v>
      </c>
      <c r="C5544" t="s">
        <v>3717</v>
      </c>
      <c r="D5544" t="s">
        <v>3798</v>
      </c>
      <c r="E5544" t="s">
        <v>4466</v>
      </c>
      <c r="F5544" s="1">
        <v>57439.78</v>
      </c>
      <c r="G5544" s="1">
        <v>111000</v>
      </c>
      <c r="H5544" t="s">
        <v>356</v>
      </c>
      <c r="I5544" t="s">
        <v>5</v>
      </c>
      <c r="J5544" t="s">
        <v>3801</v>
      </c>
      <c r="K5544" t="s">
        <v>7</v>
      </c>
      <c r="L5544" s="12">
        <v>46108</v>
      </c>
      <c r="M5544" s="5">
        <f>G5544-F5544</f>
        <v>53560.22</v>
      </c>
      <c r="N5544" s="7" t="str">
        <f>CONCATENATE("https://venda-imoveis.caixa.gov.br/sistema/detalhe-imovel.asp?hdnOrigem=index&amp;hdnimovel=",A5544)</f>
        <v>https://venda-imoveis.caixa.gov.br/sistema/detalhe-imovel.asp?hdnOrigem=index&amp;hdnimovel=8444427699267</v>
      </c>
      <c r="O5544" s="9" t="str">
        <f>LEFT(J5544,SEARCH(",",J5544)-1)</f>
        <v>Casa</v>
      </c>
    </row>
    <row r="5545" spans="1:15" x14ac:dyDescent="0.25">
      <c r="A5545">
        <v>8444402734921</v>
      </c>
      <c r="B5545" t="s">
        <v>0</v>
      </c>
      <c r="C5545" t="s">
        <v>3717</v>
      </c>
      <c r="D5545" t="s">
        <v>3907</v>
      </c>
      <c r="E5545" t="s">
        <v>4467</v>
      </c>
      <c r="F5545" s="1">
        <v>53299.97</v>
      </c>
      <c r="G5545" s="1">
        <v>103000</v>
      </c>
      <c r="H5545" t="s">
        <v>356</v>
      </c>
      <c r="I5545" t="s">
        <v>5</v>
      </c>
      <c r="J5545" t="s">
        <v>4162</v>
      </c>
      <c r="K5545" t="s">
        <v>7</v>
      </c>
      <c r="L5545" s="12">
        <v>46108</v>
      </c>
      <c r="M5545" s="5">
        <f>G5545-F5545</f>
        <v>49700.03</v>
      </c>
      <c r="N5545" s="7" t="str">
        <f>CONCATENATE("https://venda-imoveis.caixa.gov.br/sistema/detalhe-imovel.asp?hdnOrigem=index&amp;hdnimovel=",A5545)</f>
        <v>https://venda-imoveis.caixa.gov.br/sistema/detalhe-imovel.asp?hdnOrigem=index&amp;hdnimovel=8444402734921</v>
      </c>
      <c r="O5545" s="9" t="str">
        <f>LEFT(J5545,SEARCH(",",J5545)-1)</f>
        <v>Apartamento</v>
      </c>
    </row>
    <row r="5546" spans="1:15" x14ac:dyDescent="0.25">
      <c r="A5546">
        <v>8787701096555</v>
      </c>
      <c r="B5546" t="s">
        <v>0</v>
      </c>
      <c r="C5546" t="s">
        <v>5724</v>
      </c>
      <c r="D5546" t="s">
        <v>6212</v>
      </c>
      <c r="E5546" t="s">
        <v>7707</v>
      </c>
      <c r="F5546" s="1">
        <v>56922.3</v>
      </c>
      <c r="G5546" s="1">
        <v>110000</v>
      </c>
      <c r="H5546" t="s">
        <v>356</v>
      </c>
      <c r="I5546" t="s">
        <v>5</v>
      </c>
      <c r="J5546" t="s">
        <v>5969</v>
      </c>
      <c r="K5546" t="s">
        <v>7</v>
      </c>
      <c r="L5546" s="12">
        <v>46108</v>
      </c>
      <c r="M5546" s="5">
        <f>G5546-F5546</f>
        <v>53077.7</v>
      </c>
      <c r="N5546" s="7" t="str">
        <f>CONCATENATE("https://venda-imoveis.caixa.gov.br/sistema/detalhe-imovel.asp?hdnOrigem=index&amp;hdnimovel=",A5546)</f>
        <v>https://venda-imoveis.caixa.gov.br/sistema/detalhe-imovel.asp?hdnOrigem=index&amp;hdnimovel=8787701096555</v>
      </c>
      <c r="O5546" s="9" t="str">
        <f>LEFT(J5546,SEARCH(",",J5546)-1)</f>
        <v>Apartamento</v>
      </c>
    </row>
    <row r="5547" spans="1:15" x14ac:dyDescent="0.25">
      <c r="A5547">
        <v>8555535665795</v>
      </c>
      <c r="B5547" t="s">
        <v>0</v>
      </c>
      <c r="C5547" t="s">
        <v>5724</v>
      </c>
      <c r="D5547" t="s">
        <v>1102</v>
      </c>
      <c r="E5547" t="s">
        <v>7708</v>
      </c>
      <c r="F5547" s="1">
        <v>58112.5</v>
      </c>
      <c r="G5547" s="1">
        <v>112300</v>
      </c>
      <c r="H5547" t="s">
        <v>356</v>
      </c>
      <c r="I5547" t="s">
        <v>5</v>
      </c>
      <c r="J5547" t="s">
        <v>5969</v>
      </c>
      <c r="K5547" t="s">
        <v>7</v>
      </c>
      <c r="L5547" s="12">
        <v>46108</v>
      </c>
      <c r="M5547" s="5">
        <f>G5547-F5547</f>
        <v>54187.5</v>
      </c>
      <c r="N5547" s="7" t="str">
        <f>CONCATENATE("https://venda-imoveis.caixa.gov.br/sistema/detalhe-imovel.asp?hdnOrigem=index&amp;hdnimovel=",A5547)</f>
        <v>https://venda-imoveis.caixa.gov.br/sistema/detalhe-imovel.asp?hdnOrigem=index&amp;hdnimovel=8555535665795</v>
      </c>
      <c r="O5547" s="9" t="str">
        <f>LEFT(J5547,SEARCH(",",J5547)-1)</f>
        <v>Apartamento</v>
      </c>
    </row>
    <row r="5548" spans="1:15" x14ac:dyDescent="0.25">
      <c r="A5548">
        <v>8787712476222</v>
      </c>
      <c r="B5548" t="s">
        <v>0</v>
      </c>
      <c r="C5548" t="s">
        <v>5724</v>
      </c>
      <c r="D5548" t="s">
        <v>1102</v>
      </c>
      <c r="E5548" t="s">
        <v>7716</v>
      </c>
      <c r="F5548" s="1">
        <v>56922.3</v>
      </c>
      <c r="G5548" s="1">
        <v>110000</v>
      </c>
      <c r="H5548" t="s">
        <v>356</v>
      </c>
      <c r="I5548" t="s">
        <v>5</v>
      </c>
      <c r="J5548" t="s">
        <v>6035</v>
      </c>
      <c r="K5548" t="s">
        <v>7</v>
      </c>
      <c r="L5548" s="12">
        <v>46108</v>
      </c>
      <c r="M5548" s="5">
        <f>G5548-F5548</f>
        <v>53077.7</v>
      </c>
      <c r="N5548" s="7" t="str">
        <f>CONCATENATE("https://venda-imoveis.caixa.gov.br/sistema/detalhe-imovel.asp?hdnOrigem=index&amp;hdnimovel=",A5548)</f>
        <v>https://venda-imoveis.caixa.gov.br/sistema/detalhe-imovel.asp?hdnOrigem=index&amp;hdnimovel=8787712476222</v>
      </c>
      <c r="O5548" s="9" t="str">
        <f>LEFT(J5548,SEARCH(",",J5548)-1)</f>
        <v>Apartamento</v>
      </c>
    </row>
    <row r="5549" spans="1:15" x14ac:dyDescent="0.25">
      <c r="A5549">
        <v>8555525260156</v>
      </c>
      <c r="B5549" t="s">
        <v>0</v>
      </c>
      <c r="C5549" t="s">
        <v>5724</v>
      </c>
      <c r="D5549" t="s">
        <v>5760</v>
      </c>
      <c r="E5549" t="s">
        <v>7718</v>
      </c>
      <c r="F5549" s="1">
        <v>55369.88</v>
      </c>
      <c r="G5549" s="1">
        <v>107000</v>
      </c>
      <c r="H5549" t="s">
        <v>356</v>
      </c>
      <c r="I5549" t="s">
        <v>5</v>
      </c>
      <c r="J5549" t="s">
        <v>6146</v>
      </c>
      <c r="K5549" t="s">
        <v>7</v>
      </c>
      <c r="L5549" s="12">
        <v>46108</v>
      </c>
      <c r="M5549" s="5">
        <f>G5549-F5549</f>
        <v>51630.12</v>
      </c>
      <c r="N5549" s="7" t="str">
        <f>CONCATENATE("https://venda-imoveis.caixa.gov.br/sistema/detalhe-imovel.asp?hdnOrigem=index&amp;hdnimovel=",A5549)</f>
        <v>https://venda-imoveis.caixa.gov.br/sistema/detalhe-imovel.asp?hdnOrigem=index&amp;hdnimovel=8555525260156</v>
      </c>
      <c r="O5549" s="9" t="str">
        <f>LEFT(J5549,SEARCH(",",J5549)-1)</f>
        <v>Apartamento</v>
      </c>
    </row>
    <row r="5550" spans="1:15" x14ac:dyDescent="0.25">
      <c r="A5550">
        <v>8555521750973</v>
      </c>
      <c r="B5550" t="s">
        <v>0</v>
      </c>
      <c r="C5550" t="s">
        <v>5724</v>
      </c>
      <c r="D5550" t="s">
        <v>6255</v>
      </c>
      <c r="E5550" t="s">
        <v>7719</v>
      </c>
      <c r="F5550" s="1">
        <v>56922.3</v>
      </c>
      <c r="G5550" s="1">
        <v>110000</v>
      </c>
      <c r="H5550" t="s">
        <v>356</v>
      </c>
      <c r="I5550" t="s">
        <v>5</v>
      </c>
      <c r="J5550" t="s">
        <v>6741</v>
      </c>
      <c r="K5550" t="s">
        <v>7</v>
      </c>
      <c r="L5550" s="12">
        <v>46108</v>
      </c>
      <c r="M5550" s="5">
        <f>G5550-F5550</f>
        <v>53077.7</v>
      </c>
      <c r="N5550" s="7" t="str">
        <f>CONCATENATE("https://venda-imoveis.caixa.gov.br/sistema/detalhe-imovel.asp?hdnOrigem=index&amp;hdnimovel=",A5550)</f>
        <v>https://venda-imoveis.caixa.gov.br/sistema/detalhe-imovel.asp?hdnOrigem=index&amp;hdnimovel=8555521750973</v>
      </c>
      <c r="O5550" s="9" t="str">
        <f>LEFT(J5550,SEARCH(",",J5550)-1)</f>
        <v>Apartamento</v>
      </c>
    </row>
    <row r="5551" spans="1:15" x14ac:dyDescent="0.25">
      <c r="A5551">
        <v>8444422541290</v>
      </c>
      <c r="B5551" t="s">
        <v>0</v>
      </c>
      <c r="C5551" t="s">
        <v>11389</v>
      </c>
      <c r="D5551" t="s">
        <v>12291</v>
      </c>
      <c r="E5551" t="s">
        <v>13930</v>
      </c>
      <c r="F5551" s="1">
        <v>54334.93</v>
      </c>
      <c r="G5551" s="1">
        <v>105000</v>
      </c>
      <c r="H5551" t="s">
        <v>356</v>
      </c>
      <c r="I5551" t="s">
        <v>5</v>
      </c>
      <c r="J5551" t="s">
        <v>13931</v>
      </c>
      <c r="K5551" t="s">
        <v>7</v>
      </c>
      <c r="L5551" s="12">
        <v>46108</v>
      </c>
      <c r="M5551" s="5">
        <f>G5551-F5551</f>
        <v>50665.07</v>
      </c>
      <c r="N5551" s="7" t="str">
        <f>CONCATENATE("https://venda-imoveis.caixa.gov.br/sistema/detalhe-imovel.asp?hdnOrigem=index&amp;hdnimovel=",A5551)</f>
        <v>https://venda-imoveis.caixa.gov.br/sistema/detalhe-imovel.asp?hdnOrigem=index&amp;hdnimovel=8444422541290</v>
      </c>
      <c r="O5551" s="9" t="str">
        <f>LEFT(J5551,SEARCH(",",J5551)-1)</f>
        <v>Casa</v>
      </c>
    </row>
    <row r="5552" spans="1:15" x14ac:dyDescent="0.25">
      <c r="A5552">
        <v>8444400664110</v>
      </c>
      <c r="B5552" t="s">
        <v>0</v>
      </c>
      <c r="C5552" t="s">
        <v>11389</v>
      </c>
      <c r="D5552" t="s">
        <v>11883</v>
      </c>
      <c r="E5552" t="s">
        <v>13932</v>
      </c>
      <c r="F5552" s="1">
        <v>53299.97</v>
      </c>
      <c r="G5552" s="1">
        <v>103000</v>
      </c>
      <c r="H5552" t="s">
        <v>356</v>
      </c>
      <c r="I5552" t="s">
        <v>5</v>
      </c>
      <c r="J5552" t="s">
        <v>13933</v>
      </c>
      <c r="K5552" t="s">
        <v>7</v>
      </c>
      <c r="L5552" s="12">
        <v>46108</v>
      </c>
      <c r="M5552" s="5">
        <f>G5552-F5552</f>
        <v>49700.03</v>
      </c>
      <c r="N5552" s="7" t="str">
        <f>CONCATENATE("https://venda-imoveis.caixa.gov.br/sistema/detalhe-imovel.asp?hdnOrigem=index&amp;hdnimovel=",A5552)</f>
        <v>https://venda-imoveis.caixa.gov.br/sistema/detalhe-imovel.asp?hdnOrigem=index&amp;hdnimovel=8444400664110</v>
      </c>
      <c r="O5552" s="9" t="str">
        <f>LEFT(J5552,SEARCH(",",J5552)-1)</f>
        <v>Apartamento</v>
      </c>
    </row>
    <row r="5553" spans="1:15" x14ac:dyDescent="0.25">
      <c r="A5553">
        <v>8444414578512</v>
      </c>
      <c r="B5553" t="s">
        <v>0</v>
      </c>
      <c r="C5553" t="s">
        <v>11389</v>
      </c>
      <c r="D5553" t="s">
        <v>11393</v>
      </c>
      <c r="E5553" t="s">
        <v>13934</v>
      </c>
      <c r="F5553" s="1">
        <v>54901.67</v>
      </c>
      <c r="G5553" s="1">
        <v>106095.22</v>
      </c>
      <c r="H5553" t="s">
        <v>356</v>
      </c>
      <c r="I5553" t="s">
        <v>5</v>
      </c>
      <c r="J5553" t="s">
        <v>13935</v>
      </c>
      <c r="K5553" t="s">
        <v>7</v>
      </c>
      <c r="L5553" s="12">
        <v>46108</v>
      </c>
      <c r="M5553" s="5">
        <f>G5553-F5553</f>
        <v>51193.55</v>
      </c>
      <c r="N5553" s="7" t="str">
        <f>CONCATENATE("https://venda-imoveis.caixa.gov.br/sistema/detalhe-imovel.asp?hdnOrigem=index&amp;hdnimovel=",A5553)</f>
        <v>https://venda-imoveis.caixa.gov.br/sistema/detalhe-imovel.asp?hdnOrigem=index&amp;hdnimovel=8444414578512</v>
      </c>
      <c r="O5553" s="9" t="str">
        <f>LEFT(J5553,SEARCH(",",J5553)-1)</f>
        <v>Casa</v>
      </c>
    </row>
    <row r="5554" spans="1:15" x14ac:dyDescent="0.25">
      <c r="A5554">
        <v>8444416470859</v>
      </c>
      <c r="B5554" t="s">
        <v>0</v>
      </c>
      <c r="C5554" t="s">
        <v>11389</v>
      </c>
      <c r="D5554" t="s">
        <v>11393</v>
      </c>
      <c r="E5554" t="s">
        <v>13936</v>
      </c>
      <c r="F5554" s="1">
        <v>55887.360000000001</v>
      </c>
      <c r="G5554" s="1">
        <v>108000</v>
      </c>
      <c r="H5554" t="s">
        <v>356</v>
      </c>
      <c r="I5554" t="s">
        <v>5</v>
      </c>
      <c r="J5554" t="s">
        <v>13937</v>
      </c>
      <c r="K5554" t="s">
        <v>7</v>
      </c>
      <c r="L5554" s="12">
        <v>46108</v>
      </c>
      <c r="M5554" s="5">
        <f>G5554-F5554</f>
        <v>52112.639999999999</v>
      </c>
      <c r="N5554" s="7" t="str">
        <f>CONCATENATE("https://venda-imoveis.caixa.gov.br/sistema/detalhe-imovel.asp?hdnOrigem=index&amp;hdnimovel=",A5554)</f>
        <v>https://venda-imoveis.caixa.gov.br/sistema/detalhe-imovel.asp?hdnOrigem=index&amp;hdnimovel=8444416470859</v>
      </c>
      <c r="O5554" s="9" t="str">
        <f>LEFT(J5554,SEARCH(",",J5554)-1)</f>
        <v>Casa</v>
      </c>
    </row>
    <row r="5555" spans="1:15" x14ac:dyDescent="0.25">
      <c r="A5555">
        <v>8444421392020</v>
      </c>
      <c r="B5555" t="s">
        <v>0</v>
      </c>
      <c r="C5555" t="s">
        <v>11389</v>
      </c>
      <c r="D5555" t="s">
        <v>11393</v>
      </c>
      <c r="E5555" t="s">
        <v>13938</v>
      </c>
      <c r="F5555" s="1">
        <v>56922.3</v>
      </c>
      <c r="G5555" s="1">
        <v>110000</v>
      </c>
      <c r="H5555" t="s">
        <v>356</v>
      </c>
      <c r="I5555" t="s">
        <v>5</v>
      </c>
      <c r="J5555" t="s">
        <v>13939</v>
      </c>
      <c r="K5555" t="s">
        <v>7</v>
      </c>
      <c r="L5555" s="12">
        <v>46108</v>
      </c>
      <c r="M5555" s="5">
        <f>G5555-F5555</f>
        <v>53077.7</v>
      </c>
      <c r="N5555" s="7" t="str">
        <f>CONCATENATE("https://venda-imoveis.caixa.gov.br/sistema/detalhe-imovel.asp?hdnOrigem=index&amp;hdnimovel=",A5555)</f>
        <v>https://venda-imoveis.caixa.gov.br/sistema/detalhe-imovel.asp?hdnOrigem=index&amp;hdnimovel=8444421392020</v>
      </c>
      <c r="O5555" s="9" t="str">
        <f>LEFT(J5555,SEARCH(",",J5555)-1)</f>
        <v>Casa</v>
      </c>
    </row>
    <row r="5556" spans="1:15" x14ac:dyDescent="0.25">
      <c r="A5556">
        <v>8444421906210</v>
      </c>
      <c r="B5556" t="s">
        <v>0</v>
      </c>
      <c r="C5556" t="s">
        <v>11389</v>
      </c>
      <c r="D5556" t="s">
        <v>11728</v>
      </c>
      <c r="E5556" t="s">
        <v>13940</v>
      </c>
      <c r="F5556" s="1">
        <v>57439.78</v>
      </c>
      <c r="G5556" s="1">
        <v>111000</v>
      </c>
      <c r="H5556" t="s">
        <v>356</v>
      </c>
      <c r="I5556" t="s">
        <v>5</v>
      </c>
      <c r="J5556" t="s">
        <v>3686</v>
      </c>
      <c r="K5556" t="s">
        <v>7</v>
      </c>
      <c r="L5556" s="12">
        <v>46108</v>
      </c>
      <c r="M5556" s="5">
        <f>G5556-F5556</f>
        <v>53560.22</v>
      </c>
      <c r="N5556" s="7" t="str">
        <f>CONCATENATE("https://venda-imoveis.caixa.gov.br/sistema/detalhe-imovel.asp?hdnOrigem=index&amp;hdnimovel=",A5556)</f>
        <v>https://venda-imoveis.caixa.gov.br/sistema/detalhe-imovel.asp?hdnOrigem=index&amp;hdnimovel=8444421906210</v>
      </c>
      <c r="O5556" s="9" t="str">
        <f>LEFT(J5556,SEARCH(",",J5556)-1)</f>
        <v>Casa</v>
      </c>
    </row>
    <row r="5557" spans="1:15" x14ac:dyDescent="0.25">
      <c r="A5557">
        <v>8555537605935</v>
      </c>
      <c r="B5557" t="s">
        <v>0</v>
      </c>
      <c r="C5557" t="s">
        <v>5724</v>
      </c>
      <c r="D5557" t="s">
        <v>1102</v>
      </c>
      <c r="E5557" t="s">
        <v>7709</v>
      </c>
      <c r="F5557" s="1">
        <v>58474.73</v>
      </c>
      <c r="G5557" s="1">
        <v>113000</v>
      </c>
      <c r="H5557" t="s">
        <v>356</v>
      </c>
      <c r="I5557" t="s">
        <v>5</v>
      </c>
      <c r="J5557" t="s">
        <v>6154</v>
      </c>
      <c r="K5557" t="s">
        <v>12</v>
      </c>
      <c r="L5557" s="12">
        <v>46108</v>
      </c>
      <c r="M5557" s="5">
        <f>G5557-F5557</f>
        <v>54525.27</v>
      </c>
      <c r="N5557" s="7" t="str">
        <f>CONCATENATE("https://venda-imoveis.caixa.gov.br/sistema/detalhe-imovel.asp?hdnOrigem=index&amp;hdnimovel=",A5557)</f>
        <v>https://venda-imoveis.caixa.gov.br/sistema/detalhe-imovel.asp?hdnOrigem=index&amp;hdnimovel=8555537605935</v>
      </c>
      <c r="O5557" s="9" t="str">
        <f>LEFT(J5557,SEARCH(",",J5557)-1)</f>
        <v>Apartamento</v>
      </c>
    </row>
    <row r="5558" spans="1:15" x14ac:dyDescent="0.25">
      <c r="A5558">
        <v>8787708254512</v>
      </c>
      <c r="B5558" t="s">
        <v>0</v>
      </c>
      <c r="C5558" t="s">
        <v>5724</v>
      </c>
      <c r="D5558" t="s">
        <v>1102</v>
      </c>
      <c r="E5558" t="s">
        <v>7710</v>
      </c>
      <c r="F5558" s="1">
        <v>55887.360000000001</v>
      </c>
      <c r="G5558" s="1">
        <v>108000</v>
      </c>
      <c r="H5558" t="s">
        <v>356</v>
      </c>
      <c r="I5558" t="s">
        <v>5</v>
      </c>
      <c r="J5558" t="s">
        <v>4067</v>
      </c>
      <c r="K5558" t="s">
        <v>12</v>
      </c>
      <c r="L5558" s="12">
        <v>46108</v>
      </c>
      <c r="M5558" s="5">
        <f>G5558-F5558</f>
        <v>52112.639999999999</v>
      </c>
      <c r="N5558" s="7" t="str">
        <f>CONCATENATE("https://venda-imoveis.caixa.gov.br/sistema/detalhe-imovel.asp?hdnOrigem=index&amp;hdnimovel=",A5558)</f>
        <v>https://venda-imoveis.caixa.gov.br/sistema/detalhe-imovel.asp?hdnOrigem=index&amp;hdnimovel=8787708254512</v>
      </c>
      <c r="O5558" s="9" t="str">
        <f>LEFT(J5558,SEARCH(",",J5558)-1)</f>
        <v>Apartamento</v>
      </c>
    </row>
    <row r="5559" spans="1:15" x14ac:dyDescent="0.25">
      <c r="A5559">
        <v>8787710278156</v>
      </c>
      <c r="B5559" t="s">
        <v>0</v>
      </c>
      <c r="C5559" t="s">
        <v>5724</v>
      </c>
      <c r="D5559" t="s">
        <v>1102</v>
      </c>
      <c r="E5559" t="s">
        <v>7711</v>
      </c>
      <c r="F5559" s="1">
        <v>56922.3</v>
      </c>
      <c r="G5559" s="1">
        <v>110000</v>
      </c>
      <c r="H5559" t="s">
        <v>356</v>
      </c>
      <c r="I5559" t="s">
        <v>5</v>
      </c>
      <c r="J5559" t="s">
        <v>6699</v>
      </c>
      <c r="K5559" t="s">
        <v>12</v>
      </c>
      <c r="L5559" s="12">
        <v>46108</v>
      </c>
      <c r="M5559" s="5">
        <f>G5559-F5559</f>
        <v>53077.7</v>
      </c>
      <c r="N5559" s="7" t="str">
        <f>CONCATENATE("https://venda-imoveis.caixa.gov.br/sistema/detalhe-imovel.asp?hdnOrigem=index&amp;hdnimovel=",A5559)</f>
        <v>https://venda-imoveis.caixa.gov.br/sistema/detalhe-imovel.asp?hdnOrigem=index&amp;hdnimovel=8787710278156</v>
      </c>
      <c r="O5559" s="9" t="str">
        <f>LEFT(J5559,SEARCH(",",J5559)-1)</f>
        <v>Apartamento</v>
      </c>
    </row>
    <row r="5560" spans="1:15" x14ac:dyDescent="0.25">
      <c r="A5560">
        <v>8787710321418</v>
      </c>
      <c r="B5560" t="s">
        <v>0</v>
      </c>
      <c r="C5560" t="s">
        <v>5724</v>
      </c>
      <c r="D5560" t="s">
        <v>1102</v>
      </c>
      <c r="E5560" t="s">
        <v>7712</v>
      </c>
      <c r="F5560" s="1">
        <v>54852.41</v>
      </c>
      <c r="G5560" s="1">
        <v>106000</v>
      </c>
      <c r="H5560" t="s">
        <v>356</v>
      </c>
      <c r="I5560" t="s">
        <v>5</v>
      </c>
      <c r="J5560" t="s">
        <v>7713</v>
      </c>
      <c r="K5560" t="s">
        <v>12</v>
      </c>
      <c r="L5560" s="12">
        <v>46108</v>
      </c>
      <c r="M5560" s="5">
        <f>G5560-F5560</f>
        <v>51147.59</v>
      </c>
      <c r="N5560" s="7" t="str">
        <f>CONCATENATE("https://venda-imoveis.caixa.gov.br/sistema/detalhe-imovel.asp?hdnOrigem=index&amp;hdnimovel=",A5560)</f>
        <v>https://venda-imoveis.caixa.gov.br/sistema/detalhe-imovel.asp?hdnOrigem=index&amp;hdnimovel=8787710321418</v>
      </c>
      <c r="O5560" s="9" t="str">
        <f>LEFT(J5560,SEARCH(",",J5560)-1)</f>
        <v>Apartamento</v>
      </c>
    </row>
    <row r="5561" spans="1:15" x14ac:dyDescent="0.25">
      <c r="A5561">
        <v>8787710351554</v>
      </c>
      <c r="B5561" t="s">
        <v>0</v>
      </c>
      <c r="C5561" t="s">
        <v>5724</v>
      </c>
      <c r="D5561" t="s">
        <v>1102</v>
      </c>
      <c r="E5561" t="s">
        <v>7714</v>
      </c>
      <c r="F5561" s="1">
        <v>56922.3</v>
      </c>
      <c r="G5561" s="1">
        <v>110000</v>
      </c>
      <c r="H5561" t="s">
        <v>356</v>
      </c>
      <c r="I5561" t="s">
        <v>5</v>
      </c>
      <c r="J5561" t="s">
        <v>3443</v>
      </c>
      <c r="K5561" t="s">
        <v>12</v>
      </c>
      <c r="L5561" s="12">
        <v>46108</v>
      </c>
      <c r="M5561" s="5">
        <f>G5561-F5561</f>
        <v>53077.7</v>
      </c>
      <c r="N5561" s="7" t="str">
        <f>CONCATENATE("https://venda-imoveis.caixa.gov.br/sistema/detalhe-imovel.asp?hdnOrigem=index&amp;hdnimovel=",A5561)</f>
        <v>https://venda-imoveis.caixa.gov.br/sistema/detalhe-imovel.asp?hdnOrigem=index&amp;hdnimovel=8787710351554</v>
      </c>
      <c r="O5561" s="9" t="str">
        <f>LEFT(J5561,SEARCH(",",J5561)-1)</f>
        <v>Apartamento</v>
      </c>
    </row>
    <row r="5562" spans="1:15" x14ac:dyDescent="0.25">
      <c r="A5562">
        <v>8787711800298</v>
      </c>
      <c r="B5562" t="s">
        <v>0</v>
      </c>
      <c r="C5562" t="s">
        <v>5724</v>
      </c>
      <c r="D5562" t="s">
        <v>1102</v>
      </c>
      <c r="E5562" t="s">
        <v>7715</v>
      </c>
      <c r="F5562" s="1">
        <v>56922.3</v>
      </c>
      <c r="G5562" s="1">
        <v>110000</v>
      </c>
      <c r="H5562" t="s">
        <v>356</v>
      </c>
      <c r="I5562" t="s">
        <v>5</v>
      </c>
      <c r="J5562" t="s">
        <v>4067</v>
      </c>
      <c r="K5562" t="s">
        <v>12</v>
      </c>
      <c r="L5562" s="12">
        <v>46108</v>
      </c>
      <c r="M5562" s="5">
        <f>G5562-F5562</f>
        <v>53077.7</v>
      </c>
      <c r="N5562" s="7" t="str">
        <f>CONCATENATE("https://venda-imoveis.caixa.gov.br/sistema/detalhe-imovel.asp?hdnOrigem=index&amp;hdnimovel=",A5562)</f>
        <v>https://venda-imoveis.caixa.gov.br/sistema/detalhe-imovel.asp?hdnOrigem=index&amp;hdnimovel=8787711800298</v>
      </c>
      <c r="O5562" s="9" t="str">
        <f>LEFT(J5562,SEARCH(",",J5562)-1)</f>
        <v>Apartamento</v>
      </c>
    </row>
    <row r="5563" spans="1:15" x14ac:dyDescent="0.25">
      <c r="A5563">
        <v>8787714127063</v>
      </c>
      <c r="B5563" t="s">
        <v>0</v>
      </c>
      <c r="C5563" t="s">
        <v>5724</v>
      </c>
      <c r="D5563" t="s">
        <v>1102</v>
      </c>
      <c r="E5563" t="s">
        <v>7717</v>
      </c>
      <c r="F5563" s="1">
        <v>57957.25</v>
      </c>
      <c r="G5563" s="1">
        <v>112000</v>
      </c>
      <c r="H5563" t="s">
        <v>356</v>
      </c>
      <c r="I5563" t="s">
        <v>5</v>
      </c>
      <c r="J5563" t="s">
        <v>4067</v>
      </c>
      <c r="K5563" t="s">
        <v>12</v>
      </c>
      <c r="L5563" s="12">
        <v>46108</v>
      </c>
      <c r="M5563" s="5">
        <f>G5563-F5563</f>
        <v>54042.75</v>
      </c>
      <c r="N5563" s="7" t="str">
        <f>CONCATENATE("https://venda-imoveis.caixa.gov.br/sistema/detalhe-imovel.asp?hdnOrigem=index&amp;hdnimovel=",A5563)</f>
        <v>https://venda-imoveis.caixa.gov.br/sistema/detalhe-imovel.asp?hdnOrigem=index&amp;hdnimovel=8787714127063</v>
      </c>
      <c r="O5563" s="9" t="str">
        <f>LEFT(J5563,SEARCH(",",J5563)-1)</f>
        <v>Apartamento</v>
      </c>
    </row>
    <row r="5564" spans="1:15" x14ac:dyDescent="0.25">
      <c r="A5564">
        <v>8444408030039</v>
      </c>
      <c r="B5564" t="s">
        <v>0</v>
      </c>
      <c r="C5564" t="s">
        <v>1529</v>
      </c>
      <c r="D5564" t="s">
        <v>1563</v>
      </c>
      <c r="E5564" t="s">
        <v>1925</v>
      </c>
      <c r="F5564" s="1">
        <v>77560.44</v>
      </c>
      <c r="G5564" s="1">
        <v>150000</v>
      </c>
      <c r="H5564" t="s">
        <v>1926</v>
      </c>
      <c r="I5564" t="s">
        <v>5</v>
      </c>
      <c r="J5564" t="s">
        <v>1927</v>
      </c>
      <c r="K5564" t="s">
        <v>7</v>
      </c>
      <c r="L5564" s="12">
        <v>46108</v>
      </c>
      <c r="M5564" s="5">
        <f>G5564-F5564</f>
        <v>72439.56</v>
      </c>
      <c r="N5564" s="7" t="str">
        <f>CONCATENATE("https://venda-imoveis.caixa.gov.br/sistema/detalhe-imovel.asp?hdnOrigem=index&amp;hdnimovel=",A5564)</f>
        <v>https://venda-imoveis.caixa.gov.br/sistema/detalhe-imovel.asp?hdnOrigem=index&amp;hdnimovel=8444408030039</v>
      </c>
      <c r="O5564" s="9" t="str">
        <f>LEFT(J5564,SEARCH(",",J5564)-1)</f>
        <v>Casa</v>
      </c>
    </row>
    <row r="5565" spans="1:15" x14ac:dyDescent="0.25">
      <c r="A5565">
        <v>8444408560267</v>
      </c>
      <c r="B5565" t="s">
        <v>0</v>
      </c>
      <c r="C5565" t="s">
        <v>1529</v>
      </c>
      <c r="D5565" t="s">
        <v>1563</v>
      </c>
      <c r="E5565" t="s">
        <v>1928</v>
      </c>
      <c r="F5565" s="1">
        <v>72255.3</v>
      </c>
      <c r="G5565" s="1">
        <v>139740</v>
      </c>
      <c r="H5565" t="s">
        <v>1926</v>
      </c>
      <c r="I5565" t="s">
        <v>5</v>
      </c>
      <c r="J5565" t="s">
        <v>1929</v>
      </c>
      <c r="K5565" t="s">
        <v>7</v>
      </c>
      <c r="L5565" s="12">
        <v>46108</v>
      </c>
      <c r="M5565" s="5">
        <f>G5565-F5565</f>
        <v>67484.7</v>
      </c>
      <c r="N5565" s="7" t="str">
        <f>CONCATENATE("https://venda-imoveis.caixa.gov.br/sistema/detalhe-imovel.asp?hdnOrigem=index&amp;hdnimovel=",A5565)</f>
        <v>https://venda-imoveis.caixa.gov.br/sistema/detalhe-imovel.asp?hdnOrigem=index&amp;hdnimovel=8444408560267</v>
      </c>
      <c r="O5565" s="9" t="str">
        <f>LEFT(J5565,SEARCH(",",J5565)-1)</f>
        <v>Casa</v>
      </c>
    </row>
    <row r="5566" spans="1:15" x14ac:dyDescent="0.25">
      <c r="A5566">
        <v>8444423052501</v>
      </c>
      <c r="B5566" t="s">
        <v>0</v>
      </c>
      <c r="C5566" t="s">
        <v>3687</v>
      </c>
      <c r="D5566" t="s">
        <v>3692</v>
      </c>
      <c r="E5566" t="s">
        <v>3693</v>
      </c>
      <c r="F5566" s="1">
        <v>93065.07</v>
      </c>
      <c r="G5566" s="1">
        <v>180000</v>
      </c>
      <c r="H5566" t="s">
        <v>1926</v>
      </c>
      <c r="I5566" t="s">
        <v>5</v>
      </c>
      <c r="J5566" t="s">
        <v>3694</v>
      </c>
      <c r="K5566" t="s">
        <v>7</v>
      </c>
      <c r="L5566" s="12">
        <v>46108</v>
      </c>
      <c r="M5566" s="5">
        <f>G5566-F5566</f>
        <v>86934.93</v>
      </c>
      <c r="N5566" s="7" t="str">
        <f>CONCATENATE("https://venda-imoveis.caixa.gov.br/sistema/detalhe-imovel.asp?hdnOrigem=index&amp;hdnimovel=",A5566)</f>
        <v>https://venda-imoveis.caixa.gov.br/sistema/detalhe-imovel.asp?hdnOrigem=index&amp;hdnimovel=8444423052501</v>
      </c>
      <c r="O5566" s="9" t="str">
        <f>LEFT(J5566,SEARCH(",",J5566)-1)</f>
        <v>Casa</v>
      </c>
    </row>
    <row r="5567" spans="1:15" x14ac:dyDescent="0.25">
      <c r="A5567">
        <v>1444412652784</v>
      </c>
      <c r="B5567" t="s">
        <v>0</v>
      </c>
      <c r="C5567" t="s">
        <v>3687</v>
      </c>
      <c r="D5567" t="s">
        <v>3695</v>
      </c>
      <c r="E5567" t="s">
        <v>3696</v>
      </c>
      <c r="F5567" s="1">
        <v>89445.88</v>
      </c>
      <c r="G5567" s="1">
        <v>173000</v>
      </c>
      <c r="H5567" t="s">
        <v>1926</v>
      </c>
      <c r="I5567" t="s">
        <v>5</v>
      </c>
      <c r="J5567" t="s">
        <v>242</v>
      </c>
      <c r="K5567" t="s">
        <v>7</v>
      </c>
      <c r="L5567" s="12">
        <v>46108</v>
      </c>
      <c r="M5567" s="5">
        <f>G5567-F5567</f>
        <v>83554.12</v>
      </c>
      <c r="N5567" s="7" t="str">
        <f>CONCATENATE("https://venda-imoveis.caixa.gov.br/sistema/detalhe-imovel.asp?hdnOrigem=index&amp;hdnimovel=",A5567)</f>
        <v>https://venda-imoveis.caixa.gov.br/sistema/detalhe-imovel.asp?hdnOrigem=index&amp;hdnimovel=1444412652784</v>
      </c>
      <c r="O5567" s="9" t="str">
        <f>LEFT(J5567,SEARCH(",",J5567)-1)</f>
        <v>Apartamento</v>
      </c>
    </row>
    <row r="5568" spans="1:15" x14ac:dyDescent="0.25">
      <c r="A5568">
        <v>1555537015030</v>
      </c>
      <c r="B5568" t="s">
        <v>0</v>
      </c>
      <c r="C5568" t="s">
        <v>5724</v>
      </c>
      <c r="D5568" t="s">
        <v>5728</v>
      </c>
      <c r="E5568" t="s">
        <v>7682</v>
      </c>
      <c r="F5568" s="1">
        <v>92031.02</v>
      </c>
      <c r="G5568" s="1">
        <v>178000</v>
      </c>
      <c r="H5568" t="s">
        <v>1926</v>
      </c>
      <c r="I5568" t="s">
        <v>5</v>
      </c>
      <c r="J5568" t="s">
        <v>7683</v>
      </c>
      <c r="K5568" t="s">
        <v>7</v>
      </c>
      <c r="L5568" s="12">
        <v>46108</v>
      </c>
      <c r="M5568" s="5">
        <f>G5568-F5568</f>
        <v>85968.98</v>
      </c>
      <c r="N5568" s="7" t="str">
        <f>CONCATENATE("https://venda-imoveis.caixa.gov.br/sistema/detalhe-imovel.asp?hdnOrigem=index&amp;hdnimovel=",A5568)</f>
        <v>https://venda-imoveis.caixa.gov.br/sistema/detalhe-imovel.asp?hdnOrigem=index&amp;hdnimovel=1555537015030</v>
      </c>
      <c r="O5568" s="9" t="str">
        <f>LEFT(J5568,SEARCH(",",J5568)-1)</f>
        <v>Apartamento</v>
      </c>
    </row>
    <row r="5569" spans="1:15" x14ac:dyDescent="0.25">
      <c r="A5569">
        <v>8250125011981</v>
      </c>
      <c r="B5569" t="s">
        <v>0</v>
      </c>
      <c r="C5569" t="s">
        <v>5724</v>
      </c>
      <c r="D5569" t="s">
        <v>5865</v>
      </c>
      <c r="E5569" t="s">
        <v>7684</v>
      </c>
      <c r="F5569" s="1">
        <v>81535.350000000006</v>
      </c>
      <c r="G5569" s="1">
        <v>157700</v>
      </c>
      <c r="H5569" t="s">
        <v>1926</v>
      </c>
      <c r="I5569" t="s">
        <v>5</v>
      </c>
      <c r="J5569" t="s">
        <v>7685</v>
      </c>
      <c r="K5569" t="s">
        <v>7</v>
      </c>
      <c r="L5569" s="12">
        <v>46108</v>
      </c>
      <c r="M5569" s="5">
        <f>G5569-F5569</f>
        <v>76164.649999999994</v>
      </c>
      <c r="N5569" s="7" t="str">
        <f>CONCATENATE("https://venda-imoveis.caixa.gov.br/sistema/detalhe-imovel.asp?hdnOrigem=index&amp;hdnimovel=",A5569)</f>
        <v>https://venda-imoveis.caixa.gov.br/sistema/detalhe-imovel.asp?hdnOrigem=index&amp;hdnimovel=8250125011981</v>
      </c>
      <c r="O5569" s="9" t="str">
        <f>LEFT(J5569,SEARCH(",",J5569)-1)</f>
        <v>Apartamento</v>
      </c>
    </row>
    <row r="5570" spans="1:15" x14ac:dyDescent="0.25">
      <c r="A5570">
        <v>1555525704579</v>
      </c>
      <c r="B5570" t="s">
        <v>0</v>
      </c>
      <c r="C5570" t="s">
        <v>5724</v>
      </c>
      <c r="D5570" t="s">
        <v>7320</v>
      </c>
      <c r="E5570" t="s">
        <v>7686</v>
      </c>
      <c r="F5570" s="1">
        <v>87377.77</v>
      </c>
      <c r="G5570" s="1">
        <v>169000</v>
      </c>
      <c r="H5570" t="s">
        <v>1926</v>
      </c>
      <c r="I5570" t="s">
        <v>5</v>
      </c>
      <c r="J5570" t="s">
        <v>7687</v>
      </c>
      <c r="K5570" t="s">
        <v>7</v>
      </c>
      <c r="L5570" s="12">
        <v>46108</v>
      </c>
      <c r="M5570" s="5">
        <f>G5570-F5570</f>
        <v>81622.23</v>
      </c>
      <c r="N5570" s="7" t="str">
        <f>CONCATENATE("https://venda-imoveis.caixa.gov.br/sistema/detalhe-imovel.asp?hdnOrigem=index&amp;hdnimovel=",A5570)</f>
        <v>https://venda-imoveis.caixa.gov.br/sistema/detalhe-imovel.asp?hdnOrigem=index&amp;hdnimovel=1555525704579</v>
      </c>
      <c r="O5570" s="9" t="str">
        <f>LEFT(J5570,SEARCH(",",J5570)-1)</f>
        <v>Loja</v>
      </c>
    </row>
    <row r="5571" spans="1:15" x14ac:dyDescent="0.25">
      <c r="A5571">
        <v>8555502700648</v>
      </c>
      <c r="B5571" t="s">
        <v>0</v>
      </c>
      <c r="C5571" t="s">
        <v>5724</v>
      </c>
      <c r="D5571" t="s">
        <v>6047</v>
      </c>
      <c r="E5571" t="s">
        <v>7688</v>
      </c>
      <c r="F5571" s="1">
        <v>82724.509999999995</v>
      </c>
      <c r="G5571" s="1">
        <v>160000</v>
      </c>
      <c r="H5571" t="s">
        <v>1926</v>
      </c>
      <c r="I5571" t="s">
        <v>5</v>
      </c>
      <c r="J5571" t="s">
        <v>5916</v>
      </c>
      <c r="K5571" t="s">
        <v>7</v>
      </c>
      <c r="L5571" s="12">
        <v>46108</v>
      </c>
      <c r="M5571" s="5">
        <f>G5571-F5571</f>
        <v>77275.490000000005</v>
      </c>
      <c r="N5571" s="7" t="str">
        <f>CONCATENATE("https://venda-imoveis.caixa.gov.br/sistema/detalhe-imovel.asp?hdnOrigem=index&amp;hdnimovel=",A5571)</f>
        <v>https://venda-imoveis.caixa.gov.br/sistema/detalhe-imovel.asp?hdnOrigem=index&amp;hdnimovel=8555502700648</v>
      </c>
      <c r="O5571" s="9" t="str">
        <f>LEFT(J5571,SEARCH(",",J5571)-1)</f>
        <v>Apartamento</v>
      </c>
    </row>
    <row r="5572" spans="1:15" x14ac:dyDescent="0.25">
      <c r="A5572">
        <v>1444406475680</v>
      </c>
      <c r="B5572" t="s">
        <v>0</v>
      </c>
      <c r="C5572" t="s">
        <v>5724</v>
      </c>
      <c r="D5572" t="s">
        <v>5875</v>
      </c>
      <c r="E5572" t="s">
        <v>7689</v>
      </c>
      <c r="F5572" s="1">
        <v>82724.509999999995</v>
      </c>
      <c r="G5572" s="1">
        <v>160000</v>
      </c>
      <c r="H5572" t="s">
        <v>1926</v>
      </c>
      <c r="I5572" t="s">
        <v>5</v>
      </c>
      <c r="J5572" t="s">
        <v>7690</v>
      </c>
      <c r="K5572" t="s">
        <v>7</v>
      </c>
      <c r="L5572" s="12">
        <v>46108</v>
      </c>
      <c r="M5572" s="5">
        <f>G5572-F5572</f>
        <v>77275.490000000005</v>
      </c>
      <c r="N5572" s="7" t="str">
        <f>CONCATENATE("https://venda-imoveis.caixa.gov.br/sistema/detalhe-imovel.asp?hdnOrigem=index&amp;hdnimovel=",A5572)</f>
        <v>https://venda-imoveis.caixa.gov.br/sistema/detalhe-imovel.asp?hdnOrigem=index&amp;hdnimovel=1444406475680</v>
      </c>
      <c r="O5572" s="9" t="str">
        <f>LEFT(J5572,SEARCH(",",J5572)-1)</f>
        <v>Apartamento</v>
      </c>
    </row>
    <row r="5573" spans="1:15" x14ac:dyDescent="0.25">
      <c r="A5573">
        <v>8134470012905</v>
      </c>
      <c r="B5573" t="s">
        <v>0</v>
      </c>
      <c r="C5573" t="s">
        <v>5724</v>
      </c>
      <c r="D5573" t="s">
        <v>5825</v>
      </c>
      <c r="E5573" t="s">
        <v>7691</v>
      </c>
      <c r="F5573" s="1">
        <v>72906.81</v>
      </c>
      <c r="G5573" s="1">
        <v>141000</v>
      </c>
      <c r="H5573" t="s">
        <v>1926</v>
      </c>
      <c r="I5573" t="s">
        <v>5</v>
      </c>
      <c r="J5573" t="s">
        <v>7692</v>
      </c>
      <c r="K5573" t="s">
        <v>7</v>
      </c>
      <c r="L5573" s="12">
        <v>46108</v>
      </c>
      <c r="M5573" s="5">
        <f>G5573-F5573</f>
        <v>68093.19</v>
      </c>
      <c r="N5573" s="7" t="str">
        <f>CONCATENATE("https://venda-imoveis.caixa.gov.br/sistema/detalhe-imovel.asp?hdnOrigem=index&amp;hdnimovel=",A5573)</f>
        <v>https://venda-imoveis.caixa.gov.br/sistema/detalhe-imovel.asp?hdnOrigem=index&amp;hdnimovel=8134470012905</v>
      </c>
      <c r="O5573" s="9" t="str">
        <f>LEFT(J5573,SEARCH(",",J5573)-1)</f>
        <v>Apartamento</v>
      </c>
    </row>
    <row r="5574" spans="1:15" x14ac:dyDescent="0.25">
      <c r="A5574">
        <v>8444405780258</v>
      </c>
      <c r="B5574" t="s">
        <v>0</v>
      </c>
      <c r="C5574" t="s">
        <v>5724</v>
      </c>
      <c r="D5574" t="s">
        <v>6891</v>
      </c>
      <c r="E5574" t="s">
        <v>7693</v>
      </c>
      <c r="F5574" s="1">
        <v>87894.8</v>
      </c>
      <c r="G5574" s="1">
        <v>170000</v>
      </c>
      <c r="H5574" t="s">
        <v>1926</v>
      </c>
      <c r="I5574" t="s">
        <v>5</v>
      </c>
      <c r="J5574" t="s">
        <v>7694</v>
      </c>
      <c r="K5574" t="s">
        <v>7</v>
      </c>
      <c r="L5574" s="12">
        <v>46108</v>
      </c>
      <c r="M5574" s="5">
        <f>G5574-F5574</f>
        <v>82105.2</v>
      </c>
      <c r="N5574" s="7" t="str">
        <f>CONCATENATE("https://venda-imoveis.caixa.gov.br/sistema/detalhe-imovel.asp?hdnOrigem=index&amp;hdnimovel=",A5574)</f>
        <v>https://venda-imoveis.caixa.gov.br/sistema/detalhe-imovel.asp?hdnOrigem=index&amp;hdnimovel=8444405780258</v>
      </c>
      <c r="O5574" s="9" t="str">
        <f>LEFT(J5574,SEARCH(",",J5574)-1)</f>
        <v>Apartamento</v>
      </c>
    </row>
    <row r="5575" spans="1:15" x14ac:dyDescent="0.25">
      <c r="A5575">
        <v>1444400822876</v>
      </c>
      <c r="B5575" t="s">
        <v>0</v>
      </c>
      <c r="C5575" t="s">
        <v>5724</v>
      </c>
      <c r="D5575" t="s">
        <v>5983</v>
      </c>
      <c r="E5575" t="s">
        <v>7695</v>
      </c>
      <c r="F5575" s="1">
        <v>74458.02</v>
      </c>
      <c r="G5575" s="1">
        <v>144000</v>
      </c>
      <c r="H5575" t="s">
        <v>1926</v>
      </c>
      <c r="I5575" t="s">
        <v>5</v>
      </c>
      <c r="J5575" t="s">
        <v>4837</v>
      </c>
      <c r="K5575" t="s">
        <v>7</v>
      </c>
      <c r="L5575" s="12">
        <v>46108</v>
      </c>
      <c r="M5575" s="5">
        <f>G5575-F5575</f>
        <v>69541.98</v>
      </c>
      <c r="N5575" s="7" t="str">
        <f>CONCATENATE("https://venda-imoveis.caixa.gov.br/sistema/detalhe-imovel.asp?hdnOrigem=index&amp;hdnimovel=",A5575)</f>
        <v>https://venda-imoveis.caixa.gov.br/sistema/detalhe-imovel.asp?hdnOrigem=index&amp;hdnimovel=1444400822876</v>
      </c>
      <c r="O5575" s="9" t="str">
        <f>LEFT(J5575,SEARCH(",",J5575)-1)</f>
        <v>Apartamento</v>
      </c>
    </row>
    <row r="5576" spans="1:15" x14ac:dyDescent="0.25">
      <c r="A5576">
        <v>1444407540965</v>
      </c>
      <c r="B5576" t="s">
        <v>0</v>
      </c>
      <c r="C5576" t="s">
        <v>5724</v>
      </c>
      <c r="D5576" t="s">
        <v>6177</v>
      </c>
      <c r="E5576" t="s">
        <v>7696</v>
      </c>
      <c r="F5576" s="1">
        <v>89962.91</v>
      </c>
      <c r="G5576" s="1">
        <v>174000</v>
      </c>
      <c r="H5576" t="s">
        <v>1926</v>
      </c>
      <c r="I5576" t="s">
        <v>5</v>
      </c>
      <c r="J5576" t="s">
        <v>7697</v>
      </c>
      <c r="K5576" t="s">
        <v>7</v>
      </c>
      <c r="L5576" s="12">
        <v>46108</v>
      </c>
      <c r="M5576" s="5">
        <f>G5576-F5576</f>
        <v>84037.09</v>
      </c>
      <c r="N5576" s="7" t="str">
        <f>CONCATENATE("https://venda-imoveis.caixa.gov.br/sistema/detalhe-imovel.asp?hdnOrigem=index&amp;hdnimovel=",A5576)</f>
        <v>https://venda-imoveis.caixa.gov.br/sistema/detalhe-imovel.asp?hdnOrigem=index&amp;hdnimovel=1444407540965</v>
      </c>
      <c r="O5576" s="9" t="str">
        <f>LEFT(J5576,SEARCH(",",J5576)-1)</f>
        <v>Apartamento</v>
      </c>
    </row>
    <row r="5577" spans="1:15" x14ac:dyDescent="0.25">
      <c r="A5577">
        <v>1444406133860</v>
      </c>
      <c r="B5577" t="s">
        <v>0</v>
      </c>
      <c r="C5577" t="s">
        <v>5724</v>
      </c>
      <c r="D5577" t="s">
        <v>6380</v>
      </c>
      <c r="E5577" t="s">
        <v>7698</v>
      </c>
      <c r="F5577" s="1">
        <v>90479.94</v>
      </c>
      <c r="G5577" s="1">
        <v>175000</v>
      </c>
      <c r="H5577" t="s">
        <v>1926</v>
      </c>
      <c r="I5577" t="s">
        <v>5</v>
      </c>
      <c r="J5577" t="s">
        <v>6089</v>
      </c>
      <c r="K5577" t="s">
        <v>7</v>
      </c>
      <c r="L5577" s="12">
        <v>46108</v>
      </c>
      <c r="M5577" s="5">
        <f>G5577-F5577</f>
        <v>84520.06</v>
      </c>
      <c r="N5577" s="7" t="str">
        <f>CONCATENATE("https://venda-imoveis.caixa.gov.br/sistema/detalhe-imovel.asp?hdnOrigem=index&amp;hdnimovel=",A5577)</f>
        <v>https://venda-imoveis.caixa.gov.br/sistema/detalhe-imovel.asp?hdnOrigem=index&amp;hdnimovel=1444406133860</v>
      </c>
      <c r="O5577" s="9" t="str">
        <f>LEFT(J5577,SEARCH(",",J5577)-1)</f>
        <v>Apartamento</v>
      </c>
    </row>
    <row r="5578" spans="1:15" x14ac:dyDescent="0.25">
      <c r="A5578">
        <v>8444410413586</v>
      </c>
      <c r="B5578" t="s">
        <v>0</v>
      </c>
      <c r="C5578" t="s">
        <v>5724</v>
      </c>
      <c r="D5578" t="s">
        <v>5845</v>
      </c>
      <c r="E5578" t="s">
        <v>7699</v>
      </c>
      <c r="F5578" s="1">
        <v>82207.48</v>
      </c>
      <c r="G5578" s="1">
        <v>159000</v>
      </c>
      <c r="H5578" t="s">
        <v>1926</v>
      </c>
      <c r="I5578" t="s">
        <v>5</v>
      </c>
      <c r="J5578" t="s">
        <v>7700</v>
      </c>
      <c r="K5578" t="s">
        <v>7</v>
      </c>
      <c r="L5578" s="12">
        <v>46108</v>
      </c>
      <c r="M5578" s="5">
        <f>G5578-F5578</f>
        <v>76792.52</v>
      </c>
      <c r="N5578" s="7" t="str">
        <f>CONCATENATE("https://venda-imoveis.caixa.gov.br/sistema/detalhe-imovel.asp?hdnOrigem=index&amp;hdnimovel=",A5578)</f>
        <v>https://venda-imoveis.caixa.gov.br/sistema/detalhe-imovel.asp?hdnOrigem=index&amp;hdnimovel=8444410413586</v>
      </c>
      <c r="O5578" s="9" t="str">
        <f>LEFT(J5578,SEARCH(",",J5578)-1)</f>
        <v>Apartamento</v>
      </c>
    </row>
    <row r="5579" spans="1:15" x14ac:dyDescent="0.25">
      <c r="A5579">
        <v>8444416188070</v>
      </c>
      <c r="B5579" t="s">
        <v>0</v>
      </c>
      <c r="C5579" t="s">
        <v>5724</v>
      </c>
      <c r="D5579" t="s">
        <v>7701</v>
      </c>
      <c r="E5579" t="s">
        <v>7702</v>
      </c>
      <c r="F5579" s="1">
        <v>87894.8</v>
      </c>
      <c r="G5579" s="1">
        <v>170000</v>
      </c>
      <c r="H5579" t="s">
        <v>1926</v>
      </c>
      <c r="I5579" t="s">
        <v>5</v>
      </c>
      <c r="J5579" t="s">
        <v>5969</v>
      </c>
      <c r="K5579" t="s">
        <v>7</v>
      </c>
      <c r="L5579" s="12">
        <v>46108</v>
      </c>
      <c r="M5579" s="5">
        <f>G5579-F5579</f>
        <v>82105.2</v>
      </c>
      <c r="N5579" s="7" t="str">
        <f>CONCATENATE("https://venda-imoveis.caixa.gov.br/sistema/detalhe-imovel.asp?hdnOrigem=index&amp;hdnimovel=",A5579)</f>
        <v>https://venda-imoveis.caixa.gov.br/sistema/detalhe-imovel.asp?hdnOrigem=index&amp;hdnimovel=8444416188070</v>
      </c>
      <c r="O5579" s="9" t="str">
        <f>LEFT(J5579,SEARCH(",",J5579)-1)</f>
        <v>Apartamento</v>
      </c>
    </row>
    <row r="5580" spans="1:15" x14ac:dyDescent="0.25">
      <c r="A5580">
        <v>8444405529334</v>
      </c>
      <c r="B5580" t="s">
        <v>0</v>
      </c>
      <c r="C5580" t="s">
        <v>5724</v>
      </c>
      <c r="D5580" t="s">
        <v>5813</v>
      </c>
      <c r="E5580" t="s">
        <v>7703</v>
      </c>
      <c r="F5580" s="1">
        <v>92548.05</v>
      </c>
      <c r="G5580" s="1">
        <v>179000</v>
      </c>
      <c r="H5580" t="s">
        <v>1926</v>
      </c>
      <c r="I5580" t="s">
        <v>5</v>
      </c>
      <c r="J5580" t="s">
        <v>7704</v>
      </c>
      <c r="K5580" t="s">
        <v>7</v>
      </c>
      <c r="L5580" s="12">
        <v>46108</v>
      </c>
      <c r="M5580" s="5">
        <f>G5580-F5580</f>
        <v>86451.95</v>
      </c>
      <c r="N5580" s="7" t="str">
        <f>CONCATENATE("https://venda-imoveis.caixa.gov.br/sistema/detalhe-imovel.asp?hdnOrigem=index&amp;hdnimovel=",A5580)</f>
        <v>https://venda-imoveis.caixa.gov.br/sistema/detalhe-imovel.asp?hdnOrigem=index&amp;hdnimovel=8444405529334</v>
      </c>
      <c r="O5580" s="9" t="str">
        <f>LEFT(J5580,SEARCH(",",J5580)-1)</f>
        <v>Apartamento</v>
      </c>
    </row>
    <row r="5581" spans="1:15" x14ac:dyDescent="0.25">
      <c r="A5581">
        <v>1444404542193</v>
      </c>
      <c r="B5581" t="s">
        <v>0</v>
      </c>
      <c r="C5581" t="s">
        <v>5724</v>
      </c>
      <c r="D5581" t="s">
        <v>6462</v>
      </c>
      <c r="E5581" t="s">
        <v>7705</v>
      </c>
      <c r="F5581" s="1">
        <v>92932.92</v>
      </c>
      <c r="G5581" s="1">
        <v>179744.4</v>
      </c>
      <c r="H5581" t="s">
        <v>1926</v>
      </c>
      <c r="I5581" t="s">
        <v>5</v>
      </c>
      <c r="J5581" t="s">
        <v>7706</v>
      </c>
      <c r="K5581" t="s">
        <v>7</v>
      </c>
      <c r="L5581" s="12">
        <v>46108</v>
      </c>
      <c r="M5581" s="5">
        <f>G5581-F5581</f>
        <v>86811.48</v>
      </c>
      <c r="N5581" s="7" t="str">
        <f>CONCATENATE("https://venda-imoveis.caixa.gov.br/sistema/detalhe-imovel.asp?hdnOrigem=index&amp;hdnimovel=",A5581)</f>
        <v>https://venda-imoveis.caixa.gov.br/sistema/detalhe-imovel.asp?hdnOrigem=index&amp;hdnimovel=1444404542193</v>
      </c>
      <c r="O5581" s="9" t="str">
        <f>LEFT(J5581,SEARCH(",",J5581)-1)</f>
        <v>Apartamento</v>
      </c>
    </row>
    <row r="5582" spans="1:15" x14ac:dyDescent="0.25">
      <c r="A5582">
        <v>1787700640075</v>
      </c>
      <c r="B5582" t="s">
        <v>0</v>
      </c>
      <c r="C5582" t="s">
        <v>11389</v>
      </c>
      <c r="D5582" t="s">
        <v>13014</v>
      </c>
      <c r="E5582" t="s">
        <v>13918</v>
      </c>
      <c r="F5582" s="1">
        <v>83241.539999999994</v>
      </c>
      <c r="G5582" s="1">
        <v>161000</v>
      </c>
      <c r="H5582" t="s">
        <v>1926</v>
      </c>
      <c r="I5582" t="s">
        <v>5</v>
      </c>
      <c r="J5582" t="s">
        <v>13919</v>
      </c>
      <c r="K5582" t="s">
        <v>7</v>
      </c>
      <c r="L5582" s="12">
        <v>46108</v>
      </c>
      <c r="M5582" s="5">
        <f>G5582-F5582</f>
        <v>77758.460000000006</v>
      </c>
      <c r="N5582" s="7" t="str">
        <f>CONCATENATE("https://venda-imoveis.caixa.gov.br/sistema/detalhe-imovel.asp?hdnOrigem=index&amp;hdnimovel=",A5582)</f>
        <v>https://venda-imoveis.caixa.gov.br/sistema/detalhe-imovel.asp?hdnOrigem=index&amp;hdnimovel=1787700640075</v>
      </c>
      <c r="O5582" s="9" t="str">
        <f>LEFT(J5582,SEARCH(",",J5582)-1)</f>
        <v>Apartamento</v>
      </c>
    </row>
    <row r="5583" spans="1:15" x14ac:dyDescent="0.25">
      <c r="A5583">
        <v>8444422651401</v>
      </c>
      <c r="B5583" t="s">
        <v>0</v>
      </c>
      <c r="C5583" t="s">
        <v>11389</v>
      </c>
      <c r="D5583" t="s">
        <v>11415</v>
      </c>
      <c r="E5583" t="s">
        <v>13920</v>
      </c>
      <c r="F5583" s="1">
        <v>77560.44</v>
      </c>
      <c r="G5583" s="1">
        <v>150000</v>
      </c>
      <c r="H5583" t="s">
        <v>1926</v>
      </c>
      <c r="I5583" t="s">
        <v>5</v>
      </c>
      <c r="J5583" t="s">
        <v>13921</v>
      </c>
      <c r="K5583" t="s">
        <v>7</v>
      </c>
      <c r="L5583" s="12">
        <v>46108</v>
      </c>
      <c r="M5583" s="5">
        <f>G5583-F5583</f>
        <v>72439.56</v>
      </c>
      <c r="N5583" s="7" t="str">
        <f>CONCATENATE("https://venda-imoveis.caixa.gov.br/sistema/detalhe-imovel.asp?hdnOrigem=index&amp;hdnimovel=",A5583)</f>
        <v>https://venda-imoveis.caixa.gov.br/sistema/detalhe-imovel.asp?hdnOrigem=index&amp;hdnimovel=8444422651401</v>
      </c>
      <c r="O5583" s="9" t="str">
        <f>LEFT(J5583,SEARCH(",",J5583)-1)</f>
        <v>Casa</v>
      </c>
    </row>
    <row r="5584" spans="1:15" x14ac:dyDescent="0.25">
      <c r="A5584">
        <v>8555512435580</v>
      </c>
      <c r="B5584" t="s">
        <v>0</v>
      </c>
      <c r="C5584" t="s">
        <v>11389</v>
      </c>
      <c r="D5584" t="s">
        <v>11681</v>
      </c>
      <c r="E5584" t="s">
        <v>13922</v>
      </c>
      <c r="F5584" s="1">
        <v>94099.13</v>
      </c>
      <c r="G5584" s="1">
        <v>182000</v>
      </c>
      <c r="H5584" t="s">
        <v>1926</v>
      </c>
      <c r="I5584" t="s">
        <v>5</v>
      </c>
      <c r="J5584" t="s">
        <v>13923</v>
      </c>
      <c r="K5584" t="s">
        <v>7</v>
      </c>
      <c r="L5584" s="12">
        <v>46108</v>
      </c>
      <c r="M5584" s="5">
        <f>G5584-F5584</f>
        <v>87900.87</v>
      </c>
      <c r="N5584" s="7" t="str">
        <f>CONCATENATE("https://venda-imoveis.caixa.gov.br/sistema/detalhe-imovel.asp?hdnOrigem=index&amp;hdnimovel=",A5584)</f>
        <v>https://venda-imoveis.caixa.gov.br/sistema/detalhe-imovel.asp?hdnOrigem=index&amp;hdnimovel=8555512435580</v>
      </c>
      <c r="O5584" s="9" t="str">
        <f>LEFT(J5584,SEARCH(",",J5584)-1)</f>
        <v>Casa</v>
      </c>
    </row>
    <row r="5585" spans="1:15" x14ac:dyDescent="0.25">
      <c r="A5585">
        <v>8444404581588</v>
      </c>
      <c r="B5585" t="s">
        <v>0</v>
      </c>
      <c r="C5585" t="s">
        <v>11389</v>
      </c>
      <c r="D5585" t="s">
        <v>11690</v>
      </c>
      <c r="E5585" t="s">
        <v>13924</v>
      </c>
      <c r="F5585" s="1">
        <v>81173.429999999993</v>
      </c>
      <c r="G5585" s="1">
        <v>157000</v>
      </c>
      <c r="H5585" t="s">
        <v>1926</v>
      </c>
      <c r="I5585" t="s">
        <v>5</v>
      </c>
      <c r="J5585" t="s">
        <v>13925</v>
      </c>
      <c r="K5585" t="s">
        <v>7</v>
      </c>
      <c r="L5585" s="12">
        <v>46108</v>
      </c>
      <c r="M5585" s="5">
        <f>G5585-F5585</f>
        <v>75826.570000000007</v>
      </c>
      <c r="N5585" s="7" t="str">
        <f>CONCATENATE("https://venda-imoveis.caixa.gov.br/sistema/detalhe-imovel.asp?hdnOrigem=index&amp;hdnimovel=",A5585)</f>
        <v>https://venda-imoveis.caixa.gov.br/sistema/detalhe-imovel.asp?hdnOrigem=index&amp;hdnimovel=8444404581588</v>
      </c>
      <c r="O5585" s="9" t="str">
        <f>LEFT(J5585,SEARCH(",",J5585)-1)</f>
        <v>Apartamento</v>
      </c>
    </row>
    <row r="5586" spans="1:15" x14ac:dyDescent="0.25">
      <c r="A5586">
        <v>1444410232834</v>
      </c>
      <c r="B5586" t="s">
        <v>0</v>
      </c>
      <c r="C5586" t="s">
        <v>11389</v>
      </c>
      <c r="D5586" t="s">
        <v>11709</v>
      </c>
      <c r="E5586" t="s">
        <v>13926</v>
      </c>
      <c r="F5586" s="1">
        <v>74975.09</v>
      </c>
      <c r="G5586" s="1">
        <v>145000</v>
      </c>
      <c r="H5586" t="s">
        <v>1926</v>
      </c>
      <c r="I5586" t="s">
        <v>5</v>
      </c>
      <c r="J5586" t="s">
        <v>13927</v>
      </c>
      <c r="K5586" t="s">
        <v>7</v>
      </c>
      <c r="L5586" s="12">
        <v>46108</v>
      </c>
      <c r="M5586" s="5">
        <f>G5586-F5586</f>
        <v>70024.91</v>
      </c>
      <c r="N5586" s="7" t="str">
        <f>CONCATENATE("https://venda-imoveis.caixa.gov.br/sistema/detalhe-imovel.asp?hdnOrigem=index&amp;hdnimovel=",A5586)</f>
        <v>https://venda-imoveis.caixa.gov.br/sistema/detalhe-imovel.asp?hdnOrigem=index&amp;hdnimovel=1444410232834</v>
      </c>
      <c r="O5586" s="9" t="str">
        <f>LEFT(J5586,SEARCH(",",J5586)-1)</f>
        <v>Casa</v>
      </c>
    </row>
    <row r="5587" spans="1:15" x14ac:dyDescent="0.25">
      <c r="A5587">
        <v>8444420698109</v>
      </c>
      <c r="B5587" t="s">
        <v>0</v>
      </c>
      <c r="C5587" t="s">
        <v>11389</v>
      </c>
      <c r="D5587" t="s">
        <v>1757</v>
      </c>
      <c r="E5587" t="s">
        <v>13928</v>
      </c>
      <c r="F5587" s="1">
        <v>94099.13</v>
      </c>
      <c r="G5587" s="1">
        <v>182000</v>
      </c>
      <c r="H5587" t="s">
        <v>1926</v>
      </c>
      <c r="I5587" t="s">
        <v>5</v>
      </c>
      <c r="J5587" t="s">
        <v>13929</v>
      </c>
      <c r="K5587" t="s">
        <v>7</v>
      </c>
      <c r="L5587" s="12">
        <v>46108</v>
      </c>
      <c r="M5587" s="5">
        <f>G5587-F5587</f>
        <v>87900.87</v>
      </c>
      <c r="N5587" s="7" t="str">
        <f>CONCATENATE("https://venda-imoveis.caixa.gov.br/sistema/detalhe-imovel.asp?hdnOrigem=index&amp;hdnimovel=",A5587)</f>
        <v>https://venda-imoveis.caixa.gov.br/sistema/detalhe-imovel.asp?hdnOrigem=index&amp;hdnimovel=8444420698109</v>
      </c>
      <c r="O5587" s="9" t="str">
        <f>LEFT(J5587,SEARCH(",",J5587)-1)</f>
        <v>Casa</v>
      </c>
    </row>
    <row r="5588" spans="1:15" x14ac:dyDescent="0.25">
      <c r="A5588">
        <v>8555528216590</v>
      </c>
      <c r="B5588" t="s">
        <v>0</v>
      </c>
      <c r="C5588" t="s">
        <v>131</v>
      </c>
      <c r="D5588" t="s">
        <v>171</v>
      </c>
      <c r="E5588" t="s">
        <v>348</v>
      </c>
      <c r="F5588" s="1">
        <v>79200.22</v>
      </c>
      <c r="G5588" s="1">
        <v>153238.76999999999</v>
      </c>
      <c r="H5588" t="s">
        <v>349</v>
      </c>
      <c r="I5588" t="s">
        <v>5</v>
      </c>
      <c r="J5588" t="s">
        <v>181</v>
      </c>
      <c r="K5588" t="s">
        <v>7</v>
      </c>
      <c r="L5588" s="12">
        <v>46108</v>
      </c>
      <c r="M5588" s="5">
        <f>G5588-F5588</f>
        <v>74038.549999999988</v>
      </c>
      <c r="N5588" s="7" t="str">
        <f>CONCATENATE("https://venda-imoveis.caixa.gov.br/sistema/detalhe-imovel.asp?hdnOrigem=index&amp;hdnimovel=",A5588)</f>
        <v>https://venda-imoveis.caixa.gov.br/sistema/detalhe-imovel.asp?hdnOrigem=index&amp;hdnimovel=8555528216590</v>
      </c>
      <c r="O5588" s="9" t="str">
        <f>LEFT(J5588,SEARCH(",",J5588)-1)</f>
        <v>Apartamento</v>
      </c>
    </row>
    <row r="5589" spans="1:15" x14ac:dyDescent="0.25">
      <c r="A5589">
        <v>8787702009729</v>
      </c>
      <c r="B5589" t="s">
        <v>0</v>
      </c>
      <c r="C5589" t="s">
        <v>131</v>
      </c>
      <c r="D5589" t="s">
        <v>144</v>
      </c>
      <c r="E5589" t="s">
        <v>350</v>
      </c>
      <c r="F5589" s="1">
        <v>80110.490000000005</v>
      </c>
      <c r="G5589" s="1">
        <v>155000</v>
      </c>
      <c r="H5589" t="s">
        <v>349</v>
      </c>
      <c r="I5589" t="s">
        <v>5</v>
      </c>
      <c r="J5589" t="s">
        <v>147</v>
      </c>
      <c r="K5589" t="s">
        <v>7</v>
      </c>
      <c r="L5589" s="12">
        <v>46108</v>
      </c>
      <c r="M5589" s="5">
        <f>G5589-F5589</f>
        <v>74889.509999999995</v>
      </c>
      <c r="N5589" s="7" t="str">
        <f>CONCATENATE("https://venda-imoveis.caixa.gov.br/sistema/detalhe-imovel.asp?hdnOrigem=index&amp;hdnimovel=",A5589)</f>
        <v>https://venda-imoveis.caixa.gov.br/sistema/detalhe-imovel.asp?hdnOrigem=index&amp;hdnimovel=8787702009729</v>
      </c>
      <c r="O5589" s="9" t="str">
        <f>LEFT(J5589,SEARCH(",",J5589)-1)</f>
        <v>Apartamento</v>
      </c>
    </row>
    <row r="5590" spans="1:15" x14ac:dyDescent="0.25">
      <c r="A5590">
        <v>8787705744020</v>
      </c>
      <c r="B5590" t="s">
        <v>0</v>
      </c>
      <c r="C5590" t="s">
        <v>131</v>
      </c>
      <c r="D5590" t="s">
        <v>148</v>
      </c>
      <c r="E5590" t="s">
        <v>351</v>
      </c>
      <c r="F5590" s="1">
        <v>75603.460000000006</v>
      </c>
      <c r="G5590" s="1">
        <v>146279.67999999999</v>
      </c>
      <c r="H5590" t="s">
        <v>349</v>
      </c>
      <c r="I5590" t="s">
        <v>5</v>
      </c>
      <c r="J5590" t="s">
        <v>151</v>
      </c>
      <c r="K5590" t="s">
        <v>7</v>
      </c>
      <c r="L5590" s="12">
        <v>46108</v>
      </c>
      <c r="M5590" s="5">
        <f>G5590-F5590</f>
        <v>70676.219999999987</v>
      </c>
      <c r="N5590" s="7" t="str">
        <f>CONCATENATE("https://venda-imoveis.caixa.gov.br/sistema/detalhe-imovel.asp?hdnOrigem=index&amp;hdnimovel=",A5590)</f>
        <v>https://venda-imoveis.caixa.gov.br/sistema/detalhe-imovel.asp?hdnOrigem=index&amp;hdnimovel=8787705744020</v>
      </c>
      <c r="O5590" s="9" t="str">
        <f>LEFT(J5590,SEARCH(",",J5590)-1)</f>
        <v>Apartamento</v>
      </c>
    </row>
    <row r="5591" spans="1:15" x14ac:dyDescent="0.25">
      <c r="A5591">
        <v>8444428001743</v>
      </c>
      <c r="B5591" t="s">
        <v>0</v>
      </c>
      <c r="C5591" t="s">
        <v>131</v>
      </c>
      <c r="D5591" t="s">
        <v>192</v>
      </c>
      <c r="E5591" t="s">
        <v>352</v>
      </c>
      <c r="F5591" s="1">
        <v>75900.600000000006</v>
      </c>
      <c r="G5591" s="1">
        <v>146854.59</v>
      </c>
      <c r="H5591" t="s">
        <v>349</v>
      </c>
      <c r="I5591" t="s">
        <v>5</v>
      </c>
      <c r="J5591" t="s">
        <v>353</v>
      </c>
      <c r="K5591" t="s">
        <v>7</v>
      </c>
      <c r="L5591" s="12">
        <v>46108</v>
      </c>
      <c r="M5591" s="5">
        <f>G5591-F5591</f>
        <v>70953.989999999991</v>
      </c>
      <c r="N5591" s="7" t="str">
        <f>CONCATENATE("https://venda-imoveis.caixa.gov.br/sistema/detalhe-imovel.asp?hdnOrigem=index&amp;hdnimovel=",A5591)</f>
        <v>https://venda-imoveis.caixa.gov.br/sistema/detalhe-imovel.asp?hdnOrigem=index&amp;hdnimovel=8444428001743</v>
      </c>
      <c r="O5591" s="9" t="str">
        <f>LEFT(J5591,SEARCH(",",J5591)-1)</f>
        <v>Apartamento</v>
      </c>
    </row>
    <row r="5592" spans="1:15" x14ac:dyDescent="0.25">
      <c r="A5592">
        <v>8787701682918</v>
      </c>
      <c r="B5592" t="s">
        <v>0</v>
      </c>
      <c r="C5592" t="s">
        <v>1005</v>
      </c>
      <c r="D5592" t="s">
        <v>1010</v>
      </c>
      <c r="E5592" t="s">
        <v>1033</v>
      </c>
      <c r="F5592" s="1">
        <v>75975.759999999995</v>
      </c>
      <c r="G5592" s="1">
        <v>147000</v>
      </c>
      <c r="H5592" t="s">
        <v>349</v>
      </c>
      <c r="I5592" t="s">
        <v>5</v>
      </c>
      <c r="J5592" t="s">
        <v>1034</v>
      </c>
      <c r="K5592" t="s">
        <v>7</v>
      </c>
      <c r="L5592" s="12">
        <v>46108</v>
      </c>
      <c r="M5592" s="5">
        <f>G5592-F5592</f>
        <v>71024.240000000005</v>
      </c>
      <c r="N5592" s="7" t="str">
        <f>CONCATENATE("https://venda-imoveis.caixa.gov.br/sistema/detalhe-imovel.asp?hdnOrigem=index&amp;hdnimovel=",A5592)</f>
        <v>https://venda-imoveis.caixa.gov.br/sistema/detalhe-imovel.asp?hdnOrigem=index&amp;hdnimovel=8787701682918</v>
      </c>
      <c r="O5592" s="9" t="str">
        <f>LEFT(J5592,SEARCH(",",J5592)-1)</f>
        <v>Apartamento</v>
      </c>
    </row>
    <row r="5593" spans="1:15" x14ac:dyDescent="0.25">
      <c r="A5593">
        <v>8555536093523</v>
      </c>
      <c r="B5593" t="s">
        <v>0</v>
      </c>
      <c r="C5593" t="s">
        <v>1282</v>
      </c>
      <c r="D5593" t="s">
        <v>1315</v>
      </c>
      <c r="E5593" t="s">
        <v>1375</v>
      </c>
      <c r="F5593" s="1">
        <v>77526.28</v>
      </c>
      <c r="G5593" s="1">
        <v>150000</v>
      </c>
      <c r="H5593" t="s">
        <v>349</v>
      </c>
      <c r="I5593" t="s">
        <v>5</v>
      </c>
      <c r="J5593" t="s">
        <v>1338</v>
      </c>
      <c r="K5593" t="s">
        <v>7</v>
      </c>
      <c r="L5593" s="12">
        <v>46108</v>
      </c>
      <c r="M5593" s="5">
        <f>G5593-F5593</f>
        <v>72473.72</v>
      </c>
      <c r="N5593" s="7" t="str">
        <f>CONCATENATE("https://venda-imoveis.caixa.gov.br/sistema/detalhe-imovel.asp?hdnOrigem=index&amp;hdnimovel=",A5593)</f>
        <v>https://venda-imoveis.caixa.gov.br/sistema/detalhe-imovel.asp?hdnOrigem=index&amp;hdnimovel=8555536093523</v>
      </c>
      <c r="O5593" s="9" t="str">
        <f>LEFT(J5593,SEARCH(",",J5593)-1)</f>
        <v>Apartamento</v>
      </c>
    </row>
    <row r="5594" spans="1:15" x14ac:dyDescent="0.25">
      <c r="A5594">
        <v>8787705243854</v>
      </c>
      <c r="B5594" t="s">
        <v>0</v>
      </c>
      <c r="C5594" t="s">
        <v>1529</v>
      </c>
      <c r="D5594" t="s">
        <v>1530</v>
      </c>
      <c r="E5594" t="s">
        <v>1914</v>
      </c>
      <c r="F5594" s="1">
        <v>78043.12</v>
      </c>
      <c r="G5594" s="1">
        <v>151000</v>
      </c>
      <c r="H5594" t="s">
        <v>349</v>
      </c>
      <c r="I5594" t="s">
        <v>5</v>
      </c>
      <c r="J5594" t="s">
        <v>1915</v>
      </c>
      <c r="K5594" t="s">
        <v>7</v>
      </c>
      <c r="L5594" s="12">
        <v>46108</v>
      </c>
      <c r="M5594" s="5">
        <f>G5594-F5594</f>
        <v>72956.88</v>
      </c>
      <c r="N5594" s="7" t="str">
        <f>CONCATENATE("https://venda-imoveis.caixa.gov.br/sistema/detalhe-imovel.asp?hdnOrigem=index&amp;hdnimovel=",A5594)</f>
        <v>https://venda-imoveis.caixa.gov.br/sistema/detalhe-imovel.asp?hdnOrigem=index&amp;hdnimovel=8787705243854</v>
      </c>
      <c r="O5594" s="9" t="str">
        <f>LEFT(J5594,SEARCH(",",J5594)-1)</f>
        <v>Apartamento</v>
      </c>
    </row>
    <row r="5595" spans="1:15" x14ac:dyDescent="0.25">
      <c r="A5595">
        <v>8787706175666</v>
      </c>
      <c r="B5595" t="s">
        <v>0</v>
      </c>
      <c r="C5595" t="s">
        <v>1529</v>
      </c>
      <c r="D5595" t="s">
        <v>1530</v>
      </c>
      <c r="E5595" t="s">
        <v>1916</v>
      </c>
      <c r="F5595" s="1">
        <v>76492.59</v>
      </c>
      <c r="G5595" s="1">
        <v>148000</v>
      </c>
      <c r="H5595" t="s">
        <v>349</v>
      </c>
      <c r="I5595" t="s">
        <v>5</v>
      </c>
      <c r="J5595" t="s">
        <v>1761</v>
      </c>
      <c r="K5595" t="s">
        <v>7</v>
      </c>
      <c r="L5595" s="12">
        <v>46108</v>
      </c>
      <c r="M5595" s="5">
        <f>G5595-F5595</f>
        <v>71507.41</v>
      </c>
      <c r="N5595" s="7" t="str">
        <f>CONCATENATE("https://venda-imoveis.caixa.gov.br/sistema/detalhe-imovel.asp?hdnOrigem=index&amp;hdnimovel=",A5595)</f>
        <v>https://venda-imoveis.caixa.gov.br/sistema/detalhe-imovel.asp?hdnOrigem=index&amp;hdnimovel=8787706175666</v>
      </c>
      <c r="O5595" s="9" t="str">
        <f>LEFT(J5595,SEARCH(",",J5595)-1)</f>
        <v>Apartamento</v>
      </c>
    </row>
    <row r="5596" spans="1:15" x14ac:dyDescent="0.25">
      <c r="A5596">
        <v>8787707708927</v>
      </c>
      <c r="B5596" t="s">
        <v>0</v>
      </c>
      <c r="C5596" t="s">
        <v>1529</v>
      </c>
      <c r="D5596" t="s">
        <v>1537</v>
      </c>
      <c r="E5596" t="s">
        <v>1917</v>
      </c>
      <c r="F5596" s="1">
        <v>77009.440000000002</v>
      </c>
      <c r="G5596" s="1">
        <v>149000</v>
      </c>
      <c r="H5596" t="s">
        <v>349</v>
      </c>
      <c r="I5596" t="s">
        <v>5</v>
      </c>
      <c r="J5596" t="s">
        <v>1918</v>
      </c>
      <c r="K5596" t="s">
        <v>7</v>
      </c>
      <c r="L5596" s="12">
        <v>46108</v>
      </c>
      <c r="M5596" s="5">
        <f>G5596-F5596</f>
        <v>71990.559999999998</v>
      </c>
      <c r="N5596" s="7" t="str">
        <f>CONCATENATE("https://venda-imoveis.caixa.gov.br/sistema/detalhe-imovel.asp?hdnOrigem=index&amp;hdnimovel=",A5596)</f>
        <v>https://venda-imoveis.caixa.gov.br/sistema/detalhe-imovel.asp?hdnOrigem=index&amp;hdnimovel=8787707708927</v>
      </c>
      <c r="O5596" s="9" t="str">
        <f>LEFT(J5596,SEARCH(",",J5596)-1)</f>
        <v>Casa</v>
      </c>
    </row>
    <row r="5597" spans="1:15" x14ac:dyDescent="0.25">
      <c r="A5597">
        <v>8787705134257</v>
      </c>
      <c r="B5597" t="s">
        <v>0</v>
      </c>
      <c r="C5597" t="s">
        <v>1529</v>
      </c>
      <c r="D5597" t="s">
        <v>1685</v>
      </c>
      <c r="E5597" t="s">
        <v>1919</v>
      </c>
      <c r="F5597" s="1">
        <v>77526.28</v>
      </c>
      <c r="G5597" s="1">
        <v>150000</v>
      </c>
      <c r="H5597" t="s">
        <v>349</v>
      </c>
      <c r="I5597" t="s">
        <v>5</v>
      </c>
      <c r="J5597" t="s">
        <v>1761</v>
      </c>
      <c r="K5597" t="s">
        <v>7</v>
      </c>
      <c r="L5597" s="12">
        <v>46108</v>
      </c>
      <c r="M5597" s="5">
        <f>G5597-F5597</f>
        <v>72473.72</v>
      </c>
      <c r="N5597" s="7" t="str">
        <f>CONCATENATE("https://venda-imoveis.caixa.gov.br/sistema/detalhe-imovel.asp?hdnOrigem=index&amp;hdnimovel=",A5597)</f>
        <v>https://venda-imoveis.caixa.gov.br/sistema/detalhe-imovel.asp?hdnOrigem=index&amp;hdnimovel=8787705134257</v>
      </c>
      <c r="O5597" s="9" t="str">
        <f>LEFT(J5597,SEARCH(",",J5597)-1)</f>
        <v>Apartamento</v>
      </c>
    </row>
    <row r="5598" spans="1:15" x14ac:dyDescent="0.25">
      <c r="A5598">
        <v>8787706190681</v>
      </c>
      <c r="B5598" t="s">
        <v>0</v>
      </c>
      <c r="C5598" t="s">
        <v>1529</v>
      </c>
      <c r="D5598" t="s">
        <v>1685</v>
      </c>
      <c r="E5598" t="s">
        <v>1920</v>
      </c>
      <c r="F5598" s="1">
        <v>77526.28</v>
      </c>
      <c r="G5598" s="1">
        <v>150000</v>
      </c>
      <c r="H5598" t="s">
        <v>349</v>
      </c>
      <c r="I5598" t="s">
        <v>5</v>
      </c>
      <c r="J5598" t="s">
        <v>1761</v>
      </c>
      <c r="K5598" t="s">
        <v>7</v>
      </c>
      <c r="L5598" s="12">
        <v>46108</v>
      </c>
      <c r="M5598" s="5">
        <f>G5598-F5598</f>
        <v>72473.72</v>
      </c>
      <c r="N5598" s="7" t="str">
        <f>CONCATENATE("https://venda-imoveis.caixa.gov.br/sistema/detalhe-imovel.asp?hdnOrigem=index&amp;hdnimovel=",A5598)</f>
        <v>https://venda-imoveis.caixa.gov.br/sistema/detalhe-imovel.asp?hdnOrigem=index&amp;hdnimovel=8787706190681</v>
      </c>
      <c r="O5598" s="9" t="str">
        <f>LEFT(J5598,SEARCH(",",J5598)-1)</f>
        <v>Apartamento</v>
      </c>
    </row>
    <row r="5599" spans="1:15" x14ac:dyDescent="0.25">
      <c r="A5599">
        <v>8787707228330</v>
      </c>
      <c r="B5599" t="s">
        <v>0</v>
      </c>
      <c r="C5599" t="s">
        <v>1529</v>
      </c>
      <c r="D5599" t="s">
        <v>1685</v>
      </c>
      <c r="E5599" t="s">
        <v>1921</v>
      </c>
      <c r="F5599" s="1">
        <v>78043.12</v>
      </c>
      <c r="G5599" s="1">
        <v>151000</v>
      </c>
      <c r="H5599" t="s">
        <v>349</v>
      </c>
      <c r="I5599" t="s">
        <v>5</v>
      </c>
      <c r="J5599" t="s">
        <v>1761</v>
      </c>
      <c r="K5599" t="s">
        <v>7</v>
      </c>
      <c r="L5599" s="12">
        <v>46108</v>
      </c>
      <c r="M5599" s="5">
        <f>G5599-F5599</f>
        <v>72956.88</v>
      </c>
      <c r="N5599" s="7" t="str">
        <f>CONCATENATE("https://venda-imoveis.caixa.gov.br/sistema/detalhe-imovel.asp?hdnOrigem=index&amp;hdnimovel=",A5599)</f>
        <v>https://venda-imoveis.caixa.gov.br/sistema/detalhe-imovel.asp?hdnOrigem=index&amp;hdnimovel=8787707228330</v>
      </c>
      <c r="O5599" s="9" t="str">
        <f>LEFT(J5599,SEARCH(",",J5599)-1)</f>
        <v>Apartamento</v>
      </c>
    </row>
    <row r="5600" spans="1:15" x14ac:dyDescent="0.25">
      <c r="A5600">
        <v>8787707590179</v>
      </c>
      <c r="B5600" t="s">
        <v>0</v>
      </c>
      <c r="C5600" t="s">
        <v>1529</v>
      </c>
      <c r="D5600" t="s">
        <v>1685</v>
      </c>
      <c r="E5600" t="s">
        <v>1922</v>
      </c>
      <c r="F5600" s="1">
        <v>77526.28</v>
      </c>
      <c r="G5600" s="1">
        <v>150000</v>
      </c>
      <c r="H5600" t="s">
        <v>349</v>
      </c>
      <c r="I5600" t="s">
        <v>5</v>
      </c>
      <c r="J5600" t="s">
        <v>1684</v>
      </c>
      <c r="K5600" t="s">
        <v>7</v>
      </c>
      <c r="L5600" s="12">
        <v>46108</v>
      </c>
      <c r="M5600" s="5">
        <f>G5600-F5600</f>
        <v>72473.72</v>
      </c>
      <c r="N5600" s="7" t="str">
        <f>CONCATENATE("https://venda-imoveis.caixa.gov.br/sistema/detalhe-imovel.asp?hdnOrigem=index&amp;hdnimovel=",A5600)</f>
        <v>https://venda-imoveis.caixa.gov.br/sistema/detalhe-imovel.asp?hdnOrigem=index&amp;hdnimovel=8787707590179</v>
      </c>
      <c r="O5600" s="9" t="str">
        <f>LEFT(J5600,SEARCH(",",J5600)-1)</f>
        <v>Apartamento</v>
      </c>
    </row>
    <row r="5601" spans="1:15" x14ac:dyDescent="0.25">
      <c r="A5601">
        <v>8444418899364</v>
      </c>
      <c r="B5601" t="s">
        <v>0</v>
      </c>
      <c r="C5601" t="s">
        <v>1529</v>
      </c>
      <c r="D5601" t="s">
        <v>1769</v>
      </c>
      <c r="E5601" t="s">
        <v>1923</v>
      </c>
      <c r="F5601" s="1">
        <v>79593.649999999994</v>
      </c>
      <c r="G5601" s="1">
        <v>154000</v>
      </c>
      <c r="H5601" t="s">
        <v>349</v>
      </c>
      <c r="I5601" t="s">
        <v>5</v>
      </c>
      <c r="J5601" t="s">
        <v>1924</v>
      </c>
      <c r="K5601" t="s">
        <v>7</v>
      </c>
      <c r="L5601" s="12">
        <v>46108</v>
      </c>
      <c r="M5601" s="5">
        <f>G5601-F5601</f>
        <v>74406.350000000006</v>
      </c>
      <c r="N5601" s="7" t="str">
        <f>CONCATENATE("https://venda-imoveis.caixa.gov.br/sistema/detalhe-imovel.asp?hdnOrigem=index&amp;hdnimovel=",A5601)</f>
        <v>https://venda-imoveis.caixa.gov.br/sistema/detalhe-imovel.asp?hdnOrigem=index&amp;hdnimovel=8444418899364</v>
      </c>
      <c r="O5601" s="9" t="str">
        <f>LEFT(J5601,SEARCH(",",J5601)-1)</f>
        <v>Apartamento</v>
      </c>
    </row>
    <row r="5602" spans="1:15" x14ac:dyDescent="0.25">
      <c r="A5602">
        <v>8444410359131</v>
      </c>
      <c r="B5602" t="s">
        <v>0</v>
      </c>
      <c r="C5602" t="s">
        <v>2668</v>
      </c>
      <c r="D5602" t="s">
        <v>2767</v>
      </c>
      <c r="E5602" t="s">
        <v>2821</v>
      </c>
      <c r="F5602" s="1">
        <v>77526.28</v>
      </c>
      <c r="G5602" s="1">
        <v>150000</v>
      </c>
      <c r="H5602" t="s">
        <v>349</v>
      </c>
      <c r="I5602" t="s">
        <v>5</v>
      </c>
      <c r="J5602" t="s">
        <v>2822</v>
      </c>
      <c r="K5602" t="s">
        <v>7</v>
      </c>
      <c r="L5602" s="12">
        <v>46108</v>
      </c>
      <c r="M5602" s="5">
        <f>G5602-F5602</f>
        <v>72473.72</v>
      </c>
      <c r="N5602" s="7" t="str">
        <f>CONCATENATE("https://venda-imoveis.caixa.gov.br/sistema/detalhe-imovel.asp?hdnOrigem=index&amp;hdnimovel=",A5602)</f>
        <v>https://venda-imoveis.caixa.gov.br/sistema/detalhe-imovel.asp?hdnOrigem=index&amp;hdnimovel=8444410359131</v>
      </c>
      <c r="O5602" s="9" t="str">
        <f>LEFT(J5602,SEARCH(",",J5602)-1)</f>
        <v>Casa</v>
      </c>
    </row>
    <row r="5603" spans="1:15" x14ac:dyDescent="0.25">
      <c r="A5603">
        <v>8787707902898</v>
      </c>
      <c r="B5603" t="s">
        <v>0</v>
      </c>
      <c r="C5603" t="s">
        <v>3717</v>
      </c>
      <c r="D5603" t="s">
        <v>3957</v>
      </c>
      <c r="E5603" t="s">
        <v>4453</v>
      </c>
      <c r="F5603" s="1">
        <v>72357.86</v>
      </c>
      <c r="G5603" s="1">
        <v>140000</v>
      </c>
      <c r="H5603" t="s">
        <v>349</v>
      </c>
      <c r="I5603" t="s">
        <v>5</v>
      </c>
      <c r="J5603" t="s">
        <v>4067</v>
      </c>
      <c r="K5603" t="s">
        <v>7</v>
      </c>
      <c r="L5603" s="12">
        <v>46108</v>
      </c>
      <c r="M5603" s="5">
        <f>G5603-F5603</f>
        <v>67642.14</v>
      </c>
      <c r="N5603" s="7" t="str">
        <f>CONCATENATE("https://venda-imoveis.caixa.gov.br/sistema/detalhe-imovel.asp?hdnOrigem=index&amp;hdnimovel=",A5603)</f>
        <v>https://venda-imoveis.caixa.gov.br/sistema/detalhe-imovel.asp?hdnOrigem=index&amp;hdnimovel=8787707902898</v>
      </c>
      <c r="O5603" s="9" t="str">
        <f>LEFT(J5603,SEARCH(",",J5603)-1)</f>
        <v>Apartamento</v>
      </c>
    </row>
    <row r="5604" spans="1:15" x14ac:dyDescent="0.25">
      <c r="A5604">
        <v>8555530634662</v>
      </c>
      <c r="B5604" t="s">
        <v>0</v>
      </c>
      <c r="C5604" t="s">
        <v>3717</v>
      </c>
      <c r="D5604" t="s">
        <v>3864</v>
      </c>
      <c r="E5604" t="s">
        <v>4454</v>
      </c>
      <c r="F5604" s="1">
        <v>71841.02</v>
      </c>
      <c r="G5604" s="1">
        <v>139000</v>
      </c>
      <c r="H5604" t="s">
        <v>349</v>
      </c>
      <c r="I5604" t="s">
        <v>5</v>
      </c>
      <c r="J5604" t="s">
        <v>4455</v>
      </c>
      <c r="K5604" t="s">
        <v>7</v>
      </c>
      <c r="L5604" s="12">
        <v>46108</v>
      </c>
      <c r="M5604" s="5">
        <f>G5604-F5604</f>
        <v>67158.98</v>
      </c>
      <c r="N5604" s="7" t="str">
        <f>CONCATENATE("https://venda-imoveis.caixa.gov.br/sistema/detalhe-imovel.asp?hdnOrigem=index&amp;hdnimovel=",A5604)</f>
        <v>https://venda-imoveis.caixa.gov.br/sistema/detalhe-imovel.asp?hdnOrigem=index&amp;hdnimovel=8555530634662</v>
      </c>
      <c r="O5604" s="9" t="str">
        <f>LEFT(J5604,SEARCH(",",J5604)-1)</f>
        <v>Casa</v>
      </c>
    </row>
    <row r="5605" spans="1:15" x14ac:dyDescent="0.25">
      <c r="A5605">
        <v>8444422408299</v>
      </c>
      <c r="B5605" t="s">
        <v>0</v>
      </c>
      <c r="C5605" t="s">
        <v>3717</v>
      </c>
      <c r="D5605" t="s">
        <v>1596</v>
      </c>
      <c r="E5605" t="s">
        <v>4456</v>
      </c>
      <c r="F5605" s="1">
        <v>77526.28</v>
      </c>
      <c r="G5605" s="1">
        <v>150000</v>
      </c>
      <c r="H5605" t="s">
        <v>349</v>
      </c>
      <c r="I5605" t="s">
        <v>5</v>
      </c>
      <c r="J5605" t="s">
        <v>4457</v>
      </c>
      <c r="K5605" t="s">
        <v>7</v>
      </c>
      <c r="L5605" s="12">
        <v>46108</v>
      </c>
      <c r="M5605" s="5">
        <f>G5605-F5605</f>
        <v>72473.72</v>
      </c>
      <c r="N5605" s="7" t="str">
        <f>CONCATENATE("https://venda-imoveis.caixa.gov.br/sistema/detalhe-imovel.asp?hdnOrigem=index&amp;hdnimovel=",A5605)</f>
        <v>https://venda-imoveis.caixa.gov.br/sistema/detalhe-imovel.asp?hdnOrigem=index&amp;hdnimovel=8444422408299</v>
      </c>
      <c r="O5605" s="9" t="str">
        <f>LEFT(J5605,SEARCH(",",J5605)-1)</f>
        <v>Casa</v>
      </c>
    </row>
    <row r="5606" spans="1:15" x14ac:dyDescent="0.25">
      <c r="A5606">
        <v>8555522562801</v>
      </c>
      <c r="B5606" t="s">
        <v>0</v>
      </c>
      <c r="C5606" t="s">
        <v>3717</v>
      </c>
      <c r="D5606" t="s">
        <v>3859</v>
      </c>
      <c r="E5606" t="s">
        <v>4458</v>
      </c>
      <c r="F5606" s="1">
        <v>79076.800000000003</v>
      </c>
      <c r="G5606" s="1">
        <v>153000</v>
      </c>
      <c r="H5606" t="s">
        <v>349</v>
      </c>
      <c r="I5606" t="s">
        <v>5</v>
      </c>
      <c r="J5606" t="s">
        <v>4459</v>
      </c>
      <c r="K5606" t="s">
        <v>7</v>
      </c>
      <c r="L5606" s="12">
        <v>46108</v>
      </c>
      <c r="M5606" s="5">
        <f>G5606-F5606</f>
        <v>73923.199999999997</v>
      </c>
      <c r="N5606" s="7" t="str">
        <f>CONCATENATE("https://venda-imoveis.caixa.gov.br/sistema/detalhe-imovel.asp?hdnOrigem=index&amp;hdnimovel=",A5606)</f>
        <v>https://venda-imoveis.caixa.gov.br/sistema/detalhe-imovel.asp?hdnOrigem=index&amp;hdnimovel=8555522562801</v>
      </c>
      <c r="O5606" s="9" t="str">
        <f>LEFT(J5606,SEARCH(",",J5606)-1)</f>
        <v>Casa</v>
      </c>
    </row>
    <row r="5607" spans="1:15" x14ac:dyDescent="0.25">
      <c r="A5607">
        <v>8444425081746</v>
      </c>
      <c r="B5607" t="s">
        <v>0</v>
      </c>
      <c r="C5607" t="s">
        <v>3717</v>
      </c>
      <c r="D5607" t="s">
        <v>3053</v>
      </c>
      <c r="E5607" t="s">
        <v>4460</v>
      </c>
      <c r="F5607" s="1">
        <v>79076.800000000003</v>
      </c>
      <c r="G5607" s="1">
        <v>153000</v>
      </c>
      <c r="H5607" t="s">
        <v>349</v>
      </c>
      <c r="I5607" t="s">
        <v>5</v>
      </c>
      <c r="J5607" t="s">
        <v>4461</v>
      </c>
      <c r="K5607" t="s">
        <v>7</v>
      </c>
      <c r="L5607" s="12">
        <v>46108</v>
      </c>
      <c r="M5607" s="5">
        <f>G5607-F5607</f>
        <v>73923.199999999997</v>
      </c>
      <c r="N5607" s="7" t="str">
        <f>CONCATENATE("https://venda-imoveis.caixa.gov.br/sistema/detalhe-imovel.asp?hdnOrigem=index&amp;hdnimovel=",A5607)</f>
        <v>https://venda-imoveis.caixa.gov.br/sistema/detalhe-imovel.asp?hdnOrigem=index&amp;hdnimovel=8444425081746</v>
      </c>
      <c r="O5607" s="9" t="str">
        <f>LEFT(J5607,SEARCH(",",J5607)-1)</f>
        <v>Casa</v>
      </c>
    </row>
    <row r="5608" spans="1:15" x14ac:dyDescent="0.25">
      <c r="A5608">
        <v>8444427129843</v>
      </c>
      <c r="B5608" t="s">
        <v>0</v>
      </c>
      <c r="C5608" t="s">
        <v>3717</v>
      </c>
      <c r="D5608" t="s">
        <v>3053</v>
      </c>
      <c r="E5608" t="s">
        <v>4462</v>
      </c>
      <c r="F5608" s="1">
        <v>72874.7</v>
      </c>
      <c r="G5608" s="1">
        <v>141000</v>
      </c>
      <c r="H5608" t="s">
        <v>349</v>
      </c>
      <c r="I5608" t="s">
        <v>5</v>
      </c>
      <c r="J5608" t="s">
        <v>4463</v>
      </c>
      <c r="K5608" t="s">
        <v>7</v>
      </c>
      <c r="L5608" s="12">
        <v>46108</v>
      </c>
      <c r="M5608" s="5">
        <f>G5608-F5608</f>
        <v>68125.3</v>
      </c>
      <c r="N5608" s="7" t="str">
        <f>CONCATENATE("https://venda-imoveis.caixa.gov.br/sistema/detalhe-imovel.asp?hdnOrigem=index&amp;hdnimovel=",A5608)</f>
        <v>https://venda-imoveis.caixa.gov.br/sistema/detalhe-imovel.asp?hdnOrigem=index&amp;hdnimovel=8444427129843</v>
      </c>
      <c r="O5608" s="9" t="str">
        <f>LEFT(J5608,SEARCH(",",J5608)-1)</f>
        <v>Casa</v>
      </c>
    </row>
    <row r="5609" spans="1:15" x14ac:dyDescent="0.25">
      <c r="A5609">
        <v>8444428486313</v>
      </c>
      <c r="B5609" t="s">
        <v>0</v>
      </c>
      <c r="C5609" t="s">
        <v>3717</v>
      </c>
      <c r="D5609" t="s">
        <v>3053</v>
      </c>
      <c r="E5609" t="s">
        <v>4464</v>
      </c>
      <c r="F5609" s="1">
        <v>74425.23</v>
      </c>
      <c r="G5609" s="1">
        <v>144000</v>
      </c>
      <c r="H5609" t="s">
        <v>349</v>
      </c>
      <c r="I5609" t="s">
        <v>5</v>
      </c>
      <c r="J5609" t="s">
        <v>4465</v>
      </c>
      <c r="K5609" t="s">
        <v>7</v>
      </c>
      <c r="L5609" s="12">
        <v>46108</v>
      </c>
      <c r="M5609" s="5">
        <f>G5609-F5609</f>
        <v>69574.77</v>
      </c>
      <c r="N5609" s="7" t="str">
        <f>CONCATENATE("https://venda-imoveis.caixa.gov.br/sistema/detalhe-imovel.asp?hdnOrigem=index&amp;hdnimovel=",A5609)</f>
        <v>https://venda-imoveis.caixa.gov.br/sistema/detalhe-imovel.asp?hdnOrigem=index&amp;hdnimovel=8444428486313</v>
      </c>
      <c r="O5609" s="9" t="str">
        <f>LEFT(J5609,SEARCH(",",J5609)-1)</f>
        <v>Casa</v>
      </c>
    </row>
    <row r="5610" spans="1:15" x14ac:dyDescent="0.25">
      <c r="A5610">
        <v>8787701724572</v>
      </c>
      <c r="B5610" t="s">
        <v>0</v>
      </c>
      <c r="C5610" t="s">
        <v>5568</v>
      </c>
      <c r="D5610" t="s">
        <v>5571</v>
      </c>
      <c r="E5610" t="s">
        <v>5620</v>
      </c>
      <c r="F5610" s="1">
        <v>74425.23</v>
      </c>
      <c r="G5610" s="1">
        <v>144000</v>
      </c>
      <c r="H5610" t="s">
        <v>349</v>
      </c>
      <c r="I5610" t="s">
        <v>5</v>
      </c>
      <c r="J5610" t="s">
        <v>5570</v>
      </c>
      <c r="K5610" t="s">
        <v>7</v>
      </c>
      <c r="L5610" s="12">
        <v>46108</v>
      </c>
      <c r="M5610" s="5">
        <f>G5610-F5610</f>
        <v>69574.77</v>
      </c>
      <c r="N5610" s="7" t="str">
        <f>CONCATENATE("https://venda-imoveis.caixa.gov.br/sistema/detalhe-imovel.asp?hdnOrigem=index&amp;hdnimovel=",A5610)</f>
        <v>https://venda-imoveis.caixa.gov.br/sistema/detalhe-imovel.asp?hdnOrigem=index&amp;hdnimovel=8787701724572</v>
      </c>
      <c r="O5610" s="9" t="str">
        <f>LEFT(J5610,SEARCH(",",J5610)-1)</f>
        <v>Apartamento</v>
      </c>
    </row>
    <row r="5611" spans="1:15" x14ac:dyDescent="0.25">
      <c r="A5611">
        <v>8787709323020</v>
      </c>
      <c r="B5611" t="s">
        <v>0</v>
      </c>
      <c r="C5611" t="s">
        <v>5724</v>
      </c>
      <c r="D5611" t="s">
        <v>7599</v>
      </c>
      <c r="E5611" t="s">
        <v>7600</v>
      </c>
      <c r="F5611" s="1">
        <v>72357.86</v>
      </c>
      <c r="G5611" s="1">
        <v>140000</v>
      </c>
      <c r="H5611" t="s">
        <v>349</v>
      </c>
      <c r="I5611" t="s">
        <v>5</v>
      </c>
      <c r="J5611" t="s">
        <v>3959</v>
      </c>
      <c r="K5611" t="s">
        <v>7</v>
      </c>
      <c r="L5611" s="12">
        <v>46108</v>
      </c>
      <c r="M5611" s="5">
        <f>G5611-F5611</f>
        <v>67642.14</v>
      </c>
      <c r="N5611" s="7" t="str">
        <f>CONCATENATE("https://venda-imoveis.caixa.gov.br/sistema/detalhe-imovel.asp?hdnOrigem=index&amp;hdnimovel=",A5611)</f>
        <v>https://venda-imoveis.caixa.gov.br/sistema/detalhe-imovel.asp?hdnOrigem=index&amp;hdnimovel=8787709323020</v>
      </c>
      <c r="O5611" s="9" t="str">
        <f>LEFT(J5611,SEARCH(",",J5611)-1)</f>
        <v>Apartamento</v>
      </c>
    </row>
    <row r="5612" spans="1:15" x14ac:dyDescent="0.25">
      <c r="A5612">
        <v>8555538668752</v>
      </c>
      <c r="B5612" t="s">
        <v>0</v>
      </c>
      <c r="C5612" t="s">
        <v>5724</v>
      </c>
      <c r="D5612" t="s">
        <v>5859</v>
      </c>
      <c r="E5612" t="s">
        <v>7601</v>
      </c>
      <c r="F5612" s="1">
        <v>77526.28</v>
      </c>
      <c r="G5612" s="1">
        <v>150000</v>
      </c>
      <c r="H5612" t="s">
        <v>349</v>
      </c>
      <c r="I5612" t="s">
        <v>5</v>
      </c>
      <c r="J5612" t="s">
        <v>3630</v>
      </c>
      <c r="K5612" t="s">
        <v>7</v>
      </c>
      <c r="L5612" s="12">
        <v>46108</v>
      </c>
      <c r="M5612" s="5">
        <f>G5612-F5612</f>
        <v>72473.72</v>
      </c>
      <c r="N5612" s="7" t="str">
        <f>CONCATENATE("https://venda-imoveis.caixa.gov.br/sistema/detalhe-imovel.asp?hdnOrigem=index&amp;hdnimovel=",A5612)</f>
        <v>https://venda-imoveis.caixa.gov.br/sistema/detalhe-imovel.asp?hdnOrigem=index&amp;hdnimovel=8555538668752</v>
      </c>
      <c r="O5612" s="9" t="str">
        <f>LEFT(J5612,SEARCH(",",J5612)-1)</f>
        <v>Apartamento</v>
      </c>
    </row>
    <row r="5613" spans="1:15" x14ac:dyDescent="0.25">
      <c r="A5613">
        <v>8787701881805</v>
      </c>
      <c r="B5613" t="s">
        <v>0</v>
      </c>
      <c r="C5613" t="s">
        <v>5724</v>
      </c>
      <c r="D5613" t="s">
        <v>5859</v>
      </c>
      <c r="E5613" t="s">
        <v>7602</v>
      </c>
      <c r="F5613" s="1">
        <v>80110.490000000005</v>
      </c>
      <c r="G5613" s="1">
        <v>155000</v>
      </c>
      <c r="H5613" t="s">
        <v>349</v>
      </c>
      <c r="I5613" t="s">
        <v>5</v>
      </c>
      <c r="J5613" t="s">
        <v>7603</v>
      </c>
      <c r="K5613" t="s">
        <v>7</v>
      </c>
      <c r="L5613" s="12">
        <v>46108</v>
      </c>
      <c r="M5613" s="5">
        <f>G5613-F5613</f>
        <v>74889.509999999995</v>
      </c>
      <c r="N5613" s="7" t="str">
        <f>CONCATENATE("https://venda-imoveis.caixa.gov.br/sistema/detalhe-imovel.asp?hdnOrigem=index&amp;hdnimovel=",A5613)</f>
        <v>https://venda-imoveis.caixa.gov.br/sistema/detalhe-imovel.asp?hdnOrigem=index&amp;hdnimovel=8787701881805</v>
      </c>
      <c r="O5613" s="9" t="str">
        <f>LEFT(J5613,SEARCH(",",J5613)-1)</f>
        <v>Apartamento</v>
      </c>
    </row>
    <row r="5614" spans="1:15" x14ac:dyDescent="0.25">
      <c r="A5614">
        <v>8787702449150</v>
      </c>
      <c r="B5614" t="s">
        <v>0</v>
      </c>
      <c r="C5614" t="s">
        <v>5724</v>
      </c>
      <c r="D5614" t="s">
        <v>5859</v>
      </c>
      <c r="E5614" t="s">
        <v>7604</v>
      </c>
      <c r="F5614" s="1">
        <v>78043.12</v>
      </c>
      <c r="G5614" s="1">
        <v>151000</v>
      </c>
      <c r="H5614" t="s">
        <v>349</v>
      </c>
      <c r="I5614" t="s">
        <v>5</v>
      </c>
      <c r="J5614" t="s">
        <v>5971</v>
      </c>
      <c r="K5614" t="s">
        <v>7</v>
      </c>
      <c r="L5614" s="12">
        <v>46108</v>
      </c>
      <c r="M5614" s="5">
        <f>G5614-F5614</f>
        <v>72956.88</v>
      </c>
      <c r="N5614" s="7" t="str">
        <f>CONCATENATE("https://venda-imoveis.caixa.gov.br/sistema/detalhe-imovel.asp?hdnOrigem=index&amp;hdnimovel=",A5614)</f>
        <v>https://venda-imoveis.caixa.gov.br/sistema/detalhe-imovel.asp?hdnOrigem=index&amp;hdnimovel=8787702449150</v>
      </c>
      <c r="O5614" s="9" t="str">
        <f>LEFT(J5614,SEARCH(",",J5614)-1)</f>
        <v>Apartamento</v>
      </c>
    </row>
    <row r="5615" spans="1:15" x14ac:dyDescent="0.25">
      <c r="A5615">
        <v>8787703380960</v>
      </c>
      <c r="B5615" t="s">
        <v>0</v>
      </c>
      <c r="C5615" t="s">
        <v>5724</v>
      </c>
      <c r="D5615" t="s">
        <v>5859</v>
      </c>
      <c r="E5615" t="s">
        <v>7605</v>
      </c>
      <c r="F5615" s="1">
        <v>71841.02</v>
      </c>
      <c r="G5615" s="1">
        <v>139000</v>
      </c>
      <c r="H5615" t="s">
        <v>349</v>
      </c>
      <c r="I5615" t="s">
        <v>5</v>
      </c>
      <c r="J5615" t="s">
        <v>7606</v>
      </c>
      <c r="K5615" t="s">
        <v>7</v>
      </c>
      <c r="L5615" s="12">
        <v>46108</v>
      </c>
      <c r="M5615" s="5">
        <f>G5615-F5615</f>
        <v>67158.98</v>
      </c>
      <c r="N5615" s="7" t="str">
        <f>CONCATENATE("https://venda-imoveis.caixa.gov.br/sistema/detalhe-imovel.asp?hdnOrigem=index&amp;hdnimovel=",A5615)</f>
        <v>https://venda-imoveis.caixa.gov.br/sistema/detalhe-imovel.asp?hdnOrigem=index&amp;hdnimovel=8787703380960</v>
      </c>
      <c r="O5615" s="9" t="str">
        <f>LEFT(J5615,SEARCH(",",J5615)-1)</f>
        <v>Apartamento</v>
      </c>
    </row>
    <row r="5616" spans="1:15" x14ac:dyDescent="0.25">
      <c r="A5616">
        <v>8787705849361</v>
      </c>
      <c r="B5616" t="s">
        <v>0</v>
      </c>
      <c r="C5616" t="s">
        <v>5724</v>
      </c>
      <c r="D5616" t="s">
        <v>5859</v>
      </c>
      <c r="E5616" t="s">
        <v>7607</v>
      </c>
      <c r="F5616" s="1">
        <v>76492.59</v>
      </c>
      <c r="G5616" s="1">
        <v>148000</v>
      </c>
      <c r="H5616" t="s">
        <v>349</v>
      </c>
      <c r="I5616" t="s">
        <v>5</v>
      </c>
      <c r="J5616" t="s">
        <v>5916</v>
      </c>
      <c r="K5616" t="s">
        <v>7</v>
      </c>
      <c r="L5616" s="12">
        <v>46108</v>
      </c>
      <c r="M5616" s="5">
        <f>G5616-F5616</f>
        <v>71507.41</v>
      </c>
      <c r="N5616" s="7" t="str">
        <f>CONCATENATE("https://venda-imoveis.caixa.gov.br/sistema/detalhe-imovel.asp?hdnOrigem=index&amp;hdnimovel=",A5616)</f>
        <v>https://venda-imoveis.caixa.gov.br/sistema/detalhe-imovel.asp?hdnOrigem=index&amp;hdnimovel=8787705849361</v>
      </c>
      <c r="O5616" s="9" t="str">
        <f>LEFT(J5616,SEARCH(",",J5616)-1)</f>
        <v>Apartamento</v>
      </c>
    </row>
    <row r="5617" spans="1:15" x14ac:dyDescent="0.25">
      <c r="A5617">
        <v>8555527867120</v>
      </c>
      <c r="B5617" t="s">
        <v>0</v>
      </c>
      <c r="C5617" t="s">
        <v>5724</v>
      </c>
      <c r="D5617" t="s">
        <v>5853</v>
      </c>
      <c r="E5617" t="s">
        <v>7608</v>
      </c>
      <c r="F5617" s="1">
        <v>73273.77</v>
      </c>
      <c r="G5617" s="1">
        <v>141772.13</v>
      </c>
      <c r="H5617" t="s">
        <v>349</v>
      </c>
      <c r="I5617" t="s">
        <v>5</v>
      </c>
      <c r="J5617" t="s">
        <v>6836</v>
      </c>
      <c r="K5617" t="s">
        <v>7</v>
      </c>
      <c r="L5617" s="12">
        <v>46108</v>
      </c>
      <c r="M5617" s="5">
        <f>G5617-F5617</f>
        <v>68498.36</v>
      </c>
      <c r="N5617" s="7" t="str">
        <f>CONCATENATE("https://venda-imoveis.caixa.gov.br/sistema/detalhe-imovel.asp?hdnOrigem=index&amp;hdnimovel=",A5617)</f>
        <v>https://venda-imoveis.caixa.gov.br/sistema/detalhe-imovel.asp?hdnOrigem=index&amp;hdnimovel=8555527867120</v>
      </c>
      <c r="O5617" s="9" t="str">
        <f>LEFT(J5617,SEARCH(",",J5617)-1)</f>
        <v>Apartamento</v>
      </c>
    </row>
    <row r="5618" spans="1:15" x14ac:dyDescent="0.25">
      <c r="A5618">
        <v>8787708128070</v>
      </c>
      <c r="B5618" t="s">
        <v>0</v>
      </c>
      <c r="C5618" t="s">
        <v>5724</v>
      </c>
      <c r="D5618" t="s">
        <v>6057</v>
      </c>
      <c r="E5618" t="s">
        <v>7609</v>
      </c>
      <c r="F5618" s="1">
        <v>74126.47</v>
      </c>
      <c r="G5618" s="1">
        <v>143421.95000000001</v>
      </c>
      <c r="H5618" t="s">
        <v>349</v>
      </c>
      <c r="I5618" t="s">
        <v>5</v>
      </c>
      <c r="J5618" t="s">
        <v>5969</v>
      </c>
      <c r="K5618" t="s">
        <v>7</v>
      </c>
      <c r="L5618" s="12">
        <v>46108</v>
      </c>
      <c r="M5618" s="5">
        <f>G5618-F5618</f>
        <v>69295.48000000001</v>
      </c>
      <c r="N5618" s="7" t="str">
        <f>CONCATENATE("https://venda-imoveis.caixa.gov.br/sistema/detalhe-imovel.asp?hdnOrigem=index&amp;hdnimovel=",A5618)</f>
        <v>https://venda-imoveis.caixa.gov.br/sistema/detalhe-imovel.asp?hdnOrigem=index&amp;hdnimovel=8787708128070</v>
      </c>
      <c r="O5618" s="9" t="str">
        <f>LEFT(J5618,SEARCH(",",J5618)-1)</f>
        <v>Apartamento</v>
      </c>
    </row>
    <row r="5619" spans="1:15" x14ac:dyDescent="0.25">
      <c r="A5619">
        <v>8787709642079</v>
      </c>
      <c r="B5619" t="s">
        <v>0</v>
      </c>
      <c r="C5619" t="s">
        <v>5724</v>
      </c>
      <c r="D5619" t="s">
        <v>6057</v>
      </c>
      <c r="E5619" t="s">
        <v>7610</v>
      </c>
      <c r="F5619" s="1">
        <v>72357.86</v>
      </c>
      <c r="G5619" s="1">
        <v>140000</v>
      </c>
      <c r="H5619" t="s">
        <v>349</v>
      </c>
      <c r="I5619" t="s">
        <v>5</v>
      </c>
      <c r="J5619" t="s">
        <v>6796</v>
      </c>
      <c r="K5619" t="s">
        <v>7</v>
      </c>
      <c r="L5619" s="12">
        <v>46108</v>
      </c>
      <c r="M5619" s="5">
        <f>G5619-F5619</f>
        <v>67642.14</v>
      </c>
      <c r="N5619" s="7" t="str">
        <f>CONCATENATE("https://venda-imoveis.caixa.gov.br/sistema/detalhe-imovel.asp?hdnOrigem=index&amp;hdnimovel=",A5619)</f>
        <v>https://venda-imoveis.caixa.gov.br/sistema/detalhe-imovel.asp?hdnOrigem=index&amp;hdnimovel=8787709642079</v>
      </c>
      <c r="O5619" s="9" t="str">
        <f>LEFT(J5619,SEARCH(",",J5619)-1)</f>
        <v>Apartamento</v>
      </c>
    </row>
    <row r="5620" spans="1:15" x14ac:dyDescent="0.25">
      <c r="A5620">
        <v>8787711068538</v>
      </c>
      <c r="B5620" t="s">
        <v>0</v>
      </c>
      <c r="C5620" t="s">
        <v>5724</v>
      </c>
      <c r="D5620" t="s">
        <v>6057</v>
      </c>
      <c r="E5620" t="s">
        <v>7611</v>
      </c>
      <c r="F5620" s="1">
        <v>73391.55</v>
      </c>
      <c r="G5620" s="1">
        <v>142000</v>
      </c>
      <c r="H5620" t="s">
        <v>349</v>
      </c>
      <c r="I5620" t="s">
        <v>5</v>
      </c>
      <c r="J5620" t="s">
        <v>4067</v>
      </c>
      <c r="K5620" t="s">
        <v>7</v>
      </c>
      <c r="L5620" s="12">
        <v>46108</v>
      </c>
      <c r="M5620" s="5">
        <f>G5620-F5620</f>
        <v>68608.45</v>
      </c>
      <c r="N5620" s="7" t="str">
        <f>CONCATENATE("https://venda-imoveis.caixa.gov.br/sistema/detalhe-imovel.asp?hdnOrigem=index&amp;hdnimovel=",A5620)</f>
        <v>https://venda-imoveis.caixa.gov.br/sistema/detalhe-imovel.asp?hdnOrigem=index&amp;hdnimovel=8787711068538</v>
      </c>
      <c r="O5620" s="9" t="str">
        <f>LEFT(J5620,SEARCH(",",J5620)-1)</f>
        <v>Apartamento</v>
      </c>
    </row>
    <row r="5621" spans="1:15" x14ac:dyDescent="0.25">
      <c r="A5621">
        <v>8787713764159</v>
      </c>
      <c r="B5621" t="s">
        <v>0</v>
      </c>
      <c r="C5621" t="s">
        <v>5724</v>
      </c>
      <c r="D5621" t="s">
        <v>6057</v>
      </c>
      <c r="E5621" t="s">
        <v>7614</v>
      </c>
      <c r="F5621" s="1">
        <v>75950.77</v>
      </c>
      <c r="G5621" s="1">
        <v>146951.67000000001</v>
      </c>
      <c r="H5621" t="s">
        <v>349</v>
      </c>
      <c r="I5621" t="s">
        <v>5</v>
      </c>
      <c r="J5621" t="s">
        <v>4591</v>
      </c>
      <c r="K5621" t="s">
        <v>7</v>
      </c>
      <c r="L5621" s="12">
        <v>46108</v>
      </c>
      <c r="M5621" s="5">
        <f>G5621-F5621</f>
        <v>71000.900000000009</v>
      </c>
      <c r="N5621" s="7" t="str">
        <f>CONCATENATE("https://venda-imoveis.caixa.gov.br/sistema/detalhe-imovel.asp?hdnOrigem=index&amp;hdnimovel=",A5621)</f>
        <v>https://venda-imoveis.caixa.gov.br/sistema/detalhe-imovel.asp?hdnOrigem=index&amp;hdnimovel=8787713764159</v>
      </c>
      <c r="O5621" s="9" t="str">
        <f>LEFT(J5621,SEARCH(",",J5621)-1)</f>
        <v>Apartamento</v>
      </c>
    </row>
    <row r="5622" spans="1:15" x14ac:dyDescent="0.25">
      <c r="A5622">
        <v>8787714405900</v>
      </c>
      <c r="B5622" t="s">
        <v>0</v>
      </c>
      <c r="C5622" t="s">
        <v>5724</v>
      </c>
      <c r="D5622" t="s">
        <v>6057</v>
      </c>
      <c r="E5622" t="s">
        <v>7615</v>
      </c>
      <c r="F5622" s="1">
        <v>78559.97</v>
      </c>
      <c r="G5622" s="1">
        <v>152000</v>
      </c>
      <c r="H5622" t="s">
        <v>349</v>
      </c>
      <c r="I5622" t="s">
        <v>5</v>
      </c>
      <c r="J5622" t="s">
        <v>6030</v>
      </c>
      <c r="K5622" t="s">
        <v>7</v>
      </c>
      <c r="L5622" s="12">
        <v>46108</v>
      </c>
      <c r="M5622" s="5">
        <f>G5622-F5622</f>
        <v>73440.03</v>
      </c>
      <c r="N5622" s="7" t="str">
        <f>CONCATENATE("https://venda-imoveis.caixa.gov.br/sistema/detalhe-imovel.asp?hdnOrigem=index&amp;hdnimovel=",A5622)</f>
        <v>https://venda-imoveis.caixa.gov.br/sistema/detalhe-imovel.asp?hdnOrigem=index&amp;hdnimovel=8787714405900</v>
      </c>
      <c r="O5622" s="9" t="str">
        <f>LEFT(J5622,SEARCH(",",J5622)-1)</f>
        <v>Apartamento</v>
      </c>
    </row>
    <row r="5623" spans="1:15" x14ac:dyDescent="0.25">
      <c r="A5623">
        <v>8787715200384</v>
      </c>
      <c r="B5623" t="s">
        <v>0</v>
      </c>
      <c r="C5623" t="s">
        <v>5724</v>
      </c>
      <c r="D5623" t="s">
        <v>6057</v>
      </c>
      <c r="E5623" t="s">
        <v>7616</v>
      </c>
      <c r="F5623" s="1">
        <v>77009.440000000002</v>
      </c>
      <c r="G5623" s="1">
        <v>149000</v>
      </c>
      <c r="H5623" t="s">
        <v>349</v>
      </c>
      <c r="I5623" t="s">
        <v>5</v>
      </c>
      <c r="J5623" t="s">
        <v>5916</v>
      </c>
      <c r="K5623" t="s">
        <v>7</v>
      </c>
      <c r="L5623" s="12">
        <v>46108</v>
      </c>
      <c r="M5623" s="5">
        <f>G5623-F5623</f>
        <v>71990.559999999998</v>
      </c>
      <c r="N5623" s="7" t="str">
        <f>CONCATENATE("https://venda-imoveis.caixa.gov.br/sistema/detalhe-imovel.asp?hdnOrigem=index&amp;hdnimovel=",A5623)</f>
        <v>https://venda-imoveis.caixa.gov.br/sistema/detalhe-imovel.asp?hdnOrigem=index&amp;hdnimovel=8787715200384</v>
      </c>
      <c r="O5623" s="9" t="str">
        <f>LEFT(J5623,SEARCH(",",J5623)-1)</f>
        <v>Apartamento</v>
      </c>
    </row>
    <row r="5624" spans="1:15" x14ac:dyDescent="0.25">
      <c r="A5624">
        <v>8787708774222</v>
      </c>
      <c r="B5624" t="s">
        <v>0</v>
      </c>
      <c r="C5624" t="s">
        <v>5724</v>
      </c>
      <c r="D5624" t="s">
        <v>6047</v>
      </c>
      <c r="E5624" t="s">
        <v>7621</v>
      </c>
      <c r="F5624" s="1">
        <v>74942.070000000007</v>
      </c>
      <c r="G5624" s="1">
        <v>145000</v>
      </c>
      <c r="H5624" t="s">
        <v>349</v>
      </c>
      <c r="I5624" t="s">
        <v>5</v>
      </c>
      <c r="J5624" t="s">
        <v>4067</v>
      </c>
      <c r="K5624" t="s">
        <v>7</v>
      </c>
      <c r="L5624" s="12">
        <v>46108</v>
      </c>
      <c r="M5624" s="5">
        <f>G5624-F5624</f>
        <v>70057.929999999993</v>
      </c>
      <c r="N5624" s="7" t="str">
        <f>CONCATENATE("https://venda-imoveis.caixa.gov.br/sistema/detalhe-imovel.asp?hdnOrigem=index&amp;hdnimovel=",A5624)</f>
        <v>https://venda-imoveis.caixa.gov.br/sistema/detalhe-imovel.asp?hdnOrigem=index&amp;hdnimovel=8787708774222</v>
      </c>
      <c r="O5624" s="9" t="str">
        <f>LEFT(J5624,SEARCH(",",J5624)-1)</f>
        <v>Apartamento</v>
      </c>
    </row>
    <row r="5625" spans="1:15" x14ac:dyDescent="0.25">
      <c r="A5625">
        <v>8787710310840</v>
      </c>
      <c r="B5625" t="s">
        <v>0</v>
      </c>
      <c r="C5625" t="s">
        <v>5724</v>
      </c>
      <c r="D5625" t="s">
        <v>6047</v>
      </c>
      <c r="E5625" t="s">
        <v>7623</v>
      </c>
      <c r="F5625" s="1">
        <v>71841.02</v>
      </c>
      <c r="G5625" s="1">
        <v>139000</v>
      </c>
      <c r="H5625" t="s">
        <v>349</v>
      </c>
      <c r="I5625" t="s">
        <v>5</v>
      </c>
      <c r="J5625" t="s">
        <v>4067</v>
      </c>
      <c r="K5625" t="s">
        <v>7</v>
      </c>
      <c r="L5625" s="12">
        <v>46108</v>
      </c>
      <c r="M5625" s="5">
        <f>G5625-F5625</f>
        <v>67158.98</v>
      </c>
      <c r="N5625" s="7" t="str">
        <f>CONCATENATE("https://venda-imoveis.caixa.gov.br/sistema/detalhe-imovel.asp?hdnOrigem=index&amp;hdnimovel=",A5625)</f>
        <v>https://venda-imoveis.caixa.gov.br/sistema/detalhe-imovel.asp?hdnOrigem=index&amp;hdnimovel=8787710310840</v>
      </c>
      <c r="O5625" s="9" t="str">
        <f>LEFT(J5625,SEARCH(",",J5625)-1)</f>
        <v>Apartamento</v>
      </c>
    </row>
    <row r="5626" spans="1:15" x14ac:dyDescent="0.25">
      <c r="A5626">
        <v>8555537947194</v>
      </c>
      <c r="B5626" t="s">
        <v>0</v>
      </c>
      <c r="C5626" t="s">
        <v>5724</v>
      </c>
      <c r="D5626" t="s">
        <v>6212</v>
      </c>
      <c r="E5626" t="s">
        <v>7624</v>
      </c>
      <c r="F5626" s="1">
        <v>72874.7</v>
      </c>
      <c r="G5626" s="1">
        <v>141000</v>
      </c>
      <c r="H5626" t="s">
        <v>349</v>
      </c>
      <c r="I5626" t="s">
        <v>5</v>
      </c>
      <c r="J5626" t="s">
        <v>6372</v>
      </c>
      <c r="K5626" t="s">
        <v>7</v>
      </c>
      <c r="L5626" s="12">
        <v>46108</v>
      </c>
      <c r="M5626" s="5">
        <f>G5626-F5626</f>
        <v>68125.3</v>
      </c>
      <c r="N5626" s="7" t="str">
        <f>CONCATENATE("https://venda-imoveis.caixa.gov.br/sistema/detalhe-imovel.asp?hdnOrigem=index&amp;hdnimovel=",A5626)</f>
        <v>https://venda-imoveis.caixa.gov.br/sistema/detalhe-imovel.asp?hdnOrigem=index&amp;hdnimovel=8555537947194</v>
      </c>
      <c r="O5626" s="9" t="str">
        <f>LEFT(J5626,SEARCH(",",J5626)-1)</f>
        <v>Apartamento</v>
      </c>
    </row>
    <row r="5627" spans="1:15" x14ac:dyDescent="0.25">
      <c r="A5627">
        <v>8787701037672</v>
      </c>
      <c r="B5627" t="s">
        <v>0</v>
      </c>
      <c r="C5627" t="s">
        <v>5724</v>
      </c>
      <c r="D5627" t="s">
        <v>1102</v>
      </c>
      <c r="E5627" t="s">
        <v>7626</v>
      </c>
      <c r="F5627" s="1">
        <v>73391.55</v>
      </c>
      <c r="G5627" s="1">
        <v>142000</v>
      </c>
      <c r="H5627" t="s">
        <v>349</v>
      </c>
      <c r="I5627" t="s">
        <v>5</v>
      </c>
      <c r="J5627" t="s">
        <v>4608</v>
      </c>
      <c r="K5627" t="s">
        <v>7</v>
      </c>
      <c r="L5627" s="12">
        <v>46108</v>
      </c>
      <c r="M5627" s="5">
        <f>G5627-F5627</f>
        <v>68608.45</v>
      </c>
      <c r="N5627" s="7" t="str">
        <f>CONCATENATE("https://venda-imoveis.caixa.gov.br/sistema/detalhe-imovel.asp?hdnOrigem=index&amp;hdnimovel=",A5627)</f>
        <v>https://venda-imoveis.caixa.gov.br/sistema/detalhe-imovel.asp?hdnOrigem=index&amp;hdnimovel=8787701037672</v>
      </c>
      <c r="O5627" s="9" t="str">
        <f>LEFT(J5627,SEARCH(",",J5627)-1)</f>
        <v>Apartamento</v>
      </c>
    </row>
    <row r="5628" spans="1:15" x14ac:dyDescent="0.25">
      <c r="A5628">
        <v>8787701138789</v>
      </c>
      <c r="B5628" t="s">
        <v>0</v>
      </c>
      <c r="C5628" t="s">
        <v>5724</v>
      </c>
      <c r="D5628" t="s">
        <v>1102</v>
      </c>
      <c r="E5628" t="s">
        <v>7627</v>
      </c>
      <c r="F5628" s="1">
        <v>72357.86</v>
      </c>
      <c r="G5628" s="1">
        <v>140000</v>
      </c>
      <c r="H5628" t="s">
        <v>349</v>
      </c>
      <c r="I5628" t="s">
        <v>5</v>
      </c>
      <c r="J5628" t="s">
        <v>7628</v>
      </c>
      <c r="K5628" t="s">
        <v>7</v>
      </c>
      <c r="L5628" s="12">
        <v>46108</v>
      </c>
      <c r="M5628" s="5">
        <f>G5628-F5628</f>
        <v>67642.14</v>
      </c>
      <c r="N5628" s="7" t="str">
        <f>CONCATENATE("https://venda-imoveis.caixa.gov.br/sistema/detalhe-imovel.asp?hdnOrigem=index&amp;hdnimovel=",A5628)</f>
        <v>https://venda-imoveis.caixa.gov.br/sistema/detalhe-imovel.asp?hdnOrigem=index&amp;hdnimovel=8787701138789</v>
      </c>
      <c r="O5628" s="9" t="str">
        <f>LEFT(J5628,SEARCH(",",J5628)-1)</f>
        <v>Apartamento</v>
      </c>
    </row>
    <row r="5629" spans="1:15" x14ac:dyDescent="0.25">
      <c r="A5629">
        <v>8787701223646</v>
      </c>
      <c r="B5629" t="s">
        <v>0</v>
      </c>
      <c r="C5629" t="s">
        <v>5724</v>
      </c>
      <c r="D5629" t="s">
        <v>1102</v>
      </c>
      <c r="E5629" t="s">
        <v>7629</v>
      </c>
      <c r="F5629" s="1">
        <v>73391.55</v>
      </c>
      <c r="G5629" s="1">
        <v>142000</v>
      </c>
      <c r="H5629" t="s">
        <v>349</v>
      </c>
      <c r="I5629" t="s">
        <v>5</v>
      </c>
      <c r="J5629" t="s">
        <v>6867</v>
      </c>
      <c r="K5629" t="s">
        <v>7</v>
      </c>
      <c r="L5629" s="12">
        <v>46108</v>
      </c>
      <c r="M5629" s="5">
        <f>G5629-F5629</f>
        <v>68608.45</v>
      </c>
      <c r="N5629" s="7" t="str">
        <f>CONCATENATE("https://venda-imoveis.caixa.gov.br/sistema/detalhe-imovel.asp?hdnOrigem=index&amp;hdnimovel=",A5629)</f>
        <v>https://venda-imoveis.caixa.gov.br/sistema/detalhe-imovel.asp?hdnOrigem=index&amp;hdnimovel=8787701223646</v>
      </c>
      <c r="O5629" s="9" t="str">
        <f>LEFT(J5629,SEARCH(",",J5629)-1)</f>
        <v>Apartamento</v>
      </c>
    </row>
    <row r="5630" spans="1:15" x14ac:dyDescent="0.25">
      <c r="A5630">
        <v>8787710558442</v>
      </c>
      <c r="B5630" t="s">
        <v>0</v>
      </c>
      <c r="C5630" t="s">
        <v>5724</v>
      </c>
      <c r="D5630" t="s">
        <v>1102</v>
      </c>
      <c r="E5630" t="s">
        <v>7652</v>
      </c>
      <c r="F5630" s="1">
        <v>74783.27</v>
      </c>
      <c r="G5630" s="1">
        <v>144692.75</v>
      </c>
      <c r="H5630" t="s">
        <v>349</v>
      </c>
      <c r="I5630" t="s">
        <v>5</v>
      </c>
      <c r="J5630" t="s">
        <v>6137</v>
      </c>
      <c r="K5630" t="s">
        <v>7</v>
      </c>
      <c r="L5630" s="12">
        <v>46108</v>
      </c>
      <c r="M5630" s="5">
        <f>G5630-F5630</f>
        <v>69909.48</v>
      </c>
      <c r="N5630" s="7" t="str">
        <f>CONCATENATE("https://venda-imoveis.caixa.gov.br/sistema/detalhe-imovel.asp?hdnOrigem=index&amp;hdnimovel=",A5630)</f>
        <v>https://venda-imoveis.caixa.gov.br/sistema/detalhe-imovel.asp?hdnOrigem=index&amp;hdnimovel=8787710558442</v>
      </c>
      <c r="O5630" s="9" t="str">
        <f>LEFT(J5630,SEARCH(",",J5630)-1)</f>
        <v>Apartamento</v>
      </c>
    </row>
    <row r="5631" spans="1:15" x14ac:dyDescent="0.25">
      <c r="A5631">
        <v>8787711169792</v>
      </c>
      <c r="B5631" t="s">
        <v>0</v>
      </c>
      <c r="C5631" t="s">
        <v>5724</v>
      </c>
      <c r="D5631" t="s">
        <v>1102</v>
      </c>
      <c r="E5631" t="s">
        <v>7656</v>
      </c>
      <c r="F5631" s="1">
        <v>79076.800000000003</v>
      </c>
      <c r="G5631" s="1">
        <v>153000</v>
      </c>
      <c r="H5631" t="s">
        <v>349</v>
      </c>
      <c r="I5631" t="s">
        <v>5</v>
      </c>
      <c r="J5631" t="s">
        <v>6137</v>
      </c>
      <c r="K5631" t="s">
        <v>7</v>
      </c>
      <c r="L5631" s="12">
        <v>46108</v>
      </c>
      <c r="M5631" s="5">
        <f>G5631-F5631</f>
        <v>73923.199999999997</v>
      </c>
      <c r="N5631" s="7" t="str">
        <f>CONCATENATE("https://venda-imoveis.caixa.gov.br/sistema/detalhe-imovel.asp?hdnOrigem=index&amp;hdnimovel=",A5631)</f>
        <v>https://venda-imoveis.caixa.gov.br/sistema/detalhe-imovel.asp?hdnOrigem=index&amp;hdnimovel=8787711169792</v>
      </c>
      <c r="O5631" s="9" t="str">
        <f>LEFT(J5631,SEARCH(",",J5631)-1)</f>
        <v>Apartamento</v>
      </c>
    </row>
    <row r="5632" spans="1:15" x14ac:dyDescent="0.25">
      <c r="A5632">
        <v>8787711715282</v>
      </c>
      <c r="B5632" t="s">
        <v>0</v>
      </c>
      <c r="C5632" t="s">
        <v>5724</v>
      </c>
      <c r="D5632" t="s">
        <v>1102</v>
      </c>
      <c r="E5632" t="s">
        <v>7657</v>
      </c>
      <c r="F5632" s="1">
        <v>77010.67</v>
      </c>
      <c r="G5632" s="1">
        <v>149002.38</v>
      </c>
      <c r="H5632" t="s">
        <v>349</v>
      </c>
      <c r="I5632" t="s">
        <v>5</v>
      </c>
      <c r="J5632" t="s">
        <v>6605</v>
      </c>
      <c r="K5632" t="s">
        <v>7</v>
      </c>
      <c r="L5632" s="12">
        <v>46108</v>
      </c>
      <c r="M5632" s="5">
        <f>G5632-F5632</f>
        <v>71991.710000000006</v>
      </c>
      <c r="N5632" s="7" t="str">
        <f>CONCATENATE("https://venda-imoveis.caixa.gov.br/sistema/detalhe-imovel.asp?hdnOrigem=index&amp;hdnimovel=",A5632)</f>
        <v>https://venda-imoveis.caixa.gov.br/sistema/detalhe-imovel.asp?hdnOrigem=index&amp;hdnimovel=8787711715282</v>
      </c>
      <c r="O5632" s="9" t="str">
        <f>LEFT(J5632,SEARCH(",",J5632)-1)</f>
        <v>Apartamento</v>
      </c>
    </row>
    <row r="5633" spans="1:15" x14ac:dyDescent="0.25">
      <c r="A5633">
        <v>8787711965530</v>
      </c>
      <c r="B5633" t="s">
        <v>0</v>
      </c>
      <c r="C5633" t="s">
        <v>5724</v>
      </c>
      <c r="D5633" t="s">
        <v>1102</v>
      </c>
      <c r="E5633" t="s">
        <v>7658</v>
      </c>
      <c r="F5633" s="1">
        <v>74425.23</v>
      </c>
      <c r="G5633" s="1">
        <v>144000</v>
      </c>
      <c r="H5633" t="s">
        <v>349</v>
      </c>
      <c r="I5633" t="s">
        <v>5</v>
      </c>
      <c r="J5633" t="s">
        <v>7659</v>
      </c>
      <c r="K5633" t="s">
        <v>7</v>
      </c>
      <c r="L5633" s="12">
        <v>46108</v>
      </c>
      <c r="M5633" s="5">
        <f>G5633-F5633</f>
        <v>69574.77</v>
      </c>
      <c r="N5633" s="7" t="str">
        <f>CONCATENATE("https://venda-imoveis.caixa.gov.br/sistema/detalhe-imovel.asp?hdnOrigem=index&amp;hdnimovel=",A5633)</f>
        <v>https://venda-imoveis.caixa.gov.br/sistema/detalhe-imovel.asp?hdnOrigem=index&amp;hdnimovel=8787711965530</v>
      </c>
      <c r="O5633" s="9" t="str">
        <f>LEFT(J5633,SEARCH(",",J5633)-1)</f>
        <v>Apartamento</v>
      </c>
    </row>
    <row r="5634" spans="1:15" x14ac:dyDescent="0.25">
      <c r="A5634">
        <v>8787712093056</v>
      </c>
      <c r="B5634" t="s">
        <v>0</v>
      </c>
      <c r="C5634" t="s">
        <v>5724</v>
      </c>
      <c r="D5634" t="s">
        <v>1102</v>
      </c>
      <c r="E5634" t="s">
        <v>7660</v>
      </c>
      <c r="F5634" s="1">
        <v>73908.38</v>
      </c>
      <c r="G5634" s="1">
        <v>143000</v>
      </c>
      <c r="H5634" t="s">
        <v>349</v>
      </c>
      <c r="I5634" t="s">
        <v>5</v>
      </c>
      <c r="J5634" t="s">
        <v>7007</v>
      </c>
      <c r="K5634" t="s">
        <v>7</v>
      </c>
      <c r="L5634" s="12">
        <v>46108</v>
      </c>
      <c r="M5634" s="5">
        <f>G5634-F5634</f>
        <v>69091.62</v>
      </c>
      <c r="N5634" s="7" t="str">
        <f>CONCATENATE("https://venda-imoveis.caixa.gov.br/sistema/detalhe-imovel.asp?hdnOrigem=index&amp;hdnimovel=",A5634)</f>
        <v>https://venda-imoveis.caixa.gov.br/sistema/detalhe-imovel.asp?hdnOrigem=index&amp;hdnimovel=8787712093056</v>
      </c>
      <c r="O5634" s="9" t="str">
        <f>LEFT(J5634,SEARCH(",",J5634)-1)</f>
        <v>Apartamento</v>
      </c>
    </row>
    <row r="5635" spans="1:15" x14ac:dyDescent="0.25">
      <c r="A5635">
        <v>8787712491477</v>
      </c>
      <c r="B5635" t="s">
        <v>0</v>
      </c>
      <c r="C5635" t="s">
        <v>5724</v>
      </c>
      <c r="D5635" t="s">
        <v>1102</v>
      </c>
      <c r="E5635" t="s">
        <v>7662</v>
      </c>
      <c r="F5635" s="1">
        <v>73391.55</v>
      </c>
      <c r="G5635" s="1">
        <v>142000</v>
      </c>
      <c r="H5635" t="s">
        <v>349</v>
      </c>
      <c r="I5635" t="s">
        <v>5</v>
      </c>
      <c r="J5635" t="s">
        <v>7663</v>
      </c>
      <c r="K5635" t="s">
        <v>7</v>
      </c>
      <c r="L5635" s="12">
        <v>46108</v>
      </c>
      <c r="M5635" s="5">
        <f>G5635-F5635</f>
        <v>68608.45</v>
      </c>
      <c r="N5635" s="7" t="str">
        <f>CONCATENATE("https://venda-imoveis.caixa.gov.br/sistema/detalhe-imovel.asp?hdnOrigem=index&amp;hdnimovel=",A5635)</f>
        <v>https://venda-imoveis.caixa.gov.br/sistema/detalhe-imovel.asp?hdnOrigem=index&amp;hdnimovel=8787712491477</v>
      </c>
      <c r="O5635" s="9" t="str">
        <f>LEFT(J5635,SEARCH(",",J5635)-1)</f>
        <v>Apartamento</v>
      </c>
    </row>
    <row r="5636" spans="1:15" x14ac:dyDescent="0.25">
      <c r="A5636">
        <v>8787712529326</v>
      </c>
      <c r="B5636" t="s">
        <v>0</v>
      </c>
      <c r="C5636" t="s">
        <v>5724</v>
      </c>
      <c r="D5636" t="s">
        <v>1102</v>
      </c>
      <c r="E5636" t="s">
        <v>7665</v>
      </c>
      <c r="F5636" s="1">
        <v>77987.3</v>
      </c>
      <c r="G5636" s="1">
        <v>150892</v>
      </c>
      <c r="H5636" t="s">
        <v>349</v>
      </c>
      <c r="I5636" t="s">
        <v>5</v>
      </c>
      <c r="J5636" t="s">
        <v>7666</v>
      </c>
      <c r="K5636" t="s">
        <v>7</v>
      </c>
      <c r="L5636" s="12">
        <v>46108</v>
      </c>
      <c r="M5636" s="5">
        <f>G5636-F5636</f>
        <v>72904.7</v>
      </c>
      <c r="N5636" s="7" t="str">
        <f>CONCATENATE("https://venda-imoveis.caixa.gov.br/sistema/detalhe-imovel.asp?hdnOrigem=index&amp;hdnimovel=",A5636)</f>
        <v>https://venda-imoveis.caixa.gov.br/sistema/detalhe-imovel.asp?hdnOrigem=index&amp;hdnimovel=8787712529326</v>
      </c>
      <c r="O5636" s="9" t="str">
        <f>LEFT(J5636,SEARCH(",",J5636)-1)</f>
        <v>Apartamento</v>
      </c>
    </row>
    <row r="5637" spans="1:15" x14ac:dyDescent="0.25">
      <c r="A5637">
        <v>8787712747625</v>
      </c>
      <c r="B5637" t="s">
        <v>0</v>
      </c>
      <c r="C5637" t="s">
        <v>5724</v>
      </c>
      <c r="D5637" t="s">
        <v>1102</v>
      </c>
      <c r="E5637" t="s">
        <v>7668</v>
      </c>
      <c r="F5637" s="1">
        <v>78559.97</v>
      </c>
      <c r="G5637" s="1">
        <v>152000</v>
      </c>
      <c r="H5637" t="s">
        <v>349</v>
      </c>
      <c r="I5637" t="s">
        <v>5</v>
      </c>
      <c r="J5637" t="s">
        <v>7669</v>
      </c>
      <c r="K5637" t="s">
        <v>7</v>
      </c>
      <c r="L5637" s="12">
        <v>46108</v>
      </c>
      <c r="M5637" s="5">
        <f>G5637-F5637</f>
        <v>73440.03</v>
      </c>
      <c r="N5637" s="7" t="str">
        <f>CONCATENATE("https://venda-imoveis.caixa.gov.br/sistema/detalhe-imovel.asp?hdnOrigem=index&amp;hdnimovel=",A5637)</f>
        <v>https://venda-imoveis.caixa.gov.br/sistema/detalhe-imovel.asp?hdnOrigem=index&amp;hdnimovel=8787712747625</v>
      </c>
      <c r="O5637" s="9" t="str">
        <f>LEFT(J5637,SEARCH(",",J5637)-1)</f>
        <v>Apartamento</v>
      </c>
    </row>
    <row r="5638" spans="1:15" x14ac:dyDescent="0.25">
      <c r="A5638">
        <v>8787712938110</v>
      </c>
      <c r="B5638" t="s">
        <v>0</v>
      </c>
      <c r="C5638" t="s">
        <v>5724</v>
      </c>
      <c r="D5638" t="s">
        <v>1102</v>
      </c>
      <c r="E5638" t="s">
        <v>7671</v>
      </c>
      <c r="F5638" s="1">
        <v>73391.55</v>
      </c>
      <c r="G5638" s="1">
        <v>142000</v>
      </c>
      <c r="H5638" t="s">
        <v>349</v>
      </c>
      <c r="I5638" t="s">
        <v>5</v>
      </c>
      <c r="J5638" t="s">
        <v>6137</v>
      </c>
      <c r="K5638" t="s">
        <v>7</v>
      </c>
      <c r="L5638" s="12">
        <v>46108</v>
      </c>
      <c r="M5638" s="5">
        <f>G5638-F5638</f>
        <v>68608.45</v>
      </c>
      <c r="N5638" s="7" t="str">
        <f>CONCATENATE("https://venda-imoveis.caixa.gov.br/sistema/detalhe-imovel.asp?hdnOrigem=index&amp;hdnimovel=",A5638)</f>
        <v>https://venda-imoveis.caixa.gov.br/sistema/detalhe-imovel.asp?hdnOrigem=index&amp;hdnimovel=8787712938110</v>
      </c>
      <c r="O5638" s="9" t="str">
        <f>LEFT(J5638,SEARCH(",",J5638)-1)</f>
        <v>Apartamento</v>
      </c>
    </row>
    <row r="5639" spans="1:15" x14ac:dyDescent="0.25">
      <c r="A5639">
        <v>8787714052489</v>
      </c>
      <c r="B5639" t="s">
        <v>0</v>
      </c>
      <c r="C5639" t="s">
        <v>5724</v>
      </c>
      <c r="D5639" t="s">
        <v>1102</v>
      </c>
      <c r="E5639" t="s">
        <v>7675</v>
      </c>
      <c r="F5639" s="1">
        <v>74942.070000000007</v>
      </c>
      <c r="G5639" s="1">
        <v>145000</v>
      </c>
      <c r="H5639" t="s">
        <v>349</v>
      </c>
      <c r="I5639" t="s">
        <v>5</v>
      </c>
      <c r="J5639" t="s">
        <v>6936</v>
      </c>
      <c r="K5639" t="s">
        <v>7</v>
      </c>
      <c r="L5639" s="12">
        <v>46108</v>
      </c>
      <c r="M5639" s="5">
        <f>G5639-F5639</f>
        <v>70057.929999999993</v>
      </c>
      <c r="N5639" s="7" t="str">
        <f>CONCATENATE("https://venda-imoveis.caixa.gov.br/sistema/detalhe-imovel.asp?hdnOrigem=index&amp;hdnimovel=",A5639)</f>
        <v>https://venda-imoveis.caixa.gov.br/sistema/detalhe-imovel.asp?hdnOrigem=index&amp;hdnimovel=8787714052489</v>
      </c>
      <c r="O5639" s="9" t="str">
        <f>LEFT(J5639,SEARCH(",",J5639)-1)</f>
        <v>Apartamento</v>
      </c>
    </row>
    <row r="5640" spans="1:15" x14ac:dyDescent="0.25">
      <c r="A5640">
        <v>8787714263323</v>
      </c>
      <c r="B5640" t="s">
        <v>0</v>
      </c>
      <c r="C5640" t="s">
        <v>5724</v>
      </c>
      <c r="D5640" t="s">
        <v>1102</v>
      </c>
      <c r="E5640" t="s">
        <v>7676</v>
      </c>
      <c r="F5640" s="1">
        <v>78745.86</v>
      </c>
      <c r="G5640" s="1">
        <v>152359.67000000001</v>
      </c>
      <c r="H5640" t="s">
        <v>349</v>
      </c>
      <c r="I5640" t="s">
        <v>5</v>
      </c>
      <c r="J5640" t="s">
        <v>6704</v>
      </c>
      <c r="K5640" t="s">
        <v>7</v>
      </c>
      <c r="L5640" s="12">
        <v>46108</v>
      </c>
      <c r="M5640" s="5">
        <f>G5640-F5640</f>
        <v>73613.810000000012</v>
      </c>
      <c r="N5640" s="7" t="str">
        <f>CONCATENATE("https://venda-imoveis.caixa.gov.br/sistema/detalhe-imovel.asp?hdnOrigem=index&amp;hdnimovel=",A5640)</f>
        <v>https://venda-imoveis.caixa.gov.br/sistema/detalhe-imovel.asp?hdnOrigem=index&amp;hdnimovel=8787714263323</v>
      </c>
      <c r="O5640" s="9" t="str">
        <f>LEFT(J5640,SEARCH(",",J5640)-1)</f>
        <v>Apartamento</v>
      </c>
    </row>
    <row r="5641" spans="1:15" x14ac:dyDescent="0.25">
      <c r="A5641">
        <v>8555522071190</v>
      </c>
      <c r="B5641" t="s">
        <v>0</v>
      </c>
      <c r="C5641" t="s">
        <v>5724</v>
      </c>
      <c r="D5641" t="s">
        <v>5760</v>
      </c>
      <c r="E5641" t="s">
        <v>7677</v>
      </c>
      <c r="F5641" s="1">
        <v>76197.3</v>
      </c>
      <c r="G5641" s="1">
        <v>147428.64000000001</v>
      </c>
      <c r="H5641" t="s">
        <v>349</v>
      </c>
      <c r="I5641" t="s">
        <v>5</v>
      </c>
      <c r="J5641" t="s">
        <v>7678</v>
      </c>
      <c r="K5641" t="s">
        <v>7</v>
      </c>
      <c r="L5641" s="12">
        <v>46108</v>
      </c>
      <c r="M5641" s="5">
        <f>G5641-F5641</f>
        <v>71231.340000000011</v>
      </c>
      <c r="N5641" s="7" t="str">
        <f>CONCATENATE("https://venda-imoveis.caixa.gov.br/sistema/detalhe-imovel.asp?hdnOrigem=index&amp;hdnimovel=",A5641)</f>
        <v>https://venda-imoveis.caixa.gov.br/sistema/detalhe-imovel.asp?hdnOrigem=index&amp;hdnimovel=8555522071190</v>
      </c>
      <c r="O5641" s="9" t="str">
        <f>LEFT(J5641,SEARCH(",",J5641)-1)</f>
        <v>Apartamento</v>
      </c>
    </row>
    <row r="5642" spans="1:15" x14ac:dyDescent="0.25">
      <c r="A5642">
        <v>8555534438850</v>
      </c>
      <c r="B5642" t="s">
        <v>0</v>
      </c>
      <c r="C5642" t="s">
        <v>5724</v>
      </c>
      <c r="D5642" t="s">
        <v>6255</v>
      </c>
      <c r="E5642" t="s">
        <v>7679</v>
      </c>
      <c r="F5642" s="1">
        <v>72357.86</v>
      </c>
      <c r="G5642" s="1">
        <v>140000</v>
      </c>
      <c r="H5642" t="s">
        <v>349</v>
      </c>
      <c r="I5642" t="s">
        <v>5</v>
      </c>
      <c r="J5642" t="s">
        <v>242</v>
      </c>
      <c r="K5642" t="s">
        <v>7</v>
      </c>
      <c r="L5642" s="12">
        <v>46108</v>
      </c>
      <c r="M5642" s="5">
        <f>G5642-F5642</f>
        <v>67642.14</v>
      </c>
      <c r="N5642" s="7" t="str">
        <f>CONCATENATE("https://venda-imoveis.caixa.gov.br/sistema/detalhe-imovel.asp?hdnOrigem=index&amp;hdnimovel=",A5642)</f>
        <v>https://venda-imoveis.caixa.gov.br/sistema/detalhe-imovel.asp?hdnOrigem=index&amp;hdnimovel=8555534438850</v>
      </c>
      <c r="O5642" s="9" t="str">
        <f>LEFT(J5642,SEARCH(",",J5642)-1)</f>
        <v>Apartamento</v>
      </c>
    </row>
    <row r="5643" spans="1:15" x14ac:dyDescent="0.25">
      <c r="A5643">
        <v>8444430302569</v>
      </c>
      <c r="B5643" t="s">
        <v>0</v>
      </c>
      <c r="C5643" t="s">
        <v>11389</v>
      </c>
      <c r="D5643" t="s">
        <v>11480</v>
      </c>
      <c r="E5643" t="s">
        <v>13883</v>
      </c>
      <c r="F5643" s="1">
        <v>73391.55</v>
      </c>
      <c r="G5643" s="1">
        <v>142000</v>
      </c>
      <c r="H5643" t="s">
        <v>349</v>
      </c>
      <c r="I5643" t="s">
        <v>5</v>
      </c>
      <c r="J5643" t="s">
        <v>13884</v>
      </c>
      <c r="K5643" t="s">
        <v>7</v>
      </c>
      <c r="L5643" s="12">
        <v>46108</v>
      </c>
      <c r="M5643" s="5">
        <f>G5643-F5643</f>
        <v>68608.45</v>
      </c>
      <c r="N5643" s="7" t="str">
        <f>CONCATENATE("https://venda-imoveis.caixa.gov.br/sistema/detalhe-imovel.asp?hdnOrigem=index&amp;hdnimovel=",A5643)</f>
        <v>https://venda-imoveis.caixa.gov.br/sistema/detalhe-imovel.asp?hdnOrigem=index&amp;hdnimovel=8444430302569</v>
      </c>
      <c r="O5643" s="9" t="str">
        <f>LEFT(J5643,SEARCH(",",J5643)-1)</f>
        <v>Casa</v>
      </c>
    </row>
    <row r="5644" spans="1:15" x14ac:dyDescent="0.25">
      <c r="A5644">
        <v>8787704365310</v>
      </c>
      <c r="B5644" t="s">
        <v>0</v>
      </c>
      <c r="C5644" t="s">
        <v>11389</v>
      </c>
      <c r="D5644" t="s">
        <v>11480</v>
      </c>
      <c r="E5644" t="s">
        <v>13885</v>
      </c>
      <c r="F5644" s="1">
        <v>72357.86</v>
      </c>
      <c r="G5644" s="1">
        <v>140000</v>
      </c>
      <c r="H5644" t="s">
        <v>349</v>
      </c>
      <c r="I5644" t="s">
        <v>5</v>
      </c>
      <c r="J5644" t="s">
        <v>12555</v>
      </c>
      <c r="K5644" t="s">
        <v>7</v>
      </c>
      <c r="L5644" s="12">
        <v>46108</v>
      </c>
      <c r="M5644" s="5">
        <f>G5644-F5644</f>
        <v>67642.14</v>
      </c>
      <c r="N5644" s="7" t="str">
        <f>CONCATENATE("https://venda-imoveis.caixa.gov.br/sistema/detalhe-imovel.asp?hdnOrigem=index&amp;hdnimovel=",A5644)</f>
        <v>https://venda-imoveis.caixa.gov.br/sistema/detalhe-imovel.asp?hdnOrigem=index&amp;hdnimovel=8787704365310</v>
      </c>
      <c r="O5644" s="9" t="str">
        <f>LEFT(J5644,SEARCH(",",J5644)-1)</f>
        <v>Apartamento</v>
      </c>
    </row>
    <row r="5645" spans="1:15" x14ac:dyDescent="0.25">
      <c r="A5645">
        <v>8787713266825</v>
      </c>
      <c r="B5645" t="s">
        <v>0</v>
      </c>
      <c r="C5645" t="s">
        <v>11389</v>
      </c>
      <c r="D5645" t="s">
        <v>11480</v>
      </c>
      <c r="E5645" t="s">
        <v>13886</v>
      </c>
      <c r="F5645" s="1">
        <v>72357.86</v>
      </c>
      <c r="G5645" s="1">
        <v>140000</v>
      </c>
      <c r="H5645" t="s">
        <v>349</v>
      </c>
      <c r="I5645" t="s">
        <v>5</v>
      </c>
      <c r="J5645" t="s">
        <v>13887</v>
      </c>
      <c r="K5645" t="s">
        <v>7</v>
      </c>
      <c r="L5645" s="12">
        <v>46108</v>
      </c>
      <c r="M5645" s="5">
        <f>G5645-F5645</f>
        <v>67642.14</v>
      </c>
      <c r="N5645" s="7" t="str">
        <f>CONCATENATE("https://venda-imoveis.caixa.gov.br/sistema/detalhe-imovel.asp?hdnOrigem=index&amp;hdnimovel=",A5645)</f>
        <v>https://venda-imoveis.caixa.gov.br/sistema/detalhe-imovel.asp?hdnOrigem=index&amp;hdnimovel=8787713266825</v>
      </c>
      <c r="O5645" s="9" t="str">
        <f>LEFT(J5645,SEARCH(",",J5645)-1)</f>
        <v>Apartamento</v>
      </c>
    </row>
    <row r="5646" spans="1:15" x14ac:dyDescent="0.25">
      <c r="A5646">
        <v>8787702822829</v>
      </c>
      <c r="B5646" t="s">
        <v>0</v>
      </c>
      <c r="C5646" t="s">
        <v>11389</v>
      </c>
      <c r="D5646" t="s">
        <v>11922</v>
      </c>
      <c r="E5646" t="s">
        <v>13888</v>
      </c>
      <c r="F5646" s="1">
        <v>78001.539999999994</v>
      </c>
      <c r="G5646" s="1">
        <v>150919.53</v>
      </c>
      <c r="H5646" t="s">
        <v>349</v>
      </c>
      <c r="I5646" t="s">
        <v>5</v>
      </c>
      <c r="J5646" t="s">
        <v>13889</v>
      </c>
      <c r="K5646" t="s">
        <v>7</v>
      </c>
      <c r="L5646" s="12">
        <v>46108</v>
      </c>
      <c r="M5646" s="5">
        <f>G5646-F5646</f>
        <v>72917.990000000005</v>
      </c>
      <c r="N5646" s="7" t="str">
        <f>CONCATENATE("https://venda-imoveis.caixa.gov.br/sistema/detalhe-imovel.asp?hdnOrigem=index&amp;hdnimovel=",A5646)</f>
        <v>https://venda-imoveis.caixa.gov.br/sistema/detalhe-imovel.asp?hdnOrigem=index&amp;hdnimovel=8787702822829</v>
      </c>
      <c r="O5646" s="9" t="str">
        <f>LEFT(J5646,SEARCH(",",J5646)-1)</f>
        <v>Apartamento</v>
      </c>
    </row>
    <row r="5647" spans="1:15" x14ac:dyDescent="0.25">
      <c r="A5647">
        <v>8787702951300</v>
      </c>
      <c r="B5647" t="s">
        <v>0</v>
      </c>
      <c r="C5647" t="s">
        <v>11389</v>
      </c>
      <c r="D5647" t="s">
        <v>11922</v>
      </c>
      <c r="E5647" t="s">
        <v>13890</v>
      </c>
      <c r="F5647" s="1">
        <v>79136.52</v>
      </c>
      <c r="G5647" s="1">
        <v>153115.54</v>
      </c>
      <c r="H5647" t="s">
        <v>349</v>
      </c>
      <c r="I5647" t="s">
        <v>5</v>
      </c>
      <c r="J5647" t="s">
        <v>13891</v>
      </c>
      <c r="K5647" t="s">
        <v>7</v>
      </c>
      <c r="L5647" s="12">
        <v>46108</v>
      </c>
      <c r="M5647" s="5">
        <f>G5647-F5647</f>
        <v>73979.02</v>
      </c>
      <c r="N5647" s="7" t="str">
        <f>CONCATENATE("https://venda-imoveis.caixa.gov.br/sistema/detalhe-imovel.asp?hdnOrigem=index&amp;hdnimovel=",A5647)</f>
        <v>https://venda-imoveis.caixa.gov.br/sistema/detalhe-imovel.asp?hdnOrigem=index&amp;hdnimovel=8787702951300</v>
      </c>
      <c r="O5647" s="9" t="str">
        <f>LEFT(J5647,SEARCH(",",J5647)-1)</f>
        <v>Apartamento</v>
      </c>
    </row>
    <row r="5648" spans="1:15" x14ac:dyDescent="0.25">
      <c r="A5648">
        <v>8787707421148</v>
      </c>
      <c r="B5648" t="s">
        <v>0</v>
      </c>
      <c r="C5648" t="s">
        <v>11389</v>
      </c>
      <c r="D5648" t="s">
        <v>11922</v>
      </c>
      <c r="E5648" t="s">
        <v>13892</v>
      </c>
      <c r="F5648" s="1">
        <v>76492.59</v>
      </c>
      <c r="G5648" s="1">
        <v>148000</v>
      </c>
      <c r="H5648" t="s">
        <v>349</v>
      </c>
      <c r="I5648" t="s">
        <v>5</v>
      </c>
      <c r="J5648" t="s">
        <v>13893</v>
      </c>
      <c r="K5648" t="s">
        <v>7</v>
      </c>
      <c r="L5648" s="12">
        <v>46108</v>
      </c>
      <c r="M5648" s="5">
        <f>G5648-F5648</f>
        <v>71507.41</v>
      </c>
      <c r="N5648" s="7" t="str">
        <f>CONCATENATE("https://venda-imoveis.caixa.gov.br/sistema/detalhe-imovel.asp?hdnOrigem=index&amp;hdnimovel=",A5648)</f>
        <v>https://venda-imoveis.caixa.gov.br/sistema/detalhe-imovel.asp?hdnOrigem=index&amp;hdnimovel=8787707421148</v>
      </c>
      <c r="O5648" s="9" t="str">
        <f>LEFT(J5648,SEARCH(",",J5648)-1)</f>
        <v>Apartamento</v>
      </c>
    </row>
    <row r="5649" spans="1:15" x14ac:dyDescent="0.25">
      <c r="A5649">
        <v>8787707548296</v>
      </c>
      <c r="B5649" t="s">
        <v>0</v>
      </c>
      <c r="C5649" t="s">
        <v>11389</v>
      </c>
      <c r="D5649" t="s">
        <v>11922</v>
      </c>
      <c r="E5649" t="s">
        <v>13894</v>
      </c>
      <c r="F5649" s="1">
        <v>77526.28</v>
      </c>
      <c r="G5649" s="1">
        <v>150000</v>
      </c>
      <c r="H5649" t="s">
        <v>349</v>
      </c>
      <c r="I5649" t="s">
        <v>5</v>
      </c>
      <c r="J5649" t="s">
        <v>13895</v>
      </c>
      <c r="K5649" t="s">
        <v>7</v>
      </c>
      <c r="L5649" s="12">
        <v>46108</v>
      </c>
      <c r="M5649" s="5">
        <f>G5649-F5649</f>
        <v>72473.72</v>
      </c>
      <c r="N5649" s="7" t="str">
        <f>CONCATENATE("https://venda-imoveis.caixa.gov.br/sistema/detalhe-imovel.asp?hdnOrigem=index&amp;hdnimovel=",A5649)</f>
        <v>https://venda-imoveis.caixa.gov.br/sistema/detalhe-imovel.asp?hdnOrigem=index&amp;hdnimovel=8787707548296</v>
      </c>
      <c r="O5649" s="9" t="str">
        <f>LEFT(J5649,SEARCH(",",J5649)-1)</f>
        <v>Apartamento</v>
      </c>
    </row>
    <row r="5650" spans="1:15" x14ac:dyDescent="0.25">
      <c r="A5650">
        <v>8787708849486</v>
      </c>
      <c r="B5650" t="s">
        <v>0</v>
      </c>
      <c r="C5650" t="s">
        <v>11389</v>
      </c>
      <c r="D5650" t="s">
        <v>11922</v>
      </c>
      <c r="E5650" t="s">
        <v>13896</v>
      </c>
      <c r="F5650" s="1">
        <v>76492.59</v>
      </c>
      <c r="G5650" s="1">
        <v>148000</v>
      </c>
      <c r="H5650" t="s">
        <v>349</v>
      </c>
      <c r="I5650" t="s">
        <v>5</v>
      </c>
      <c r="J5650" t="s">
        <v>13893</v>
      </c>
      <c r="K5650" t="s">
        <v>7</v>
      </c>
      <c r="L5650" s="12">
        <v>46108</v>
      </c>
      <c r="M5650" s="5">
        <f>G5650-F5650</f>
        <v>71507.41</v>
      </c>
      <c r="N5650" s="7" t="str">
        <f>CONCATENATE("https://venda-imoveis.caixa.gov.br/sistema/detalhe-imovel.asp?hdnOrigem=index&amp;hdnimovel=",A5650)</f>
        <v>https://venda-imoveis.caixa.gov.br/sistema/detalhe-imovel.asp?hdnOrigem=index&amp;hdnimovel=8787708849486</v>
      </c>
      <c r="O5650" s="9" t="str">
        <f>LEFT(J5650,SEARCH(",",J5650)-1)</f>
        <v>Apartamento</v>
      </c>
    </row>
    <row r="5651" spans="1:15" x14ac:dyDescent="0.25">
      <c r="A5651">
        <v>8444422209610</v>
      </c>
      <c r="B5651" t="s">
        <v>0</v>
      </c>
      <c r="C5651" t="s">
        <v>11389</v>
      </c>
      <c r="D5651" t="s">
        <v>12291</v>
      </c>
      <c r="E5651" t="s">
        <v>13897</v>
      </c>
      <c r="F5651" s="1">
        <v>72357.86</v>
      </c>
      <c r="G5651" s="1">
        <v>140000</v>
      </c>
      <c r="H5651" t="s">
        <v>349</v>
      </c>
      <c r="I5651" t="s">
        <v>5</v>
      </c>
      <c r="J5651" t="s">
        <v>13898</v>
      </c>
      <c r="K5651" t="s">
        <v>7</v>
      </c>
      <c r="L5651" s="12">
        <v>46108</v>
      </c>
      <c r="M5651" s="5">
        <f>G5651-F5651</f>
        <v>67642.14</v>
      </c>
      <c r="N5651" s="7" t="str">
        <f>CONCATENATE("https://venda-imoveis.caixa.gov.br/sistema/detalhe-imovel.asp?hdnOrigem=index&amp;hdnimovel=",A5651)</f>
        <v>https://venda-imoveis.caixa.gov.br/sistema/detalhe-imovel.asp?hdnOrigem=index&amp;hdnimovel=8444422209610</v>
      </c>
      <c r="O5651" s="9" t="str">
        <f>LEFT(J5651,SEARCH(",",J5651)-1)</f>
        <v>Casa</v>
      </c>
    </row>
    <row r="5652" spans="1:15" x14ac:dyDescent="0.25">
      <c r="A5652">
        <v>8444419672991</v>
      </c>
      <c r="B5652" t="s">
        <v>0</v>
      </c>
      <c r="C5652" t="s">
        <v>11389</v>
      </c>
      <c r="D5652" t="s">
        <v>11393</v>
      </c>
      <c r="E5652" t="s">
        <v>13899</v>
      </c>
      <c r="F5652" s="1">
        <v>74942.070000000007</v>
      </c>
      <c r="G5652" s="1">
        <v>145000</v>
      </c>
      <c r="H5652" t="s">
        <v>349</v>
      </c>
      <c r="I5652" t="s">
        <v>5</v>
      </c>
      <c r="J5652" t="s">
        <v>6445</v>
      </c>
      <c r="K5652" t="s">
        <v>7</v>
      </c>
      <c r="L5652" s="12">
        <v>46108</v>
      </c>
      <c r="M5652" s="5">
        <f>G5652-F5652</f>
        <v>70057.929999999993</v>
      </c>
      <c r="N5652" s="7" t="str">
        <f>CONCATENATE("https://venda-imoveis.caixa.gov.br/sistema/detalhe-imovel.asp?hdnOrigem=index&amp;hdnimovel=",A5652)</f>
        <v>https://venda-imoveis.caixa.gov.br/sistema/detalhe-imovel.asp?hdnOrigem=index&amp;hdnimovel=8444419672991</v>
      </c>
      <c r="O5652" s="9" t="str">
        <f>LEFT(J5652,SEARCH(",",J5652)-1)</f>
        <v>Apartamento</v>
      </c>
    </row>
    <row r="5653" spans="1:15" x14ac:dyDescent="0.25">
      <c r="A5653">
        <v>8444428588922</v>
      </c>
      <c r="B5653" t="s">
        <v>0</v>
      </c>
      <c r="C5653" t="s">
        <v>11389</v>
      </c>
      <c r="D5653" t="s">
        <v>12632</v>
      </c>
      <c r="E5653" t="s">
        <v>13900</v>
      </c>
      <c r="F5653" s="1">
        <v>77009.440000000002</v>
      </c>
      <c r="G5653" s="1">
        <v>149000</v>
      </c>
      <c r="H5653" t="s">
        <v>349</v>
      </c>
      <c r="I5653" t="s">
        <v>5</v>
      </c>
      <c r="J5653" t="s">
        <v>13901</v>
      </c>
      <c r="K5653" t="s">
        <v>7</v>
      </c>
      <c r="L5653" s="12">
        <v>46108</v>
      </c>
      <c r="M5653" s="5">
        <f>G5653-F5653</f>
        <v>71990.559999999998</v>
      </c>
      <c r="N5653" s="7" t="str">
        <f>CONCATENATE("https://venda-imoveis.caixa.gov.br/sistema/detalhe-imovel.asp?hdnOrigem=index&amp;hdnimovel=",A5653)</f>
        <v>https://venda-imoveis.caixa.gov.br/sistema/detalhe-imovel.asp?hdnOrigem=index&amp;hdnimovel=8444428588922</v>
      </c>
      <c r="O5653" s="9" t="str">
        <f>LEFT(J5653,SEARCH(",",J5653)-1)</f>
        <v>Casa</v>
      </c>
    </row>
    <row r="5654" spans="1:15" x14ac:dyDescent="0.25">
      <c r="A5654">
        <v>8444430663626</v>
      </c>
      <c r="B5654" t="s">
        <v>0</v>
      </c>
      <c r="C5654" t="s">
        <v>11389</v>
      </c>
      <c r="D5654" t="s">
        <v>11667</v>
      </c>
      <c r="E5654" t="s">
        <v>13902</v>
      </c>
      <c r="F5654" s="1">
        <v>72357.86</v>
      </c>
      <c r="G5654" s="1">
        <v>140000</v>
      </c>
      <c r="H5654" t="s">
        <v>349</v>
      </c>
      <c r="I5654" t="s">
        <v>5</v>
      </c>
      <c r="J5654" t="s">
        <v>13903</v>
      </c>
      <c r="K5654" t="s">
        <v>7</v>
      </c>
      <c r="L5654" s="12">
        <v>46108</v>
      </c>
      <c r="M5654" s="5">
        <f>G5654-F5654</f>
        <v>67642.14</v>
      </c>
      <c r="N5654" s="7" t="str">
        <f>CONCATENATE("https://venda-imoveis.caixa.gov.br/sistema/detalhe-imovel.asp?hdnOrigem=index&amp;hdnimovel=",A5654)</f>
        <v>https://venda-imoveis.caixa.gov.br/sistema/detalhe-imovel.asp?hdnOrigem=index&amp;hdnimovel=8444430663626</v>
      </c>
      <c r="O5654" s="9" t="str">
        <f>LEFT(J5654,SEARCH(",",J5654)-1)</f>
        <v>Apartamento</v>
      </c>
    </row>
    <row r="5655" spans="1:15" x14ac:dyDescent="0.25">
      <c r="A5655">
        <v>8555534836898</v>
      </c>
      <c r="B5655" t="s">
        <v>0</v>
      </c>
      <c r="C5655" t="s">
        <v>11389</v>
      </c>
      <c r="D5655" t="s">
        <v>11415</v>
      </c>
      <c r="E5655" t="s">
        <v>13904</v>
      </c>
      <c r="F5655" s="1">
        <v>78559.97</v>
      </c>
      <c r="G5655" s="1">
        <v>152000</v>
      </c>
      <c r="H5655" t="s">
        <v>349</v>
      </c>
      <c r="I5655" t="s">
        <v>5</v>
      </c>
      <c r="J5655" t="s">
        <v>12318</v>
      </c>
      <c r="K5655" t="s">
        <v>7</v>
      </c>
      <c r="L5655" s="12">
        <v>46108</v>
      </c>
      <c r="M5655" s="5">
        <f>G5655-F5655</f>
        <v>73440.03</v>
      </c>
      <c r="N5655" s="7" t="str">
        <f>CONCATENATE("https://venda-imoveis.caixa.gov.br/sistema/detalhe-imovel.asp?hdnOrigem=index&amp;hdnimovel=",A5655)</f>
        <v>https://venda-imoveis.caixa.gov.br/sistema/detalhe-imovel.asp?hdnOrigem=index&amp;hdnimovel=8555534836898</v>
      </c>
      <c r="O5655" s="9" t="str">
        <f>LEFT(J5655,SEARCH(",",J5655)-1)</f>
        <v>Apartamento</v>
      </c>
    </row>
    <row r="5656" spans="1:15" x14ac:dyDescent="0.25">
      <c r="A5656">
        <v>8787707168736</v>
      </c>
      <c r="B5656" t="s">
        <v>0</v>
      </c>
      <c r="C5656" t="s">
        <v>11389</v>
      </c>
      <c r="D5656" t="s">
        <v>11681</v>
      </c>
      <c r="E5656" t="s">
        <v>13905</v>
      </c>
      <c r="F5656" s="1">
        <v>75913.039999999994</v>
      </c>
      <c r="G5656" s="1">
        <v>146878.67000000001</v>
      </c>
      <c r="H5656" t="s">
        <v>349</v>
      </c>
      <c r="I5656" t="s">
        <v>5</v>
      </c>
      <c r="J5656" t="s">
        <v>7007</v>
      </c>
      <c r="K5656" t="s">
        <v>7</v>
      </c>
      <c r="L5656" s="12">
        <v>46108</v>
      </c>
      <c r="M5656" s="5">
        <f>G5656-F5656</f>
        <v>70965.630000000019</v>
      </c>
      <c r="N5656" s="7" t="str">
        <f>CONCATENATE("https://venda-imoveis.caixa.gov.br/sistema/detalhe-imovel.asp?hdnOrigem=index&amp;hdnimovel=",A5656)</f>
        <v>https://venda-imoveis.caixa.gov.br/sistema/detalhe-imovel.asp?hdnOrigem=index&amp;hdnimovel=8787707168736</v>
      </c>
      <c r="O5656" s="9" t="str">
        <f>LEFT(J5656,SEARCH(",",J5656)-1)</f>
        <v>Apartamento</v>
      </c>
    </row>
    <row r="5657" spans="1:15" x14ac:dyDescent="0.25">
      <c r="A5657">
        <v>8444421404460</v>
      </c>
      <c r="B5657" t="s">
        <v>0</v>
      </c>
      <c r="C5657" t="s">
        <v>11389</v>
      </c>
      <c r="D5657" t="s">
        <v>11422</v>
      </c>
      <c r="E5657" t="s">
        <v>13906</v>
      </c>
      <c r="F5657" s="1">
        <v>72874.7</v>
      </c>
      <c r="G5657" s="1">
        <v>141000</v>
      </c>
      <c r="H5657" t="s">
        <v>349</v>
      </c>
      <c r="I5657" t="s">
        <v>5</v>
      </c>
      <c r="J5657" t="s">
        <v>13907</v>
      </c>
      <c r="K5657" t="s">
        <v>7</v>
      </c>
      <c r="L5657" s="12">
        <v>46108</v>
      </c>
      <c r="M5657" s="5">
        <f>G5657-F5657</f>
        <v>68125.3</v>
      </c>
      <c r="N5657" s="7" t="str">
        <f>CONCATENATE("https://venda-imoveis.caixa.gov.br/sistema/detalhe-imovel.asp?hdnOrigem=index&amp;hdnimovel=",A5657)</f>
        <v>https://venda-imoveis.caixa.gov.br/sistema/detalhe-imovel.asp?hdnOrigem=index&amp;hdnimovel=8444421404460</v>
      </c>
      <c r="O5657" s="9" t="str">
        <f>LEFT(J5657,SEARCH(",",J5657)-1)</f>
        <v>Casa</v>
      </c>
    </row>
    <row r="5658" spans="1:15" x14ac:dyDescent="0.25">
      <c r="A5658">
        <v>8555508804208</v>
      </c>
      <c r="B5658" t="s">
        <v>0</v>
      </c>
      <c r="C5658" t="s">
        <v>11389</v>
      </c>
      <c r="D5658" t="s">
        <v>12024</v>
      </c>
      <c r="E5658" t="s">
        <v>13908</v>
      </c>
      <c r="F5658" s="1">
        <v>72874.7</v>
      </c>
      <c r="G5658" s="1">
        <v>141000</v>
      </c>
      <c r="H5658" t="s">
        <v>349</v>
      </c>
      <c r="I5658" t="s">
        <v>5</v>
      </c>
      <c r="J5658" t="s">
        <v>13909</v>
      </c>
      <c r="K5658" t="s">
        <v>7</v>
      </c>
      <c r="L5658" s="12">
        <v>46108</v>
      </c>
      <c r="M5658" s="5">
        <f>G5658-F5658</f>
        <v>68125.3</v>
      </c>
      <c r="N5658" s="7" t="str">
        <f>CONCATENATE("https://venda-imoveis.caixa.gov.br/sistema/detalhe-imovel.asp?hdnOrigem=index&amp;hdnimovel=",A5658)</f>
        <v>https://venda-imoveis.caixa.gov.br/sistema/detalhe-imovel.asp?hdnOrigem=index&amp;hdnimovel=8555508804208</v>
      </c>
      <c r="O5658" s="9" t="str">
        <f>LEFT(J5658,SEARCH(",",J5658)-1)</f>
        <v>Apartamento</v>
      </c>
    </row>
    <row r="5659" spans="1:15" x14ac:dyDescent="0.25">
      <c r="A5659">
        <v>8444428391118</v>
      </c>
      <c r="B5659" t="s">
        <v>0</v>
      </c>
      <c r="C5659" t="s">
        <v>11389</v>
      </c>
      <c r="D5659" t="s">
        <v>9062</v>
      </c>
      <c r="E5659" t="s">
        <v>13910</v>
      </c>
      <c r="F5659" s="1">
        <v>78559.97</v>
      </c>
      <c r="G5659" s="1">
        <v>152000</v>
      </c>
      <c r="H5659" t="s">
        <v>349</v>
      </c>
      <c r="I5659" t="s">
        <v>5</v>
      </c>
      <c r="J5659" t="s">
        <v>13911</v>
      </c>
      <c r="K5659" t="s">
        <v>7</v>
      </c>
      <c r="L5659" s="12">
        <v>46108</v>
      </c>
      <c r="M5659" s="5">
        <f>G5659-F5659</f>
        <v>73440.03</v>
      </c>
      <c r="N5659" s="7" t="str">
        <f>CONCATENATE("https://venda-imoveis.caixa.gov.br/sistema/detalhe-imovel.asp?hdnOrigem=index&amp;hdnimovel=",A5659)</f>
        <v>https://venda-imoveis.caixa.gov.br/sistema/detalhe-imovel.asp?hdnOrigem=index&amp;hdnimovel=8444428391118</v>
      </c>
      <c r="O5659" s="9" t="str">
        <f>LEFT(J5659,SEARCH(",",J5659)-1)</f>
        <v>Casa</v>
      </c>
    </row>
    <row r="5660" spans="1:15" x14ac:dyDescent="0.25">
      <c r="A5660">
        <v>8555533236684</v>
      </c>
      <c r="B5660" t="s">
        <v>0</v>
      </c>
      <c r="C5660" t="s">
        <v>11389</v>
      </c>
      <c r="D5660" t="s">
        <v>9062</v>
      </c>
      <c r="E5660" t="s">
        <v>13912</v>
      </c>
      <c r="F5660" s="1">
        <v>76852.62</v>
      </c>
      <c r="G5660" s="1">
        <v>148696.59</v>
      </c>
      <c r="H5660" t="s">
        <v>349</v>
      </c>
      <c r="I5660" t="s">
        <v>5</v>
      </c>
      <c r="J5660" t="s">
        <v>13913</v>
      </c>
      <c r="K5660" t="s">
        <v>7</v>
      </c>
      <c r="L5660" s="12">
        <v>46108</v>
      </c>
      <c r="M5660" s="5">
        <f>G5660-F5660</f>
        <v>71843.97</v>
      </c>
      <c r="N5660" s="7" t="str">
        <f>CONCATENATE("https://venda-imoveis.caixa.gov.br/sistema/detalhe-imovel.asp?hdnOrigem=index&amp;hdnimovel=",A5660)</f>
        <v>https://venda-imoveis.caixa.gov.br/sistema/detalhe-imovel.asp?hdnOrigem=index&amp;hdnimovel=8555533236684</v>
      </c>
      <c r="O5660" s="9" t="str">
        <f>LEFT(J5660,SEARCH(",",J5660)-1)</f>
        <v>Casa</v>
      </c>
    </row>
    <row r="5661" spans="1:15" x14ac:dyDescent="0.25">
      <c r="A5661">
        <v>8555537366833</v>
      </c>
      <c r="B5661" t="s">
        <v>0</v>
      </c>
      <c r="C5661" t="s">
        <v>11389</v>
      </c>
      <c r="D5661" t="s">
        <v>9062</v>
      </c>
      <c r="E5661" t="s">
        <v>13914</v>
      </c>
      <c r="F5661" s="1">
        <v>78043.12</v>
      </c>
      <c r="G5661" s="1">
        <v>151000</v>
      </c>
      <c r="H5661" t="s">
        <v>349</v>
      </c>
      <c r="I5661" t="s">
        <v>5</v>
      </c>
      <c r="J5661" t="s">
        <v>12691</v>
      </c>
      <c r="K5661" t="s">
        <v>7</v>
      </c>
      <c r="L5661" s="12">
        <v>46108</v>
      </c>
      <c r="M5661" s="5">
        <f>G5661-F5661</f>
        <v>72956.88</v>
      </c>
      <c r="N5661" s="7" t="str">
        <f>CONCATENATE("https://venda-imoveis.caixa.gov.br/sistema/detalhe-imovel.asp?hdnOrigem=index&amp;hdnimovel=",A5661)</f>
        <v>https://venda-imoveis.caixa.gov.br/sistema/detalhe-imovel.asp?hdnOrigem=index&amp;hdnimovel=8555537366833</v>
      </c>
      <c r="O5661" s="9" t="str">
        <f>LEFT(J5661,SEARCH(",",J5661)-1)</f>
        <v>Apartamento</v>
      </c>
    </row>
    <row r="5662" spans="1:15" x14ac:dyDescent="0.25">
      <c r="A5662">
        <v>8787702076396</v>
      </c>
      <c r="B5662" t="s">
        <v>0</v>
      </c>
      <c r="C5662" t="s">
        <v>11389</v>
      </c>
      <c r="D5662" t="s">
        <v>9062</v>
      </c>
      <c r="E5662" t="s">
        <v>13915</v>
      </c>
      <c r="F5662" s="1">
        <v>77526.28</v>
      </c>
      <c r="G5662" s="1">
        <v>150000</v>
      </c>
      <c r="H5662" t="s">
        <v>349</v>
      </c>
      <c r="I5662" t="s">
        <v>5</v>
      </c>
      <c r="J5662" t="s">
        <v>1009</v>
      </c>
      <c r="K5662" t="s">
        <v>7</v>
      </c>
      <c r="L5662" s="12">
        <v>46108</v>
      </c>
      <c r="M5662" s="5">
        <f>G5662-F5662</f>
        <v>72473.72</v>
      </c>
      <c r="N5662" s="7" t="str">
        <f>CONCATENATE("https://venda-imoveis.caixa.gov.br/sistema/detalhe-imovel.asp?hdnOrigem=index&amp;hdnimovel=",A5662)</f>
        <v>https://venda-imoveis.caixa.gov.br/sistema/detalhe-imovel.asp?hdnOrigem=index&amp;hdnimovel=8787702076396</v>
      </c>
      <c r="O5662" s="9" t="str">
        <f>LEFT(J5662,SEARCH(",",J5662)-1)</f>
        <v>Apartamento</v>
      </c>
    </row>
    <row r="5663" spans="1:15" x14ac:dyDescent="0.25">
      <c r="A5663">
        <v>8787702355805</v>
      </c>
      <c r="B5663" t="s">
        <v>0</v>
      </c>
      <c r="C5663" t="s">
        <v>11389</v>
      </c>
      <c r="D5663" t="s">
        <v>9062</v>
      </c>
      <c r="E5663" t="s">
        <v>13916</v>
      </c>
      <c r="F5663" s="1">
        <v>78043.12</v>
      </c>
      <c r="G5663" s="1">
        <v>151000</v>
      </c>
      <c r="H5663" t="s">
        <v>349</v>
      </c>
      <c r="I5663" t="s">
        <v>5</v>
      </c>
      <c r="J5663" t="s">
        <v>13917</v>
      </c>
      <c r="K5663" t="s">
        <v>7</v>
      </c>
      <c r="L5663" s="12">
        <v>46108</v>
      </c>
      <c r="M5663" s="5">
        <f>G5663-F5663</f>
        <v>72956.88</v>
      </c>
      <c r="N5663" s="7" t="str">
        <f>CONCATENATE("https://venda-imoveis.caixa.gov.br/sistema/detalhe-imovel.asp?hdnOrigem=index&amp;hdnimovel=",A5663)</f>
        <v>https://venda-imoveis.caixa.gov.br/sistema/detalhe-imovel.asp?hdnOrigem=index&amp;hdnimovel=8787702355805</v>
      </c>
      <c r="O5663" s="9" t="str">
        <f>LEFT(J5663,SEARCH(",",J5663)-1)</f>
        <v>Apartamento</v>
      </c>
    </row>
    <row r="5664" spans="1:15" x14ac:dyDescent="0.25">
      <c r="A5664">
        <v>8787711596798</v>
      </c>
      <c r="B5664" t="s">
        <v>0</v>
      </c>
      <c r="C5664" t="s">
        <v>5724</v>
      </c>
      <c r="D5664" t="s">
        <v>6057</v>
      </c>
      <c r="E5664" t="s">
        <v>7612</v>
      </c>
      <c r="F5664" s="1">
        <v>80110.490000000005</v>
      </c>
      <c r="G5664" s="1">
        <v>155000</v>
      </c>
      <c r="H5664" t="s">
        <v>349</v>
      </c>
      <c r="I5664" t="s">
        <v>5</v>
      </c>
      <c r="J5664" t="s">
        <v>5910</v>
      </c>
      <c r="K5664" t="s">
        <v>12</v>
      </c>
      <c r="L5664" s="12">
        <v>46108</v>
      </c>
      <c r="M5664" s="5">
        <f>G5664-F5664</f>
        <v>74889.509999999995</v>
      </c>
      <c r="N5664" s="7" t="str">
        <f>CONCATENATE("https://venda-imoveis.caixa.gov.br/sistema/detalhe-imovel.asp?hdnOrigem=index&amp;hdnimovel=",A5664)</f>
        <v>https://venda-imoveis.caixa.gov.br/sistema/detalhe-imovel.asp?hdnOrigem=index&amp;hdnimovel=8787711596798</v>
      </c>
      <c r="O5664" s="9" t="str">
        <f>LEFT(J5664,SEARCH(",",J5664)-1)</f>
        <v>Apartamento</v>
      </c>
    </row>
    <row r="5665" spans="1:15" x14ac:dyDescent="0.25">
      <c r="A5665">
        <v>8787713148628</v>
      </c>
      <c r="B5665" t="s">
        <v>0</v>
      </c>
      <c r="C5665" t="s">
        <v>5724</v>
      </c>
      <c r="D5665" t="s">
        <v>6057</v>
      </c>
      <c r="E5665" t="s">
        <v>7613</v>
      </c>
      <c r="F5665" s="1">
        <v>72357.86</v>
      </c>
      <c r="G5665" s="1">
        <v>140000</v>
      </c>
      <c r="H5665" t="s">
        <v>349</v>
      </c>
      <c r="I5665" t="s">
        <v>5</v>
      </c>
      <c r="J5665" t="s">
        <v>5916</v>
      </c>
      <c r="K5665" t="s">
        <v>12</v>
      </c>
      <c r="L5665" s="12">
        <v>46108</v>
      </c>
      <c r="M5665" s="5">
        <f>G5665-F5665</f>
        <v>67642.14</v>
      </c>
      <c r="N5665" s="7" t="str">
        <f>CONCATENATE("https://venda-imoveis.caixa.gov.br/sistema/detalhe-imovel.asp?hdnOrigem=index&amp;hdnimovel=",A5665)</f>
        <v>https://venda-imoveis.caixa.gov.br/sistema/detalhe-imovel.asp?hdnOrigem=index&amp;hdnimovel=8787713148628</v>
      </c>
      <c r="O5665" s="9" t="str">
        <f>LEFT(J5665,SEARCH(",",J5665)-1)</f>
        <v>Apartamento</v>
      </c>
    </row>
    <row r="5666" spans="1:15" x14ac:dyDescent="0.25">
      <c r="A5666">
        <v>8555537653247</v>
      </c>
      <c r="B5666" t="s">
        <v>0</v>
      </c>
      <c r="C5666" t="s">
        <v>5724</v>
      </c>
      <c r="D5666" t="s">
        <v>6047</v>
      </c>
      <c r="E5666" t="s">
        <v>7617</v>
      </c>
      <c r="F5666" s="1">
        <v>77526.28</v>
      </c>
      <c r="G5666" s="1">
        <v>150000</v>
      </c>
      <c r="H5666" t="s">
        <v>349</v>
      </c>
      <c r="I5666" t="s">
        <v>5</v>
      </c>
      <c r="J5666" t="s">
        <v>5969</v>
      </c>
      <c r="K5666" t="s">
        <v>12</v>
      </c>
      <c r="L5666" s="12">
        <v>46108</v>
      </c>
      <c r="M5666" s="5">
        <f>G5666-F5666</f>
        <v>72473.72</v>
      </c>
      <c r="N5666" s="7" t="str">
        <f>CONCATENATE("https://venda-imoveis.caixa.gov.br/sistema/detalhe-imovel.asp?hdnOrigem=index&amp;hdnimovel=",A5666)</f>
        <v>https://venda-imoveis.caixa.gov.br/sistema/detalhe-imovel.asp?hdnOrigem=index&amp;hdnimovel=8555537653247</v>
      </c>
      <c r="O5666" s="9" t="str">
        <f>LEFT(J5666,SEARCH(",",J5666)-1)</f>
        <v>Apartamento</v>
      </c>
    </row>
    <row r="5667" spans="1:15" x14ac:dyDescent="0.25">
      <c r="A5667">
        <v>8787700562277</v>
      </c>
      <c r="B5667" t="s">
        <v>0</v>
      </c>
      <c r="C5667" t="s">
        <v>5724</v>
      </c>
      <c r="D5667" t="s">
        <v>6047</v>
      </c>
      <c r="E5667" t="s">
        <v>7618</v>
      </c>
      <c r="F5667" s="1">
        <v>78766.710000000006</v>
      </c>
      <c r="G5667" s="1">
        <v>152400</v>
      </c>
      <c r="H5667" t="s">
        <v>349</v>
      </c>
      <c r="I5667" t="s">
        <v>5</v>
      </c>
      <c r="J5667" t="s">
        <v>170</v>
      </c>
      <c r="K5667" t="s">
        <v>12</v>
      </c>
      <c r="L5667" s="12">
        <v>46108</v>
      </c>
      <c r="M5667" s="5">
        <f>G5667-F5667</f>
        <v>73633.289999999994</v>
      </c>
      <c r="N5667" s="7" t="str">
        <f>CONCATENATE("https://venda-imoveis.caixa.gov.br/sistema/detalhe-imovel.asp?hdnOrigem=index&amp;hdnimovel=",A5667)</f>
        <v>https://venda-imoveis.caixa.gov.br/sistema/detalhe-imovel.asp?hdnOrigem=index&amp;hdnimovel=8787700562277</v>
      </c>
      <c r="O5667" s="9" t="str">
        <f>LEFT(J5667,SEARCH(",",J5667)-1)</f>
        <v>Apartamento</v>
      </c>
    </row>
    <row r="5668" spans="1:15" x14ac:dyDescent="0.25">
      <c r="A5668">
        <v>8787701581291</v>
      </c>
      <c r="B5668" t="s">
        <v>0</v>
      </c>
      <c r="C5668" t="s">
        <v>5724</v>
      </c>
      <c r="D5668" t="s">
        <v>6047</v>
      </c>
      <c r="E5668" t="s">
        <v>7619</v>
      </c>
      <c r="F5668" s="1">
        <v>79076.800000000003</v>
      </c>
      <c r="G5668" s="1">
        <v>153000</v>
      </c>
      <c r="H5668" t="s">
        <v>349</v>
      </c>
      <c r="I5668" t="s">
        <v>5</v>
      </c>
      <c r="J5668" t="s">
        <v>5969</v>
      </c>
      <c r="K5668" t="s">
        <v>12</v>
      </c>
      <c r="L5668" s="12">
        <v>46108</v>
      </c>
      <c r="M5668" s="5">
        <f>G5668-F5668</f>
        <v>73923.199999999997</v>
      </c>
      <c r="N5668" s="7" t="str">
        <f>CONCATENATE("https://venda-imoveis.caixa.gov.br/sistema/detalhe-imovel.asp?hdnOrigem=index&amp;hdnimovel=",A5668)</f>
        <v>https://venda-imoveis.caixa.gov.br/sistema/detalhe-imovel.asp?hdnOrigem=index&amp;hdnimovel=8787701581291</v>
      </c>
      <c r="O5668" s="9" t="str">
        <f>LEFT(J5668,SEARCH(",",J5668)-1)</f>
        <v>Apartamento</v>
      </c>
    </row>
    <row r="5669" spans="1:15" x14ac:dyDescent="0.25">
      <c r="A5669">
        <v>8787703535726</v>
      </c>
      <c r="B5669" t="s">
        <v>0</v>
      </c>
      <c r="C5669" t="s">
        <v>5724</v>
      </c>
      <c r="D5669" t="s">
        <v>6047</v>
      </c>
      <c r="E5669" t="s">
        <v>7620</v>
      </c>
      <c r="F5669" s="1">
        <v>80110.490000000005</v>
      </c>
      <c r="G5669" s="1">
        <v>155000</v>
      </c>
      <c r="H5669" t="s">
        <v>349</v>
      </c>
      <c r="I5669" t="s">
        <v>5</v>
      </c>
      <c r="J5669" t="s">
        <v>6583</v>
      </c>
      <c r="K5669" t="s">
        <v>12</v>
      </c>
      <c r="L5669" s="12">
        <v>46108</v>
      </c>
      <c r="M5669" s="5">
        <f>G5669-F5669</f>
        <v>74889.509999999995</v>
      </c>
      <c r="N5669" s="7" t="str">
        <f>CONCATENATE("https://venda-imoveis.caixa.gov.br/sistema/detalhe-imovel.asp?hdnOrigem=index&amp;hdnimovel=",A5669)</f>
        <v>https://venda-imoveis.caixa.gov.br/sistema/detalhe-imovel.asp?hdnOrigem=index&amp;hdnimovel=8787703535726</v>
      </c>
      <c r="O5669" s="9" t="str">
        <f>LEFT(J5669,SEARCH(",",J5669)-1)</f>
        <v>Apartamento</v>
      </c>
    </row>
    <row r="5670" spans="1:15" x14ac:dyDescent="0.25">
      <c r="A5670">
        <v>8787709787182</v>
      </c>
      <c r="B5670" t="s">
        <v>0</v>
      </c>
      <c r="C5670" t="s">
        <v>5724</v>
      </c>
      <c r="D5670" t="s">
        <v>6047</v>
      </c>
      <c r="E5670" t="s">
        <v>7622</v>
      </c>
      <c r="F5670" s="1">
        <v>74942.070000000007</v>
      </c>
      <c r="G5670" s="1">
        <v>145000</v>
      </c>
      <c r="H5670" t="s">
        <v>349</v>
      </c>
      <c r="I5670" t="s">
        <v>5</v>
      </c>
      <c r="J5670" t="s">
        <v>6111</v>
      </c>
      <c r="K5670" t="s">
        <v>12</v>
      </c>
      <c r="L5670" s="12">
        <v>46108</v>
      </c>
      <c r="M5670" s="5">
        <f>G5670-F5670</f>
        <v>70057.929999999993</v>
      </c>
      <c r="N5670" s="7" t="str">
        <f>CONCATENATE("https://venda-imoveis.caixa.gov.br/sistema/detalhe-imovel.asp?hdnOrigem=index&amp;hdnimovel=",A5670)</f>
        <v>https://venda-imoveis.caixa.gov.br/sistema/detalhe-imovel.asp?hdnOrigem=index&amp;hdnimovel=8787709787182</v>
      </c>
      <c r="O5670" s="9" t="str">
        <f>LEFT(J5670,SEARCH(",",J5670)-1)</f>
        <v>Apartamento</v>
      </c>
    </row>
    <row r="5671" spans="1:15" x14ac:dyDescent="0.25">
      <c r="A5671">
        <v>8787700520280</v>
      </c>
      <c r="B5671" t="s">
        <v>0</v>
      </c>
      <c r="C5671" t="s">
        <v>5724</v>
      </c>
      <c r="D5671" t="s">
        <v>1102</v>
      </c>
      <c r="E5671" t="s">
        <v>7625</v>
      </c>
      <c r="F5671" s="1">
        <v>78043.12</v>
      </c>
      <c r="G5671" s="1">
        <v>151000</v>
      </c>
      <c r="H5671" t="s">
        <v>349</v>
      </c>
      <c r="I5671" t="s">
        <v>5</v>
      </c>
      <c r="J5671" t="s">
        <v>166</v>
      </c>
      <c r="K5671" t="s">
        <v>12</v>
      </c>
      <c r="L5671" s="12">
        <v>46108</v>
      </c>
      <c r="M5671" s="5">
        <f>G5671-F5671</f>
        <v>72956.88</v>
      </c>
      <c r="N5671" s="7" t="str">
        <f>CONCATENATE("https://venda-imoveis.caixa.gov.br/sistema/detalhe-imovel.asp?hdnOrigem=index&amp;hdnimovel=",A5671)</f>
        <v>https://venda-imoveis.caixa.gov.br/sistema/detalhe-imovel.asp?hdnOrigem=index&amp;hdnimovel=8787700520280</v>
      </c>
      <c r="O5671" s="9" t="str">
        <f>LEFT(J5671,SEARCH(",",J5671)-1)</f>
        <v>Apartamento</v>
      </c>
    </row>
    <row r="5672" spans="1:15" x14ac:dyDescent="0.25">
      <c r="A5672">
        <v>8787708158777</v>
      </c>
      <c r="B5672" t="s">
        <v>0</v>
      </c>
      <c r="C5672" t="s">
        <v>5724</v>
      </c>
      <c r="D5672" t="s">
        <v>1102</v>
      </c>
      <c r="E5672" t="s">
        <v>7630</v>
      </c>
      <c r="F5672" s="1">
        <v>77526.28</v>
      </c>
      <c r="G5672" s="1">
        <v>150000</v>
      </c>
      <c r="H5672" t="s">
        <v>349</v>
      </c>
      <c r="I5672" t="s">
        <v>5</v>
      </c>
      <c r="J5672" t="s">
        <v>7631</v>
      </c>
      <c r="K5672" t="s">
        <v>12</v>
      </c>
      <c r="L5672" s="12">
        <v>46108</v>
      </c>
      <c r="M5672" s="5">
        <f>G5672-F5672</f>
        <v>72473.72</v>
      </c>
      <c r="N5672" s="7" t="str">
        <f>CONCATENATE("https://venda-imoveis.caixa.gov.br/sistema/detalhe-imovel.asp?hdnOrigem=index&amp;hdnimovel=",A5672)</f>
        <v>https://venda-imoveis.caixa.gov.br/sistema/detalhe-imovel.asp?hdnOrigem=index&amp;hdnimovel=8787708158777</v>
      </c>
      <c r="O5672" s="9" t="str">
        <f>LEFT(J5672,SEARCH(",",J5672)-1)</f>
        <v>Apartamento</v>
      </c>
    </row>
    <row r="5673" spans="1:15" x14ac:dyDescent="0.25">
      <c r="A5673">
        <v>8787708414200</v>
      </c>
      <c r="B5673" t="s">
        <v>0</v>
      </c>
      <c r="C5673" t="s">
        <v>5724</v>
      </c>
      <c r="D5673" t="s">
        <v>1102</v>
      </c>
      <c r="E5673" t="s">
        <v>7632</v>
      </c>
      <c r="F5673" s="1">
        <v>76751.02</v>
      </c>
      <c r="G5673" s="1">
        <v>148500</v>
      </c>
      <c r="H5673" t="s">
        <v>349</v>
      </c>
      <c r="I5673" t="s">
        <v>5</v>
      </c>
      <c r="J5673" t="s">
        <v>6654</v>
      </c>
      <c r="K5673" t="s">
        <v>12</v>
      </c>
      <c r="L5673" s="12">
        <v>46108</v>
      </c>
      <c r="M5673" s="5">
        <f>G5673-F5673</f>
        <v>71748.98</v>
      </c>
      <c r="N5673" s="7" t="str">
        <f>CONCATENATE("https://venda-imoveis.caixa.gov.br/sistema/detalhe-imovel.asp?hdnOrigem=index&amp;hdnimovel=",A5673)</f>
        <v>https://venda-imoveis.caixa.gov.br/sistema/detalhe-imovel.asp?hdnOrigem=index&amp;hdnimovel=8787708414200</v>
      </c>
      <c r="O5673" s="9" t="str">
        <f>LEFT(J5673,SEARCH(",",J5673)-1)</f>
        <v>Apartamento</v>
      </c>
    </row>
    <row r="5674" spans="1:15" x14ac:dyDescent="0.25">
      <c r="A5674">
        <v>8787708579438</v>
      </c>
      <c r="B5674" t="s">
        <v>0</v>
      </c>
      <c r="C5674" t="s">
        <v>5724</v>
      </c>
      <c r="D5674" t="s">
        <v>1102</v>
      </c>
      <c r="E5674" t="s">
        <v>7633</v>
      </c>
      <c r="F5674" s="1">
        <v>72874.7</v>
      </c>
      <c r="G5674" s="1">
        <v>141000</v>
      </c>
      <c r="H5674" t="s">
        <v>349</v>
      </c>
      <c r="I5674" t="s">
        <v>5</v>
      </c>
      <c r="J5674" t="s">
        <v>6654</v>
      </c>
      <c r="K5674" t="s">
        <v>12</v>
      </c>
      <c r="L5674" s="12">
        <v>46108</v>
      </c>
      <c r="M5674" s="5">
        <f>G5674-F5674</f>
        <v>68125.3</v>
      </c>
      <c r="N5674" s="7" t="str">
        <f>CONCATENATE("https://venda-imoveis.caixa.gov.br/sistema/detalhe-imovel.asp?hdnOrigem=index&amp;hdnimovel=",A5674)</f>
        <v>https://venda-imoveis.caixa.gov.br/sistema/detalhe-imovel.asp?hdnOrigem=index&amp;hdnimovel=8787708579438</v>
      </c>
      <c r="O5674" s="9" t="str">
        <f>LEFT(J5674,SEARCH(",",J5674)-1)</f>
        <v>Apartamento</v>
      </c>
    </row>
    <row r="5675" spans="1:15" x14ac:dyDescent="0.25">
      <c r="A5675">
        <v>8787708586965</v>
      </c>
      <c r="B5675" t="s">
        <v>0</v>
      </c>
      <c r="C5675" t="s">
        <v>5724</v>
      </c>
      <c r="D5675" t="s">
        <v>1102</v>
      </c>
      <c r="E5675" t="s">
        <v>7634</v>
      </c>
      <c r="F5675" s="1">
        <v>78043.12</v>
      </c>
      <c r="G5675" s="1">
        <v>151000</v>
      </c>
      <c r="H5675" t="s">
        <v>349</v>
      </c>
      <c r="I5675" t="s">
        <v>5</v>
      </c>
      <c r="J5675" t="s">
        <v>7635</v>
      </c>
      <c r="K5675" t="s">
        <v>12</v>
      </c>
      <c r="L5675" s="12">
        <v>46108</v>
      </c>
      <c r="M5675" s="5">
        <f>G5675-F5675</f>
        <v>72956.88</v>
      </c>
      <c r="N5675" s="7" t="str">
        <f>CONCATENATE("https://venda-imoveis.caixa.gov.br/sistema/detalhe-imovel.asp?hdnOrigem=index&amp;hdnimovel=",A5675)</f>
        <v>https://venda-imoveis.caixa.gov.br/sistema/detalhe-imovel.asp?hdnOrigem=index&amp;hdnimovel=8787708586965</v>
      </c>
      <c r="O5675" s="9" t="str">
        <f>LEFT(J5675,SEARCH(",",J5675)-1)</f>
        <v>Apartamento</v>
      </c>
    </row>
    <row r="5676" spans="1:15" x14ac:dyDescent="0.25">
      <c r="A5676">
        <v>8787708639902</v>
      </c>
      <c r="B5676" t="s">
        <v>0</v>
      </c>
      <c r="C5676" t="s">
        <v>5724</v>
      </c>
      <c r="D5676" t="s">
        <v>1102</v>
      </c>
      <c r="E5676" t="s">
        <v>7636</v>
      </c>
      <c r="F5676" s="1">
        <v>72357.86</v>
      </c>
      <c r="G5676" s="1">
        <v>140000</v>
      </c>
      <c r="H5676" t="s">
        <v>349</v>
      </c>
      <c r="I5676" t="s">
        <v>5</v>
      </c>
      <c r="J5676" t="s">
        <v>6028</v>
      </c>
      <c r="K5676" t="s">
        <v>12</v>
      </c>
      <c r="L5676" s="12">
        <v>46108</v>
      </c>
      <c r="M5676" s="5">
        <f>G5676-F5676</f>
        <v>67642.14</v>
      </c>
      <c r="N5676" s="7" t="str">
        <f>CONCATENATE("https://venda-imoveis.caixa.gov.br/sistema/detalhe-imovel.asp?hdnOrigem=index&amp;hdnimovel=",A5676)</f>
        <v>https://venda-imoveis.caixa.gov.br/sistema/detalhe-imovel.asp?hdnOrigem=index&amp;hdnimovel=8787708639902</v>
      </c>
      <c r="O5676" s="9" t="str">
        <f>LEFT(J5676,SEARCH(",",J5676)-1)</f>
        <v>Apartamento</v>
      </c>
    </row>
    <row r="5677" spans="1:15" x14ac:dyDescent="0.25">
      <c r="A5677">
        <v>8787708759762</v>
      </c>
      <c r="B5677" t="s">
        <v>0</v>
      </c>
      <c r="C5677" t="s">
        <v>5724</v>
      </c>
      <c r="D5677" t="s">
        <v>1102</v>
      </c>
      <c r="E5677" t="s">
        <v>7637</v>
      </c>
      <c r="F5677" s="1">
        <v>74425.23</v>
      </c>
      <c r="G5677" s="1">
        <v>144000</v>
      </c>
      <c r="H5677" t="s">
        <v>349</v>
      </c>
      <c r="I5677" t="s">
        <v>5</v>
      </c>
      <c r="J5677" t="s">
        <v>413</v>
      </c>
      <c r="K5677" t="s">
        <v>12</v>
      </c>
      <c r="L5677" s="12">
        <v>46108</v>
      </c>
      <c r="M5677" s="5">
        <f>G5677-F5677</f>
        <v>69574.77</v>
      </c>
      <c r="N5677" s="7" t="str">
        <f>CONCATENATE("https://venda-imoveis.caixa.gov.br/sistema/detalhe-imovel.asp?hdnOrigem=index&amp;hdnimovel=",A5677)</f>
        <v>https://venda-imoveis.caixa.gov.br/sistema/detalhe-imovel.asp?hdnOrigem=index&amp;hdnimovel=8787708759762</v>
      </c>
      <c r="O5677" s="9" t="str">
        <f>LEFT(J5677,SEARCH(",",J5677)-1)</f>
        <v>Apartamento</v>
      </c>
    </row>
    <row r="5678" spans="1:15" x14ac:dyDescent="0.25">
      <c r="A5678">
        <v>8787708832214</v>
      </c>
      <c r="B5678" t="s">
        <v>0</v>
      </c>
      <c r="C5678" t="s">
        <v>5724</v>
      </c>
      <c r="D5678" t="s">
        <v>1102</v>
      </c>
      <c r="E5678" t="s">
        <v>7638</v>
      </c>
      <c r="F5678" s="1">
        <v>74425.23</v>
      </c>
      <c r="G5678" s="1">
        <v>144000</v>
      </c>
      <c r="H5678" t="s">
        <v>349</v>
      </c>
      <c r="I5678" t="s">
        <v>5</v>
      </c>
      <c r="J5678" t="s">
        <v>7639</v>
      </c>
      <c r="K5678" t="s">
        <v>12</v>
      </c>
      <c r="L5678" s="12">
        <v>46108</v>
      </c>
      <c r="M5678" s="5">
        <f>G5678-F5678</f>
        <v>69574.77</v>
      </c>
      <c r="N5678" s="7" t="str">
        <f>CONCATENATE("https://venda-imoveis.caixa.gov.br/sistema/detalhe-imovel.asp?hdnOrigem=index&amp;hdnimovel=",A5678)</f>
        <v>https://venda-imoveis.caixa.gov.br/sistema/detalhe-imovel.asp?hdnOrigem=index&amp;hdnimovel=8787708832214</v>
      </c>
      <c r="O5678" s="9" t="str">
        <f>LEFT(J5678,SEARCH(",",J5678)-1)</f>
        <v>Apartamento</v>
      </c>
    </row>
    <row r="5679" spans="1:15" x14ac:dyDescent="0.25">
      <c r="A5679">
        <v>8787709197911</v>
      </c>
      <c r="B5679" t="s">
        <v>0</v>
      </c>
      <c r="C5679" t="s">
        <v>5724</v>
      </c>
      <c r="D5679" t="s">
        <v>1102</v>
      </c>
      <c r="E5679" t="s">
        <v>7640</v>
      </c>
      <c r="F5679" s="1">
        <v>75975.759999999995</v>
      </c>
      <c r="G5679" s="1">
        <v>147000</v>
      </c>
      <c r="H5679" t="s">
        <v>349</v>
      </c>
      <c r="I5679" t="s">
        <v>5</v>
      </c>
      <c r="J5679" t="s">
        <v>4067</v>
      </c>
      <c r="K5679" t="s">
        <v>12</v>
      </c>
      <c r="L5679" s="12">
        <v>46108</v>
      </c>
      <c r="M5679" s="5">
        <f>G5679-F5679</f>
        <v>71024.240000000005</v>
      </c>
      <c r="N5679" s="7" t="str">
        <f>CONCATENATE("https://venda-imoveis.caixa.gov.br/sistema/detalhe-imovel.asp?hdnOrigem=index&amp;hdnimovel=",A5679)</f>
        <v>https://venda-imoveis.caixa.gov.br/sistema/detalhe-imovel.asp?hdnOrigem=index&amp;hdnimovel=8787709197911</v>
      </c>
      <c r="O5679" s="9" t="str">
        <f>LEFT(J5679,SEARCH(",",J5679)-1)</f>
        <v>Apartamento</v>
      </c>
    </row>
    <row r="5680" spans="1:15" x14ac:dyDescent="0.25">
      <c r="A5680">
        <v>8787709441049</v>
      </c>
      <c r="B5680" t="s">
        <v>0</v>
      </c>
      <c r="C5680" t="s">
        <v>5724</v>
      </c>
      <c r="D5680" t="s">
        <v>1102</v>
      </c>
      <c r="E5680" t="s">
        <v>7641</v>
      </c>
      <c r="F5680" s="1">
        <v>77526.28</v>
      </c>
      <c r="G5680" s="1">
        <v>150000</v>
      </c>
      <c r="H5680" t="s">
        <v>349</v>
      </c>
      <c r="I5680" t="s">
        <v>5</v>
      </c>
      <c r="J5680" t="s">
        <v>6035</v>
      </c>
      <c r="K5680" t="s">
        <v>12</v>
      </c>
      <c r="L5680" s="12">
        <v>46108</v>
      </c>
      <c r="M5680" s="5">
        <f>G5680-F5680</f>
        <v>72473.72</v>
      </c>
      <c r="N5680" s="7" t="str">
        <f>CONCATENATE("https://venda-imoveis.caixa.gov.br/sistema/detalhe-imovel.asp?hdnOrigem=index&amp;hdnimovel=",A5680)</f>
        <v>https://venda-imoveis.caixa.gov.br/sistema/detalhe-imovel.asp?hdnOrigem=index&amp;hdnimovel=8787709441049</v>
      </c>
      <c r="O5680" s="9" t="str">
        <f>LEFT(J5680,SEARCH(",",J5680)-1)</f>
        <v>Apartamento</v>
      </c>
    </row>
    <row r="5681" spans="1:15" x14ac:dyDescent="0.25">
      <c r="A5681">
        <v>8787709486913</v>
      </c>
      <c r="B5681" t="s">
        <v>0</v>
      </c>
      <c r="C5681" t="s">
        <v>5724</v>
      </c>
      <c r="D5681" t="s">
        <v>1102</v>
      </c>
      <c r="E5681" t="s">
        <v>7642</v>
      </c>
      <c r="F5681" s="1">
        <v>77526.28</v>
      </c>
      <c r="G5681" s="1">
        <v>150000</v>
      </c>
      <c r="H5681" t="s">
        <v>349</v>
      </c>
      <c r="I5681" t="s">
        <v>5</v>
      </c>
      <c r="J5681" t="s">
        <v>6053</v>
      </c>
      <c r="K5681" t="s">
        <v>12</v>
      </c>
      <c r="L5681" s="12">
        <v>46108</v>
      </c>
      <c r="M5681" s="5">
        <f>G5681-F5681</f>
        <v>72473.72</v>
      </c>
      <c r="N5681" s="7" t="str">
        <f>CONCATENATE("https://venda-imoveis.caixa.gov.br/sistema/detalhe-imovel.asp?hdnOrigem=index&amp;hdnimovel=",A5681)</f>
        <v>https://venda-imoveis.caixa.gov.br/sistema/detalhe-imovel.asp?hdnOrigem=index&amp;hdnimovel=8787709486913</v>
      </c>
      <c r="O5681" s="9" t="str">
        <f>LEFT(J5681,SEARCH(",",J5681)-1)</f>
        <v>Apartamento</v>
      </c>
    </row>
    <row r="5682" spans="1:15" x14ac:dyDescent="0.25">
      <c r="A5682">
        <v>8787710072752</v>
      </c>
      <c r="B5682" t="s">
        <v>0</v>
      </c>
      <c r="C5682" t="s">
        <v>5724</v>
      </c>
      <c r="D5682" t="s">
        <v>1102</v>
      </c>
      <c r="E5682" t="s">
        <v>7643</v>
      </c>
      <c r="F5682" s="1">
        <v>73391.55</v>
      </c>
      <c r="G5682" s="1">
        <v>142000</v>
      </c>
      <c r="H5682" t="s">
        <v>349</v>
      </c>
      <c r="I5682" t="s">
        <v>5</v>
      </c>
      <c r="J5682" t="s">
        <v>7644</v>
      </c>
      <c r="K5682" t="s">
        <v>12</v>
      </c>
      <c r="L5682" s="12">
        <v>46108</v>
      </c>
      <c r="M5682" s="5">
        <f>G5682-F5682</f>
        <v>68608.45</v>
      </c>
      <c r="N5682" s="7" t="str">
        <f>CONCATENATE("https://venda-imoveis.caixa.gov.br/sistema/detalhe-imovel.asp?hdnOrigem=index&amp;hdnimovel=",A5682)</f>
        <v>https://venda-imoveis.caixa.gov.br/sistema/detalhe-imovel.asp?hdnOrigem=index&amp;hdnimovel=8787710072752</v>
      </c>
      <c r="O5682" s="9" t="str">
        <f>LEFT(J5682,SEARCH(",",J5682)-1)</f>
        <v>Apartamento</v>
      </c>
    </row>
    <row r="5683" spans="1:15" x14ac:dyDescent="0.25">
      <c r="A5683">
        <v>8787710072990</v>
      </c>
      <c r="B5683" t="s">
        <v>0</v>
      </c>
      <c r="C5683" t="s">
        <v>5724</v>
      </c>
      <c r="D5683" t="s">
        <v>1102</v>
      </c>
      <c r="E5683" t="s">
        <v>7645</v>
      </c>
      <c r="F5683" s="1">
        <v>72357.86</v>
      </c>
      <c r="G5683" s="1">
        <v>140000</v>
      </c>
      <c r="H5683" t="s">
        <v>349</v>
      </c>
      <c r="I5683" t="s">
        <v>5</v>
      </c>
      <c r="J5683" t="s">
        <v>6302</v>
      </c>
      <c r="K5683" t="s">
        <v>12</v>
      </c>
      <c r="L5683" s="12">
        <v>46108</v>
      </c>
      <c r="M5683" s="5">
        <f>G5683-F5683</f>
        <v>67642.14</v>
      </c>
      <c r="N5683" s="7" t="str">
        <f>CONCATENATE("https://venda-imoveis.caixa.gov.br/sistema/detalhe-imovel.asp?hdnOrigem=index&amp;hdnimovel=",A5683)</f>
        <v>https://venda-imoveis.caixa.gov.br/sistema/detalhe-imovel.asp?hdnOrigem=index&amp;hdnimovel=8787710072990</v>
      </c>
      <c r="O5683" s="9" t="str">
        <f>LEFT(J5683,SEARCH(",",J5683)-1)</f>
        <v>Apartamento</v>
      </c>
    </row>
    <row r="5684" spans="1:15" x14ac:dyDescent="0.25">
      <c r="A5684">
        <v>8787710073015</v>
      </c>
      <c r="B5684" t="s">
        <v>0</v>
      </c>
      <c r="C5684" t="s">
        <v>5724</v>
      </c>
      <c r="D5684" t="s">
        <v>1102</v>
      </c>
      <c r="E5684" t="s">
        <v>7646</v>
      </c>
      <c r="F5684" s="1">
        <v>77526.28</v>
      </c>
      <c r="G5684" s="1">
        <v>150000</v>
      </c>
      <c r="H5684" t="s">
        <v>349</v>
      </c>
      <c r="I5684" t="s">
        <v>5</v>
      </c>
      <c r="J5684" t="s">
        <v>7647</v>
      </c>
      <c r="K5684" t="s">
        <v>12</v>
      </c>
      <c r="L5684" s="12">
        <v>46108</v>
      </c>
      <c r="M5684" s="5">
        <f>G5684-F5684</f>
        <v>72473.72</v>
      </c>
      <c r="N5684" s="7" t="str">
        <f>CONCATENATE("https://venda-imoveis.caixa.gov.br/sistema/detalhe-imovel.asp?hdnOrigem=index&amp;hdnimovel=",A5684)</f>
        <v>https://venda-imoveis.caixa.gov.br/sistema/detalhe-imovel.asp?hdnOrigem=index&amp;hdnimovel=8787710073015</v>
      </c>
      <c r="O5684" s="9" t="str">
        <f>LEFT(J5684,SEARCH(",",J5684)-1)</f>
        <v>Apartamento</v>
      </c>
    </row>
    <row r="5685" spans="1:15" x14ac:dyDescent="0.25">
      <c r="A5685">
        <v>8787710389713</v>
      </c>
      <c r="B5685" t="s">
        <v>0</v>
      </c>
      <c r="C5685" t="s">
        <v>5724</v>
      </c>
      <c r="D5685" t="s">
        <v>1102</v>
      </c>
      <c r="E5685" t="s">
        <v>7648</v>
      </c>
      <c r="F5685" s="1">
        <v>74425.23</v>
      </c>
      <c r="G5685" s="1">
        <v>144000</v>
      </c>
      <c r="H5685" t="s">
        <v>349</v>
      </c>
      <c r="I5685" t="s">
        <v>5</v>
      </c>
      <c r="J5685" t="s">
        <v>7649</v>
      </c>
      <c r="K5685" t="s">
        <v>12</v>
      </c>
      <c r="L5685" s="12">
        <v>46108</v>
      </c>
      <c r="M5685" s="5">
        <f>G5685-F5685</f>
        <v>69574.77</v>
      </c>
      <c r="N5685" s="7" t="str">
        <f>CONCATENATE("https://venda-imoveis.caixa.gov.br/sistema/detalhe-imovel.asp?hdnOrigem=index&amp;hdnimovel=",A5685)</f>
        <v>https://venda-imoveis.caixa.gov.br/sistema/detalhe-imovel.asp?hdnOrigem=index&amp;hdnimovel=8787710389713</v>
      </c>
      <c r="O5685" s="9" t="str">
        <f>LEFT(J5685,SEARCH(",",J5685)-1)</f>
        <v>Apartamento</v>
      </c>
    </row>
    <row r="5686" spans="1:15" x14ac:dyDescent="0.25">
      <c r="A5686">
        <v>8787710414840</v>
      </c>
      <c r="B5686" t="s">
        <v>0</v>
      </c>
      <c r="C5686" t="s">
        <v>5724</v>
      </c>
      <c r="D5686" t="s">
        <v>1102</v>
      </c>
      <c r="E5686" t="s">
        <v>7650</v>
      </c>
      <c r="F5686" s="1">
        <v>79593.649999999994</v>
      </c>
      <c r="G5686" s="1">
        <v>154000</v>
      </c>
      <c r="H5686" t="s">
        <v>349</v>
      </c>
      <c r="I5686" t="s">
        <v>5</v>
      </c>
      <c r="J5686" t="s">
        <v>4067</v>
      </c>
      <c r="K5686" t="s">
        <v>12</v>
      </c>
      <c r="L5686" s="12">
        <v>46108</v>
      </c>
      <c r="M5686" s="5">
        <f>G5686-F5686</f>
        <v>74406.350000000006</v>
      </c>
      <c r="N5686" s="7" t="str">
        <f>CONCATENATE("https://venda-imoveis.caixa.gov.br/sistema/detalhe-imovel.asp?hdnOrigem=index&amp;hdnimovel=",A5686)</f>
        <v>https://venda-imoveis.caixa.gov.br/sistema/detalhe-imovel.asp?hdnOrigem=index&amp;hdnimovel=8787710414840</v>
      </c>
      <c r="O5686" s="9" t="str">
        <f>LEFT(J5686,SEARCH(",",J5686)-1)</f>
        <v>Apartamento</v>
      </c>
    </row>
    <row r="5687" spans="1:15" x14ac:dyDescent="0.25">
      <c r="A5687">
        <v>8787710453748</v>
      </c>
      <c r="B5687" t="s">
        <v>0</v>
      </c>
      <c r="C5687" t="s">
        <v>5724</v>
      </c>
      <c r="D5687" t="s">
        <v>1102</v>
      </c>
      <c r="E5687" t="s">
        <v>7651</v>
      </c>
      <c r="F5687" s="1">
        <v>72357.86</v>
      </c>
      <c r="G5687" s="1">
        <v>140000</v>
      </c>
      <c r="H5687" t="s">
        <v>349</v>
      </c>
      <c r="I5687" t="s">
        <v>5</v>
      </c>
      <c r="J5687" t="s">
        <v>3443</v>
      </c>
      <c r="K5687" t="s">
        <v>12</v>
      </c>
      <c r="L5687" s="12">
        <v>46108</v>
      </c>
      <c r="M5687" s="5">
        <f>G5687-F5687</f>
        <v>67642.14</v>
      </c>
      <c r="N5687" s="7" t="str">
        <f>CONCATENATE("https://venda-imoveis.caixa.gov.br/sistema/detalhe-imovel.asp?hdnOrigem=index&amp;hdnimovel=",A5687)</f>
        <v>https://venda-imoveis.caixa.gov.br/sistema/detalhe-imovel.asp?hdnOrigem=index&amp;hdnimovel=8787710453748</v>
      </c>
      <c r="O5687" s="9" t="str">
        <f>LEFT(J5687,SEARCH(",",J5687)-1)</f>
        <v>Apartamento</v>
      </c>
    </row>
    <row r="5688" spans="1:15" x14ac:dyDescent="0.25">
      <c r="A5688">
        <v>8787710701482</v>
      </c>
      <c r="B5688" t="s">
        <v>0</v>
      </c>
      <c r="C5688" t="s">
        <v>5724</v>
      </c>
      <c r="D5688" t="s">
        <v>1102</v>
      </c>
      <c r="E5688" t="s">
        <v>7653</v>
      </c>
      <c r="F5688" s="1">
        <v>72357.86</v>
      </c>
      <c r="G5688" s="1">
        <v>140000</v>
      </c>
      <c r="H5688" t="s">
        <v>349</v>
      </c>
      <c r="I5688" t="s">
        <v>5</v>
      </c>
      <c r="J5688" t="s">
        <v>4067</v>
      </c>
      <c r="K5688" t="s">
        <v>12</v>
      </c>
      <c r="L5688" s="12">
        <v>46108</v>
      </c>
      <c r="M5688" s="5">
        <f>G5688-F5688</f>
        <v>67642.14</v>
      </c>
      <c r="N5688" s="7" t="str">
        <f>CONCATENATE("https://venda-imoveis.caixa.gov.br/sistema/detalhe-imovel.asp?hdnOrigem=index&amp;hdnimovel=",A5688)</f>
        <v>https://venda-imoveis.caixa.gov.br/sistema/detalhe-imovel.asp?hdnOrigem=index&amp;hdnimovel=8787710701482</v>
      </c>
      <c r="O5688" s="9" t="str">
        <f>LEFT(J5688,SEARCH(",",J5688)-1)</f>
        <v>Apartamento</v>
      </c>
    </row>
    <row r="5689" spans="1:15" x14ac:dyDescent="0.25">
      <c r="A5689">
        <v>8787710706131</v>
      </c>
      <c r="B5689" t="s">
        <v>0</v>
      </c>
      <c r="C5689" t="s">
        <v>5724</v>
      </c>
      <c r="D5689" t="s">
        <v>1102</v>
      </c>
      <c r="E5689" t="s">
        <v>7654</v>
      </c>
      <c r="F5689" s="1">
        <v>72357.86</v>
      </c>
      <c r="G5689" s="1">
        <v>140000</v>
      </c>
      <c r="H5689" t="s">
        <v>349</v>
      </c>
      <c r="I5689" t="s">
        <v>5</v>
      </c>
      <c r="J5689" t="s">
        <v>7536</v>
      </c>
      <c r="K5689" t="s">
        <v>12</v>
      </c>
      <c r="L5689" s="12">
        <v>46108</v>
      </c>
      <c r="M5689" s="5">
        <f>G5689-F5689</f>
        <v>67642.14</v>
      </c>
      <c r="N5689" s="7" t="str">
        <f>CONCATENATE("https://venda-imoveis.caixa.gov.br/sistema/detalhe-imovel.asp?hdnOrigem=index&amp;hdnimovel=",A5689)</f>
        <v>https://venda-imoveis.caixa.gov.br/sistema/detalhe-imovel.asp?hdnOrigem=index&amp;hdnimovel=8787710706131</v>
      </c>
      <c r="O5689" s="9" t="str">
        <f>LEFT(J5689,SEARCH(",",J5689)-1)</f>
        <v>Apartamento</v>
      </c>
    </row>
    <row r="5690" spans="1:15" x14ac:dyDescent="0.25">
      <c r="A5690">
        <v>8787711165029</v>
      </c>
      <c r="B5690" t="s">
        <v>0</v>
      </c>
      <c r="C5690" t="s">
        <v>5724</v>
      </c>
      <c r="D5690" t="s">
        <v>1102</v>
      </c>
      <c r="E5690" t="s">
        <v>7655</v>
      </c>
      <c r="F5690" s="1">
        <v>77784.7</v>
      </c>
      <c r="G5690" s="1">
        <v>150500</v>
      </c>
      <c r="H5690" t="s">
        <v>349</v>
      </c>
      <c r="I5690" t="s">
        <v>5</v>
      </c>
      <c r="J5690" t="s">
        <v>6302</v>
      </c>
      <c r="K5690" t="s">
        <v>12</v>
      </c>
      <c r="L5690" s="12">
        <v>46108</v>
      </c>
      <c r="M5690" s="5">
        <f>G5690-F5690</f>
        <v>72715.3</v>
      </c>
      <c r="N5690" s="7" t="str">
        <f>CONCATENATE("https://venda-imoveis.caixa.gov.br/sistema/detalhe-imovel.asp?hdnOrigem=index&amp;hdnimovel=",A5690)</f>
        <v>https://venda-imoveis.caixa.gov.br/sistema/detalhe-imovel.asp?hdnOrigem=index&amp;hdnimovel=8787711165029</v>
      </c>
      <c r="O5690" s="9" t="str">
        <f>LEFT(J5690,SEARCH(",",J5690)-1)</f>
        <v>Apartamento</v>
      </c>
    </row>
    <row r="5691" spans="1:15" x14ac:dyDescent="0.25">
      <c r="A5691">
        <v>8787712398981</v>
      </c>
      <c r="B5691" t="s">
        <v>0</v>
      </c>
      <c r="C5691" t="s">
        <v>5724</v>
      </c>
      <c r="D5691" t="s">
        <v>1102</v>
      </c>
      <c r="E5691" t="s">
        <v>7661</v>
      </c>
      <c r="F5691" s="1">
        <v>73908.38</v>
      </c>
      <c r="G5691" s="1">
        <v>143000</v>
      </c>
      <c r="H5691" t="s">
        <v>349</v>
      </c>
      <c r="I5691" t="s">
        <v>5</v>
      </c>
      <c r="J5691" t="s">
        <v>4575</v>
      </c>
      <c r="K5691" t="s">
        <v>12</v>
      </c>
      <c r="L5691" s="12">
        <v>46108</v>
      </c>
      <c r="M5691" s="5">
        <f>G5691-F5691</f>
        <v>69091.62</v>
      </c>
      <c r="N5691" s="7" t="str">
        <f>CONCATENATE("https://venda-imoveis.caixa.gov.br/sistema/detalhe-imovel.asp?hdnOrigem=index&amp;hdnimovel=",A5691)</f>
        <v>https://venda-imoveis.caixa.gov.br/sistema/detalhe-imovel.asp?hdnOrigem=index&amp;hdnimovel=8787712398981</v>
      </c>
      <c r="O5691" s="9" t="str">
        <f>LEFT(J5691,SEARCH(",",J5691)-1)</f>
        <v>Apartamento</v>
      </c>
    </row>
    <row r="5692" spans="1:15" x14ac:dyDescent="0.25">
      <c r="A5692">
        <v>8787712515481</v>
      </c>
      <c r="B5692" t="s">
        <v>0</v>
      </c>
      <c r="C5692" t="s">
        <v>5724</v>
      </c>
      <c r="D5692" t="s">
        <v>1102</v>
      </c>
      <c r="E5692" t="s">
        <v>7664</v>
      </c>
      <c r="F5692" s="1">
        <v>73546.600000000006</v>
      </c>
      <c r="G5692" s="1">
        <v>142300</v>
      </c>
      <c r="H5692" t="s">
        <v>349</v>
      </c>
      <c r="I5692" t="s">
        <v>5</v>
      </c>
      <c r="J5692" t="s">
        <v>6704</v>
      </c>
      <c r="K5692" t="s">
        <v>12</v>
      </c>
      <c r="L5692" s="12">
        <v>46108</v>
      </c>
      <c r="M5692" s="5">
        <f>G5692-F5692</f>
        <v>68753.399999999994</v>
      </c>
      <c r="N5692" s="7" t="str">
        <f>CONCATENATE("https://venda-imoveis.caixa.gov.br/sistema/detalhe-imovel.asp?hdnOrigem=index&amp;hdnimovel=",A5692)</f>
        <v>https://venda-imoveis.caixa.gov.br/sistema/detalhe-imovel.asp?hdnOrigem=index&amp;hdnimovel=8787712515481</v>
      </c>
      <c r="O5692" s="9" t="str">
        <f>LEFT(J5692,SEARCH(",",J5692)-1)</f>
        <v>Apartamento</v>
      </c>
    </row>
    <row r="5693" spans="1:15" x14ac:dyDescent="0.25">
      <c r="A5693">
        <v>8787712697920</v>
      </c>
      <c r="B5693" t="s">
        <v>0</v>
      </c>
      <c r="C5693" t="s">
        <v>5724</v>
      </c>
      <c r="D5693" t="s">
        <v>1102</v>
      </c>
      <c r="E5693" t="s">
        <v>7667</v>
      </c>
      <c r="F5693" s="1">
        <v>74942.070000000007</v>
      </c>
      <c r="G5693" s="1">
        <v>145000</v>
      </c>
      <c r="H5693" t="s">
        <v>349</v>
      </c>
      <c r="I5693" t="s">
        <v>5</v>
      </c>
      <c r="J5693" t="s">
        <v>6302</v>
      </c>
      <c r="K5693" t="s">
        <v>12</v>
      </c>
      <c r="L5693" s="12">
        <v>46108</v>
      </c>
      <c r="M5693" s="5">
        <f>G5693-F5693</f>
        <v>70057.929999999993</v>
      </c>
      <c r="N5693" s="7" t="str">
        <f>CONCATENATE("https://venda-imoveis.caixa.gov.br/sistema/detalhe-imovel.asp?hdnOrigem=index&amp;hdnimovel=",A5693)</f>
        <v>https://venda-imoveis.caixa.gov.br/sistema/detalhe-imovel.asp?hdnOrigem=index&amp;hdnimovel=8787712697920</v>
      </c>
      <c r="O5693" s="9" t="str">
        <f>LEFT(J5693,SEARCH(",",J5693)-1)</f>
        <v>Apartamento</v>
      </c>
    </row>
    <row r="5694" spans="1:15" x14ac:dyDescent="0.25">
      <c r="A5694">
        <v>8787712920645</v>
      </c>
      <c r="B5694" t="s">
        <v>0</v>
      </c>
      <c r="C5694" t="s">
        <v>5724</v>
      </c>
      <c r="D5694" t="s">
        <v>1102</v>
      </c>
      <c r="E5694" t="s">
        <v>7670</v>
      </c>
      <c r="F5694" s="1">
        <v>79593.649999999994</v>
      </c>
      <c r="G5694" s="1">
        <v>154000</v>
      </c>
      <c r="H5694" t="s">
        <v>349</v>
      </c>
      <c r="I5694" t="s">
        <v>5</v>
      </c>
      <c r="J5694" t="s">
        <v>6704</v>
      </c>
      <c r="K5694" t="s">
        <v>12</v>
      </c>
      <c r="L5694" s="12">
        <v>46108</v>
      </c>
      <c r="M5694" s="5">
        <f>G5694-F5694</f>
        <v>74406.350000000006</v>
      </c>
      <c r="N5694" s="7" t="str">
        <f>CONCATENATE("https://venda-imoveis.caixa.gov.br/sistema/detalhe-imovel.asp?hdnOrigem=index&amp;hdnimovel=",A5694)</f>
        <v>https://venda-imoveis.caixa.gov.br/sistema/detalhe-imovel.asp?hdnOrigem=index&amp;hdnimovel=8787712920645</v>
      </c>
      <c r="O5694" s="9" t="str">
        <f>LEFT(J5694,SEARCH(",",J5694)-1)</f>
        <v>Apartamento</v>
      </c>
    </row>
    <row r="5695" spans="1:15" x14ac:dyDescent="0.25">
      <c r="A5695">
        <v>8787713384941</v>
      </c>
      <c r="B5695" t="s">
        <v>0</v>
      </c>
      <c r="C5695" t="s">
        <v>5724</v>
      </c>
      <c r="D5695" t="s">
        <v>1102</v>
      </c>
      <c r="E5695" t="s">
        <v>7672</v>
      </c>
      <c r="F5695" s="1">
        <v>74965.119999999995</v>
      </c>
      <c r="G5695" s="1">
        <v>145044.6</v>
      </c>
      <c r="H5695" t="s">
        <v>349</v>
      </c>
      <c r="I5695" t="s">
        <v>5</v>
      </c>
      <c r="J5695" t="s">
        <v>4591</v>
      </c>
      <c r="K5695" t="s">
        <v>12</v>
      </c>
      <c r="L5695" s="12">
        <v>46108</v>
      </c>
      <c r="M5695" s="5">
        <f>G5695-F5695</f>
        <v>70079.48000000001</v>
      </c>
      <c r="N5695" s="7" t="str">
        <f>CONCATENATE("https://venda-imoveis.caixa.gov.br/sistema/detalhe-imovel.asp?hdnOrigem=index&amp;hdnimovel=",A5695)</f>
        <v>https://venda-imoveis.caixa.gov.br/sistema/detalhe-imovel.asp?hdnOrigem=index&amp;hdnimovel=8787713384941</v>
      </c>
      <c r="O5695" s="9" t="str">
        <f>LEFT(J5695,SEARCH(",",J5695)-1)</f>
        <v>Apartamento</v>
      </c>
    </row>
    <row r="5696" spans="1:15" x14ac:dyDescent="0.25">
      <c r="A5696">
        <v>8787713393266</v>
      </c>
      <c r="B5696" t="s">
        <v>0</v>
      </c>
      <c r="C5696" t="s">
        <v>5724</v>
      </c>
      <c r="D5696" t="s">
        <v>1102</v>
      </c>
      <c r="E5696" t="s">
        <v>7673</v>
      </c>
      <c r="F5696" s="1">
        <v>74942.070000000007</v>
      </c>
      <c r="G5696" s="1">
        <v>145000</v>
      </c>
      <c r="H5696" t="s">
        <v>349</v>
      </c>
      <c r="I5696" t="s">
        <v>5</v>
      </c>
      <c r="J5696" t="s">
        <v>7674</v>
      </c>
      <c r="K5696" t="s">
        <v>12</v>
      </c>
      <c r="L5696" s="12">
        <v>46108</v>
      </c>
      <c r="M5696" s="5">
        <f>G5696-F5696</f>
        <v>70057.929999999993</v>
      </c>
      <c r="N5696" s="7" t="str">
        <f>CONCATENATE("https://venda-imoveis.caixa.gov.br/sistema/detalhe-imovel.asp?hdnOrigem=index&amp;hdnimovel=",A5696)</f>
        <v>https://venda-imoveis.caixa.gov.br/sistema/detalhe-imovel.asp?hdnOrigem=index&amp;hdnimovel=8787713393266</v>
      </c>
      <c r="O5696" s="9" t="str">
        <f>LEFT(J5696,SEARCH(",",J5696)-1)</f>
        <v>Apartamento</v>
      </c>
    </row>
    <row r="5697" spans="1:15" x14ac:dyDescent="0.25">
      <c r="A5697">
        <v>8787701780626</v>
      </c>
      <c r="B5697" t="s">
        <v>0</v>
      </c>
      <c r="C5697" t="s">
        <v>5724</v>
      </c>
      <c r="D5697" t="s">
        <v>6255</v>
      </c>
      <c r="E5697" t="s">
        <v>7680</v>
      </c>
      <c r="F5697" s="1">
        <v>72357.86</v>
      </c>
      <c r="G5697" s="1">
        <v>140000</v>
      </c>
      <c r="H5697" t="s">
        <v>349</v>
      </c>
      <c r="I5697" t="s">
        <v>5</v>
      </c>
      <c r="J5697" t="s">
        <v>7681</v>
      </c>
      <c r="K5697" t="s">
        <v>12</v>
      </c>
      <c r="L5697" s="12">
        <v>46108</v>
      </c>
      <c r="M5697" s="5">
        <f>G5697-F5697</f>
        <v>67642.14</v>
      </c>
      <c r="N5697" s="7" t="str">
        <f>CONCATENATE("https://venda-imoveis.caixa.gov.br/sistema/detalhe-imovel.asp?hdnOrigem=index&amp;hdnimovel=",A5697)</f>
        <v>https://venda-imoveis.caixa.gov.br/sistema/detalhe-imovel.asp?hdnOrigem=index&amp;hdnimovel=8787701780626</v>
      </c>
      <c r="O5697" s="9" t="str">
        <f>LEFT(J5697,SEARCH(",",J5697)-1)</f>
        <v>Apartamento</v>
      </c>
    </row>
    <row r="5698" spans="1:15" x14ac:dyDescent="0.25">
      <c r="A5698">
        <v>8787701999253</v>
      </c>
      <c r="B5698" t="s">
        <v>0</v>
      </c>
      <c r="C5698" t="s">
        <v>5724</v>
      </c>
      <c r="D5698" t="s">
        <v>6255</v>
      </c>
      <c r="E5698" t="s">
        <v>7505</v>
      </c>
      <c r="F5698" s="1">
        <v>73908.38</v>
      </c>
      <c r="G5698" s="1">
        <v>143000</v>
      </c>
      <c r="H5698" t="s">
        <v>349</v>
      </c>
      <c r="I5698" t="s">
        <v>5</v>
      </c>
      <c r="J5698" t="s">
        <v>5682</v>
      </c>
      <c r="K5698" t="s">
        <v>12</v>
      </c>
      <c r="L5698" s="12">
        <v>46108</v>
      </c>
      <c r="M5698" s="5">
        <f>G5698-F5698</f>
        <v>69091.62</v>
      </c>
      <c r="N5698" s="7" t="str">
        <f>CONCATENATE("https://venda-imoveis.caixa.gov.br/sistema/detalhe-imovel.asp?hdnOrigem=index&amp;hdnimovel=",A5698)</f>
        <v>https://venda-imoveis.caixa.gov.br/sistema/detalhe-imovel.asp?hdnOrigem=index&amp;hdnimovel=8787701999253</v>
      </c>
      <c r="O5698" s="9" t="str">
        <f>LEFT(J5698,SEARCH(",",J5698)-1)</f>
        <v>Apartamento</v>
      </c>
    </row>
    <row r="5699" spans="1:15" x14ac:dyDescent="0.25">
      <c r="A5699">
        <v>8444410431207</v>
      </c>
      <c r="B5699" t="s">
        <v>0</v>
      </c>
      <c r="C5699" t="s">
        <v>1529</v>
      </c>
      <c r="D5699" t="s">
        <v>1697</v>
      </c>
      <c r="E5699" t="s">
        <v>1908</v>
      </c>
      <c r="F5699" s="1">
        <v>59845.53</v>
      </c>
      <c r="G5699" s="1">
        <v>116000</v>
      </c>
      <c r="H5699" t="s">
        <v>1909</v>
      </c>
      <c r="I5699" t="s">
        <v>5</v>
      </c>
      <c r="J5699" t="s">
        <v>1910</v>
      </c>
      <c r="K5699" t="s">
        <v>7</v>
      </c>
      <c r="L5699" s="12">
        <v>46108</v>
      </c>
      <c r="M5699" s="5">
        <f>G5699-F5699</f>
        <v>56154.47</v>
      </c>
      <c r="N5699" s="7" t="str">
        <f>CONCATENATE("https://venda-imoveis.caixa.gov.br/sistema/detalhe-imovel.asp?hdnOrigem=index&amp;hdnimovel=",A5699)</f>
        <v>https://venda-imoveis.caixa.gov.br/sistema/detalhe-imovel.asp?hdnOrigem=index&amp;hdnimovel=8444410431207</v>
      </c>
      <c r="O5699" s="9" t="str">
        <f>LEFT(J5699,SEARCH(",",J5699)-1)</f>
        <v>Apartamento</v>
      </c>
    </row>
    <row r="5700" spans="1:15" x14ac:dyDescent="0.25">
      <c r="A5700">
        <v>8787702554697</v>
      </c>
      <c r="B5700" t="s">
        <v>0</v>
      </c>
      <c r="C5700" t="s">
        <v>1529</v>
      </c>
      <c r="D5700" t="s">
        <v>1537</v>
      </c>
      <c r="E5700" t="s">
        <v>1911</v>
      </c>
      <c r="F5700" s="1">
        <v>64488.72</v>
      </c>
      <c r="G5700" s="1">
        <v>125000</v>
      </c>
      <c r="H5700" t="s">
        <v>1909</v>
      </c>
      <c r="I5700" t="s">
        <v>5</v>
      </c>
      <c r="J5700" t="s">
        <v>1539</v>
      </c>
      <c r="K5700" t="s">
        <v>7</v>
      </c>
      <c r="L5700" s="12">
        <v>46108</v>
      </c>
      <c r="M5700" s="5">
        <f>G5700-F5700</f>
        <v>60511.28</v>
      </c>
      <c r="N5700" s="7" t="str">
        <f>CONCATENATE("https://venda-imoveis.caixa.gov.br/sistema/detalhe-imovel.asp?hdnOrigem=index&amp;hdnimovel=",A5700)</f>
        <v>https://venda-imoveis.caixa.gov.br/sistema/detalhe-imovel.asp?hdnOrigem=index&amp;hdnimovel=8787702554697</v>
      </c>
      <c r="O5700" s="9" t="str">
        <f>LEFT(J5700,SEARCH(",",J5700)-1)</f>
        <v>Apartamento</v>
      </c>
    </row>
    <row r="5701" spans="1:15" x14ac:dyDescent="0.25">
      <c r="A5701">
        <v>8787703331543</v>
      </c>
      <c r="B5701" t="s">
        <v>0</v>
      </c>
      <c r="C5701" t="s">
        <v>1529</v>
      </c>
      <c r="D5701" t="s">
        <v>1537</v>
      </c>
      <c r="E5701" t="s">
        <v>1912</v>
      </c>
      <c r="F5701" s="1">
        <v>63456.9</v>
      </c>
      <c r="G5701" s="1">
        <v>123000</v>
      </c>
      <c r="H5701" t="s">
        <v>1909</v>
      </c>
      <c r="I5701" t="s">
        <v>5</v>
      </c>
      <c r="J5701" t="s">
        <v>1913</v>
      </c>
      <c r="K5701" t="s">
        <v>7</v>
      </c>
      <c r="L5701" s="12">
        <v>46108</v>
      </c>
      <c r="M5701" s="5">
        <f>G5701-F5701</f>
        <v>59543.1</v>
      </c>
      <c r="N5701" s="7" t="str">
        <f>CONCATENATE("https://venda-imoveis.caixa.gov.br/sistema/detalhe-imovel.asp?hdnOrigem=index&amp;hdnimovel=",A5701)</f>
        <v>https://venda-imoveis.caixa.gov.br/sistema/detalhe-imovel.asp?hdnOrigem=index&amp;hdnimovel=8787703331543</v>
      </c>
      <c r="O5701" s="9" t="str">
        <f>LEFT(J5701,SEARCH(",",J5701)-1)</f>
        <v>Casa</v>
      </c>
    </row>
    <row r="5702" spans="1:15" x14ac:dyDescent="0.25">
      <c r="A5702">
        <v>8444420972642</v>
      </c>
      <c r="B5702" t="s">
        <v>0</v>
      </c>
      <c r="C5702" t="s">
        <v>5724</v>
      </c>
      <c r="D5702" t="s">
        <v>5859</v>
      </c>
      <c r="E5702" t="s">
        <v>7581</v>
      </c>
      <c r="F5702" s="1">
        <v>60877.35</v>
      </c>
      <c r="G5702" s="1">
        <v>118000</v>
      </c>
      <c r="H5702" t="s">
        <v>1909</v>
      </c>
      <c r="I5702" t="s">
        <v>5</v>
      </c>
      <c r="J5702" t="s">
        <v>7582</v>
      </c>
      <c r="K5702" t="s">
        <v>7</v>
      </c>
      <c r="L5702" s="12">
        <v>46108</v>
      </c>
      <c r="M5702" s="5">
        <f>G5702-F5702</f>
        <v>57122.65</v>
      </c>
      <c r="N5702" s="7" t="str">
        <f>CONCATENATE("https://venda-imoveis.caixa.gov.br/sistema/detalhe-imovel.asp?hdnOrigem=index&amp;hdnimovel=",A5702)</f>
        <v>https://venda-imoveis.caixa.gov.br/sistema/detalhe-imovel.asp?hdnOrigem=index&amp;hdnimovel=8444420972642</v>
      </c>
      <c r="O5702" s="9" t="str">
        <f>LEFT(J5702,SEARCH(",",J5702)-1)</f>
        <v>Apartamento</v>
      </c>
    </row>
    <row r="5703" spans="1:15" x14ac:dyDescent="0.25">
      <c r="A5703">
        <v>8787704592278</v>
      </c>
      <c r="B5703" t="s">
        <v>0</v>
      </c>
      <c r="C5703" t="s">
        <v>5724</v>
      </c>
      <c r="D5703" t="s">
        <v>5859</v>
      </c>
      <c r="E5703" t="s">
        <v>7583</v>
      </c>
      <c r="F5703" s="1">
        <v>61909.17</v>
      </c>
      <c r="G5703" s="1">
        <v>120000</v>
      </c>
      <c r="H5703" t="s">
        <v>1909</v>
      </c>
      <c r="I5703" t="s">
        <v>5</v>
      </c>
      <c r="J5703" t="s">
        <v>7012</v>
      </c>
      <c r="K5703" t="s">
        <v>7</v>
      </c>
      <c r="L5703" s="12">
        <v>46108</v>
      </c>
      <c r="M5703" s="5">
        <f>G5703-F5703</f>
        <v>58090.83</v>
      </c>
      <c r="N5703" s="7" t="str">
        <f>CONCATENATE("https://venda-imoveis.caixa.gov.br/sistema/detalhe-imovel.asp?hdnOrigem=index&amp;hdnimovel=",A5703)</f>
        <v>https://venda-imoveis.caixa.gov.br/sistema/detalhe-imovel.asp?hdnOrigem=index&amp;hdnimovel=8787704592278</v>
      </c>
      <c r="O5703" s="9" t="str">
        <f>LEFT(J5703,SEARCH(",",J5703)-1)</f>
        <v>Apartamento</v>
      </c>
    </row>
    <row r="5704" spans="1:15" x14ac:dyDescent="0.25">
      <c r="A5704">
        <v>8555537286090</v>
      </c>
      <c r="B5704" t="s">
        <v>0</v>
      </c>
      <c r="C5704" t="s">
        <v>5724</v>
      </c>
      <c r="D5704" t="s">
        <v>6212</v>
      </c>
      <c r="E5704" t="s">
        <v>7584</v>
      </c>
      <c r="F5704" s="1">
        <v>60980.53</v>
      </c>
      <c r="G5704" s="1">
        <v>118200</v>
      </c>
      <c r="H5704" t="s">
        <v>1909</v>
      </c>
      <c r="I5704" t="s">
        <v>5</v>
      </c>
      <c r="J5704" t="s">
        <v>7585</v>
      </c>
      <c r="K5704" t="s">
        <v>7</v>
      </c>
      <c r="L5704" s="12">
        <v>46108</v>
      </c>
      <c r="M5704" s="5">
        <f>G5704-F5704</f>
        <v>57219.47</v>
      </c>
      <c r="N5704" s="7" t="str">
        <f>CONCATENATE("https://venda-imoveis.caixa.gov.br/sistema/detalhe-imovel.asp?hdnOrigem=index&amp;hdnimovel=",A5704)</f>
        <v>https://venda-imoveis.caixa.gov.br/sistema/detalhe-imovel.asp?hdnOrigem=index&amp;hdnimovel=8555537286090</v>
      </c>
      <c r="O5704" s="9" t="str">
        <f>LEFT(J5704,SEARCH(",",J5704)-1)</f>
        <v>Apartamento</v>
      </c>
    </row>
    <row r="5705" spans="1:15" x14ac:dyDescent="0.25">
      <c r="A5705">
        <v>8787707868371</v>
      </c>
      <c r="B5705" t="s">
        <v>0</v>
      </c>
      <c r="C5705" t="s">
        <v>5724</v>
      </c>
      <c r="D5705" t="s">
        <v>1102</v>
      </c>
      <c r="E5705" t="s">
        <v>7588</v>
      </c>
      <c r="F5705" s="1">
        <v>63456.9</v>
      </c>
      <c r="G5705" s="1">
        <v>123000</v>
      </c>
      <c r="H5705" t="s">
        <v>1909</v>
      </c>
      <c r="I5705" t="s">
        <v>5</v>
      </c>
      <c r="J5705" t="s">
        <v>6399</v>
      </c>
      <c r="K5705" t="s">
        <v>7</v>
      </c>
      <c r="L5705" s="12">
        <v>46108</v>
      </c>
      <c r="M5705" s="5">
        <f>G5705-F5705</f>
        <v>59543.1</v>
      </c>
      <c r="N5705" s="7" t="str">
        <f>CONCATENATE("https://venda-imoveis.caixa.gov.br/sistema/detalhe-imovel.asp?hdnOrigem=index&amp;hdnimovel=",A5705)</f>
        <v>https://venda-imoveis.caixa.gov.br/sistema/detalhe-imovel.asp?hdnOrigem=index&amp;hdnimovel=8787707868371</v>
      </c>
      <c r="O5705" s="9" t="str">
        <f>LEFT(J5705,SEARCH(",",J5705)-1)</f>
        <v>Apartamento</v>
      </c>
    </row>
    <row r="5706" spans="1:15" x14ac:dyDescent="0.25">
      <c r="A5706">
        <v>8787708610971</v>
      </c>
      <c r="B5706" t="s">
        <v>0</v>
      </c>
      <c r="C5706" t="s">
        <v>5724</v>
      </c>
      <c r="D5706" t="s">
        <v>1102</v>
      </c>
      <c r="E5706" t="s">
        <v>7589</v>
      </c>
      <c r="F5706" s="1">
        <v>64488.72</v>
      </c>
      <c r="G5706" s="1">
        <v>125000</v>
      </c>
      <c r="H5706" t="s">
        <v>1909</v>
      </c>
      <c r="I5706" t="s">
        <v>5</v>
      </c>
      <c r="J5706" t="s">
        <v>770</v>
      </c>
      <c r="K5706" t="s">
        <v>7</v>
      </c>
      <c r="L5706" s="12">
        <v>46108</v>
      </c>
      <c r="M5706" s="5">
        <f>G5706-F5706</f>
        <v>60511.28</v>
      </c>
      <c r="N5706" s="7" t="str">
        <f>CONCATENATE("https://venda-imoveis.caixa.gov.br/sistema/detalhe-imovel.asp?hdnOrigem=index&amp;hdnimovel=",A5706)</f>
        <v>https://venda-imoveis.caixa.gov.br/sistema/detalhe-imovel.asp?hdnOrigem=index&amp;hdnimovel=8787708610971</v>
      </c>
      <c r="O5706" s="9" t="str">
        <f>LEFT(J5706,SEARCH(",",J5706)-1)</f>
        <v>Apartamento</v>
      </c>
    </row>
    <row r="5707" spans="1:15" x14ac:dyDescent="0.25">
      <c r="A5707">
        <v>8444421701324</v>
      </c>
      <c r="B5707" t="s">
        <v>0</v>
      </c>
      <c r="C5707" t="s">
        <v>11389</v>
      </c>
      <c r="D5707" t="s">
        <v>3152</v>
      </c>
      <c r="E5707" t="s">
        <v>13881</v>
      </c>
      <c r="F5707" s="1">
        <v>61909.17</v>
      </c>
      <c r="G5707" s="1">
        <v>120000</v>
      </c>
      <c r="H5707" t="s">
        <v>1909</v>
      </c>
      <c r="I5707" t="s">
        <v>5</v>
      </c>
      <c r="J5707" t="s">
        <v>13882</v>
      </c>
      <c r="K5707" t="s">
        <v>7</v>
      </c>
      <c r="L5707" s="12">
        <v>46108</v>
      </c>
      <c r="M5707" s="5">
        <f>G5707-F5707</f>
        <v>58090.83</v>
      </c>
      <c r="N5707" s="7" t="str">
        <f>CONCATENATE("https://venda-imoveis.caixa.gov.br/sistema/detalhe-imovel.asp?hdnOrigem=index&amp;hdnimovel=",A5707)</f>
        <v>https://venda-imoveis.caixa.gov.br/sistema/detalhe-imovel.asp?hdnOrigem=index&amp;hdnimovel=8444421701324</v>
      </c>
      <c r="O5707" s="9" t="str">
        <f>LEFT(J5707,SEARCH(",",J5707)-1)</f>
        <v>Apartamento</v>
      </c>
    </row>
    <row r="5708" spans="1:15" x14ac:dyDescent="0.25">
      <c r="A5708">
        <v>8444424649749</v>
      </c>
      <c r="B5708" t="s">
        <v>0</v>
      </c>
      <c r="C5708" t="s">
        <v>5724</v>
      </c>
      <c r="D5708" t="s">
        <v>5728</v>
      </c>
      <c r="E5708" t="s">
        <v>7579</v>
      </c>
      <c r="F5708" s="1">
        <v>59329.62</v>
      </c>
      <c r="G5708" s="1">
        <v>115000</v>
      </c>
      <c r="H5708" t="s">
        <v>1909</v>
      </c>
      <c r="I5708" t="s">
        <v>5</v>
      </c>
      <c r="J5708" t="s">
        <v>7580</v>
      </c>
      <c r="K5708" t="s">
        <v>12</v>
      </c>
      <c r="L5708" s="12">
        <v>46108</v>
      </c>
      <c r="M5708" s="5">
        <f>G5708-F5708</f>
        <v>55670.38</v>
      </c>
      <c r="N5708" s="7" t="str">
        <f>CONCATENATE("https://venda-imoveis.caixa.gov.br/sistema/detalhe-imovel.asp?hdnOrigem=index&amp;hdnimovel=",A5708)</f>
        <v>https://venda-imoveis.caixa.gov.br/sistema/detalhe-imovel.asp?hdnOrigem=index&amp;hdnimovel=8444424649749</v>
      </c>
      <c r="O5708" s="9" t="str">
        <f>LEFT(J5708,SEARCH(",",J5708)-1)</f>
        <v>Apartamento</v>
      </c>
    </row>
    <row r="5709" spans="1:15" x14ac:dyDescent="0.25">
      <c r="A5709">
        <v>8787700127473</v>
      </c>
      <c r="B5709" t="s">
        <v>0</v>
      </c>
      <c r="C5709" t="s">
        <v>5724</v>
      </c>
      <c r="D5709" t="s">
        <v>1102</v>
      </c>
      <c r="E5709" t="s">
        <v>7586</v>
      </c>
      <c r="F5709" s="1">
        <v>64488.72</v>
      </c>
      <c r="G5709" s="1">
        <v>125000</v>
      </c>
      <c r="H5709" t="s">
        <v>1909</v>
      </c>
      <c r="I5709" t="s">
        <v>5</v>
      </c>
      <c r="J5709" t="s">
        <v>7587</v>
      </c>
      <c r="K5709" t="s">
        <v>12</v>
      </c>
      <c r="L5709" s="12">
        <v>46108</v>
      </c>
      <c r="M5709" s="5">
        <f>G5709-F5709</f>
        <v>60511.28</v>
      </c>
      <c r="N5709" s="7" t="str">
        <f>CONCATENATE("https://venda-imoveis.caixa.gov.br/sistema/detalhe-imovel.asp?hdnOrigem=index&amp;hdnimovel=",A5709)</f>
        <v>https://venda-imoveis.caixa.gov.br/sistema/detalhe-imovel.asp?hdnOrigem=index&amp;hdnimovel=8787700127473</v>
      </c>
      <c r="O5709" s="9" t="str">
        <f>LEFT(J5709,SEARCH(",",J5709)-1)</f>
        <v>Apartamento</v>
      </c>
    </row>
    <row r="5710" spans="1:15" x14ac:dyDescent="0.25">
      <c r="A5710">
        <v>8787710270708</v>
      </c>
      <c r="B5710" t="s">
        <v>0</v>
      </c>
      <c r="C5710" t="s">
        <v>5724</v>
      </c>
      <c r="D5710" t="s">
        <v>1102</v>
      </c>
      <c r="E5710" t="s">
        <v>7590</v>
      </c>
      <c r="F5710" s="1">
        <v>59845.53</v>
      </c>
      <c r="G5710" s="1">
        <v>116000</v>
      </c>
      <c r="H5710" t="s">
        <v>1909</v>
      </c>
      <c r="I5710" t="s">
        <v>5</v>
      </c>
      <c r="J5710" t="s">
        <v>7591</v>
      </c>
      <c r="K5710" t="s">
        <v>12</v>
      </c>
      <c r="L5710" s="12">
        <v>46108</v>
      </c>
      <c r="M5710" s="5">
        <f>G5710-F5710</f>
        <v>56154.47</v>
      </c>
      <c r="N5710" s="7" t="str">
        <f>CONCATENATE("https://venda-imoveis.caixa.gov.br/sistema/detalhe-imovel.asp?hdnOrigem=index&amp;hdnimovel=",A5710)</f>
        <v>https://venda-imoveis.caixa.gov.br/sistema/detalhe-imovel.asp?hdnOrigem=index&amp;hdnimovel=8787710270708</v>
      </c>
      <c r="O5710" s="9" t="str">
        <f>LEFT(J5710,SEARCH(",",J5710)-1)</f>
        <v>Apartamento</v>
      </c>
    </row>
    <row r="5711" spans="1:15" x14ac:dyDescent="0.25">
      <c r="A5711">
        <v>8787710280355</v>
      </c>
      <c r="B5711" t="s">
        <v>0</v>
      </c>
      <c r="C5711" t="s">
        <v>5724</v>
      </c>
      <c r="D5711" t="s">
        <v>1102</v>
      </c>
      <c r="E5711" t="s">
        <v>7592</v>
      </c>
      <c r="F5711" s="1">
        <v>64488.72</v>
      </c>
      <c r="G5711" s="1">
        <v>125000</v>
      </c>
      <c r="H5711" t="s">
        <v>1909</v>
      </c>
      <c r="I5711" t="s">
        <v>5</v>
      </c>
      <c r="J5711" t="s">
        <v>7593</v>
      </c>
      <c r="K5711" t="s">
        <v>12</v>
      </c>
      <c r="L5711" s="12">
        <v>46108</v>
      </c>
      <c r="M5711" s="5">
        <f>G5711-F5711</f>
        <v>60511.28</v>
      </c>
      <c r="N5711" s="7" t="str">
        <f>CONCATENATE("https://venda-imoveis.caixa.gov.br/sistema/detalhe-imovel.asp?hdnOrigem=index&amp;hdnimovel=",A5711)</f>
        <v>https://venda-imoveis.caixa.gov.br/sistema/detalhe-imovel.asp?hdnOrigem=index&amp;hdnimovel=8787710280355</v>
      </c>
      <c r="O5711" s="9" t="str">
        <f>LEFT(J5711,SEARCH(",",J5711)-1)</f>
        <v>Apartamento</v>
      </c>
    </row>
    <row r="5712" spans="1:15" x14ac:dyDescent="0.25">
      <c r="A5712">
        <v>8787710401268</v>
      </c>
      <c r="B5712" t="s">
        <v>0</v>
      </c>
      <c r="C5712" t="s">
        <v>5724</v>
      </c>
      <c r="D5712" t="s">
        <v>1102</v>
      </c>
      <c r="E5712" t="s">
        <v>7594</v>
      </c>
      <c r="F5712" s="1">
        <v>63198.94</v>
      </c>
      <c r="G5712" s="1">
        <v>122500</v>
      </c>
      <c r="H5712" t="s">
        <v>1909</v>
      </c>
      <c r="I5712" t="s">
        <v>5</v>
      </c>
      <c r="J5712" t="s">
        <v>7389</v>
      </c>
      <c r="K5712" t="s">
        <v>12</v>
      </c>
      <c r="L5712" s="12">
        <v>46108</v>
      </c>
      <c r="M5712" s="5">
        <f>G5712-F5712</f>
        <v>59301.06</v>
      </c>
      <c r="N5712" s="7" t="str">
        <f>CONCATENATE("https://venda-imoveis.caixa.gov.br/sistema/detalhe-imovel.asp?hdnOrigem=index&amp;hdnimovel=",A5712)</f>
        <v>https://venda-imoveis.caixa.gov.br/sistema/detalhe-imovel.asp?hdnOrigem=index&amp;hdnimovel=8787710401268</v>
      </c>
      <c r="O5712" s="9" t="str">
        <f>LEFT(J5712,SEARCH(",",J5712)-1)</f>
        <v>Apartamento</v>
      </c>
    </row>
    <row r="5713" spans="1:15" x14ac:dyDescent="0.25">
      <c r="A5713">
        <v>8787710862605</v>
      </c>
      <c r="B5713" t="s">
        <v>0</v>
      </c>
      <c r="C5713" t="s">
        <v>5724</v>
      </c>
      <c r="D5713" t="s">
        <v>1102</v>
      </c>
      <c r="E5713" t="s">
        <v>7595</v>
      </c>
      <c r="F5713" s="1">
        <v>60619.4</v>
      </c>
      <c r="G5713" s="1">
        <v>117500</v>
      </c>
      <c r="H5713" t="s">
        <v>1909</v>
      </c>
      <c r="I5713" t="s">
        <v>5</v>
      </c>
      <c r="J5713" t="s">
        <v>7596</v>
      </c>
      <c r="K5713" t="s">
        <v>12</v>
      </c>
      <c r="L5713" s="12">
        <v>46108</v>
      </c>
      <c r="M5713" s="5">
        <f>G5713-F5713</f>
        <v>56880.6</v>
      </c>
      <c r="N5713" s="7" t="str">
        <f>CONCATENATE("https://venda-imoveis.caixa.gov.br/sistema/detalhe-imovel.asp?hdnOrigem=index&amp;hdnimovel=",A5713)</f>
        <v>https://venda-imoveis.caixa.gov.br/sistema/detalhe-imovel.asp?hdnOrigem=index&amp;hdnimovel=8787710862605</v>
      </c>
      <c r="O5713" s="9" t="str">
        <f>LEFT(J5713,SEARCH(",",J5713)-1)</f>
        <v>Apartamento</v>
      </c>
    </row>
    <row r="5714" spans="1:15" x14ac:dyDescent="0.25">
      <c r="A5714">
        <v>8555511264715</v>
      </c>
      <c r="B5714" t="s">
        <v>0</v>
      </c>
      <c r="C5714" t="s">
        <v>5724</v>
      </c>
      <c r="D5714" t="s">
        <v>5931</v>
      </c>
      <c r="E5714" t="s">
        <v>7597</v>
      </c>
      <c r="F5714" s="1">
        <v>62425.08</v>
      </c>
      <c r="G5714" s="1">
        <v>121000</v>
      </c>
      <c r="H5714" t="s">
        <v>1909</v>
      </c>
      <c r="I5714" t="s">
        <v>5</v>
      </c>
      <c r="J5714" t="s">
        <v>7598</v>
      </c>
      <c r="K5714" t="s">
        <v>12</v>
      </c>
      <c r="L5714" s="12">
        <v>46108</v>
      </c>
      <c r="M5714" s="5">
        <f>G5714-F5714</f>
        <v>58574.92</v>
      </c>
      <c r="N5714" s="7" t="str">
        <f>CONCATENATE("https://venda-imoveis.caixa.gov.br/sistema/detalhe-imovel.asp?hdnOrigem=index&amp;hdnimovel=",A5714)</f>
        <v>https://venda-imoveis.caixa.gov.br/sistema/detalhe-imovel.asp?hdnOrigem=index&amp;hdnimovel=8555511264715</v>
      </c>
      <c r="O5714" s="9" t="str">
        <f>LEFT(J5714,SEARCH(",",J5714)-1)</f>
        <v>Apartamento</v>
      </c>
    </row>
    <row r="5715" spans="1:15" x14ac:dyDescent="0.25">
      <c r="A5715">
        <v>8444409379116</v>
      </c>
      <c r="B5715" t="s">
        <v>0</v>
      </c>
      <c r="C5715" t="s">
        <v>2668</v>
      </c>
      <c r="D5715" t="s">
        <v>2675</v>
      </c>
      <c r="E5715" t="s">
        <v>2818</v>
      </c>
      <c r="F5715" s="1">
        <v>54258.98</v>
      </c>
      <c r="G5715" s="1">
        <v>105182.51</v>
      </c>
      <c r="H5715" t="s">
        <v>2819</v>
      </c>
      <c r="I5715" t="s">
        <v>5</v>
      </c>
      <c r="J5715" t="s">
        <v>2820</v>
      </c>
      <c r="K5715" t="s">
        <v>7</v>
      </c>
      <c r="L5715" s="12">
        <v>46108</v>
      </c>
      <c r="M5715" s="5">
        <f>G5715-F5715</f>
        <v>50923.529999999992</v>
      </c>
      <c r="N5715" s="7" t="str">
        <f>CONCATENATE("https://venda-imoveis.caixa.gov.br/sistema/detalhe-imovel.asp?hdnOrigem=index&amp;hdnimovel=",A5715)</f>
        <v>https://venda-imoveis.caixa.gov.br/sistema/detalhe-imovel.asp?hdnOrigem=index&amp;hdnimovel=8444409379116</v>
      </c>
      <c r="O5715" s="9" t="str">
        <f>LEFT(J5715,SEARCH(",",J5715)-1)</f>
        <v>Casa</v>
      </c>
    </row>
    <row r="5716" spans="1:15" x14ac:dyDescent="0.25">
      <c r="A5716">
        <v>8444400974224</v>
      </c>
      <c r="B5716" t="s">
        <v>0</v>
      </c>
      <c r="C5716" t="s">
        <v>3717</v>
      </c>
      <c r="D5716" t="s">
        <v>3837</v>
      </c>
      <c r="E5716" t="s">
        <v>4451</v>
      </c>
      <c r="F5716" s="1">
        <v>56744.11</v>
      </c>
      <c r="G5716" s="1">
        <v>110000</v>
      </c>
      <c r="H5716" t="s">
        <v>2819</v>
      </c>
      <c r="I5716" t="s">
        <v>5</v>
      </c>
      <c r="J5716" t="s">
        <v>4452</v>
      </c>
      <c r="K5716" t="s">
        <v>7</v>
      </c>
      <c r="L5716" s="12">
        <v>46108</v>
      </c>
      <c r="M5716" s="5">
        <f>G5716-F5716</f>
        <v>53255.89</v>
      </c>
      <c r="N5716" s="7" t="str">
        <f>CONCATENATE("https://venda-imoveis.caixa.gov.br/sistema/detalhe-imovel.asp?hdnOrigem=index&amp;hdnimovel=",A5716)</f>
        <v>https://venda-imoveis.caixa.gov.br/sistema/detalhe-imovel.asp?hdnOrigem=index&amp;hdnimovel=8444400974224</v>
      </c>
      <c r="O5716" s="9" t="str">
        <f>LEFT(J5716,SEARCH(",",J5716)-1)</f>
        <v>Casa</v>
      </c>
    </row>
    <row r="5717" spans="1:15" x14ac:dyDescent="0.25">
      <c r="A5717">
        <v>8444409600050</v>
      </c>
      <c r="B5717" t="s">
        <v>0</v>
      </c>
      <c r="C5717" t="s">
        <v>5724</v>
      </c>
      <c r="D5717" t="s">
        <v>5728</v>
      </c>
      <c r="E5717" t="s">
        <v>7578</v>
      </c>
      <c r="F5717" s="1">
        <v>52617.27</v>
      </c>
      <c r="G5717" s="1">
        <v>102000</v>
      </c>
      <c r="H5717" t="s">
        <v>2819</v>
      </c>
      <c r="I5717" t="s">
        <v>5</v>
      </c>
      <c r="J5717" t="s">
        <v>5844</v>
      </c>
      <c r="K5717" t="s">
        <v>7</v>
      </c>
      <c r="L5717" s="12">
        <v>46108</v>
      </c>
      <c r="M5717" s="5">
        <f>G5717-F5717</f>
        <v>49382.73</v>
      </c>
      <c r="N5717" s="7" t="str">
        <f>CONCATENATE("https://venda-imoveis.caixa.gov.br/sistema/detalhe-imovel.asp?hdnOrigem=index&amp;hdnimovel=",A5717)</f>
        <v>https://venda-imoveis.caixa.gov.br/sistema/detalhe-imovel.asp?hdnOrigem=index&amp;hdnimovel=8444409600050</v>
      </c>
      <c r="O5717" s="9" t="str">
        <f>LEFT(J5717,SEARCH(",",J5717)-1)</f>
        <v>Apartamento</v>
      </c>
    </row>
    <row r="5718" spans="1:15" x14ac:dyDescent="0.25">
      <c r="A5718">
        <v>8414470012284</v>
      </c>
      <c r="B5718" t="s">
        <v>0</v>
      </c>
      <c r="C5718" t="s">
        <v>5724</v>
      </c>
      <c r="D5718" t="s">
        <v>5893</v>
      </c>
      <c r="E5718" t="s">
        <v>7571</v>
      </c>
      <c r="F5718" s="1">
        <v>146883.75</v>
      </c>
      <c r="G5718" s="1">
        <v>285000</v>
      </c>
      <c r="H5718" t="s">
        <v>7572</v>
      </c>
      <c r="I5718" t="s">
        <v>5</v>
      </c>
      <c r="J5718" t="s">
        <v>7573</v>
      </c>
      <c r="K5718" t="s">
        <v>7</v>
      </c>
      <c r="L5718" s="12">
        <v>46108</v>
      </c>
      <c r="M5718" s="5">
        <f>G5718-F5718</f>
        <v>138116.25</v>
      </c>
      <c r="N5718" s="7" t="str">
        <f>CONCATENATE("https://venda-imoveis.caixa.gov.br/sistema/detalhe-imovel.asp?hdnOrigem=index&amp;hdnimovel=",A5718)</f>
        <v>https://venda-imoveis.caixa.gov.br/sistema/detalhe-imovel.asp?hdnOrigem=index&amp;hdnimovel=8414470012284</v>
      </c>
      <c r="O5718" s="9" t="str">
        <f>LEFT(J5718,SEARCH(",",J5718)-1)</f>
        <v>Apartamento</v>
      </c>
    </row>
    <row r="5719" spans="1:15" x14ac:dyDescent="0.25">
      <c r="A5719">
        <v>10145770</v>
      </c>
      <c r="B5719" t="s">
        <v>0</v>
      </c>
      <c r="C5719" t="s">
        <v>5724</v>
      </c>
      <c r="D5719" t="s">
        <v>5919</v>
      </c>
      <c r="E5719" t="s">
        <v>7574</v>
      </c>
      <c r="F5719" s="1">
        <v>367982.46</v>
      </c>
      <c r="G5719" s="1">
        <v>714000</v>
      </c>
      <c r="H5719" t="s">
        <v>7572</v>
      </c>
      <c r="I5719" t="s">
        <v>5</v>
      </c>
      <c r="J5719" t="s">
        <v>7575</v>
      </c>
      <c r="K5719" t="s">
        <v>7</v>
      </c>
      <c r="L5719" s="12">
        <v>46108</v>
      </c>
      <c r="M5719" s="5">
        <f>G5719-F5719</f>
        <v>346017.54</v>
      </c>
      <c r="N5719" s="7" t="str">
        <f>CONCATENATE("https://venda-imoveis.caixa.gov.br/sistema/detalhe-imovel.asp?hdnOrigem=index&amp;hdnimovel=",A5719)</f>
        <v>https://venda-imoveis.caixa.gov.br/sistema/detalhe-imovel.asp?hdnOrigem=index&amp;hdnimovel=10145770</v>
      </c>
      <c r="O5719" s="9" t="str">
        <f>LEFT(J5719,SEARCH(",",J5719)-1)</f>
        <v>Loja</v>
      </c>
    </row>
    <row r="5720" spans="1:15" x14ac:dyDescent="0.25">
      <c r="A5720">
        <v>1444414777720</v>
      </c>
      <c r="B5720" t="s">
        <v>0</v>
      </c>
      <c r="C5720" t="s">
        <v>5724</v>
      </c>
      <c r="D5720" t="s">
        <v>5931</v>
      </c>
      <c r="E5720" t="s">
        <v>7576</v>
      </c>
      <c r="F5720" s="1">
        <v>184077.3</v>
      </c>
      <c r="G5720" s="1">
        <v>357167</v>
      </c>
      <c r="H5720" t="s">
        <v>7572</v>
      </c>
      <c r="I5720" t="s">
        <v>5</v>
      </c>
      <c r="J5720" t="s">
        <v>7577</v>
      </c>
      <c r="K5720" t="s">
        <v>7</v>
      </c>
      <c r="L5720" s="12">
        <v>46108</v>
      </c>
      <c r="M5720" s="5">
        <f>G5720-F5720</f>
        <v>173089.7</v>
      </c>
      <c r="N5720" s="7" t="str">
        <f>CONCATENATE("https://venda-imoveis.caixa.gov.br/sistema/detalhe-imovel.asp?hdnOrigem=index&amp;hdnimovel=",A5720)</f>
        <v>https://venda-imoveis.caixa.gov.br/sistema/detalhe-imovel.asp?hdnOrigem=index&amp;hdnimovel=1444414777720</v>
      </c>
      <c r="O5720" s="9" t="str">
        <f>LEFT(J5720,SEARCH(",",J5720)-1)</f>
        <v>Casa</v>
      </c>
    </row>
    <row r="5721" spans="1:15" x14ac:dyDescent="0.25">
      <c r="A5721">
        <v>8444413936873</v>
      </c>
      <c r="B5721" t="s">
        <v>0</v>
      </c>
      <c r="C5721" t="s">
        <v>5724</v>
      </c>
      <c r="D5721" t="s">
        <v>5763</v>
      </c>
      <c r="E5721" t="s">
        <v>7570</v>
      </c>
      <c r="F5721" s="1">
        <v>61210.63</v>
      </c>
      <c r="G5721" s="1">
        <v>119000</v>
      </c>
      <c r="H5721" t="s">
        <v>7569</v>
      </c>
      <c r="I5721" t="s">
        <v>5</v>
      </c>
      <c r="J5721" t="s">
        <v>5926</v>
      </c>
      <c r="K5721" t="s">
        <v>7</v>
      </c>
      <c r="L5721" s="12">
        <v>46108</v>
      </c>
      <c r="M5721" s="5">
        <f>G5721-F5721</f>
        <v>57789.37</v>
      </c>
      <c r="N5721" s="7" t="str">
        <f>CONCATENATE("https://venda-imoveis.caixa.gov.br/sistema/detalhe-imovel.asp?hdnOrigem=index&amp;hdnimovel=",A5721)</f>
        <v>https://venda-imoveis.caixa.gov.br/sistema/detalhe-imovel.asp?hdnOrigem=index&amp;hdnimovel=8444413936873</v>
      </c>
      <c r="O5721" s="9" t="str">
        <f>LEFT(J5721,SEARCH(",",J5721)-1)</f>
        <v>Apartamento</v>
      </c>
    </row>
    <row r="5722" spans="1:15" x14ac:dyDescent="0.25">
      <c r="A5722">
        <v>8444412073987</v>
      </c>
      <c r="B5722" t="s">
        <v>0</v>
      </c>
      <c r="C5722" t="s">
        <v>5724</v>
      </c>
      <c r="D5722" t="s">
        <v>5728</v>
      </c>
      <c r="E5722" t="s">
        <v>7568</v>
      </c>
      <c r="F5722" s="1">
        <v>62158.94</v>
      </c>
      <c r="G5722" s="1">
        <v>120843.6</v>
      </c>
      <c r="H5722" t="s">
        <v>7569</v>
      </c>
      <c r="I5722" t="s">
        <v>5</v>
      </c>
      <c r="J5722" t="s">
        <v>5969</v>
      </c>
      <c r="K5722" t="s">
        <v>12</v>
      </c>
      <c r="L5722" s="12">
        <v>46108</v>
      </c>
      <c r="M5722" s="5">
        <f>G5722-F5722</f>
        <v>58684.66</v>
      </c>
      <c r="N5722" s="7" t="str">
        <f>CONCATENATE("https://venda-imoveis.caixa.gov.br/sistema/detalhe-imovel.asp?hdnOrigem=index&amp;hdnimovel=",A5722)</f>
        <v>https://venda-imoveis.caixa.gov.br/sistema/detalhe-imovel.asp?hdnOrigem=index&amp;hdnimovel=8444412073987</v>
      </c>
      <c r="O5722" s="9" t="str">
        <f>LEFT(J5722,SEARCH(",",J5722)-1)</f>
        <v>Apartamento</v>
      </c>
    </row>
    <row r="5723" spans="1:15" x14ac:dyDescent="0.25">
      <c r="A5723">
        <v>8555527130837</v>
      </c>
      <c r="B5723" t="s">
        <v>0</v>
      </c>
      <c r="C5723" t="s">
        <v>1529</v>
      </c>
      <c r="D5723" t="s">
        <v>1904</v>
      </c>
      <c r="E5723" t="s">
        <v>1905</v>
      </c>
      <c r="F5723" s="1">
        <v>54036.62</v>
      </c>
      <c r="G5723" s="1">
        <v>105071.67</v>
      </c>
      <c r="H5723" t="s">
        <v>1906</v>
      </c>
      <c r="I5723" t="s">
        <v>5</v>
      </c>
      <c r="J5723" t="s">
        <v>1907</v>
      </c>
      <c r="K5723" t="s">
        <v>7</v>
      </c>
      <c r="L5723" s="12">
        <v>46108</v>
      </c>
      <c r="M5723" s="5">
        <f>G5723-F5723</f>
        <v>51035.049999999996</v>
      </c>
      <c r="N5723" s="7" t="str">
        <f>CONCATENATE("https://venda-imoveis.caixa.gov.br/sistema/detalhe-imovel.asp?hdnOrigem=index&amp;hdnimovel=",A5723)</f>
        <v>https://venda-imoveis.caixa.gov.br/sistema/detalhe-imovel.asp?hdnOrigem=index&amp;hdnimovel=8555527130837</v>
      </c>
      <c r="O5723" s="9" t="str">
        <f>LEFT(J5723,SEARCH(",",J5723)-1)</f>
        <v>Apartamento</v>
      </c>
    </row>
    <row r="5724" spans="1:15" x14ac:dyDescent="0.25">
      <c r="A5724">
        <v>8787704714225</v>
      </c>
      <c r="B5724" t="s">
        <v>0</v>
      </c>
      <c r="C5724" t="s">
        <v>5724</v>
      </c>
      <c r="D5724" t="s">
        <v>5859</v>
      </c>
      <c r="E5724" t="s">
        <v>7564</v>
      </c>
      <c r="F5724" s="1">
        <v>57599.74</v>
      </c>
      <c r="G5724" s="1">
        <v>112000</v>
      </c>
      <c r="H5724" t="s">
        <v>1906</v>
      </c>
      <c r="I5724" t="s">
        <v>5</v>
      </c>
      <c r="J5724" t="s">
        <v>7014</v>
      </c>
      <c r="K5724" t="s">
        <v>7</v>
      </c>
      <c r="L5724" s="12">
        <v>46108</v>
      </c>
      <c r="M5724" s="5">
        <f>G5724-F5724</f>
        <v>54400.26</v>
      </c>
      <c r="N5724" s="7" t="str">
        <f>CONCATENATE("https://venda-imoveis.caixa.gov.br/sistema/detalhe-imovel.asp?hdnOrigem=index&amp;hdnimovel=",A5724)</f>
        <v>https://venda-imoveis.caixa.gov.br/sistema/detalhe-imovel.asp?hdnOrigem=index&amp;hdnimovel=8787704714225</v>
      </c>
      <c r="O5724" s="9" t="str">
        <f>LEFT(J5724,SEARCH(",",J5724)-1)</f>
        <v>Apartamento</v>
      </c>
    </row>
    <row r="5725" spans="1:15" x14ac:dyDescent="0.25">
      <c r="A5725">
        <v>8444411136446</v>
      </c>
      <c r="B5725" t="s">
        <v>0</v>
      </c>
      <c r="C5725" t="s">
        <v>11389</v>
      </c>
      <c r="D5725" t="s">
        <v>11480</v>
      </c>
      <c r="E5725" t="s">
        <v>13876</v>
      </c>
      <c r="F5725" s="1">
        <v>52971.199999999997</v>
      </c>
      <c r="G5725" s="1">
        <v>103000</v>
      </c>
      <c r="H5725" t="s">
        <v>1906</v>
      </c>
      <c r="I5725" t="s">
        <v>5</v>
      </c>
      <c r="J5725" t="s">
        <v>11488</v>
      </c>
      <c r="K5725" t="s">
        <v>7</v>
      </c>
      <c r="L5725" s="12">
        <v>46108</v>
      </c>
      <c r="M5725" s="5">
        <f>G5725-F5725</f>
        <v>50028.800000000003</v>
      </c>
      <c r="N5725" s="7" t="str">
        <f>CONCATENATE("https://venda-imoveis.caixa.gov.br/sistema/detalhe-imovel.asp?hdnOrigem=index&amp;hdnimovel=",A5725)</f>
        <v>https://venda-imoveis.caixa.gov.br/sistema/detalhe-imovel.asp?hdnOrigem=index&amp;hdnimovel=8444411136446</v>
      </c>
      <c r="O5725" s="9" t="str">
        <f>LEFT(J5725,SEARCH(",",J5725)-1)</f>
        <v>Casa</v>
      </c>
    </row>
    <row r="5726" spans="1:15" x14ac:dyDescent="0.25">
      <c r="A5726">
        <v>8787712634650</v>
      </c>
      <c r="B5726" t="s">
        <v>0</v>
      </c>
      <c r="C5726" t="s">
        <v>11389</v>
      </c>
      <c r="D5726" t="s">
        <v>11480</v>
      </c>
      <c r="E5726" t="s">
        <v>13877</v>
      </c>
      <c r="F5726" s="1">
        <v>57599.74</v>
      </c>
      <c r="G5726" s="1">
        <v>112000</v>
      </c>
      <c r="H5726" t="s">
        <v>1906</v>
      </c>
      <c r="I5726" t="s">
        <v>5</v>
      </c>
      <c r="J5726" t="s">
        <v>13878</v>
      </c>
      <c r="K5726" t="s">
        <v>7</v>
      </c>
      <c r="L5726" s="12">
        <v>46108</v>
      </c>
      <c r="M5726" s="5">
        <f>G5726-F5726</f>
        <v>54400.26</v>
      </c>
      <c r="N5726" s="7" t="str">
        <f>CONCATENATE("https://venda-imoveis.caixa.gov.br/sistema/detalhe-imovel.asp?hdnOrigem=index&amp;hdnimovel=",A5726)</f>
        <v>https://venda-imoveis.caixa.gov.br/sistema/detalhe-imovel.asp?hdnOrigem=index&amp;hdnimovel=8787712634650</v>
      </c>
      <c r="O5726" s="9" t="str">
        <f>LEFT(J5726,SEARCH(",",J5726)-1)</f>
        <v>Apartamento</v>
      </c>
    </row>
    <row r="5727" spans="1:15" x14ac:dyDescent="0.25">
      <c r="A5727">
        <v>8444429378506</v>
      </c>
      <c r="B5727" t="s">
        <v>0</v>
      </c>
      <c r="C5727" t="s">
        <v>11389</v>
      </c>
      <c r="D5727" t="s">
        <v>11409</v>
      </c>
      <c r="E5727" t="s">
        <v>13879</v>
      </c>
      <c r="F5727" s="1">
        <v>53640.32</v>
      </c>
      <c r="G5727" s="1">
        <v>104301.08</v>
      </c>
      <c r="H5727" t="s">
        <v>1906</v>
      </c>
      <c r="I5727" t="s">
        <v>5</v>
      </c>
      <c r="J5727" t="s">
        <v>13880</v>
      </c>
      <c r="K5727" t="s">
        <v>7</v>
      </c>
      <c r="L5727" s="12">
        <v>46108</v>
      </c>
      <c r="M5727" s="5">
        <f>G5727-F5727</f>
        <v>50660.76</v>
      </c>
      <c r="N5727" s="7" t="str">
        <f>CONCATENATE("https://venda-imoveis.caixa.gov.br/sistema/detalhe-imovel.asp?hdnOrigem=index&amp;hdnimovel=",A5727)</f>
        <v>https://venda-imoveis.caixa.gov.br/sistema/detalhe-imovel.asp?hdnOrigem=index&amp;hdnimovel=8444429378506</v>
      </c>
      <c r="O5727" s="9" t="str">
        <f>LEFT(J5727,SEARCH(",",J5727)-1)</f>
        <v>Casa</v>
      </c>
    </row>
    <row r="5728" spans="1:15" x14ac:dyDescent="0.25">
      <c r="A5728">
        <v>8787713374849</v>
      </c>
      <c r="B5728" t="s">
        <v>0</v>
      </c>
      <c r="C5728" t="s">
        <v>5724</v>
      </c>
      <c r="D5728" t="s">
        <v>6057</v>
      </c>
      <c r="E5728" t="s">
        <v>7565</v>
      </c>
      <c r="F5728" s="1">
        <v>55028.33</v>
      </c>
      <c r="G5728" s="1">
        <v>107000</v>
      </c>
      <c r="H5728" t="s">
        <v>1906</v>
      </c>
      <c r="I5728" t="s">
        <v>5</v>
      </c>
      <c r="J5728" t="s">
        <v>7566</v>
      </c>
      <c r="K5728" t="s">
        <v>12</v>
      </c>
      <c r="L5728" s="12">
        <v>46108</v>
      </c>
      <c r="M5728" s="5">
        <f>G5728-F5728</f>
        <v>51971.67</v>
      </c>
      <c r="N5728" s="7" t="str">
        <f>CONCATENATE("https://venda-imoveis.caixa.gov.br/sistema/detalhe-imovel.asp?hdnOrigem=index&amp;hdnimovel=",A5728)</f>
        <v>https://venda-imoveis.caixa.gov.br/sistema/detalhe-imovel.asp?hdnOrigem=index&amp;hdnimovel=8787713374849</v>
      </c>
      <c r="O5728" s="9" t="str">
        <f>LEFT(J5728,SEARCH(",",J5728)-1)</f>
        <v>Apartamento</v>
      </c>
    </row>
    <row r="5729" spans="1:15" x14ac:dyDescent="0.25">
      <c r="A5729">
        <v>8787710267405</v>
      </c>
      <c r="B5729" t="s">
        <v>0</v>
      </c>
      <c r="C5729" t="s">
        <v>5724</v>
      </c>
      <c r="D5729" t="s">
        <v>1102</v>
      </c>
      <c r="E5729" t="s">
        <v>7567</v>
      </c>
      <c r="F5729" s="1">
        <v>55542.61</v>
      </c>
      <c r="G5729" s="1">
        <v>108000</v>
      </c>
      <c r="H5729" t="s">
        <v>1906</v>
      </c>
      <c r="I5729" t="s">
        <v>5</v>
      </c>
      <c r="J5729" t="s">
        <v>4067</v>
      </c>
      <c r="K5729" t="s">
        <v>12</v>
      </c>
      <c r="L5729" s="12">
        <v>46108</v>
      </c>
      <c r="M5729" s="5">
        <f>G5729-F5729</f>
        <v>52457.39</v>
      </c>
      <c r="N5729" s="7" t="str">
        <f>CONCATENATE("https://venda-imoveis.caixa.gov.br/sistema/detalhe-imovel.asp?hdnOrigem=index&amp;hdnimovel=",A5729)</f>
        <v>https://venda-imoveis.caixa.gov.br/sistema/detalhe-imovel.asp?hdnOrigem=index&amp;hdnimovel=8787710267405</v>
      </c>
      <c r="O5729" s="9" t="str">
        <f>LEFT(J5729,SEARCH(",",J5729)-1)</f>
        <v>Apartamento</v>
      </c>
    </row>
    <row r="5730" spans="1:15" x14ac:dyDescent="0.25">
      <c r="A5730">
        <v>8555521496899</v>
      </c>
      <c r="B5730" t="s">
        <v>0</v>
      </c>
      <c r="C5730" t="s">
        <v>131</v>
      </c>
      <c r="D5730" t="s">
        <v>115</v>
      </c>
      <c r="E5730" t="s">
        <v>345</v>
      </c>
      <c r="F5730" s="1">
        <v>97612.78</v>
      </c>
      <c r="G5730" s="1">
        <v>190000</v>
      </c>
      <c r="H5730" t="s">
        <v>346</v>
      </c>
      <c r="I5730" t="s">
        <v>5</v>
      </c>
      <c r="J5730" t="s">
        <v>347</v>
      </c>
      <c r="K5730" t="s">
        <v>7</v>
      </c>
      <c r="L5730" s="12">
        <v>46108</v>
      </c>
      <c r="M5730" s="5">
        <f>G5730-F5730</f>
        <v>92387.22</v>
      </c>
      <c r="N5730" s="7" t="str">
        <f>CONCATENATE("https://venda-imoveis.caixa.gov.br/sistema/detalhe-imovel.asp?hdnOrigem=index&amp;hdnimovel=",A5730)</f>
        <v>https://venda-imoveis.caixa.gov.br/sistema/detalhe-imovel.asp?hdnOrigem=index&amp;hdnimovel=8555521496899</v>
      </c>
      <c r="O5730" s="9" t="str">
        <f>LEFT(J5730,SEARCH(",",J5730)-1)</f>
        <v>Apartamento</v>
      </c>
    </row>
    <row r="5731" spans="1:15" x14ac:dyDescent="0.25">
      <c r="A5731">
        <v>8787700966238</v>
      </c>
      <c r="B5731" t="s">
        <v>0</v>
      </c>
      <c r="C5731" t="s">
        <v>5724</v>
      </c>
      <c r="D5731" t="s">
        <v>6047</v>
      </c>
      <c r="E5731" t="s">
        <v>7561</v>
      </c>
      <c r="F5731" s="1">
        <v>66259.61</v>
      </c>
      <c r="G5731" s="1">
        <v>129000</v>
      </c>
      <c r="H5731" t="s">
        <v>7562</v>
      </c>
      <c r="I5731" t="s">
        <v>5</v>
      </c>
      <c r="J5731" t="s">
        <v>7563</v>
      </c>
      <c r="K5731" t="s">
        <v>12</v>
      </c>
      <c r="L5731" s="12">
        <v>46108</v>
      </c>
      <c r="M5731" s="5">
        <f>G5731-F5731</f>
        <v>62740.39</v>
      </c>
      <c r="N5731" s="7" t="str">
        <f>CONCATENATE("https://venda-imoveis.caixa.gov.br/sistema/detalhe-imovel.asp?hdnOrigem=index&amp;hdnimovel=",A5731)</f>
        <v>https://venda-imoveis.caixa.gov.br/sistema/detalhe-imovel.asp?hdnOrigem=index&amp;hdnimovel=8787700966238</v>
      </c>
      <c r="O5731" s="9" t="str">
        <f>LEFT(J5731,SEARCH(",",J5731)-1)</f>
        <v>Apartamento</v>
      </c>
    </row>
    <row r="5732" spans="1:15" x14ac:dyDescent="0.25">
      <c r="A5732">
        <v>1444404298020</v>
      </c>
      <c r="B5732" t="s">
        <v>0</v>
      </c>
      <c r="C5732" t="s">
        <v>15835</v>
      </c>
      <c r="D5732" t="s">
        <v>15836</v>
      </c>
      <c r="E5732" t="s">
        <v>15837</v>
      </c>
      <c r="F5732" s="1">
        <v>67568.42</v>
      </c>
      <c r="G5732" s="1">
        <v>131548.07999999999</v>
      </c>
      <c r="H5732" t="s">
        <v>7562</v>
      </c>
      <c r="I5732" t="s">
        <v>31</v>
      </c>
      <c r="J5732" t="s">
        <v>15838</v>
      </c>
      <c r="K5732" t="s">
        <v>12</v>
      </c>
      <c r="L5732" s="12">
        <v>46108</v>
      </c>
      <c r="M5732" s="5">
        <f>G5732-F5732</f>
        <v>63979.659999999989</v>
      </c>
      <c r="N5732" s="7" t="str">
        <f>CONCATENATE("https://venda-imoveis.caixa.gov.br/sistema/detalhe-imovel.asp?hdnOrigem=index&amp;hdnimovel=",A5732)</f>
        <v>https://venda-imoveis.caixa.gov.br/sistema/detalhe-imovel.asp?hdnOrigem=index&amp;hdnimovel=1444404298020</v>
      </c>
      <c r="O5732" s="9" t="str">
        <f>LEFT(J5732,SEARCH(",",J5732)-1)</f>
        <v>Terreno</v>
      </c>
    </row>
    <row r="5733" spans="1:15" x14ac:dyDescent="0.25">
      <c r="A5733">
        <v>8444423249348</v>
      </c>
      <c r="B5733" t="s">
        <v>0</v>
      </c>
      <c r="C5733" t="s">
        <v>11389</v>
      </c>
      <c r="D5733" t="s">
        <v>12632</v>
      </c>
      <c r="E5733" t="s">
        <v>13873</v>
      </c>
      <c r="F5733" s="1">
        <v>45217.73</v>
      </c>
      <c r="G5733" s="1">
        <v>88085.62</v>
      </c>
      <c r="H5733" t="s">
        <v>13874</v>
      </c>
      <c r="I5733" t="s">
        <v>5</v>
      </c>
      <c r="J5733" t="s">
        <v>13875</v>
      </c>
      <c r="K5733" t="s">
        <v>7</v>
      </c>
      <c r="L5733" s="12">
        <v>46108</v>
      </c>
      <c r="M5733" s="5">
        <f>G5733-F5733</f>
        <v>42867.889999999992</v>
      </c>
      <c r="N5733" s="7" t="str">
        <f>CONCATENATE("https://venda-imoveis.caixa.gov.br/sistema/detalhe-imovel.asp?hdnOrigem=index&amp;hdnimovel=",A5733)</f>
        <v>https://venda-imoveis.caixa.gov.br/sistema/detalhe-imovel.asp?hdnOrigem=index&amp;hdnimovel=8444423249348</v>
      </c>
      <c r="O5733" s="9" t="str">
        <f>LEFT(J5733,SEARCH(",",J5733)-1)</f>
        <v>Casa</v>
      </c>
    </row>
    <row r="5734" spans="1:15" x14ac:dyDescent="0.25">
      <c r="A5734">
        <v>8555538407738</v>
      </c>
      <c r="B5734" t="s">
        <v>0</v>
      </c>
      <c r="C5734" t="s">
        <v>5724</v>
      </c>
      <c r="D5734" t="s">
        <v>1102</v>
      </c>
      <c r="E5734" t="s">
        <v>7559</v>
      </c>
      <c r="F5734" s="1">
        <v>55889.62</v>
      </c>
      <c r="G5734" s="1">
        <v>109000</v>
      </c>
      <c r="H5734" t="s">
        <v>7560</v>
      </c>
      <c r="I5734" t="s">
        <v>5</v>
      </c>
      <c r="J5734" t="s">
        <v>6154</v>
      </c>
      <c r="K5734" t="s">
        <v>12</v>
      </c>
      <c r="L5734" s="12">
        <v>46108</v>
      </c>
      <c r="M5734" s="5">
        <f>G5734-F5734</f>
        <v>53110.38</v>
      </c>
      <c r="N5734" s="7" t="str">
        <f>CONCATENATE("https://venda-imoveis.caixa.gov.br/sistema/detalhe-imovel.asp?hdnOrigem=index&amp;hdnimovel=",A5734)</f>
        <v>https://venda-imoveis.caixa.gov.br/sistema/detalhe-imovel.asp?hdnOrigem=index&amp;hdnimovel=8555538407738</v>
      </c>
      <c r="O5734" s="9" t="str">
        <f>LEFT(J5734,SEARCH(",",J5734)-1)</f>
        <v>Apartamento</v>
      </c>
    </row>
    <row r="5735" spans="1:15" x14ac:dyDescent="0.25">
      <c r="A5735">
        <v>8787701691755</v>
      </c>
      <c r="B5735" t="s">
        <v>0</v>
      </c>
      <c r="C5735" t="s">
        <v>1529</v>
      </c>
      <c r="D5735" t="s">
        <v>1537</v>
      </c>
      <c r="E5735" t="s">
        <v>1901</v>
      </c>
      <c r="F5735" s="1">
        <v>65112.51</v>
      </c>
      <c r="G5735" s="1">
        <v>127000</v>
      </c>
      <c r="H5735" t="s">
        <v>1902</v>
      </c>
      <c r="I5735" t="s">
        <v>5</v>
      </c>
      <c r="J5735" t="s">
        <v>1556</v>
      </c>
      <c r="K5735" t="s">
        <v>7</v>
      </c>
      <c r="L5735" s="12">
        <v>46108</v>
      </c>
      <c r="M5735" s="5">
        <f>G5735-F5735</f>
        <v>61887.49</v>
      </c>
      <c r="N5735" s="7" t="str">
        <f>CONCATENATE("https://venda-imoveis.caixa.gov.br/sistema/detalhe-imovel.asp?hdnOrigem=index&amp;hdnimovel=",A5735)</f>
        <v>https://venda-imoveis.caixa.gov.br/sistema/detalhe-imovel.asp?hdnOrigem=index&amp;hdnimovel=8787701691755</v>
      </c>
      <c r="O5735" s="9" t="str">
        <f>LEFT(J5735,SEARCH(",",J5735)-1)</f>
        <v>Apartamento</v>
      </c>
    </row>
    <row r="5736" spans="1:15" x14ac:dyDescent="0.25">
      <c r="A5736">
        <v>8787701661341</v>
      </c>
      <c r="B5736" t="s">
        <v>0</v>
      </c>
      <c r="C5736" t="s">
        <v>1529</v>
      </c>
      <c r="D5736" t="s">
        <v>1616</v>
      </c>
      <c r="E5736" t="s">
        <v>1903</v>
      </c>
      <c r="F5736" s="1">
        <v>70752.19</v>
      </c>
      <c r="G5736" s="1">
        <v>138000</v>
      </c>
      <c r="H5736" t="s">
        <v>1902</v>
      </c>
      <c r="I5736" t="s">
        <v>5</v>
      </c>
      <c r="J5736" t="s">
        <v>1556</v>
      </c>
      <c r="K5736" t="s">
        <v>7</v>
      </c>
      <c r="L5736" s="12">
        <v>46108</v>
      </c>
      <c r="M5736" s="5">
        <f>G5736-F5736</f>
        <v>67247.81</v>
      </c>
      <c r="N5736" s="7" t="str">
        <f>CONCATENATE("https://venda-imoveis.caixa.gov.br/sistema/detalhe-imovel.asp?hdnOrigem=index&amp;hdnimovel=",A5736)</f>
        <v>https://venda-imoveis.caixa.gov.br/sistema/detalhe-imovel.asp?hdnOrigem=index&amp;hdnimovel=8787701661341</v>
      </c>
      <c r="O5736" s="9" t="str">
        <f>LEFT(J5736,SEARCH(",",J5736)-1)</f>
        <v>Apartamento</v>
      </c>
    </row>
    <row r="5737" spans="1:15" x14ac:dyDescent="0.25">
      <c r="A5737">
        <v>8444424658527</v>
      </c>
      <c r="B5737" t="s">
        <v>0</v>
      </c>
      <c r="C5737" t="s">
        <v>3717</v>
      </c>
      <c r="D5737" t="s">
        <v>1596</v>
      </c>
      <c r="E5737" t="s">
        <v>4448</v>
      </c>
      <c r="F5737" s="1">
        <v>70239.48</v>
      </c>
      <c r="G5737" s="1">
        <v>137000</v>
      </c>
      <c r="H5737" t="s">
        <v>1902</v>
      </c>
      <c r="I5737" t="s">
        <v>5</v>
      </c>
      <c r="J5737" t="s">
        <v>4150</v>
      </c>
      <c r="K5737" t="s">
        <v>7</v>
      </c>
      <c r="L5737" s="12">
        <v>46108</v>
      </c>
      <c r="M5737" s="5">
        <f>G5737-F5737</f>
        <v>66760.52</v>
      </c>
      <c r="N5737" s="7" t="str">
        <f>CONCATENATE("https://venda-imoveis.caixa.gov.br/sistema/detalhe-imovel.asp?hdnOrigem=index&amp;hdnimovel=",A5737)</f>
        <v>https://venda-imoveis.caixa.gov.br/sistema/detalhe-imovel.asp?hdnOrigem=index&amp;hdnimovel=8444424658527</v>
      </c>
      <c r="O5737" s="9" t="str">
        <f>LEFT(J5737,SEARCH(",",J5737)-1)</f>
        <v>Casa</v>
      </c>
    </row>
    <row r="5738" spans="1:15" x14ac:dyDescent="0.25">
      <c r="A5738">
        <v>8444425177557</v>
      </c>
      <c r="B5738" t="s">
        <v>0</v>
      </c>
      <c r="C5738" t="s">
        <v>3717</v>
      </c>
      <c r="D5738" t="s">
        <v>3053</v>
      </c>
      <c r="E5738" t="s">
        <v>4449</v>
      </c>
      <c r="F5738" s="1">
        <v>67676</v>
      </c>
      <c r="G5738" s="1">
        <v>132000</v>
      </c>
      <c r="H5738" t="s">
        <v>1902</v>
      </c>
      <c r="I5738" t="s">
        <v>5</v>
      </c>
      <c r="J5738" t="s">
        <v>4450</v>
      </c>
      <c r="K5738" t="s">
        <v>7</v>
      </c>
      <c r="L5738" s="12">
        <v>46108</v>
      </c>
      <c r="M5738" s="5">
        <f>G5738-F5738</f>
        <v>64324</v>
      </c>
      <c r="N5738" s="7" t="str">
        <f>CONCATENATE("https://venda-imoveis.caixa.gov.br/sistema/detalhe-imovel.asp?hdnOrigem=index&amp;hdnimovel=",A5738)</f>
        <v>https://venda-imoveis.caixa.gov.br/sistema/detalhe-imovel.asp?hdnOrigem=index&amp;hdnimovel=8444425177557</v>
      </c>
      <c r="O5738" s="9" t="str">
        <f>LEFT(J5738,SEARCH(",",J5738)-1)</f>
        <v>Casa</v>
      </c>
    </row>
    <row r="5739" spans="1:15" x14ac:dyDescent="0.25">
      <c r="A5739">
        <v>8555537719612</v>
      </c>
      <c r="B5739" t="s">
        <v>0</v>
      </c>
      <c r="C5739" t="s">
        <v>5724</v>
      </c>
      <c r="D5739" t="s">
        <v>6255</v>
      </c>
      <c r="E5739" t="s">
        <v>7558</v>
      </c>
      <c r="F5739" s="1">
        <v>66137.91</v>
      </c>
      <c r="G5739" s="1">
        <v>129000</v>
      </c>
      <c r="H5739" t="s">
        <v>1902</v>
      </c>
      <c r="I5739" t="s">
        <v>5</v>
      </c>
      <c r="J5739" t="s">
        <v>6154</v>
      </c>
      <c r="K5739" t="s">
        <v>7</v>
      </c>
      <c r="L5739" s="12">
        <v>46108</v>
      </c>
      <c r="M5739" s="5">
        <f>G5739-F5739</f>
        <v>62862.09</v>
      </c>
      <c r="N5739" s="7" t="str">
        <f>CONCATENATE("https://venda-imoveis.caixa.gov.br/sistema/detalhe-imovel.asp?hdnOrigem=index&amp;hdnimovel=",A5739)</f>
        <v>https://venda-imoveis.caixa.gov.br/sistema/detalhe-imovel.asp?hdnOrigem=index&amp;hdnimovel=8555537719612</v>
      </c>
      <c r="O5739" s="9" t="str">
        <f>LEFT(J5739,SEARCH(",",J5739)-1)</f>
        <v>Apartamento</v>
      </c>
    </row>
    <row r="5740" spans="1:15" x14ac:dyDescent="0.25">
      <c r="A5740">
        <v>8444417462124</v>
      </c>
      <c r="B5740" t="s">
        <v>0</v>
      </c>
      <c r="C5740" t="s">
        <v>11389</v>
      </c>
      <c r="D5740" t="s">
        <v>11438</v>
      </c>
      <c r="E5740" t="s">
        <v>13867</v>
      </c>
      <c r="F5740" s="1">
        <v>68188.7</v>
      </c>
      <c r="G5740" s="1">
        <v>133000</v>
      </c>
      <c r="H5740" t="s">
        <v>1902</v>
      </c>
      <c r="I5740" t="s">
        <v>5</v>
      </c>
      <c r="J5740" t="s">
        <v>13868</v>
      </c>
      <c r="K5740" t="s">
        <v>7</v>
      </c>
      <c r="L5740" s="12">
        <v>46108</v>
      </c>
      <c r="M5740" s="5">
        <f>G5740-F5740</f>
        <v>64811.3</v>
      </c>
      <c r="N5740" s="7" t="str">
        <f>CONCATENATE("https://venda-imoveis.caixa.gov.br/sistema/detalhe-imovel.asp?hdnOrigem=index&amp;hdnimovel=",A5740)</f>
        <v>https://venda-imoveis.caixa.gov.br/sistema/detalhe-imovel.asp?hdnOrigem=index&amp;hdnimovel=8444417462124</v>
      </c>
      <c r="O5740" s="9" t="str">
        <f>LEFT(J5740,SEARCH(",",J5740)-1)</f>
        <v>Casa</v>
      </c>
    </row>
    <row r="5741" spans="1:15" x14ac:dyDescent="0.25">
      <c r="A5741">
        <v>8444413232680</v>
      </c>
      <c r="B5741" t="s">
        <v>0</v>
      </c>
      <c r="C5741" t="s">
        <v>11389</v>
      </c>
      <c r="D5741" t="s">
        <v>11393</v>
      </c>
      <c r="E5741" t="s">
        <v>13869</v>
      </c>
      <c r="F5741" s="1">
        <v>41010.47</v>
      </c>
      <c r="G5741" s="1">
        <v>80000</v>
      </c>
      <c r="H5741" t="s">
        <v>1902</v>
      </c>
      <c r="I5741" t="s">
        <v>5</v>
      </c>
      <c r="J5741" t="s">
        <v>11553</v>
      </c>
      <c r="K5741" t="s">
        <v>7</v>
      </c>
      <c r="L5741" s="12">
        <v>46108</v>
      </c>
      <c r="M5741" s="5">
        <f>G5741-F5741</f>
        <v>38989.53</v>
      </c>
      <c r="N5741" s="7" t="str">
        <f>CONCATENATE("https://venda-imoveis.caixa.gov.br/sistema/detalhe-imovel.asp?hdnOrigem=index&amp;hdnimovel=",A5741)</f>
        <v>https://venda-imoveis.caixa.gov.br/sistema/detalhe-imovel.asp?hdnOrigem=index&amp;hdnimovel=8444413232680</v>
      </c>
      <c r="O5741" s="9" t="str">
        <f>LEFT(J5741,SEARCH(",",J5741)-1)</f>
        <v>Casa</v>
      </c>
    </row>
    <row r="5742" spans="1:15" x14ac:dyDescent="0.25">
      <c r="A5742">
        <v>8444422030288</v>
      </c>
      <c r="B5742" t="s">
        <v>0</v>
      </c>
      <c r="C5742" t="s">
        <v>11389</v>
      </c>
      <c r="D5742" t="s">
        <v>11393</v>
      </c>
      <c r="E5742" t="s">
        <v>13870</v>
      </c>
      <c r="F5742" s="1">
        <v>66650.61</v>
      </c>
      <c r="G5742" s="1">
        <v>130000</v>
      </c>
      <c r="H5742" t="s">
        <v>1902</v>
      </c>
      <c r="I5742" t="s">
        <v>5</v>
      </c>
      <c r="J5742" t="s">
        <v>13871</v>
      </c>
      <c r="K5742" t="s">
        <v>7</v>
      </c>
      <c r="L5742" s="12">
        <v>46108</v>
      </c>
      <c r="M5742" s="5">
        <f>G5742-F5742</f>
        <v>63349.39</v>
      </c>
      <c r="N5742" s="7" t="str">
        <f>CONCATENATE("https://venda-imoveis.caixa.gov.br/sistema/detalhe-imovel.asp?hdnOrigem=index&amp;hdnimovel=",A5742)</f>
        <v>https://venda-imoveis.caixa.gov.br/sistema/detalhe-imovel.asp?hdnOrigem=index&amp;hdnimovel=8444422030288</v>
      </c>
      <c r="O5742" s="9" t="str">
        <f>LEFT(J5742,SEARCH(",",J5742)-1)</f>
        <v>Casa</v>
      </c>
    </row>
    <row r="5743" spans="1:15" x14ac:dyDescent="0.25">
      <c r="A5743">
        <v>8787706969808</v>
      </c>
      <c r="B5743" t="s">
        <v>0</v>
      </c>
      <c r="C5743" t="s">
        <v>11389</v>
      </c>
      <c r="D5743" t="s">
        <v>11393</v>
      </c>
      <c r="E5743" t="s">
        <v>13872</v>
      </c>
      <c r="F5743" s="1">
        <v>68701.399999999994</v>
      </c>
      <c r="G5743" s="1">
        <v>134000</v>
      </c>
      <c r="H5743" t="s">
        <v>1902</v>
      </c>
      <c r="I5743" t="s">
        <v>5</v>
      </c>
      <c r="J5743" t="s">
        <v>11917</v>
      </c>
      <c r="K5743" t="s">
        <v>7</v>
      </c>
      <c r="L5743" s="12">
        <v>46108</v>
      </c>
      <c r="M5743" s="5">
        <f>G5743-F5743</f>
        <v>65298.600000000006</v>
      </c>
      <c r="N5743" s="7" t="str">
        <f>CONCATENATE("https://venda-imoveis.caixa.gov.br/sistema/detalhe-imovel.asp?hdnOrigem=index&amp;hdnimovel=",A5743)</f>
        <v>https://venda-imoveis.caixa.gov.br/sistema/detalhe-imovel.asp?hdnOrigem=index&amp;hdnimovel=8787706969808</v>
      </c>
      <c r="O5743" s="9" t="str">
        <f>LEFT(J5743,SEARCH(",",J5743)-1)</f>
        <v>Apartamento</v>
      </c>
    </row>
    <row r="5744" spans="1:15" x14ac:dyDescent="0.25">
      <c r="A5744">
        <v>8787705907507</v>
      </c>
      <c r="B5744" t="s">
        <v>0</v>
      </c>
      <c r="C5744" t="s">
        <v>11389</v>
      </c>
      <c r="D5744" t="s">
        <v>2632</v>
      </c>
      <c r="E5744" t="s">
        <v>13864</v>
      </c>
      <c r="F5744" s="1">
        <v>80864.55</v>
      </c>
      <c r="G5744" s="1">
        <v>157800</v>
      </c>
      <c r="H5744" t="s">
        <v>13865</v>
      </c>
      <c r="I5744" t="s">
        <v>5</v>
      </c>
      <c r="J5744" t="s">
        <v>13866</v>
      </c>
      <c r="K5744" t="s">
        <v>7</v>
      </c>
      <c r="L5744" s="12">
        <v>46108</v>
      </c>
      <c r="M5744" s="5">
        <f>G5744-F5744</f>
        <v>76935.45</v>
      </c>
      <c r="N5744" s="7" t="str">
        <f>CONCATENATE("https://venda-imoveis.caixa.gov.br/sistema/detalhe-imovel.asp?hdnOrigem=index&amp;hdnimovel=",A5744)</f>
        <v>https://venda-imoveis.caixa.gov.br/sistema/detalhe-imovel.asp?hdnOrigem=index&amp;hdnimovel=8787705907507</v>
      </c>
      <c r="O5744" s="9" t="str">
        <f>LEFT(J5744,SEARCH(",",J5744)-1)</f>
        <v>Apartamento</v>
      </c>
    </row>
    <row r="5745" spans="1:15" x14ac:dyDescent="0.25">
      <c r="A5745">
        <v>8787711275380</v>
      </c>
      <c r="B5745" t="s">
        <v>0</v>
      </c>
      <c r="C5745" t="s">
        <v>1282</v>
      </c>
      <c r="D5745" t="s">
        <v>1369</v>
      </c>
      <c r="E5745" t="s">
        <v>1370</v>
      </c>
      <c r="F5745" s="1">
        <v>125535.75</v>
      </c>
      <c r="G5745" s="1">
        <v>245000</v>
      </c>
      <c r="H5745" t="s">
        <v>1371</v>
      </c>
      <c r="I5745" t="s">
        <v>5</v>
      </c>
      <c r="J5745" t="s">
        <v>1372</v>
      </c>
      <c r="K5745" t="s">
        <v>7</v>
      </c>
      <c r="L5745" s="12">
        <v>46108</v>
      </c>
      <c r="M5745" s="5">
        <f>G5745-F5745</f>
        <v>119464.25</v>
      </c>
      <c r="N5745" s="7" t="str">
        <f>CONCATENATE("https://venda-imoveis.caixa.gov.br/sistema/detalhe-imovel.asp?hdnOrigem=index&amp;hdnimovel=",A5745)</f>
        <v>https://venda-imoveis.caixa.gov.br/sistema/detalhe-imovel.asp?hdnOrigem=index&amp;hdnimovel=8787711275380</v>
      </c>
      <c r="O5745" s="9" t="str">
        <f>LEFT(J5745,SEARCH(",",J5745)-1)</f>
        <v>Apartamento</v>
      </c>
    </row>
    <row r="5746" spans="1:15" x14ac:dyDescent="0.25">
      <c r="A5746">
        <v>8787714040499</v>
      </c>
      <c r="B5746" t="s">
        <v>0</v>
      </c>
      <c r="C5746" t="s">
        <v>1282</v>
      </c>
      <c r="D5746" t="s">
        <v>1369</v>
      </c>
      <c r="E5746" t="s">
        <v>1373</v>
      </c>
      <c r="F5746" s="1">
        <v>122973.79</v>
      </c>
      <c r="G5746" s="1">
        <v>240000</v>
      </c>
      <c r="H5746" t="s">
        <v>1371</v>
      </c>
      <c r="I5746" t="s">
        <v>5</v>
      </c>
      <c r="J5746" t="s">
        <v>1374</v>
      </c>
      <c r="K5746" t="s">
        <v>7</v>
      </c>
      <c r="L5746" s="12">
        <v>46108</v>
      </c>
      <c r="M5746" s="5">
        <f>G5746-F5746</f>
        <v>117026.21</v>
      </c>
      <c r="N5746" s="7" t="str">
        <f>CONCATENATE("https://venda-imoveis.caixa.gov.br/sistema/detalhe-imovel.asp?hdnOrigem=index&amp;hdnimovel=",A5746)</f>
        <v>https://venda-imoveis.caixa.gov.br/sistema/detalhe-imovel.asp?hdnOrigem=index&amp;hdnimovel=8787714040499</v>
      </c>
      <c r="O5746" s="9" t="str">
        <f>LEFT(J5746,SEARCH(",",J5746)-1)</f>
        <v>Apartamento</v>
      </c>
    </row>
    <row r="5747" spans="1:15" x14ac:dyDescent="0.25">
      <c r="A5747">
        <v>1444419384840</v>
      </c>
      <c r="B5747" t="s">
        <v>0</v>
      </c>
      <c r="C5747" t="s">
        <v>3717</v>
      </c>
      <c r="D5747" t="s">
        <v>1596</v>
      </c>
      <c r="E5747" t="s">
        <v>4446</v>
      </c>
      <c r="F5747" s="1">
        <v>95288.17</v>
      </c>
      <c r="G5747" s="1">
        <v>186000</v>
      </c>
      <c r="H5747" t="s">
        <v>1371</v>
      </c>
      <c r="I5747" t="s">
        <v>5</v>
      </c>
      <c r="J5747" t="s">
        <v>4447</v>
      </c>
      <c r="K5747" t="s">
        <v>7</v>
      </c>
      <c r="L5747" s="12">
        <v>46108</v>
      </c>
      <c r="M5747" s="5">
        <f>G5747-F5747</f>
        <v>90711.83</v>
      </c>
      <c r="N5747" s="7" t="str">
        <f>CONCATENATE("https://venda-imoveis.caixa.gov.br/sistema/detalhe-imovel.asp?hdnOrigem=index&amp;hdnimovel=",A5747)</f>
        <v>https://venda-imoveis.caixa.gov.br/sistema/detalhe-imovel.asp?hdnOrigem=index&amp;hdnimovel=1444419384840</v>
      </c>
      <c r="O5747" s="9" t="str">
        <f>LEFT(J5747,SEARCH(",",J5747)-1)</f>
        <v>Casa</v>
      </c>
    </row>
    <row r="5748" spans="1:15" x14ac:dyDescent="0.25">
      <c r="A5748">
        <v>8444425808140</v>
      </c>
      <c r="B5748" t="s">
        <v>0</v>
      </c>
      <c r="C5748" t="s">
        <v>5568</v>
      </c>
      <c r="D5748" t="s">
        <v>5607</v>
      </c>
      <c r="E5748" t="s">
        <v>5618</v>
      </c>
      <c r="F5748" s="1">
        <v>50722.7</v>
      </c>
      <c r="G5748" s="1">
        <v>99000</v>
      </c>
      <c r="H5748" t="s">
        <v>1371</v>
      </c>
      <c r="I5748" t="s">
        <v>5</v>
      </c>
      <c r="J5748" t="s">
        <v>5619</v>
      </c>
      <c r="K5748" t="s">
        <v>7</v>
      </c>
      <c r="L5748" s="12">
        <v>46108</v>
      </c>
      <c r="M5748" s="5">
        <f>G5748-F5748</f>
        <v>48277.3</v>
      </c>
      <c r="N5748" s="7" t="str">
        <f>CONCATENATE("https://venda-imoveis.caixa.gov.br/sistema/detalhe-imovel.asp?hdnOrigem=index&amp;hdnimovel=",A5748)</f>
        <v>https://venda-imoveis.caixa.gov.br/sistema/detalhe-imovel.asp?hdnOrigem=index&amp;hdnimovel=8444425808140</v>
      </c>
      <c r="O5748" s="9" t="str">
        <f>LEFT(J5748,SEARCH(",",J5748)-1)</f>
        <v>Casa</v>
      </c>
    </row>
    <row r="5749" spans="1:15" x14ac:dyDescent="0.25">
      <c r="A5749">
        <v>8787705431340</v>
      </c>
      <c r="B5749" t="s">
        <v>0</v>
      </c>
      <c r="C5749" t="s">
        <v>5667</v>
      </c>
      <c r="D5749" t="s">
        <v>5674</v>
      </c>
      <c r="E5749" t="s">
        <v>5675</v>
      </c>
      <c r="F5749" s="1">
        <v>131448.49</v>
      </c>
      <c r="G5749" s="1">
        <v>256539.51999999999</v>
      </c>
      <c r="H5749" t="s">
        <v>1371</v>
      </c>
      <c r="I5749" t="s">
        <v>31</v>
      </c>
      <c r="J5749" t="s">
        <v>5676</v>
      </c>
      <c r="K5749" t="s">
        <v>7</v>
      </c>
      <c r="L5749" s="12">
        <v>46108</v>
      </c>
      <c r="M5749" s="5">
        <f>G5749-F5749</f>
        <v>125091.03</v>
      </c>
      <c r="N5749" s="7" t="str">
        <f>CONCATENATE("https://venda-imoveis.caixa.gov.br/sistema/detalhe-imovel.asp?hdnOrigem=index&amp;hdnimovel=",A5749)</f>
        <v>https://venda-imoveis.caixa.gov.br/sistema/detalhe-imovel.asp?hdnOrigem=index&amp;hdnimovel=8787705431340</v>
      </c>
      <c r="O5749" s="9" t="str">
        <f>LEFT(J5749,SEARCH(",",J5749)-1)</f>
        <v>Casa</v>
      </c>
    </row>
    <row r="5750" spans="1:15" x14ac:dyDescent="0.25">
      <c r="A5750">
        <v>8555522359895</v>
      </c>
      <c r="B5750" t="s">
        <v>0</v>
      </c>
      <c r="C5750" t="s">
        <v>5724</v>
      </c>
      <c r="D5750" t="s">
        <v>7545</v>
      </c>
      <c r="E5750" t="s">
        <v>7546</v>
      </c>
      <c r="F5750" s="1">
        <v>121436.62</v>
      </c>
      <c r="G5750" s="1">
        <v>237000</v>
      </c>
      <c r="H5750" t="s">
        <v>1371</v>
      </c>
      <c r="I5750" t="s">
        <v>5</v>
      </c>
      <c r="J5750" t="s">
        <v>5795</v>
      </c>
      <c r="K5750" t="s">
        <v>7</v>
      </c>
      <c r="L5750" s="12">
        <v>46108</v>
      </c>
      <c r="M5750" s="5">
        <f>G5750-F5750</f>
        <v>115563.38</v>
      </c>
      <c r="N5750" s="7" t="str">
        <f>CONCATENATE("https://venda-imoveis.caixa.gov.br/sistema/detalhe-imovel.asp?hdnOrigem=index&amp;hdnimovel=",A5750)</f>
        <v>https://venda-imoveis.caixa.gov.br/sistema/detalhe-imovel.asp?hdnOrigem=index&amp;hdnimovel=8555522359895</v>
      </c>
      <c r="O5750" s="9" t="str">
        <f>LEFT(J5750,SEARCH(",",J5750)-1)</f>
        <v>Apartamento</v>
      </c>
    </row>
    <row r="5751" spans="1:15" x14ac:dyDescent="0.25">
      <c r="A5751">
        <v>1444403648117</v>
      </c>
      <c r="B5751" t="s">
        <v>0</v>
      </c>
      <c r="C5751" t="s">
        <v>5724</v>
      </c>
      <c r="D5751" t="s">
        <v>6891</v>
      </c>
      <c r="E5751" t="s">
        <v>7547</v>
      </c>
      <c r="F5751" s="1">
        <v>115267.96</v>
      </c>
      <c r="G5751" s="1">
        <v>225000</v>
      </c>
      <c r="H5751" t="s">
        <v>1371</v>
      </c>
      <c r="I5751" t="s">
        <v>5</v>
      </c>
      <c r="J5751" t="s">
        <v>7548</v>
      </c>
      <c r="K5751" t="s">
        <v>7</v>
      </c>
      <c r="L5751" s="12">
        <v>46108</v>
      </c>
      <c r="M5751" s="5">
        <f>G5751-F5751</f>
        <v>109732.04</v>
      </c>
      <c r="N5751" s="7" t="str">
        <f>CONCATENATE("https://venda-imoveis.caixa.gov.br/sistema/detalhe-imovel.asp?hdnOrigem=index&amp;hdnimovel=",A5751)</f>
        <v>https://venda-imoveis.caixa.gov.br/sistema/detalhe-imovel.asp?hdnOrigem=index&amp;hdnimovel=1444403648117</v>
      </c>
      <c r="O5751" s="9" t="str">
        <f>LEFT(J5751,SEARCH(",",J5751)-1)</f>
        <v>Apartamento</v>
      </c>
    </row>
    <row r="5752" spans="1:15" x14ac:dyDescent="0.25">
      <c r="A5752">
        <v>8787703201399</v>
      </c>
      <c r="B5752" t="s">
        <v>0</v>
      </c>
      <c r="C5752" t="s">
        <v>5724</v>
      </c>
      <c r="D5752" t="s">
        <v>6289</v>
      </c>
      <c r="E5752" t="s">
        <v>7549</v>
      </c>
      <c r="F5752" s="1">
        <v>132196.82</v>
      </c>
      <c r="G5752" s="1">
        <v>258000</v>
      </c>
      <c r="H5752" t="s">
        <v>1371</v>
      </c>
      <c r="I5752" t="s">
        <v>5</v>
      </c>
      <c r="J5752" t="s">
        <v>191</v>
      </c>
      <c r="K5752" t="s">
        <v>7</v>
      </c>
      <c r="L5752" s="12">
        <v>46108</v>
      </c>
      <c r="M5752" s="5">
        <f>G5752-F5752</f>
        <v>125803.18</v>
      </c>
      <c r="N5752" s="7" t="str">
        <f>CONCATENATE("https://venda-imoveis.caixa.gov.br/sistema/detalhe-imovel.asp?hdnOrigem=index&amp;hdnimovel=",A5752)</f>
        <v>https://venda-imoveis.caixa.gov.br/sistema/detalhe-imovel.asp?hdnOrigem=index&amp;hdnimovel=8787703201399</v>
      </c>
      <c r="O5752" s="9" t="str">
        <f>LEFT(J5752,SEARCH(",",J5752)-1)</f>
        <v>Apartamento</v>
      </c>
    </row>
    <row r="5753" spans="1:15" x14ac:dyDescent="0.25">
      <c r="A5753">
        <v>8444402609850</v>
      </c>
      <c r="B5753" t="s">
        <v>0</v>
      </c>
      <c r="C5753" t="s">
        <v>5724</v>
      </c>
      <c r="D5753" t="s">
        <v>6083</v>
      </c>
      <c r="E5753" t="s">
        <v>7550</v>
      </c>
      <c r="F5753" s="1">
        <v>96312.78</v>
      </c>
      <c r="G5753" s="1">
        <v>188000</v>
      </c>
      <c r="H5753" t="s">
        <v>1371</v>
      </c>
      <c r="I5753" t="s">
        <v>5</v>
      </c>
      <c r="J5753" t="s">
        <v>7551</v>
      </c>
      <c r="K5753" t="s">
        <v>7</v>
      </c>
      <c r="L5753" s="12">
        <v>46108</v>
      </c>
      <c r="M5753" s="5">
        <f>G5753-F5753</f>
        <v>91687.22</v>
      </c>
      <c r="N5753" s="7" t="str">
        <f>CONCATENATE("https://venda-imoveis.caixa.gov.br/sistema/detalhe-imovel.asp?hdnOrigem=index&amp;hdnimovel=",A5753)</f>
        <v>https://venda-imoveis.caixa.gov.br/sistema/detalhe-imovel.asp?hdnOrigem=index&amp;hdnimovel=8444402609850</v>
      </c>
      <c r="O5753" s="9" t="str">
        <f>LEFT(J5753,SEARCH(",",J5753)-1)</f>
        <v>Casa</v>
      </c>
    </row>
    <row r="5754" spans="1:15" x14ac:dyDescent="0.25">
      <c r="A5754">
        <v>1444407824602</v>
      </c>
      <c r="B5754" t="s">
        <v>0</v>
      </c>
      <c r="C5754" t="s">
        <v>5724</v>
      </c>
      <c r="D5754" t="s">
        <v>6622</v>
      </c>
      <c r="E5754" t="s">
        <v>7552</v>
      </c>
      <c r="F5754" s="1">
        <v>112706.45</v>
      </c>
      <c r="G5754" s="1">
        <v>220000</v>
      </c>
      <c r="H5754" t="s">
        <v>1371</v>
      </c>
      <c r="I5754" t="s">
        <v>5</v>
      </c>
      <c r="J5754" t="s">
        <v>7553</v>
      </c>
      <c r="K5754" t="s">
        <v>7</v>
      </c>
      <c r="L5754" s="12">
        <v>46108</v>
      </c>
      <c r="M5754" s="5">
        <f>G5754-F5754</f>
        <v>107293.55</v>
      </c>
      <c r="N5754" s="7" t="str">
        <f>CONCATENATE("https://venda-imoveis.caixa.gov.br/sistema/detalhe-imovel.asp?hdnOrigem=index&amp;hdnimovel=",A5754)</f>
        <v>https://venda-imoveis.caixa.gov.br/sistema/detalhe-imovel.asp?hdnOrigem=index&amp;hdnimovel=1444407824602</v>
      </c>
      <c r="O5754" s="9" t="str">
        <f>LEFT(J5754,SEARCH(",",J5754)-1)</f>
        <v>Apartamento</v>
      </c>
    </row>
    <row r="5755" spans="1:15" x14ac:dyDescent="0.25">
      <c r="A5755">
        <v>8444408320819</v>
      </c>
      <c r="B5755" t="s">
        <v>0</v>
      </c>
      <c r="C5755" t="s">
        <v>5724</v>
      </c>
      <c r="D5755" t="s">
        <v>5760</v>
      </c>
      <c r="E5755" t="s">
        <v>7554</v>
      </c>
      <c r="F5755" s="1">
        <v>94775.88</v>
      </c>
      <c r="G5755" s="1">
        <v>185000</v>
      </c>
      <c r="H5755" t="s">
        <v>1371</v>
      </c>
      <c r="I5755" t="s">
        <v>5</v>
      </c>
      <c r="J5755" t="s">
        <v>6295</v>
      </c>
      <c r="K5755" t="s">
        <v>7</v>
      </c>
      <c r="L5755" s="12">
        <v>46108</v>
      </c>
      <c r="M5755" s="5">
        <f>G5755-F5755</f>
        <v>90224.12</v>
      </c>
      <c r="N5755" s="7" t="str">
        <f>CONCATENATE("https://venda-imoveis.caixa.gov.br/sistema/detalhe-imovel.asp?hdnOrigem=index&amp;hdnimovel=",A5755)</f>
        <v>https://venda-imoveis.caixa.gov.br/sistema/detalhe-imovel.asp?hdnOrigem=index&amp;hdnimovel=8444408320819</v>
      </c>
      <c r="O5755" s="9" t="str">
        <f>LEFT(J5755,SEARCH(",",J5755)-1)</f>
        <v>Apartamento</v>
      </c>
    </row>
    <row r="5756" spans="1:15" x14ac:dyDescent="0.25">
      <c r="A5756">
        <v>1444415594556</v>
      </c>
      <c r="B5756" t="s">
        <v>0</v>
      </c>
      <c r="C5756" t="s">
        <v>5724</v>
      </c>
      <c r="D5756" t="s">
        <v>5868</v>
      </c>
      <c r="E5756" t="s">
        <v>7555</v>
      </c>
      <c r="F5756" s="1">
        <v>113731.05</v>
      </c>
      <c r="G5756" s="1">
        <v>222000</v>
      </c>
      <c r="H5756" t="s">
        <v>1371</v>
      </c>
      <c r="I5756" t="s">
        <v>5</v>
      </c>
      <c r="J5756" t="s">
        <v>7556</v>
      </c>
      <c r="K5756" t="s">
        <v>7</v>
      </c>
      <c r="L5756" s="12">
        <v>46108</v>
      </c>
      <c r="M5756" s="5">
        <f>G5756-F5756</f>
        <v>108268.95</v>
      </c>
      <c r="N5756" s="7" t="str">
        <f>CONCATENATE("https://venda-imoveis.caixa.gov.br/sistema/detalhe-imovel.asp?hdnOrigem=index&amp;hdnimovel=",A5756)</f>
        <v>https://venda-imoveis.caixa.gov.br/sistema/detalhe-imovel.asp?hdnOrigem=index&amp;hdnimovel=1444415594556</v>
      </c>
      <c r="O5756" s="9" t="str">
        <f>LEFT(J5756,SEARCH(",",J5756)-1)</f>
        <v>Casa</v>
      </c>
    </row>
    <row r="5757" spans="1:15" x14ac:dyDescent="0.25">
      <c r="A5757">
        <v>1444405559774</v>
      </c>
      <c r="B5757" t="s">
        <v>0</v>
      </c>
      <c r="C5757" t="s">
        <v>5724</v>
      </c>
      <c r="D5757" t="s">
        <v>5763</v>
      </c>
      <c r="E5757" t="s">
        <v>7557</v>
      </c>
      <c r="F5757" s="1">
        <v>101948.1</v>
      </c>
      <c r="G5757" s="1">
        <v>199000</v>
      </c>
      <c r="H5757" t="s">
        <v>1371</v>
      </c>
      <c r="I5757" t="s">
        <v>5</v>
      </c>
      <c r="J5757" t="s">
        <v>6796</v>
      </c>
      <c r="K5757" t="s">
        <v>7</v>
      </c>
      <c r="L5757" s="12">
        <v>46108</v>
      </c>
      <c r="M5757" s="5">
        <f>G5757-F5757</f>
        <v>97051.9</v>
      </c>
      <c r="N5757" s="7" t="str">
        <f>CONCATENATE("https://venda-imoveis.caixa.gov.br/sistema/detalhe-imovel.asp?hdnOrigem=index&amp;hdnimovel=",A5757)</f>
        <v>https://venda-imoveis.caixa.gov.br/sistema/detalhe-imovel.asp?hdnOrigem=index&amp;hdnimovel=1444405559774</v>
      </c>
      <c r="O5757" s="9" t="str">
        <f>LEFT(J5757,SEARCH(",",J5757)-1)</f>
        <v>Apartamento</v>
      </c>
    </row>
    <row r="5758" spans="1:15" x14ac:dyDescent="0.25">
      <c r="A5758">
        <v>8444424191297</v>
      </c>
      <c r="B5758" t="s">
        <v>0</v>
      </c>
      <c r="C5758" t="s">
        <v>11389</v>
      </c>
      <c r="D5758" t="s">
        <v>11497</v>
      </c>
      <c r="E5758" t="s">
        <v>13843</v>
      </c>
      <c r="F5758" s="1">
        <v>107013.27</v>
      </c>
      <c r="G5758" s="1">
        <v>208887.07</v>
      </c>
      <c r="H5758" t="s">
        <v>1371</v>
      </c>
      <c r="I5758" t="s">
        <v>5</v>
      </c>
      <c r="J5758" t="s">
        <v>13844</v>
      </c>
      <c r="K5758" t="s">
        <v>7</v>
      </c>
      <c r="L5758" s="12">
        <v>46108</v>
      </c>
      <c r="M5758" s="5">
        <f>G5758-F5758</f>
        <v>101873.8</v>
      </c>
      <c r="N5758" s="7" t="str">
        <f>CONCATENATE("https://venda-imoveis.caixa.gov.br/sistema/detalhe-imovel.asp?hdnOrigem=index&amp;hdnimovel=",A5758)</f>
        <v>https://venda-imoveis.caixa.gov.br/sistema/detalhe-imovel.asp?hdnOrigem=index&amp;hdnimovel=8444424191297</v>
      </c>
      <c r="O5758" s="9" t="str">
        <f>LEFT(J5758,SEARCH(",",J5758)-1)</f>
        <v>Casa</v>
      </c>
    </row>
    <row r="5759" spans="1:15" x14ac:dyDescent="0.25">
      <c r="A5759">
        <v>1444420279914</v>
      </c>
      <c r="B5759" t="s">
        <v>0</v>
      </c>
      <c r="C5759" t="s">
        <v>11389</v>
      </c>
      <c r="D5759" t="s">
        <v>2632</v>
      </c>
      <c r="E5759" t="s">
        <v>13845</v>
      </c>
      <c r="F5759" s="1">
        <v>105021.92</v>
      </c>
      <c r="G5759" s="1">
        <v>205000</v>
      </c>
      <c r="H5759" t="s">
        <v>1371</v>
      </c>
      <c r="I5759" t="s">
        <v>5</v>
      </c>
      <c r="J5759" t="s">
        <v>6156</v>
      </c>
      <c r="K5759" t="s">
        <v>7</v>
      </c>
      <c r="L5759" s="12">
        <v>46108</v>
      </c>
      <c r="M5759" s="5">
        <f>G5759-F5759</f>
        <v>99978.08</v>
      </c>
      <c r="N5759" s="7" t="str">
        <f>CONCATENATE("https://venda-imoveis.caixa.gov.br/sistema/detalhe-imovel.asp?hdnOrigem=index&amp;hdnimovel=",A5759)</f>
        <v>https://venda-imoveis.caixa.gov.br/sistema/detalhe-imovel.asp?hdnOrigem=index&amp;hdnimovel=1444420279914</v>
      </c>
      <c r="O5759" s="9" t="str">
        <f>LEFT(J5759,SEARCH(",",J5759)-1)</f>
        <v>Apartamento</v>
      </c>
    </row>
    <row r="5760" spans="1:15" x14ac:dyDescent="0.25">
      <c r="A5760">
        <v>1787700861136</v>
      </c>
      <c r="B5760" t="s">
        <v>0</v>
      </c>
      <c r="C5760" t="s">
        <v>11389</v>
      </c>
      <c r="D5760" t="s">
        <v>13014</v>
      </c>
      <c r="E5760" t="s">
        <v>13846</v>
      </c>
      <c r="F5760" s="1">
        <v>97337.39</v>
      </c>
      <c r="G5760" s="1">
        <v>190000</v>
      </c>
      <c r="H5760" t="s">
        <v>1371</v>
      </c>
      <c r="I5760" t="s">
        <v>5</v>
      </c>
      <c r="J5760" t="s">
        <v>13847</v>
      </c>
      <c r="K5760" t="s">
        <v>7</v>
      </c>
      <c r="L5760" s="12">
        <v>46108</v>
      </c>
      <c r="M5760" s="5">
        <f>G5760-F5760</f>
        <v>92662.61</v>
      </c>
      <c r="N5760" s="7" t="str">
        <f>CONCATENATE("https://venda-imoveis.caixa.gov.br/sistema/detalhe-imovel.asp?hdnOrigem=index&amp;hdnimovel=",A5760)</f>
        <v>https://venda-imoveis.caixa.gov.br/sistema/detalhe-imovel.asp?hdnOrigem=index&amp;hdnimovel=1787700861136</v>
      </c>
      <c r="O5760" s="9" t="str">
        <f>LEFT(J5760,SEARCH(",",J5760)-1)</f>
        <v>Apartamento</v>
      </c>
    </row>
    <row r="5761" spans="1:15" x14ac:dyDescent="0.25">
      <c r="A5761">
        <v>1444416525310</v>
      </c>
      <c r="B5761" t="s">
        <v>0</v>
      </c>
      <c r="C5761" t="s">
        <v>11389</v>
      </c>
      <c r="D5761" t="s">
        <v>11393</v>
      </c>
      <c r="E5761" t="s">
        <v>13848</v>
      </c>
      <c r="F5761" s="1">
        <v>105534.22</v>
      </c>
      <c r="G5761" s="1">
        <v>206000</v>
      </c>
      <c r="H5761" t="s">
        <v>1371</v>
      </c>
      <c r="I5761" t="s">
        <v>5</v>
      </c>
      <c r="J5761" t="s">
        <v>13849</v>
      </c>
      <c r="K5761" t="s">
        <v>7</v>
      </c>
      <c r="L5761" s="12">
        <v>46108</v>
      </c>
      <c r="M5761" s="5">
        <f>G5761-F5761</f>
        <v>100465.78</v>
      </c>
      <c r="N5761" s="7" t="str">
        <f>CONCATENATE("https://venda-imoveis.caixa.gov.br/sistema/detalhe-imovel.asp?hdnOrigem=index&amp;hdnimovel=",A5761)</f>
        <v>https://venda-imoveis.caixa.gov.br/sistema/detalhe-imovel.asp?hdnOrigem=index&amp;hdnimovel=1444416525310</v>
      </c>
      <c r="O5761" s="9" t="str">
        <f>LEFT(J5761,SEARCH(",",J5761)-1)</f>
        <v>Casa</v>
      </c>
    </row>
    <row r="5762" spans="1:15" x14ac:dyDescent="0.25">
      <c r="A5762">
        <v>1444415580610</v>
      </c>
      <c r="B5762" t="s">
        <v>0</v>
      </c>
      <c r="C5762" t="s">
        <v>11389</v>
      </c>
      <c r="D5762" t="s">
        <v>13850</v>
      </c>
      <c r="E5762" t="s">
        <v>13851</v>
      </c>
      <c r="F5762" s="1">
        <v>115267.96</v>
      </c>
      <c r="G5762" s="1">
        <v>225000</v>
      </c>
      <c r="H5762" t="s">
        <v>1371</v>
      </c>
      <c r="I5762" t="s">
        <v>5</v>
      </c>
      <c r="J5762" t="s">
        <v>5895</v>
      </c>
      <c r="K5762" t="s">
        <v>7</v>
      </c>
      <c r="L5762" s="12">
        <v>46108</v>
      </c>
      <c r="M5762" s="5">
        <f>G5762-F5762</f>
        <v>109732.04</v>
      </c>
      <c r="N5762" s="7" t="str">
        <f>CONCATENATE("https://venda-imoveis.caixa.gov.br/sistema/detalhe-imovel.asp?hdnOrigem=index&amp;hdnimovel=",A5762)</f>
        <v>https://venda-imoveis.caixa.gov.br/sistema/detalhe-imovel.asp?hdnOrigem=index&amp;hdnimovel=1444415580610</v>
      </c>
      <c r="O5762" s="9" t="str">
        <f>LEFT(J5762,SEARCH(",",J5762)-1)</f>
        <v>Apartamento</v>
      </c>
    </row>
    <row r="5763" spans="1:15" x14ac:dyDescent="0.25">
      <c r="A5763">
        <v>1444417478669</v>
      </c>
      <c r="B5763" t="s">
        <v>0</v>
      </c>
      <c r="C5763" t="s">
        <v>11389</v>
      </c>
      <c r="D5763" t="s">
        <v>11681</v>
      </c>
      <c r="E5763" t="s">
        <v>13852</v>
      </c>
      <c r="F5763" s="1">
        <v>114491.01</v>
      </c>
      <c r="G5763" s="1">
        <v>223483.42</v>
      </c>
      <c r="H5763" t="s">
        <v>1371</v>
      </c>
      <c r="I5763" t="s">
        <v>5</v>
      </c>
      <c r="J5763" t="s">
        <v>13853</v>
      </c>
      <c r="K5763" t="s">
        <v>7</v>
      </c>
      <c r="L5763" s="12">
        <v>46108</v>
      </c>
      <c r="M5763" s="5">
        <f>G5763-F5763</f>
        <v>108992.41000000002</v>
      </c>
      <c r="N5763" s="7" t="str">
        <f>CONCATENATE("https://venda-imoveis.caixa.gov.br/sistema/detalhe-imovel.asp?hdnOrigem=index&amp;hdnimovel=",A5763)</f>
        <v>https://venda-imoveis.caixa.gov.br/sistema/detalhe-imovel.asp?hdnOrigem=index&amp;hdnimovel=1444417478669</v>
      </c>
      <c r="O5763" s="9" t="str">
        <f>LEFT(J5763,SEARCH(",",J5763)-1)</f>
        <v>Casa</v>
      </c>
    </row>
    <row r="5764" spans="1:15" x14ac:dyDescent="0.25">
      <c r="A5764">
        <v>8555510138139</v>
      </c>
      <c r="B5764" t="s">
        <v>0</v>
      </c>
      <c r="C5764" t="s">
        <v>11389</v>
      </c>
      <c r="D5764" t="s">
        <v>11681</v>
      </c>
      <c r="E5764" t="s">
        <v>13854</v>
      </c>
      <c r="F5764" s="1">
        <v>95739.6</v>
      </c>
      <c r="G5764" s="1">
        <v>186881.17</v>
      </c>
      <c r="H5764" t="s">
        <v>1371</v>
      </c>
      <c r="I5764" t="s">
        <v>5</v>
      </c>
      <c r="J5764" t="s">
        <v>13855</v>
      </c>
      <c r="K5764" t="s">
        <v>7</v>
      </c>
      <c r="L5764" s="12">
        <v>46108</v>
      </c>
      <c r="M5764" s="5">
        <f>G5764-F5764</f>
        <v>91141.57</v>
      </c>
      <c r="N5764" s="7" t="str">
        <f>CONCATENATE("https://venda-imoveis.caixa.gov.br/sistema/detalhe-imovel.asp?hdnOrigem=index&amp;hdnimovel=",A5764)</f>
        <v>https://venda-imoveis.caixa.gov.br/sistema/detalhe-imovel.asp?hdnOrigem=index&amp;hdnimovel=8555510138139</v>
      </c>
      <c r="O5764" s="9" t="str">
        <f>LEFT(J5764,SEARCH(",",J5764)-1)</f>
        <v>Apartamento</v>
      </c>
    </row>
    <row r="5765" spans="1:15" x14ac:dyDescent="0.25">
      <c r="A5765">
        <v>8444408962446</v>
      </c>
      <c r="B5765" t="s">
        <v>0</v>
      </c>
      <c r="C5765" t="s">
        <v>11389</v>
      </c>
      <c r="D5765" t="s">
        <v>12724</v>
      </c>
      <c r="E5765" t="s">
        <v>13856</v>
      </c>
      <c r="F5765" s="1">
        <v>97337.39</v>
      </c>
      <c r="G5765" s="1">
        <v>190000</v>
      </c>
      <c r="H5765" t="s">
        <v>1371</v>
      </c>
      <c r="I5765" t="s">
        <v>5</v>
      </c>
      <c r="J5765" t="s">
        <v>13857</v>
      </c>
      <c r="K5765" t="s">
        <v>7</v>
      </c>
      <c r="L5765" s="12">
        <v>46108</v>
      </c>
      <c r="M5765" s="5">
        <f>G5765-F5765</f>
        <v>92662.61</v>
      </c>
      <c r="N5765" s="7" t="str">
        <f>CONCATENATE("https://venda-imoveis.caixa.gov.br/sistema/detalhe-imovel.asp?hdnOrigem=index&amp;hdnimovel=",A5765)</f>
        <v>https://venda-imoveis.caixa.gov.br/sistema/detalhe-imovel.asp?hdnOrigem=index&amp;hdnimovel=8444408962446</v>
      </c>
      <c r="O5765" s="9" t="str">
        <f>LEFT(J5765,SEARCH(",",J5765)-1)</f>
        <v>Apartamento</v>
      </c>
    </row>
    <row r="5766" spans="1:15" x14ac:dyDescent="0.25">
      <c r="A5766">
        <v>8444409049493</v>
      </c>
      <c r="B5766" t="s">
        <v>0</v>
      </c>
      <c r="C5766" t="s">
        <v>11389</v>
      </c>
      <c r="D5766" t="s">
        <v>3152</v>
      </c>
      <c r="E5766" t="s">
        <v>13858</v>
      </c>
      <c r="F5766" s="1">
        <v>95756.42</v>
      </c>
      <c r="G5766" s="1">
        <v>186914</v>
      </c>
      <c r="H5766" t="s">
        <v>1371</v>
      </c>
      <c r="I5766" t="s">
        <v>5</v>
      </c>
      <c r="J5766" t="s">
        <v>13859</v>
      </c>
      <c r="K5766" t="s">
        <v>7</v>
      </c>
      <c r="L5766" s="12">
        <v>46108</v>
      </c>
      <c r="M5766" s="5">
        <f>G5766-F5766</f>
        <v>91157.58</v>
      </c>
      <c r="N5766" s="7" t="str">
        <f>CONCATENATE("https://venda-imoveis.caixa.gov.br/sistema/detalhe-imovel.asp?hdnOrigem=index&amp;hdnimovel=",A5766)</f>
        <v>https://venda-imoveis.caixa.gov.br/sistema/detalhe-imovel.asp?hdnOrigem=index&amp;hdnimovel=8444409049493</v>
      </c>
      <c r="O5766" s="9" t="str">
        <f>LEFT(J5766,SEARCH(",",J5766)-1)</f>
        <v>Casa</v>
      </c>
    </row>
    <row r="5767" spans="1:15" x14ac:dyDescent="0.25">
      <c r="A5767">
        <v>8444401067425</v>
      </c>
      <c r="B5767" t="s">
        <v>0</v>
      </c>
      <c r="C5767" t="s">
        <v>11389</v>
      </c>
      <c r="D5767" t="s">
        <v>152</v>
      </c>
      <c r="E5767" t="s">
        <v>13860</v>
      </c>
      <c r="F5767" s="1">
        <v>95288.17</v>
      </c>
      <c r="G5767" s="1">
        <v>186000</v>
      </c>
      <c r="H5767" t="s">
        <v>1371</v>
      </c>
      <c r="I5767" t="s">
        <v>5</v>
      </c>
      <c r="J5767" t="s">
        <v>13861</v>
      </c>
      <c r="K5767" t="s">
        <v>7</v>
      </c>
      <c r="L5767" s="12">
        <v>46108</v>
      </c>
      <c r="M5767" s="5">
        <f>G5767-F5767</f>
        <v>90711.83</v>
      </c>
      <c r="N5767" s="7" t="str">
        <f>CONCATENATE("https://venda-imoveis.caixa.gov.br/sistema/detalhe-imovel.asp?hdnOrigem=index&amp;hdnimovel=",A5767)</f>
        <v>https://venda-imoveis.caixa.gov.br/sistema/detalhe-imovel.asp?hdnOrigem=index&amp;hdnimovel=8444401067425</v>
      </c>
      <c r="O5767" s="9" t="str">
        <f>LEFT(J5767,SEARCH(",",J5767)-1)</f>
        <v>Casa</v>
      </c>
    </row>
    <row r="5768" spans="1:15" x14ac:dyDescent="0.25">
      <c r="A5768">
        <v>8444422129519</v>
      </c>
      <c r="B5768" t="s">
        <v>0</v>
      </c>
      <c r="C5768" t="s">
        <v>11389</v>
      </c>
      <c r="D5768" t="s">
        <v>1757</v>
      </c>
      <c r="E5768" t="s">
        <v>13862</v>
      </c>
      <c r="F5768" s="1">
        <v>50210.35</v>
      </c>
      <c r="G5768" s="1">
        <v>98000</v>
      </c>
      <c r="H5768" t="s">
        <v>1371</v>
      </c>
      <c r="I5768" t="s">
        <v>5</v>
      </c>
      <c r="J5768" t="s">
        <v>13863</v>
      </c>
      <c r="K5768" t="s">
        <v>7</v>
      </c>
      <c r="L5768" s="12">
        <v>46108</v>
      </c>
      <c r="M5768" s="5">
        <f>G5768-F5768</f>
        <v>47789.65</v>
      </c>
      <c r="N5768" s="7" t="str">
        <f>CONCATENATE("https://venda-imoveis.caixa.gov.br/sistema/detalhe-imovel.asp?hdnOrigem=index&amp;hdnimovel=",A5768)</f>
        <v>https://venda-imoveis.caixa.gov.br/sistema/detalhe-imovel.asp?hdnOrigem=index&amp;hdnimovel=8444422129519</v>
      </c>
      <c r="O5768" s="9" t="str">
        <f>LEFT(J5768,SEARCH(",",J5768)-1)</f>
        <v>Casa</v>
      </c>
    </row>
    <row r="5769" spans="1:15" x14ac:dyDescent="0.25">
      <c r="A5769">
        <v>8787709294330</v>
      </c>
      <c r="B5769" t="s">
        <v>0</v>
      </c>
      <c r="C5769" t="s">
        <v>131</v>
      </c>
      <c r="D5769" t="s">
        <v>81</v>
      </c>
      <c r="E5769" t="s">
        <v>338</v>
      </c>
      <c r="F5769" s="1">
        <v>71206.94</v>
      </c>
      <c r="G5769" s="1">
        <v>139000</v>
      </c>
      <c r="H5769" t="s">
        <v>339</v>
      </c>
      <c r="I5769" t="s">
        <v>5</v>
      </c>
      <c r="J5769" t="s">
        <v>340</v>
      </c>
      <c r="K5769" t="s">
        <v>7</v>
      </c>
      <c r="L5769" s="12">
        <v>46108</v>
      </c>
      <c r="M5769" s="5">
        <f>G5769-F5769</f>
        <v>67793.06</v>
      </c>
      <c r="N5769" s="7" t="str">
        <f>CONCATENATE("https://venda-imoveis.caixa.gov.br/sistema/detalhe-imovel.asp?hdnOrigem=index&amp;hdnimovel=",A5769)</f>
        <v>https://venda-imoveis.caixa.gov.br/sistema/detalhe-imovel.asp?hdnOrigem=index&amp;hdnimovel=8787709294330</v>
      </c>
      <c r="O5769" s="9" t="str">
        <f>LEFT(J5769,SEARCH(",",J5769)-1)</f>
        <v>Apartamento</v>
      </c>
    </row>
    <row r="5770" spans="1:15" x14ac:dyDescent="0.25">
      <c r="A5770">
        <v>8787712689501</v>
      </c>
      <c r="B5770" t="s">
        <v>0</v>
      </c>
      <c r="C5770" t="s">
        <v>131</v>
      </c>
      <c r="D5770" t="s">
        <v>81</v>
      </c>
      <c r="E5770" t="s">
        <v>341</v>
      </c>
      <c r="F5770" s="1">
        <v>75233.289999999994</v>
      </c>
      <c r="G5770" s="1">
        <v>146859.68</v>
      </c>
      <c r="H5770" t="s">
        <v>339</v>
      </c>
      <c r="I5770" t="s">
        <v>5</v>
      </c>
      <c r="J5770" t="s">
        <v>342</v>
      </c>
      <c r="K5770" t="s">
        <v>7</v>
      </c>
      <c r="L5770" s="12">
        <v>46108</v>
      </c>
      <c r="M5770" s="5">
        <f>G5770-F5770</f>
        <v>71626.39</v>
      </c>
      <c r="N5770" s="7" t="str">
        <f>CONCATENATE("https://venda-imoveis.caixa.gov.br/sistema/detalhe-imovel.asp?hdnOrigem=index&amp;hdnimovel=",A5770)</f>
        <v>https://venda-imoveis.caixa.gov.br/sistema/detalhe-imovel.asp?hdnOrigem=index&amp;hdnimovel=8787712689501</v>
      </c>
      <c r="O5770" s="9" t="str">
        <f>LEFT(J5770,SEARCH(",",J5770)-1)</f>
        <v>Apartamento</v>
      </c>
    </row>
    <row r="5771" spans="1:15" x14ac:dyDescent="0.25">
      <c r="A5771">
        <v>8787712909668</v>
      </c>
      <c r="B5771" t="s">
        <v>0</v>
      </c>
      <c r="C5771" t="s">
        <v>131</v>
      </c>
      <c r="D5771" t="s">
        <v>81</v>
      </c>
      <c r="E5771" t="s">
        <v>343</v>
      </c>
      <c r="F5771" s="1">
        <v>74792.899999999994</v>
      </c>
      <c r="G5771" s="1">
        <v>146000</v>
      </c>
      <c r="H5771" t="s">
        <v>339</v>
      </c>
      <c r="I5771" t="s">
        <v>5</v>
      </c>
      <c r="J5771" t="s">
        <v>328</v>
      </c>
      <c r="K5771" t="s">
        <v>7</v>
      </c>
      <c r="L5771" s="12">
        <v>46108</v>
      </c>
      <c r="M5771" s="5">
        <f>G5771-F5771</f>
        <v>71207.100000000006</v>
      </c>
      <c r="N5771" s="7" t="str">
        <f>CONCATENATE("https://venda-imoveis.caixa.gov.br/sistema/detalhe-imovel.asp?hdnOrigem=index&amp;hdnimovel=",A5771)</f>
        <v>https://venda-imoveis.caixa.gov.br/sistema/detalhe-imovel.asp?hdnOrigem=index&amp;hdnimovel=8787712909668</v>
      </c>
      <c r="O5771" s="9" t="str">
        <f>LEFT(J5771,SEARCH(",",J5771)-1)</f>
        <v>Apartamento</v>
      </c>
    </row>
    <row r="5772" spans="1:15" x14ac:dyDescent="0.25">
      <c r="A5772">
        <v>8787712986107</v>
      </c>
      <c r="B5772" t="s">
        <v>0</v>
      </c>
      <c r="C5772" t="s">
        <v>131</v>
      </c>
      <c r="D5772" t="s">
        <v>81</v>
      </c>
      <c r="E5772" t="s">
        <v>344</v>
      </c>
      <c r="F5772" s="1">
        <v>76996.800000000003</v>
      </c>
      <c r="G5772" s="1">
        <v>150302.16</v>
      </c>
      <c r="H5772" t="s">
        <v>339</v>
      </c>
      <c r="I5772" t="s">
        <v>5</v>
      </c>
      <c r="J5772" t="s">
        <v>342</v>
      </c>
      <c r="K5772" t="s">
        <v>7</v>
      </c>
      <c r="L5772" s="12">
        <v>46108</v>
      </c>
      <c r="M5772" s="5">
        <f>G5772-F5772</f>
        <v>73305.36</v>
      </c>
      <c r="N5772" s="7" t="str">
        <f>CONCATENATE("https://venda-imoveis.caixa.gov.br/sistema/detalhe-imovel.asp?hdnOrigem=index&amp;hdnimovel=",A5772)</f>
        <v>https://venda-imoveis.caixa.gov.br/sistema/detalhe-imovel.asp?hdnOrigem=index&amp;hdnimovel=8787712986107</v>
      </c>
      <c r="O5772" s="9" t="str">
        <f>LEFT(J5772,SEARCH(",",J5772)-1)</f>
        <v>Apartamento</v>
      </c>
    </row>
    <row r="5773" spans="1:15" x14ac:dyDescent="0.25">
      <c r="A5773">
        <v>8555539053107</v>
      </c>
      <c r="B5773" t="s">
        <v>0</v>
      </c>
      <c r="C5773" t="s">
        <v>1005</v>
      </c>
      <c r="D5773" t="s">
        <v>1013</v>
      </c>
      <c r="E5773" t="s">
        <v>1032</v>
      </c>
      <c r="F5773" s="1">
        <v>76329.740000000005</v>
      </c>
      <c r="G5773" s="1">
        <v>149000</v>
      </c>
      <c r="H5773" t="s">
        <v>339</v>
      </c>
      <c r="I5773" t="s">
        <v>5</v>
      </c>
      <c r="J5773" t="s">
        <v>1031</v>
      </c>
      <c r="K5773" t="s">
        <v>7</v>
      </c>
      <c r="L5773" s="12">
        <v>46108</v>
      </c>
      <c r="M5773" s="5">
        <f>G5773-F5773</f>
        <v>72670.259999999995</v>
      </c>
      <c r="N5773" s="7" t="str">
        <f>CONCATENATE("https://venda-imoveis.caixa.gov.br/sistema/detalhe-imovel.asp?hdnOrigem=index&amp;hdnimovel=",A5773)</f>
        <v>https://venda-imoveis.caixa.gov.br/sistema/detalhe-imovel.asp?hdnOrigem=index&amp;hdnimovel=8555539053107</v>
      </c>
      <c r="O5773" s="9" t="str">
        <f>LEFT(J5773,SEARCH(",",J5773)-1)</f>
        <v>Apartamento</v>
      </c>
    </row>
    <row r="5774" spans="1:15" x14ac:dyDescent="0.25">
      <c r="A5774">
        <v>8787702356631</v>
      </c>
      <c r="B5774" t="s">
        <v>0</v>
      </c>
      <c r="C5774" t="s">
        <v>1529</v>
      </c>
      <c r="D5774" t="s">
        <v>1537</v>
      </c>
      <c r="E5774" t="s">
        <v>1895</v>
      </c>
      <c r="F5774" s="1">
        <v>71206.94</v>
      </c>
      <c r="G5774" s="1">
        <v>139000</v>
      </c>
      <c r="H5774" t="s">
        <v>339</v>
      </c>
      <c r="I5774" t="s">
        <v>5</v>
      </c>
      <c r="J5774" t="s">
        <v>1851</v>
      </c>
      <c r="K5774" t="s">
        <v>7</v>
      </c>
      <c r="L5774" s="12">
        <v>46108</v>
      </c>
      <c r="M5774" s="5">
        <f>G5774-F5774</f>
        <v>67793.06</v>
      </c>
      <c r="N5774" s="7" t="str">
        <f>CONCATENATE("https://venda-imoveis.caixa.gov.br/sistema/detalhe-imovel.asp?hdnOrigem=index&amp;hdnimovel=",A5774)</f>
        <v>https://venda-imoveis.caixa.gov.br/sistema/detalhe-imovel.asp?hdnOrigem=index&amp;hdnimovel=8787702356631</v>
      </c>
      <c r="O5774" s="9" t="str">
        <f>LEFT(J5774,SEARCH(",",J5774)-1)</f>
        <v>Apartamento</v>
      </c>
    </row>
    <row r="5775" spans="1:15" x14ac:dyDescent="0.25">
      <c r="A5775">
        <v>8787707269885</v>
      </c>
      <c r="B5775" t="s">
        <v>0</v>
      </c>
      <c r="C5775" t="s">
        <v>1529</v>
      </c>
      <c r="D5775" t="s">
        <v>1685</v>
      </c>
      <c r="E5775" t="s">
        <v>1896</v>
      </c>
      <c r="F5775" s="1">
        <v>75305.17</v>
      </c>
      <c r="G5775" s="1">
        <v>147000</v>
      </c>
      <c r="H5775" t="s">
        <v>339</v>
      </c>
      <c r="I5775" t="s">
        <v>5</v>
      </c>
      <c r="J5775" t="s">
        <v>1814</v>
      </c>
      <c r="K5775" t="s">
        <v>7</v>
      </c>
      <c r="L5775" s="12">
        <v>46108</v>
      </c>
      <c r="M5775" s="5">
        <f>G5775-F5775</f>
        <v>71694.83</v>
      </c>
      <c r="N5775" s="7" t="str">
        <f>CONCATENATE("https://venda-imoveis.caixa.gov.br/sistema/detalhe-imovel.asp?hdnOrigem=index&amp;hdnimovel=",A5775)</f>
        <v>https://venda-imoveis.caixa.gov.br/sistema/detalhe-imovel.asp?hdnOrigem=index&amp;hdnimovel=8787707269885</v>
      </c>
      <c r="O5775" s="9" t="str">
        <f>LEFT(J5775,SEARCH(",",J5775)-1)</f>
        <v>Apartamento</v>
      </c>
    </row>
    <row r="5776" spans="1:15" x14ac:dyDescent="0.25">
      <c r="A5776">
        <v>8787708708955</v>
      </c>
      <c r="B5776" t="s">
        <v>0</v>
      </c>
      <c r="C5776" t="s">
        <v>1529</v>
      </c>
      <c r="D5776" t="s">
        <v>1685</v>
      </c>
      <c r="E5776" t="s">
        <v>1897</v>
      </c>
      <c r="F5776" s="1">
        <v>75817.45</v>
      </c>
      <c r="G5776" s="1">
        <v>148000</v>
      </c>
      <c r="H5776" t="s">
        <v>339</v>
      </c>
      <c r="I5776" t="s">
        <v>5</v>
      </c>
      <c r="J5776" t="s">
        <v>1761</v>
      </c>
      <c r="K5776" t="s">
        <v>7</v>
      </c>
      <c r="L5776" s="12">
        <v>46108</v>
      </c>
      <c r="M5776" s="5">
        <f>G5776-F5776</f>
        <v>72182.55</v>
      </c>
      <c r="N5776" s="7" t="str">
        <f>CONCATENATE("https://venda-imoveis.caixa.gov.br/sistema/detalhe-imovel.asp?hdnOrigem=index&amp;hdnimovel=",A5776)</f>
        <v>https://venda-imoveis.caixa.gov.br/sistema/detalhe-imovel.asp?hdnOrigem=index&amp;hdnimovel=8787708708955</v>
      </c>
      <c r="O5776" s="9" t="str">
        <f>LEFT(J5776,SEARCH(",",J5776)-1)</f>
        <v>Apartamento</v>
      </c>
    </row>
    <row r="5777" spans="1:15" x14ac:dyDescent="0.25">
      <c r="A5777">
        <v>8787708891350</v>
      </c>
      <c r="B5777" t="s">
        <v>0</v>
      </c>
      <c r="C5777" t="s">
        <v>1529</v>
      </c>
      <c r="D5777" t="s">
        <v>1685</v>
      </c>
      <c r="E5777" t="s">
        <v>1898</v>
      </c>
      <c r="F5777" s="1">
        <v>74280.62</v>
      </c>
      <c r="G5777" s="1">
        <v>145000</v>
      </c>
      <c r="H5777" t="s">
        <v>339</v>
      </c>
      <c r="I5777" t="s">
        <v>5</v>
      </c>
      <c r="J5777" t="s">
        <v>1761</v>
      </c>
      <c r="K5777" t="s">
        <v>7</v>
      </c>
      <c r="L5777" s="12">
        <v>46108</v>
      </c>
      <c r="M5777" s="5">
        <f>G5777-F5777</f>
        <v>70719.38</v>
      </c>
      <c r="N5777" s="7" t="str">
        <f>CONCATENATE("https://venda-imoveis.caixa.gov.br/sistema/detalhe-imovel.asp?hdnOrigem=index&amp;hdnimovel=",A5777)</f>
        <v>https://venda-imoveis.caixa.gov.br/sistema/detalhe-imovel.asp?hdnOrigem=index&amp;hdnimovel=8787708891350</v>
      </c>
      <c r="O5777" s="9" t="str">
        <f>LEFT(J5777,SEARCH(",",J5777)-1)</f>
        <v>Apartamento</v>
      </c>
    </row>
    <row r="5778" spans="1:15" x14ac:dyDescent="0.25">
      <c r="A5778">
        <v>8787703626101</v>
      </c>
      <c r="B5778" t="s">
        <v>0</v>
      </c>
      <c r="C5778" t="s">
        <v>1529</v>
      </c>
      <c r="D5778" t="s">
        <v>1769</v>
      </c>
      <c r="E5778" t="s">
        <v>1899</v>
      </c>
      <c r="F5778" s="1">
        <v>76329.740000000005</v>
      </c>
      <c r="G5778" s="1">
        <v>149000</v>
      </c>
      <c r="H5778" t="s">
        <v>339</v>
      </c>
      <c r="I5778" t="s">
        <v>5</v>
      </c>
      <c r="J5778" t="s">
        <v>1900</v>
      </c>
      <c r="K5778" t="s">
        <v>7</v>
      </c>
      <c r="L5778" s="12">
        <v>46108</v>
      </c>
      <c r="M5778" s="5">
        <f>G5778-F5778</f>
        <v>72670.259999999995</v>
      </c>
      <c r="N5778" s="7" t="str">
        <f>CONCATENATE("https://venda-imoveis.caixa.gov.br/sistema/detalhe-imovel.asp?hdnOrigem=index&amp;hdnimovel=",A5778)</f>
        <v>https://venda-imoveis.caixa.gov.br/sistema/detalhe-imovel.asp?hdnOrigem=index&amp;hdnimovel=8787703626101</v>
      </c>
      <c r="O5778" s="9" t="str">
        <f>LEFT(J5778,SEARCH(",",J5778)-1)</f>
        <v>Apartamento</v>
      </c>
    </row>
    <row r="5779" spans="1:15" x14ac:dyDescent="0.25">
      <c r="A5779">
        <v>8444417330686</v>
      </c>
      <c r="B5779" t="s">
        <v>0</v>
      </c>
      <c r="C5779" t="s">
        <v>2668</v>
      </c>
      <c r="D5779" t="s">
        <v>2675</v>
      </c>
      <c r="E5779" t="s">
        <v>2816</v>
      </c>
      <c r="F5779" s="1">
        <v>78966.210000000006</v>
      </c>
      <c r="G5779" s="1">
        <v>154146.54999999999</v>
      </c>
      <c r="H5779" t="s">
        <v>339</v>
      </c>
      <c r="I5779" t="s">
        <v>5</v>
      </c>
      <c r="J5779" t="s">
        <v>2817</v>
      </c>
      <c r="K5779" t="s">
        <v>7</v>
      </c>
      <c r="L5779" s="12">
        <v>46108</v>
      </c>
      <c r="M5779" s="5">
        <f>G5779-F5779</f>
        <v>75180.339999999982</v>
      </c>
      <c r="N5779" s="7" t="str">
        <f>CONCATENATE("https://venda-imoveis.caixa.gov.br/sistema/detalhe-imovel.asp?hdnOrigem=index&amp;hdnimovel=",A5779)</f>
        <v>https://venda-imoveis.caixa.gov.br/sistema/detalhe-imovel.asp?hdnOrigem=index&amp;hdnimovel=8444417330686</v>
      </c>
      <c r="O5779" s="9" t="str">
        <f>LEFT(J5779,SEARCH(",",J5779)-1)</f>
        <v>Casa</v>
      </c>
    </row>
    <row r="5780" spans="1:15" x14ac:dyDescent="0.25">
      <c r="A5780">
        <v>8444423671708</v>
      </c>
      <c r="B5780" t="s">
        <v>0</v>
      </c>
      <c r="C5780" t="s">
        <v>3017</v>
      </c>
      <c r="D5780" t="s">
        <v>3162</v>
      </c>
      <c r="E5780" t="s">
        <v>3163</v>
      </c>
      <c r="F5780" s="1">
        <v>87075.08</v>
      </c>
      <c r="G5780" s="1">
        <v>170000</v>
      </c>
      <c r="H5780" t="s">
        <v>339</v>
      </c>
      <c r="I5780" t="s">
        <v>5</v>
      </c>
      <c r="J5780" t="s">
        <v>3164</v>
      </c>
      <c r="K5780" t="s">
        <v>7</v>
      </c>
      <c r="L5780" s="12">
        <v>46108</v>
      </c>
      <c r="M5780" s="5">
        <f>G5780-F5780</f>
        <v>82924.92</v>
      </c>
      <c r="N5780" s="7" t="str">
        <f>CONCATENATE("https://venda-imoveis.caixa.gov.br/sistema/detalhe-imovel.asp?hdnOrigem=index&amp;hdnimovel=",A5780)</f>
        <v>https://venda-imoveis.caixa.gov.br/sistema/detalhe-imovel.asp?hdnOrigem=index&amp;hdnimovel=8444423671708</v>
      </c>
      <c r="O5780" s="9" t="str">
        <f>LEFT(J5780,SEARCH(",",J5780)-1)</f>
        <v>Casa</v>
      </c>
    </row>
    <row r="5781" spans="1:15" x14ac:dyDescent="0.25">
      <c r="A5781">
        <v>8787705922425</v>
      </c>
      <c r="B5781" t="s">
        <v>0</v>
      </c>
      <c r="C5781" t="s">
        <v>3341</v>
      </c>
      <c r="D5781" t="s">
        <v>3342</v>
      </c>
      <c r="E5781" t="s">
        <v>3354</v>
      </c>
      <c r="F5781" s="1">
        <v>73549.62</v>
      </c>
      <c r="G5781" s="1">
        <v>143573.06</v>
      </c>
      <c r="H5781" t="s">
        <v>339</v>
      </c>
      <c r="I5781" t="s">
        <v>5</v>
      </c>
      <c r="J5781" t="s">
        <v>3355</v>
      </c>
      <c r="K5781" t="s">
        <v>7</v>
      </c>
      <c r="L5781" s="12">
        <v>46108</v>
      </c>
      <c r="M5781" s="5">
        <f>G5781-F5781</f>
        <v>70023.44</v>
      </c>
      <c r="N5781" s="7" t="str">
        <f>CONCATENATE("https://venda-imoveis.caixa.gov.br/sistema/detalhe-imovel.asp?hdnOrigem=index&amp;hdnimovel=",A5781)</f>
        <v>https://venda-imoveis.caixa.gov.br/sistema/detalhe-imovel.asp?hdnOrigem=index&amp;hdnimovel=8787705922425</v>
      </c>
      <c r="O5781" s="9" t="str">
        <f>LEFT(J5781,SEARCH(",",J5781)-1)</f>
        <v>Apartamento</v>
      </c>
    </row>
    <row r="5782" spans="1:15" x14ac:dyDescent="0.25">
      <c r="A5782">
        <v>8787710271445</v>
      </c>
      <c r="B5782" t="s">
        <v>0</v>
      </c>
      <c r="C5782" t="s">
        <v>3717</v>
      </c>
      <c r="D5782" t="s">
        <v>3973</v>
      </c>
      <c r="E5782" t="s">
        <v>4419</v>
      </c>
      <c r="F5782" s="1">
        <v>75305.17</v>
      </c>
      <c r="G5782" s="1">
        <v>147000</v>
      </c>
      <c r="H5782" t="s">
        <v>339</v>
      </c>
      <c r="I5782" t="s">
        <v>5</v>
      </c>
      <c r="J5782" t="s">
        <v>4420</v>
      </c>
      <c r="K5782" t="s">
        <v>7</v>
      </c>
      <c r="L5782" s="12">
        <v>46108</v>
      </c>
      <c r="M5782" s="5">
        <f>G5782-F5782</f>
        <v>71694.83</v>
      </c>
      <c r="N5782" s="7" t="str">
        <f>CONCATENATE("https://venda-imoveis.caixa.gov.br/sistema/detalhe-imovel.asp?hdnOrigem=index&amp;hdnimovel=",A5782)</f>
        <v>https://venda-imoveis.caixa.gov.br/sistema/detalhe-imovel.asp?hdnOrigem=index&amp;hdnimovel=8787710271445</v>
      </c>
      <c r="O5782" s="9" t="str">
        <f>LEFT(J5782,SEARCH(",",J5782)-1)</f>
        <v>Apartamento</v>
      </c>
    </row>
    <row r="5783" spans="1:15" x14ac:dyDescent="0.25">
      <c r="A5783">
        <v>8787701632813</v>
      </c>
      <c r="B5783" t="s">
        <v>0</v>
      </c>
      <c r="C5783" t="s">
        <v>3717</v>
      </c>
      <c r="D5783" t="s">
        <v>4421</v>
      </c>
      <c r="E5783" t="s">
        <v>4422</v>
      </c>
      <c r="F5783" s="1">
        <v>72902.92</v>
      </c>
      <c r="G5783" s="1">
        <v>142310.67000000001</v>
      </c>
      <c r="H5783" t="s">
        <v>339</v>
      </c>
      <c r="I5783" t="s">
        <v>5</v>
      </c>
      <c r="J5783" t="s">
        <v>4423</v>
      </c>
      <c r="K5783" t="s">
        <v>7</v>
      </c>
      <c r="L5783" s="12">
        <v>46108</v>
      </c>
      <c r="M5783" s="5">
        <f>G5783-F5783</f>
        <v>69407.750000000015</v>
      </c>
      <c r="N5783" s="7" t="str">
        <f>CONCATENATE("https://venda-imoveis.caixa.gov.br/sistema/detalhe-imovel.asp?hdnOrigem=index&amp;hdnimovel=",A5783)</f>
        <v>https://venda-imoveis.caixa.gov.br/sistema/detalhe-imovel.asp?hdnOrigem=index&amp;hdnimovel=8787701632813</v>
      </c>
      <c r="O5783" s="9" t="str">
        <f>LEFT(J5783,SEARCH(",",J5783)-1)</f>
        <v>Apartamento</v>
      </c>
    </row>
    <row r="5784" spans="1:15" x14ac:dyDescent="0.25">
      <c r="A5784">
        <v>8787707939600</v>
      </c>
      <c r="B5784" t="s">
        <v>0</v>
      </c>
      <c r="C5784" t="s">
        <v>3717</v>
      </c>
      <c r="D5784" t="s">
        <v>3957</v>
      </c>
      <c r="E5784" t="s">
        <v>4424</v>
      </c>
      <c r="F5784" s="1">
        <v>74229.39</v>
      </c>
      <c r="G5784" s="1">
        <v>144900</v>
      </c>
      <c r="H5784" t="s">
        <v>339</v>
      </c>
      <c r="I5784" t="s">
        <v>5</v>
      </c>
      <c r="J5784" t="s">
        <v>4067</v>
      </c>
      <c r="K5784" t="s">
        <v>7</v>
      </c>
      <c r="L5784" s="12">
        <v>46108</v>
      </c>
      <c r="M5784" s="5">
        <f>G5784-F5784</f>
        <v>70670.61</v>
      </c>
      <c r="N5784" s="7" t="str">
        <f>CONCATENATE("https://venda-imoveis.caixa.gov.br/sistema/detalhe-imovel.asp?hdnOrigem=index&amp;hdnimovel=",A5784)</f>
        <v>https://venda-imoveis.caixa.gov.br/sistema/detalhe-imovel.asp?hdnOrigem=index&amp;hdnimovel=8787707939600</v>
      </c>
      <c r="O5784" s="9" t="str">
        <f>LEFT(J5784,SEARCH(",",J5784)-1)</f>
        <v>Apartamento</v>
      </c>
    </row>
    <row r="5785" spans="1:15" x14ac:dyDescent="0.25">
      <c r="A5785">
        <v>8444403549567</v>
      </c>
      <c r="B5785" t="s">
        <v>0</v>
      </c>
      <c r="C5785" t="s">
        <v>3717</v>
      </c>
      <c r="D5785" t="s">
        <v>4425</v>
      </c>
      <c r="E5785" t="s">
        <v>4426</v>
      </c>
      <c r="F5785" s="1">
        <v>92197.14</v>
      </c>
      <c r="G5785" s="1">
        <v>180000</v>
      </c>
      <c r="H5785" t="s">
        <v>339</v>
      </c>
      <c r="I5785" t="s">
        <v>5</v>
      </c>
      <c r="J5785" t="s">
        <v>4427</v>
      </c>
      <c r="K5785" t="s">
        <v>7</v>
      </c>
      <c r="L5785" s="12">
        <v>46108</v>
      </c>
      <c r="M5785" s="5">
        <f>G5785-F5785</f>
        <v>87802.86</v>
      </c>
      <c r="N5785" s="7" t="str">
        <f>CONCATENATE("https://venda-imoveis.caixa.gov.br/sistema/detalhe-imovel.asp?hdnOrigem=index&amp;hdnimovel=",A5785)</f>
        <v>https://venda-imoveis.caixa.gov.br/sistema/detalhe-imovel.asp?hdnOrigem=index&amp;hdnimovel=8444403549567</v>
      </c>
      <c r="O5785" s="9" t="str">
        <f>LEFT(J5785,SEARCH(",",J5785)-1)</f>
        <v>Apartamento</v>
      </c>
    </row>
    <row r="5786" spans="1:15" x14ac:dyDescent="0.25">
      <c r="A5786">
        <v>8444426770669</v>
      </c>
      <c r="B5786" t="s">
        <v>0</v>
      </c>
      <c r="C5786" t="s">
        <v>3717</v>
      </c>
      <c r="D5786" t="s">
        <v>3864</v>
      </c>
      <c r="E5786" t="s">
        <v>4428</v>
      </c>
      <c r="F5786" s="1">
        <v>87075.08</v>
      </c>
      <c r="G5786" s="1">
        <v>170000</v>
      </c>
      <c r="H5786" t="s">
        <v>339</v>
      </c>
      <c r="I5786" t="s">
        <v>5</v>
      </c>
      <c r="J5786" t="s">
        <v>4429</v>
      </c>
      <c r="K5786" t="s">
        <v>7</v>
      </c>
      <c r="L5786" s="12">
        <v>46108</v>
      </c>
      <c r="M5786" s="5">
        <f>G5786-F5786</f>
        <v>82924.92</v>
      </c>
      <c r="N5786" s="7" t="str">
        <f>CONCATENATE("https://venda-imoveis.caixa.gov.br/sistema/detalhe-imovel.asp?hdnOrigem=index&amp;hdnimovel=",A5786)</f>
        <v>https://venda-imoveis.caixa.gov.br/sistema/detalhe-imovel.asp?hdnOrigem=index&amp;hdnimovel=8444426770669</v>
      </c>
      <c r="O5786" s="9" t="str">
        <f>LEFT(J5786,SEARCH(",",J5786)-1)</f>
        <v>Casa</v>
      </c>
    </row>
    <row r="5787" spans="1:15" x14ac:dyDescent="0.25">
      <c r="A5787">
        <v>8444429083603</v>
      </c>
      <c r="B5787" t="s">
        <v>0</v>
      </c>
      <c r="C5787" t="s">
        <v>3717</v>
      </c>
      <c r="D5787" t="s">
        <v>3864</v>
      </c>
      <c r="E5787" t="s">
        <v>4430</v>
      </c>
      <c r="F5787" s="1">
        <v>71719.210000000006</v>
      </c>
      <c r="G5787" s="1">
        <v>140000</v>
      </c>
      <c r="H5787" t="s">
        <v>339</v>
      </c>
      <c r="I5787" t="s">
        <v>5</v>
      </c>
      <c r="J5787" t="s">
        <v>4431</v>
      </c>
      <c r="K5787" t="s">
        <v>7</v>
      </c>
      <c r="L5787" s="12">
        <v>46108</v>
      </c>
      <c r="M5787" s="5">
        <f>G5787-F5787</f>
        <v>68280.789999999994</v>
      </c>
      <c r="N5787" s="7" t="str">
        <f>CONCATENATE("https://venda-imoveis.caixa.gov.br/sistema/detalhe-imovel.asp?hdnOrigem=index&amp;hdnimovel=",A5787)</f>
        <v>https://venda-imoveis.caixa.gov.br/sistema/detalhe-imovel.asp?hdnOrigem=index&amp;hdnimovel=8444429083603</v>
      </c>
      <c r="O5787" s="9" t="str">
        <f>LEFT(J5787,SEARCH(",",J5787)-1)</f>
        <v>Apartamento</v>
      </c>
    </row>
    <row r="5788" spans="1:15" x14ac:dyDescent="0.25">
      <c r="A5788">
        <v>8444431197645</v>
      </c>
      <c r="B5788" t="s">
        <v>0</v>
      </c>
      <c r="C5788" t="s">
        <v>3717</v>
      </c>
      <c r="D5788" t="s">
        <v>1596</v>
      </c>
      <c r="E5788" t="s">
        <v>4432</v>
      </c>
      <c r="F5788" s="1">
        <v>77354.289999999994</v>
      </c>
      <c r="G5788" s="1">
        <v>151000</v>
      </c>
      <c r="H5788" t="s">
        <v>339</v>
      </c>
      <c r="I5788" t="s">
        <v>5</v>
      </c>
      <c r="J5788" t="s">
        <v>4433</v>
      </c>
      <c r="K5788" t="s">
        <v>7</v>
      </c>
      <c r="L5788" s="12">
        <v>46108</v>
      </c>
      <c r="M5788" s="5">
        <f>G5788-F5788</f>
        <v>73645.710000000006</v>
      </c>
      <c r="N5788" s="7" t="str">
        <f>CONCATENATE("https://venda-imoveis.caixa.gov.br/sistema/detalhe-imovel.asp?hdnOrigem=index&amp;hdnimovel=",A5788)</f>
        <v>https://venda-imoveis.caixa.gov.br/sistema/detalhe-imovel.asp?hdnOrigem=index&amp;hdnimovel=8444431197645</v>
      </c>
      <c r="O5788" s="9" t="str">
        <f>LEFT(J5788,SEARCH(",",J5788)-1)</f>
        <v>Apartamento</v>
      </c>
    </row>
    <row r="5789" spans="1:15" x14ac:dyDescent="0.25">
      <c r="A5789">
        <v>8444417508558</v>
      </c>
      <c r="B5789" t="s">
        <v>0</v>
      </c>
      <c r="C5789" t="s">
        <v>3717</v>
      </c>
      <c r="D5789" t="s">
        <v>3859</v>
      </c>
      <c r="E5789" t="s">
        <v>4434</v>
      </c>
      <c r="F5789" s="1">
        <v>78660.61</v>
      </c>
      <c r="G5789" s="1">
        <v>153550</v>
      </c>
      <c r="H5789" t="s">
        <v>339</v>
      </c>
      <c r="I5789" t="s">
        <v>5</v>
      </c>
      <c r="J5789" t="s">
        <v>4435</v>
      </c>
      <c r="K5789" t="s">
        <v>7</v>
      </c>
      <c r="L5789" s="12">
        <v>46108</v>
      </c>
      <c r="M5789" s="5">
        <f>G5789-F5789</f>
        <v>74889.39</v>
      </c>
      <c r="N5789" s="7" t="str">
        <f>CONCATENATE("https://venda-imoveis.caixa.gov.br/sistema/detalhe-imovel.asp?hdnOrigem=index&amp;hdnimovel=",A5789)</f>
        <v>https://venda-imoveis.caixa.gov.br/sistema/detalhe-imovel.asp?hdnOrigem=index&amp;hdnimovel=8444417508558</v>
      </c>
      <c r="O5789" s="9" t="str">
        <f>LEFT(J5789,SEARCH(",",J5789)-1)</f>
        <v>Casa</v>
      </c>
    </row>
    <row r="5790" spans="1:15" x14ac:dyDescent="0.25">
      <c r="A5790">
        <v>8555530809225</v>
      </c>
      <c r="B5790" t="s">
        <v>0</v>
      </c>
      <c r="C5790" t="s">
        <v>3717</v>
      </c>
      <c r="D5790" t="s">
        <v>3859</v>
      </c>
      <c r="E5790" t="s">
        <v>4436</v>
      </c>
      <c r="F5790" s="1">
        <v>74280.62</v>
      </c>
      <c r="G5790" s="1">
        <v>145000</v>
      </c>
      <c r="H5790" t="s">
        <v>339</v>
      </c>
      <c r="I5790" t="s">
        <v>5</v>
      </c>
      <c r="J5790" t="s">
        <v>4437</v>
      </c>
      <c r="K5790" t="s">
        <v>7</v>
      </c>
      <c r="L5790" s="12">
        <v>46108</v>
      </c>
      <c r="M5790" s="5">
        <f>G5790-F5790</f>
        <v>70719.38</v>
      </c>
      <c r="N5790" s="7" t="str">
        <f>CONCATENATE("https://venda-imoveis.caixa.gov.br/sistema/detalhe-imovel.asp?hdnOrigem=index&amp;hdnimovel=",A5790)</f>
        <v>https://venda-imoveis.caixa.gov.br/sistema/detalhe-imovel.asp?hdnOrigem=index&amp;hdnimovel=8555530809225</v>
      </c>
      <c r="O5790" s="9" t="str">
        <f>LEFT(J5790,SEARCH(",",J5790)-1)</f>
        <v>Casa</v>
      </c>
    </row>
    <row r="5791" spans="1:15" x14ac:dyDescent="0.25">
      <c r="A5791">
        <v>8555538321922</v>
      </c>
      <c r="B5791" t="s">
        <v>0</v>
      </c>
      <c r="C5791" t="s">
        <v>3717</v>
      </c>
      <c r="D5791" t="s">
        <v>3859</v>
      </c>
      <c r="E5791" t="s">
        <v>4438</v>
      </c>
      <c r="F5791" s="1">
        <v>74280.62</v>
      </c>
      <c r="G5791" s="1">
        <v>145000</v>
      </c>
      <c r="H5791" t="s">
        <v>339</v>
      </c>
      <c r="I5791" t="s">
        <v>5</v>
      </c>
      <c r="J5791" t="s">
        <v>4439</v>
      </c>
      <c r="K5791" t="s">
        <v>7</v>
      </c>
      <c r="L5791" s="12">
        <v>46108</v>
      </c>
      <c r="M5791" s="5">
        <f>G5791-F5791</f>
        <v>70719.38</v>
      </c>
      <c r="N5791" s="7" t="str">
        <f>CONCATENATE("https://venda-imoveis.caixa.gov.br/sistema/detalhe-imovel.asp?hdnOrigem=index&amp;hdnimovel=",A5791)</f>
        <v>https://venda-imoveis.caixa.gov.br/sistema/detalhe-imovel.asp?hdnOrigem=index&amp;hdnimovel=8555538321922</v>
      </c>
      <c r="O5791" s="9" t="str">
        <f>LEFT(J5791,SEARCH(",",J5791)-1)</f>
        <v>Casa</v>
      </c>
    </row>
    <row r="5792" spans="1:15" x14ac:dyDescent="0.25">
      <c r="A5792">
        <v>8444412821207</v>
      </c>
      <c r="B5792" t="s">
        <v>0</v>
      </c>
      <c r="C5792" t="s">
        <v>3717</v>
      </c>
      <c r="D5792" t="s">
        <v>3053</v>
      </c>
      <c r="E5792" t="s">
        <v>4440</v>
      </c>
      <c r="F5792" s="1">
        <v>79403.42</v>
      </c>
      <c r="G5792" s="1">
        <v>155000</v>
      </c>
      <c r="H5792" t="s">
        <v>339</v>
      </c>
      <c r="I5792" t="s">
        <v>5</v>
      </c>
      <c r="J5792" t="s">
        <v>4441</v>
      </c>
      <c r="K5792" t="s">
        <v>7</v>
      </c>
      <c r="L5792" s="12">
        <v>46108</v>
      </c>
      <c r="M5792" s="5">
        <f>G5792-F5792</f>
        <v>75596.58</v>
      </c>
      <c r="N5792" s="7" t="str">
        <f>CONCATENATE("https://venda-imoveis.caixa.gov.br/sistema/detalhe-imovel.asp?hdnOrigem=index&amp;hdnimovel=",A5792)</f>
        <v>https://venda-imoveis.caixa.gov.br/sistema/detalhe-imovel.asp?hdnOrigem=index&amp;hdnimovel=8444412821207</v>
      </c>
      <c r="O5792" s="9" t="str">
        <f>LEFT(J5792,SEARCH(",",J5792)-1)</f>
        <v>Casa</v>
      </c>
    </row>
    <row r="5793" spans="1:15" x14ac:dyDescent="0.25">
      <c r="A5793">
        <v>8444415428476</v>
      </c>
      <c r="B5793" t="s">
        <v>0</v>
      </c>
      <c r="C5793" t="s">
        <v>3717</v>
      </c>
      <c r="D5793" t="s">
        <v>3053</v>
      </c>
      <c r="E5793" t="s">
        <v>4442</v>
      </c>
      <c r="F5793" s="1">
        <v>79904.19</v>
      </c>
      <c r="G5793" s="1">
        <v>156000</v>
      </c>
      <c r="H5793" t="s">
        <v>339</v>
      </c>
      <c r="I5793" t="s">
        <v>5</v>
      </c>
      <c r="J5793" t="s">
        <v>4443</v>
      </c>
      <c r="K5793" t="s">
        <v>7</v>
      </c>
      <c r="L5793" s="12">
        <v>46108</v>
      </c>
      <c r="M5793" s="5">
        <f>G5793-F5793</f>
        <v>76095.81</v>
      </c>
      <c r="N5793" s="7" t="str">
        <f>CONCATENATE("https://venda-imoveis.caixa.gov.br/sistema/detalhe-imovel.asp?hdnOrigem=index&amp;hdnimovel=",A5793)</f>
        <v>https://venda-imoveis.caixa.gov.br/sistema/detalhe-imovel.asp?hdnOrigem=index&amp;hdnimovel=8444415428476</v>
      </c>
      <c r="O5793" s="9" t="str">
        <f>LEFT(J5793,SEARCH(",",J5793)-1)</f>
        <v>Casa</v>
      </c>
    </row>
    <row r="5794" spans="1:15" x14ac:dyDescent="0.25">
      <c r="A5794">
        <v>8444427990379</v>
      </c>
      <c r="B5794" t="s">
        <v>0</v>
      </c>
      <c r="C5794" t="s">
        <v>3717</v>
      </c>
      <c r="D5794" t="s">
        <v>3053</v>
      </c>
      <c r="E5794" t="s">
        <v>4444</v>
      </c>
      <c r="F5794" s="1">
        <v>87636.49</v>
      </c>
      <c r="G5794" s="1">
        <v>171096.06</v>
      </c>
      <c r="H5794" t="s">
        <v>339</v>
      </c>
      <c r="I5794" t="s">
        <v>5</v>
      </c>
      <c r="J5794" t="s">
        <v>4445</v>
      </c>
      <c r="K5794" t="s">
        <v>7</v>
      </c>
      <c r="L5794" s="12">
        <v>46108</v>
      </c>
      <c r="M5794" s="5">
        <f>G5794-F5794</f>
        <v>83459.569999999992</v>
      </c>
      <c r="N5794" s="7" t="str">
        <f>CONCATENATE("https://venda-imoveis.caixa.gov.br/sistema/detalhe-imovel.asp?hdnOrigem=index&amp;hdnimovel=",A5794)</f>
        <v>https://venda-imoveis.caixa.gov.br/sistema/detalhe-imovel.asp?hdnOrigem=index&amp;hdnimovel=8444427990379</v>
      </c>
      <c r="O5794" s="9" t="str">
        <f>LEFT(J5794,SEARCH(",",J5794)-1)</f>
        <v>Apartamento</v>
      </c>
    </row>
    <row r="5795" spans="1:15" x14ac:dyDescent="0.25">
      <c r="A5795">
        <v>8555536888445</v>
      </c>
      <c r="B5795" t="s">
        <v>0</v>
      </c>
      <c r="C5795" t="s">
        <v>5724</v>
      </c>
      <c r="D5795" t="s">
        <v>7506</v>
      </c>
      <c r="E5795" t="s">
        <v>7507</v>
      </c>
      <c r="F5795" s="1">
        <v>71719.210000000006</v>
      </c>
      <c r="G5795" s="1">
        <v>140000</v>
      </c>
      <c r="H5795" t="s">
        <v>339</v>
      </c>
      <c r="I5795" t="s">
        <v>5</v>
      </c>
      <c r="J5795" t="s">
        <v>5741</v>
      </c>
      <c r="K5795" t="s">
        <v>7</v>
      </c>
      <c r="L5795" s="12">
        <v>46108</v>
      </c>
      <c r="M5795" s="5">
        <f>G5795-F5795</f>
        <v>68280.789999999994</v>
      </c>
      <c r="N5795" s="7" t="str">
        <f>CONCATENATE("https://venda-imoveis.caixa.gov.br/sistema/detalhe-imovel.asp?hdnOrigem=index&amp;hdnimovel=",A5795)</f>
        <v>https://venda-imoveis.caixa.gov.br/sistema/detalhe-imovel.asp?hdnOrigem=index&amp;hdnimovel=8555536888445</v>
      </c>
      <c r="O5795" s="9" t="str">
        <f>LEFT(J5795,SEARCH(",",J5795)-1)</f>
        <v>Apartamento</v>
      </c>
    </row>
    <row r="5796" spans="1:15" x14ac:dyDescent="0.25">
      <c r="A5796">
        <v>8555538323259</v>
      </c>
      <c r="B5796" t="s">
        <v>0</v>
      </c>
      <c r="C5796" t="s">
        <v>5724</v>
      </c>
      <c r="D5796" t="s">
        <v>7506</v>
      </c>
      <c r="E5796" t="s">
        <v>7508</v>
      </c>
      <c r="F5796" s="1">
        <v>74280.62</v>
      </c>
      <c r="G5796" s="1">
        <v>145000</v>
      </c>
      <c r="H5796" t="s">
        <v>339</v>
      </c>
      <c r="I5796" t="s">
        <v>5</v>
      </c>
      <c r="J5796" t="s">
        <v>5969</v>
      </c>
      <c r="K5796" t="s">
        <v>7</v>
      </c>
      <c r="L5796" s="12">
        <v>46108</v>
      </c>
      <c r="M5796" s="5">
        <f>G5796-F5796</f>
        <v>70719.38</v>
      </c>
      <c r="N5796" s="7" t="str">
        <f>CONCATENATE("https://venda-imoveis.caixa.gov.br/sistema/detalhe-imovel.asp?hdnOrigem=index&amp;hdnimovel=",A5796)</f>
        <v>https://venda-imoveis.caixa.gov.br/sistema/detalhe-imovel.asp?hdnOrigem=index&amp;hdnimovel=8555538323259</v>
      </c>
      <c r="O5796" s="9" t="str">
        <f>LEFT(J5796,SEARCH(",",J5796)-1)</f>
        <v>Apartamento</v>
      </c>
    </row>
    <row r="5797" spans="1:15" x14ac:dyDescent="0.25">
      <c r="A5797">
        <v>8787707810489</v>
      </c>
      <c r="B5797" t="s">
        <v>0</v>
      </c>
      <c r="C5797" t="s">
        <v>5724</v>
      </c>
      <c r="D5797" t="s">
        <v>6057</v>
      </c>
      <c r="E5797" t="s">
        <v>7511</v>
      </c>
      <c r="F5797" s="1">
        <v>74792.899999999994</v>
      </c>
      <c r="G5797" s="1">
        <v>146000</v>
      </c>
      <c r="H5797" t="s">
        <v>339</v>
      </c>
      <c r="I5797" t="s">
        <v>5</v>
      </c>
      <c r="J5797" t="s">
        <v>7014</v>
      </c>
      <c r="K5797" t="s">
        <v>7</v>
      </c>
      <c r="L5797" s="12">
        <v>46108</v>
      </c>
      <c r="M5797" s="5">
        <f>G5797-F5797</f>
        <v>71207.100000000006</v>
      </c>
      <c r="N5797" s="7" t="str">
        <f>CONCATENATE("https://venda-imoveis.caixa.gov.br/sistema/detalhe-imovel.asp?hdnOrigem=index&amp;hdnimovel=",A5797)</f>
        <v>https://venda-imoveis.caixa.gov.br/sistema/detalhe-imovel.asp?hdnOrigem=index&amp;hdnimovel=8787707810489</v>
      </c>
      <c r="O5797" s="9" t="str">
        <f>LEFT(J5797,SEARCH(",",J5797)-1)</f>
        <v>Apartamento</v>
      </c>
    </row>
    <row r="5798" spans="1:15" x14ac:dyDescent="0.25">
      <c r="A5798">
        <v>8787708887370</v>
      </c>
      <c r="B5798" t="s">
        <v>0</v>
      </c>
      <c r="C5798" t="s">
        <v>5724</v>
      </c>
      <c r="D5798" t="s">
        <v>6057</v>
      </c>
      <c r="E5798" t="s">
        <v>7512</v>
      </c>
      <c r="F5798" s="1">
        <v>73256.05</v>
      </c>
      <c r="G5798" s="1">
        <v>143000</v>
      </c>
      <c r="H5798" t="s">
        <v>339</v>
      </c>
      <c r="I5798" t="s">
        <v>5</v>
      </c>
      <c r="J5798" t="s">
        <v>7513</v>
      </c>
      <c r="K5798" t="s">
        <v>7</v>
      </c>
      <c r="L5798" s="12">
        <v>46108</v>
      </c>
      <c r="M5798" s="5">
        <f>G5798-F5798</f>
        <v>69743.95</v>
      </c>
      <c r="N5798" s="7" t="str">
        <f>CONCATENATE("https://venda-imoveis.caixa.gov.br/sistema/detalhe-imovel.asp?hdnOrigem=index&amp;hdnimovel=",A5798)</f>
        <v>https://venda-imoveis.caixa.gov.br/sistema/detalhe-imovel.asp?hdnOrigem=index&amp;hdnimovel=8787708887370</v>
      </c>
      <c r="O5798" s="9" t="str">
        <f>LEFT(J5798,SEARCH(",",J5798)-1)</f>
        <v>Apartamento</v>
      </c>
    </row>
    <row r="5799" spans="1:15" x14ac:dyDescent="0.25">
      <c r="A5799">
        <v>8787710398321</v>
      </c>
      <c r="B5799" t="s">
        <v>0</v>
      </c>
      <c r="C5799" t="s">
        <v>5724</v>
      </c>
      <c r="D5799" t="s">
        <v>6057</v>
      </c>
      <c r="E5799" t="s">
        <v>7514</v>
      </c>
      <c r="F5799" s="1">
        <v>76842.009999999995</v>
      </c>
      <c r="G5799" s="1">
        <v>150000</v>
      </c>
      <c r="H5799" t="s">
        <v>339</v>
      </c>
      <c r="I5799" t="s">
        <v>5</v>
      </c>
      <c r="J5799" t="s">
        <v>7510</v>
      </c>
      <c r="K5799" t="s">
        <v>7</v>
      </c>
      <c r="L5799" s="12">
        <v>46108</v>
      </c>
      <c r="M5799" s="5">
        <f>G5799-F5799</f>
        <v>73157.990000000005</v>
      </c>
      <c r="N5799" s="7" t="str">
        <f>CONCATENATE("https://venda-imoveis.caixa.gov.br/sistema/detalhe-imovel.asp?hdnOrigem=index&amp;hdnimovel=",A5799)</f>
        <v>https://venda-imoveis.caixa.gov.br/sistema/detalhe-imovel.asp?hdnOrigem=index&amp;hdnimovel=8787710398321</v>
      </c>
      <c r="O5799" s="9" t="str">
        <f>LEFT(J5799,SEARCH(",",J5799)-1)</f>
        <v>Apartamento</v>
      </c>
    </row>
    <row r="5800" spans="1:15" x14ac:dyDescent="0.25">
      <c r="A5800">
        <v>8787711480153</v>
      </c>
      <c r="B5800" t="s">
        <v>0</v>
      </c>
      <c r="C5800" t="s">
        <v>5724</v>
      </c>
      <c r="D5800" t="s">
        <v>6057</v>
      </c>
      <c r="E5800" t="s">
        <v>7515</v>
      </c>
      <c r="F5800" s="1">
        <v>72743.78</v>
      </c>
      <c r="G5800" s="1">
        <v>142000</v>
      </c>
      <c r="H5800" t="s">
        <v>339</v>
      </c>
      <c r="I5800" t="s">
        <v>5</v>
      </c>
      <c r="J5800" t="s">
        <v>3443</v>
      </c>
      <c r="K5800" t="s">
        <v>7</v>
      </c>
      <c r="L5800" s="12">
        <v>46108</v>
      </c>
      <c r="M5800" s="5">
        <f>G5800-F5800</f>
        <v>69256.22</v>
      </c>
      <c r="N5800" s="7" t="str">
        <f>CONCATENATE("https://venda-imoveis.caixa.gov.br/sistema/detalhe-imovel.asp?hdnOrigem=index&amp;hdnimovel=",A5800)</f>
        <v>https://venda-imoveis.caixa.gov.br/sistema/detalhe-imovel.asp?hdnOrigem=index&amp;hdnimovel=8787711480153</v>
      </c>
      <c r="O5800" s="9" t="str">
        <f>LEFT(J5800,SEARCH(",",J5800)-1)</f>
        <v>Apartamento</v>
      </c>
    </row>
    <row r="5801" spans="1:15" x14ac:dyDescent="0.25">
      <c r="A5801">
        <v>8787715813238</v>
      </c>
      <c r="B5801" t="s">
        <v>0</v>
      </c>
      <c r="C5801" t="s">
        <v>5724</v>
      </c>
      <c r="D5801" t="s">
        <v>6057</v>
      </c>
      <c r="E5801" t="s">
        <v>7516</v>
      </c>
      <c r="F5801" s="1">
        <v>73256.05</v>
      </c>
      <c r="G5801" s="1">
        <v>143000</v>
      </c>
      <c r="H5801" t="s">
        <v>339</v>
      </c>
      <c r="I5801" t="s">
        <v>5</v>
      </c>
      <c r="J5801" t="s">
        <v>7517</v>
      </c>
      <c r="K5801" t="s">
        <v>7</v>
      </c>
      <c r="L5801" s="12">
        <v>46108</v>
      </c>
      <c r="M5801" s="5">
        <f>G5801-F5801</f>
        <v>69743.95</v>
      </c>
      <c r="N5801" s="7" t="str">
        <f>CONCATENATE("https://venda-imoveis.caixa.gov.br/sistema/detalhe-imovel.asp?hdnOrigem=index&amp;hdnimovel=",A5801)</f>
        <v>https://venda-imoveis.caixa.gov.br/sistema/detalhe-imovel.asp?hdnOrigem=index&amp;hdnimovel=8787715813238</v>
      </c>
      <c r="O5801" s="9" t="str">
        <f>LEFT(J5801,SEARCH(",",J5801)-1)</f>
        <v>Apartamento</v>
      </c>
    </row>
    <row r="5802" spans="1:15" x14ac:dyDescent="0.25">
      <c r="A5802">
        <v>8555522411480</v>
      </c>
      <c r="B5802" t="s">
        <v>0</v>
      </c>
      <c r="C5802" t="s">
        <v>5724</v>
      </c>
      <c r="D5802" t="s">
        <v>6047</v>
      </c>
      <c r="E5802" t="s">
        <v>7518</v>
      </c>
      <c r="F5802" s="1">
        <v>75561.31</v>
      </c>
      <c r="G5802" s="1">
        <v>147500</v>
      </c>
      <c r="H5802" t="s">
        <v>339</v>
      </c>
      <c r="I5802" t="s">
        <v>5</v>
      </c>
      <c r="J5802" t="s">
        <v>7519</v>
      </c>
      <c r="K5802" t="s">
        <v>7</v>
      </c>
      <c r="L5802" s="12">
        <v>46108</v>
      </c>
      <c r="M5802" s="5">
        <f>G5802-F5802</f>
        <v>71938.69</v>
      </c>
      <c r="N5802" s="7" t="str">
        <f>CONCATENATE("https://venda-imoveis.caixa.gov.br/sistema/detalhe-imovel.asp?hdnOrigem=index&amp;hdnimovel=",A5802)</f>
        <v>https://venda-imoveis.caixa.gov.br/sistema/detalhe-imovel.asp?hdnOrigem=index&amp;hdnimovel=8555522411480</v>
      </c>
      <c r="O5802" s="9" t="str">
        <f>LEFT(J5802,SEARCH(",",J5802)-1)</f>
        <v>Apartamento</v>
      </c>
    </row>
    <row r="5803" spans="1:15" x14ac:dyDescent="0.25">
      <c r="A5803">
        <v>8787709164215</v>
      </c>
      <c r="B5803" t="s">
        <v>0</v>
      </c>
      <c r="C5803" t="s">
        <v>5724</v>
      </c>
      <c r="D5803" t="s">
        <v>6047</v>
      </c>
      <c r="E5803" t="s">
        <v>7520</v>
      </c>
      <c r="F5803" s="1">
        <v>79403.42</v>
      </c>
      <c r="G5803" s="1">
        <v>155000</v>
      </c>
      <c r="H5803" t="s">
        <v>339</v>
      </c>
      <c r="I5803" t="s">
        <v>5</v>
      </c>
      <c r="J5803" t="s">
        <v>3443</v>
      </c>
      <c r="K5803" t="s">
        <v>7</v>
      </c>
      <c r="L5803" s="12">
        <v>46108</v>
      </c>
      <c r="M5803" s="5">
        <f>G5803-F5803</f>
        <v>75596.58</v>
      </c>
      <c r="N5803" s="7" t="str">
        <f>CONCATENATE("https://venda-imoveis.caixa.gov.br/sistema/detalhe-imovel.asp?hdnOrigem=index&amp;hdnimovel=",A5803)</f>
        <v>https://venda-imoveis.caixa.gov.br/sistema/detalhe-imovel.asp?hdnOrigem=index&amp;hdnimovel=8787709164215</v>
      </c>
      <c r="O5803" s="9" t="str">
        <f>LEFT(J5803,SEARCH(",",J5803)-1)</f>
        <v>Apartamento</v>
      </c>
    </row>
    <row r="5804" spans="1:15" x14ac:dyDescent="0.25">
      <c r="A5804">
        <v>8787701016098</v>
      </c>
      <c r="B5804" t="s">
        <v>0</v>
      </c>
      <c r="C5804" t="s">
        <v>5724</v>
      </c>
      <c r="D5804" t="s">
        <v>6212</v>
      </c>
      <c r="E5804" t="s">
        <v>7526</v>
      </c>
      <c r="F5804" s="1">
        <v>75817.45</v>
      </c>
      <c r="G5804" s="1">
        <v>148000</v>
      </c>
      <c r="H5804" t="s">
        <v>339</v>
      </c>
      <c r="I5804" t="s">
        <v>5</v>
      </c>
      <c r="J5804" t="s">
        <v>7527</v>
      </c>
      <c r="K5804" t="s">
        <v>7</v>
      </c>
      <c r="L5804" s="12">
        <v>46108</v>
      </c>
      <c r="M5804" s="5">
        <f>G5804-F5804</f>
        <v>72182.55</v>
      </c>
      <c r="N5804" s="7" t="str">
        <f>CONCATENATE("https://venda-imoveis.caixa.gov.br/sistema/detalhe-imovel.asp?hdnOrigem=index&amp;hdnimovel=",A5804)</f>
        <v>https://venda-imoveis.caixa.gov.br/sistema/detalhe-imovel.asp?hdnOrigem=index&amp;hdnimovel=8787701016098</v>
      </c>
      <c r="O5804" s="9" t="str">
        <f>LEFT(J5804,SEARCH(",",J5804)-1)</f>
        <v>Apartamento</v>
      </c>
    </row>
    <row r="5805" spans="1:15" x14ac:dyDescent="0.25">
      <c r="A5805">
        <v>8787709078785</v>
      </c>
      <c r="B5805" t="s">
        <v>0</v>
      </c>
      <c r="C5805" t="s">
        <v>5724</v>
      </c>
      <c r="D5805" t="s">
        <v>1102</v>
      </c>
      <c r="E5805" t="s">
        <v>7530</v>
      </c>
      <c r="F5805" s="1">
        <v>71719.210000000006</v>
      </c>
      <c r="G5805" s="1">
        <v>140000</v>
      </c>
      <c r="H5805" t="s">
        <v>339</v>
      </c>
      <c r="I5805" t="s">
        <v>5</v>
      </c>
      <c r="J5805" t="s">
        <v>7531</v>
      </c>
      <c r="K5805" t="s">
        <v>7</v>
      </c>
      <c r="L5805" s="12">
        <v>46108</v>
      </c>
      <c r="M5805" s="5">
        <f>G5805-F5805</f>
        <v>68280.789999999994</v>
      </c>
      <c r="N5805" s="7" t="str">
        <f>CONCATENATE("https://venda-imoveis.caixa.gov.br/sistema/detalhe-imovel.asp?hdnOrigem=index&amp;hdnimovel=",A5805)</f>
        <v>https://venda-imoveis.caixa.gov.br/sistema/detalhe-imovel.asp?hdnOrigem=index&amp;hdnimovel=8787709078785</v>
      </c>
      <c r="O5805" s="9" t="str">
        <f>LEFT(J5805,SEARCH(",",J5805)-1)</f>
        <v>Apartamento</v>
      </c>
    </row>
    <row r="5806" spans="1:15" x14ac:dyDescent="0.25">
      <c r="A5806">
        <v>8444408818086</v>
      </c>
      <c r="B5806" t="s">
        <v>0</v>
      </c>
      <c r="C5806" t="s">
        <v>5724</v>
      </c>
      <c r="D5806" t="s">
        <v>7318</v>
      </c>
      <c r="E5806" t="s">
        <v>7539</v>
      </c>
      <c r="F5806" s="1">
        <v>93221.56</v>
      </c>
      <c r="G5806" s="1">
        <v>182000</v>
      </c>
      <c r="H5806" t="s">
        <v>339</v>
      </c>
      <c r="I5806" t="s">
        <v>5</v>
      </c>
      <c r="J5806" t="s">
        <v>7540</v>
      </c>
      <c r="K5806" t="s">
        <v>7</v>
      </c>
      <c r="L5806" s="12">
        <v>46108</v>
      </c>
      <c r="M5806" s="5">
        <f>G5806-F5806</f>
        <v>88778.44</v>
      </c>
      <c r="N5806" s="7" t="str">
        <f>CONCATENATE("https://venda-imoveis.caixa.gov.br/sistema/detalhe-imovel.asp?hdnOrigem=index&amp;hdnimovel=",A5806)</f>
        <v>https://venda-imoveis.caixa.gov.br/sistema/detalhe-imovel.asp?hdnOrigem=index&amp;hdnimovel=8444408818086</v>
      </c>
      <c r="O5806" s="9" t="str">
        <f>LEFT(J5806,SEARCH(",",J5806)-1)</f>
        <v>Apartamento</v>
      </c>
    </row>
    <row r="5807" spans="1:15" x14ac:dyDescent="0.25">
      <c r="A5807">
        <v>8555526576238</v>
      </c>
      <c r="B5807" t="s">
        <v>0</v>
      </c>
      <c r="C5807" t="s">
        <v>5724</v>
      </c>
      <c r="D5807" t="s">
        <v>5760</v>
      </c>
      <c r="E5807" t="s">
        <v>7541</v>
      </c>
      <c r="F5807" s="1">
        <v>73256.05</v>
      </c>
      <c r="G5807" s="1">
        <v>143000</v>
      </c>
      <c r="H5807" t="s">
        <v>339</v>
      </c>
      <c r="I5807" t="s">
        <v>5</v>
      </c>
      <c r="J5807" t="s">
        <v>7542</v>
      </c>
      <c r="K5807" t="s">
        <v>7</v>
      </c>
      <c r="L5807" s="12">
        <v>46108</v>
      </c>
      <c r="M5807" s="5">
        <f>G5807-F5807</f>
        <v>69743.95</v>
      </c>
      <c r="N5807" s="7" t="str">
        <f>CONCATENATE("https://venda-imoveis.caixa.gov.br/sistema/detalhe-imovel.asp?hdnOrigem=index&amp;hdnimovel=",A5807)</f>
        <v>https://venda-imoveis.caixa.gov.br/sistema/detalhe-imovel.asp?hdnOrigem=index&amp;hdnimovel=8555526576238</v>
      </c>
      <c r="O5807" s="9" t="str">
        <f>LEFT(J5807,SEARCH(",",J5807)-1)</f>
        <v>Apartamento</v>
      </c>
    </row>
    <row r="5808" spans="1:15" x14ac:dyDescent="0.25">
      <c r="A5808">
        <v>8444420220012</v>
      </c>
      <c r="B5808" t="s">
        <v>0</v>
      </c>
      <c r="C5808" t="s">
        <v>11389</v>
      </c>
      <c r="D5808" t="s">
        <v>37</v>
      </c>
      <c r="E5808" t="s">
        <v>13828</v>
      </c>
      <c r="F5808" s="1">
        <v>72743.78</v>
      </c>
      <c r="G5808" s="1">
        <v>142000</v>
      </c>
      <c r="H5808" t="s">
        <v>339</v>
      </c>
      <c r="I5808" t="s">
        <v>5</v>
      </c>
      <c r="J5808" t="s">
        <v>13829</v>
      </c>
      <c r="K5808" t="s">
        <v>7</v>
      </c>
      <c r="L5808" s="12">
        <v>46108</v>
      </c>
      <c r="M5808" s="5">
        <f>G5808-F5808</f>
        <v>69256.22</v>
      </c>
      <c r="N5808" s="7" t="str">
        <f>CONCATENATE("https://venda-imoveis.caixa.gov.br/sistema/detalhe-imovel.asp?hdnOrigem=index&amp;hdnimovel=",A5808)</f>
        <v>https://venda-imoveis.caixa.gov.br/sistema/detalhe-imovel.asp?hdnOrigem=index&amp;hdnimovel=8444420220012</v>
      </c>
      <c r="O5808" s="9" t="str">
        <f>LEFT(J5808,SEARCH(",",J5808)-1)</f>
        <v>Casa</v>
      </c>
    </row>
    <row r="5809" spans="1:15" x14ac:dyDescent="0.25">
      <c r="A5809">
        <v>8444409700674</v>
      </c>
      <c r="B5809" t="s">
        <v>0</v>
      </c>
      <c r="C5809" t="s">
        <v>11389</v>
      </c>
      <c r="D5809" t="s">
        <v>11393</v>
      </c>
      <c r="E5809" t="s">
        <v>13830</v>
      </c>
      <c r="F5809" s="1">
        <v>75091.960000000006</v>
      </c>
      <c r="G5809" s="1">
        <v>146583.79999999999</v>
      </c>
      <c r="H5809" t="s">
        <v>339</v>
      </c>
      <c r="I5809" t="s">
        <v>5</v>
      </c>
      <c r="J5809" t="s">
        <v>13831</v>
      </c>
      <c r="K5809" t="s">
        <v>7</v>
      </c>
      <c r="L5809" s="12">
        <v>46108</v>
      </c>
      <c r="M5809" s="5">
        <f>G5809-F5809</f>
        <v>71491.839999999982</v>
      </c>
      <c r="N5809" s="7" t="str">
        <f>CONCATENATE("https://venda-imoveis.caixa.gov.br/sistema/detalhe-imovel.asp?hdnOrigem=index&amp;hdnimovel=",A5809)</f>
        <v>https://venda-imoveis.caixa.gov.br/sistema/detalhe-imovel.asp?hdnOrigem=index&amp;hdnimovel=8444409700674</v>
      </c>
      <c r="O5809" s="9" t="str">
        <f>LEFT(J5809,SEARCH(",",J5809)-1)</f>
        <v>Casa</v>
      </c>
    </row>
    <row r="5810" spans="1:15" x14ac:dyDescent="0.25">
      <c r="A5810">
        <v>8444430684178</v>
      </c>
      <c r="B5810" t="s">
        <v>0</v>
      </c>
      <c r="C5810" t="s">
        <v>11389</v>
      </c>
      <c r="D5810" t="s">
        <v>11393</v>
      </c>
      <c r="E5810" t="s">
        <v>13832</v>
      </c>
      <c r="F5810" s="1">
        <v>71719.210000000006</v>
      </c>
      <c r="G5810" s="1">
        <v>140000</v>
      </c>
      <c r="H5810" t="s">
        <v>339</v>
      </c>
      <c r="I5810" t="s">
        <v>5</v>
      </c>
      <c r="J5810" t="s">
        <v>13833</v>
      </c>
      <c r="K5810" t="s">
        <v>7</v>
      </c>
      <c r="L5810" s="12">
        <v>46108</v>
      </c>
      <c r="M5810" s="5">
        <f>G5810-F5810</f>
        <v>68280.789999999994</v>
      </c>
      <c r="N5810" s="7" t="str">
        <f>CONCATENATE("https://venda-imoveis.caixa.gov.br/sistema/detalhe-imovel.asp?hdnOrigem=index&amp;hdnimovel=",A5810)</f>
        <v>https://venda-imoveis.caixa.gov.br/sistema/detalhe-imovel.asp?hdnOrigem=index&amp;hdnimovel=8444430684178</v>
      </c>
      <c r="O5810" s="9" t="str">
        <f>LEFT(J5810,SEARCH(",",J5810)-1)</f>
        <v>Casa</v>
      </c>
    </row>
    <row r="5811" spans="1:15" x14ac:dyDescent="0.25">
      <c r="A5811">
        <v>8787705741986</v>
      </c>
      <c r="B5811" t="s">
        <v>0</v>
      </c>
      <c r="C5811" t="s">
        <v>11389</v>
      </c>
      <c r="D5811" t="s">
        <v>11393</v>
      </c>
      <c r="E5811" t="s">
        <v>13834</v>
      </c>
      <c r="F5811" s="1">
        <v>76842.009999999995</v>
      </c>
      <c r="G5811" s="1">
        <v>150000</v>
      </c>
      <c r="H5811" t="s">
        <v>339</v>
      </c>
      <c r="I5811" t="s">
        <v>5</v>
      </c>
      <c r="J5811" t="s">
        <v>13835</v>
      </c>
      <c r="K5811" t="s">
        <v>7</v>
      </c>
      <c r="L5811" s="12">
        <v>46108</v>
      </c>
      <c r="M5811" s="5">
        <f>G5811-F5811</f>
        <v>73157.990000000005</v>
      </c>
      <c r="N5811" s="7" t="str">
        <f>CONCATENATE("https://venda-imoveis.caixa.gov.br/sistema/detalhe-imovel.asp?hdnOrigem=index&amp;hdnimovel=",A5811)</f>
        <v>https://venda-imoveis.caixa.gov.br/sistema/detalhe-imovel.asp?hdnOrigem=index&amp;hdnimovel=8787705741986</v>
      </c>
      <c r="O5811" s="9" t="str">
        <f>LEFT(J5811,SEARCH(",",J5811)-1)</f>
        <v>Apartamento</v>
      </c>
    </row>
    <row r="5812" spans="1:15" x14ac:dyDescent="0.25">
      <c r="A5812">
        <v>8444411767195</v>
      </c>
      <c r="B5812" t="s">
        <v>0</v>
      </c>
      <c r="C5812" t="s">
        <v>11389</v>
      </c>
      <c r="D5812" t="s">
        <v>11627</v>
      </c>
      <c r="E5812" t="s">
        <v>13836</v>
      </c>
      <c r="F5812" s="1">
        <v>77123.759999999995</v>
      </c>
      <c r="G5812" s="1">
        <v>150550</v>
      </c>
      <c r="H5812" t="s">
        <v>339</v>
      </c>
      <c r="I5812" t="s">
        <v>5</v>
      </c>
      <c r="J5812" t="s">
        <v>13837</v>
      </c>
      <c r="K5812" t="s">
        <v>7</v>
      </c>
      <c r="L5812" s="12">
        <v>46108</v>
      </c>
      <c r="M5812" s="5">
        <f>G5812-F5812</f>
        <v>73426.240000000005</v>
      </c>
      <c r="N5812" s="7" t="str">
        <f>CONCATENATE("https://venda-imoveis.caixa.gov.br/sistema/detalhe-imovel.asp?hdnOrigem=index&amp;hdnimovel=",A5812)</f>
        <v>https://venda-imoveis.caixa.gov.br/sistema/detalhe-imovel.asp?hdnOrigem=index&amp;hdnimovel=8444411767195</v>
      </c>
      <c r="O5812" s="9" t="str">
        <f>LEFT(J5812,SEARCH(",",J5812)-1)</f>
        <v>Apartamento</v>
      </c>
    </row>
    <row r="5813" spans="1:15" x14ac:dyDescent="0.25">
      <c r="A5813">
        <v>8250170004689</v>
      </c>
      <c r="B5813" t="s">
        <v>0</v>
      </c>
      <c r="C5813" t="s">
        <v>11389</v>
      </c>
      <c r="D5813" t="s">
        <v>11667</v>
      </c>
      <c r="E5813" t="s">
        <v>13838</v>
      </c>
      <c r="F5813" s="1">
        <v>82465.22</v>
      </c>
      <c r="G5813" s="1">
        <v>161000</v>
      </c>
      <c r="H5813" t="s">
        <v>339</v>
      </c>
      <c r="I5813" t="s">
        <v>5</v>
      </c>
      <c r="J5813" t="s">
        <v>13839</v>
      </c>
      <c r="K5813" t="s">
        <v>7</v>
      </c>
      <c r="L5813" s="12">
        <v>46108</v>
      </c>
      <c r="M5813" s="5">
        <f>G5813-F5813</f>
        <v>78534.78</v>
      </c>
      <c r="N5813" s="7" t="str">
        <f>CONCATENATE("https://venda-imoveis.caixa.gov.br/sistema/detalhe-imovel.asp?hdnOrigem=index&amp;hdnimovel=",A5813)</f>
        <v>https://venda-imoveis.caixa.gov.br/sistema/detalhe-imovel.asp?hdnOrigem=index&amp;hdnimovel=8250170004689</v>
      </c>
      <c r="O5813" s="9" t="str">
        <f>LEFT(J5813,SEARCH(",",J5813)-1)</f>
        <v>Casa</v>
      </c>
    </row>
    <row r="5814" spans="1:15" x14ac:dyDescent="0.25">
      <c r="A5814">
        <v>8787712656573</v>
      </c>
      <c r="B5814" t="s">
        <v>0</v>
      </c>
      <c r="C5814" t="s">
        <v>11389</v>
      </c>
      <c r="D5814" t="s">
        <v>11681</v>
      </c>
      <c r="E5814" t="s">
        <v>13840</v>
      </c>
      <c r="F5814" s="1">
        <v>76842.009999999995</v>
      </c>
      <c r="G5814" s="1">
        <v>150000</v>
      </c>
      <c r="H5814" t="s">
        <v>339</v>
      </c>
      <c r="I5814" t="s">
        <v>5</v>
      </c>
      <c r="J5814" t="s">
        <v>6080</v>
      </c>
      <c r="K5814" t="s">
        <v>7</v>
      </c>
      <c r="L5814" s="12">
        <v>46108</v>
      </c>
      <c r="M5814" s="5">
        <f>G5814-F5814</f>
        <v>73157.990000000005</v>
      </c>
      <c r="N5814" s="7" t="str">
        <f>CONCATENATE("https://venda-imoveis.caixa.gov.br/sistema/detalhe-imovel.asp?hdnOrigem=index&amp;hdnimovel=",A5814)</f>
        <v>https://venda-imoveis.caixa.gov.br/sistema/detalhe-imovel.asp?hdnOrigem=index&amp;hdnimovel=8787712656573</v>
      </c>
      <c r="O5814" s="9" t="str">
        <f>LEFT(J5814,SEARCH(",",J5814)-1)</f>
        <v>Apartamento</v>
      </c>
    </row>
    <row r="5815" spans="1:15" x14ac:dyDescent="0.25">
      <c r="A5815">
        <v>8444417368411</v>
      </c>
      <c r="B5815" t="s">
        <v>0</v>
      </c>
      <c r="C5815" t="s">
        <v>11389</v>
      </c>
      <c r="D5815" t="s">
        <v>12417</v>
      </c>
      <c r="E5815" t="s">
        <v>13841</v>
      </c>
      <c r="F5815" s="1">
        <v>71719.210000000006</v>
      </c>
      <c r="G5815" s="1">
        <v>140000</v>
      </c>
      <c r="H5815" t="s">
        <v>339</v>
      </c>
      <c r="I5815" t="s">
        <v>5</v>
      </c>
      <c r="J5815" t="s">
        <v>13842</v>
      </c>
      <c r="K5815" t="s">
        <v>7</v>
      </c>
      <c r="L5815" s="12">
        <v>46108</v>
      </c>
      <c r="M5815" s="5">
        <f>G5815-F5815</f>
        <v>68280.789999999994</v>
      </c>
      <c r="N5815" s="7" t="str">
        <f>CONCATENATE("https://venda-imoveis.caixa.gov.br/sistema/detalhe-imovel.asp?hdnOrigem=index&amp;hdnimovel=",A5815)</f>
        <v>https://venda-imoveis.caixa.gov.br/sistema/detalhe-imovel.asp?hdnOrigem=index&amp;hdnimovel=8444417368411</v>
      </c>
      <c r="O5815" s="9" t="str">
        <f>LEFT(J5815,SEARCH(",",J5815)-1)</f>
        <v>Casa</v>
      </c>
    </row>
    <row r="5816" spans="1:15" x14ac:dyDescent="0.25">
      <c r="A5816">
        <v>8787707545890</v>
      </c>
      <c r="B5816" t="s">
        <v>0</v>
      </c>
      <c r="C5816" t="s">
        <v>5724</v>
      </c>
      <c r="D5816" t="s">
        <v>6057</v>
      </c>
      <c r="E5816" t="s">
        <v>7509</v>
      </c>
      <c r="F5816" s="1">
        <v>76842.009999999995</v>
      </c>
      <c r="G5816" s="1">
        <v>150000</v>
      </c>
      <c r="H5816" t="s">
        <v>339</v>
      </c>
      <c r="I5816" t="s">
        <v>5</v>
      </c>
      <c r="J5816" t="s">
        <v>7510</v>
      </c>
      <c r="K5816" t="s">
        <v>12</v>
      </c>
      <c r="L5816" s="12">
        <v>46108</v>
      </c>
      <c r="M5816" s="5">
        <f>G5816-F5816</f>
        <v>73157.990000000005</v>
      </c>
      <c r="N5816" s="7" t="str">
        <f>CONCATENATE("https://venda-imoveis.caixa.gov.br/sistema/detalhe-imovel.asp?hdnOrigem=index&amp;hdnimovel=",A5816)</f>
        <v>https://venda-imoveis.caixa.gov.br/sistema/detalhe-imovel.asp?hdnOrigem=index&amp;hdnimovel=8787707545890</v>
      </c>
      <c r="O5816" s="9" t="str">
        <f>LEFT(J5816,SEARCH(",",J5816)-1)</f>
        <v>Apartamento</v>
      </c>
    </row>
    <row r="5817" spans="1:15" x14ac:dyDescent="0.25">
      <c r="A5817">
        <v>8787709798290</v>
      </c>
      <c r="B5817" t="s">
        <v>0</v>
      </c>
      <c r="C5817" t="s">
        <v>5724</v>
      </c>
      <c r="D5817" t="s">
        <v>6047</v>
      </c>
      <c r="E5817" t="s">
        <v>7521</v>
      </c>
      <c r="F5817" s="1">
        <v>73256.05</v>
      </c>
      <c r="G5817" s="1">
        <v>143000</v>
      </c>
      <c r="H5817" t="s">
        <v>339</v>
      </c>
      <c r="I5817" t="s">
        <v>5</v>
      </c>
      <c r="J5817" t="s">
        <v>7522</v>
      </c>
      <c r="K5817" t="s">
        <v>12</v>
      </c>
      <c r="L5817" s="12">
        <v>46108</v>
      </c>
      <c r="M5817" s="5">
        <f>G5817-F5817</f>
        <v>69743.95</v>
      </c>
      <c r="N5817" s="7" t="str">
        <f>CONCATENATE("https://venda-imoveis.caixa.gov.br/sistema/detalhe-imovel.asp?hdnOrigem=index&amp;hdnimovel=",A5817)</f>
        <v>https://venda-imoveis.caixa.gov.br/sistema/detalhe-imovel.asp?hdnOrigem=index&amp;hdnimovel=8787709798290</v>
      </c>
      <c r="O5817" s="9" t="str">
        <f>LEFT(J5817,SEARCH(",",J5817)-1)</f>
        <v>Apartamento</v>
      </c>
    </row>
    <row r="5818" spans="1:15" x14ac:dyDescent="0.25">
      <c r="A5818">
        <v>8787710590583</v>
      </c>
      <c r="B5818" t="s">
        <v>0</v>
      </c>
      <c r="C5818" t="s">
        <v>5724</v>
      </c>
      <c r="D5818" t="s">
        <v>6047</v>
      </c>
      <c r="E5818" t="s">
        <v>7523</v>
      </c>
      <c r="F5818" s="1">
        <v>75250.06</v>
      </c>
      <c r="G5818" s="1">
        <v>146892.41</v>
      </c>
      <c r="H5818" t="s">
        <v>339</v>
      </c>
      <c r="I5818" t="s">
        <v>5</v>
      </c>
      <c r="J5818" t="s">
        <v>7024</v>
      </c>
      <c r="K5818" t="s">
        <v>12</v>
      </c>
      <c r="L5818" s="12">
        <v>46108</v>
      </c>
      <c r="M5818" s="5">
        <f>G5818-F5818</f>
        <v>71642.350000000006</v>
      </c>
      <c r="N5818" s="7" t="str">
        <f>CONCATENATE("https://venda-imoveis.caixa.gov.br/sistema/detalhe-imovel.asp?hdnOrigem=index&amp;hdnimovel=",A5818)</f>
        <v>https://venda-imoveis.caixa.gov.br/sistema/detalhe-imovel.asp?hdnOrigem=index&amp;hdnimovel=8787710590583</v>
      </c>
      <c r="O5818" s="9" t="str">
        <f>LEFT(J5818,SEARCH(",",J5818)-1)</f>
        <v>Apartamento</v>
      </c>
    </row>
    <row r="5819" spans="1:15" x14ac:dyDescent="0.25">
      <c r="A5819">
        <v>8787711099930</v>
      </c>
      <c r="B5819" t="s">
        <v>0</v>
      </c>
      <c r="C5819" t="s">
        <v>5724</v>
      </c>
      <c r="D5819" t="s">
        <v>6047</v>
      </c>
      <c r="E5819" t="s">
        <v>7524</v>
      </c>
      <c r="F5819" s="1">
        <v>76842.009999999995</v>
      </c>
      <c r="G5819" s="1">
        <v>150000</v>
      </c>
      <c r="H5819" t="s">
        <v>339</v>
      </c>
      <c r="I5819" t="s">
        <v>5</v>
      </c>
      <c r="J5819" t="s">
        <v>7525</v>
      </c>
      <c r="K5819" t="s">
        <v>12</v>
      </c>
      <c r="L5819" s="12">
        <v>46108</v>
      </c>
      <c r="M5819" s="5">
        <f>G5819-F5819</f>
        <v>73157.990000000005</v>
      </c>
      <c r="N5819" s="7" t="str">
        <f>CONCATENATE("https://venda-imoveis.caixa.gov.br/sistema/detalhe-imovel.asp?hdnOrigem=index&amp;hdnimovel=",A5819)</f>
        <v>https://venda-imoveis.caixa.gov.br/sistema/detalhe-imovel.asp?hdnOrigem=index&amp;hdnimovel=8787711099930</v>
      </c>
      <c r="O5819" s="9" t="str">
        <f>LEFT(J5819,SEARCH(",",J5819)-1)</f>
        <v>Apartamento</v>
      </c>
    </row>
    <row r="5820" spans="1:15" x14ac:dyDescent="0.25">
      <c r="A5820">
        <v>8787706866073</v>
      </c>
      <c r="B5820" t="s">
        <v>0</v>
      </c>
      <c r="C5820" t="s">
        <v>5724</v>
      </c>
      <c r="D5820" t="s">
        <v>6212</v>
      </c>
      <c r="E5820" t="s">
        <v>7528</v>
      </c>
      <c r="F5820" s="1">
        <v>72743.78</v>
      </c>
      <c r="G5820" s="1">
        <v>142000</v>
      </c>
      <c r="H5820" t="s">
        <v>339</v>
      </c>
      <c r="I5820" t="s">
        <v>5</v>
      </c>
      <c r="J5820" t="s">
        <v>7529</v>
      </c>
      <c r="K5820" t="s">
        <v>12</v>
      </c>
      <c r="L5820" s="12">
        <v>46108</v>
      </c>
      <c r="M5820" s="5">
        <f>G5820-F5820</f>
        <v>69256.22</v>
      </c>
      <c r="N5820" s="7" t="str">
        <f>CONCATENATE("https://venda-imoveis.caixa.gov.br/sistema/detalhe-imovel.asp?hdnOrigem=index&amp;hdnimovel=",A5820)</f>
        <v>https://venda-imoveis.caixa.gov.br/sistema/detalhe-imovel.asp?hdnOrigem=index&amp;hdnimovel=8787706866073</v>
      </c>
      <c r="O5820" s="9" t="str">
        <f>LEFT(J5820,SEARCH(",",J5820)-1)</f>
        <v>Apartamento</v>
      </c>
    </row>
    <row r="5821" spans="1:15" x14ac:dyDescent="0.25">
      <c r="A5821">
        <v>8787709142793</v>
      </c>
      <c r="B5821" t="s">
        <v>0</v>
      </c>
      <c r="C5821" t="s">
        <v>5724</v>
      </c>
      <c r="D5821" t="s">
        <v>1102</v>
      </c>
      <c r="E5821" t="s">
        <v>7532</v>
      </c>
      <c r="F5821" s="1">
        <v>72487.63</v>
      </c>
      <c r="G5821" s="1">
        <v>141500</v>
      </c>
      <c r="H5821" t="s">
        <v>339</v>
      </c>
      <c r="I5821" t="s">
        <v>5</v>
      </c>
      <c r="J5821" t="s">
        <v>3410</v>
      </c>
      <c r="K5821" t="s">
        <v>12</v>
      </c>
      <c r="L5821" s="12">
        <v>46108</v>
      </c>
      <c r="M5821" s="5">
        <f>G5821-F5821</f>
        <v>69012.37</v>
      </c>
      <c r="N5821" s="7" t="str">
        <f>CONCATENATE("https://venda-imoveis.caixa.gov.br/sistema/detalhe-imovel.asp?hdnOrigem=index&amp;hdnimovel=",A5821)</f>
        <v>https://venda-imoveis.caixa.gov.br/sistema/detalhe-imovel.asp?hdnOrigem=index&amp;hdnimovel=8787709142793</v>
      </c>
      <c r="O5821" s="9" t="str">
        <f>LEFT(J5821,SEARCH(",",J5821)-1)</f>
        <v>Apartamento</v>
      </c>
    </row>
    <row r="5822" spans="1:15" x14ac:dyDescent="0.25">
      <c r="A5822">
        <v>8787710224889</v>
      </c>
      <c r="B5822" t="s">
        <v>0</v>
      </c>
      <c r="C5822" t="s">
        <v>5724</v>
      </c>
      <c r="D5822" t="s">
        <v>1102</v>
      </c>
      <c r="E5822" t="s">
        <v>7533</v>
      </c>
      <c r="F5822" s="1">
        <v>75817.45</v>
      </c>
      <c r="G5822" s="1">
        <v>148000</v>
      </c>
      <c r="H5822" t="s">
        <v>339</v>
      </c>
      <c r="I5822" t="s">
        <v>5</v>
      </c>
      <c r="J5822" t="s">
        <v>7534</v>
      </c>
      <c r="K5822" t="s">
        <v>12</v>
      </c>
      <c r="L5822" s="12">
        <v>46108</v>
      </c>
      <c r="M5822" s="5">
        <f>G5822-F5822</f>
        <v>72182.55</v>
      </c>
      <c r="N5822" s="7" t="str">
        <f>CONCATENATE("https://venda-imoveis.caixa.gov.br/sistema/detalhe-imovel.asp?hdnOrigem=index&amp;hdnimovel=",A5822)</f>
        <v>https://venda-imoveis.caixa.gov.br/sistema/detalhe-imovel.asp?hdnOrigem=index&amp;hdnimovel=8787710224889</v>
      </c>
      <c r="O5822" s="9" t="str">
        <f>LEFT(J5822,SEARCH(",",J5822)-1)</f>
        <v>Apartamento</v>
      </c>
    </row>
    <row r="5823" spans="1:15" x14ac:dyDescent="0.25">
      <c r="A5823">
        <v>8787712268905</v>
      </c>
      <c r="B5823" t="s">
        <v>0</v>
      </c>
      <c r="C5823" t="s">
        <v>5724</v>
      </c>
      <c r="D5823" t="s">
        <v>1102</v>
      </c>
      <c r="E5823" t="s">
        <v>7535</v>
      </c>
      <c r="F5823" s="1">
        <v>72125.37</v>
      </c>
      <c r="G5823" s="1">
        <v>140792.85</v>
      </c>
      <c r="H5823" t="s">
        <v>339</v>
      </c>
      <c r="I5823" t="s">
        <v>5</v>
      </c>
      <c r="J5823" t="s">
        <v>7536</v>
      </c>
      <c r="K5823" t="s">
        <v>12</v>
      </c>
      <c r="L5823" s="12">
        <v>46108</v>
      </c>
      <c r="M5823" s="5">
        <f>G5823-F5823</f>
        <v>68667.48000000001</v>
      </c>
      <c r="N5823" s="7" t="str">
        <f>CONCATENATE("https://venda-imoveis.caixa.gov.br/sistema/detalhe-imovel.asp?hdnOrigem=index&amp;hdnimovel=",A5823)</f>
        <v>https://venda-imoveis.caixa.gov.br/sistema/detalhe-imovel.asp?hdnOrigem=index&amp;hdnimovel=8787712268905</v>
      </c>
      <c r="O5823" s="9" t="str">
        <f>LEFT(J5823,SEARCH(",",J5823)-1)</f>
        <v>Apartamento</v>
      </c>
    </row>
    <row r="5824" spans="1:15" x14ac:dyDescent="0.25">
      <c r="A5824">
        <v>8555533897214</v>
      </c>
      <c r="B5824" t="s">
        <v>0</v>
      </c>
      <c r="C5824" t="s">
        <v>5724</v>
      </c>
      <c r="D5824" t="s">
        <v>5845</v>
      </c>
      <c r="E5824" t="s">
        <v>7537</v>
      </c>
      <c r="F5824" s="1">
        <v>72743.78</v>
      </c>
      <c r="G5824" s="1">
        <v>142000</v>
      </c>
      <c r="H5824" t="s">
        <v>339</v>
      </c>
      <c r="I5824" t="s">
        <v>5</v>
      </c>
      <c r="J5824" t="s">
        <v>7538</v>
      </c>
      <c r="K5824" t="s">
        <v>12</v>
      </c>
      <c r="L5824" s="12">
        <v>46108</v>
      </c>
      <c r="M5824" s="5">
        <f>G5824-F5824</f>
        <v>69256.22</v>
      </c>
      <c r="N5824" s="7" t="str">
        <f>CONCATENATE("https://venda-imoveis.caixa.gov.br/sistema/detalhe-imovel.asp?hdnOrigem=index&amp;hdnimovel=",A5824)</f>
        <v>https://venda-imoveis.caixa.gov.br/sistema/detalhe-imovel.asp?hdnOrigem=index&amp;hdnimovel=8555533897214</v>
      </c>
      <c r="O5824" s="9" t="str">
        <f>LEFT(J5824,SEARCH(",",J5824)-1)</f>
        <v>Apartamento</v>
      </c>
    </row>
    <row r="5825" spans="1:15" x14ac:dyDescent="0.25">
      <c r="A5825">
        <v>8787702287133</v>
      </c>
      <c r="B5825" t="s">
        <v>0</v>
      </c>
      <c r="C5825" t="s">
        <v>5724</v>
      </c>
      <c r="D5825" t="s">
        <v>6255</v>
      </c>
      <c r="E5825" t="s">
        <v>7543</v>
      </c>
      <c r="F5825" s="1">
        <v>75305.17</v>
      </c>
      <c r="G5825" s="1">
        <v>147000</v>
      </c>
      <c r="H5825" t="s">
        <v>339</v>
      </c>
      <c r="I5825" t="s">
        <v>5</v>
      </c>
      <c r="J5825" t="s">
        <v>7544</v>
      </c>
      <c r="K5825" t="s">
        <v>12</v>
      </c>
      <c r="L5825" s="12">
        <v>46108</v>
      </c>
      <c r="M5825" s="5">
        <f>G5825-F5825</f>
        <v>71694.83</v>
      </c>
      <c r="N5825" s="7" t="str">
        <f>CONCATENATE("https://venda-imoveis.caixa.gov.br/sistema/detalhe-imovel.asp?hdnOrigem=index&amp;hdnimovel=",A5825)</f>
        <v>https://venda-imoveis.caixa.gov.br/sistema/detalhe-imovel.asp?hdnOrigem=index&amp;hdnimovel=8787702287133</v>
      </c>
      <c r="O5825" s="9" t="str">
        <f>LEFT(J5825,SEARCH(",",J5825)-1)</f>
        <v>Apartamento</v>
      </c>
    </row>
    <row r="5826" spans="1:15" x14ac:dyDescent="0.25">
      <c r="A5826">
        <v>8787703413914</v>
      </c>
      <c r="B5826" t="s">
        <v>0</v>
      </c>
      <c r="C5826" t="s">
        <v>131</v>
      </c>
      <c r="D5826" t="s">
        <v>148</v>
      </c>
      <c r="E5826" t="s">
        <v>333</v>
      </c>
      <c r="F5826" s="1">
        <v>67978.460000000006</v>
      </c>
      <c r="G5826" s="1">
        <v>133000</v>
      </c>
      <c r="H5826" t="s">
        <v>334</v>
      </c>
      <c r="I5826" t="s">
        <v>5</v>
      </c>
      <c r="J5826" t="s">
        <v>198</v>
      </c>
      <c r="K5826" t="s">
        <v>7</v>
      </c>
      <c r="L5826" s="12">
        <v>46108</v>
      </c>
      <c r="M5826" s="5">
        <f>G5826-F5826</f>
        <v>65021.539999999994</v>
      </c>
      <c r="N5826" s="7" t="str">
        <f>CONCATENATE("https://venda-imoveis.caixa.gov.br/sistema/detalhe-imovel.asp?hdnOrigem=index&amp;hdnimovel=",A5826)</f>
        <v>https://venda-imoveis.caixa.gov.br/sistema/detalhe-imovel.asp?hdnOrigem=index&amp;hdnimovel=8787703413914</v>
      </c>
      <c r="O5826" s="9" t="str">
        <f>LEFT(J5826,SEARCH(",",J5826)-1)</f>
        <v>Apartamento</v>
      </c>
    </row>
    <row r="5827" spans="1:15" x14ac:dyDescent="0.25">
      <c r="A5827">
        <v>8787710744530</v>
      </c>
      <c r="B5827" t="s">
        <v>0</v>
      </c>
      <c r="C5827" t="s">
        <v>131</v>
      </c>
      <c r="D5827" t="s">
        <v>148</v>
      </c>
      <c r="E5827" t="s">
        <v>335</v>
      </c>
      <c r="F5827" s="1">
        <v>68745.13</v>
      </c>
      <c r="G5827" s="1">
        <v>134500</v>
      </c>
      <c r="H5827" t="s">
        <v>334</v>
      </c>
      <c r="I5827" t="s">
        <v>5</v>
      </c>
      <c r="J5827" t="s">
        <v>170</v>
      </c>
      <c r="K5827" t="s">
        <v>7</v>
      </c>
      <c r="L5827" s="12">
        <v>46108</v>
      </c>
      <c r="M5827" s="5">
        <f>G5827-F5827</f>
        <v>65754.87</v>
      </c>
      <c r="N5827" s="7" t="str">
        <f>CONCATENATE("https://venda-imoveis.caixa.gov.br/sistema/detalhe-imovel.asp?hdnOrigem=index&amp;hdnimovel=",A5827)</f>
        <v>https://venda-imoveis.caixa.gov.br/sistema/detalhe-imovel.asp?hdnOrigem=index&amp;hdnimovel=8787710744530</v>
      </c>
      <c r="O5827" s="9" t="str">
        <f>LEFT(J5827,SEARCH(",",J5827)-1)</f>
        <v>Apartamento</v>
      </c>
    </row>
    <row r="5828" spans="1:15" x14ac:dyDescent="0.25">
      <c r="A5828">
        <v>8787710649154</v>
      </c>
      <c r="B5828" t="s">
        <v>0</v>
      </c>
      <c r="C5828" t="s">
        <v>131</v>
      </c>
      <c r="D5828" t="s">
        <v>81</v>
      </c>
      <c r="E5828" t="s">
        <v>336</v>
      </c>
      <c r="F5828" s="1">
        <v>69000.679999999993</v>
      </c>
      <c r="G5828" s="1">
        <v>135000</v>
      </c>
      <c r="H5828" t="s">
        <v>334</v>
      </c>
      <c r="I5828" t="s">
        <v>5</v>
      </c>
      <c r="J5828" t="s">
        <v>337</v>
      </c>
      <c r="K5828" t="s">
        <v>7</v>
      </c>
      <c r="L5828" s="12">
        <v>46108</v>
      </c>
      <c r="M5828" s="5">
        <f>G5828-F5828</f>
        <v>65999.320000000007</v>
      </c>
      <c r="N5828" s="7" t="str">
        <f>CONCATENATE("https://venda-imoveis.caixa.gov.br/sistema/detalhe-imovel.asp?hdnOrigem=index&amp;hdnimovel=",A5828)</f>
        <v>https://venda-imoveis.caixa.gov.br/sistema/detalhe-imovel.asp?hdnOrigem=index&amp;hdnimovel=8787710649154</v>
      </c>
      <c r="O5828" s="9" t="str">
        <f>LEFT(J5828,SEARCH(",",J5828)-1)</f>
        <v>Apartamento</v>
      </c>
    </row>
    <row r="5829" spans="1:15" x14ac:dyDescent="0.25">
      <c r="A5829">
        <v>8444403831262</v>
      </c>
      <c r="B5829" t="s">
        <v>0</v>
      </c>
      <c r="C5829" t="s">
        <v>1529</v>
      </c>
      <c r="D5829" t="s">
        <v>1888</v>
      </c>
      <c r="E5829" t="s">
        <v>1889</v>
      </c>
      <c r="F5829" s="1">
        <v>65933.990000000005</v>
      </c>
      <c r="G5829" s="1">
        <v>129000</v>
      </c>
      <c r="H5829" t="s">
        <v>334</v>
      </c>
      <c r="I5829" t="s">
        <v>5</v>
      </c>
      <c r="J5829" t="s">
        <v>1545</v>
      </c>
      <c r="K5829" t="s">
        <v>7</v>
      </c>
      <c r="L5829" s="12">
        <v>46108</v>
      </c>
      <c r="M5829" s="5">
        <f>G5829-F5829</f>
        <v>63066.009999999995</v>
      </c>
      <c r="N5829" s="7" t="str">
        <f>CONCATENATE("https://venda-imoveis.caixa.gov.br/sistema/detalhe-imovel.asp?hdnOrigem=index&amp;hdnimovel=",A5829)</f>
        <v>https://venda-imoveis.caixa.gov.br/sistema/detalhe-imovel.asp?hdnOrigem=index&amp;hdnimovel=8444403831262</v>
      </c>
      <c r="O5829" s="9" t="str">
        <f>LEFT(J5829,SEARCH(",",J5829)-1)</f>
        <v>Casa</v>
      </c>
    </row>
    <row r="5830" spans="1:15" x14ac:dyDescent="0.25">
      <c r="A5830">
        <v>8787703269520</v>
      </c>
      <c r="B5830" t="s">
        <v>0</v>
      </c>
      <c r="C5830" t="s">
        <v>1529</v>
      </c>
      <c r="D5830" t="s">
        <v>1537</v>
      </c>
      <c r="E5830" t="s">
        <v>1890</v>
      </c>
      <c r="F5830" s="1">
        <v>64881.3</v>
      </c>
      <c r="G5830" s="1">
        <v>126940.4</v>
      </c>
      <c r="H5830" t="s">
        <v>334</v>
      </c>
      <c r="I5830" t="s">
        <v>5</v>
      </c>
      <c r="J5830" t="s">
        <v>1539</v>
      </c>
      <c r="K5830" t="s">
        <v>7</v>
      </c>
      <c r="L5830" s="12">
        <v>46108</v>
      </c>
      <c r="M5830" s="5">
        <f>G5830-F5830</f>
        <v>62059.099999999991</v>
      </c>
      <c r="N5830" s="7" t="str">
        <f>CONCATENATE("https://venda-imoveis.caixa.gov.br/sistema/detalhe-imovel.asp?hdnOrigem=index&amp;hdnimovel=",A5830)</f>
        <v>https://venda-imoveis.caixa.gov.br/sistema/detalhe-imovel.asp?hdnOrigem=index&amp;hdnimovel=8787703269520</v>
      </c>
      <c r="O5830" s="9" t="str">
        <f>LEFT(J5830,SEARCH(",",J5830)-1)</f>
        <v>Apartamento</v>
      </c>
    </row>
    <row r="5831" spans="1:15" x14ac:dyDescent="0.25">
      <c r="A5831">
        <v>8787707381871</v>
      </c>
      <c r="B5831" t="s">
        <v>0</v>
      </c>
      <c r="C5831" t="s">
        <v>1529</v>
      </c>
      <c r="D5831" t="s">
        <v>1685</v>
      </c>
      <c r="E5831" t="s">
        <v>1891</v>
      </c>
      <c r="F5831" s="1">
        <v>65933.990000000005</v>
      </c>
      <c r="G5831" s="1">
        <v>129000</v>
      </c>
      <c r="H5831" t="s">
        <v>334</v>
      </c>
      <c r="I5831" t="s">
        <v>5</v>
      </c>
      <c r="J5831" t="s">
        <v>1684</v>
      </c>
      <c r="K5831" t="s">
        <v>7</v>
      </c>
      <c r="L5831" s="12">
        <v>46108</v>
      </c>
      <c r="M5831" s="5">
        <f>G5831-F5831</f>
        <v>63066.009999999995</v>
      </c>
      <c r="N5831" s="7" t="str">
        <f>CONCATENATE("https://venda-imoveis.caixa.gov.br/sistema/detalhe-imovel.asp?hdnOrigem=index&amp;hdnimovel=",A5831)</f>
        <v>https://venda-imoveis.caixa.gov.br/sistema/detalhe-imovel.asp?hdnOrigem=index&amp;hdnimovel=8787707381871</v>
      </c>
      <c r="O5831" s="9" t="str">
        <f>LEFT(J5831,SEARCH(",",J5831)-1)</f>
        <v>Apartamento</v>
      </c>
    </row>
    <row r="5832" spans="1:15" x14ac:dyDescent="0.25">
      <c r="A5832">
        <v>8787708041314</v>
      </c>
      <c r="B5832" t="s">
        <v>0</v>
      </c>
      <c r="C5832" t="s">
        <v>1529</v>
      </c>
      <c r="D5832" t="s">
        <v>1685</v>
      </c>
      <c r="E5832" t="s">
        <v>1892</v>
      </c>
      <c r="F5832" s="1">
        <v>67467.34</v>
      </c>
      <c r="G5832" s="1">
        <v>132000</v>
      </c>
      <c r="H5832" t="s">
        <v>334</v>
      </c>
      <c r="I5832" t="s">
        <v>5</v>
      </c>
      <c r="J5832" t="s">
        <v>1893</v>
      </c>
      <c r="K5832" t="s">
        <v>7</v>
      </c>
      <c r="L5832" s="12">
        <v>46108</v>
      </c>
      <c r="M5832" s="5">
        <f>G5832-F5832</f>
        <v>64532.66</v>
      </c>
      <c r="N5832" s="7" t="str">
        <f>CONCATENATE("https://venda-imoveis.caixa.gov.br/sistema/detalhe-imovel.asp?hdnOrigem=index&amp;hdnimovel=",A5832)</f>
        <v>https://venda-imoveis.caixa.gov.br/sistema/detalhe-imovel.asp?hdnOrigem=index&amp;hdnimovel=8787708041314</v>
      </c>
      <c r="O5832" s="9" t="str">
        <f>LEFT(J5832,SEARCH(",",J5832)-1)</f>
        <v>Apartamento</v>
      </c>
    </row>
    <row r="5833" spans="1:15" x14ac:dyDescent="0.25">
      <c r="A5833">
        <v>8787709026343</v>
      </c>
      <c r="B5833" t="s">
        <v>0</v>
      </c>
      <c r="C5833" t="s">
        <v>1529</v>
      </c>
      <c r="D5833" t="s">
        <v>1685</v>
      </c>
      <c r="E5833" t="s">
        <v>1894</v>
      </c>
      <c r="F5833" s="1">
        <v>68996.5</v>
      </c>
      <c r="G5833" s="1">
        <v>134991.82</v>
      </c>
      <c r="H5833" t="s">
        <v>334</v>
      </c>
      <c r="I5833" t="s">
        <v>5</v>
      </c>
      <c r="J5833" t="s">
        <v>1684</v>
      </c>
      <c r="K5833" t="s">
        <v>7</v>
      </c>
      <c r="L5833" s="12">
        <v>46108</v>
      </c>
      <c r="M5833" s="5">
        <f>G5833-F5833</f>
        <v>65995.320000000007</v>
      </c>
      <c r="N5833" s="7" t="str">
        <f>CONCATENATE("https://venda-imoveis.caixa.gov.br/sistema/detalhe-imovel.asp?hdnOrigem=index&amp;hdnimovel=",A5833)</f>
        <v>https://venda-imoveis.caixa.gov.br/sistema/detalhe-imovel.asp?hdnOrigem=index&amp;hdnimovel=8787709026343</v>
      </c>
      <c r="O5833" s="9" t="str">
        <f>LEFT(J5833,SEARCH(",",J5833)-1)</f>
        <v>Apartamento</v>
      </c>
    </row>
    <row r="5834" spans="1:15" x14ac:dyDescent="0.25">
      <c r="A5834">
        <v>8787705187440</v>
      </c>
      <c r="B5834" t="s">
        <v>0</v>
      </c>
      <c r="C5834" t="s">
        <v>2668</v>
      </c>
      <c r="D5834" t="s">
        <v>2685</v>
      </c>
      <c r="E5834" t="s">
        <v>2813</v>
      </c>
      <c r="F5834" s="1">
        <v>68308.53</v>
      </c>
      <c r="G5834" s="1">
        <v>133645.81</v>
      </c>
      <c r="H5834" t="s">
        <v>334</v>
      </c>
      <c r="I5834" t="s">
        <v>5</v>
      </c>
      <c r="J5834" t="s">
        <v>2697</v>
      </c>
      <c r="K5834" t="s">
        <v>7</v>
      </c>
      <c r="L5834" s="12">
        <v>46108</v>
      </c>
      <c r="M5834" s="5">
        <f>G5834-F5834</f>
        <v>65337.279999999999</v>
      </c>
      <c r="N5834" s="7" t="str">
        <f>CONCATENATE("https://venda-imoveis.caixa.gov.br/sistema/detalhe-imovel.asp?hdnOrigem=index&amp;hdnimovel=",A5834)</f>
        <v>https://venda-imoveis.caixa.gov.br/sistema/detalhe-imovel.asp?hdnOrigem=index&amp;hdnimovel=8787705187440</v>
      </c>
      <c r="O5834" s="9" t="str">
        <f>LEFT(J5834,SEARCH(",",J5834)-1)</f>
        <v>Apartamento</v>
      </c>
    </row>
    <row r="5835" spans="1:15" x14ac:dyDescent="0.25">
      <c r="A5835">
        <v>8444405756624</v>
      </c>
      <c r="B5835" t="s">
        <v>0</v>
      </c>
      <c r="C5835" t="s">
        <v>2668</v>
      </c>
      <c r="D5835" t="s">
        <v>2767</v>
      </c>
      <c r="E5835" t="s">
        <v>2814</v>
      </c>
      <c r="F5835" s="1">
        <v>70608.42</v>
      </c>
      <c r="G5835" s="1">
        <v>138145.53</v>
      </c>
      <c r="H5835" t="s">
        <v>334</v>
      </c>
      <c r="I5835" t="s">
        <v>5</v>
      </c>
      <c r="J5835" t="s">
        <v>2815</v>
      </c>
      <c r="K5835" t="s">
        <v>7</v>
      </c>
      <c r="L5835" s="12">
        <v>46108</v>
      </c>
      <c r="M5835" s="5">
        <f>G5835-F5835</f>
        <v>67537.11</v>
      </c>
      <c r="N5835" s="7" t="str">
        <f>CONCATENATE("https://venda-imoveis.caixa.gov.br/sistema/detalhe-imovel.asp?hdnOrigem=index&amp;hdnimovel=",A5835)</f>
        <v>https://venda-imoveis.caixa.gov.br/sistema/detalhe-imovel.asp?hdnOrigem=index&amp;hdnimovel=8444405756624</v>
      </c>
      <c r="O5835" s="9" t="str">
        <f>LEFT(J5835,SEARCH(",",J5835)-1)</f>
        <v>Casa</v>
      </c>
    </row>
    <row r="5836" spans="1:15" x14ac:dyDescent="0.25">
      <c r="A5836">
        <v>8444420222805</v>
      </c>
      <c r="B5836" t="s">
        <v>0</v>
      </c>
      <c r="C5836" t="s">
        <v>3017</v>
      </c>
      <c r="D5836" t="s">
        <v>3078</v>
      </c>
      <c r="E5836" t="s">
        <v>3158</v>
      </c>
      <c r="F5836" s="1">
        <v>108646.58</v>
      </c>
      <c r="G5836" s="1">
        <v>212548.32</v>
      </c>
      <c r="H5836" t="s">
        <v>334</v>
      </c>
      <c r="I5836" t="s">
        <v>5</v>
      </c>
      <c r="J5836" t="s">
        <v>3159</v>
      </c>
      <c r="K5836" t="s">
        <v>7</v>
      </c>
      <c r="L5836" s="12">
        <v>46108</v>
      </c>
      <c r="M5836" s="5">
        <f>G5836-F5836</f>
        <v>103901.74</v>
      </c>
      <c r="N5836" s="7" t="str">
        <f>CONCATENATE("https://venda-imoveis.caixa.gov.br/sistema/detalhe-imovel.asp?hdnOrigem=index&amp;hdnimovel=",A5836)</f>
        <v>https://venda-imoveis.caixa.gov.br/sistema/detalhe-imovel.asp?hdnOrigem=index&amp;hdnimovel=8444420222805</v>
      </c>
      <c r="O5836" s="9" t="str">
        <f>LEFT(J5836,SEARCH(",",J5836)-1)</f>
        <v>Casa</v>
      </c>
    </row>
    <row r="5837" spans="1:15" x14ac:dyDescent="0.25">
      <c r="A5837">
        <v>8444429109661</v>
      </c>
      <c r="B5837" t="s">
        <v>0</v>
      </c>
      <c r="C5837" t="s">
        <v>3017</v>
      </c>
      <c r="D5837" t="s">
        <v>3078</v>
      </c>
      <c r="E5837" t="s">
        <v>3160</v>
      </c>
      <c r="F5837" s="1">
        <v>70437.97</v>
      </c>
      <c r="G5837" s="1">
        <v>137812.04999999999</v>
      </c>
      <c r="H5837" t="s">
        <v>334</v>
      </c>
      <c r="I5837" t="s">
        <v>5</v>
      </c>
      <c r="J5837" t="s">
        <v>3161</v>
      </c>
      <c r="K5837" t="s">
        <v>7</v>
      </c>
      <c r="L5837" s="12">
        <v>46108</v>
      </c>
      <c r="M5837" s="5">
        <f>G5837-F5837</f>
        <v>67374.079999999987</v>
      </c>
      <c r="N5837" s="7" t="str">
        <f>CONCATENATE("https://venda-imoveis.caixa.gov.br/sistema/detalhe-imovel.asp?hdnOrigem=index&amp;hdnimovel=",A5837)</f>
        <v>https://venda-imoveis.caixa.gov.br/sistema/detalhe-imovel.asp?hdnOrigem=index&amp;hdnimovel=8444429109661</v>
      </c>
      <c r="O5837" s="9" t="str">
        <f>LEFT(J5837,SEARCH(",",J5837)-1)</f>
        <v>Casa</v>
      </c>
    </row>
    <row r="5838" spans="1:15" x14ac:dyDescent="0.25">
      <c r="A5838">
        <v>8444422817911</v>
      </c>
      <c r="B5838" t="s">
        <v>0</v>
      </c>
      <c r="C5838" t="s">
        <v>3717</v>
      </c>
      <c r="D5838" t="s">
        <v>4405</v>
      </c>
      <c r="E5838" t="s">
        <v>4406</v>
      </c>
      <c r="F5838" s="1">
        <v>70022.92</v>
      </c>
      <c r="G5838" s="1">
        <v>137000</v>
      </c>
      <c r="H5838" t="s">
        <v>334</v>
      </c>
      <c r="I5838" t="s">
        <v>5</v>
      </c>
      <c r="J5838" t="s">
        <v>4407</v>
      </c>
      <c r="K5838" t="s">
        <v>7</v>
      </c>
      <c r="L5838" s="12">
        <v>46108</v>
      </c>
      <c r="M5838" s="5">
        <f>G5838-F5838</f>
        <v>66977.08</v>
      </c>
      <c r="N5838" s="7" t="str">
        <f>CONCATENATE("https://venda-imoveis.caixa.gov.br/sistema/detalhe-imovel.asp?hdnOrigem=index&amp;hdnimovel=",A5838)</f>
        <v>https://venda-imoveis.caixa.gov.br/sistema/detalhe-imovel.asp?hdnOrigem=index&amp;hdnimovel=8444422817911</v>
      </c>
      <c r="O5838" s="9" t="str">
        <f>LEFT(J5838,SEARCH(",",J5838)-1)</f>
        <v>Casa</v>
      </c>
    </row>
    <row r="5839" spans="1:15" x14ac:dyDescent="0.25">
      <c r="A5839">
        <v>8444427900450</v>
      </c>
      <c r="B5839" t="s">
        <v>0</v>
      </c>
      <c r="C5839" t="s">
        <v>3717</v>
      </c>
      <c r="D5839" t="s">
        <v>4408</v>
      </c>
      <c r="E5839" t="s">
        <v>4409</v>
      </c>
      <c r="F5839" s="1">
        <v>69000.679999999993</v>
      </c>
      <c r="G5839" s="1">
        <v>135000</v>
      </c>
      <c r="H5839" t="s">
        <v>334</v>
      </c>
      <c r="I5839" t="s">
        <v>5</v>
      </c>
      <c r="J5839" t="s">
        <v>4410</v>
      </c>
      <c r="K5839" t="s">
        <v>7</v>
      </c>
      <c r="L5839" s="12">
        <v>46108</v>
      </c>
      <c r="M5839" s="5">
        <f>G5839-F5839</f>
        <v>65999.320000000007</v>
      </c>
      <c r="N5839" s="7" t="str">
        <f>CONCATENATE("https://venda-imoveis.caixa.gov.br/sistema/detalhe-imovel.asp?hdnOrigem=index&amp;hdnimovel=",A5839)</f>
        <v>https://venda-imoveis.caixa.gov.br/sistema/detalhe-imovel.asp?hdnOrigem=index&amp;hdnimovel=8444427900450</v>
      </c>
      <c r="O5839" s="9" t="str">
        <f>LEFT(J5839,SEARCH(",",J5839)-1)</f>
        <v>Casa</v>
      </c>
    </row>
    <row r="5840" spans="1:15" x14ac:dyDescent="0.25">
      <c r="A5840">
        <v>8444427365997</v>
      </c>
      <c r="B5840" t="s">
        <v>0</v>
      </c>
      <c r="C5840" t="s">
        <v>3717</v>
      </c>
      <c r="D5840" t="s">
        <v>3864</v>
      </c>
      <c r="E5840" t="s">
        <v>4411</v>
      </c>
      <c r="F5840" s="1">
        <v>65933.990000000005</v>
      </c>
      <c r="G5840" s="1">
        <v>129000</v>
      </c>
      <c r="H5840" t="s">
        <v>334</v>
      </c>
      <c r="I5840" t="s">
        <v>5</v>
      </c>
      <c r="J5840" t="s">
        <v>4412</v>
      </c>
      <c r="K5840" t="s">
        <v>7</v>
      </c>
      <c r="L5840" s="12">
        <v>46108</v>
      </c>
      <c r="M5840" s="5">
        <f>G5840-F5840</f>
        <v>63066.009999999995</v>
      </c>
      <c r="N5840" s="7" t="str">
        <f>CONCATENATE("https://venda-imoveis.caixa.gov.br/sistema/detalhe-imovel.asp?hdnOrigem=index&amp;hdnimovel=",A5840)</f>
        <v>https://venda-imoveis.caixa.gov.br/sistema/detalhe-imovel.asp?hdnOrigem=index&amp;hdnimovel=8444427365997</v>
      </c>
      <c r="O5840" s="9" t="str">
        <f>LEFT(J5840,SEARCH(",",J5840)-1)</f>
        <v>Apartamento</v>
      </c>
    </row>
    <row r="5841" spans="1:15" x14ac:dyDescent="0.25">
      <c r="A5841">
        <v>8444415276960</v>
      </c>
      <c r="B5841" t="s">
        <v>0</v>
      </c>
      <c r="C5841" t="s">
        <v>3717</v>
      </c>
      <c r="D5841" t="s">
        <v>1596</v>
      </c>
      <c r="E5841" t="s">
        <v>4413</v>
      </c>
      <c r="F5841" s="1">
        <v>66956.22</v>
      </c>
      <c r="G5841" s="1">
        <v>131000</v>
      </c>
      <c r="H5841" t="s">
        <v>334</v>
      </c>
      <c r="I5841" t="s">
        <v>5</v>
      </c>
      <c r="J5841" t="s">
        <v>4414</v>
      </c>
      <c r="K5841" t="s">
        <v>7</v>
      </c>
      <c r="L5841" s="12">
        <v>46108</v>
      </c>
      <c r="M5841" s="5">
        <f>G5841-F5841</f>
        <v>64043.78</v>
      </c>
      <c r="N5841" s="7" t="str">
        <f>CONCATENATE("https://venda-imoveis.caixa.gov.br/sistema/detalhe-imovel.asp?hdnOrigem=index&amp;hdnimovel=",A5841)</f>
        <v>https://venda-imoveis.caixa.gov.br/sistema/detalhe-imovel.asp?hdnOrigem=index&amp;hdnimovel=8444415276960</v>
      </c>
      <c r="O5841" s="9" t="str">
        <f>LEFT(J5841,SEARCH(",",J5841)-1)</f>
        <v>Casa</v>
      </c>
    </row>
    <row r="5842" spans="1:15" x14ac:dyDescent="0.25">
      <c r="A5842">
        <v>8444426055161</v>
      </c>
      <c r="B5842" t="s">
        <v>0</v>
      </c>
      <c r="C5842" t="s">
        <v>3717</v>
      </c>
      <c r="D5842" t="s">
        <v>1596</v>
      </c>
      <c r="E5842" t="s">
        <v>4415</v>
      </c>
      <c r="F5842" s="1">
        <v>70534.039999999994</v>
      </c>
      <c r="G5842" s="1">
        <v>138000</v>
      </c>
      <c r="H5842" t="s">
        <v>334</v>
      </c>
      <c r="I5842" t="s">
        <v>5</v>
      </c>
      <c r="J5842" t="s">
        <v>4416</v>
      </c>
      <c r="K5842" t="s">
        <v>7</v>
      </c>
      <c r="L5842" s="12">
        <v>46108</v>
      </c>
      <c r="M5842" s="5">
        <f>G5842-F5842</f>
        <v>67465.960000000006</v>
      </c>
      <c r="N5842" s="7" t="str">
        <f>CONCATENATE("https://venda-imoveis.caixa.gov.br/sistema/detalhe-imovel.asp?hdnOrigem=index&amp;hdnimovel=",A5842)</f>
        <v>https://venda-imoveis.caixa.gov.br/sistema/detalhe-imovel.asp?hdnOrigem=index&amp;hdnimovel=8444426055161</v>
      </c>
      <c r="O5842" s="9" t="str">
        <f>LEFT(J5842,SEARCH(",",J5842)-1)</f>
        <v>Casa</v>
      </c>
    </row>
    <row r="5843" spans="1:15" x14ac:dyDescent="0.25">
      <c r="A5843">
        <v>8444427870055</v>
      </c>
      <c r="B5843" t="s">
        <v>0</v>
      </c>
      <c r="C5843" t="s">
        <v>3717</v>
      </c>
      <c r="D5843" t="s">
        <v>37</v>
      </c>
      <c r="E5843" t="s">
        <v>4417</v>
      </c>
      <c r="F5843" s="1">
        <v>67978.460000000006</v>
      </c>
      <c r="G5843" s="1">
        <v>133000</v>
      </c>
      <c r="H5843" t="s">
        <v>334</v>
      </c>
      <c r="I5843" t="s">
        <v>5</v>
      </c>
      <c r="J5843" t="s">
        <v>4418</v>
      </c>
      <c r="K5843" t="s">
        <v>7</v>
      </c>
      <c r="L5843" s="12">
        <v>46108</v>
      </c>
      <c r="M5843" s="5">
        <f>G5843-F5843</f>
        <v>65021.539999999994</v>
      </c>
      <c r="N5843" s="7" t="str">
        <f>CONCATENATE("https://venda-imoveis.caixa.gov.br/sistema/detalhe-imovel.asp?hdnOrigem=index&amp;hdnimovel=",A5843)</f>
        <v>https://venda-imoveis.caixa.gov.br/sistema/detalhe-imovel.asp?hdnOrigem=index&amp;hdnimovel=8444427870055</v>
      </c>
      <c r="O5843" s="9" t="str">
        <f>LEFT(J5843,SEARCH(",",J5843)-1)</f>
        <v>Apartamento</v>
      </c>
    </row>
    <row r="5844" spans="1:15" x14ac:dyDescent="0.25">
      <c r="A5844">
        <v>8787701649236</v>
      </c>
      <c r="B5844" t="s">
        <v>0</v>
      </c>
      <c r="C5844" t="s">
        <v>5568</v>
      </c>
      <c r="D5844" t="s">
        <v>5571</v>
      </c>
      <c r="E5844" t="s">
        <v>5617</v>
      </c>
      <c r="F5844" s="1">
        <v>66409.59</v>
      </c>
      <c r="G5844" s="1">
        <v>129930.52</v>
      </c>
      <c r="H5844" t="s">
        <v>334</v>
      </c>
      <c r="I5844" t="s">
        <v>5</v>
      </c>
      <c r="J5844" t="s">
        <v>5570</v>
      </c>
      <c r="K5844" t="s">
        <v>7</v>
      </c>
      <c r="L5844" s="12">
        <v>46108</v>
      </c>
      <c r="M5844" s="5">
        <f>G5844-F5844</f>
        <v>63520.930000000008</v>
      </c>
      <c r="N5844" s="7" t="str">
        <f>CONCATENATE("https://venda-imoveis.caixa.gov.br/sistema/detalhe-imovel.asp?hdnOrigem=index&amp;hdnimovel=",A5844)</f>
        <v>https://venda-imoveis.caixa.gov.br/sistema/detalhe-imovel.asp?hdnOrigem=index&amp;hdnimovel=8787701649236</v>
      </c>
      <c r="O5844" s="9" t="str">
        <f>LEFT(J5844,SEARCH(",",J5844)-1)</f>
        <v>Apartamento</v>
      </c>
    </row>
    <row r="5845" spans="1:15" x14ac:dyDescent="0.25">
      <c r="A5845">
        <v>8787706064287</v>
      </c>
      <c r="B5845" t="s">
        <v>0</v>
      </c>
      <c r="C5845" t="s">
        <v>5724</v>
      </c>
      <c r="D5845" t="s">
        <v>5859</v>
      </c>
      <c r="E5845" t="s">
        <v>7465</v>
      </c>
      <c r="F5845" s="1">
        <v>70534.039999999994</v>
      </c>
      <c r="G5845" s="1">
        <v>138000</v>
      </c>
      <c r="H5845" t="s">
        <v>334</v>
      </c>
      <c r="I5845" t="s">
        <v>5</v>
      </c>
      <c r="J5845" t="s">
        <v>5916</v>
      </c>
      <c r="K5845" t="s">
        <v>7</v>
      </c>
      <c r="L5845" s="12">
        <v>46108</v>
      </c>
      <c r="M5845" s="5">
        <f>G5845-F5845</f>
        <v>67465.960000000006</v>
      </c>
      <c r="N5845" s="7" t="str">
        <f>CONCATENATE("https://venda-imoveis.caixa.gov.br/sistema/detalhe-imovel.asp?hdnOrigem=index&amp;hdnimovel=",A5845)</f>
        <v>https://venda-imoveis.caixa.gov.br/sistema/detalhe-imovel.asp?hdnOrigem=index&amp;hdnimovel=8787706064287</v>
      </c>
      <c r="O5845" s="9" t="str">
        <f>LEFT(J5845,SEARCH(",",J5845)-1)</f>
        <v>Apartamento</v>
      </c>
    </row>
    <row r="5846" spans="1:15" x14ac:dyDescent="0.25">
      <c r="A5846">
        <v>8787709733724</v>
      </c>
      <c r="B5846" t="s">
        <v>0</v>
      </c>
      <c r="C5846" t="s">
        <v>5724</v>
      </c>
      <c r="D5846" t="s">
        <v>6047</v>
      </c>
      <c r="E5846" t="s">
        <v>7467</v>
      </c>
      <c r="F5846" s="1">
        <v>69000.679999999993</v>
      </c>
      <c r="G5846" s="1">
        <v>135000</v>
      </c>
      <c r="H5846" t="s">
        <v>334</v>
      </c>
      <c r="I5846" t="s">
        <v>5</v>
      </c>
      <c r="J5846" t="s">
        <v>4067</v>
      </c>
      <c r="K5846" t="s">
        <v>7</v>
      </c>
      <c r="L5846" s="12">
        <v>46108</v>
      </c>
      <c r="M5846" s="5">
        <f>G5846-F5846</f>
        <v>65999.320000000007</v>
      </c>
      <c r="N5846" s="7" t="str">
        <f>CONCATENATE("https://venda-imoveis.caixa.gov.br/sistema/detalhe-imovel.asp?hdnOrigem=index&amp;hdnimovel=",A5846)</f>
        <v>https://venda-imoveis.caixa.gov.br/sistema/detalhe-imovel.asp?hdnOrigem=index&amp;hdnimovel=8787709733724</v>
      </c>
      <c r="O5846" s="9" t="str">
        <f>LEFT(J5846,SEARCH(",",J5846)-1)</f>
        <v>Apartamento</v>
      </c>
    </row>
    <row r="5847" spans="1:15" x14ac:dyDescent="0.25">
      <c r="A5847">
        <v>8787700999845</v>
      </c>
      <c r="B5847" t="s">
        <v>0</v>
      </c>
      <c r="C5847" t="s">
        <v>5724</v>
      </c>
      <c r="D5847" t="s">
        <v>6212</v>
      </c>
      <c r="E5847" t="s">
        <v>7468</v>
      </c>
      <c r="F5847" s="1">
        <v>68489.58</v>
      </c>
      <c r="G5847" s="1">
        <v>134000</v>
      </c>
      <c r="H5847" t="s">
        <v>334</v>
      </c>
      <c r="I5847" t="s">
        <v>5</v>
      </c>
      <c r="J5847" t="s">
        <v>5741</v>
      </c>
      <c r="K5847" t="s">
        <v>7</v>
      </c>
      <c r="L5847" s="12">
        <v>46108</v>
      </c>
      <c r="M5847" s="5">
        <f>G5847-F5847</f>
        <v>65510.42</v>
      </c>
      <c r="N5847" s="7" t="str">
        <f>CONCATENATE("https://venda-imoveis.caixa.gov.br/sistema/detalhe-imovel.asp?hdnOrigem=index&amp;hdnimovel=",A5847)</f>
        <v>https://venda-imoveis.caixa.gov.br/sistema/detalhe-imovel.asp?hdnOrigem=index&amp;hdnimovel=8787700999845</v>
      </c>
      <c r="O5847" s="9" t="str">
        <f>LEFT(J5847,SEARCH(",",J5847)-1)</f>
        <v>Apartamento</v>
      </c>
    </row>
    <row r="5848" spans="1:15" x14ac:dyDescent="0.25">
      <c r="A5848">
        <v>8787700760567</v>
      </c>
      <c r="B5848" t="s">
        <v>0</v>
      </c>
      <c r="C5848" t="s">
        <v>5724</v>
      </c>
      <c r="D5848" t="s">
        <v>1102</v>
      </c>
      <c r="E5848" t="s">
        <v>7470</v>
      </c>
      <c r="F5848" s="1">
        <v>64911.76</v>
      </c>
      <c r="G5848" s="1">
        <v>127000</v>
      </c>
      <c r="H5848" t="s">
        <v>334</v>
      </c>
      <c r="I5848" t="s">
        <v>5</v>
      </c>
      <c r="J5848" t="s">
        <v>6516</v>
      </c>
      <c r="K5848" t="s">
        <v>7</v>
      </c>
      <c r="L5848" s="12">
        <v>46108</v>
      </c>
      <c r="M5848" s="5">
        <f>G5848-F5848</f>
        <v>62088.24</v>
      </c>
      <c r="N5848" s="7" t="str">
        <f>CONCATENATE("https://venda-imoveis.caixa.gov.br/sistema/detalhe-imovel.asp?hdnOrigem=index&amp;hdnimovel=",A5848)</f>
        <v>https://venda-imoveis.caixa.gov.br/sistema/detalhe-imovel.asp?hdnOrigem=index&amp;hdnimovel=8787700760567</v>
      </c>
      <c r="O5848" s="9" t="str">
        <f>LEFT(J5848,SEARCH(",",J5848)-1)</f>
        <v>Apartamento</v>
      </c>
    </row>
    <row r="5849" spans="1:15" x14ac:dyDescent="0.25">
      <c r="A5849">
        <v>8787701150401</v>
      </c>
      <c r="B5849" t="s">
        <v>0</v>
      </c>
      <c r="C5849" t="s">
        <v>5724</v>
      </c>
      <c r="D5849" t="s">
        <v>1102</v>
      </c>
      <c r="E5849" t="s">
        <v>7471</v>
      </c>
      <c r="F5849" s="1">
        <v>68489.58</v>
      </c>
      <c r="G5849" s="1">
        <v>134000</v>
      </c>
      <c r="H5849" t="s">
        <v>334</v>
      </c>
      <c r="I5849" t="s">
        <v>5</v>
      </c>
      <c r="J5849" t="s">
        <v>6516</v>
      </c>
      <c r="K5849" t="s">
        <v>7</v>
      </c>
      <c r="L5849" s="12">
        <v>46108</v>
      </c>
      <c r="M5849" s="5">
        <f>G5849-F5849</f>
        <v>65510.42</v>
      </c>
      <c r="N5849" s="7" t="str">
        <f>CONCATENATE("https://venda-imoveis.caixa.gov.br/sistema/detalhe-imovel.asp?hdnOrigem=index&amp;hdnimovel=",A5849)</f>
        <v>https://venda-imoveis.caixa.gov.br/sistema/detalhe-imovel.asp?hdnOrigem=index&amp;hdnimovel=8787701150401</v>
      </c>
      <c r="O5849" s="9" t="str">
        <f>LEFT(J5849,SEARCH(",",J5849)-1)</f>
        <v>Apartamento</v>
      </c>
    </row>
    <row r="5850" spans="1:15" x14ac:dyDescent="0.25">
      <c r="A5850">
        <v>8787701947733</v>
      </c>
      <c r="B5850" t="s">
        <v>0</v>
      </c>
      <c r="C5850" t="s">
        <v>5724</v>
      </c>
      <c r="D5850" t="s">
        <v>1102</v>
      </c>
      <c r="E5850" t="s">
        <v>7472</v>
      </c>
      <c r="F5850" s="1">
        <v>68489.58</v>
      </c>
      <c r="G5850" s="1">
        <v>134000</v>
      </c>
      <c r="H5850" t="s">
        <v>334</v>
      </c>
      <c r="I5850" t="s">
        <v>5</v>
      </c>
      <c r="J5850" t="s">
        <v>7473</v>
      </c>
      <c r="K5850" t="s">
        <v>7</v>
      </c>
      <c r="L5850" s="12">
        <v>46108</v>
      </c>
      <c r="M5850" s="5">
        <f>G5850-F5850</f>
        <v>65510.42</v>
      </c>
      <c r="N5850" s="7" t="str">
        <f>CONCATENATE("https://venda-imoveis.caixa.gov.br/sistema/detalhe-imovel.asp?hdnOrigem=index&amp;hdnimovel=",A5850)</f>
        <v>https://venda-imoveis.caixa.gov.br/sistema/detalhe-imovel.asp?hdnOrigem=index&amp;hdnimovel=8787701947733</v>
      </c>
      <c r="O5850" s="9" t="str">
        <f>LEFT(J5850,SEARCH(",",J5850)-1)</f>
        <v>Apartamento</v>
      </c>
    </row>
    <row r="5851" spans="1:15" x14ac:dyDescent="0.25">
      <c r="A5851">
        <v>8787706803829</v>
      </c>
      <c r="B5851" t="s">
        <v>0</v>
      </c>
      <c r="C5851" t="s">
        <v>5724</v>
      </c>
      <c r="D5851" t="s">
        <v>1102</v>
      </c>
      <c r="E5851" t="s">
        <v>7474</v>
      </c>
      <c r="F5851" s="1">
        <v>64911.76</v>
      </c>
      <c r="G5851" s="1">
        <v>127000</v>
      </c>
      <c r="H5851" t="s">
        <v>334</v>
      </c>
      <c r="I5851" t="s">
        <v>5</v>
      </c>
      <c r="J5851" t="s">
        <v>5943</v>
      </c>
      <c r="K5851" t="s">
        <v>7</v>
      </c>
      <c r="L5851" s="12">
        <v>46108</v>
      </c>
      <c r="M5851" s="5">
        <f>G5851-F5851</f>
        <v>62088.24</v>
      </c>
      <c r="N5851" s="7" t="str">
        <f>CONCATENATE("https://venda-imoveis.caixa.gov.br/sistema/detalhe-imovel.asp?hdnOrigem=index&amp;hdnimovel=",A5851)</f>
        <v>https://venda-imoveis.caixa.gov.br/sistema/detalhe-imovel.asp?hdnOrigem=index&amp;hdnimovel=8787706803829</v>
      </c>
      <c r="O5851" s="9" t="str">
        <f>LEFT(J5851,SEARCH(",",J5851)-1)</f>
        <v>Apartamento</v>
      </c>
    </row>
    <row r="5852" spans="1:15" x14ac:dyDescent="0.25">
      <c r="A5852">
        <v>8787707014917</v>
      </c>
      <c r="B5852" t="s">
        <v>0</v>
      </c>
      <c r="C5852" t="s">
        <v>5724</v>
      </c>
      <c r="D5852" t="s">
        <v>1102</v>
      </c>
      <c r="E5852" t="s">
        <v>7475</v>
      </c>
      <c r="F5852" s="1">
        <v>65422.879999999997</v>
      </c>
      <c r="G5852" s="1">
        <v>128000</v>
      </c>
      <c r="H5852" t="s">
        <v>334</v>
      </c>
      <c r="I5852" t="s">
        <v>5</v>
      </c>
      <c r="J5852" t="s">
        <v>6134</v>
      </c>
      <c r="K5852" t="s">
        <v>7</v>
      </c>
      <c r="L5852" s="12">
        <v>46108</v>
      </c>
      <c r="M5852" s="5">
        <f>G5852-F5852</f>
        <v>62577.120000000003</v>
      </c>
      <c r="N5852" s="7" t="str">
        <f>CONCATENATE("https://venda-imoveis.caixa.gov.br/sistema/detalhe-imovel.asp?hdnOrigem=index&amp;hdnimovel=",A5852)</f>
        <v>https://venda-imoveis.caixa.gov.br/sistema/detalhe-imovel.asp?hdnOrigem=index&amp;hdnimovel=8787707014917</v>
      </c>
      <c r="O5852" s="9" t="str">
        <f>LEFT(J5852,SEARCH(",",J5852)-1)</f>
        <v>Apartamento</v>
      </c>
    </row>
    <row r="5853" spans="1:15" x14ac:dyDescent="0.25">
      <c r="A5853">
        <v>8787708468636</v>
      </c>
      <c r="B5853" t="s">
        <v>0</v>
      </c>
      <c r="C5853" t="s">
        <v>5724</v>
      </c>
      <c r="D5853" t="s">
        <v>1102</v>
      </c>
      <c r="E5853" t="s">
        <v>7477</v>
      </c>
      <c r="F5853" s="1">
        <v>67229.100000000006</v>
      </c>
      <c r="G5853" s="1">
        <v>131533.87</v>
      </c>
      <c r="H5853" t="s">
        <v>334</v>
      </c>
      <c r="I5853" t="s">
        <v>5</v>
      </c>
      <c r="J5853" t="s">
        <v>6028</v>
      </c>
      <c r="K5853" t="s">
        <v>7</v>
      </c>
      <c r="L5853" s="12">
        <v>46108</v>
      </c>
      <c r="M5853" s="5">
        <f>G5853-F5853</f>
        <v>64304.76999999999</v>
      </c>
      <c r="N5853" s="7" t="str">
        <f>CONCATENATE("https://venda-imoveis.caixa.gov.br/sistema/detalhe-imovel.asp?hdnOrigem=index&amp;hdnimovel=",A5853)</f>
        <v>https://venda-imoveis.caixa.gov.br/sistema/detalhe-imovel.asp?hdnOrigem=index&amp;hdnimovel=8787708468636</v>
      </c>
      <c r="O5853" s="9" t="str">
        <f>LEFT(J5853,SEARCH(",",J5853)-1)</f>
        <v>Apartamento</v>
      </c>
    </row>
    <row r="5854" spans="1:15" x14ac:dyDescent="0.25">
      <c r="A5854">
        <v>8787710567964</v>
      </c>
      <c r="B5854" t="s">
        <v>0</v>
      </c>
      <c r="C5854" t="s">
        <v>5724</v>
      </c>
      <c r="D5854" t="s">
        <v>1102</v>
      </c>
      <c r="E5854" t="s">
        <v>7484</v>
      </c>
      <c r="F5854" s="1">
        <v>70022.92</v>
      </c>
      <c r="G5854" s="1">
        <v>137000</v>
      </c>
      <c r="H5854" t="s">
        <v>334</v>
      </c>
      <c r="I5854" t="s">
        <v>5</v>
      </c>
      <c r="J5854" t="s">
        <v>5943</v>
      </c>
      <c r="K5854" t="s">
        <v>7</v>
      </c>
      <c r="L5854" s="12">
        <v>46108</v>
      </c>
      <c r="M5854" s="5">
        <f>G5854-F5854</f>
        <v>66977.08</v>
      </c>
      <c r="N5854" s="7" t="str">
        <f>CONCATENATE("https://venda-imoveis.caixa.gov.br/sistema/detalhe-imovel.asp?hdnOrigem=index&amp;hdnimovel=",A5854)</f>
        <v>https://venda-imoveis.caixa.gov.br/sistema/detalhe-imovel.asp?hdnOrigem=index&amp;hdnimovel=8787710567964</v>
      </c>
      <c r="O5854" s="9" t="str">
        <f>LEFT(J5854,SEARCH(",",J5854)-1)</f>
        <v>Apartamento</v>
      </c>
    </row>
    <row r="5855" spans="1:15" x14ac:dyDescent="0.25">
      <c r="A5855">
        <v>8787710588465</v>
      </c>
      <c r="B5855" t="s">
        <v>0</v>
      </c>
      <c r="C5855" t="s">
        <v>5724</v>
      </c>
      <c r="D5855" t="s">
        <v>1102</v>
      </c>
      <c r="E5855" t="s">
        <v>7485</v>
      </c>
      <c r="F5855" s="1">
        <v>65912.039999999994</v>
      </c>
      <c r="G5855" s="1">
        <v>128957.07</v>
      </c>
      <c r="H5855" t="s">
        <v>334</v>
      </c>
      <c r="I5855" t="s">
        <v>5</v>
      </c>
      <c r="J5855" t="s">
        <v>6853</v>
      </c>
      <c r="K5855" t="s">
        <v>7</v>
      </c>
      <c r="L5855" s="12">
        <v>46108</v>
      </c>
      <c r="M5855" s="5">
        <f>G5855-F5855</f>
        <v>63045.030000000013</v>
      </c>
      <c r="N5855" s="7" t="str">
        <f>CONCATENATE("https://venda-imoveis.caixa.gov.br/sistema/detalhe-imovel.asp?hdnOrigem=index&amp;hdnimovel=",A5855)</f>
        <v>https://venda-imoveis.caixa.gov.br/sistema/detalhe-imovel.asp?hdnOrigem=index&amp;hdnimovel=8787710588465</v>
      </c>
      <c r="O5855" s="9" t="str">
        <f>LEFT(J5855,SEARCH(",",J5855)-1)</f>
        <v>Apartamento</v>
      </c>
    </row>
    <row r="5856" spans="1:15" x14ac:dyDescent="0.25">
      <c r="A5856">
        <v>8787712321687</v>
      </c>
      <c r="B5856" t="s">
        <v>0</v>
      </c>
      <c r="C5856" t="s">
        <v>5724</v>
      </c>
      <c r="D5856" t="s">
        <v>1102</v>
      </c>
      <c r="E5856" t="s">
        <v>7491</v>
      </c>
      <c r="F5856" s="1">
        <v>70534.039999999994</v>
      </c>
      <c r="G5856" s="1">
        <v>138000</v>
      </c>
      <c r="H5856" t="s">
        <v>334</v>
      </c>
      <c r="I5856" t="s">
        <v>5</v>
      </c>
      <c r="J5856" t="s">
        <v>7492</v>
      </c>
      <c r="K5856" t="s">
        <v>7</v>
      </c>
      <c r="L5856" s="12">
        <v>46108</v>
      </c>
      <c r="M5856" s="5">
        <f>G5856-F5856</f>
        <v>67465.960000000006</v>
      </c>
      <c r="N5856" s="7" t="str">
        <f>CONCATENATE("https://venda-imoveis.caixa.gov.br/sistema/detalhe-imovel.asp?hdnOrigem=index&amp;hdnimovel=",A5856)</f>
        <v>https://venda-imoveis.caixa.gov.br/sistema/detalhe-imovel.asp?hdnOrigem=index&amp;hdnimovel=8787712321687</v>
      </c>
      <c r="O5856" s="9" t="str">
        <f>LEFT(J5856,SEARCH(",",J5856)-1)</f>
        <v>Apartamento</v>
      </c>
    </row>
    <row r="5857" spans="1:15" x14ac:dyDescent="0.25">
      <c r="A5857">
        <v>8787712885548</v>
      </c>
      <c r="B5857" t="s">
        <v>0</v>
      </c>
      <c r="C5857" t="s">
        <v>5724</v>
      </c>
      <c r="D5857" t="s">
        <v>1102</v>
      </c>
      <c r="E5857" t="s">
        <v>7494</v>
      </c>
      <c r="F5857" s="1">
        <v>70534.039999999994</v>
      </c>
      <c r="G5857" s="1">
        <v>138000</v>
      </c>
      <c r="H5857" t="s">
        <v>334</v>
      </c>
      <c r="I5857" t="s">
        <v>5</v>
      </c>
      <c r="J5857" t="s">
        <v>7032</v>
      </c>
      <c r="K5857" t="s">
        <v>7</v>
      </c>
      <c r="L5857" s="12">
        <v>46108</v>
      </c>
      <c r="M5857" s="5">
        <f>G5857-F5857</f>
        <v>67465.960000000006</v>
      </c>
      <c r="N5857" s="7" t="str">
        <f>CONCATENATE("https://venda-imoveis.caixa.gov.br/sistema/detalhe-imovel.asp?hdnOrigem=index&amp;hdnimovel=",A5857)</f>
        <v>https://venda-imoveis.caixa.gov.br/sistema/detalhe-imovel.asp?hdnOrigem=index&amp;hdnimovel=8787712885548</v>
      </c>
      <c r="O5857" s="9" t="str">
        <f>LEFT(J5857,SEARCH(",",J5857)-1)</f>
        <v>Apartamento</v>
      </c>
    </row>
    <row r="5858" spans="1:15" x14ac:dyDescent="0.25">
      <c r="A5858">
        <v>8787712943084</v>
      </c>
      <c r="B5858" t="s">
        <v>0</v>
      </c>
      <c r="C5858" t="s">
        <v>5724</v>
      </c>
      <c r="D5858" t="s">
        <v>1102</v>
      </c>
      <c r="E5858" t="s">
        <v>7495</v>
      </c>
      <c r="F5858" s="1">
        <v>67467.34</v>
      </c>
      <c r="G5858" s="1">
        <v>132000</v>
      </c>
      <c r="H5858" t="s">
        <v>334</v>
      </c>
      <c r="I5858" t="s">
        <v>5</v>
      </c>
      <c r="J5858" t="s">
        <v>6605</v>
      </c>
      <c r="K5858" t="s">
        <v>7</v>
      </c>
      <c r="L5858" s="12">
        <v>46108</v>
      </c>
      <c r="M5858" s="5">
        <f>G5858-F5858</f>
        <v>64532.66</v>
      </c>
      <c r="N5858" s="7" t="str">
        <f>CONCATENATE("https://venda-imoveis.caixa.gov.br/sistema/detalhe-imovel.asp?hdnOrigem=index&amp;hdnimovel=",A5858)</f>
        <v>https://venda-imoveis.caixa.gov.br/sistema/detalhe-imovel.asp?hdnOrigem=index&amp;hdnimovel=8787712943084</v>
      </c>
      <c r="O5858" s="9" t="str">
        <f>LEFT(J5858,SEARCH(",",J5858)-1)</f>
        <v>Apartamento</v>
      </c>
    </row>
    <row r="5859" spans="1:15" x14ac:dyDescent="0.25">
      <c r="A5859">
        <v>8555531538950</v>
      </c>
      <c r="B5859" t="s">
        <v>0</v>
      </c>
      <c r="C5859" t="s">
        <v>5724</v>
      </c>
      <c r="D5859" t="s">
        <v>5760</v>
      </c>
      <c r="E5859" t="s">
        <v>7501</v>
      </c>
      <c r="F5859" s="1">
        <v>66956.22</v>
      </c>
      <c r="G5859" s="1">
        <v>131000</v>
      </c>
      <c r="H5859" t="s">
        <v>334</v>
      </c>
      <c r="I5859" t="s">
        <v>5</v>
      </c>
      <c r="J5859" t="s">
        <v>7502</v>
      </c>
      <c r="K5859" t="s">
        <v>7</v>
      </c>
      <c r="L5859" s="12">
        <v>46108</v>
      </c>
      <c r="M5859" s="5">
        <f>G5859-F5859</f>
        <v>64043.78</v>
      </c>
      <c r="N5859" s="7" t="str">
        <f>CONCATENATE("https://venda-imoveis.caixa.gov.br/sistema/detalhe-imovel.asp?hdnOrigem=index&amp;hdnimovel=",A5859)</f>
        <v>https://venda-imoveis.caixa.gov.br/sistema/detalhe-imovel.asp?hdnOrigem=index&amp;hdnimovel=8555531538950</v>
      </c>
      <c r="O5859" s="9" t="str">
        <f>LEFT(J5859,SEARCH(",",J5859)-1)</f>
        <v>Apartamento</v>
      </c>
    </row>
    <row r="5860" spans="1:15" x14ac:dyDescent="0.25">
      <c r="A5860">
        <v>8555539005366</v>
      </c>
      <c r="B5860" t="s">
        <v>0</v>
      </c>
      <c r="C5860" t="s">
        <v>5724</v>
      </c>
      <c r="D5860" t="s">
        <v>5760</v>
      </c>
      <c r="E5860" t="s">
        <v>7503</v>
      </c>
      <c r="F5860" s="1">
        <v>69000.679999999993</v>
      </c>
      <c r="G5860" s="1">
        <v>135000</v>
      </c>
      <c r="H5860" t="s">
        <v>334</v>
      </c>
      <c r="I5860" t="s">
        <v>5</v>
      </c>
      <c r="J5860" t="s">
        <v>6146</v>
      </c>
      <c r="K5860" t="s">
        <v>7</v>
      </c>
      <c r="L5860" s="12">
        <v>46108</v>
      </c>
      <c r="M5860" s="5">
        <f>G5860-F5860</f>
        <v>65999.320000000007</v>
      </c>
      <c r="N5860" s="7" t="str">
        <f>CONCATENATE("https://venda-imoveis.caixa.gov.br/sistema/detalhe-imovel.asp?hdnOrigem=index&amp;hdnimovel=",A5860)</f>
        <v>https://venda-imoveis.caixa.gov.br/sistema/detalhe-imovel.asp?hdnOrigem=index&amp;hdnimovel=8555539005366</v>
      </c>
      <c r="O5860" s="9" t="str">
        <f>LEFT(J5860,SEARCH(",",J5860)-1)</f>
        <v>Apartamento</v>
      </c>
    </row>
    <row r="5861" spans="1:15" x14ac:dyDescent="0.25">
      <c r="A5861">
        <v>8555533517632</v>
      </c>
      <c r="B5861" t="s">
        <v>0</v>
      </c>
      <c r="C5861" t="s">
        <v>5724</v>
      </c>
      <c r="D5861" t="s">
        <v>6255</v>
      </c>
      <c r="E5861" t="s">
        <v>7504</v>
      </c>
      <c r="F5861" s="1">
        <v>67211.78</v>
      </c>
      <c r="G5861" s="1">
        <v>131500</v>
      </c>
      <c r="H5861" t="s">
        <v>334</v>
      </c>
      <c r="I5861" t="s">
        <v>5</v>
      </c>
      <c r="J5861" t="s">
        <v>6154</v>
      </c>
      <c r="K5861" t="s">
        <v>7</v>
      </c>
      <c r="L5861" s="12">
        <v>46108</v>
      </c>
      <c r="M5861" s="5">
        <f>G5861-F5861</f>
        <v>64288.22</v>
      </c>
      <c r="N5861" s="7" t="str">
        <f>CONCATENATE("https://venda-imoveis.caixa.gov.br/sistema/detalhe-imovel.asp?hdnOrigem=index&amp;hdnimovel=",A5861)</f>
        <v>https://venda-imoveis.caixa.gov.br/sistema/detalhe-imovel.asp?hdnOrigem=index&amp;hdnimovel=8555533517632</v>
      </c>
      <c r="O5861" s="9" t="str">
        <f>LEFT(J5861,SEARCH(",",J5861)-1)</f>
        <v>Apartamento</v>
      </c>
    </row>
    <row r="5862" spans="1:15" x14ac:dyDescent="0.25">
      <c r="A5862">
        <v>8444426185707</v>
      </c>
      <c r="B5862" t="s">
        <v>0</v>
      </c>
      <c r="C5862" t="s">
        <v>11389</v>
      </c>
      <c r="D5862" t="s">
        <v>11438</v>
      </c>
      <c r="E5862" t="s">
        <v>13806</v>
      </c>
      <c r="F5862" s="1">
        <v>70385.039999999994</v>
      </c>
      <c r="G5862" s="1">
        <v>137708.49</v>
      </c>
      <c r="H5862" t="s">
        <v>334</v>
      </c>
      <c r="I5862" t="s">
        <v>5</v>
      </c>
      <c r="J5862" t="s">
        <v>13807</v>
      </c>
      <c r="K5862" t="s">
        <v>7</v>
      </c>
      <c r="L5862" s="12">
        <v>46108</v>
      </c>
      <c r="M5862" s="5">
        <f>G5862-F5862</f>
        <v>67323.45</v>
      </c>
      <c r="N5862" s="7" t="str">
        <f>CONCATENATE("https://venda-imoveis.caixa.gov.br/sistema/detalhe-imovel.asp?hdnOrigem=index&amp;hdnimovel=",A5862)</f>
        <v>https://venda-imoveis.caixa.gov.br/sistema/detalhe-imovel.asp?hdnOrigem=index&amp;hdnimovel=8444426185707</v>
      </c>
      <c r="O5862" s="9" t="str">
        <f>LEFT(J5862,SEARCH(",",J5862)-1)</f>
        <v>Casa</v>
      </c>
    </row>
    <row r="5863" spans="1:15" x14ac:dyDescent="0.25">
      <c r="A5863">
        <v>8444430463120</v>
      </c>
      <c r="B5863" t="s">
        <v>0</v>
      </c>
      <c r="C5863" t="s">
        <v>11389</v>
      </c>
      <c r="D5863" t="s">
        <v>11438</v>
      </c>
      <c r="E5863" t="s">
        <v>13808</v>
      </c>
      <c r="F5863" s="1">
        <v>70534.039999999994</v>
      </c>
      <c r="G5863" s="1">
        <v>138000</v>
      </c>
      <c r="H5863" t="s">
        <v>334</v>
      </c>
      <c r="I5863" t="s">
        <v>5</v>
      </c>
      <c r="J5863" t="s">
        <v>13809</v>
      </c>
      <c r="K5863" t="s">
        <v>7</v>
      </c>
      <c r="L5863" s="12">
        <v>46108</v>
      </c>
      <c r="M5863" s="5">
        <f>G5863-F5863</f>
        <v>67465.960000000006</v>
      </c>
      <c r="N5863" s="7" t="str">
        <f>CONCATENATE("https://venda-imoveis.caixa.gov.br/sistema/detalhe-imovel.asp?hdnOrigem=index&amp;hdnimovel=",A5863)</f>
        <v>https://venda-imoveis.caixa.gov.br/sistema/detalhe-imovel.asp?hdnOrigem=index&amp;hdnimovel=8444430463120</v>
      </c>
      <c r="O5863" s="9" t="str">
        <f>LEFT(J5863,SEARCH(",",J5863)-1)</f>
        <v>Casa</v>
      </c>
    </row>
    <row r="5864" spans="1:15" x14ac:dyDescent="0.25">
      <c r="A5864">
        <v>8787711599460</v>
      </c>
      <c r="B5864" t="s">
        <v>0</v>
      </c>
      <c r="C5864" t="s">
        <v>11389</v>
      </c>
      <c r="D5864" t="s">
        <v>11480</v>
      </c>
      <c r="E5864" t="s">
        <v>13810</v>
      </c>
      <c r="F5864" s="1">
        <v>66956.22</v>
      </c>
      <c r="G5864" s="1">
        <v>131000</v>
      </c>
      <c r="H5864" t="s">
        <v>334</v>
      </c>
      <c r="I5864" t="s">
        <v>5</v>
      </c>
      <c r="J5864" t="s">
        <v>12555</v>
      </c>
      <c r="K5864" t="s">
        <v>7</v>
      </c>
      <c r="L5864" s="12">
        <v>46108</v>
      </c>
      <c r="M5864" s="5">
        <f>G5864-F5864</f>
        <v>64043.78</v>
      </c>
      <c r="N5864" s="7" t="str">
        <f>CONCATENATE("https://venda-imoveis.caixa.gov.br/sistema/detalhe-imovel.asp?hdnOrigem=index&amp;hdnimovel=",A5864)</f>
        <v>https://venda-imoveis.caixa.gov.br/sistema/detalhe-imovel.asp?hdnOrigem=index&amp;hdnimovel=8787711599460</v>
      </c>
      <c r="O5864" s="9" t="str">
        <f>LEFT(J5864,SEARCH(",",J5864)-1)</f>
        <v>Apartamento</v>
      </c>
    </row>
    <row r="5865" spans="1:15" x14ac:dyDescent="0.25">
      <c r="A5865">
        <v>8787716608573</v>
      </c>
      <c r="B5865" t="s">
        <v>0</v>
      </c>
      <c r="C5865" t="s">
        <v>11389</v>
      </c>
      <c r="D5865" t="s">
        <v>11480</v>
      </c>
      <c r="E5865" t="s">
        <v>13811</v>
      </c>
      <c r="F5865" s="1">
        <v>66445.100000000006</v>
      </c>
      <c r="G5865" s="1">
        <v>130000</v>
      </c>
      <c r="H5865" t="s">
        <v>334</v>
      </c>
      <c r="I5865" t="s">
        <v>5</v>
      </c>
      <c r="J5865" t="s">
        <v>13812</v>
      </c>
      <c r="K5865" t="s">
        <v>7</v>
      </c>
      <c r="L5865" s="12">
        <v>46108</v>
      </c>
      <c r="M5865" s="5">
        <f>G5865-F5865</f>
        <v>63554.899999999994</v>
      </c>
      <c r="N5865" s="7" t="str">
        <f>CONCATENATE("https://venda-imoveis.caixa.gov.br/sistema/detalhe-imovel.asp?hdnOrigem=index&amp;hdnimovel=",A5865)</f>
        <v>https://venda-imoveis.caixa.gov.br/sistema/detalhe-imovel.asp?hdnOrigem=index&amp;hdnimovel=8787716608573</v>
      </c>
      <c r="O5865" s="9" t="str">
        <f>LEFT(J5865,SEARCH(",",J5865)-1)</f>
        <v>Apartamento</v>
      </c>
    </row>
    <row r="5866" spans="1:15" x14ac:dyDescent="0.25">
      <c r="A5866">
        <v>8444401426891</v>
      </c>
      <c r="B5866" t="s">
        <v>0</v>
      </c>
      <c r="C5866" t="s">
        <v>11389</v>
      </c>
      <c r="D5866" t="s">
        <v>12169</v>
      </c>
      <c r="E5866" t="s">
        <v>13813</v>
      </c>
      <c r="F5866" s="1">
        <v>69511.8</v>
      </c>
      <c r="G5866" s="1">
        <v>136000</v>
      </c>
      <c r="H5866" t="s">
        <v>334</v>
      </c>
      <c r="I5866" t="s">
        <v>5</v>
      </c>
      <c r="J5866" t="s">
        <v>13814</v>
      </c>
      <c r="K5866" t="s">
        <v>7</v>
      </c>
      <c r="L5866" s="12">
        <v>46108</v>
      </c>
      <c r="M5866" s="5">
        <f>G5866-F5866</f>
        <v>66488.2</v>
      </c>
      <c r="N5866" s="7" t="str">
        <f>CONCATENATE("https://venda-imoveis.caixa.gov.br/sistema/detalhe-imovel.asp?hdnOrigem=index&amp;hdnimovel=",A5866)</f>
        <v>https://venda-imoveis.caixa.gov.br/sistema/detalhe-imovel.asp?hdnOrigem=index&amp;hdnimovel=8444401426891</v>
      </c>
      <c r="O5866" s="9" t="str">
        <f>LEFT(J5866,SEARCH(",",J5866)-1)</f>
        <v>Casa</v>
      </c>
    </row>
    <row r="5867" spans="1:15" x14ac:dyDescent="0.25">
      <c r="A5867">
        <v>8787707527485</v>
      </c>
      <c r="B5867" t="s">
        <v>0</v>
      </c>
      <c r="C5867" t="s">
        <v>11389</v>
      </c>
      <c r="D5867" t="s">
        <v>11922</v>
      </c>
      <c r="E5867" t="s">
        <v>13815</v>
      </c>
      <c r="F5867" s="1">
        <v>70533.490000000005</v>
      </c>
      <c r="G5867" s="1">
        <v>137998.94</v>
      </c>
      <c r="H5867" t="s">
        <v>334</v>
      </c>
      <c r="I5867" t="s">
        <v>5</v>
      </c>
      <c r="J5867" t="s">
        <v>13816</v>
      </c>
      <c r="K5867" t="s">
        <v>7</v>
      </c>
      <c r="L5867" s="12">
        <v>46108</v>
      </c>
      <c r="M5867" s="5">
        <f>G5867-F5867</f>
        <v>67465.45</v>
      </c>
      <c r="N5867" s="7" t="str">
        <f>CONCATENATE("https://venda-imoveis.caixa.gov.br/sistema/detalhe-imovel.asp?hdnOrigem=index&amp;hdnimovel=",A5867)</f>
        <v>https://venda-imoveis.caixa.gov.br/sistema/detalhe-imovel.asp?hdnOrigem=index&amp;hdnimovel=8787707527485</v>
      </c>
      <c r="O5867" s="9" t="str">
        <f>LEFT(J5867,SEARCH(",",J5867)-1)</f>
        <v>Apartamento</v>
      </c>
    </row>
    <row r="5868" spans="1:15" x14ac:dyDescent="0.25">
      <c r="A5868">
        <v>8444413729487</v>
      </c>
      <c r="B5868" t="s">
        <v>0</v>
      </c>
      <c r="C5868" t="s">
        <v>11389</v>
      </c>
      <c r="D5868" t="s">
        <v>11393</v>
      </c>
      <c r="E5868" t="s">
        <v>13817</v>
      </c>
      <c r="F5868" s="1">
        <v>66900.2</v>
      </c>
      <c r="G5868" s="1">
        <v>130890.4</v>
      </c>
      <c r="H5868" t="s">
        <v>334</v>
      </c>
      <c r="I5868" t="s">
        <v>5</v>
      </c>
      <c r="J5868" t="s">
        <v>13818</v>
      </c>
      <c r="K5868" t="s">
        <v>7</v>
      </c>
      <c r="L5868" s="12">
        <v>46108</v>
      </c>
      <c r="M5868" s="5">
        <f>G5868-F5868</f>
        <v>63990.2</v>
      </c>
      <c r="N5868" s="7" t="str">
        <f>CONCATENATE("https://venda-imoveis.caixa.gov.br/sistema/detalhe-imovel.asp?hdnOrigem=index&amp;hdnimovel=",A5868)</f>
        <v>https://venda-imoveis.caixa.gov.br/sistema/detalhe-imovel.asp?hdnOrigem=index&amp;hdnimovel=8444413729487</v>
      </c>
      <c r="O5868" s="9" t="str">
        <f>LEFT(J5868,SEARCH(",",J5868)-1)</f>
        <v>Casa</v>
      </c>
    </row>
    <row r="5869" spans="1:15" x14ac:dyDescent="0.25">
      <c r="A5869">
        <v>8444417797886</v>
      </c>
      <c r="B5869" t="s">
        <v>0</v>
      </c>
      <c r="C5869" t="s">
        <v>11389</v>
      </c>
      <c r="D5869" t="s">
        <v>11393</v>
      </c>
      <c r="E5869" t="s">
        <v>13819</v>
      </c>
      <c r="F5869" s="1">
        <v>65933.990000000005</v>
      </c>
      <c r="G5869" s="1">
        <v>129000</v>
      </c>
      <c r="H5869" t="s">
        <v>334</v>
      </c>
      <c r="I5869" t="s">
        <v>5</v>
      </c>
      <c r="J5869" t="s">
        <v>13820</v>
      </c>
      <c r="K5869" t="s">
        <v>7</v>
      </c>
      <c r="L5869" s="12">
        <v>46108</v>
      </c>
      <c r="M5869" s="5">
        <f>G5869-F5869</f>
        <v>63066.009999999995</v>
      </c>
      <c r="N5869" s="7" t="str">
        <f>CONCATENATE("https://venda-imoveis.caixa.gov.br/sistema/detalhe-imovel.asp?hdnOrigem=index&amp;hdnimovel=",A5869)</f>
        <v>https://venda-imoveis.caixa.gov.br/sistema/detalhe-imovel.asp?hdnOrigem=index&amp;hdnimovel=8444417797886</v>
      </c>
      <c r="O5869" s="9" t="str">
        <f>LEFT(J5869,SEARCH(",",J5869)-1)</f>
        <v>Casa</v>
      </c>
    </row>
    <row r="5870" spans="1:15" x14ac:dyDescent="0.25">
      <c r="A5870">
        <v>8444428188304</v>
      </c>
      <c r="B5870" t="s">
        <v>0</v>
      </c>
      <c r="C5870" t="s">
        <v>11389</v>
      </c>
      <c r="D5870" t="s">
        <v>11406</v>
      </c>
      <c r="E5870" t="s">
        <v>13821</v>
      </c>
      <c r="F5870" s="1">
        <v>67978.460000000006</v>
      </c>
      <c r="G5870" s="1">
        <v>133000</v>
      </c>
      <c r="H5870" t="s">
        <v>334</v>
      </c>
      <c r="I5870" t="s">
        <v>5</v>
      </c>
      <c r="J5870" t="s">
        <v>13822</v>
      </c>
      <c r="K5870" t="s">
        <v>7</v>
      </c>
      <c r="L5870" s="12">
        <v>46108</v>
      </c>
      <c r="M5870" s="5">
        <f>G5870-F5870</f>
        <v>65021.539999999994</v>
      </c>
      <c r="N5870" s="7" t="str">
        <f>CONCATENATE("https://venda-imoveis.caixa.gov.br/sistema/detalhe-imovel.asp?hdnOrigem=index&amp;hdnimovel=",A5870)</f>
        <v>https://venda-imoveis.caixa.gov.br/sistema/detalhe-imovel.asp?hdnOrigem=index&amp;hdnimovel=8444428188304</v>
      </c>
      <c r="O5870" s="9" t="str">
        <f>LEFT(J5870,SEARCH(",",J5870)-1)</f>
        <v>Apartamento</v>
      </c>
    </row>
    <row r="5871" spans="1:15" x14ac:dyDescent="0.25">
      <c r="A5871">
        <v>8444414614705</v>
      </c>
      <c r="B5871" t="s">
        <v>0</v>
      </c>
      <c r="C5871" t="s">
        <v>11389</v>
      </c>
      <c r="D5871" t="s">
        <v>11409</v>
      </c>
      <c r="E5871" t="s">
        <v>13823</v>
      </c>
      <c r="F5871" s="1">
        <v>69000.679999999993</v>
      </c>
      <c r="G5871" s="1">
        <v>135000</v>
      </c>
      <c r="H5871" t="s">
        <v>334</v>
      </c>
      <c r="I5871" t="s">
        <v>5</v>
      </c>
      <c r="J5871" t="s">
        <v>13824</v>
      </c>
      <c r="K5871" t="s">
        <v>7</v>
      </c>
      <c r="L5871" s="12">
        <v>46108</v>
      </c>
      <c r="M5871" s="5">
        <f>G5871-F5871</f>
        <v>65999.320000000007</v>
      </c>
      <c r="N5871" s="7" t="str">
        <f>CONCATENATE("https://venda-imoveis.caixa.gov.br/sistema/detalhe-imovel.asp?hdnOrigem=index&amp;hdnimovel=",A5871)</f>
        <v>https://venda-imoveis.caixa.gov.br/sistema/detalhe-imovel.asp?hdnOrigem=index&amp;hdnimovel=8444414614705</v>
      </c>
      <c r="O5871" s="9" t="str">
        <f>LEFT(J5871,SEARCH(",",J5871)-1)</f>
        <v>Casa</v>
      </c>
    </row>
    <row r="5872" spans="1:15" x14ac:dyDescent="0.25">
      <c r="A5872">
        <v>8444425397980</v>
      </c>
      <c r="B5872" t="s">
        <v>0</v>
      </c>
      <c r="C5872" t="s">
        <v>11389</v>
      </c>
      <c r="D5872" t="s">
        <v>11409</v>
      </c>
      <c r="E5872" t="s">
        <v>13825</v>
      </c>
      <c r="F5872" s="1">
        <v>67211.78</v>
      </c>
      <c r="G5872" s="1">
        <v>131500</v>
      </c>
      <c r="H5872" t="s">
        <v>334</v>
      </c>
      <c r="I5872" t="s">
        <v>5</v>
      </c>
      <c r="J5872" t="s">
        <v>13826</v>
      </c>
      <c r="K5872" t="s">
        <v>7</v>
      </c>
      <c r="L5872" s="12">
        <v>46108</v>
      </c>
      <c r="M5872" s="5">
        <f>G5872-F5872</f>
        <v>64288.22</v>
      </c>
      <c r="N5872" s="7" t="str">
        <f>CONCATENATE("https://venda-imoveis.caixa.gov.br/sistema/detalhe-imovel.asp?hdnOrigem=index&amp;hdnimovel=",A5872)</f>
        <v>https://venda-imoveis.caixa.gov.br/sistema/detalhe-imovel.asp?hdnOrigem=index&amp;hdnimovel=8444425397980</v>
      </c>
      <c r="O5872" s="9" t="str">
        <f>LEFT(J5872,SEARCH(",",J5872)-1)</f>
        <v>Casa</v>
      </c>
    </row>
    <row r="5873" spans="1:15" x14ac:dyDescent="0.25">
      <c r="A5873">
        <v>8555532324067</v>
      </c>
      <c r="B5873" t="s">
        <v>0</v>
      </c>
      <c r="C5873" t="s">
        <v>11389</v>
      </c>
      <c r="D5873" t="s">
        <v>11415</v>
      </c>
      <c r="E5873" t="s">
        <v>13827</v>
      </c>
      <c r="F5873" s="1">
        <v>64400.639999999999</v>
      </c>
      <c r="G5873" s="1">
        <v>126000</v>
      </c>
      <c r="H5873" t="s">
        <v>334</v>
      </c>
      <c r="I5873" t="s">
        <v>5</v>
      </c>
      <c r="J5873" t="s">
        <v>12485</v>
      </c>
      <c r="K5873" t="s">
        <v>7</v>
      </c>
      <c r="L5873" s="12">
        <v>46108</v>
      </c>
      <c r="M5873" s="5">
        <f>G5873-F5873</f>
        <v>61599.360000000001</v>
      </c>
      <c r="N5873" s="7" t="str">
        <f>CONCATENATE("https://venda-imoveis.caixa.gov.br/sistema/detalhe-imovel.asp?hdnOrigem=index&amp;hdnimovel=",A5873)</f>
        <v>https://venda-imoveis.caixa.gov.br/sistema/detalhe-imovel.asp?hdnOrigem=index&amp;hdnimovel=8555532324067</v>
      </c>
      <c r="O5873" s="9" t="str">
        <f>LEFT(J5873,SEARCH(",",J5873)-1)</f>
        <v>Apartamento</v>
      </c>
    </row>
    <row r="5874" spans="1:15" x14ac:dyDescent="0.25">
      <c r="A5874">
        <v>8787706403685</v>
      </c>
      <c r="B5874" t="s">
        <v>0</v>
      </c>
      <c r="C5874" t="s">
        <v>15891</v>
      </c>
      <c r="D5874" t="s">
        <v>15914</v>
      </c>
      <c r="E5874" t="s">
        <v>15915</v>
      </c>
      <c r="F5874" s="1">
        <v>64911.76</v>
      </c>
      <c r="G5874" s="1">
        <v>127000</v>
      </c>
      <c r="H5874" t="s">
        <v>334</v>
      </c>
      <c r="I5874" t="s">
        <v>5</v>
      </c>
      <c r="J5874" t="s">
        <v>15916</v>
      </c>
      <c r="K5874" t="s">
        <v>7</v>
      </c>
      <c r="L5874" s="12">
        <v>46108</v>
      </c>
      <c r="M5874" s="5">
        <f>G5874-F5874</f>
        <v>62088.24</v>
      </c>
      <c r="N5874" s="7" t="str">
        <f>CONCATENATE("https://venda-imoveis.caixa.gov.br/sistema/detalhe-imovel.asp?hdnOrigem=index&amp;hdnimovel=",A5874)</f>
        <v>https://venda-imoveis.caixa.gov.br/sistema/detalhe-imovel.asp?hdnOrigem=index&amp;hdnimovel=8787706403685</v>
      </c>
      <c r="O5874" s="9" t="str">
        <f>LEFT(J5874,SEARCH(",",J5874)-1)</f>
        <v>Casa</v>
      </c>
    </row>
    <row r="5875" spans="1:15" x14ac:dyDescent="0.25">
      <c r="A5875">
        <v>8555537802994</v>
      </c>
      <c r="B5875" t="s">
        <v>0</v>
      </c>
      <c r="C5875" t="s">
        <v>5724</v>
      </c>
      <c r="D5875" t="s">
        <v>6047</v>
      </c>
      <c r="E5875" t="s">
        <v>7466</v>
      </c>
      <c r="F5875" s="1">
        <v>69767.360000000001</v>
      </c>
      <c r="G5875" s="1">
        <v>136500</v>
      </c>
      <c r="H5875" t="s">
        <v>334</v>
      </c>
      <c r="I5875" t="s">
        <v>5</v>
      </c>
      <c r="J5875" t="s">
        <v>6372</v>
      </c>
      <c r="K5875" t="s">
        <v>12</v>
      </c>
      <c r="L5875" s="12">
        <v>46108</v>
      </c>
      <c r="M5875" s="5">
        <f>G5875-F5875</f>
        <v>66732.639999999999</v>
      </c>
      <c r="N5875" s="7" t="str">
        <f>CONCATENATE("https://venda-imoveis.caixa.gov.br/sistema/detalhe-imovel.asp?hdnOrigem=index&amp;hdnimovel=",A5875)</f>
        <v>https://venda-imoveis.caixa.gov.br/sistema/detalhe-imovel.asp?hdnOrigem=index&amp;hdnimovel=8555537802994</v>
      </c>
      <c r="O5875" s="9" t="str">
        <f>LEFT(J5875,SEARCH(",",J5875)-1)</f>
        <v>Apartamento</v>
      </c>
    </row>
    <row r="5876" spans="1:15" x14ac:dyDescent="0.25">
      <c r="A5876">
        <v>8787700452390</v>
      </c>
      <c r="B5876" t="s">
        <v>0</v>
      </c>
      <c r="C5876" t="s">
        <v>5724</v>
      </c>
      <c r="D5876" t="s">
        <v>1102</v>
      </c>
      <c r="E5876" t="s">
        <v>7469</v>
      </c>
      <c r="F5876" s="1">
        <v>70534.039999999994</v>
      </c>
      <c r="G5876" s="1">
        <v>138000</v>
      </c>
      <c r="H5876" t="s">
        <v>334</v>
      </c>
      <c r="I5876" t="s">
        <v>5</v>
      </c>
      <c r="J5876" t="s">
        <v>6154</v>
      </c>
      <c r="K5876" t="s">
        <v>12</v>
      </c>
      <c r="L5876" s="12">
        <v>46108</v>
      </c>
      <c r="M5876" s="5">
        <f>G5876-F5876</f>
        <v>67465.960000000006</v>
      </c>
      <c r="N5876" s="7" t="str">
        <f>CONCATENATE("https://venda-imoveis.caixa.gov.br/sistema/detalhe-imovel.asp?hdnOrigem=index&amp;hdnimovel=",A5876)</f>
        <v>https://venda-imoveis.caixa.gov.br/sistema/detalhe-imovel.asp?hdnOrigem=index&amp;hdnimovel=8787700452390</v>
      </c>
      <c r="O5876" s="9" t="str">
        <f>LEFT(J5876,SEARCH(",",J5876)-1)</f>
        <v>Apartamento</v>
      </c>
    </row>
    <row r="5877" spans="1:15" x14ac:dyDescent="0.25">
      <c r="A5877">
        <v>8787707194583</v>
      </c>
      <c r="B5877" t="s">
        <v>0</v>
      </c>
      <c r="C5877" t="s">
        <v>5724</v>
      </c>
      <c r="D5877" t="s">
        <v>1102</v>
      </c>
      <c r="E5877" t="s">
        <v>7476</v>
      </c>
      <c r="F5877" s="1">
        <v>65933.990000000005</v>
      </c>
      <c r="G5877" s="1">
        <v>129000</v>
      </c>
      <c r="H5877" t="s">
        <v>334</v>
      </c>
      <c r="I5877" t="s">
        <v>5</v>
      </c>
      <c r="J5877" t="s">
        <v>6111</v>
      </c>
      <c r="K5877" t="s">
        <v>12</v>
      </c>
      <c r="L5877" s="12">
        <v>46108</v>
      </c>
      <c r="M5877" s="5">
        <f>G5877-F5877</f>
        <v>63066.009999999995</v>
      </c>
      <c r="N5877" s="7" t="str">
        <f>CONCATENATE("https://venda-imoveis.caixa.gov.br/sistema/detalhe-imovel.asp?hdnOrigem=index&amp;hdnimovel=",A5877)</f>
        <v>https://venda-imoveis.caixa.gov.br/sistema/detalhe-imovel.asp?hdnOrigem=index&amp;hdnimovel=8787707194583</v>
      </c>
      <c r="O5877" s="9" t="str">
        <f>LEFT(J5877,SEARCH(",",J5877)-1)</f>
        <v>Apartamento</v>
      </c>
    </row>
    <row r="5878" spans="1:15" x14ac:dyDescent="0.25">
      <c r="A5878">
        <v>8787709550883</v>
      </c>
      <c r="B5878" t="s">
        <v>0</v>
      </c>
      <c r="C5878" t="s">
        <v>5724</v>
      </c>
      <c r="D5878" t="s">
        <v>1102</v>
      </c>
      <c r="E5878" t="s">
        <v>7478</v>
      </c>
      <c r="F5878" s="1">
        <v>66857.87</v>
      </c>
      <c r="G5878" s="1">
        <v>130807.57</v>
      </c>
      <c r="H5878" t="s">
        <v>334</v>
      </c>
      <c r="I5878" t="s">
        <v>5</v>
      </c>
      <c r="J5878" t="s">
        <v>6254</v>
      </c>
      <c r="K5878" t="s">
        <v>12</v>
      </c>
      <c r="L5878" s="12">
        <v>46108</v>
      </c>
      <c r="M5878" s="5">
        <f>G5878-F5878</f>
        <v>63949.700000000012</v>
      </c>
      <c r="N5878" s="7" t="str">
        <f>CONCATENATE("https://venda-imoveis.caixa.gov.br/sistema/detalhe-imovel.asp?hdnOrigem=index&amp;hdnimovel=",A5878)</f>
        <v>https://venda-imoveis.caixa.gov.br/sistema/detalhe-imovel.asp?hdnOrigem=index&amp;hdnimovel=8787709550883</v>
      </c>
      <c r="O5878" s="9" t="str">
        <f>LEFT(J5878,SEARCH(",",J5878)-1)</f>
        <v>Apartamento</v>
      </c>
    </row>
    <row r="5879" spans="1:15" x14ac:dyDescent="0.25">
      <c r="A5879">
        <v>8787709839433</v>
      </c>
      <c r="B5879" t="s">
        <v>0</v>
      </c>
      <c r="C5879" t="s">
        <v>5724</v>
      </c>
      <c r="D5879" t="s">
        <v>1102</v>
      </c>
      <c r="E5879" t="s">
        <v>7479</v>
      </c>
      <c r="F5879" s="1">
        <v>69000.679999999993</v>
      </c>
      <c r="G5879" s="1">
        <v>135000</v>
      </c>
      <c r="H5879" t="s">
        <v>334</v>
      </c>
      <c r="I5879" t="s">
        <v>5</v>
      </c>
      <c r="J5879" t="s">
        <v>6053</v>
      </c>
      <c r="K5879" t="s">
        <v>12</v>
      </c>
      <c r="L5879" s="12">
        <v>46108</v>
      </c>
      <c r="M5879" s="5">
        <f>G5879-F5879</f>
        <v>65999.320000000007</v>
      </c>
      <c r="N5879" s="7" t="str">
        <f>CONCATENATE("https://venda-imoveis.caixa.gov.br/sistema/detalhe-imovel.asp?hdnOrigem=index&amp;hdnimovel=",A5879)</f>
        <v>https://venda-imoveis.caixa.gov.br/sistema/detalhe-imovel.asp?hdnOrigem=index&amp;hdnimovel=8787709839433</v>
      </c>
      <c r="O5879" s="9" t="str">
        <f>LEFT(J5879,SEARCH(",",J5879)-1)</f>
        <v>Apartamento</v>
      </c>
    </row>
    <row r="5880" spans="1:15" x14ac:dyDescent="0.25">
      <c r="A5880">
        <v>8787709844542</v>
      </c>
      <c r="B5880" t="s">
        <v>0</v>
      </c>
      <c r="C5880" t="s">
        <v>5724</v>
      </c>
      <c r="D5880" t="s">
        <v>1102</v>
      </c>
      <c r="E5880" t="s">
        <v>7480</v>
      </c>
      <c r="F5880" s="1">
        <v>65422.879999999997</v>
      </c>
      <c r="G5880" s="1">
        <v>128000</v>
      </c>
      <c r="H5880" t="s">
        <v>334</v>
      </c>
      <c r="I5880" t="s">
        <v>5</v>
      </c>
      <c r="J5880" t="s">
        <v>3443</v>
      </c>
      <c r="K5880" t="s">
        <v>12</v>
      </c>
      <c r="L5880" s="12">
        <v>46108</v>
      </c>
      <c r="M5880" s="5">
        <f>G5880-F5880</f>
        <v>62577.120000000003</v>
      </c>
      <c r="N5880" s="7" t="str">
        <f>CONCATENATE("https://venda-imoveis.caixa.gov.br/sistema/detalhe-imovel.asp?hdnOrigem=index&amp;hdnimovel=",A5880)</f>
        <v>https://venda-imoveis.caixa.gov.br/sistema/detalhe-imovel.asp?hdnOrigem=index&amp;hdnimovel=8787709844542</v>
      </c>
      <c r="O5880" s="9" t="str">
        <f>LEFT(J5880,SEARCH(",",J5880)-1)</f>
        <v>Apartamento</v>
      </c>
    </row>
    <row r="5881" spans="1:15" x14ac:dyDescent="0.25">
      <c r="A5881">
        <v>8787710068321</v>
      </c>
      <c r="B5881" t="s">
        <v>0</v>
      </c>
      <c r="C5881" t="s">
        <v>5724</v>
      </c>
      <c r="D5881" t="s">
        <v>1102</v>
      </c>
      <c r="E5881" t="s">
        <v>7481</v>
      </c>
      <c r="F5881" s="1">
        <v>67978.460000000006</v>
      </c>
      <c r="G5881" s="1">
        <v>133000</v>
      </c>
      <c r="H5881" t="s">
        <v>334</v>
      </c>
      <c r="I5881" t="s">
        <v>5</v>
      </c>
      <c r="J5881" t="s">
        <v>3944</v>
      </c>
      <c r="K5881" t="s">
        <v>12</v>
      </c>
      <c r="L5881" s="12">
        <v>46108</v>
      </c>
      <c r="M5881" s="5">
        <f>G5881-F5881</f>
        <v>65021.539999999994</v>
      </c>
      <c r="N5881" s="7" t="str">
        <f>CONCATENATE("https://venda-imoveis.caixa.gov.br/sistema/detalhe-imovel.asp?hdnOrigem=index&amp;hdnimovel=",A5881)</f>
        <v>https://venda-imoveis.caixa.gov.br/sistema/detalhe-imovel.asp?hdnOrigem=index&amp;hdnimovel=8787710068321</v>
      </c>
      <c r="O5881" s="9" t="str">
        <f>LEFT(J5881,SEARCH(",",J5881)-1)</f>
        <v>Apartamento</v>
      </c>
    </row>
    <row r="5882" spans="1:15" x14ac:dyDescent="0.25">
      <c r="A5882">
        <v>8787710269580</v>
      </c>
      <c r="B5882" t="s">
        <v>0</v>
      </c>
      <c r="C5882" t="s">
        <v>5724</v>
      </c>
      <c r="D5882" t="s">
        <v>1102</v>
      </c>
      <c r="E5882" t="s">
        <v>7482</v>
      </c>
      <c r="F5882" s="1">
        <v>67978.460000000006</v>
      </c>
      <c r="G5882" s="1">
        <v>133000</v>
      </c>
      <c r="H5882" t="s">
        <v>334</v>
      </c>
      <c r="I5882" t="s">
        <v>5</v>
      </c>
      <c r="J5882" t="s">
        <v>7483</v>
      </c>
      <c r="K5882" t="s">
        <v>12</v>
      </c>
      <c r="L5882" s="12">
        <v>46108</v>
      </c>
      <c r="M5882" s="5">
        <f>G5882-F5882</f>
        <v>65021.539999999994</v>
      </c>
      <c r="N5882" s="7" t="str">
        <f>CONCATENATE("https://venda-imoveis.caixa.gov.br/sistema/detalhe-imovel.asp?hdnOrigem=index&amp;hdnimovel=",A5882)</f>
        <v>https://venda-imoveis.caixa.gov.br/sistema/detalhe-imovel.asp?hdnOrigem=index&amp;hdnimovel=8787710269580</v>
      </c>
      <c r="O5882" s="9" t="str">
        <f>LEFT(J5882,SEARCH(",",J5882)-1)</f>
        <v>Apartamento</v>
      </c>
    </row>
    <row r="5883" spans="1:15" x14ac:dyDescent="0.25">
      <c r="A5883">
        <v>8787711106685</v>
      </c>
      <c r="B5883" t="s">
        <v>0</v>
      </c>
      <c r="C5883" t="s">
        <v>5724</v>
      </c>
      <c r="D5883" t="s">
        <v>1102</v>
      </c>
      <c r="E5883" t="s">
        <v>7486</v>
      </c>
      <c r="F5883" s="1">
        <v>67467.34</v>
      </c>
      <c r="G5883" s="1">
        <v>132000</v>
      </c>
      <c r="H5883" t="s">
        <v>334</v>
      </c>
      <c r="I5883" t="s">
        <v>5</v>
      </c>
      <c r="J5883" t="s">
        <v>4067</v>
      </c>
      <c r="K5883" t="s">
        <v>12</v>
      </c>
      <c r="L5883" s="12">
        <v>46108</v>
      </c>
      <c r="M5883" s="5">
        <f>G5883-F5883</f>
        <v>64532.66</v>
      </c>
      <c r="N5883" s="7" t="str">
        <f>CONCATENATE("https://venda-imoveis.caixa.gov.br/sistema/detalhe-imovel.asp?hdnOrigem=index&amp;hdnimovel=",A5883)</f>
        <v>https://venda-imoveis.caixa.gov.br/sistema/detalhe-imovel.asp?hdnOrigem=index&amp;hdnimovel=8787711106685</v>
      </c>
      <c r="O5883" s="9" t="str">
        <f>LEFT(J5883,SEARCH(",",J5883)-1)</f>
        <v>Apartamento</v>
      </c>
    </row>
    <row r="5884" spans="1:15" x14ac:dyDescent="0.25">
      <c r="A5884">
        <v>8787711425152</v>
      </c>
      <c r="B5884" t="s">
        <v>0</v>
      </c>
      <c r="C5884" t="s">
        <v>5724</v>
      </c>
      <c r="D5884" t="s">
        <v>1102</v>
      </c>
      <c r="E5884" t="s">
        <v>7487</v>
      </c>
      <c r="F5884" s="1">
        <v>70022.92</v>
      </c>
      <c r="G5884" s="1">
        <v>137000</v>
      </c>
      <c r="H5884" t="s">
        <v>334</v>
      </c>
      <c r="I5884" t="s">
        <v>5</v>
      </c>
      <c r="J5884" t="s">
        <v>4067</v>
      </c>
      <c r="K5884" t="s">
        <v>12</v>
      </c>
      <c r="L5884" s="12">
        <v>46108</v>
      </c>
      <c r="M5884" s="5">
        <f>G5884-F5884</f>
        <v>66977.08</v>
      </c>
      <c r="N5884" s="7" t="str">
        <f>CONCATENATE("https://venda-imoveis.caixa.gov.br/sistema/detalhe-imovel.asp?hdnOrigem=index&amp;hdnimovel=",A5884)</f>
        <v>https://venda-imoveis.caixa.gov.br/sistema/detalhe-imovel.asp?hdnOrigem=index&amp;hdnimovel=8787711425152</v>
      </c>
      <c r="O5884" s="9" t="str">
        <f>LEFT(J5884,SEARCH(",",J5884)-1)</f>
        <v>Apartamento</v>
      </c>
    </row>
    <row r="5885" spans="1:15" x14ac:dyDescent="0.25">
      <c r="A5885">
        <v>8787711599479</v>
      </c>
      <c r="B5885" t="s">
        <v>0</v>
      </c>
      <c r="C5885" t="s">
        <v>5724</v>
      </c>
      <c r="D5885" t="s">
        <v>1102</v>
      </c>
      <c r="E5885" t="s">
        <v>7488</v>
      </c>
      <c r="F5885" s="1">
        <v>65422.879999999997</v>
      </c>
      <c r="G5885" s="1">
        <v>128000</v>
      </c>
      <c r="H5885" t="s">
        <v>334</v>
      </c>
      <c r="I5885" t="s">
        <v>5</v>
      </c>
      <c r="J5885" t="s">
        <v>7489</v>
      </c>
      <c r="K5885" t="s">
        <v>12</v>
      </c>
      <c r="L5885" s="12">
        <v>46108</v>
      </c>
      <c r="M5885" s="5">
        <f>G5885-F5885</f>
        <v>62577.120000000003</v>
      </c>
      <c r="N5885" s="7" t="str">
        <f>CONCATENATE("https://venda-imoveis.caixa.gov.br/sistema/detalhe-imovel.asp?hdnOrigem=index&amp;hdnimovel=",A5885)</f>
        <v>https://venda-imoveis.caixa.gov.br/sistema/detalhe-imovel.asp?hdnOrigem=index&amp;hdnimovel=8787711599479</v>
      </c>
      <c r="O5885" s="9" t="str">
        <f>LEFT(J5885,SEARCH(",",J5885)-1)</f>
        <v>Apartamento</v>
      </c>
    </row>
    <row r="5886" spans="1:15" x14ac:dyDescent="0.25">
      <c r="A5886">
        <v>8787712098244</v>
      </c>
      <c r="B5886" t="s">
        <v>0</v>
      </c>
      <c r="C5886" t="s">
        <v>5724</v>
      </c>
      <c r="D5886" t="s">
        <v>1102</v>
      </c>
      <c r="E5886" t="s">
        <v>7490</v>
      </c>
      <c r="F5886" s="1">
        <v>64502.86</v>
      </c>
      <c r="G5886" s="1">
        <v>126200</v>
      </c>
      <c r="H5886" t="s">
        <v>334</v>
      </c>
      <c r="I5886" t="s">
        <v>5</v>
      </c>
      <c r="J5886" t="s">
        <v>4067</v>
      </c>
      <c r="K5886" t="s">
        <v>12</v>
      </c>
      <c r="L5886" s="12">
        <v>46108</v>
      </c>
      <c r="M5886" s="5">
        <f>G5886-F5886</f>
        <v>61697.14</v>
      </c>
      <c r="N5886" s="7" t="str">
        <f>CONCATENATE("https://venda-imoveis.caixa.gov.br/sistema/detalhe-imovel.asp?hdnOrigem=index&amp;hdnimovel=",A5886)</f>
        <v>https://venda-imoveis.caixa.gov.br/sistema/detalhe-imovel.asp?hdnOrigem=index&amp;hdnimovel=8787712098244</v>
      </c>
      <c r="O5886" s="9" t="str">
        <f>LEFT(J5886,SEARCH(",",J5886)-1)</f>
        <v>Apartamento</v>
      </c>
    </row>
    <row r="5887" spans="1:15" x14ac:dyDescent="0.25">
      <c r="A5887">
        <v>8787712401214</v>
      </c>
      <c r="B5887" t="s">
        <v>0</v>
      </c>
      <c r="C5887" t="s">
        <v>5724</v>
      </c>
      <c r="D5887" t="s">
        <v>1102</v>
      </c>
      <c r="E5887" t="s">
        <v>7493</v>
      </c>
      <c r="F5887" s="1">
        <v>67978.460000000006</v>
      </c>
      <c r="G5887" s="1">
        <v>133000</v>
      </c>
      <c r="H5887" t="s">
        <v>334</v>
      </c>
      <c r="I5887" t="s">
        <v>5</v>
      </c>
      <c r="J5887" t="s">
        <v>3443</v>
      </c>
      <c r="K5887" t="s">
        <v>12</v>
      </c>
      <c r="L5887" s="12">
        <v>46108</v>
      </c>
      <c r="M5887" s="5">
        <f>G5887-F5887</f>
        <v>65021.539999999994</v>
      </c>
      <c r="N5887" s="7" t="str">
        <f>CONCATENATE("https://venda-imoveis.caixa.gov.br/sistema/detalhe-imovel.asp?hdnOrigem=index&amp;hdnimovel=",A5887)</f>
        <v>https://venda-imoveis.caixa.gov.br/sistema/detalhe-imovel.asp?hdnOrigem=index&amp;hdnimovel=8787712401214</v>
      </c>
      <c r="O5887" s="9" t="str">
        <f>LEFT(J5887,SEARCH(",",J5887)-1)</f>
        <v>Apartamento</v>
      </c>
    </row>
    <row r="5888" spans="1:15" x14ac:dyDescent="0.25">
      <c r="A5888">
        <v>8787713004340</v>
      </c>
      <c r="B5888" t="s">
        <v>0</v>
      </c>
      <c r="C5888" t="s">
        <v>5724</v>
      </c>
      <c r="D5888" t="s">
        <v>1102</v>
      </c>
      <c r="E5888" t="s">
        <v>7496</v>
      </c>
      <c r="F5888" s="1">
        <v>67237.279999999999</v>
      </c>
      <c r="G5888" s="1">
        <v>131549.89000000001</v>
      </c>
      <c r="H5888" t="s">
        <v>334</v>
      </c>
      <c r="I5888" t="s">
        <v>5</v>
      </c>
      <c r="J5888" t="s">
        <v>4067</v>
      </c>
      <c r="K5888" t="s">
        <v>12</v>
      </c>
      <c r="L5888" s="12">
        <v>46108</v>
      </c>
      <c r="M5888" s="5">
        <f>G5888-F5888</f>
        <v>64312.610000000015</v>
      </c>
      <c r="N5888" s="7" t="str">
        <f>CONCATENATE("https://venda-imoveis.caixa.gov.br/sistema/detalhe-imovel.asp?hdnOrigem=index&amp;hdnimovel=",A5888)</f>
        <v>https://venda-imoveis.caixa.gov.br/sistema/detalhe-imovel.asp?hdnOrigem=index&amp;hdnimovel=8787713004340</v>
      </c>
      <c r="O5888" s="9" t="str">
        <f>LEFT(J5888,SEARCH(",",J5888)-1)</f>
        <v>Apartamento</v>
      </c>
    </row>
    <row r="5889" spans="1:15" x14ac:dyDescent="0.25">
      <c r="A5889">
        <v>8787713131075</v>
      </c>
      <c r="B5889" t="s">
        <v>0</v>
      </c>
      <c r="C5889" t="s">
        <v>5724</v>
      </c>
      <c r="D5889" t="s">
        <v>1102</v>
      </c>
      <c r="E5889" t="s">
        <v>7497</v>
      </c>
      <c r="F5889" s="1">
        <v>67467.34</v>
      </c>
      <c r="G5889" s="1">
        <v>132000</v>
      </c>
      <c r="H5889" t="s">
        <v>334</v>
      </c>
      <c r="I5889" t="s">
        <v>5</v>
      </c>
      <c r="J5889" t="s">
        <v>4067</v>
      </c>
      <c r="K5889" t="s">
        <v>12</v>
      </c>
      <c r="L5889" s="12">
        <v>46108</v>
      </c>
      <c r="M5889" s="5">
        <f>G5889-F5889</f>
        <v>64532.66</v>
      </c>
      <c r="N5889" s="7" t="str">
        <f>CONCATENATE("https://venda-imoveis.caixa.gov.br/sistema/detalhe-imovel.asp?hdnOrigem=index&amp;hdnimovel=",A5889)</f>
        <v>https://venda-imoveis.caixa.gov.br/sistema/detalhe-imovel.asp?hdnOrigem=index&amp;hdnimovel=8787713131075</v>
      </c>
      <c r="O5889" s="9" t="str">
        <f>LEFT(J5889,SEARCH(",",J5889)-1)</f>
        <v>Apartamento</v>
      </c>
    </row>
    <row r="5890" spans="1:15" x14ac:dyDescent="0.25">
      <c r="A5890">
        <v>8787713712000</v>
      </c>
      <c r="B5890" t="s">
        <v>0</v>
      </c>
      <c r="C5890" t="s">
        <v>5724</v>
      </c>
      <c r="D5890" t="s">
        <v>1102</v>
      </c>
      <c r="E5890" t="s">
        <v>7498</v>
      </c>
      <c r="F5890" s="1">
        <v>69000.679999999993</v>
      </c>
      <c r="G5890" s="1">
        <v>135000</v>
      </c>
      <c r="H5890" t="s">
        <v>334</v>
      </c>
      <c r="I5890" t="s">
        <v>5</v>
      </c>
      <c r="J5890" t="s">
        <v>4067</v>
      </c>
      <c r="K5890" t="s">
        <v>12</v>
      </c>
      <c r="L5890" s="12">
        <v>46108</v>
      </c>
      <c r="M5890" s="5">
        <f>G5890-F5890</f>
        <v>65999.320000000007</v>
      </c>
      <c r="N5890" s="7" t="str">
        <f>CONCATENATE("https://venda-imoveis.caixa.gov.br/sistema/detalhe-imovel.asp?hdnOrigem=index&amp;hdnimovel=",A5890)</f>
        <v>https://venda-imoveis.caixa.gov.br/sistema/detalhe-imovel.asp?hdnOrigem=index&amp;hdnimovel=8787713712000</v>
      </c>
      <c r="O5890" s="9" t="str">
        <f>LEFT(J5890,SEARCH(",",J5890)-1)</f>
        <v>Apartamento</v>
      </c>
    </row>
    <row r="5891" spans="1:15" x14ac:dyDescent="0.25">
      <c r="A5891">
        <v>8787715089564</v>
      </c>
      <c r="B5891" t="s">
        <v>0</v>
      </c>
      <c r="C5891" t="s">
        <v>5724</v>
      </c>
      <c r="D5891" t="s">
        <v>1102</v>
      </c>
      <c r="E5891" t="s">
        <v>7499</v>
      </c>
      <c r="F5891" s="1">
        <v>70556.87</v>
      </c>
      <c r="G5891" s="1">
        <v>138044.66</v>
      </c>
      <c r="H5891" t="s">
        <v>334</v>
      </c>
      <c r="I5891" t="s">
        <v>5</v>
      </c>
      <c r="J5891" t="s">
        <v>7500</v>
      </c>
      <c r="K5891" t="s">
        <v>12</v>
      </c>
      <c r="L5891" s="12">
        <v>46108</v>
      </c>
      <c r="M5891" s="5">
        <f>G5891-F5891</f>
        <v>67487.790000000008</v>
      </c>
      <c r="N5891" s="7" t="str">
        <f>CONCATENATE("https://venda-imoveis.caixa.gov.br/sistema/detalhe-imovel.asp?hdnOrigem=index&amp;hdnimovel=",A5891)</f>
        <v>https://venda-imoveis.caixa.gov.br/sistema/detalhe-imovel.asp?hdnOrigem=index&amp;hdnimovel=8787715089564</v>
      </c>
      <c r="O5891" s="9" t="str">
        <f>LEFT(J5891,SEARCH(",",J5891)-1)</f>
        <v>Apartamento</v>
      </c>
    </row>
    <row r="5892" spans="1:15" x14ac:dyDescent="0.25">
      <c r="A5892">
        <v>8787702344757</v>
      </c>
      <c r="B5892" t="s">
        <v>0</v>
      </c>
      <c r="C5892" t="s">
        <v>5724</v>
      </c>
      <c r="D5892" t="s">
        <v>6255</v>
      </c>
      <c r="E5892" t="s">
        <v>7505</v>
      </c>
      <c r="F5892" s="1">
        <v>70534.039999999994</v>
      </c>
      <c r="G5892" s="1">
        <v>138000</v>
      </c>
      <c r="H5892" t="s">
        <v>334</v>
      </c>
      <c r="I5892" t="s">
        <v>5</v>
      </c>
      <c r="J5892" t="s">
        <v>5682</v>
      </c>
      <c r="K5892" t="s">
        <v>12</v>
      </c>
      <c r="L5892" s="12">
        <v>46108</v>
      </c>
      <c r="M5892" s="5">
        <f>G5892-F5892</f>
        <v>67465.960000000006</v>
      </c>
      <c r="N5892" s="7" t="str">
        <f>CONCATENATE("https://venda-imoveis.caixa.gov.br/sistema/detalhe-imovel.asp?hdnOrigem=index&amp;hdnimovel=",A5892)</f>
        <v>https://venda-imoveis.caixa.gov.br/sistema/detalhe-imovel.asp?hdnOrigem=index&amp;hdnimovel=8787702344757</v>
      </c>
      <c r="O5892" s="9" t="str">
        <f>LEFT(J5892,SEARCH(",",J5892)-1)</f>
        <v>Apartamento</v>
      </c>
    </row>
    <row r="5893" spans="1:15" x14ac:dyDescent="0.25">
      <c r="A5893">
        <v>1444403243982</v>
      </c>
      <c r="B5893" t="s">
        <v>0</v>
      </c>
      <c r="C5893" t="s">
        <v>5724</v>
      </c>
      <c r="D5893" t="s">
        <v>5983</v>
      </c>
      <c r="E5893" t="s">
        <v>7463</v>
      </c>
      <c r="F5893" s="1">
        <v>64390.34</v>
      </c>
      <c r="G5893" s="1">
        <v>126000</v>
      </c>
      <c r="H5893" t="s">
        <v>7464</v>
      </c>
      <c r="I5893" t="s">
        <v>5</v>
      </c>
      <c r="J5893" t="s">
        <v>3578</v>
      </c>
      <c r="K5893" t="s">
        <v>7</v>
      </c>
      <c r="L5893" s="12">
        <v>46108</v>
      </c>
      <c r="M5893" s="5">
        <f>G5893-F5893</f>
        <v>61609.66</v>
      </c>
      <c r="N5893" s="7" t="str">
        <f>CONCATENATE("https://venda-imoveis.caixa.gov.br/sistema/detalhe-imovel.asp?hdnOrigem=index&amp;hdnimovel=",A5893)</f>
        <v>https://venda-imoveis.caixa.gov.br/sistema/detalhe-imovel.asp?hdnOrigem=index&amp;hdnimovel=1444403243982</v>
      </c>
      <c r="O5893" s="9" t="str">
        <f>LEFT(J5893,SEARCH(",",J5893)-1)</f>
        <v>Apartamento</v>
      </c>
    </row>
    <row r="5894" spans="1:15" x14ac:dyDescent="0.25">
      <c r="A5894">
        <v>1444407595930</v>
      </c>
      <c r="B5894" t="s">
        <v>0</v>
      </c>
      <c r="C5894" t="s">
        <v>8</v>
      </c>
      <c r="D5894" t="s">
        <v>28</v>
      </c>
      <c r="E5894" t="s">
        <v>29</v>
      </c>
      <c r="F5894" s="1">
        <v>171151.08</v>
      </c>
      <c r="G5894" s="1">
        <v>335000</v>
      </c>
      <c r="H5894" t="s">
        <v>30</v>
      </c>
      <c r="I5894" t="s">
        <v>31</v>
      </c>
      <c r="J5894" t="s">
        <v>32</v>
      </c>
      <c r="K5894" t="s">
        <v>7</v>
      </c>
      <c r="L5894" s="12">
        <v>46108</v>
      </c>
      <c r="M5894" s="5">
        <f>G5894-F5894</f>
        <v>163848.92000000001</v>
      </c>
      <c r="N5894" s="7" t="str">
        <f>CONCATENATE("https://venda-imoveis.caixa.gov.br/sistema/detalhe-imovel.asp?hdnOrigem=index&amp;hdnimovel=",A5894)</f>
        <v>https://venda-imoveis.caixa.gov.br/sistema/detalhe-imovel.asp?hdnOrigem=index&amp;hdnimovel=1444407595930</v>
      </c>
      <c r="O5894" s="9" t="str">
        <f>LEFT(J5894,SEARCH(",",J5894)-1)</f>
        <v>Casa</v>
      </c>
    </row>
    <row r="5895" spans="1:15" x14ac:dyDescent="0.25">
      <c r="A5895">
        <v>8555514810060</v>
      </c>
      <c r="B5895" t="s">
        <v>0</v>
      </c>
      <c r="C5895" t="s">
        <v>5724</v>
      </c>
      <c r="D5895" t="s">
        <v>7452</v>
      </c>
      <c r="E5895" t="s">
        <v>7453</v>
      </c>
      <c r="F5895" s="1">
        <v>153269.62</v>
      </c>
      <c r="G5895" s="1">
        <v>300000</v>
      </c>
      <c r="H5895" t="s">
        <v>30</v>
      </c>
      <c r="I5895" t="s">
        <v>5</v>
      </c>
      <c r="J5895" t="s">
        <v>7454</v>
      </c>
      <c r="K5895" t="s">
        <v>7</v>
      </c>
      <c r="L5895" s="12">
        <v>46108</v>
      </c>
      <c r="M5895" s="5">
        <f>G5895-F5895</f>
        <v>146730.38</v>
      </c>
      <c r="N5895" s="7" t="str">
        <f>CONCATENATE("https://venda-imoveis.caixa.gov.br/sistema/detalhe-imovel.asp?hdnOrigem=index&amp;hdnimovel=",A5895)</f>
        <v>https://venda-imoveis.caixa.gov.br/sistema/detalhe-imovel.asp?hdnOrigem=index&amp;hdnimovel=8555514810060</v>
      </c>
      <c r="O5895" s="9" t="str">
        <f>LEFT(J5895,SEARCH(",",J5895)-1)</f>
        <v>Casa</v>
      </c>
    </row>
    <row r="5896" spans="1:15" x14ac:dyDescent="0.25">
      <c r="A5896">
        <v>1444407181205</v>
      </c>
      <c r="B5896" t="s">
        <v>0</v>
      </c>
      <c r="C5896" t="s">
        <v>5724</v>
      </c>
      <c r="D5896" t="s">
        <v>7455</v>
      </c>
      <c r="E5896" t="s">
        <v>7456</v>
      </c>
      <c r="F5896" s="1">
        <v>229904.44</v>
      </c>
      <c r="G5896" s="1">
        <v>450000</v>
      </c>
      <c r="H5896" t="s">
        <v>30</v>
      </c>
      <c r="I5896" t="s">
        <v>31</v>
      </c>
      <c r="J5896" t="s">
        <v>7457</v>
      </c>
      <c r="K5896" t="s">
        <v>7</v>
      </c>
      <c r="L5896" s="12">
        <v>46108</v>
      </c>
      <c r="M5896" s="5">
        <f>G5896-F5896</f>
        <v>220095.56</v>
      </c>
      <c r="N5896" s="7" t="str">
        <f>CONCATENATE("https://venda-imoveis.caixa.gov.br/sistema/detalhe-imovel.asp?hdnOrigem=index&amp;hdnimovel=",A5896)</f>
        <v>https://venda-imoveis.caixa.gov.br/sistema/detalhe-imovel.asp?hdnOrigem=index&amp;hdnimovel=1444407181205</v>
      </c>
      <c r="O5896" s="9" t="str">
        <f>LEFT(J5896,SEARCH(",",J5896)-1)</f>
        <v>Loja</v>
      </c>
    </row>
    <row r="5897" spans="1:15" x14ac:dyDescent="0.25">
      <c r="A5897">
        <v>8555514296669</v>
      </c>
      <c r="B5897" t="s">
        <v>0</v>
      </c>
      <c r="C5897" t="s">
        <v>5724</v>
      </c>
      <c r="D5897" t="s">
        <v>7458</v>
      </c>
      <c r="E5897" t="s">
        <v>7459</v>
      </c>
      <c r="F5897" s="1">
        <v>151226.03</v>
      </c>
      <c r="G5897" s="1">
        <v>296000</v>
      </c>
      <c r="H5897" t="s">
        <v>30</v>
      </c>
      <c r="I5897" t="s">
        <v>31</v>
      </c>
      <c r="J5897" t="s">
        <v>7460</v>
      </c>
      <c r="K5897" t="s">
        <v>7</v>
      </c>
      <c r="L5897" s="12">
        <v>46108</v>
      </c>
      <c r="M5897" s="5">
        <f>G5897-F5897</f>
        <v>144773.97</v>
      </c>
      <c r="N5897" s="7" t="str">
        <f>CONCATENATE("https://venda-imoveis.caixa.gov.br/sistema/detalhe-imovel.asp?hdnOrigem=index&amp;hdnimovel=",A5897)</f>
        <v>https://venda-imoveis.caixa.gov.br/sistema/detalhe-imovel.asp?hdnOrigem=index&amp;hdnimovel=8555514296669</v>
      </c>
      <c r="O5897" s="9" t="str">
        <f>LEFT(J5897,SEARCH(",",J5897)-1)</f>
        <v>Apartamento</v>
      </c>
    </row>
    <row r="5898" spans="1:15" x14ac:dyDescent="0.25">
      <c r="A5898">
        <v>8021270011435</v>
      </c>
      <c r="B5898" t="s">
        <v>0</v>
      </c>
      <c r="C5898" t="s">
        <v>5724</v>
      </c>
      <c r="D5898" t="s">
        <v>5825</v>
      </c>
      <c r="E5898" t="s">
        <v>7461</v>
      </c>
      <c r="F5898" s="1">
        <v>155313.22</v>
      </c>
      <c r="G5898" s="1">
        <v>304000</v>
      </c>
      <c r="H5898" t="s">
        <v>30</v>
      </c>
      <c r="I5898" t="s">
        <v>31</v>
      </c>
      <c r="J5898" t="s">
        <v>7462</v>
      </c>
      <c r="K5898" t="s">
        <v>7</v>
      </c>
      <c r="L5898" s="12">
        <v>46108</v>
      </c>
      <c r="M5898" s="5">
        <f>G5898-F5898</f>
        <v>148686.78</v>
      </c>
      <c r="N5898" s="7" t="str">
        <f>CONCATENATE("https://venda-imoveis.caixa.gov.br/sistema/detalhe-imovel.asp?hdnOrigem=index&amp;hdnimovel=",A5898)</f>
        <v>https://venda-imoveis.caixa.gov.br/sistema/detalhe-imovel.asp?hdnOrigem=index&amp;hdnimovel=8021270011435</v>
      </c>
      <c r="O5898" s="9" t="str">
        <f>LEFT(J5898,SEARCH(",",J5898)-1)</f>
        <v>Apartamento</v>
      </c>
    </row>
    <row r="5899" spans="1:15" x14ac:dyDescent="0.25">
      <c r="A5899">
        <v>1444406368727</v>
      </c>
      <c r="B5899" t="s">
        <v>0</v>
      </c>
      <c r="C5899" t="s">
        <v>11389</v>
      </c>
      <c r="D5899" t="s">
        <v>13014</v>
      </c>
      <c r="E5899" t="s">
        <v>13798</v>
      </c>
      <c r="F5899" s="1">
        <v>130790.08</v>
      </c>
      <c r="G5899" s="1">
        <v>256000</v>
      </c>
      <c r="H5899" t="s">
        <v>30</v>
      </c>
      <c r="I5899" t="s">
        <v>31</v>
      </c>
      <c r="J5899" t="s">
        <v>13799</v>
      </c>
      <c r="K5899" t="s">
        <v>7</v>
      </c>
      <c r="L5899" s="12">
        <v>46108</v>
      </c>
      <c r="M5899" s="5">
        <f>G5899-F5899</f>
        <v>125209.92</v>
      </c>
      <c r="N5899" s="7" t="str">
        <f>CONCATENATE("https://venda-imoveis.caixa.gov.br/sistema/detalhe-imovel.asp?hdnOrigem=index&amp;hdnimovel=",A5899)</f>
        <v>https://venda-imoveis.caixa.gov.br/sistema/detalhe-imovel.asp?hdnOrigem=index&amp;hdnimovel=1444406368727</v>
      </c>
      <c r="O5899" s="9" t="str">
        <f>LEFT(J5899,SEARCH(",",J5899)-1)</f>
        <v>Apartamento</v>
      </c>
    </row>
    <row r="5900" spans="1:15" x14ac:dyDescent="0.25">
      <c r="A5900">
        <v>1444400444316</v>
      </c>
      <c r="B5900" t="s">
        <v>0</v>
      </c>
      <c r="C5900" t="s">
        <v>11389</v>
      </c>
      <c r="D5900" t="s">
        <v>11393</v>
      </c>
      <c r="E5900" t="s">
        <v>13800</v>
      </c>
      <c r="F5900" s="1">
        <v>146627.94</v>
      </c>
      <c r="G5900" s="1">
        <v>287000</v>
      </c>
      <c r="H5900" t="s">
        <v>30</v>
      </c>
      <c r="I5900" t="s">
        <v>5</v>
      </c>
      <c r="J5900" t="s">
        <v>13801</v>
      </c>
      <c r="K5900" t="s">
        <v>7</v>
      </c>
      <c r="L5900" s="12">
        <v>46108</v>
      </c>
      <c r="M5900" s="5">
        <f>G5900-F5900</f>
        <v>140372.06</v>
      </c>
      <c r="N5900" s="7" t="str">
        <f>CONCATENATE("https://venda-imoveis.caixa.gov.br/sistema/detalhe-imovel.asp?hdnOrigem=index&amp;hdnimovel=",A5900)</f>
        <v>https://venda-imoveis.caixa.gov.br/sistema/detalhe-imovel.asp?hdnOrigem=index&amp;hdnimovel=1444400444316</v>
      </c>
      <c r="O5900" s="9" t="str">
        <f>LEFT(J5900,SEARCH(",",J5900)-1)</f>
        <v>Casa</v>
      </c>
    </row>
    <row r="5901" spans="1:15" x14ac:dyDescent="0.25">
      <c r="A5901">
        <v>1444407722885</v>
      </c>
      <c r="B5901" t="s">
        <v>0</v>
      </c>
      <c r="C5901" t="s">
        <v>11389</v>
      </c>
      <c r="D5901" t="s">
        <v>11406</v>
      </c>
      <c r="E5901" t="s">
        <v>13802</v>
      </c>
      <c r="F5901" s="1">
        <v>135752.04999999999</v>
      </c>
      <c r="G5901" s="1">
        <v>265712.24</v>
      </c>
      <c r="H5901" t="s">
        <v>30</v>
      </c>
      <c r="I5901" t="s">
        <v>31</v>
      </c>
      <c r="J5901" t="s">
        <v>13803</v>
      </c>
      <c r="K5901" t="s">
        <v>7</v>
      </c>
      <c r="L5901" s="12">
        <v>46108</v>
      </c>
      <c r="M5901" s="5">
        <f>G5901-F5901</f>
        <v>129960.19</v>
      </c>
      <c r="N5901" s="7" t="str">
        <f>CONCATENATE("https://venda-imoveis.caixa.gov.br/sistema/detalhe-imovel.asp?hdnOrigem=index&amp;hdnimovel=",A5901)</f>
        <v>https://venda-imoveis.caixa.gov.br/sistema/detalhe-imovel.asp?hdnOrigem=index&amp;hdnimovel=1444407722885</v>
      </c>
      <c r="O5901" s="9" t="str">
        <f>LEFT(J5901,SEARCH(",",J5901)-1)</f>
        <v>Casa</v>
      </c>
    </row>
    <row r="5902" spans="1:15" x14ac:dyDescent="0.25">
      <c r="A5902">
        <v>1444410987525</v>
      </c>
      <c r="B5902" t="s">
        <v>0</v>
      </c>
      <c r="C5902" t="s">
        <v>11389</v>
      </c>
      <c r="D5902" t="s">
        <v>5695</v>
      </c>
      <c r="E5902" t="s">
        <v>13804</v>
      </c>
      <c r="F5902" s="1">
        <v>233480.73</v>
      </c>
      <c r="G5902" s="1">
        <v>457000</v>
      </c>
      <c r="H5902" t="s">
        <v>30</v>
      </c>
      <c r="I5902" t="s">
        <v>5</v>
      </c>
      <c r="J5902" t="s">
        <v>13805</v>
      </c>
      <c r="K5902" t="s">
        <v>7</v>
      </c>
      <c r="L5902" s="12">
        <v>46108</v>
      </c>
      <c r="M5902" s="5">
        <f>G5902-F5902</f>
        <v>223519.27</v>
      </c>
      <c r="N5902" s="7" t="str">
        <f>CONCATENATE("https://venda-imoveis.caixa.gov.br/sistema/detalhe-imovel.asp?hdnOrigem=index&amp;hdnimovel=",A5902)</f>
        <v>https://venda-imoveis.caixa.gov.br/sistema/detalhe-imovel.asp?hdnOrigem=index&amp;hdnimovel=1444410987525</v>
      </c>
      <c r="O5902" s="9" t="str">
        <f>LEFT(J5902,SEARCH(",",J5902)-1)</f>
        <v>Casa</v>
      </c>
    </row>
    <row r="5903" spans="1:15" x14ac:dyDescent="0.25">
      <c r="A5903">
        <v>8787701610917</v>
      </c>
      <c r="B5903" t="s">
        <v>0</v>
      </c>
      <c r="C5903" t="s">
        <v>1529</v>
      </c>
      <c r="D5903" t="s">
        <v>1537</v>
      </c>
      <c r="E5903" t="s">
        <v>1885</v>
      </c>
      <c r="F5903" s="1">
        <v>50567.97</v>
      </c>
      <c r="G5903" s="1">
        <v>99000</v>
      </c>
      <c r="H5903" t="s">
        <v>1886</v>
      </c>
      <c r="I5903" t="s">
        <v>5</v>
      </c>
      <c r="J5903" t="s">
        <v>1556</v>
      </c>
      <c r="K5903" t="s">
        <v>7</v>
      </c>
      <c r="L5903" s="12">
        <v>46108</v>
      </c>
      <c r="M5903" s="5">
        <f>G5903-F5903</f>
        <v>48432.03</v>
      </c>
      <c r="N5903" s="7" t="str">
        <f>CONCATENATE("https://venda-imoveis.caixa.gov.br/sistema/detalhe-imovel.asp?hdnOrigem=index&amp;hdnimovel=",A5903)</f>
        <v>https://venda-imoveis.caixa.gov.br/sistema/detalhe-imovel.asp?hdnOrigem=index&amp;hdnimovel=8787701610917</v>
      </c>
      <c r="O5903" s="9" t="str">
        <f>LEFT(J5903,SEARCH(",",J5903)-1)</f>
        <v>Apartamento</v>
      </c>
    </row>
    <row r="5904" spans="1:15" x14ac:dyDescent="0.25">
      <c r="A5904">
        <v>8555540132449</v>
      </c>
      <c r="B5904" t="s">
        <v>0</v>
      </c>
      <c r="C5904" t="s">
        <v>1529</v>
      </c>
      <c r="D5904" t="s">
        <v>1616</v>
      </c>
      <c r="E5904" t="s">
        <v>1887</v>
      </c>
      <c r="F5904" s="1">
        <v>45970.879999999997</v>
      </c>
      <c r="G5904" s="1">
        <v>90000</v>
      </c>
      <c r="H5904" t="s">
        <v>1886</v>
      </c>
      <c r="I5904" t="s">
        <v>5</v>
      </c>
      <c r="J5904" t="s">
        <v>1539</v>
      </c>
      <c r="K5904" t="s">
        <v>7</v>
      </c>
      <c r="L5904" s="12">
        <v>46108</v>
      </c>
      <c r="M5904" s="5">
        <f>G5904-F5904</f>
        <v>44029.120000000003</v>
      </c>
      <c r="N5904" s="7" t="str">
        <f>CONCATENATE("https://venda-imoveis.caixa.gov.br/sistema/detalhe-imovel.asp?hdnOrigem=index&amp;hdnimovel=",A5904)</f>
        <v>https://venda-imoveis.caixa.gov.br/sistema/detalhe-imovel.asp?hdnOrigem=index&amp;hdnimovel=8555540132449</v>
      </c>
      <c r="O5904" s="9" t="str">
        <f>LEFT(J5904,SEARCH(",",J5904)-1)</f>
        <v>Apartamento</v>
      </c>
    </row>
    <row r="5905" spans="1:15" x14ac:dyDescent="0.25">
      <c r="A5905">
        <v>1444414519550</v>
      </c>
      <c r="B5905" t="s">
        <v>0</v>
      </c>
      <c r="C5905" t="s">
        <v>3479</v>
      </c>
      <c r="D5905" t="s">
        <v>115</v>
      </c>
      <c r="E5905" t="s">
        <v>3504</v>
      </c>
      <c r="F5905" s="1">
        <v>71711.34</v>
      </c>
      <c r="G5905" s="1">
        <v>140393.54</v>
      </c>
      <c r="H5905" t="s">
        <v>1886</v>
      </c>
      <c r="I5905" t="s">
        <v>5</v>
      </c>
      <c r="J5905" t="s">
        <v>3505</v>
      </c>
      <c r="K5905" t="s">
        <v>7</v>
      </c>
      <c r="L5905" s="12">
        <v>46108</v>
      </c>
      <c r="M5905" s="5">
        <f>G5905-F5905</f>
        <v>68682.200000000012</v>
      </c>
      <c r="N5905" s="7" t="str">
        <f>CONCATENATE("https://venda-imoveis.caixa.gov.br/sistema/detalhe-imovel.asp?hdnOrigem=index&amp;hdnimovel=",A5905)</f>
        <v>https://venda-imoveis.caixa.gov.br/sistema/detalhe-imovel.asp?hdnOrigem=index&amp;hdnimovel=1444414519550</v>
      </c>
      <c r="O5905" s="9" t="str">
        <f>LEFT(J5905,SEARCH(",",J5905)-1)</f>
        <v>Apartamento</v>
      </c>
    </row>
    <row r="5906" spans="1:15" x14ac:dyDescent="0.25">
      <c r="A5906">
        <v>8444425204619</v>
      </c>
      <c r="B5906" t="s">
        <v>0</v>
      </c>
      <c r="C5906" t="s">
        <v>3717</v>
      </c>
      <c r="D5906" t="s">
        <v>3753</v>
      </c>
      <c r="E5906" t="s">
        <v>4403</v>
      </c>
      <c r="F5906" s="1">
        <v>50763.87</v>
      </c>
      <c r="G5906" s="1">
        <v>99383.53</v>
      </c>
      <c r="H5906" t="s">
        <v>1886</v>
      </c>
      <c r="I5906" t="s">
        <v>5</v>
      </c>
      <c r="J5906" t="s">
        <v>4404</v>
      </c>
      <c r="K5906" t="s">
        <v>7</v>
      </c>
      <c r="L5906" s="12">
        <v>46108</v>
      </c>
      <c r="M5906" s="5">
        <f>G5906-F5906</f>
        <v>48619.659999999996</v>
      </c>
      <c r="N5906" s="7" t="str">
        <f>CONCATENATE("https://venda-imoveis.caixa.gov.br/sistema/detalhe-imovel.asp?hdnOrigem=index&amp;hdnimovel=",A5906)</f>
        <v>https://venda-imoveis.caixa.gov.br/sistema/detalhe-imovel.asp?hdnOrigem=index&amp;hdnimovel=8444425204619</v>
      </c>
      <c r="O5906" s="9" t="str">
        <f>LEFT(J5906,SEARCH(",",J5906)-1)</f>
        <v>Casa</v>
      </c>
    </row>
    <row r="5907" spans="1:15" x14ac:dyDescent="0.25">
      <c r="A5907">
        <v>8787705988280</v>
      </c>
      <c r="B5907" t="s">
        <v>0</v>
      </c>
      <c r="C5907" t="s">
        <v>5724</v>
      </c>
      <c r="D5907" t="s">
        <v>5859</v>
      </c>
      <c r="E5907" t="s">
        <v>7436</v>
      </c>
      <c r="F5907" s="1">
        <v>51078.75</v>
      </c>
      <c r="G5907" s="1">
        <v>100000</v>
      </c>
      <c r="H5907" t="s">
        <v>1886</v>
      </c>
      <c r="I5907" t="s">
        <v>5</v>
      </c>
      <c r="J5907" t="s">
        <v>5916</v>
      </c>
      <c r="K5907" t="s">
        <v>7</v>
      </c>
      <c r="L5907" s="12">
        <v>46108</v>
      </c>
      <c r="M5907" s="5">
        <f>G5907-F5907</f>
        <v>48921.25</v>
      </c>
      <c r="N5907" s="7" t="str">
        <f>CONCATENATE("https://venda-imoveis.caixa.gov.br/sistema/detalhe-imovel.asp?hdnOrigem=index&amp;hdnimovel=",A5907)</f>
        <v>https://venda-imoveis.caixa.gov.br/sistema/detalhe-imovel.asp?hdnOrigem=index&amp;hdnimovel=8787705988280</v>
      </c>
      <c r="O5907" s="9" t="str">
        <f>LEFT(J5907,SEARCH(",",J5907)-1)</f>
        <v>Apartamento</v>
      </c>
    </row>
    <row r="5908" spans="1:15" x14ac:dyDescent="0.25">
      <c r="A5908">
        <v>8555509236599</v>
      </c>
      <c r="B5908" t="s">
        <v>0</v>
      </c>
      <c r="C5908" t="s">
        <v>5724</v>
      </c>
      <c r="D5908" t="s">
        <v>6047</v>
      </c>
      <c r="E5908" t="s">
        <v>7437</v>
      </c>
      <c r="F5908" s="1">
        <v>72276.509999999995</v>
      </c>
      <c r="G5908" s="1">
        <v>141500</v>
      </c>
      <c r="H5908" t="s">
        <v>1886</v>
      </c>
      <c r="I5908" t="s">
        <v>5</v>
      </c>
      <c r="J5908" t="s">
        <v>6958</v>
      </c>
      <c r="K5908" t="s">
        <v>7</v>
      </c>
      <c r="L5908" s="12">
        <v>46108</v>
      </c>
      <c r="M5908" s="5">
        <f>G5908-F5908</f>
        <v>69223.490000000005</v>
      </c>
      <c r="N5908" s="7" t="str">
        <f>CONCATENATE("https://venda-imoveis.caixa.gov.br/sistema/detalhe-imovel.asp?hdnOrigem=index&amp;hdnimovel=",A5908)</f>
        <v>https://venda-imoveis.caixa.gov.br/sistema/detalhe-imovel.asp?hdnOrigem=index&amp;hdnimovel=8555509236599</v>
      </c>
      <c r="O5908" s="9" t="str">
        <f>LEFT(J5908,SEARCH(",",J5908)-1)</f>
        <v>Apartamento</v>
      </c>
    </row>
    <row r="5909" spans="1:15" x14ac:dyDescent="0.25">
      <c r="A5909">
        <v>8444413851118</v>
      </c>
      <c r="B5909" t="s">
        <v>0</v>
      </c>
      <c r="C5909" t="s">
        <v>5724</v>
      </c>
      <c r="D5909" t="s">
        <v>5825</v>
      </c>
      <c r="E5909" t="s">
        <v>7438</v>
      </c>
      <c r="F5909" s="1">
        <v>75085.850000000006</v>
      </c>
      <c r="G5909" s="1">
        <v>147000</v>
      </c>
      <c r="H5909" t="s">
        <v>1886</v>
      </c>
      <c r="I5909" t="s">
        <v>5</v>
      </c>
      <c r="J5909" t="s">
        <v>5910</v>
      </c>
      <c r="K5909" t="s">
        <v>7</v>
      </c>
      <c r="L5909" s="12">
        <v>46108</v>
      </c>
      <c r="M5909" s="5">
        <f>G5909-F5909</f>
        <v>71914.149999999994</v>
      </c>
      <c r="N5909" s="7" t="str">
        <f>CONCATENATE("https://venda-imoveis.caixa.gov.br/sistema/detalhe-imovel.asp?hdnOrigem=index&amp;hdnimovel=",A5909)</f>
        <v>https://venda-imoveis.caixa.gov.br/sistema/detalhe-imovel.asp?hdnOrigem=index&amp;hdnimovel=8444413851118</v>
      </c>
      <c r="O5909" s="9" t="str">
        <f>LEFT(J5909,SEARCH(",",J5909)-1)</f>
        <v>Apartamento</v>
      </c>
    </row>
    <row r="5910" spans="1:15" x14ac:dyDescent="0.25">
      <c r="A5910">
        <v>10139773</v>
      </c>
      <c r="B5910" t="s">
        <v>0</v>
      </c>
      <c r="C5910" t="s">
        <v>5724</v>
      </c>
      <c r="D5910" t="s">
        <v>115</v>
      </c>
      <c r="E5910" t="s">
        <v>7439</v>
      </c>
      <c r="F5910" s="1">
        <v>93466.23</v>
      </c>
      <c r="G5910" s="1">
        <v>183000</v>
      </c>
      <c r="H5910" t="s">
        <v>1886</v>
      </c>
      <c r="I5910" t="s">
        <v>5</v>
      </c>
      <c r="J5910" t="s">
        <v>7440</v>
      </c>
      <c r="K5910" t="s">
        <v>7</v>
      </c>
      <c r="L5910" s="12">
        <v>46108</v>
      </c>
      <c r="M5910" s="5">
        <f>G5910-F5910</f>
        <v>89533.77</v>
      </c>
      <c r="N5910" s="7" t="str">
        <f>CONCATENATE("https://venda-imoveis.caixa.gov.br/sistema/detalhe-imovel.asp?hdnOrigem=index&amp;hdnimovel=",A5910)</f>
        <v>https://venda-imoveis.caixa.gov.br/sistema/detalhe-imovel.asp?hdnOrigem=index&amp;hdnimovel=10139773</v>
      </c>
      <c r="O5910" s="9" t="str">
        <f>LEFT(J5910,SEARCH(",",J5910)-1)</f>
        <v>Sala</v>
      </c>
    </row>
    <row r="5911" spans="1:15" x14ac:dyDescent="0.25">
      <c r="A5911">
        <v>8787705727061</v>
      </c>
      <c r="B5911" t="s">
        <v>0</v>
      </c>
      <c r="C5911" t="s">
        <v>5724</v>
      </c>
      <c r="D5911" t="s">
        <v>1102</v>
      </c>
      <c r="E5911" t="s">
        <v>7442</v>
      </c>
      <c r="F5911" s="1">
        <v>79172.149999999994</v>
      </c>
      <c r="G5911" s="1">
        <v>155000</v>
      </c>
      <c r="H5911" t="s">
        <v>1886</v>
      </c>
      <c r="I5911" t="s">
        <v>5</v>
      </c>
      <c r="J5911" t="s">
        <v>7443</v>
      </c>
      <c r="K5911" t="s">
        <v>7</v>
      </c>
      <c r="L5911" s="12">
        <v>46108</v>
      </c>
      <c r="M5911" s="5">
        <f>G5911-F5911</f>
        <v>75827.850000000006</v>
      </c>
      <c r="N5911" s="7" t="str">
        <f>CONCATENATE("https://venda-imoveis.caixa.gov.br/sistema/detalhe-imovel.asp?hdnOrigem=index&amp;hdnimovel=",A5911)</f>
        <v>https://venda-imoveis.caixa.gov.br/sistema/detalhe-imovel.asp?hdnOrigem=index&amp;hdnimovel=8787705727061</v>
      </c>
      <c r="O5911" s="9" t="str">
        <f>LEFT(J5911,SEARCH(",",J5911)-1)</f>
        <v>Apartamento</v>
      </c>
    </row>
    <row r="5912" spans="1:15" x14ac:dyDescent="0.25">
      <c r="A5912">
        <v>8444402974574</v>
      </c>
      <c r="B5912" t="s">
        <v>0</v>
      </c>
      <c r="C5912" t="s">
        <v>5724</v>
      </c>
      <c r="D5912" t="s">
        <v>7445</v>
      </c>
      <c r="E5912" t="s">
        <v>7446</v>
      </c>
      <c r="F5912" s="1">
        <v>73216.42</v>
      </c>
      <c r="G5912" s="1">
        <v>143340.12</v>
      </c>
      <c r="H5912" t="s">
        <v>1886</v>
      </c>
      <c r="I5912" t="s">
        <v>5</v>
      </c>
      <c r="J5912" t="s">
        <v>7447</v>
      </c>
      <c r="K5912" t="s">
        <v>7</v>
      </c>
      <c r="L5912" s="12">
        <v>46108</v>
      </c>
      <c r="M5912" s="5">
        <f>G5912-F5912</f>
        <v>70123.7</v>
      </c>
      <c r="N5912" s="7" t="str">
        <f>CONCATENATE("https://venda-imoveis.caixa.gov.br/sistema/detalhe-imovel.asp?hdnOrigem=index&amp;hdnimovel=",A5912)</f>
        <v>https://venda-imoveis.caixa.gov.br/sistema/detalhe-imovel.asp?hdnOrigem=index&amp;hdnimovel=8444402974574</v>
      </c>
      <c r="O5912" s="9" t="str">
        <f>LEFT(J5912,SEARCH(",",J5912)-1)</f>
        <v>Apartamento</v>
      </c>
    </row>
    <row r="5913" spans="1:15" x14ac:dyDescent="0.25">
      <c r="A5913">
        <v>1444419216416</v>
      </c>
      <c r="B5913" t="s">
        <v>0</v>
      </c>
      <c r="C5913" t="s">
        <v>5724</v>
      </c>
      <c r="D5913" t="s">
        <v>5964</v>
      </c>
      <c r="E5913" t="s">
        <v>7448</v>
      </c>
      <c r="F5913" s="1">
        <v>74064.27</v>
      </c>
      <c r="G5913" s="1">
        <v>145000</v>
      </c>
      <c r="H5913" t="s">
        <v>1886</v>
      </c>
      <c r="I5913" t="s">
        <v>5</v>
      </c>
      <c r="J5913" t="s">
        <v>6004</v>
      </c>
      <c r="K5913" t="s">
        <v>7</v>
      </c>
      <c r="L5913" s="12">
        <v>46108</v>
      </c>
      <c r="M5913" s="5">
        <f>G5913-F5913</f>
        <v>70935.73</v>
      </c>
      <c r="N5913" s="7" t="str">
        <f>CONCATENATE("https://venda-imoveis.caixa.gov.br/sistema/detalhe-imovel.asp?hdnOrigem=index&amp;hdnimovel=",A5913)</f>
        <v>https://venda-imoveis.caixa.gov.br/sistema/detalhe-imovel.asp?hdnOrigem=index&amp;hdnimovel=1444419216416</v>
      </c>
      <c r="O5913" s="9" t="str">
        <f>LEFT(J5913,SEARCH(",",J5913)-1)</f>
        <v>Apartamento</v>
      </c>
    </row>
    <row r="5914" spans="1:15" x14ac:dyDescent="0.25">
      <c r="A5914">
        <v>8555539009825</v>
      </c>
      <c r="B5914" t="s">
        <v>0</v>
      </c>
      <c r="C5914" t="s">
        <v>5724</v>
      </c>
      <c r="D5914" t="s">
        <v>5760</v>
      </c>
      <c r="E5914" t="s">
        <v>7449</v>
      </c>
      <c r="F5914" s="1">
        <v>46299.76</v>
      </c>
      <c r="G5914" s="1">
        <v>90643.87</v>
      </c>
      <c r="H5914" t="s">
        <v>1886</v>
      </c>
      <c r="I5914" t="s">
        <v>5</v>
      </c>
      <c r="J5914" t="s">
        <v>5976</v>
      </c>
      <c r="K5914" t="s">
        <v>7</v>
      </c>
      <c r="L5914" s="12">
        <v>46108</v>
      </c>
      <c r="M5914" s="5">
        <f>G5914-F5914</f>
        <v>44344.109999999993</v>
      </c>
      <c r="N5914" s="7" t="str">
        <f>CONCATENATE("https://venda-imoveis.caixa.gov.br/sistema/detalhe-imovel.asp?hdnOrigem=index&amp;hdnimovel=",A5914)</f>
        <v>https://venda-imoveis.caixa.gov.br/sistema/detalhe-imovel.asp?hdnOrigem=index&amp;hdnimovel=8555539009825</v>
      </c>
      <c r="O5914" s="9" t="str">
        <f>LEFT(J5914,SEARCH(",",J5914)-1)</f>
        <v>Apartamento</v>
      </c>
    </row>
    <row r="5915" spans="1:15" x14ac:dyDescent="0.25">
      <c r="A5915">
        <v>8444404423354</v>
      </c>
      <c r="B5915" t="s">
        <v>0</v>
      </c>
      <c r="C5915" t="s">
        <v>5724</v>
      </c>
      <c r="D5915" t="s">
        <v>5868</v>
      </c>
      <c r="E5915" t="s">
        <v>7450</v>
      </c>
      <c r="F5915" s="1">
        <v>73042.69</v>
      </c>
      <c r="G5915" s="1">
        <v>143000</v>
      </c>
      <c r="H5915" t="s">
        <v>1886</v>
      </c>
      <c r="I5915" t="s">
        <v>5</v>
      </c>
      <c r="J5915" t="s">
        <v>7451</v>
      </c>
      <c r="K5915" t="s">
        <v>7</v>
      </c>
      <c r="L5915" s="12">
        <v>46108</v>
      </c>
      <c r="M5915" s="5">
        <f>G5915-F5915</f>
        <v>69957.31</v>
      </c>
      <c r="N5915" s="7" t="str">
        <f>CONCATENATE("https://venda-imoveis.caixa.gov.br/sistema/detalhe-imovel.asp?hdnOrigem=index&amp;hdnimovel=",A5915)</f>
        <v>https://venda-imoveis.caixa.gov.br/sistema/detalhe-imovel.asp?hdnOrigem=index&amp;hdnimovel=8444404423354</v>
      </c>
      <c r="O5915" s="9" t="str">
        <f>LEFT(J5915,SEARCH(",",J5915)-1)</f>
        <v>Apartamento</v>
      </c>
    </row>
    <row r="5916" spans="1:15" x14ac:dyDescent="0.25">
      <c r="A5916">
        <v>1444401756427</v>
      </c>
      <c r="B5916" t="s">
        <v>0</v>
      </c>
      <c r="C5916" t="s">
        <v>11389</v>
      </c>
      <c r="D5916" t="s">
        <v>12291</v>
      </c>
      <c r="E5916" t="s">
        <v>13788</v>
      </c>
      <c r="F5916" s="1">
        <v>75596.63</v>
      </c>
      <c r="G5916" s="1">
        <v>148000</v>
      </c>
      <c r="H5916" t="s">
        <v>1886</v>
      </c>
      <c r="I5916" t="s">
        <v>5</v>
      </c>
      <c r="J5916" t="s">
        <v>13789</v>
      </c>
      <c r="K5916" t="s">
        <v>7</v>
      </c>
      <c r="L5916" s="12">
        <v>46108</v>
      </c>
      <c r="M5916" s="5">
        <f>G5916-F5916</f>
        <v>72403.37</v>
      </c>
      <c r="N5916" s="7" t="str">
        <f>CONCATENATE("https://venda-imoveis.caixa.gov.br/sistema/detalhe-imovel.asp?hdnOrigem=index&amp;hdnimovel=",A5916)</f>
        <v>https://venda-imoveis.caixa.gov.br/sistema/detalhe-imovel.asp?hdnOrigem=index&amp;hdnimovel=1444401756427</v>
      </c>
      <c r="O5916" s="9" t="str">
        <f>LEFT(J5916,SEARCH(",",J5916)-1)</f>
        <v>Casa</v>
      </c>
    </row>
    <row r="5917" spans="1:15" x14ac:dyDescent="0.25">
      <c r="A5917">
        <v>1444418868584</v>
      </c>
      <c r="B5917" t="s">
        <v>0</v>
      </c>
      <c r="C5917" t="s">
        <v>11389</v>
      </c>
      <c r="D5917" t="s">
        <v>11415</v>
      </c>
      <c r="E5917" t="s">
        <v>13790</v>
      </c>
      <c r="F5917" s="1">
        <v>78829.279999999999</v>
      </c>
      <c r="G5917" s="1">
        <v>154328.75</v>
      </c>
      <c r="H5917" t="s">
        <v>1886</v>
      </c>
      <c r="I5917" t="s">
        <v>5</v>
      </c>
      <c r="J5917" t="s">
        <v>13791</v>
      </c>
      <c r="K5917" t="s">
        <v>7</v>
      </c>
      <c r="L5917" s="12">
        <v>46108</v>
      </c>
      <c r="M5917" s="5">
        <f>G5917-F5917</f>
        <v>75499.47</v>
      </c>
      <c r="N5917" s="7" t="str">
        <f>CONCATENATE("https://venda-imoveis.caixa.gov.br/sistema/detalhe-imovel.asp?hdnOrigem=index&amp;hdnimovel=",A5917)</f>
        <v>https://venda-imoveis.caixa.gov.br/sistema/detalhe-imovel.asp?hdnOrigem=index&amp;hdnimovel=1444418868584</v>
      </c>
      <c r="O5917" s="9" t="str">
        <f>LEFT(J5917,SEARCH(",",J5917)-1)</f>
        <v>Casa</v>
      </c>
    </row>
    <row r="5918" spans="1:15" x14ac:dyDescent="0.25">
      <c r="A5918">
        <v>8444407762842</v>
      </c>
      <c r="B5918" t="s">
        <v>0</v>
      </c>
      <c r="C5918" t="s">
        <v>11389</v>
      </c>
      <c r="D5918" t="s">
        <v>12417</v>
      </c>
      <c r="E5918" t="s">
        <v>13792</v>
      </c>
      <c r="F5918" s="1">
        <v>76618.210000000006</v>
      </c>
      <c r="G5918" s="1">
        <v>150000</v>
      </c>
      <c r="H5918" t="s">
        <v>1886</v>
      </c>
      <c r="I5918" t="s">
        <v>5</v>
      </c>
      <c r="J5918" t="s">
        <v>13793</v>
      </c>
      <c r="K5918" t="s">
        <v>7</v>
      </c>
      <c r="L5918" s="12">
        <v>46108</v>
      </c>
      <c r="M5918" s="5">
        <f>G5918-F5918</f>
        <v>73381.789999999994</v>
      </c>
      <c r="N5918" s="7" t="str">
        <f>CONCATENATE("https://venda-imoveis.caixa.gov.br/sistema/detalhe-imovel.asp?hdnOrigem=index&amp;hdnimovel=",A5918)</f>
        <v>https://venda-imoveis.caixa.gov.br/sistema/detalhe-imovel.asp?hdnOrigem=index&amp;hdnimovel=8444407762842</v>
      </c>
      <c r="O5918" s="9" t="str">
        <f>LEFT(J5918,SEARCH(",",J5918)-1)</f>
        <v>Casa</v>
      </c>
    </row>
    <row r="5919" spans="1:15" x14ac:dyDescent="0.25">
      <c r="A5919">
        <v>8555521054799</v>
      </c>
      <c r="B5919" t="s">
        <v>0</v>
      </c>
      <c r="C5919" t="s">
        <v>11389</v>
      </c>
      <c r="D5919" t="s">
        <v>12332</v>
      </c>
      <c r="E5919" t="s">
        <v>13794</v>
      </c>
      <c r="F5919" s="1">
        <v>48758.92</v>
      </c>
      <c r="G5919" s="1">
        <v>95458.32</v>
      </c>
      <c r="H5919" t="s">
        <v>1886</v>
      </c>
      <c r="I5919" t="s">
        <v>5</v>
      </c>
      <c r="J5919" t="s">
        <v>13795</v>
      </c>
      <c r="K5919" t="s">
        <v>7</v>
      </c>
      <c r="L5919" s="12">
        <v>46108</v>
      </c>
      <c r="M5919" s="5">
        <f>G5919-F5919</f>
        <v>46699.400000000009</v>
      </c>
      <c r="N5919" s="7" t="str">
        <f>CONCATENATE("https://venda-imoveis.caixa.gov.br/sistema/detalhe-imovel.asp?hdnOrigem=index&amp;hdnimovel=",A5919)</f>
        <v>https://venda-imoveis.caixa.gov.br/sistema/detalhe-imovel.asp?hdnOrigem=index&amp;hdnimovel=8555521054799</v>
      </c>
      <c r="O5919" s="9" t="str">
        <f>LEFT(J5919,SEARCH(",",J5919)-1)</f>
        <v>Apartamento</v>
      </c>
    </row>
    <row r="5920" spans="1:15" x14ac:dyDescent="0.25">
      <c r="A5920">
        <v>1444416750756</v>
      </c>
      <c r="B5920" t="s">
        <v>0</v>
      </c>
      <c r="C5920" t="s">
        <v>11389</v>
      </c>
      <c r="D5920" t="s">
        <v>11427</v>
      </c>
      <c r="E5920" t="s">
        <v>13796</v>
      </c>
      <c r="F5920" s="1">
        <v>78661.36</v>
      </c>
      <c r="G5920" s="1">
        <v>154000</v>
      </c>
      <c r="H5920" t="s">
        <v>1886</v>
      </c>
      <c r="I5920" t="s">
        <v>5</v>
      </c>
      <c r="J5920" t="s">
        <v>13797</v>
      </c>
      <c r="K5920" t="s">
        <v>7</v>
      </c>
      <c r="L5920" s="12">
        <v>46108</v>
      </c>
      <c r="M5920" s="5">
        <f>G5920-F5920</f>
        <v>75338.64</v>
      </c>
      <c r="N5920" s="7" t="str">
        <f>CONCATENATE("https://venda-imoveis.caixa.gov.br/sistema/detalhe-imovel.asp?hdnOrigem=index&amp;hdnimovel=",A5920)</f>
        <v>https://venda-imoveis.caixa.gov.br/sistema/detalhe-imovel.asp?hdnOrigem=index&amp;hdnimovel=1444416750756</v>
      </c>
      <c r="O5920" s="9" t="str">
        <f>LEFT(J5920,SEARCH(",",J5920)-1)</f>
        <v>Apartamento</v>
      </c>
    </row>
    <row r="5921" spans="1:15" x14ac:dyDescent="0.25">
      <c r="A5921">
        <v>8444416369163</v>
      </c>
      <c r="B5921" t="s">
        <v>0</v>
      </c>
      <c r="C5921" t="s">
        <v>15847</v>
      </c>
      <c r="D5921" t="s">
        <v>15851</v>
      </c>
      <c r="E5921" t="s">
        <v>15852</v>
      </c>
      <c r="F5921" s="1">
        <v>74064.27</v>
      </c>
      <c r="G5921" s="1">
        <v>145000</v>
      </c>
      <c r="H5921" t="s">
        <v>1886</v>
      </c>
      <c r="I5921" t="s">
        <v>5</v>
      </c>
      <c r="J5921" t="s">
        <v>15853</v>
      </c>
      <c r="K5921" t="s">
        <v>7</v>
      </c>
      <c r="L5921" s="12">
        <v>46108</v>
      </c>
      <c r="M5921" s="5">
        <f>G5921-F5921</f>
        <v>70935.73</v>
      </c>
      <c r="N5921" s="7" t="str">
        <f>CONCATENATE("https://venda-imoveis.caixa.gov.br/sistema/detalhe-imovel.asp?hdnOrigem=index&amp;hdnimovel=",A5921)</f>
        <v>https://venda-imoveis.caixa.gov.br/sistema/detalhe-imovel.asp?hdnOrigem=index&amp;hdnimovel=8444416369163</v>
      </c>
      <c r="O5921" s="9" t="str">
        <f>LEFT(J5921,SEARCH(",",J5921)-1)</f>
        <v>Apartamento</v>
      </c>
    </row>
    <row r="5922" spans="1:15" x14ac:dyDescent="0.25">
      <c r="A5922">
        <v>8787700527676</v>
      </c>
      <c r="B5922" t="s">
        <v>0</v>
      </c>
      <c r="C5922" t="s">
        <v>5724</v>
      </c>
      <c r="D5922" t="s">
        <v>1102</v>
      </c>
      <c r="E5922" t="s">
        <v>7441</v>
      </c>
      <c r="F5922" s="1">
        <v>48014.03</v>
      </c>
      <c r="G5922" s="1">
        <v>94000</v>
      </c>
      <c r="H5922" t="s">
        <v>1886</v>
      </c>
      <c r="I5922" t="s">
        <v>5</v>
      </c>
      <c r="J5922" t="s">
        <v>6587</v>
      </c>
      <c r="K5922" t="s">
        <v>12</v>
      </c>
      <c r="L5922" s="12">
        <v>46108</v>
      </c>
      <c r="M5922" s="5">
        <f>G5922-F5922</f>
        <v>45985.97</v>
      </c>
      <c r="N5922" s="7" t="str">
        <f>CONCATENATE("https://venda-imoveis.caixa.gov.br/sistema/detalhe-imovel.asp?hdnOrigem=index&amp;hdnimovel=",A5922)</f>
        <v>https://venda-imoveis.caixa.gov.br/sistema/detalhe-imovel.asp?hdnOrigem=index&amp;hdnimovel=8787700527676</v>
      </c>
      <c r="O5922" s="9" t="str">
        <f>LEFT(J5922,SEARCH(",",J5922)-1)</f>
        <v>Apartamento</v>
      </c>
    </row>
    <row r="5923" spans="1:15" x14ac:dyDescent="0.25">
      <c r="A5923">
        <v>8787708176090</v>
      </c>
      <c r="B5923" t="s">
        <v>0</v>
      </c>
      <c r="C5923" t="s">
        <v>5724</v>
      </c>
      <c r="D5923" t="s">
        <v>1102</v>
      </c>
      <c r="E5923" t="s">
        <v>7444</v>
      </c>
      <c r="F5923" s="1">
        <v>51078.75</v>
      </c>
      <c r="G5923" s="1">
        <v>100000</v>
      </c>
      <c r="H5923" t="s">
        <v>1886</v>
      </c>
      <c r="I5923" t="s">
        <v>5</v>
      </c>
      <c r="J5923" t="s">
        <v>6035</v>
      </c>
      <c r="K5923" t="s">
        <v>12</v>
      </c>
      <c r="L5923" s="12">
        <v>46108</v>
      </c>
      <c r="M5923" s="5">
        <f>G5923-F5923</f>
        <v>48921.25</v>
      </c>
      <c r="N5923" s="7" t="str">
        <f>CONCATENATE("https://venda-imoveis.caixa.gov.br/sistema/detalhe-imovel.asp?hdnOrigem=index&amp;hdnimovel=",A5923)</f>
        <v>https://venda-imoveis.caixa.gov.br/sistema/detalhe-imovel.asp?hdnOrigem=index&amp;hdnimovel=8787708176090</v>
      </c>
      <c r="O5923" s="9" t="str">
        <f>LEFT(J5923,SEARCH(",",J5923)-1)</f>
        <v>Apartamento</v>
      </c>
    </row>
    <row r="5924" spans="1:15" x14ac:dyDescent="0.25">
      <c r="A5924">
        <v>8555513526202</v>
      </c>
      <c r="B5924" t="s">
        <v>0</v>
      </c>
      <c r="C5924" t="s">
        <v>11389</v>
      </c>
      <c r="D5924" t="s">
        <v>11415</v>
      </c>
      <c r="E5924" t="s">
        <v>13785</v>
      </c>
      <c r="F5924" s="1">
        <v>45961.91</v>
      </c>
      <c r="G5924" s="1">
        <v>90000</v>
      </c>
      <c r="H5924" t="s">
        <v>13786</v>
      </c>
      <c r="I5924" t="s">
        <v>5</v>
      </c>
      <c r="J5924" t="s">
        <v>13787</v>
      </c>
      <c r="K5924" t="s">
        <v>7</v>
      </c>
      <c r="L5924" s="12">
        <v>46108</v>
      </c>
      <c r="M5924" s="5">
        <f>G5924-F5924</f>
        <v>44038.09</v>
      </c>
      <c r="N5924" s="7" t="str">
        <f>CONCATENATE("https://venda-imoveis.caixa.gov.br/sistema/detalhe-imovel.asp?hdnOrigem=index&amp;hdnimovel=",A5924)</f>
        <v>https://venda-imoveis.caixa.gov.br/sistema/detalhe-imovel.asp?hdnOrigem=index&amp;hdnimovel=8555513526202</v>
      </c>
      <c r="O5924" s="9" t="str">
        <f>LEFT(J5924,SEARCH(",",J5924)-1)</f>
        <v>Casa</v>
      </c>
    </row>
    <row r="5925" spans="1:15" x14ac:dyDescent="0.25">
      <c r="A5925">
        <v>1444411923601</v>
      </c>
      <c r="B5925" t="s">
        <v>0</v>
      </c>
      <c r="C5925" t="s">
        <v>3717</v>
      </c>
      <c r="D5925" t="s">
        <v>1596</v>
      </c>
      <c r="E5925" t="s">
        <v>4400</v>
      </c>
      <c r="F5925" s="1">
        <v>92402.33</v>
      </c>
      <c r="G5925" s="1">
        <v>180972.96</v>
      </c>
      <c r="H5925" t="s">
        <v>4401</v>
      </c>
      <c r="I5925" t="s">
        <v>5</v>
      </c>
      <c r="J5925" t="s">
        <v>4402</v>
      </c>
      <c r="K5925" t="s">
        <v>7</v>
      </c>
      <c r="L5925" s="12">
        <v>46108</v>
      </c>
      <c r="M5925" s="5">
        <f>G5925-F5925</f>
        <v>88570.62999999999</v>
      </c>
      <c r="N5925" s="7" t="str">
        <f>CONCATENATE("https://venda-imoveis.caixa.gov.br/sistema/detalhe-imovel.asp?hdnOrigem=index&amp;hdnimovel=",A5925)</f>
        <v>https://venda-imoveis.caixa.gov.br/sistema/detalhe-imovel.asp?hdnOrigem=index&amp;hdnimovel=1444411923601</v>
      </c>
      <c r="O5925" s="9" t="str">
        <f>LEFT(J5925,SEARCH(",",J5925)-1)</f>
        <v>Casa</v>
      </c>
    </row>
    <row r="5926" spans="1:15" x14ac:dyDescent="0.25">
      <c r="A5926">
        <v>8444411269381</v>
      </c>
      <c r="B5926" t="s">
        <v>0</v>
      </c>
      <c r="C5926" t="s">
        <v>5724</v>
      </c>
      <c r="D5926" t="s">
        <v>6462</v>
      </c>
      <c r="E5926" t="s">
        <v>7434</v>
      </c>
      <c r="F5926" s="1">
        <v>89352.63</v>
      </c>
      <c r="G5926" s="1">
        <v>175000</v>
      </c>
      <c r="H5926" t="s">
        <v>4401</v>
      </c>
      <c r="I5926" t="s">
        <v>5</v>
      </c>
      <c r="J5926" t="s">
        <v>7435</v>
      </c>
      <c r="K5926" t="s">
        <v>7</v>
      </c>
      <c r="L5926" s="12">
        <v>46108</v>
      </c>
      <c r="M5926" s="5">
        <f>G5926-F5926</f>
        <v>85647.37</v>
      </c>
      <c r="N5926" s="7" t="str">
        <f>CONCATENATE("https://venda-imoveis.caixa.gov.br/sistema/detalhe-imovel.asp?hdnOrigem=index&amp;hdnimovel=",A5926)</f>
        <v>https://venda-imoveis.caixa.gov.br/sistema/detalhe-imovel.asp?hdnOrigem=index&amp;hdnimovel=8444411269381</v>
      </c>
      <c r="O5926" s="9" t="str">
        <f>LEFT(J5926,SEARCH(",",J5926)-1)</f>
        <v>Apartamento</v>
      </c>
    </row>
    <row r="5927" spans="1:15" x14ac:dyDescent="0.25">
      <c r="A5927">
        <v>8444416661255</v>
      </c>
      <c r="B5927" t="s">
        <v>0</v>
      </c>
      <c r="C5927" t="s">
        <v>2668</v>
      </c>
      <c r="D5927" t="s">
        <v>2809</v>
      </c>
      <c r="E5927" t="s">
        <v>2810</v>
      </c>
      <c r="F5927" s="1">
        <v>82505.25</v>
      </c>
      <c r="G5927" s="1">
        <v>162000</v>
      </c>
      <c r="H5927" t="s">
        <v>2811</v>
      </c>
      <c r="I5927" t="s">
        <v>5</v>
      </c>
      <c r="J5927" t="s">
        <v>2812</v>
      </c>
      <c r="K5927" t="s">
        <v>7</v>
      </c>
      <c r="L5927" s="12">
        <v>46108</v>
      </c>
      <c r="M5927" s="5">
        <f>G5927-F5927</f>
        <v>79494.75</v>
      </c>
      <c r="N5927" s="7" t="str">
        <f>CONCATENATE("https://venda-imoveis.caixa.gov.br/sistema/detalhe-imovel.asp?hdnOrigem=index&amp;hdnimovel=",A5927)</f>
        <v>https://venda-imoveis.caixa.gov.br/sistema/detalhe-imovel.asp?hdnOrigem=index&amp;hdnimovel=8444416661255</v>
      </c>
      <c r="O5927" s="9" t="str">
        <f>LEFT(J5927,SEARCH(",",J5927)-1)</f>
        <v>Casa</v>
      </c>
    </row>
    <row r="5928" spans="1:15" x14ac:dyDescent="0.25">
      <c r="A5928">
        <v>8444409805565</v>
      </c>
      <c r="B5928" t="s">
        <v>0</v>
      </c>
      <c r="C5928" t="s">
        <v>3017</v>
      </c>
      <c r="D5928" t="s">
        <v>3031</v>
      </c>
      <c r="E5928" t="s">
        <v>3156</v>
      </c>
      <c r="F5928" s="1">
        <v>90144.62</v>
      </c>
      <c r="G5928" s="1">
        <v>177000</v>
      </c>
      <c r="H5928" t="s">
        <v>2811</v>
      </c>
      <c r="I5928" t="s">
        <v>5</v>
      </c>
      <c r="J5928" t="s">
        <v>3157</v>
      </c>
      <c r="K5928" t="s">
        <v>7</v>
      </c>
      <c r="L5928" s="12">
        <v>46108</v>
      </c>
      <c r="M5928" s="5">
        <f>G5928-F5928</f>
        <v>86855.38</v>
      </c>
      <c r="N5928" s="7" t="str">
        <f>CONCATENATE("https://venda-imoveis.caixa.gov.br/sistema/detalhe-imovel.asp?hdnOrigem=index&amp;hdnimovel=",A5928)</f>
        <v>https://venda-imoveis.caixa.gov.br/sistema/detalhe-imovel.asp?hdnOrigem=index&amp;hdnimovel=8444409805565</v>
      </c>
      <c r="O5928" s="9" t="str">
        <f>LEFT(J5928,SEARCH(",",J5928)-1)</f>
        <v>Casa</v>
      </c>
    </row>
    <row r="5929" spans="1:15" x14ac:dyDescent="0.25">
      <c r="A5929">
        <v>8444410114783</v>
      </c>
      <c r="B5929" t="s">
        <v>0</v>
      </c>
      <c r="C5929" t="s">
        <v>3717</v>
      </c>
      <c r="D5929" t="s">
        <v>4395</v>
      </c>
      <c r="E5929" t="s">
        <v>4396</v>
      </c>
      <c r="F5929" s="1">
        <v>79856.92</v>
      </c>
      <c r="G5929" s="1">
        <v>156800</v>
      </c>
      <c r="H5929" t="s">
        <v>2811</v>
      </c>
      <c r="I5929" t="s">
        <v>5</v>
      </c>
      <c r="J5929" t="s">
        <v>4397</v>
      </c>
      <c r="K5929" t="s">
        <v>7</v>
      </c>
      <c r="L5929" s="12">
        <v>46108</v>
      </c>
      <c r="M5929" s="5">
        <f>G5929-F5929</f>
        <v>76943.08</v>
      </c>
      <c r="N5929" s="7" t="str">
        <f>CONCATENATE("https://venda-imoveis.caixa.gov.br/sistema/detalhe-imovel.asp?hdnOrigem=index&amp;hdnimovel=",A5929)</f>
        <v>https://venda-imoveis.caixa.gov.br/sistema/detalhe-imovel.asp?hdnOrigem=index&amp;hdnimovel=8444410114783</v>
      </c>
      <c r="O5929" s="9" t="str">
        <f>LEFT(J5929,SEARCH(",",J5929)-1)</f>
        <v>Casa</v>
      </c>
    </row>
    <row r="5930" spans="1:15" x14ac:dyDescent="0.25">
      <c r="A5930">
        <v>8444420222279</v>
      </c>
      <c r="B5930" t="s">
        <v>0</v>
      </c>
      <c r="C5930" t="s">
        <v>3717</v>
      </c>
      <c r="D5930" t="s">
        <v>1596</v>
      </c>
      <c r="E5930" t="s">
        <v>4398</v>
      </c>
      <c r="F5930" s="1">
        <v>85815.63</v>
      </c>
      <c r="G5930" s="1">
        <v>168500</v>
      </c>
      <c r="H5930" t="s">
        <v>2811</v>
      </c>
      <c r="I5930" t="s">
        <v>5</v>
      </c>
      <c r="J5930" t="s">
        <v>4399</v>
      </c>
      <c r="K5930" t="s">
        <v>7</v>
      </c>
      <c r="L5930" s="12">
        <v>46108</v>
      </c>
      <c r="M5930" s="5">
        <f>G5930-F5930</f>
        <v>82684.37</v>
      </c>
      <c r="N5930" s="7" t="str">
        <f>CONCATENATE("https://venda-imoveis.caixa.gov.br/sistema/detalhe-imovel.asp?hdnOrigem=index&amp;hdnimovel=",A5930)</f>
        <v>https://venda-imoveis.caixa.gov.br/sistema/detalhe-imovel.asp?hdnOrigem=index&amp;hdnimovel=8444420222279</v>
      </c>
      <c r="O5930" s="9" t="str">
        <f>LEFT(J5930,SEARCH(",",J5930)-1)</f>
        <v>Casa</v>
      </c>
    </row>
    <row r="5931" spans="1:15" x14ac:dyDescent="0.25">
      <c r="A5931">
        <v>8555537936729</v>
      </c>
      <c r="B5931" t="s">
        <v>0</v>
      </c>
      <c r="C5931" t="s">
        <v>5724</v>
      </c>
      <c r="D5931" t="s">
        <v>5886</v>
      </c>
      <c r="E5931" t="s">
        <v>7404</v>
      </c>
      <c r="F5931" s="1">
        <v>90653.91</v>
      </c>
      <c r="G5931" s="1">
        <v>178000</v>
      </c>
      <c r="H5931" t="s">
        <v>2811</v>
      </c>
      <c r="I5931" t="s">
        <v>5</v>
      </c>
      <c r="J5931" t="s">
        <v>6796</v>
      </c>
      <c r="K5931" t="s">
        <v>7</v>
      </c>
      <c r="L5931" s="12">
        <v>46108</v>
      </c>
      <c r="M5931" s="5">
        <f>G5931-F5931</f>
        <v>87346.09</v>
      </c>
      <c r="N5931" s="7" t="str">
        <f>CONCATENATE("https://venda-imoveis.caixa.gov.br/sistema/detalhe-imovel.asp?hdnOrigem=index&amp;hdnimovel=",A5931)</f>
        <v>https://venda-imoveis.caixa.gov.br/sistema/detalhe-imovel.asp?hdnOrigem=index&amp;hdnimovel=8555537936729</v>
      </c>
      <c r="O5931" s="9" t="str">
        <f>LEFT(J5931,SEARCH(",",J5931)-1)</f>
        <v>Apartamento</v>
      </c>
    </row>
    <row r="5932" spans="1:15" x14ac:dyDescent="0.25">
      <c r="A5932">
        <v>8787713265136</v>
      </c>
      <c r="B5932" t="s">
        <v>0</v>
      </c>
      <c r="C5932" t="s">
        <v>5724</v>
      </c>
      <c r="D5932" t="s">
        <v>6057</v>
      </c>
      <c r="E5932" t="s">
        <v>7406</v>
      </c>
      <c r="F5932" s="1">
        <v>80468.08</v>
      </c>
      <c r="G5932" s="1">
        <v>158000</v>
      </c>
      <c r="H5932" t="s">
        <v>2811</v>
      </c>
      <c r="I5932" t="s">
        <v>5</v>
      </c>
      <c r="J5932" t="s">
        <v>5916</v>
      </c>
      <c r="K5932" t="s">
        <v>7</v>
      </c>
      <c r="L5932" s="12">
        <v>46108</v>
      </c>
      <c r="M5932" s="5">
        <f>G5932-F5932</f>
        <v>77531.92</v>
      </c>
      <c r="N5932" s="7" t="str">
        <f>CONCATENATE("https://venda-imoveis.caixa.gov.br/sistema/detalhe-imovel.asp?hdnOrigem=index&amp;hdnimovel=",A5932)</f>
        <v>https://venda-imoveis.caixa.gov.br/sistema/detalhe-imovel.asp?hdnOrigem=index&amp;hdnimovel=8787713265136</v>
      </c>
      <c r="O5932" s="9" t="str">
        <f>LEFT(J5932,SEARCH(",",J5932)-1)</f>
        <v>Apartamento</v>
      </c>
    </row>
    <row r="5933" spans="1:15" x14ac:dyDescent="0.25">
      <c r="A5933">
        <v>8787703185814</v>
      </c>
      <c r="B5933" t="s">
        <v>0</v>
      </c>
      <c r="C5933" t="s">
        <v>5724</v>
      </c>
      <c r="D5933" t="s">
        <v>6316</v>
      </c>
      <c r="E5933" t="s">
        <v>7407</v>
      </c>
      <c r="F5933" s="1">
        <v>92181.78</v>
      </c>
      <c r="G5933" s="1">
        <v>181000</v>
      </c>
      <c r="H5933" t="s">
        <v>2811</v>
      </c>
      <c r="I5933" t="s">
        <v>5</v>
      </c>
      <c r="J5933" t="s">
        <v>7408</v>
      </c>
      <c r="K5933" t="s">
        <v>7</v>
      </c>
      <c r="L5933" s="12">
        <v>46108</v>
      </c>
      <c r="M5933" s="5">
        <f>G5933-F5933</f>
        <v>88818.22</v>
      </c>
      <c r="N5933" s="7" t="str">
        <f>CONCATENATE("https://venda-imoveis.caixa.gov.br/sistema/detalhe-imovel.asp?hdnOrigem=index&amp;hdnimovel=",A5933)</f>
        <v>https://venda-imoveis.caixa.gov.br/sistema/detalhe-imovel.asp?hdnOrigem=index&amp;hdnimovel=8787703185814</v>
      </c>
      <c r="O5933" s="9" t="str">
        <f>LEFT(J5933,SEARCH(",",J5933)-1)</f>
        <v>Apartamento</v>
      </c>
    </row>
    <row r="5934" spans="1:15" x14ac:dyDescent="0.25">
      <c r="A5934">
        <v>8787706456657</v>
      </c>
      <c r="B5934" t="s">
        <v>0</v>
      </c>
      <c r="C5934" t="s">
        <v>5724</v>
      </c>
      <c r="D5934" t="s">
        <v>6047</v>
      </c>
      <c r="E5934" t="s">
        <v>7414</v>
      </c>
      <c r="F5934" s="1">
        <v>85560.99</v>
      </c>
      <c r="G5934" s="1">
        <v>168000</v>
      </c>
      <c r="H5934" t="s">
        <v>2811</v>
      </c>
      <c r="I5934" t="s">
        <v>5</v>
      </c>
      <c r="J5934" t="s">
        <v>4641</v>
      </c>
      <c r="K5934" t="s">
        <v>7</v>
      </c>
      <c r="L5934" s="12">
        <v>46108</v>
      </c>
      <c r="M5934" s="5">
        <f>G5934-F5934</f>
        <v>82439.009999999995</v>
      </c>
      <c r="N5934" s="7" t="str">
        <f>CONCATENATE("https://venda-imoveis.caixa.gov.br/sistema/detalhe-imovel.asp?hdnOrigem=index&amp;hdnimovel=",A5934)</f>
        <v>https://venda-imoveis.caixa.gov.br/sistema/detalhe-imovel.asp?hdnOrigem=index&amp;hdnimovel=8787706456657</v>
      </c>
      <c r="O5934" s="9" t="str">
        <f>LEFT(J5934,SEARCH(",",J5934)-1)</f>
        <v>Apartamento</v>
      </c>
    </row>
    <row r="5935" spans="1:15" x14ac:dyDescent="0.25">
      <c r="A5935">
        <v>8787711550810</v>
      </c>
      <c r="B5935" t="s">
        <v>0</v>
      </c>
      <c r="C5935" t="s">
        <v>5724</v>
      </c>
      <c r="D5935" t="s">
        <v>1102</v>
      </c>
      <c r="E5935" t="s">
        <v>7423</v>
      </c>
      <c r="F5935" s="1">
        <v>80478.600000000006</v>
      </c>
      <c r="G5935" s="1">
        <v>158020.66</v>
      </c>
      <c r="H5935" t="s">
        <v>2811</v>
      </c>
      <c r="I5935" t="s">
        <v>5</v>
      </c>
      <c r="J5935" t="s">
        <v>6111</v>
      </c>
      <c r="K5935" t="s">
        <v>7</v>
      </c>
      <c r="L5935" s="12">
        <v>46108</v>
      </c>
      <c r="M5935" s="5">
        <f>G5935-F5935</f>
        <v>77542.06</v>
      </c>
      <c r="N5935" s="7" t="str">
        <f>CONCATENATE("https://venda-imoveis.caixa.gov.br/sistema/detalhe-imovel.asp?hdnOrigem=index&amp;hdnimovel=",A5935)</f>
        <v>https://venda-imoveis.caixa.gov.br/sistema/detalhe-imovel.asp?hdnOrigem=index&amp;hdnimovel=8787711550810</v>
      </c>
      <c r="O5935" s="9" t="str">
        <f>LEFT(J5935,SEARCH(",",J5935)-1)</f>
        <v>Apartamento</v>
      </c>
    </row>
    <row r="5936" spans="1:15" x14ac:dyDescent="0.25">
      <c r="A5936">
        <v>8787712843640</v>
      </c>
      <c r="B5936" t="s">
        <v>0</v>
      </c>
      <c r="C5936" t="s">
        <v>5724</v>
      </c>
      <c r="D5936" t="s">
        <v>1102</v>
      </c>
      <c r="E5936" t="s">
        <v>7428</v>
      </c>
      <c r="F5936" s="1">
        <v>81486.66</v>
      </c>
      <c r="G5936" s="1">
        <v>160000</v>
      </c>
      <c r="H5936" t="s">
        <v>2811</v>
      </c>
      <c r="I5936" t="s">
        <v>5</v>
      </c>
      <c r="J5936" t="s">
        <v>6399</v>
      </c>
      <c r="K5936" t="s">
        <v>7</v>
      </c>
      <c r="L5936" s="12">
        <v>46108</v>
      </c>
      <c r="M5936" s="5">
        <f>G5936-F5936</f>
        <v>78513.34</v>
      </c>
      <c r="N5936" s="7" t="str">
        <f>CONCATENATE("https://venda-imoveis.caixa.gov.br/sistema/detalhe-imovel.asp?hdnOrigem=index&amp;hdnimovel=",A5936)</f>
        <v>https://venda-imoveis.caixa.gov.br/sistema/detalhe-imovel.asp?hdnOrigem=index&amp;hdnimovel=8787712843640</v>
      </c>
      <c r="O5936" s="9" t="str">
        <f>LEFT(J5936,SEARCH(",",J5936)-1)</f>
        <v>Apartamento</v>
      </c>
    </row>
    <row r="5937" spans="1:15" x14ac:dyDescent="0.25">
      <c r="A5937">
        <v>8444415341729</v>
      </c>
      <c r="B5937" t="s">
        <v>0</v>
      </c>
      <c r="C5937" t="s">
        <v>11389</v>
      </c>
      <c r="D5937" t="s">
        <v>11438</v>
      </c>
      <c r="E5937" t="s">
        <v>13775</v>
      </c>
      <c r="F5937" s="1">
        <v>87088.86</v>
      </c>
      <c r="G5937" s="1">
        <v>171000</v>
      </c>
      <c r="H5937" t="s">
        <v>2811</v>
      </c>
      <c r="I5937" t="s">
        <v>5</v>
      </c>
      <c r="J5937" t="s">
        <v>13776</v>
      </c>
      <c r="K5937" t="s">
        <v>7</v>
      </c>
      <c r="L5937" s="12">
        <v>46108</v>
      </c>
      <c r="M5937" s="5">
        <f>G5937-F5937</f>
        <v>83911.14</v>
      </c>
      <c r="N5937" s="7" t="str">
        <f>CONCATENATE("https://venda-imoveis.caixa.gov.br/sistema/detalhe-imovel.asp?hdnOrigem=index&amp;hdnimovel=",A5937)</f>
        <v>https://venda-imoveis.caixa.gov.br/sistema/detalhe-imovel.asp?hdnOrigem=index&amp;hdnimovel=8444415341729</v>
      </c>
      <c r="O5937" s="9" t="str">
        <f>LEFT(J5937,SEARCH(",",J5937)-1)</f>
        <v>Apartamento</v>
      </c>
    </row>
    <row r="5938" spans="1:15" x14ac:dyDescent="0.25">
      <c r="A5938">
        <v>8555504356472</v>
      </c>
      <c r="B5938" t="s">
        <v>0</v>
      </c>
      <c r="C5938" t="s">
        <v>11389</v>
      </c>
      <c r="D5938" t="s">
        <v>13014</v>
      </c>
      <c r="E5938" t="s">
        <v>13777</v>
      </c>
      <c r="F5938" s="1">
        <v>85560.99</v>
      </c>
      <c r="G5938" s="1">
        <v>168000</v>
      </c>
      <c r="H5938" t="s">
        <v>2811</v>
      </c>
      <c r="I5938" t="s">
        <v>5</v>
      </c>
      <c r="J5938" t="s">
        <v>13778</v>
      </c>
      <c r="K5938" t="s">
        <v>7</v>
      </c>
      <c r="L5938" s="12">
        <v>46108</v>
      </c>
      <c r="M5938" s="5">
        <f>G5938-F5938</f>
        <v>82439.009999999995</v>
      </c>
      <c r="N5938" s="7" t="str">
        <f>CONCATENATE("https://venda-imoveis.caixa.gov.br/sistema/detalhe-imovel.asp?hdnOrigem=index&amp;hdnimovel=",A5938)</f>
        <v>https://venda-imoveis.caixa.gov.br/sistema/detalhe-imovel.asp?hdnOrigem=index&amp;hdnimovel=8555504356472</v>
      </c>
      <c r="O5938" s="9" t="str">
        <f>LEFT(J5938,SEARCH(",",J5938)-1)</f>
        <v>Apartamento</v>
      </c>
    </row>
    <row r="5939" spans="1:15" x14ac:dyDescent="0.25">
      <c r="A5939">
        <v>8787709309086</v>
      </c>
      <c r="B5939" t="s">
        <v>0</v>
      </c>
      <c r="C5939" t="s">
        <v>11389</v>
      </c>
      <c r="D5939" t="s">
        <v>13014</v>
      </c>
      <c r="E5939" t="s">
        <v>13779</v>
      </c>
      <c r="F5939" s="1">
        <v>91409.37</v>
      </c>
      <c r="G5939" s="1">
        <v>179483.35</v>
      </c>
      <c r="H5939" t="s">
        <v>2811</v>
      </c>
      <c r="I5939" t="s">
        <v>5</v>
      </c>
      <c r="J5939" t="s">
        <v>13579</v>
      </c>
      <c r="K5939" t="s">
        <v>7</v>
      </c>
      <c r="L5939" s="12">
        <v>46108</v>
      </c>
      <c r="M5939" s="5">
        <f>G5939-F5939</f>
        <v>88073.98000000001</v>
      </c>
      <c r="N5939" s="7" t="str">
        <f>CONCATENATE("https://venda-imoveis.caixa.gov.br/sistema/detalhe-imovel.asp?hdnOrigem=index&amp;hdnimovel=",A5939)</f>
        <v>https://venda-imoveis.caixa.gov.br/sistema/detalhe-imovel.asp?hdnOrigem=index&amp;hdnimovel=8787709309086</v>
      </c>
      <c r="O5939" s="9" t="str">
        <f>LEFT(J5939,SEARCH(",",J5939)-1)</f>
        <v>Apartamento</v>
      </c>
    </row>
    <row r="5940" spans="1:15" x14ac:dyDescent="0.25">
      <c r="A5940">
        <v>8444414711891</v>
      </c>
      <c r="B5940" t="s">
        <v>0</v>
      </c>
      <c r="C5940" t="s">
        <v>11389</v>
      </c>
      <c r="D5940" t="s">
        <v>11393</v>
      </c>
      <c r="E5940" t="s">
        <v>13780</v>
      </c>
      <c r="F5940" s="1">
        <v>81486.66</v>
      </c>
      <c r="G5940" s="1">
        <v>160000</v>
      </c>
      <c r="H5940" t="s">
        <v>2811</v>
      </c>
      <c r="I5940" t="s">
        <v>5</v>
      </c>
      <c r="J5940" t="s">
        <v>13781</v>
      </c>
      <c r="K5940" t="s">
        <v>7</v>
      </c>
      <c r="L5940" s="12">
        <v>46108</v>
      </c>
      <c r="M5940" s="5">
        <f>G5940-F5940</f>
        <v>78513.34</v>
      </c>
      <c r="N5940" s="7" t="str">
        <f>CONCATENATE("https://venda-imoveis.caixa.gov.br/sistema/detalhe-imovel.asp?hdnOrigem=index&amp;hdnimovel=",A5940)</f>
        <v>https://venda-imoveis.caixa.gov.br/sistema/detalhe-imovel.asp?hdnOrigem=index&amp;hdnimovel=8444414711891</v>
      </c>
      <c r="O5940" s="9" t="str">
        <f>LEFT(J5940,SEARCH(",",J5940)-1)</f>
        <v>Apartamento</v>
      </c>
    </row>
    <row r="5941" spans="1:15" x14ac:dyDescent="0.25">
      <c r="A5941">
        <v>8555536562469</v>
      </c>
      <c r="B5941" t="s">
        <v>0</v>
      </c>
      <c r="C5941" t="s">
        <v>11389</v>
      </c>
      <c r="D5941" t="s">
        <v>9062</v>
      </c>
      <c r="E5941" t="s">
        <v>13782</v>
      </c>
      <c r="F5941" s="1">
        <v>79958.789999999994</v>
      </c>
      <c r="G5941" s="1">
        <v>157000</v>
      </c>
      <c r="H5941" t="s">
        <v>2811</v>
      </c>
      <c r="I5941" t="s">
        <v>5</v>
      </c>
      <c r="J5941" t="s">
        <v>12691</v>
      </c>
      <c r="K5941" t="s">
        <v>7</v>
      </c>
      <c r="L5941" s="12">
        <v>46108</v>
      </c>
      <c r="M5941" s="5">
        <f>G5941-F5941</f>
        <v>77041.210000000006</v>
      </c>
      <c r="N5941" s="7" t="str">
        <f>CONCATENATE("https://venda-imoveis.caixa.gov.br/sistema/detalhe-imovel.asp?hdnOrigem=index&amp;hdnimovel=",A5941)</f>
        <v>https://venda-imoveis.caixa.gov.br/sistema/detalhe-imovel.asp?hdnOrigem=index&amp;hdnimovel=8555536562469</v>
      </c>
      <c r="O5941" s="9" t="str">
        <f>LEFT(J5941,SEARCH(",",J5941)-1)</f>
        <v>Apartamento</v>
      </c>
    </row>
    <row r="5942" spans="1:15" x14ac:dyDescent="0.25">
      <c r="A5942">
        <v>8787701447404</v>
      </c>
      <c r="B5942" t="s">
        <v>0</v>
      </c>
      <c r="C5942" t="s">
        <v>11389</v>
      </c>
      <c r="D5942" t="s">
        <v>9062</v>
      </c>
      <c r="E5942" t="s">
        <v>13783</v>
      </c>
      <c r="F5942" s="1">
        <v>84033.11</v>
      </c>
      <c r="G5942" s="1">
        <v>165000</v>
      </c>
      <c r="H5942" t="s">
        <v>2811</v>
      </c>
      <c r="I5942" t="s">
        <v>5</v>
      </c>
      <c r="J5942" t="s">
        <v>13784</v>
      </c>
      <c r="K5942" t="s">
        <v>7</v>
      </c>
      <c r="L5942" s="12">
        <v>46108</v>
      </c>
      <c r="M5942" s="5">
        <f>G5942-F5942</f>
        <v>80966.89</v>
      </c>
      <c r="N5942" s="7" t="str">
        <f>CONCATENATE("https://venda-imoveis.caixa.gov.br/sistema/detalhe-imovel.asp?hdnOrigem=index&amp;hdnimovel=",A5942)</f>
        <v>https://venda-imoveis.caixa.gov.br/sistema/detalhe-imovel.asp?hdnOrigem=index&amp;hdnimovel=8787701447404</v>
      </c>
      <c r="O5942" s="9" t="str">
        <f>LEFT(J5942,SEARCH(",",J5942)-1)</f>
        <v>Apartamento</v>
      </c>
    </row>
    <row r="5943" spans="1:15" x14ac:dyDescent="0.25">
      <c r="A5943">
        <v>8555519854511</v>
      </c>
      <c r="B5943" t="s">
        <v>0</v>
      </c>
      <c r="C5943" t="s">
        <v>2901</v>
      </c>
      <c r="D5943" t="s">
        <v>2905</v>
      </c>
      <c r="E5943" t="s">
        <v>2911</v>
      </c>
      <c r="F5943" s="1">
        <v>86389.58</v>
      </c>
      <c r="G5943" s="1">
        <v>169626.95</v>
      </c>
      <c r="H5943" t="s">
        <v>2811</v>
      </c>
      <c r="I5943" t="s">
        <v>5</v>
      </c>
      <c r="J5943" t="s">
        <v>2912</v>
      </c>
      <c r="K5943" t="s">
        <v>12</v>
      </c>
      <c r="L5943" s="12">
        <v>46108</v>
      </c>
      <c r="M5943" s="5">
        <f>G5943-F5943</f>
        <v>83237.37000000001</v>
      </c>
      <c r="N5943" s="7" t="str">
        <f>CONCATENATE("https://venda-imoveis.caixa.gov.br/sistema/detalhe-imovel.asp?hdnOrigem=index&amp;hdnimovel=",A5943)</f>
        <v>https://venda-imoveis.caixa.gov.br/sistema/detalhe-imovel.asp?hdnOrigem=index&amp;hdnimovel=8555519854511</v>
      </c>
      <c r="O5943" s="9" t="str">
        <f>LEFT(J5943,SEARCH(",",J5943)-1)</f>
        <v>Apartamento</v>
      </c>
    </row>
    <row r="5944" spans="1:15" x14ac:dyDescent="0.25">
      <c r="A5944">
        <v>8787708798539</v>
      </c>
      <c r="B5944" t="s">
        <v>0</v>
      </c>
      <c r="C5944" t="s">
        <v>5724</v>
      </c>
      <c r="D5944" t="s">
        <v>6057</v>
      </c>
      <c r="E5944" t="s">
        <v>7405</v>
      </c>
      <c r="F5944" s="1">
        <v>83014.53</v>
      </c>
      <c r="G5944" s="1">
        <v>163000</v>
      </c>
      <c r="H5944" t="s">
        <v>2811</v>
      </c>
      <c r="I5944" t="s">
        <v>5</v>
      </c>
      <c r="J5944" t="s">
        <v>6114</v>
      </c>
      <c r="K5944" t="s">
        <v>12</v>
      </c>
      <c r="L5944" s="12">
        <v>46108</v>
      </c>
      <c r="M5944" s="5">
        <f>G5944-F5944</f>
        <v>79985.47</v>
      </c>
      <c r="N5944" s="7" t="str">
        <f>CONCATENATE("https://venda-imoveis.caixa.gov.br/sistema/detalhe-imovel.asp?hdnOrigem=index&amp;hdnimovel=",A5944)</f>
        <v>https://venda-imoveis.caixa.gov.br/sistema/detalhe-imovel.asp?hdnOrigem=index&amp;hdnimovel=8787708798539</v>
      </c>
      <c r="O5944" s="9" t="str">
        <f>LEFT(J5944,SEARCH(",",J5944)-1)</f>
        <v>Apartamento</v>
      </c>
    </row>
    <row r="5945" spans="1:15" x14ac:dyDescent="0.25">
      <c r="A5945">
        <v>8555536602398</v>
      </c>
      <c r="B5945" t="s">
        <v>0</v>
      </c>
      <c r="C5945" t="s">
        <v>5724</v>
      </c>
      <c r="D5945" t="s">
        <v>6047</v>
      </c>
      <c r="E5945" t="s">
        <v>7409</v>
      </c>
      <c r="F5945" s="1">
        <v>79958.789999999994</v>
      </c>
      <c r="G5945" s="1">
        <v>157000</v>
      </c>
      <c r="H5945" t="s">
        <v>2811</v>
      </c>
      <c r="I5945" t="s">
        <v>5</v>
      </c>
      <c r="J5945" t="s">
        <v>5969</v>
      </c>
      <c r="K5945" t="s">
        <v>12</v>
      </c>
      <c r="L5945" s="12">
        <v>46108</v>
      </c>
      <c r="M5945" s="5">
        <f>G5945-F5945</f>
        <v>77041.210000000006</v>
      </c>
      <c r="N5945" s="7" t="str">
        <f>CONCATENATE("https://venda-imoveis.caixa.gov.br/sistema/detalhe-imovel.asp?hdnOrigem=index&amp;hdnimovel=",A5945)</f>
        <v>https://venda-imoveis.caixa.gov.br/sistema/detalhe-imovel.asp?hdnOrigem=index&amp;hdnimovel=8555536602398</v>
      </c>
      <c r="O5945" s="9" t="str">
        <f>LEFT(J5945,SEARCH(",",J5945)-1)</f>
        <v>Apartamento</v>
      </c>
    </row>
    <row r="5946" spans="1:15" x14ac:dyDescent="0.25">
      <c r="A5946">
        <v>8555537249438</v>
      </c>
      <c r="B5946" t="s">
        <v>0</v>
      </c>
      <c r="C5946" t="s">
        <v>5724</v>
      </c>
      <c r="D5946" t="s">
        <v>6047</v>
      </c>
      <c r="E5946" t="s">
        <v>7410</v>
      </c>
      <c r="F5946" s="1">
        <v>86579.57</v>
      </c>
      <c r="G5946" s="1">
        <v>170000</v>
      </c>
      <c r="H5946" t="s">
        <v>2811</v>
      </c>
      <c r="I5946" t="s">
        <v>5</v>
      </c>
      <c r="J5946" t="s">
        <v>5969</v>
      </c>
      <c r="K5946" t="s">
        <v>12</v>
      </c>
      <c r="L5946" s="12">
        <v>46108</v>
      </c>
      <c r="M5946" s="5">
        <f>G5946-F5946</f>
        <v>83420.429999999993</v>
      </c>
      <c r="N5946" s="7" t="str">
        <f>CONCATENATE("https://venda-imoveis.caixa.gov.br/sistema/detalhe-imovel.asp?hdnOrigem=index&amp;hdnimovel=",A5946)</f>
        <v>https://venda-imoveis.caixa.gov.br/sistema/detalhe-imovel.asp?hdnOrigem=index&amp;hdnimovel=8555537249438</v>
      </c>
      <c r="O5946" s="9" t="str">
        <f>LEFT(J5946,SEARCH(",",J5946)-1)</f>
        <v>Apartamento</v>
      </c>
    </row>
    <row r="5947" spans="1:15" x14ac:dyDescent="0.25">
      <c r="A5947">
        <v>8787700736038</v>
      </c>
      <c r="B5947" t="s">
        <v>0</v>
      </c>
      <c r="C5947" t="s">
        <v>5724</v>
      </c>
      <c r="D5947" t="s">
        <v>6047</v>
      </c>
      <c r="E5947" t="s">
        <v>7411</v>
      </c>
      <c r="F5947" s="1">
        <v>92181.78</v>
      </c>
      <c r="G5947" s="1">
        <v>181000</v>
      </c>
      <c r="H5947" t="s">
        <v>2811</v>
      </c>
      <c r="I5947" t="s">
        <v>5</v>
      </c>
      <c r="J5947" t="s">
        <v>6372</v>
      </c>
      <c r="K5947" t="s">
        <v>12</v>
      </c>
      <c r="L5947" s="12">
        <v>46108</v>
      </c>
      <c r="M5947" s="5">
        <f>G5947-F5947</f>
        <v>88818.22</v>
      </c>
      <c r="N5947" s="7" t="str">
        <f>CONCATENATE("https://venda-imoveis.caixa.gov.br/sistema/detalhe-imovel.asp?hdnOrigem=index&amp;hdnimovel=",A5947)</f>
        <v>https://venda-imoveis.caixa.gov.br/sistema/detalhe-imovel.asp?hdnOrigem=index&amp;hdnimovel=8787700736038</v>
      </c>
      <c r="O5947" s="9" t="str">
        <f>LEFT(J5947,SEARCH(",",J5947)-1)</f>
        <v>Apartamento</v>
      </c>
    </row>
    <row r="5948" spans="1:15" x14ac:dyDescent="0.25">
      <c r="A5948">
        <v>8787700802154</v>
      </c>
      <c r="B5948" t="s">
        <v>0</v>
      </c>
      <c r="C5948" t="s">
        <v>5724</v>
      </c>
      <c r="D5948" t="s">
        <v>6047</v>
      </c>
      <c r="E5948" t="s">
        <v>7412</v>
      </c>
      <c r="F5948" s="1">
        <v>83014.53</v>
      </c>
      <c r="G5948" s="1">
        <v>163000</v>
      </c>
      <c r="H5948" t="s">
        <v>2811</v>
      </c>
      <c r="I5948" t="s">
        <v>5</v>
      </c>
      <c r="J5948" t="s">
        <v>5741</v>
      </c>
      <c r="K5948" t="s">
        <v>12</v>
      </c>
      <c r="L5948" s="12">
        <v>46108</v>
      </c>
      <c r="M5948" s="5">
        <f>G5948-F5948</f>
        <v>79985.47</v>
      </c>
      <c r="N5948" s="7" t="str">
        <f>CONCATENATE("https://venda-imoveis.caixa.gov.br/sistema/detalhe-imovel.asp?hdnOrigem=index&amp;hdnimovel=",A5948)</f>
        <v>https://venda-imoveis.caixa.gov.br/sistema/detalhe-imovel.asp?hdnOrigem=index&amp;hdnimovel=8787700802154</v>
      </c>
      <c r="O5948" s="9" t="str">
        <f>LEFT(J5948,SEARCH(",",J5948)-1)</f>
        <v>Apartamento</v>
      </c>
    </row>
    <row r="5949" spans="1:15" x14ac:dyDescent="0.25">
      <c r="A5949">
        <v>8787701525359</v>
      </c>
      <c r="B5949" t="s">
        <v>0</v>
      </c>
      <c r="C5949" t="s">
        <v>5724</v>
      </c>
      <c r="D5949" t="s">
        <v>6047</v>
      </c>
      <c r="E5949" t="s">
        <v>7413</v>
      </c>
      <c r="F5949" s="1">
        <v>83014.53</v>
      </c>
      <c r="G5949" s="1">
        <v>163000</v>
      </c>
      <c r="H5949" t="s">
        <v>2811</v>
      </c>
      <c r="I5949" t="s">
        <v>5</v>
      </c>
      <c r="J5949" t="s">
        <v>5969</v>
      </c>
      <c r="K5949" t="s">
        <v>12</v>
      </c>
      <c r="L5949" s="12">
        <v>46108</v>
      </c>
      <c r="M5949" s="5">
        <f>G5949-F5949</f>
        <v>79985.47</v>
      </c>
      <c r="N5949" s="7" t="str">
        <f>CONCATENATE("https://venda-imoveis.caixa.gov.br/sistema/detalhe-imovel.asp?hdnOrigem=index&amp;hdnimovel=",A5949)</f>
        <v>https://venda-imoveis.caixa.gov.br/sistema/detalhe-imovel.asp?hdnOrigem=index&amp;hdnimovel=8787701525359</v>
      </c>
      <c r="O5949" s="9" t="str">
        <f>LEFT(J5949,SEARCH(",",J5949)-1)</f>
        <v>Apartamento</v>
      </c>
    </row>
    <row r="5950" spans="1:15" x14ac:dyDescent="0.25">
      <c r="A5950">
        <v>8787710257868</v>
      </c>
      <c r="B5950" t="s">
        <v>0</v>
      </c>
      <c r="C5950" t="s">
        <v>5724</v>
      </c>
      <c r="D5950" t="s">
        <v>6047</v>
      </c>
      <c r="E5950" t="s">
        <v>7415</v>
      </c>
      <c r="F5950" s="1">
        <v>86579.57</v>
      </c>
      <c r="G5950" s="1">
        <v>170000</v>
      </c>
      <c r="H5950" t="s">
        <v>2811</v>
      </c>
      <c r="I5950" t="s">
        <v>5</v>
      </c>
      <c r="J5950" t="s">
        <v>7416</v>
      </c>
      <c r="K5950" t="s">
        <v>12</v>
      </c>
      <c r="L5950" s="12">
        <v>46108</v>
      </c>
      <c r="M5950" s="5">
        <f>G5950-F5950</f>
        <v>83420.429999999993</v>
      </c>
      <c r="N5950" s="7" t="str">
        <f>CONCATENATE("https://venda-imoveis.caixa.gov.br/sistema/detalhe-imovel.asp?hdnOrigem=index&amp;hdnimovel=",A5950)</f>
        <v>https://venda-imoveis.caixa.gov.br/sistema/detalhe-imovel.asp?hdnOrigem=index&amp;hdnimovel=8787710257868</v>
      </c>
      <c r="O5950" s="9" t="str">
        <f>LEFT(J5950,SEARCH(",",J5950)-1)</f>
        <v>Apartamento</v>
      </c>
    </row>
    <row r="5951" spans="1:15" x14ac:dyDescent="0.25">
      <c r="A5951">
        <v>8787711868453</v>
      </c>
      <c r="B5951" t="s">
        <v>0</v>
      </c>
      <c r="C5951" t="s">
        <v>5724</v>
      </c>
      <c r="D5951" t="s">
        <v>6047</v>
      </c>
      <c r="E5951" t="s">
        <v>7417</v>
      </c>
      <c r="F5951" s="1">
        <v>81486.66</v>
      </c>
      <c r="G5951" s="1">
        <v>160000</v>
      </c>
      <c r="H5951" t="s">
        <v>2811</v>
      </c>
      <c r="I5951" t="s">
        <v>5</v>
      </c>
      <c r="J5951" t="s">
        <v>6654</v>
      </c>
      <c r="K5951" t="s">
        <v>12</v>
      </c>
      <c r="L5951" s="12">
        <v>46108</v>
      </c>
      <c r="M5951" s="5">
        <f>G5951-F5951</f>
        <v>78513.34</v>
      </c>
      <c r="N5951" s="7" t="str">
        <f>CONCATENATE("https://venda-imoveis.caixa.gov.br/sistema/detalhe-imovel.asp?hdnOrigem=index&amp;hdnimovel=",A5951)</f>
        <v>https://venda-imoveis.caixa.gov.br/sistema/detalhe-imovel.asp?hdnOrigem=index&amp;hdnimovel=8787711868453</v>
      </c>
      <c r="O5951" s="9" t="str">
        <f>LEFT(J5951,SEARCH(",",J5951)-1)</f>
        <v>Apartamento</v>
      </c>
    </row>
    <row r="5952" spans="1:15" x14ac:dyDescent="0.25">
      <c r="A5952">
        <v>8787711902970</v>
      </c>
      <c r="B5952" t="s">
        <v>0</v>
      </c>
      <c r="C5952" t="s">
        <v>5724</v>
      </c>
      <c r="D5952" t="s">
        <v>6047</v>
      </c>
      <c r="E5952" t="s">
        <v>7418</v>
      </c>
      <c r="F5952" s="1">
        <v>83287.039999999994</v>
      </c>
      <c r="G5952" s="1">
        <v>163535.07</v>
      </c>
      <c r="H5952" t="s">
        <v>2811</v>
      </c>
      <c r="I5952" t="s">
        <v>5</v>
      </c>
      <c r="J5952" t="s">
        <v>6053</v>
      </c>
      <c r="K5952" t="s">
        <v>12</v>
      </c>
      <c r="L5952" s="12">
        <v>46108</v>
      </c>
      <c r="M5952" s="5">
        <f>G5952-F5952</f>
        <v>80248.030000000013</v>
      </c>
      <c r="N5952" s="7" t="str">
        <f>CONCATENATE("https://venda-imoveis.caixa.gov.br/sistema/detalhe-imovel.asp?hdnOrigem=index&amp;hdnimovel=",A5952)</f>
        <v>https://venda-imoveis.caixa.gov.br/sistema/detalhe-imovel.asp?hdnOrigem=index&amp;hdnimovel=8787711902970</v>
      </c>
      <c r="O5952" s="9" t="str">
        <f>LEFT(J5952,SEARCH(",",J5952)-1)</f>
        <v>Apartamento</v>
      </c>
    </row>
    <row r="5953" spans="1:15" x14ac:dyDescent="0.25">
      <c r="A5953">
        <v>8787712526572</v>
      </c>
      <c r="B5953" t="s">
        <v>0</v>
      </c>
      <c r="C5953" t="s">
        <v>5724</v>
      </c>
      <c r="D5953" t="s">
        <v>6047</v>
      </c>
      <c r="E5953" t="s">
        <v>7419</v>
      </c>
      <c r="F5953" s="1">
        <v>80468.08</v>
      </c>
      <c r="G5953" s="1">
        <v>158000</v>
      </c>
      <c r="H5953" t="s">
        <v>2811</v>
      </c>
      <c r="I5953" t="s">
        <v>5</v>
      </c>
      <c r="J5953" t="s">
        <v>6028</v>
      </c>
      <c r="K5953" t="s">
        <v>12</v>
      </c>
      <c r="L5953" s="12">
        <v>46108</v>
      </c>
      <c r="M5953" s="5">
        <f>G5953-F5953</f>
        <v>77531.92</v>
      </c>
      <c r="N5953" s="7" t="str">
        <f>CONCATENATE("https://venda-imoveis.caixa.gov.br/sistema/detalhe-imovel.asp?hdnOrigem=index&amp;hdnimovel=",A5953)</f>
        <v>https://venda-imoveis.caixa.gov.br/sistema/detalhe-imovel.asp?hdnOrigem=index&amp;hdnimovel=8787712526572</v>
      </c>
      <c r="O5953" s="9" t="str">
        <f>LEFT(J5953,SEARCH(",",J5953)-1)</f>
        <v>Apartamento</v>
      </c>
    </row>
    <row r="5954" spans="1:15" x14ac:dyDescent="0.25">
      <c r="A5954">
        <v>8787714582089</v>
      </c>
      <c r="B5954" t="s">
        <v>0</v>
      </c>
      <c r="C5954" t="s">
        <v>5724</v>
      </c>
      <c r="D5954" t="s">
        <v>6047</v>
      </c>
      <c r="E5954" t="s">
        <v>7420</v>
      </c>
      <c r="F5954" s="1">
        <v>86070.28</v>
      </c>
      <c r="G5954" s="1">
        <v>169000</v>
      </c>
      <c r="H5954" t="s">
        <v>2811</v>
      </c>
      <c r="I5954" t="s">
        <v>5</v>
      </c>
      <c r="J5954" t="s">
        <v>7421</v>
      </c>
      <c r="K5954" t="s">
        <v>12</v>
      </c>
      <c r="L5954" s="12">
        <v>46108</v>
      </c>
      <c r="M5954" s="5">
        <f>G5954-F5954</f>
        <v>82929.72</v>
      </c>
      <c r="N5954" s="7" t="str">
        <f>CONCATENATE("https://venda-imoveis.caixa.gov.br/sistema/detalhe-imovel.asp?hdnOrigem=index&amp;hdnimovel=",A5954)</f>
        <v>https://venda-imoveis.caixa.gov.br/sistema/detalhe-imovel.asp?hdnOrigem=index&amp;hdnimovel=8787714582089</v>
      </c>
      <c r="O5954" s="9" t="str">
        <f>LEFT(J5954,SEARCH(",",J5954)-1)</f>
        <v>Apartamento</v>
      </c>
    </row>
    <row r="5955" spans="1:15" x14ac:dyDescent="0.25">
      <c r="A5955">
        <v>8787709478180</v>
      </c>
      <c r="B5955" t="s">
        <v>0</v>
      </c>
      <c r="C5955" t="s">
        <v>5724</v>
      </c>
      <c r="D5955" t="s">
        <v>1102</v>
      </c>
      <c r="E5955" t="s">
        <v>7422</v>
      </c>
      <c r="F5955" s="1">
        <v>81629.37</v>
      </c>
      <c r="G5955" s="1">
        <v>160280.20000000001</v>
      </c>
      <c r="H5955" t="s">
        <v>2811</v>
      </c>
      <c r="I5955" t="s">
        <v>5</v>
      </c>
      <c r="J5955" t="s">
        <v>4067</v>
      </c>
      <c r="K5955" t="s">
        <v>12</v>
      </c>
      <c r="L5955" s="12">
        <v>46108</v>
      </c>
      <c r="M5955" s="5">
        <f>G5955-F5955</f>
        <v>78650.830000000016</v>
      </c>
      <c r="N5955" s="7" t="str">
        <f>CONCATENATE("https://venda-imoveis.caixa.gov.br/sistema/detalhe-imovel.asp?hdnOrigem=index&amp;hdnimovel=",A5955)</f>
        <v>https://venda-imoveis.caixa.gov.br/sistema/detalhe-imovel.asp?hdnOrigem=index&amp;hdnimovel=8787709478180</v>
      </c>
      <c r="O5955" s="9" t="str">
        <f>LEFT(J5955,SEARCH(",",J5955)-1)</f>
        <v>Apartamento</v>
      </c>
    </row>
    <row r="5956" spans="1:15" x14ac:dyDescent="0.25">
      <c r="A5956">
        <v>8787711863435</v>
      </c>
      <c r="B5956" t="s">
        <v>0</v>
      </c>
      <c r="C5956" t="s">
        <v>5724</v>
      </c>
      <c r="D5956" t="s">
        <v>1102</v>
      </c>
      <c r="E5956" t="s">
        <v>7424</v>
      </c>
      <c r="F5956" s="1">
        <v>81629.37</v>
      </c>
      <c r="G5956" s="1">
        <v>160280.20000000001</v>
      </c>
      <c r="H5956" t="s">
        <v>2811</v>
      </c>
      <c r="I5956" t="s">
        <v>5</v>
      </c>
      <c r="J5956" t="s">
        <v>3443</v>
      </c>
      <c r="K5956" t="s">
        <v>12</v>
      </c>
      <c r="L5956" s="12">
        <v>46108</v>
      </c>
      <c r="M5956" s="5">
        <f>G5956-F5956</f>
        <v>78650.830000000016</v>
      </c>
      <c r="N5956" s="7" t="str">
        <f>CONCATENATE("https://venda-imoveis.caixa.gov.br/sistema/detalhe-imovel.asp?hdnOrigem=index&amp;hdnimovel=",A5956)</f>
        <v>https://venda-imoveis.caixa.gov.br/sistema/detalhe-imovel.asp?hdnOrigem=index&amp;hdnimovel=8787711863435</v>
      </c>
      <c r="O5956" s="9" t="str">
        <f>LEFT(J5956,SEARCH(",",J5956)-1)</f>
        <v>Apartamento</v>
      </c>
    </row>
    <row r="5957" spans="1:15" x14ac:dyDescent="0.25">
      <c r="A5957">
        <v>8787711970274</v>
      </c>
      <c r="B5957" t="s">
        <v>0</v>
      </c>
      <c r="C5957" t="s">
        <v>5724</v>
      </c>
      <c r="D5957" t="s">
        <v>1102</v>
      </c>
      <c r="E5957" t="s">
        <v>7425</v>
      </c>
      <c r="F5957" s="1">
        <v>81629.37</v>
      </c>
      <c r="G5957" s="1">
        <v>160280.20000000001</v>
      </c>
      <c r="H5957" t="s">
        <v>2811</v>
      </c>
      <c r="I5957" t="s">
        <v>5</v>
      </c>
      <c r="J5957" t="s">
        <v>4067</v>
      </c>
      <c r="K5957" t="s">
        <v>12</v>
      </c>
      <c r="L5957" s="12">
        <v>46108</v>
      </c>
      <c r="M5957" s="5">
        <f>G5957-F5957</f>
        <v>78650.830000000016</v>
      </c>
      <c r="N5957" s="7" t="str">
        <f>CONCATENATE("https://venda-imoveis.caixa.gov.br/sistema/detalhe-imovel.asp?hdnOrigem=index&amp;hdnimovel=",A5957)</f>
        <v>https://venda-imoveis.caixa.gov.br/sistema/detalhe-imovel.asp?hdnOrigem=index&amp;hdnimovel=8787711970274</v>
      </c>
      <c r="O5957" s="9" t="str">
        <f>LEFT(J5957,SEARCH(",",J5957)-1)</f>
        <v>Apartamento</v>
      </c>
    </row>
    <row r="5958" spans="1:15" x14ac:dyDescent="0.25">
      <c r="A5958">
        <v>8787712207175</v>
      </c>
      <c r="B5958" t="s">
        <v>0</v>
      </c>
      <c r="C5958" t="s">
        <v>5724</v>
      </c>
      <c r="D5958" t="s">
        <v>1102</v>
      </c>
      <c r="E5958" t="s">
        <v>7426</v>
      </c>
      <c r="F5958" s="1">
        <v>81629.37</v>
      </c>
      <c r="G5958" s="1">
        <v>160280.20000000001</v>
      </c>
      <c r="H5958" t="s">
        <v>2811</v>
      </c>
      <c r="I5958" t="s">
        <v>5</v>
      </c>
      <c r="J5958" t="s">
        <v>4067</v>
      </c>
      <c r="K5958" t="s">
        <v>12</v>
      </c>
      <c r="L5958" s="12">
        <v>46108</v>
      </c>
      <c r="M5958" s="5">
        <f>G5958-F5958</f>
        <v>78650.830000000016</v>
      </c>
      <c r="N5958" s="7" t="str">
        <f>CONCATENATE("https://venda-imoveis.caixa.gov.br/sistema/detalhe-imovel.asp?hdnOrigem=index&amp;hdnimovel=",A5958)</f>
        <v>https://venda-imoveis.caixa.gov.br/sistema/detalhe-imovel.asp?hdnOrigem=index&amp;hdnimovel=8787712207175</v>
      </c>
      <c r="O5958" s="9" t="str">
        <f>LEFT(J5958,SEARCH(",",J5958)-1)</f>
        <v>Apartamento</v>
      </c>
    </row>
    <row r="5959" spans="1:15" x14ac:dyDescent="0.25">
      <c r="A5959">
        <v>8787712265043</v>
      </c>
      <c r="B5959" t="s">
        <v>0</v>
      </c>
      <c r="C5959" t="s">
        <v>5724</v>
      </c>
      <c r="D5959" t="s">
        <v>1102</v>
      </c>
      <c r="E5959" t="s">
        <v>7427</v>
      </c>
      <c r="F5959" s="1">
        <v>81629.37</v>
      </c>
      <c r="G5959" s="1">
        <v>160280.20000000001</v>
      </c>
      <c r="H5959" t="s">
        <v>2811</v>
      </c>
      <c r="I5959" t="s">
        <v>5</v>
      </c>
      <c r="J5959" t="s">
        <v>4067</v>
      </c>
      <c r="K5959" t="s">
        <v>12</v>
      </c>
      <c r="L5959" s="12">
        <v>46108</v>
      </c>
      <c r="M5959" s="5">
        <f>G5959-F5959</f>
        <v>78650.830000000016</v>
      </c>
      <c r="N5959" s="7" t="str">
        <f>CONCATENATE("https://venda-imoveis.caixa.gov.br/sistema/detalhe-imovel.asp?hdnOrigem=index&amp;hdnimovel=",A5959)</f>
        <v>https://venda-imoveis.caixa.gov.br/sistema/detalhe-imovel.asp?hdnOrigem=index&amp;hdnimovel=8787712265043</v>
      </c>
      <c r="O5959" s="9" t="str">
        <f>LEFT(J5959,SEARCH(",",J5959)-1)</f>
        <v>Apartamento</v>
      </c>
    </row>
    <row r="5960" spans="1:15" x14ac:dyDescent="0.25">
      <c r="A5960">
        <v>8555533354652</v>
      </c>
      <c r="B5960" t="s">
        <v>0</v>
      </c>
      <c r="C5960" t="s">
        <v>5724</v>
      </c>
      <c r="D5960" t="s">
        <v>5845</v>
      </c>
      <c r="E5960" t="s">
        <v>7429</v>
      </c>
      <c r="F5960" s="1">
        <v>84033.11</v>
      </c>
      <c r="G5960" s="1">
        <v>165000</v>
      </c>
      <c r="H5960" t="s">
        <v>2811</v>
      </c>
      <c r="I5960" t="s">
        <v>5</v>
      </c>
      <c r="J5960" t="s">
        <v>6205</v>
      </c>
      <c r="K5960" t="s">
        <v>12</v>
      </c>
      <c r="L5960" s="12">
        <v>46108</v>
      </c>
      <c r="M5960" s="5">
        <f>G5960-F5960</f>
        <v>80966.89</v>
      </c>
      <c r="N5960" s="7" t="str">
        <f>CONCATENATE("https://venda-imoveis.caixa.gov.br/sistema/detalhe-imovel.asp?hdnOrigem=index&amp;hdnimovel=",A5960)</f>
        <v>https://venda-imoveis.caixa.gov.br/sistema/detalhe-imovel.asp?hdnOrigem=index&amp;hdnimovel=8555533354652</v>
      </c>
      <c r="O5960" s="9" t="str">
        <f>LEFT(J5960,SEARCH(",",J5960)-1)</f>
        <v>Apartamento</v>
      </c>
    </row>
    <row r="5961" spans="1:15" x14ac:dyDescent="0.25">
      <c r="A5961">
        <v>8555526364206</v>
      </c>
      <c r="B5961" t="s">
        <v>0</v>
      </c>
      <c r="C5961" t="s">
        <v>5724</v>
      </c>
      <c r="D5961" t="s">
        <v>5931</v>
      </c>
      <c r="E5961" t="s">
        <v>7430</v>
      </c>
      <c r="F5961" s="1">
        <v>85560.99</v>
      </c>
      <c r="G5961" s="1">
        <v>168000</v>
      </c>
      <c r="H5961" t="s">
        <v>2811</v>
      </c>
      <c r="I5961" t="s">
        <v>5</v>
      </c>
      <c r="J5961" t="s">
        <v>7431</v>
      </c>
      <c r="K5961" t="s">
        <v>12</v>
      </c>
      <c r="L5961" s="12">
        <v>46108</v>
      </c>
      <c r="M5961" s="5">
        <f>G5961-F5961</f>
        <v>82439.009999999995</v>
      </c>
      <c r="N5961" s="7" t="str">
        <f>CONCATENATE("https://venda-imoveis.caixa.gov.br/sistema/detalhe-imovel.asp?hdnOrigem=index&amp;hdnimovel=",A5961)</f>
        <v>https://venda-imoveis.caixa.gov.br/sistema/detalhe-imovel.asp?hdnOrigem=index&amp;hdnimovel=8555526364206</v>
      </c>
      <c r="O5961" s="9" t="str">
        <f>LEFT(J5961,SEARCH(",",J5961)-1)</f>
        <v>Apartamento</v>
      </c>
    </row>
    <row r="5962" spans="1:15" x14ac:dyDescent="0.25">
      <c r="A5962">
        <v>8555527404082</v>
      </c>
      <c r="B5962" t="s">
        <v>0</v>
      </c>
      <c r="C5962" t="s">
        <v>5724</v>
      </c>
      <c r="D5962" t="s">
        <v>5931</v>
      </c>
      <c r="E5962" t="s">
        <v>7432</v>
      </c>
      <c r="F5962" s="1">
        <v>84033.11</v>
      </c>
      <c r="G5962" s="1">
        <v>165000</v>
      </c>
      <c r="H5962" t="s">
        <v>2811</v>
      </c>
      <c r="I5962" t="s">
        <v>5</v>
      </c>
      <c r="J5962" t="s">
        <v>7433</v>
      </c>
      <c r="K5962" t="s">
        <v>12</v>
      </c>
      <c r="L5962" s="12">
        <v>46108</v>
      </c>
      <c r="M5962" s="5">
        <f>G5962-F5962</f>
        <v>80966.89</v>
      </c>
      <c r="N5962" s="7" t="str">
        <f>CONCATENATE("https://venda-imoveis.caixa.gov.br/sistema/detalhe-imovel.asp?hdnOrigem=index&amp;hdnimovel=",A5962)</f>
        <v>https://venda-imoveis.caixa.gov.br/sistema/detalhe-imovel.asp?hdnOrigem=index&amp;hdnimovel=8555527404082</v>
      </c>
      <c r="O5962" s="9" t="str">
        <f>LEFT(J5962,SEARCH(",",J5962)-1)</f>
        <v>Apartamento</v>
      </c>
    </row>
    <row r="5963" spans="1:15" x14ac:dyDescent="0.25">
      <c r="A5963">
        <v>1555538347117</v>
      </c>
      <c r="B5963" t="s">
        <v>0</v>
      </c>
      <c r="C5963" t="s">
        <v>5724</v>
      </c>
      <c r="D5963" t="s">
        <v>5931</v>
      </c>
      <c r="E5963" t="s">
        <v>7401</v>
      </c>
      <c r="F5963" s="1">
        <v>116808.14</v>
      </c>
      <c r="G5963" s="1">
        <v>229900</v>
      </c>
      <c r="H5963" t="s">
        <v>7402</v>
      </c>
      <c r="I5963" t="s">
        <v>5</v>
      </c>
      <c r="J5963" t="s">
        <v>7403</v>
      </c>
      <c r="K5963" t="s">
        <v>7</v>
      </c>
      <c r="L5963" s="12">
        <v>46108</v>
      </c>
      <c r="M5963" s="5">
        <f>G5963-F5963</f>
        <v>113091.86</v>
      </c>
      <c r="N5963" s="7" t="str">
        <f>CONCATENATE("https://venda-imoveis.caixa.gov.br/sistema/detalhe-imovel.asp?hdnOrigem=index&amp;hdnimovel=",A5963)</f>
        <v>https://venda-imoveis.caixa.gov.br/sistema/detalhe-imovel.asp?hdnOrigem=index&amp;hdnimovel=1555538347117</v>
      </c>
      <c r="O5963" s="9" t="str">
        <f>LEFT(J5963,SEARCH(",",J5963)-1)</f>
        <v>Casa</v>
      </c>
    </row>
    <row r="5964" spans="1:15" x14ac:dyDescent="0.25">
      <c r="A5964">
        <v>8555510834062</v>
      </c>
      <c r="B5964" t="s">
        <v>0</v>
      </c>
      <c r="C5964" t="s">
        <v>877</v>
      </c>
      <c r="D5964" t="s">
        <v>882</v>
      </c>
      <c r="E5964" t="s">
        <v>883</v>
      </c>
      <c r="F5964" s="1">
        <v>87841.95</v>
      </c>
      <c r="G5964" s="1">
        <v>173000</v>
      </c>
      <c r="H5964" t="s">
        <v>884</v>
      </c>
      <c r="I5964" t="s">
        <v>5</v>
      </c>
      <c r="J5964" t="s">
        <v>885</v>
      </c>
      <c r="K5964" t="s">
        <v>7</v>
      </c>
      <c r="L5964" s="12">
        <v>46108</v>
      </c>
      <c r="M5964" s="5">
        <f>G5964-F5964</f>
        <v>85158.05</v>
      </c>
      <c r="N5964" s="7" t="str">
        <f>CONCATENATE("https://venda-imoveis.caixa.gov.br/sistema/detalhe-imovel.asp?hdnOrigem=index&amp;hdnimovel=",A5964)</f>
        <v>https://venda-imoveis.caixa.gov.br/sistema/detalhe-imovel.asp?hdnOrigem=index&amp;hdnimovel=8555510834062</v>
      </c>
      <c r="O5964" s="9" t="str">
        <f>LEFT(J5964,SEARCH(",",J5964)-1)</f>
        <v>Casa</v>
      </c>
    </row>
    <row r="5965" spans="1:15" x14ac:dyDescent="0.25">
      <c r="A5965">
        <v>8444415392510</v>
      </c>
      <c r="B5965" t="s">
        <v>0</v>
      </c>
      <c r="C5965" t="s">
        <v>1529</v>
      </c>
      <c r="D5965" t="s">
        <v>1882</v>
      </c>
      <c r="E5965" t="s">
        <v>1883</v>
      </c>
      <c r="F5965" s="1">
        <v>89037.83</v>
      </c>
      <c r="G5965" s="1">
        <v>175355.22</v>
      </c>
      <c r="H5965" t="s">
        <v>884</v>
      </c>
      <c r="I5965" t="s">
        <v>5</v>
      </c>
      <c r="J5965" t="s">
        <v>1884</v>
      </c>
      <c r="K5965" t="s">
        <v>7</v>
      </c>
      <c r="L5965" s="12">
        <v>46108</v>
      </c>
      <c r="M5965" s="5">
        <f>G5965-F5965</f>
        <v>86317.39</v>
      </c>
      <c r="N5965" s="7" t="str">
        <f>CONCATENATE("https://venda-imoveis.caixa.gov.br/sistema/detalhe-imovel.asp?hdnOrigem=index&amp;hdnimovel=",A5965)</f>
        <v>https://venda-imoveis.caixa.gov.br/sistema/detalhe-imovel.asp?hdnOrigem=index&amp;hdnimovel=8444415392510</v>
      </c>
      <c r="O5965" s="9" t="str">
        <f>LEFT(J5965,SEARCH(",",J5965)-1)</f>
        <v>Casa</v>
      </c>
    </row>
    <row r="5966" spans="1:15" x14ac:dyDescent="0.25">
      <c r="A5966">
        <v>8444413500757</v>
      </c>
      <c r="B5966" t="s">
        <v>0</v>
      </c>
      <c r="C5966" t="s">
        <v>5724</v>
      </c>
      <c r="D5966" t="s">
        <v>5728</v>
      </c>
      <c r="E5966" t="s">
        <v>7397</v>
      </c>
      <c r="F5966" s="1">
        <v>79717.84</v>
      </c>
      <c r="G5966" s="1">
        <v>157000</v>
      </c>
      <c r="H5966" t="s">
        <v>884</v>
      </c>
      <c r="I5966" t="s">
        <v>5</v>
      </c>
      <c r="J5966" t="s">
        <v>7398</v>
      </c>
      <c r="K5966" t="s">
        <v>7</v>
      </c>
      <c r="L5966" s="12">
        <v>46108</v>
      </c>
      <c r="M5966" s="5">
        <f>G5966-F5966</f>
        <v>77282.16</v>
      </c>
      <c r="N5966" s="7" t="str">
        <f>CONCATENATE("https://venda-imoveis.caixa.gov.br/sistema/detalhe-imovel.asp?hdnOrigem=index&amp;hdnimovel=",A5966)</f>
        <v>https://venda-imoveis.caixa.gov.br/sistema/detalhe-imovel.asp?hdnOrigem=index&amp;hdnimovel=8444413500757</v>
      </c>
      <c r="O5966" s="9" t="str">
        <f>LEFT(J5966,SEARCH(",",J5966)-1)</f>
        <v>Casa</v>
      </c>
    </row>
    <row r="5967" spans="1:15" x14ac:dyDescent="0.25">
      <c r="A5967">
        <v>8021520011895</v>
      </c>
      <c r="B5967" t="s">
        <v>0</v>
      </c>
      <c r="C5967" t="s">
        <v>5724</v>
      </c>
      <c r="D5967" t="s">
        <v>5868</v>
      </c>
      <c r="E5967" t="s">
        <v>7399</v>
      </c>
      <c r="F5967" s="1">
        <v>90380.73</v>
      </c>
      <c r="G5967" s="1">
        <v>178000</v>
      </c>
      <c r="H5967" t="s">
        <v>884</v>
      </c>
      <c r="I5967" t="s">
        <v>5</v>
      </c>
      <c r="J5967" t="s">
        <v>7400</v>
      </c>
      <c r="K5967" t="s">
        <v>7</v>
      </c>
      <c r="L5967" s="12">
        <v>46108</v>
      </c>
      <c r="M5967" s="5">
        <f>G5967-F5967</f>
        <v>87619.27</v>
      </c>
      <c r="N5967" s="7" t="str">
        <f>CONCATENATE("https://venda-imoveis.caixa.gov.br/sistema/detalhe-imovel.asp?hdnOrigem=index&amp;hdnimovel=",A5967)</f>
        <v>https://venda-imoveis.caixa.gov.br/sistema/detalhe-imovel.asp?hdnOrigem=index&amp;hdnimovel=8021520011895</v>
      </c>
      <c r="O5967" s="9" t="str">
        <f>LEFT(J5967,SEARCH(",",J5967)-1)</f>
        <v>Apartamento</v>
      </c>
    </row>
    <row r="5968" spans="1:15" x14ac:dyDescent="0.25">
      <c r="A5968">
        <v>8555519639050</v>
      </c>
      <c r="B5968" t="s">
        <v>0</v>
      </c>
      <c r="C5968" t="s">
        <v>11389</v>
      </c>
      <c r="D5968" t="s">
        <v>12959</v>
      </c>
      <c r="E5968" t="s">
        <v>13771</v>
      </c>
      <c r="F5968" s="1">
        <v>85810.92</v>
      </c>
      <c r="G5968" s="1">
        <v>169000</v>
      </c>
      <c r="H5968" t="s">
        <v>884</v>
      </c>
      <c r="I5968" t="s">
        <v>5</v>
      </c>
      <c r="J5968" t="s">
        <v>10886</v>
      </c>
      <c r="K5968" t="s">
        <v>7</v>
      </c>
      <c r="L5968" s="12">
        <v>46108</v>
      </c>
      <c r="M5968" s="5">
        <f>G5968-F5968</f>
        <v>83189.08</v>
      </c>
      <c r="N5968" s="7" t="str">
        <f>CONCATENATE("https://venda-imoveis.caixa.gov.br/sistema/detalhe-imovel.asp?hdnOrigem=index&amp;hdnimovel=",A5968)</f>
        <v>https://venda-imoveis.caixa.gov.br/sistema/detalhe-imovel.asp?hdnOrigem=index&amp;hdnimovel=8555519639050</v>
      </c>
      <c r="O5968" s="9" t="str">
        <f>LEFT(J5968,SEARCH(",",J5968)-1)</f>
        <v>Apartamento</v>
      </c>
    </row>
    <row r="5969" spans="1:15" x14ac:dyDescent="0.25">
      <c r="A5969">
        <v>8444418238856</v>
      </c>
      <c r="B5969" t="s">
        <v>0</v>
      </c>
      <c r="C5969" t="s">
        <v>11389</v>
      </c>
      <c r="D5969" t="s">
        <v>11690</v>
      </c>
      <c r="E5969" t="s">
        <v>13772</v>
      </c>
      <c r="F5969" s="1">
        <v>89365.22</v>
      </c>
      <c r="G5969" s="1">
        <v>176000</v>
      </c>
      <c r="H5969" t="s">
        <v>884</v>
      </c>
      <c r="I5969" t="s">
        <v>5</v>
      </c>
      <c r="J5969" t="s">
        <v>7307</v>
      </c>
      <c r="K5969" t="s">
        <v>7</v>
      </c>
      <c r="L5969" s="12">
        <v>46108</v>
      </c>
      <c r="M5969" s="5">
        <f>G5969-F5969</f>
        <v>86634.78</v>
      </c>
      <c r="N5969" s="7" t="str">
        <f>CONCATENATE("https://venda-imoveis.caixa.gov.br/sistema/detalhe-imovel.asp?hdnOrigem=index&amp;hdnimovel=",A5969)</f>
        <v>https://venda-imoveis.caixa.gov.br/sistema/detalhe-imovel.asp?hdnOrigem=index&amp;hdnimovel=8444418238856</v>
      </c>
      <c r="O5969" s="9" t="str">
        <f>LEFT(J5969,SEARCH(",",J5969)-1)</f>
        <v>Apartamento</v>
      </c>
    </row>
    <row r="5970" spans="1:15" x14ac:dyDescent="0.25">
      <c r="A5970">
        <v>8555514112347</v>
      </c>
      <c r="B5970" t="s">
        <v>0</v>
      </c>
      <c r="C5970" t="s">
        <v>11389</v>
      </c>
      <c r="D5970" t="s">
        <v>11696</v>
      </c>
      <c r="E5970" t="s">
        <v>13773</v>
      </c>
      <c r="F5970" s="1">
        <v>85303.17</v>
      </c>
      <c r="G5970" s="1">
        <v>168000</v>
      </c>
      <c r="H5970" t="s">
        <v>884</v>
      </c>
      <c r="I5970" t="s">
        <v>5</v>
      </c>
      <c r="J5970" t="s">
        <v>13774</v>
      </c>
      <c r="K5970" t="s">
        <v>7</v>
      </c>
      <c r="L5970" s="12">
        <v>46108</v>
      </c>
      <c r="M5970" s="5">
        <f>G5970-F5970</f>
        <v>82696.83</v>
      </c>
      <c r="N5970" s="7" t="str">
        <f>CONCATENATE("https://venda-imoveis.caixa.gov.br/sistema/detalhe-imovel.asp?hdnOrigem=index&amp;hdnimovel=",A5970)</f>
        <v>https://venda-imoveis.caixa.gov.br/sistema/detalhe-imovel.asp?hdnOrigem=index&amp;hdnimovel=8555514112347</v>
      </c>
      <c r="O5970" s="9" t="str">
        <f>LEFT(J5970,SEARCH(",",J5970)-1)</f>
        <v>Casa</v>
      </c>
    </row>
    <row r="5971" spans="1:15" x14ac:dyDescent="0.25">
      <c r="A5971">
        <v>1555510345470</v>
      </c>
      <c r="B5971" t="s">
        <v>0</v>
      </c>
      <c r="C5971" t="s">
        <v>5724</v>
      </c>
      <c r="D5971" t="s">
        <v>6047</v>
      </c>
      <c r="E5971" t="s">
        <v>7393</v>
      </c>
      <c r="F5971" s="1">
        <v>57040.35</v>
      </c>
      <c r="G5971" s="1">
        <v>112512.17</v>
      </c>
      <c r="H5971" t="s">
        <v>7394</v>
      </c>
      <c r="I5971" t="s">
        <v>5</v>
      </c>
      <c r="J5971" t="s">
        <v>6599</v>
      </c>
      <c r="K5971" t="s">
        <v>12</v>
      </c>
      <c r="L5971" s="12">
        <v>46108</v>
      </c>
      <c r="M5971" s="5">
        <f>G5971-F5971</f>
        <v>55471.82</v>
      </c>
      <c r="N5971" s="7" t="str">
        <f>CONCATENATE("https://venda-imoveis.caixa.gov.br/sistema/detalhe-imovel.asp?hdnOrigem=index&amp;hdnimovel=",A5971)</f>
        <v>https://venda-imoveis.caixa.gov.br/sistema/detalhe-imovel.asp?hdnOrigem=index&amp;hdnimovel=1555510345470</v>
      </c>
      <c r="O5971" s="9" t="str">
        <f>LEFT(J5971,SEARCH(",",J5971)-1)</f>
        <v>Apartamento</v>
      </c>
    </row>
    <row r="5972" spans="1:15" x14ac:dyDescent="0.25">
      <c r="A5972">
        <v>8444407328115</v>
      </c>
      <c r="B5972" t="s">
        <v>0</v>
      </c>
      <c r="C5972" t="s">
        <v>5724</v>
      </c>
      <c r="D5972" t="s">
        <v>5760</v>
      </c>
      <c r="E5972" t="s">
        <v>7395</v>
      </c>
      <c r="F5972" s="1">
        <v>52724.93</v>
      </c>
      <c r="G5972" s="1">
        <v>104000</v>
      </c>
      <c r="H5972" t="s">
        <v>7394</v>
      </c>
      <c r="I5972" t="s">
        <v>5</v>
      </c>
      <c r="J5972" t="s">
        <v>7396</v>
      </c>
      <c r="K5972" t="s">
        <v>12</v>
      </c>
      <c r="L5972" s="12">
        <v>46108</v>
      </c>
      <c r="M5972" s="5">
        <f>G5972-F5972</f>
        <v>51275.07</v>
      </c>
      <c r="N5972" s="7" t="str">
        <f>CONCATENATE("https://venda-imoveis.caixa.gov.br/sistema/detalhe-imovel.asp?hdnOrigem=index&amp;hdnimovel=",A5972)</f>
        <v>https://venda-imoveis.caixa.gov.br/sistema/detalhe-imovel.asp?hdnOrigem=index&amp;hdnimovel=8444407328115</v>
      </c>
      <c r="O5972" s="9" t="str">
        <f>LEFT(J5972,SEARCH(",",J5972)-1)</f>
        <v>Apartamento</v>
      </c>
    </row>
    <row r="5973" spans="1:15" x14ac:dyDescent="0.25">
      <c r="A5973">
        <v>8555524828450</v>
      </c>
      <c r="B5973" t="s">
        <v>0</v>
      </c>
      <c r="C5973" t="s">
        <v>131</v>
      </c>
      <c r="D5973" t="s">
        <v>171</v>
      </c>
      <c r="E5973" t="s">
        <v>319</v>
      </c>
      <c r="F5973" s="1">
        <v>65892.31</v>
      </c>
      <c r="G5973" s="1">
        <v>130000</v>
      </c>
      <c r="H5973" t="s">
        <v>320</v>
      </c>
      <c r="I5973" t="s">
        <v>5</v>
      </c>
      <c r="J5973" t="s">
        <v>321</v>
      </c>
      <c r="K5973" t="s">
        <v>7</v>
      </c>
      <c r="L5973" s="12">
        <v>46108</v>
      </c>
      <c r="M5973" s="5">
        <f>G5973-F5973</f>
        <v>64107.69</v>
      </c>
      <c r="N5973" s="7" t="str">
        <f>CONCATENATE("https://venda-imoveis.caixa.gov.br/sistema/detalhe-imovel.asp?hdnOrigem=index&amp;hdnimovel=",A5973)</f>
        <v>https://venda-imoveis.caixa.gov.br/sistema/detalhe-imovel.asp?hdnOrigem=index&amp;hdnimovel=8555524828450</v>
      </c>
      <c r="O5973" s="9" t="str">
        <f>LEFT(J5973,SEARCH(",",J5973)-1)</f>
        <v>Apartamento</v>
      </c>
    </row>
    <row r="5974" spans="1:15" x14ac:dyDescent="0.25">
      <c r="A5974">
        <v>8555539307532</v>
      </c>
      <c r="B5974" t="s">
        <v>0</v>
      </c>
      <c r="C5974" t="s">
        <v>131</v>
      </c>
      <c r="D5974" t="s">
        <v>144</v>
      </c>
      <c r="E5974" t="s">
        <v>322</v>
      </c>
      <c r="F5974" s="1">
        <v>67412.899999999994</v>
      </c>
      <c r="G5974" s="1">
        <v>133000</v>
      </c>
      <c r="H5974" t="s">
        <v>320</v>
      </c>
      <c r="I5974" t="s">
        <v>5</v>
      </c>
      <c r="J5974" t="s">
        <v>323</v>
      </c>
      <c r="K5974" t="s">
        <v>7</v>
      </c>
      <c r="L5974" s="12">
        <v>46108</v>
      </c>
      <c r="M5974" s="5">
        <f>G5974-F5974</f>
        <v>65587.100000000006</v>
      </c>
      <c r="N5974" s="7" t="str">
        <f>CONCATENATE("https://venda-imoveis.caixa.gov.br/sistema/detalhe-imovel.asp?hdnOrigem=index&amp;hdnimovel=",A5974)</f>
        <v>https://venda-imoveis.caixa.gov.br/sistema/detalhe-imovel.asp?hdnOrigem=index&amp;hdnimovel=8555539307532</v>
      </c>
      <c r="O5974" s="9" t="str">
        <f>LEFT(J5974,SEARCH(",",J5974)-1)</f>
        <v>Apartamento</v>
      </c>
    </row>
    <row r="5975" spans="1:15" x14ac:dyDescent="0.25">
      <c r="A5975">
        <v>8787703433079</v>
      </c>
      <c r="B5975" t="s">
        <v>0</v>
      </c>
      <c r="C5975" t="s">
        <v>131</v>
      </c>
      <c r="D5975" t="s">
        <v>148</v>
      </c>
      <c r="E5975" t="s">
        <v>324</v>
      </c>
      <c r="F5975" s="1">
        <v>63864.85</v>
      </c>
      <c r="G5975" s="1">
        <v>126000</v>
      </c>
      <c r="H5975" t="s">
        <v>320</v>
      </c>
      <c r="I5975" t="s">
        <v>5</v>
      </c>
      <c r="J5975" t="s">
        <v>170</v>
      </c>
      <c r="K5975" t="s">
        <v>7</v>
      </c>
      <c r="L5975" s="12">
        <v>46108</v>
      </c>
      <c r="M5975" s="5">
        <f>G5975-F5975</f>
        <v>62135.15</v>
      </c>
      <c r="N5975" s="7" t="str">
        <f>CONCATENATE("https://venda-imoveis.caixa.gov.br/sistema/detalhe-imovel.asp?hdnOrigem=index&amp;hdnimovel=",A5975)</f>
        <v>https://venda-imoveis.caixa.gov.br/sistema/detalhe-imovel.asp?hdnOrigem=index&amp;hdnimovel=8787703433079</v>
      </c>
      <c r="O5975" s="9" t="str">
        <f>LEFT(J5975,SEARCH(",",J5975)-1)</f>
        <v>Apartamento</v>
      </c>
    </row>
    <row r="5976" spans="1:15" x14ac:dyDescent="0.25">
      <c r="A5976">
        <v>8787711130055</v>
      </c>
      <c r="B5976" t="s">
        <v>0</v>
      </c>
      <c r="C5976" t="s">
        <v>131</v>
      </c>
      <c r="D5976" t="s">
        <v>81</v>
      </c>
      <c r="E5976" t="s">
        <v>325</v>
      </c>
      <c r="F5976" s="1">
        <v>64371.72</v>
      </c>
      <c r="G5976" s="1">
        <v>127000</v>
      </c>
      <c r="H5976" t="s">
        <v>320</v>
      </c>
      <c r="I5976" t="s">
        <v>5</v>
      </c>
      <c r="J5976" t="s">
        <v>326</v>
      </c>
      <c r="K5976" t="s">
        <v>7</v>
      </c>
      <c r="L5976" s="12">
        <v>46108</v>
      </c>
      <c r="M5976" s="5">
        <f>G5976-F5976</f>
        <v>62628.28</v>
      </c>
      <c r="N5976" s="7" t="str">
        <f>CONCATENATE("https://venda-imoveis.caixa.gov.br/sistema/detalhe-imovel.asp?hdnOrigem=index&amp;hdnimovel=",A5976)</f>
        <v>https://venda-imoveis.caixa.gov.br/sistema/detalhe-imovel.asp?hdnOrigem=index&amp;hdnimovel=8787711130055</v>
      </c>
      <c r="O5976" s="9" t="str">
        <f>LEFT(J5976,SEARCH(",",J5976)-1)</f>
        <v>Apartamento</v>
      </c>
    </row>
    <row r="5977" spans="1:15" x14ac:dyDescent="0.25">
      <c r="A5977">
        <v>8787711899332</v>
      </c>
      <c r="B5977" t="s">
        <v>0</v>
      </c>
      <c r="C5977" t="s">
        <v>131</v>
      </c>
      <c r="D5977" t="s">
        <v>81</v>
      </c>
      <c r="E5977" t="s">
        <v>327</v>
      </c>
      <c r="F5977" s="1">
        <v>68426.63</v>
      </c>
      <c r="G5977" s="1">
        <v>135000</v>
      </c>
      <c r="H5977" t="s">
        <v>320</v>
      </c>
      <c r="I5977" t="s">
        <v>5</v>
      </c>
      <c r="J5977" t="s">
        <v>328</v>
      </c>
      <c r="K5977" t="s">
        <v>7</v>
      </c>
      <c r="L5977" s="12">
        <v>46108</v>
      </c>
      <c r="M5977" s="5">
        <f>G5977-F5977</f>
        <v>66573.37</v>
      </c>
      <c r="N5977" s="7" t="str">
        <f>CONCATENATE("https://venda-imoveis.caixa.gov.br/sistema/detalhe-imovel.asp?hdnOrigem=index&amp;hdnimovel=",A5977)</f>
        <v>https://venda-imoveis.caixa.gov.br/sistema/detalhe-imovel.asp?hdnOrigem=index&amp;hdnimovel=8787711899332</v>
      </c>
      <c r="O5977" s="9" t="str">
        <f>LEFT(J5977,SEARCH(",",J5977)-1)</f>
        <v>Apartamento</v>
      </c>
    </row>
    <row r="5978" spans="1:15" x14ac:dyDescent="0.25">
      <c r="A5978">
        <v>8787712243635</v>
      </c>
      <c r="B5978" t="s">
        <v>0</v>
      </c>
      <c r="C5978" t="s">
        <v>131</v>
      </c>
      <c r="D5978" t="s">
        <v>81</v>
      </c>
      <c r="E5978" t="s">
        <v>329</v>
      </c>
      <c r="F5978" s="1">
        <v>65892.31</v>
      </c>
      <c r="G5978" s="1">
        <v>130000</v>
      </c>
      <c r="H5978" t="s">
        <v>320</v>
      </c>
      <c r="I5978" t="s">
        <v>5</v>
      </c>
      <c r="J5978" t="s">
        <v>330</v>
      </c>
      <c r="K5978" t="s">
        <v>7</v>
      </c>
      <c r="L5978" s="12">
        <v>46108</v>
      </c>
      <c r="M5978" s="5">
        <f>G5978-F5978</f>
        <v>64107.69</v>
      </c>
      <c r="N5978" s="7" t="str">
        <f>CONCATENATE("https://venda-imoveis.caixa.gov.br/sistema/detalhe-imovel.asp?hdnOrigem=index&amp;hdnimovel=",A5978)</f>
        <v>https://venda-imoveis.caixa.gov.br/sistema/detalhe-imovel.asp?hdnOrigem=index&amp;hdnimovel=8787712243635</v>
      </c>
      <c r="O5978" s="9" t="str">
        <f>LEFT(J5978,SEARCH(",",J5978)-1)</f>
        <v>Apartamento</v>
      </c>
    </row>
    <row r="5979" spans="1:15" x14ac:dyDescent="0.25">
      <c r="A5979">
        <v>8787713648795</v>
      </c>
      <c r="B5979" t="s">
        <v>0</v>
      </c>
      <c r="C5979" t="s">
        <v>131</v>
      </c>
      <c r="D5979" t="s">
        <v>81</v>
      </c>
      <c r="E5979" t="s">
        <v>331</v>
      </c>
      <c r="F5979" s="1">
        <v>68000.460000000006</v>
      </c>
      <c r="G5979" s="1">
        <v>134159.21</v>
      </c>
      <c r="H5979" t="s">
        <v>320</v>
      </c>
      <c r="I5979" t="s">
        <v>5</v>
      </c>
      <c r="J5979" t="s">
        <v>332</v>
      </c>
      <c r="K5979" t="s">
        <v>7</v>
      </c>
      <c r="L5979" s="12">
        <v>46108</v>
      </c>
      <c r="M5979" s="5">
        <f>G5979-F5979</f>
        <v>66158.749999999985</v>
      </c>
      <c r="N5979" s="7" t="str">
        <f>CONCATENATE("https://venda-imoveis.caixa.gov.br/sistema/detalhe-imovel.asp?hdnOrigem=index&amp;hdnimovel=",A5979)</f>
        <v>https://venda-imoveis.caixa.gov.br/sistema/detalhe-imovel.asp?hdnOrigem=index&amp;hdnimovel=8787713648795</v>
      </c>
      <c r="O5979" s="9" t="str">
        <f>LEFT(J5979,SEARCH(",",J5979)-1)</f>
        <v>Apartamento</v>
      </c>
    </row>
    <row r="5980" spans="1:15" x14ac:dyDescent="0.25">
      <c r="A5980">
        <v>8555538819580</v>
      </c>
      <c r="B5980" t="s">
        <v>0</v>
      </c>
      <c r="C5980" t="s">
        <v>1282</v>
      </c>
      <c r="D5980" t="s">
        <v>1315</v>
      </c>
      <c r="E5980" t="s">
        <v>1368</v>
      </c>
      <c r="F5980" s="1">
        <v>58282.92</v>
      </c>
      <c r="G5980" s="1">
        <v>115000</v>
      </c>
      <c r="H5980" t="s">
        <v>320</v>
      </c>
      <c r="I5980" t="s">
        <v>5</v>
      </c>
      <c r="J5980" t="s">
        <v>1338</v>
      </c>
      <c r="K5980" t="s">
        <v>7</v>
      </c>
      <c r="L5980" s="12">
        <v>46108</v>
      </c>
      <c r="M5980" s="5">
        <f>G5980-F5980</f>
        <v>56717.08</v>
      </c>
      <c r="N5980" s="7" t="str">
        <f>CONCATENATE("https://venda-imoveis.caixa.gov.br/sistema/detalhe-imovel.asp?hdnOrigem=index&amp;hdnimovel=",A5980)</f>
        <v>https://venda-imoveis.caixa.gov.br/sistema/detalhe-imovel.asp?hdnOrigem=index&amp;hdnimovel=8555538819580</v>
      </c>
      <c r="O5980" s="9" t="str">
        <f>LEFT(J5980,SEARCH(",",J5980)-1)</f>
        <v>Apartamento</v>
      </c>
    </row>
    <row r="5981" spans="1:15" x14ac:dyDescent="0.25">
      <c r="A5981">
        <v>8444413381081</v>
      </c>
      <c r="B5981" t="s">
        <v>0</v>
      </c>
      <c r="C5981" t="s">
        <v>1529</v>
      </c>
      <c r="D5981" t="s">
        <v>1534</v>
      </c>
      <c r="E5981" t="s">
        <v>1878</v>
      </c>
      <c r="F5981" s="1">
        <v>64878.59</v>
      </c>
      <c r="G5981" s="1">
        <v>128000</v>
      </c>
      <c r="H5981" t="s">
        <v>320</v>
      </c>
      <c r="I5981" t="s">
        <v>5</v>
      </c>
      <c r="J5981" t="s">
        <v>1879</v>
      </c>
      <c r="K5981" t="s">
        <v>7</v>
      </c>
      <c r="L5981" s="12">
        <v>46108</v>
      </c>
      <c r="M5981" s="5">
        <f>G5981-F5981</f>
        <v>63121.41</v>
      </c>
      <c r="N5981" s="7" t="str">
        <f>CONCATENATE("https://venda-imoveis.caixa.gov.br/sistema/detalhe-imovel.asp?hdnOrigem=index&amp;hdnimovel=",A5981)</f>
        <v>https://venda-imoveis.caixa.gov.br/sistema/detalhe-imovel.asp?hdnOrigem=index&amp;hdnimovel=8444413381081</v>
      </c>
      <c r="O5981" s="9" t="str">
        <f>LEFT(J5981,SEARCH(",",J5981)-1)</f>
        <v>Casa</v>
      </c>
    </row>
    <row r="5982" spans="1:15" x14ac:dyDescent="0.25">
      <c r="A5982">
        <v>8555539008764</v>
      </c>
      <c r="B5982" t="s">
        <v>0</v>
      </c>
      <c r="C5982" t="s">
        <v>1529</v>
      </c>
      <c r="D5982" t="s">
        <v>1537</v>
      </c>
      <c r="E5982" t="s">
        <v>1880</v>
      </c>
      <c r="F5982" s="1">
        <v>61323.77</v>
      </c>
      <c r="G5982" s="1">
        <v>121000</v>
      </c>
      <c r="H5982" t="s">
        <v>320</v>
      </c>
      <c r="I5982" t="s">
        <v>5</v>
      </c>
      <c r="J5982" t="s">
        <v>1539</v>
      </c>
      <c r="K5982" t="s">
        <v>7</v>
      </c>
      <c r="L5982" s="12">
        <v>46108</v>
      </c>
      <c r="M5982" s="5">
        <f>G5982-F5982</f>
        <v>59676.23</v>
      </c>
      <c r="N5982" s="7" t="str">
        <f>CONCATENATE("https://venda-imoveis.caixa.gov.br/sistema/detalhe-imovel.asp?hdnOrigem=index&amp;hdnimovel=",A5982)</f>
        <v>https://venda-imoveis.caixa.gov.br/sistema/detalhe-imovel.asp?hdnOrigem=index&amp;hdnimovel=8555539008764</v>
      </c>
      <c r="O5982" s="9" t="str">
        <f>LEFT(J5982,SEARCH(",",J5982)-1)</f>
        <v>Apartamento</v>
      </c>
    </row>
    <row r="5983" spans="1:15" x14ac:dyDescent="0.25">
      <c r="A5983">
        <v>8787701954357</v>
      </c>
      <c r="B5983" t="s">
        <v>0</v>
      </c>
      <c r="C5983" t="s">
        <v>1529</v>
      </c>
      <c r="D5983" t="s">
        <v>1537</v>
      </c>
      <c r="E5983" t="s">
        <v>1881</v>
      </c>
      <c r="F5983" s="1">
        <v>65385.45</v>
      </c>
      <c r="G5983" s="1">
        <v>129000</v>
      </c>
      <c r="H5983" t="s">
        <v>320</v>
      </c>
      <c r="I5983" t="s">
        <v>5</v>
      </c>
      <c r="J5983" t="s">
        <v>1851</v>
      </c>
      <c r="K5983" t="s">
        <v>7</v>
      </c>
      <c r="L5983" s="12">
        <v>46108</v>
      </c>
      <c r="M5983" s="5">
        <f>G5983-F5983</f>
        <v>63614.55</v>
      </c>
      <c r="N5983" s="7" t="str">
        <f>CONCATENATE("https://venda-imoveis.caixa.gov.br/sistema/detalhe-imovel.asp?hdnOrigem=index&amp;hdnimovel=",A5983)</f>
        <v>https://venda-imoveis.caixa.gov.br/sistema/detalhe-imovel.asp?hdnOrigem=index&amp;hdnimovel=8787701954357</v>
      </c>
      <c r="O5983" s="9" t="str">
        <f>LEFT(J5983,SEARCH(",",J5983)-1)</f>
        <v>Apartamento</v>
      </c>
    </row>
    <row r="5984" spans="1:15" x14ac:dyDescent="0.25">
      <c r="A5984">
        <v>8787713147737</v>
      </c>
      <c r="B5984" t="s">
        <v>0</v>
      </c>
      <c r="C5984" t="s">
        <v>3717</v>
      </c>
      <c r="D5984" t="s">
        <v>1596</v>
      </c>
      <c r="E5984" t="s">
        <v>4393</v>
      </c>
      <c r="F5984" s="1">
        <v>68426.63</v>
      </c>
      <c r="G5984" s="1">
        <v>135000</v>
      </c>
      <c r="H5984" t="s">
        <v>320</v>
      </c>
      <c r="I5984" t="s">
        <v>5</v>
      </c>
      <c r="J5984" t="s">
        <v>4394</v>
      </c>
      <c r="K5984" t="s">
        <v>7</v>
      </c>
      <c r="L5984" s="12">
        <v>46108</v>
      </c>
      <c r="M5984" s="5">
        <f>G5984-F5984</f>
        <v>66573.37</v>
      </c>
      <c r="N5984" s="7" t="str">
        <f>CONCATENATE("https://venda-imoveis.caixa.gov.br/sistema/detalhe-imovel.asp?hdnOrigem=index&amp;hdnimovel=",A5984)</f>
        <v>https://venda-imoveis.caixa.gov.br/sistema/detalhe-imovel.asp?hdnOrigem=index&amp;hdnimovel=8787713147737</v>
      </c>
      <c r="O5984" s="9" t="str">
        <f>LEFT(J5984,SEARCH(",",J5984)-1)</f>
        <v>Apartamento</v>
      </c>
    </row>
    <row r="5985" spans="1:15" x14ac:dyDescent="0.25">
      <c r="A5985">
        <v>8444427544743</v>
      </c>
      <c r="B5985" t="s">
        <v>0</v>
      </c>
      <c r="C5985" t="s">
        <v>5568</v>
      </c>
      <c r="D5985" t="s">
        <v>5612</v>
      </c>
      <c r="E5985" t="s">
        <v>5613</v>
      </c>
      <c r="F5985" s="1">
        <v>62844.19</v>
      </c>
      <c r="G5985" s="1">
        <v>124000</v>
      </c>
      <c r="H5985" t="s">
        <v>320</v>
      </c>
      <c r="I5985" t="s">
        <v>5</v>
      </c>
      <c r="J5985" t="s">
        <v>5614</v>
      </c>
      <c r="K5985" t="s">
        <v>7</v>
      </c>
      <c r="L5985" s="12">
        <v>46108</v>
      </c>
      <c r="M5985" s="5">
        <f>G5985-F5985</f>
        <v>61155.81</v>
      </c>
      <c r="N5985" s="7" t="str">
        <f>CONCATENATE("https://venda-imoveis.caixa.gov.br/sistema/detalhe-imovel.asp?hdnOrigem=index&amp;hdnimovel=",A5985)</f>
        <v>https://venda-imoveis.caixa.gov.br/sistema/detalhe-imovel.asp?hdnOrigem=index&amp;hdnimovel=8444427544743</v>
      </c>
      <c r="O5985" s="9" t="str">
        <f>LEFT(J5985,SEARCH(",",J5985)-1)</f>
        <v>Casa</v>
      </c>
    </row>
    <row r="5986" spans="1:15" x14ac:dyDescent="0.25">
      <c r="A5986">
        <v>8555539460446</v>
      </c>
      <c r="B5986" t="s">
        <v>0</v>
      </c>
      <c r="C5986" t="s">
        <v>5568</v>
      </c>
      <c r="D5986" t="s">
        <v>3859</v>
      </c>
      <c r="E5986" t="s">
        <v>5615</v>
      </c>
      <c r="F5986" s="1">
        <v>62671.57</v>
      </c>
      <c r="G5986" s="1">
        <v>123659.4</v>
      </c>
      <c r="H5986" t="s">
        <v>320</v>
      </c>
      <c r="I5986" t="s">
        <v>5</v>
      </c>
      <c r="J5986" t="s">
        <v>5616</v>
      </c>
      <c r="K5986" t="s">
        <v>7</v>
      </c>
      <c r="L5986" s="12">
        <v>46108</v>
      </c>
      <c r="M5986" s="5">
        <f>G5986-F5986</f>
        <v>60987.829999999994</v>
      </c>
      <c r="N5986" s="7" t="str">
        <f>CONCATENATE("https://venda-imoveis.caixa.gov.br/sistema/detalhe-imovel.asp?hdnOrigem=index&amp;hdnimovel=",A5986)</f>
        <v>https://venda-imoveis.caixa.gov.br/sistema/detalhe-imovel.asp?hdnOrigem=index&amp;hdnimovel=8555539460446</v>
      </c>
      <c r="O5986" s="9" t="str">
        <f>LEFT(J5986,SEARCH(",",J5986)-1)</f>
        <v>Apartamento</v>
      </c>
    </row>
    <row r="5987" spans="1:15" x14ac:dyDescent="0.25">
      <c r="A5987">
        <v>8555534775074</v>
      </c>
      <c r="B5987" t="s">
        <v>0</v>
      </c>
      <c r="C5987" t="s">
        <v>5724</v>
      </c>
      <c r="D5987" t="s">
        <v>5865</v>
      </c>
      <c r="E5987" t="s">
        <v>7377</v>
      </c>
      <c r="F5987" s="1">
        <v>69460.03</v>
      </c>
      <c r="G5987" s="1">
        <v>137038.81</v>
      </c>
      <c r="H5987" t="s">
        <v>320</v>
      </c>
      <c r="I5987" t="s">
        <v>5</v>
      </c>
      <c r="J5987" t="s">
        <v>7378</v>
      </c>
      <c r="K5987" t="s">
        <v>7</v>
      </c>
      <c r="L5987" s="12">
        <v>46108</v>
      </c>
      <c r="M5987" s="5">
        <f>G5987-F5987</f>
        <v>67578.78</v>
      </c>
      <c r="N5987" s="7" t="str">
        <f>CONCATENATE("https://venda-imoveis.caixa.gov.br/sistema/detalhe-imovel.asp?hdnOrigem=index&amp;hdnimovel=",A5987)</f>
        <v>https://venda-imoveis.caixa.gov.br/sistema/detalhe-imovel.asp?hdnOrigem=index&amp;hdnimovel=8555534775074</v>
      </c>
      <c r="O5987" s="9" t="str">
        <f>LEFT(J5987,SEARCH(",",J5987)-1)</f>
        <v>Apartamento</v>
      </c>
    </row>
    <row r="5988" spans="1:15" x14ac:dyDescent="0.25">
      <c r="A5988">
        <v>8787710370745</v>
      </c>
      <c r="B5988" t="s">
        <v>0</v>
      </c>
      <c r="C5988" t="s">
        <v>5724</v>
      </c>
      <c r="D5988" t="s">
        <v>6057</v>
      </c>
      <c r="E5988" t="s">
        <v>7379</v>
      </c>
      <c r="F5988" s="1">
        <v>66788.86</v>
      </c>
      <c r="G5988" s="1">
        <v>131768.82</v>
      </c>
      <c r="H5988" t="s">
        <v>320</v>
      </c>
      <c r="I5988" t="s">
        <v>5</v>
      </c>
      <c r="J5988" t="s">
        <v>5735</v>
      </c>
      <c r="K5988" t="s">
        <v>7</v>
      </c>
      <c r="L5988" s="12">
        <v>46108</v>
      </c>
      <c r="M5988" s="5">
        <f>G5988-F5988</f>
        <v>64979.960000000006</v>
      </c>
      <c r="N5988" s="7" t="str">
        <f>CONCATENATE("https://venda-imoveis.caixa.gov.br/sistema/detalhe-imovel.asp?hdnOrigem=index&amp;hdnimovel=",A5988)</f>
        <v>https://venda-imoveis.caixa.gov.br/sistema/detalhe-imovel.asp?hdnOrigem=index&amp;hdnimovel=8787710370745</v>
      </c>
      <c r="O5988" s="9" t="str">
        <f>LEFT(J5988,SEARCH(",",J5988)-1)</f>
        <v>Apartamento</v>
      </c>
    </row>
    <row r="5989" spans="1:15" x14ac:dyDescent="0.25">
      <c r="A5989">
        <v>8555536049044</v>
      </c>
      <c r="B5989" t="s">
        <v>0</v>
      </c>
      <c r="C5989" t="s">
        <v>5724</v>
      </c>
      <c r="D5989" t="s">
        <v>6047</v>
      </c>
      <c r="E5989" t="s">
        <v>7380</v>
      </c>
      <c r="F5989" s="1">
        <v>66151.45</v>
      </c>
      <c r="G5989" s="1">
        <v>130511.25</v>
      </c>
      <c r="H5989" t="s">
        <v>320</v>
      </c>
      <c r="I5989" t="s">
        <v>5</v>
      </c>
      <c r="J5989" t="s">
        <v>7381</v>
      </c>
      <c r="K5989" t="s">
        <v>7</v>
      </c>
      <c r="L5989" s="12">
        <v>46108</v>
      </c>
      <c r="M5989" s="5">
        <f>G5989-F5989</f>
        <v>64359.8</v>
      </c>
      <c r="N5989" s="7" t="str">
        <f>CONCATENATE("https://venda-imoveis.caixa.gov.br/sistema/detalhe-imovel.asp?hdnOrigem=index&amp;hdnimovel=",A5989)</f>
        <v>https://venda-imoveis.caixa.gov.br/sistema/detalhe-imovel.asp?hdnOrigem=index&amp;hdnimovel=8555536049044</v>
      </c>
      <c r="O5989" s="9" t="str">
        <f>LEFT(J5989,SEARCH(",",J5989)-1)</f>
        <v>Apartamento</v>
      </c>
    </row>
    <row r="5990" spans="1:15" x14ac:dyDescent="0.25">
      <c r="A5990">
        <v>8787708407424</v>
      </c>
      <c r="B5990" t="s">
        <v>0</v>
      </c>
      <c r="C5990" t="s">
        <v>5724</v>
      </c>
      <c r="D5990" t="s">
        <v>6047</v>
      </c>
      <c r="E5990" t="s">
        <v>7384</v>
      </c>
      <c r="F5990" s="1">
        <v>69947.22</v>
      </c>
      <c r="G5990" s="1">
        <v>138000</v>
      </c>
      <c r="H5990" t="s">
        <v>320</v>
      </c>
      <c r="I5990" t="s">
        <v>5</v>
      </c>
      <c r="J5990" t="s">
        <v>4579</v>
      </c>
      <c r="K5990" t="s">
        <v>7</v>
      </c>
      <c r="L5990" s="12">
        <v>46108</v>
      </c>
      <c r="M5990" s="5">
        <f>G5990-F5990</f>
        <v>68052.78</v>
      </c>
      <c r="N5990" s="7" t="str">
        <f>CONCATENATE("https://venda-imoveis.caixa.gov.br/sistema/detalhe-imovel.asp?hdnOrigem=index&amp;hdnimovel=",A5990)</f>
        <v>https://venda-imoveis.caixa.gov.br/sistema/detalhe-imovel.asp?hdnOrigem=index&amp;hdnimovel=8787708407424</v>
      </c>
      <c r="O5990" s="9" t="str">
        <f>LEFT(J5990,SEARCH(",",J5990)-1)</f>
        <v>Apartamento</v>
      </c>
    </row>
    <row r="5991" spans="1:15" x14ac:dyDescent="0.25">
      <c r="A5991">
        <v>8227070011654</v>
      </c>
      <c r="B5991" t="s">
        <v>0</v>
      </c>
      <c r="C5991" t="s">
        <v>5724</v>
      </c>
      <c r="D5991" t="s">
        <v>6365</v>
      </c>
      <c r="E5991" t="s">
        <v>7386</v>
      </c>
      <c r="F5991" s="1">
        <v>38010.35</v>
      </c>
      <c r="G5991" s="1">
        <v>75000</v>
      </c>
      <c r="H5991" t="s">
        <v>320</v>
      </c>
      <c r="I5991" t="s">
        <v>5</v>
      </c>
      <c r="J5991" t="s">
        <v>7387</v>
      </c>
      <c r="K5991" t="s">
        <v>7</v>
      </c>
      <c r="L5991" s="12">
        <v>46108</v>
      </c>
      <c r="M5991" s="5">
        <f>G5991-F5991</f>
        <v>36989.65</v>
      </c>
      <c r="N5991" s="7" t="str">
        <f>CONCATENATE("https://venda-imoveis.caixa.gov.br/sistema/detalhe-imovel.asp?hdnOrigem=index&amp;hdnimovel=",A5991)</f>
        <v>https://venda-imoveis.caixa.gov.br/sistema/detalhe-imovel.asp?hdnOrigem=index&amp;hdnimovel=8227070011654</v>
      </c>
      <c r="O5991" s="9" t="str">
        <f>LEFT(J5991,SEARCH(",",J5991)-1)</f>
        <v>Casa</v>
      </c>
    </row>
    <row r="5992" spans="1:15" x14ac:dyDescent="0.25">
      <c r="A5992">
        <v>8555533895130</v>
      </c>
      <c r="B5992" t="s">
        <v>0</v>
      </c>
      <c r="C5992" t="s">
        <v>5724</v>
      </c>
      <c r="D5992" t="s">
        <v>6255</v>
      </c>
      <c r="E5992" t="s">
        <v>7391</v>
      </c>
      <c r="F5992" s="1">
        <v>68933.490000000005</v>
      </c>
      <c r="G5992" s="1">
        <v>136000</v>
      </c>
      <c r="H5992" t="s">
        <v>320</v>
      </c>
      <c r="I5992" t="s">
        <v>5</v>
      </c>
      <c r="J5992" t="s">
        <v>7392</v>
      </c>
      <c r="K5992" t="s">
        <v>7</v>
      </c>
      <c r="L5992" s="12">
        <v>46108</v>
      </c>
      <c r="M5992" s="5">
        <f>G5992-F5992</f>
        <v>67066.509999999995</v>
      </c>
      <c r="N5992" s="7" t="str">
        <f>CONCATENATE("https://venda-imoveis.caixa.gov.br/sistema/detalhe-imovel.asp?hdnOrigem=index&amp;hdnimovel=",A5992)</f>
        <v>https://venda-imoveis.caixa.gov.br/sistema/detalhe-imovel.asp?hdnOrigem=index&amp;hdnimovel=8555533895130</v>
      </c>
      <c r="O5992" s="9" t="str">
        <f>LEFT(J5992,SEARCH(",",J5992)-1)</f>
        <v>Apartamento</v>
      </c>
    </row>
    <row r="5993" spans="1:15" x14ac:dyDescent="0.25">
      <c r="A5993">
        <v>8787706086426</v>
      </c>
      <c r="B5993" t="s">
        <v>0</v>
      </c>
      <c r="C5993" t="s">
        <v>11389</v>
      </c>
      <c r="D5993" t="s">
        <v>11393</v>
      </c>
      <c r="E5993" t="s">
        <v>13764</v>
      </c>
      <c r="F5993" s="1">
        <v>58789.73</v>
      </c>
      <c r="G5993" s="1">
        <v>116000</v>
      </c>
      <c r="H5993" t="s">
        <v>320</v>
      </c>
      <c r="I5993" t="s">
        <v>5</v>
      </c>
      <c r="J5993" t="s">
        <v>11917</v>
      </c>
      <c r="K5993" t="s">
        <v>7</v>
      </c>
      <c r="L5993" s="12">
        <v>46108</v>
      </c>
      <c r="M5993" s="5">
        <f>G5993-F5993</f>
        <v>57210.27</v>
      </c>
      <c r="N5993" s="7" t="str">
        <f>CONCATENATE("https://venda-imoveis.caixa.gov.br/sistema/detalhe-imovel.asp?hdnOrigem=index&amp;hdnimovel=",A5993)</f>
        <v>https://venda-imoveis.caixa.gov.br/sistema/detalhe-imovel.asp?hdnOrigem=index&amp;hdnimovel=8787706086426</v>
      </c>
      <c r="O5993" s="9" t="str">
        <f>LEFT(J5993,SEARCH(",",J5993)-1)</f>
        <v>Apartamento</v>
      </c>
    </row>
    <row r="5994" spans="1:15" x14ac:dyDescent="0.25">
      <c r="A5994">
        <v>8787707624022</v>
      </c>
      <c r="B5994" t="s">
        <v>0</v>
      </c>
      <c r="C5994" t="s">
        <v>11389</v>
      </c>
      <c r="D5994" t="s">
        <v>11393</v>
      </c>
      <c r="E5994" t="s">
        <v>13765</v>
      </c>
      <c r="F5994" s="1">
        <v>61323.77</v>
      </c>
      <c r="G5994" s="1">
        <v>121000</v>
      </c>
      <c r="H5994" t="s">
        <v>320</v>
      </c>
      <c r="I5994" t="s">
        <v>5</v>
      </c>
      <c r="J5994" t="s">
        <v>11619</v>
      </c>
      <c r="K5994" t="s">
        <v>7</v>
      </c>
      <c r="L5994" s="12">
        <v>46108</v>
      </c>
      <c r="M5994" s="5">
        <f>G5994-F5994</f>
        <v>59676.23</v>
      </c>
      <c r="N5994" s="7" t="str">
        <f>CONCATENATE("https://venda-imoveis.caixa.gov.br/sistema/detalhe-imovel.asp?hdnOrigem=index&amp;hdnimovel=",A5994)</f>
        <v>https://venda-imoveis.caixa.gov.br/sistema/detalhe-imovel.asp?hdnOrigem=index&amp;hdnimovel=8787707624022</v>
      </c>
      <c r="O5994" s="9" t="str">
        <f>LEFT(J5994,SEARCH(",",J5994)-1)</f>
        <v>Apartamento</v>
      </c>
    </row>
    <row r="5995" spans="1:15" x14ac:dyDescent="0.25">
      <c r="A5995">
        <v>8444413123236</v>
      </c>
      <c r="B5995" t="s">
        <v>0</v>
      </c>
      <c r="C5995" t="s">
        <v>11389</v>
      </c>
      <c r="D5995" t="s">
        <v>11409</v>
      </c>
      <c r="E5995" t="s">
        <v>13766</v>
      </c>
      <c r="F5995" s="1">
        <v>65385.45</v>
      </c>
      <c r="G5995" s="1">
        <v>129000</v>
      </c>
      <c r="H5995" t="s">
        <v>320</v>
      </c>
      <c r="I5995" t="s">
        <v>5</v>
      </c>
      <c r="J5995" t="s">
        <v>13767</v>
      </c>
      <c r="K5995" t="s">
        <v>7</v>
      </c>
      <c r="L5995" s="12">
        <v>46108</v>
      </c>
      <c r="M5995" s="5">
        <f>G5995-F5995</f>
        <v>63614.55</v>
      </c>
      <c r="N5995" s="7" t="str">
        <f>CONCATENATE("https://venda-imoveis.caixa.gov.br/sistema/detalhe-imovel.asp?hdnOrigem=index&amp;hdnimovel=",A5995)</f>
        <v>https://venda-imoveis.caixa.gov.br/sistema/detalhe-imovel.asp?hdnOrigem=index&amp;hdnimovel=8444413123236</v>
      </c>
      <c r="O5995" s="9" t="str">
        <f>LEFT(J5995,SEARCH(",",J5995)-1)</f>
        <v>Casa</v>
      </c>
    </row>
    <row r="5996" spans="1:15" x14ac:dyDescent="0.25">
      <c r="A5996">
        <v>8787707337449</v>
      </c>
      <c r="B5996" t="s">
        <v>0</v>
      </c>
      <c r="C5996" t="s">
        <v>11389</v>
      </c>
      <c r="D5996" t="s">
        <v>11681</v>
      </c>
      <c r="E5996" t="s">
        <v>13768</v>
      </c>
      <c r="F5996" s="1">
        <v>68832.12</v>
      </c>
      <c r="G5996" s="1">
        <v>135800</v>
      </c>
      <c r="H5996" t="s">
        <v>320</v>
      </c>
      <c r="I5996" t="s">
        <v>5</v>
      </c>
      <c r="J5996" t="s">
        <v>242</v>
      </c>
      <c r="K5996" t="s">
        <v>7</v>
      </c>
      <c r="L5996" s="12">
        <v>46108</v>
      </c>
      <c r="M5996" s="5">
        <f>G5996-F5996</f>
        <v>66967.88</v>
      </c>
      <c r="N5996" s="7" t="str">
        <f>CONCATENATE("https://venda-imoveis.caixa.gov.br/sistema/detalhe-imovel.asp?hdnOrigem=index&amp;hdnimovel=",A5996)</f>
        <v>https://venda-imoveis.caixa.gov.br/sistema/detalhe-imovel.asp?hdnOrigem=index&amp;hdnimovel=8787707337449</v>
      </c>
      <c r="O5996" s="9" t="str">
        <f>LEFT(J5996,SEARCH(",",J5996)-1)</f>
        <v>Apartamento</v>
      </c>
    </row>
    <row r="5997" spans="1:15" x14ac:dyDescent="0.25">
      <c r="A5997">
        <v>8444410794741</v>
      </c>
      <c r="B5997" t="s">
        <v>0</v>
      </c>
      <c r="C5997" t="s">
        <v>11389</v>
      </c>
      <c r="D5997" t="s">
        <v>1757</v>
      </c>
      <c r="E5997" t="s">
        <v>13769</v>
      </c>
      <c r="F5997" s="1">
        <v>66088.350000000006</v>
      </c>
      <c r="G5997" s="1">
        <v>130386.78</v>
      </c>
      <c r="H5997" t="s">
        <v>320</v>
      </c>
      <c r="I5997" t="s">
        <v>5</v>
      </c>
      <c r="J5997" t="s">
        <v>13770</v>
      </c>
      <c r="K5997" t="s">
        <v>7</v>
      </c>
      <c r="L5997" s="12">
        <v>46108</v>
      </c>
      <c r="M5997" s="5">
        <f>G5997-F5997</f>
        <v>64298.429999999993</v>
      </c>
      <c r="N5997" s="7" t="str">
        <f>CONCATENATE("https://venda-imoveis.caixa.gov.br/sistema/detalhe-imovel.asp?hdnOrigem=index&amp;hdnimovel=",A5997)</f>
        <v>https://venda-imoveis.caixa.gov.br/sistema/detalhe-imovel.asp?hdnOrigem=index&amp;hdnimovel=8444410794741</v>
      </c>
      <c r="O5997" s="9" t="str">
        <f>LEFT(J5997,SEARCH(",",J5997)-1)</f>
        <v>Casa</v>
      </c>
    </row>
    <row r="5998" spans="1:15" x14ac:dyDescent="0.25">
      <c r="A5998">
        <v>8787708112076</v>
      </c>
      <c r="B5998" t="s">
        <v>0</v>
      </c>
      <c r="C5998" t="s">
        <v>5724</v>
      </c>
      <c r="D5998" t="s">
        <v>6047</v>
      </c>
      <c r="E5998" t="s">
        <v>7382</v>
      </c>
      <c r="F5998" s="1">
        <v>68953.289999999994</v>
      </c>
      <c r="G5998" s="1">
        <v>136039.07</v>
      </c>
      <c r="H5998" t="s">
        <v>320</v>
      </c>
      <c r="I5998" t="s">
        <v>5</v>
      </c>
      <c r="J5998" t="s">
        <v>7383</v>
      </c>
      <c r="K5998" t="s">
        <v>12</v>
      </c>
      <c r="L5998" s="12">
        <v>46108</v>
      </c>
      <c r="M5998" s="5">
        <f>G5998-F5998</f>
        <v>67085.780000000013</v>
      </c>
      <c r="N5998" s="7" t="str">
        <f>CONCATENATE("https://venda-imoveis.caixa.gov.br/sistema/detalhe-imovel.asp?hdnOrigem=index&amp;hdnimovel=",A5998)</f>
        <v>https://venda-imoveis.caixa.gov.br/sistema/detalhe-imovel.asp?hdnOrigem=index&amp;hdnimovel=8787708112076</v>
      </c>
      <c r="O5998" s="9" t="str">
        <f>LEFT(J5998,SEARCH(",",J5998)-1)</f>
        <v>Apartamento</v>
      </c>
    </row>
    <row r="5999" spans="1:15" x14ac:dyDescent="0.25">
      <c r="A5999">
        <v>8787709836230</v>
      </c>
      <c r="B5999" t="s">
        <v>0</v>
      </c>
      <c r="C5999" t="s">
        <v>5724</v>
      </c>
      <c r="D5999" t="s">
        <v>6047</v>
      </c>
      <c r="E5999" t="s">
        <v>7385</v>
      </c>
      <c r="F5999" s="1">
        <v>68426.63</v>
      </c>
      <c r="G5999" s="1">
        <v>135000</v>
      </c>
      <c r="H5999" t="s">
        <v>320</v>
      </c>
      <c r="I5999" t="s">
        <v>5</v>
      </c>
      <c r="J5999" t="s">
        <v>7024</v>
      </c>
      <c r="K5999" t="s">
        <v>12</v>
      </c>
      <c r="L5999" s="12">
        <v>46108</v>
      </c>
      <c r="M5999" s="5">
        <f>G5999-F5999</f>
        <v>66573.37</v>
      </c>
      <c r="N5999" s="7" t="str">
        <f>CONCATENATE("https://venda-imoveis.caixa.gov.br/sistema/detalhe-imovel.asp?hdnOrigem=index&amp;hdnimovel=",A5999)</f>
        <v>https://venda-imoveis.caixa.gov.br/sistema/detalhe-imovel.asp?hdnOrigem=index&amp;hdnimovel=8787709836230</v>
      </c>
      <c r="O5999" s="9" t="str">
        <f>LEFT(J5999,SEARCH(",",J5999)-1)</f>
        <v>Apartamento</v>
      </c>
    </row>
    <row r="6000" spans="1:15" x14ac:dyDescent="0.25">
      <c r="A6000">
        <v>8787709797714</v>
      </c>
      <c r="B6000" t="s">
        <v>0</v>
      </c>
      <c r="C6000" t="s">
        <v>5724</v>
      </c>
      <c r="D6000" t="s">
        <v>1102</v>
      </c>
      <c r="E6000" t="s">
        <v>7388</v>
      </c>
      <c r="F6000" s="1">
        <v>67412.899999999994</v>
      </c>
      <c r="G6000" s="1">
        <v>133000</v>
      </c>
      <c r="H6000" t="s">
        <v>320</v>
      </c>
      <c r="I6000" t="s">
        <v>5</v>
      </c>
      <c r="J6000" t="s">
        <v>7389</v>
      </c>
      <c r="K6000" t="s">
        <v>12</v>
      </c>
      <c r="L6000" s="12">
        <v>46108</v>
      </c>
      <c r="M6000" s="5">
        <f>G6000-F6000</f>
        <v>65587.100000000006</v>
      </c>
      <c r="N6000" s="7" t="str">
        <f>CONCATENATE("https://venda-imoveis.caixa.gov.br/sistema/detalhe-imovel.asp?hdnOrigem=index&amp;hdnimovel=",A6000)</f>
        <v>https://venda-imoveis.caixa.gov.br/sistema/detalhe-imovel.asp?hdnOrigem=index&amp;hdnimovel=8787709797714</v>
      </c>
      <c r="O6000" s="9" t="str">
        <f>LEFT(J6000,SEARCH(",",J6000)-1)</f>
        <v>Apartamento</v>
      </c>
    </row>
    <row r="6001" spans="1:15" x14ac:dyDescent="0.25">
      <c r="A6001">
        <v>8787711350926</v>
      </c>
      <c r="B6001" t="s">
        <v>0</v>
      </c>
      <c r="C6001" t="s">
        <v>5724</v>
      </c>
      <c r="D6001" t="s">
        <v>1102</v>
      </c>
      <c r="E6001" t="s">
        <v>7390</v>
      </c>
      <c r="F6001" s="1">
        <v>69947.22</v>
      </c>
      <c r="G6001" s="1">
        <v>138000</v>
      </c>
      <c r="H6001" t="s">
        <v>320</v>
      </c>
      <c r="I6001" t="s">
        <v>5</v>
      </c>
      <c r="J6001" t="s">
        <v>7024</v>
      </c>
      <c r="K6001" t="s">
        <v>12</v>
      </c>
      <c r="L6001" s="12">
        <v>46108</v>
      </c>
      <c r="M6001" s="5">
        <f>G6001-F6001</f>
        <v>68052.78</v>
      </c>
      <c r="N6001" s="7" t="str">
        <f>CONCATENATE("https://venda-imoveis.caixa.gov.br/sistema/detalhe-imovel.asp?hdnOrigem=index&amp;hdnimovel=",A6001)</f>
        <v>https://venda-imoveis.caixa.gov.br/sistema/detalhe-imovel.asp?hdnOrigem=index&amp;hdnimovel=8787711350926</v>
      </c>
      <c r="O6001" s="9" t="str">
        <f>LEFT(J6001,SEARCH(",",J6001)-1)</f>
        <v>Apartamento</v>
      </c>
    </row>
    <row r="6002" spans="1:15" x14ac:dyDescent="0.25">
      <c r="A6002">
        <v>8787701225746</v>
      </c>
      <c r="B6002" t="s">
        <v>0</v>
      </c>
      <c r="C6002" t="s">
        <v>1529</v>
      </c>
      <c r="D6002" t="s">
        <v>1537</v>
      </c>
      <c r="E6002" t="s">
        <v>1876</v>
      </c>
      <c r="F6002" s="1">
        <v>45589.77</v>
      </c>
      <c r="G6002" s="1">
        <v>90000</v>
      </c>
      <c r="H6002" t="s">
        <v>1877</v>
      </c>
      <c r="I6002" t="s">
        <v>5</v>
      </c>
      <c r="J6002" t="s">
        <v>1556</v>
      </c>
      <c r="K6002" t="s">
        <v>7</v>
      </c>
      <c r="L6002" s="12">
        <v>46108</v>
      </c>
      <c r="M6002" s="5">
        <f>G6002-F6002</f>
        <v>44410.23</v>
      </c>
      <c r="N6002" s="7" t="str">
        <f>CONCATENATE("https://venda-imoveis.caixa.gov.br/sistema/detalhe-imovel.asp?hdnOrigem=index&amp;hdnimovel=",A6002)</f>
        <v>https://venda-imoveis.caixa.gov.br/sistema/detalhe-imovel.asp?hdnOrigem=index&amp;hdnimovel=8787701225746</v>
      </c>
      <c r="O6002" s="9" t="str">
        <f>LEFT(J6002,SEARCH(",",J6002)-1)</f>
        <v>Apartamento</v>
      </c>
    </row>
    <row r="6003" spans="1:15" x14ac:dyDescent="0.25">
      <c r="A6003">
        <v>8444419162519</v>
      </c>
      <c r="B6003" t="s">
        <v>0</v>
      </c>
      <c r="C6003" t="s">
        <v>3717</v>
      </c>
      <c r="D6003" t="s">
        <v>1596</v>
      </c>
      <c r="E6003" t="s">
        <v>4391</v>
      </c>
      <c r="F6003" s="1">
        <v>49642.19</v>
      </c>
      <c r="G6003" s="1">
        <v>98000</v>
      </c>
      <c r="H6003" t="s">
        <v>1877</v>
      </c>
      <c r="I6003" t="s">
        <v>5</v>
      </c>
      <c r="J6003" t="s">
        <v>4392</v>
      </c>
      <c r="K6003" t="s">
        <v>7</v>
      </c>
      <c r="L6003" s="12">
        <v>46108</v>
      </c>
      <c r="M6003" s="5">
        <f>G6003-F6003</f>
        <v>48357.81</v>
      </c>
      <c r="N6003" s="7" t="str">
        <f>CONCATENATE("https://venda-imoveis.caixa.gov.br/sistema/detalhe-imovel.asp?hdnOrigem=index&amp;hdnimovel=",A6003)</f>
        <v>https://venda-imoveis.caixa.gov.br/sistema/detalhe-imovel.asp?hdnOrigem=index&amp;hdnimovel=8444419162519</v>
      </c>
      <c r="O6003" s="9" t="str">
        <f>LEFT(J6003,SEARCH(",",J6003)-1)</f>
        <v>Apartamento</v>
      </c>
    </row>
    <row r="6004" spans="1:15" x14ac:dyDescent="0.25">
      <c r="A6004">
        <v>8444430520655</v>
      </c>
      <c r="B6004" t="s">
        <v>0</v>
      </c>
      <c r="C6004" t="s">
        <v>11389</v>
      </c>
      <c r="D6004" t="s">
        <v>11667</v>
      </c>
      <c r="E6004" t="s">
        <v>13762</v>
      </c>
      <c r="F6004" s="1">
        <v>45285.84</v>
      </c>
      <c r="G6004" s="1">
        <v>89400</v>
      </c>
      <c r="H6004" t="s">
        <v>1877</v>
      </c>
      <c r="I6004" t="s">
        <v>5</v>
      </c>
      <c r="J6004" t="s">
        <v>13763</v>
      </c>
      <c r="K6004" t="s">
        <v>7</v>
      </c>
      <c r="L6004" s="12">
        <v>46108</v>
      </c>
      <c r="M6004" s="5">
        <f>G6004-F6004</f>
        <v>44114.16</v>
      </c>
      <c r="N6004" s="7" t="str">
        <f>CONCATENATE("https://venda-imoveis.caixa.gov.br/sistema/detalhe-imovel.asp?hdnOrigem=index&amp;hdnimovel=",A6004)</f>
        <v>https://venda-imoveis.caixa.gov.br/sistema/detalhe-imovel.asp?hdnOrigem=index&amp;hdnimovel=8444430520655</v>
      </c>
      <c r="O6004" s="9" t="str">
        <f>LEFT(J6004,SEARCH(",",J6004)-1)</f>
        <v>Casa</v>
      </c>
    </row>
    <row r="6005" spans="1:15" x14ac:dyDescent="0.25">
      <c r="A6005">
        <v>8555535998514</v>
      </c>
      <c r="B6005" t="s">
        <v>0</v>
      </c>
      <c r="C6005" t="s">
        <v>1282</v>
      </c>
      <c r="D6005" t="s">
        <v>1315</v>
      </c>
      <c r="E6005" t="s">
        <v>1366</v>
      </c>
      <c r="F6005" s="1">
        <v>62179.55</v>
      </c>
      <c r="G6005" s="1">
        <v>122998.93</v>
      </c>
      <c r="H6005" t="s">
        <v>1367</v>
      </c>
      <c r="I6005" t="s">
        <v>5</v>
      </c>
      <c r="J6005" t="s">
        <v>1338</v>
      </c>
      <c r="K6005" t="s">
        <v>7</v>
      </c>
      <c r="L6005" s="12">
        <v>46108</v>
      </c>
      <c r="M6005" s="5">
        <f>G6005-F6005</f>
        <v>60819.37999999999</v>
      </c>
      <c r="N6005" s="7" t="str">
        <f>CONCATENATE("https://venda-imoveis.caixa.gov.br/sistema/detalhe-imovel.asp?hdnOrigem=index&amp;hdnimovel=",A6005)</f>
        <v>https://venda-imoveis.caixa.gov.br/sistema/detalhe-imovel.asp?hdnOrigem=index&amp;hdnimovel=8555535998514</v>
      </c>
      <c r="O6005" s="9" t="str">
        <f>LEFT(J6005,SEARCH(",",J6005)-1)</f>
        <v>Apartamento</v>
      </c>
    </row>
    <row r="6006" spans="1:15" x14ac:dyDescent="0.25">
      <c r="A6006">
        <v>8787701817740</v>
      </c>
      <c r="B6006" t="s">
        <v>0</v>
      </c>
      <c r="C6006" t="s">
        <v>1529</v>
      </c>
      <c r="D6006" t="s">
        <v>1537</v>
      </c>
      <c r="E6006" t="s">
        <v>1875</v>
      </c>
      <c r="F6006" s="1">
        <v>63191.15</v>
      </c>
      <c r="G6006" s="1">
        <v>125000</v>
      </c>
      <c r="H6006" t="s">
        <v>1367</v>
      </c>
      <c r="I6006" t="s">
        <v>5</v>
      </c>
      <c r="J6006" t="s">
        <v>1539</v>
      </c>
      <c r="K6006" t="s">
        <v>7</v>
      </c>
      <c r="L6006" s="12">
        <v>46108</v>
      </c>
      <c r="M6006" s="5">
        <f>G6006-F6006</f>
        <v>61808.85</v>
      </c>
      <c r="N6006" s="7" t="str">
        <f>CONCATENATE("https://venda-imoveis.caixa.gov.br/sistema/detalhe-imovel.asp?hdnOrigem=index&amp;hdnimovel=",A6006)</f>
        <v>https://venda-imoveis.caixa.gov.br/sistema/detalhe-imovel.asp?hdnOrigem=index&amp;hdnimovel=8787701817740</v>
      </c>
      <c r="O6006" s="9" t="str">
        <f>LEFT(J6006,SEARCH(",",J6006)-1)</f>
        <v>Apartamento</v>
      </c>
    </row>
    <row r="6007" spans="1:15" x14ac:dyDescent="0.25">
      <c r="A6007">
        <v>8555521496597</v>
      </c>
      <c r="B6007" t="s">
        <v>0</v>
      </c>
      <c r="C6007" t="s">
        <v>3717</v>
      </c>
      <c r="D6007" t="s">
        <v>3859</v>
      </c>
      <c r="E6007" t="s">
        <v>4385</v>
      </c>
      <c r="F6007" s="1">
        <v>61699.96</v>
      </c>
      <c r="G6007" s="1">
        <v>122050.24000000001</v>
      </c>
      <c r="H6007" t="s">
        <v>1367</v>
      </c>
      <c r="I6007" t="s">
        <v>5</v>
      </c>
      <c r="J6007" t="s">
        <v>3984</v>
      </c>
      <c r="K6007" t="s">
        <v>7</v>
      </c>
      <c r="L6007" s="12">
        <v>46108</v>
      </c>
      <c r="M6007" s="5">
        <f>G6007-F6007</f>
        <v>60350.280000000006</v>
      </c>
      <c r="N6007" s="7" t="str">
        <f>CONCATENATE("https://venda-imoveis.caixa.gov.br/sistema/detalhe-imovel.asp?hdnOrigem=index&amp;hdnimovel=",A6007)</f>
        <v>https://venda-imoveis.caixa.gov.br/sistema/detalhe-imovel.asp?hdnOrigem=index&amp;hdnimovel=8555521496597</v>
      </c>
      <c r="O6007" s="9" t="str">
        <f>LEFT(J6007,SEARCH(",",J6007)-1)</f>
        <v>Casa</v>
      </c>
    </row>
    <row r="6008" spans="1:15" x14ac:dyDescent="0.25">
      <c r="A6008">
        <v>8444424922437</v>
      </c>
      <c r="B6008" t="s">
        <v>0</v>
      </c>
      <c r="C6008" t="s">
        <v>3717</v>
      </c>
      <c r="D6008" t="s">
        <v>3053</v>
      </c>
      <c r="E6008" t="s">
        <v>4386</v>
      </c>
      <c r="F6008" s="1">
        <v>61169.03</v>
      </c>
      <c r="G6008" s="1">
        <v>121000</v>
      </c>
      <c r="H6008" t="s">
        <v>1367</v>
      </c>
      <c r="I6008" t="s">
        <v>5</v>
      </c>
      <c r="J6008" t="s">
        <v>4387</v>
      </c>
      <c r="K6008" t="s">
        <v>7</v>
      </c>
      <c r="L6008" s="12">
        <v>46108</v>
      </c>
      <c r="M6008" s="5">
        <f>G6008-F6008</f>
        <v>59830.97</v>
      </c>
      <c r="N6008" s="7" t="str">
        <f>CONCATENATE("https://venda-imoveis.caixa.gov.br/sistema/detalhe-imovel.asp?hdnOrigem=index&amp;hdnimovel=",A6008)</f>
        <v>https://venda-imoveis.caixa.gov.br/sistema/detalhe-imovel.asp?hdnOrigem=index&amp;hdnimovel=8444424922437</v>
      </c>
      <c r="O6008" s="9" t="str">
        <f>LEFT(J6008,SEARCH(",",J6008)-1)</f>
        <v>Casa</v>
      </c>
    </row>
    <row r="6009" spans="1:15" x14ac:dyDescent="0.25">
      <c r="A6009">
        <v>8444403832307</v>
      </c>
      <c r="B6009" t="s">
        <v>0</v>
      </c>
      <c r="C6009" t="s">
        <v>3717</v>
      </c>
      <c r="D6009" t="s">
        <v>3753</v>
      </c>
      <c r="E6009" t="s">
        <v>4388</v>
      </c>
      <c r="F6009" s="1">
        <v>59931.51</v>
      </c>
      <c r="G6009" s="1">
        <v>118552.03</v>
      </c>
      <c r="H6009" t="s">
        <v>1367</v>
      </c>
      <c r="I6009" t="s">
        <v>5</v>
      </c>
      <c r="J6009" t="s">
        <v>4389</v>
      </c>
      <c r="K6009" t="s">
        <v>7</v>
      </c>
      <c r="L6009" s="12">
        <v>46108</v>
      </c>
      <c r="M6009" s="5">
        <f>G6009-F6009</f>
        <v>58620.52</v>
      </c>
      <c r="N6009" s="7" t="str">
        <f>CONCATENATE("https://venda-imoveis.caixa.gov.br/sistema/detalhe-imovel.asp?hdnOrigem=index&amp;hdnimovel=",A6009)</f>
        <v>https://venda-imoveis.caixa.gov.br/sistema/detalhe-imovel.asp?hdnOrigem=index&amp;hdnimovel=8444403832307</v>
      </c>
      <c r="O6009" s="9" t="str">
        <f>LEFT(J6009,SEARCH(",",J6009)-1)</f>
        <v>Casa</v>
      </c>
    </row>
    <row r="6010" spans="1:15" x14ac:dyDescent="0.25">
      <c r="A6010">
        <v>8555510920317</v>
      </c>
      <c r="B6010" t="s">
        <v>0</v>
      </c>
      <c r="C6010" t="s">
        <v>3717</v>
      </c>
      <c r="D6010" t="s">
        <v>3907</v>
      </c>
      <c r="E6010" t="s">
        <v>4390</v>
      </c>
      <c r="F6010" s="1">
        <v>60663.5</v>
      </c>
      <c r="G6010" s="1">
        <v>120000</v>
      </c>
      <c r="H6010" t="s">
        <v>1367</v>
      </c>
      <c r="I6010" t="s">
        <v>5</v>
      </c>
      <c r="J6010" t="s">
        <v>4162</v>
      </c>
      <c r="K6010" t="s">
        <v>7</v>
      </c>
      <c r="L6010" s="12">
        <v>46108</v>
      </c>
      <c r="M6010" s="5">
        <f>G6010-F6010</f>
        <v>59336.5</v>
      </c>
      <c r="N6010" s="7" t="str">
        <f>CONCATENATE("https://venda-imoveis.caixa.gov.br/sistema/detalhe-imovel.asp?hdnOrigem=index&amp;hdnimovel=",A6010)</f>
        <v>https://venda-imoveis.caixa.gov.br/sistema/detalhe-imovel.asp?hdnOrigem=index&amp;hdnimovel=8555510920317</v>
      </c>
      <c r="O6010" s="9" t="str">
        <f>LEFT(J6010,SEARCH(",",J6010)-1)</f>
        <v>Apartamento</v>
      </c>
    </row>
    <row r="6011" spans="1:15" x14ac:dyDescent="0.25">
      <c r="A6011">
        <v>8787710222703</v>
      </c>
      <c r="B6011" t="s">
        <v>0</v>
      </c>
      <c r="C6011" t="s">
        <v>5724</v>
      </c>
      <c r="D6011" t="s">
        <v>7344</v>
      </c>
      <c r="E6011" t="s">
        <v>7345</v>
      </c>
      <c r="F6011" s="1">
        <v>58135.86</v>
      </c>
      <c r="G6011" s="1">
        <v>115000</v>
      </c>
      <c r="H6011" t="s">
        <v>1367</v>
      </c>
      <c r="I6011" t="s">
        <v>5</v>
      </c>
      <c r="J6011" t="s">
        <v>3959</v>
      </c>
      <c r="K6011" t="s">
        <v>7</v>
      </c>
      <c r="L6011" s="12">
        <v>46108</v>
      </c>
      <c r="M6011" s="5">
        <f>G6011-F6011</f>
        <v>56864.14</v>
      </c>
      <c r="N6011" s="7" t="str">
        <f>CONCATENATE("https://venda-imoveis.caixa.gov.br/sistema/detalhe-imovel.asp?hdnOrigem=index&amp;hdnimovel=",A6011)</f>
        <v>https://venda-imoveis.caixa.gov.br/sistema/detalhe-imovel.asp?hdnOrigem=index&amp;hdnimovel=8787710222703</v>
      </c>
      <c r="O6011" s="9" t="str">
        <f>LEFT(J6011,SEARCH(",",J6011)-1)</f>
        <v>Apartamento</v>
      </c>
    </row>
    <row r="6012" spans="1:15" x14ac:dyDescent="0.25">
      <c r="A6012">
        <v>8787703359413</v>
      </c>
      <c r="B6012" t="s">
        <v>0</v>
      </c>
      <c r="C6012" t="s">
        <v>5724</v>
      </c>
      <c r="D6012" t="s">
        <v>5859</v>
      </c>
      <c r="E6012" t="s">
        <v>7346</v>
      </c>
      <c r="F6012" s="1">
        <v>63191.15</v>
      </c>
      <c r="G6012" s="1">
        <v>125000</v>
      </c>
      <c r="H6012" t="s">
        <v>1367</v>
      </c>
      <c r="I6012" t="s">
        <v>5</v>
      </c>
      <c r="J6012" t="s">
        <v>5971</v>
      </c>
      <c r="K6012" t="s">
        <v>7</v>
      </c>
      <c r="L6012" s="12">
        <v>46108</v>
      </c>
      <c r="M6012" s="5">
        <f>G6012-F6012</f>
        <v>61808.85</v>
      </c>
      <c r="N6012" s="7" t="str">
        <f>CONCATENATE("https://venda-imoveis.caixa.gov.br/sistema/detalhe-imovel.asp?hdnOrigem=index&amp;hdnimovel=",A6012)</f>
        <v>https://venda-imoveis.caixa.gov.br/sistema/detalhe-imovel.asp?hdnOrigem=index&amp;hdnimovel=8787703359413</v>
      </c>
      <c r="O6012" s="9" t="str">
        <f>LEFT(J6012,SEARCH(",",J6012)-1)</f>
        <v>Apartamento</v>
      </c>
    </row>
    <row r="6013" spans="1:15" x14ac:dyDescent="0.25">
      <c r="A6013">
        <v>8787705150880</v>
      </c>
      <c r="B6013" t="s">
        <v>0</v>
      </c>
      <c r="C6013" t="s">
        <v>5724</v>
      </c>
      <c r="D6013" t="s">
        <v>5859</v>
      </c>
      <c r="E6013" t="s">
        <v>7347</v>
      </c>
      <c r="F6013" s="1">
        <v>62942.54</v>
      </c>
      <c r="G6013" s="1">
        <v>124508.21</v>
      </c>
      <c r="H6013" t="s">
        <v>1367</v>
      </c>
      <c r="I6013" t="s">
        <v>5</v>
      </c>
      <c r="J6013" t="s">
        <v>6838</v>
      </c>
      <c r="K6013" t="s">
        <v>7</v>
      </c>
      <c r="L6013" s="12">
        <v>46108</v>
      </c>
      <c r="M6013" s="5">
        <f>G6013-F6013</f>
        <v>61565.670000000006</v>
      </c>
      <c r="N6013" s="7" t="str">
        <f>CONCATENATE("https://venda-imoveis.caixa.gov.br/sistema/detalhe-imovel.asp?hdnOrigem=index&amp;hdnimovel=",A6013)</f>
        <v>https://venda-imoveis.caixa.gov.br/sistema/detalhe-imovel.asp?hdnOrigem=index&amp;hdnimovel=8787705150880</v>
      </c>
      <c r="O6013" s="9" t="str">
        <f>LEFT(J6013,SEARCH(",",J6013)-1)</f>
        <v>Apartamento</v>
      </c>
    </row>
    <row r="6014" spans="1:15" x14ac:dyDescent="0.25">
      <c r="A6014">
        <v>8787705820223</v>
      </c>
      <c r="B6014" t="s">
        <v>0</v>
      </c>
      <c r="C6014" t="s">
        <v>5724</v>
      </c>
      <c r="D6014" t="s">
        <v>5859</v>
      </c>
      <c r="E6014" t="s">
        <v>7348</v>
      </c>
      <c r="F6014" s="1">
        <v>61169.03</v>
      </c>
      <c r="G6014" s="1">
        <v>121000</v>
      </c>
      <c r="H6014" t="s">
        <v>1367</v>
      </c>
      <c r="I6014" t="s">
        <v>5</v>
      </c>
      <c r="J6014" t="s">
        <v>6306</v>
      </c>
      <c r="K6014" t="s">
        <v>7</v>
      </c>
      <c r="L6014" s="12">
        <v>46108</v>
      </c>
      <c r="M6014" s="5">
        <f>G6014-F6014</f>
        <v>59830.97</v>
      </c>
      <c r="N6014" s="7" t="str">
        <f>CONCATENATE("https://venda-imoveis.caixa.gov.br/sistema/detalhe-imovel.asp?hdnOrigem=index&amp;hdnimovel=",A6014)</f>
        <v>https://venda-imoveis.caixa.gov.br/sistema/detalhe-imovel.asp?hdnOrigem=index&amp;hdnimovel=8787705820223</v>
      </c>
      <c r="O6014" s="9" t="str">
        <f>LEFT(J6014,SEARCH(",",J6014)-1)</f>
        <v>Apartamento</v>
      </c>
    </row>
    <row r="6015" spans="1:15" x14ac:dyDescent="0.25">
      <c r="A6015">
        <v>8787706096880</v>
      </c>
      <c r="B6015" t="s">
        <v>0</v>
      </c>
      <c r="C6015" t="s">
        <v>5724</v>
      </c>
      <c r="D6015" t="s">
        <v>5859</v>
      </c>
      <c r="E6015" t="s">
        <v>7349</v>
      </c>
      <c r="F6015" s="1">
        <v>60663.5</v>
      </c>
      <c r="G6015" s="1">
        <v>120000</v>
      </c>
      <c r="H6015" t="s">
        <v>1367</v>
      </c>
      <c r="I6015" t="s">
        <v>5</v>
      </c>
      <c r="J6015" t="s">
        <v>6796</v>
      </c>
      <c r="K6015" t="s">
        <v>7</v>
      </c>
      <c r="L6015" s="12">
        <v>46108</v>
      </c>
      <c r="M6015" s="5">
        <f>G6015-F6015</f>
        <v>59336.5</v>
      </c>
      <c r="N6015" s="7" t="str">
        <f>CONCATENATE("https://venda-imoveis.caixa.gov.br/sistema/detalhe-imovel.asp?hdnOrigem=index&amp;hdnimovel=",A6015)</f>
        <v>https://venda-imoveis.caixa.gov.br/sistema/detalhe-imovel.asp?hdnOrigem=index&amp;hdnimovel=8787706096880</v>
      </c>
      <c r="O6015" s="9" t="str">
        <f>LEFT(J6015,SEARCH(",",J6015)-1)</f>
        <v>Apartamento</v>
      </c>
    </row>
    <row r="6016" spans="1:15" x14ac:dyDescent="0.25">
      <c r="A6016">
        <v>8555523382211</v>
      </c>
      <c r="B6016" t="s">
        <v>0</v>
      </c>
      <c r="C6016" t="s">
        <v>5724</v>
      </c>
      <c r="D6016" t="s">
        <v>5853</v>
      </c>
      <c r="E6016" t="s">
        <v>7350</v>
      </c>
      <c r="F6016" s="1">
        <v>57605.61</v>
      </c>
      <c r="G6016" s="1">
        <v>113951.1</v>
      </c>
      <c r="H6016" t="s">
        <v>1367</v>
      </c>
      <c r="I6016" t="s">
        <v>5</v>
      </c>
      <c r="J6016" t="s">
        <v>6209</v>
      </c>
      <c r="K6016" t="s">
        <v>7</v>
      </c>
      <c r="L6016" s="12">
        <v>46108</v>
      </c>
      <c r="M6016" s="5">
        <f>G6016-F6016</f>
        <v>56345.490000000005</v>
      </c>
      <c r="N6016" s="7" t="str">
        <f>CONCATENATE("https://venda-imoveis.caixa.gov.br/sistema/detalhe-imovel.asp?hdnOrigem=index&amp;hdnimovel=",A6016)</f>
        <v>https://venda-imoveis.caixa.gov.br/sistema/detalhe-imovel.asp?hdnOrigem=index&amp;hdnimovel=8555523382211</v>
      </c>
      <c r="O6016" s="9" t="str">
        <f>LEFT(J6016,SEARCH(",",J6016)-1)</f>
        <v>Apartamento</v>
      </c>
    </row>
    <row r="6017" spans="1:15" x14ac:dyDescent="0.25">
      <c r="A6017">
        <v>8787703821010</v>
      </c>
      <c r="B6017" t="s">
        <v>0</v>
      </c>
      <c r="C6017" t="s">
        <v>5724</v>
      </c>
      <c r="D6017" t="s">
        <v>6212</v>
      </c>
      <c r="E6017" t="s">
        <v>7353</v>
      </c>
      <c r="F6017" s="1">
        <v>63191.15</v>
      </c>
      <c r="G6017" s="1">
        <v>125000</v>
      </c>
      <c r="H6017" t="s">
        <v>1367</v>
      </c>
      <c r="I6017" t="s">
        <v>5</v>
      </c>
      <c r="J6017" t="s">
        <v>6583</v>
      </c>
      <c r="K6017" t="s">
        <v>7</v>
      </c>
      <c r="L6017" s="12">
        <v>46108</v>
      </c>
      <c r="M6017" s="5">
        <f>G6017-F6017</f>
        <v>61808.85</v>
      </c>
      <c r="N6017" s="7" t="str">
        <f>CONCATENATE("https://venda-imoveis.caixa.gov.br/sistema/detalhe-imovel.asp?hdnOrigem=index&amp;hdnimovel=",A6017)</f>
        <v>https://venda-imoveis.caixa.gov.br/sistema/detalhe-imovel.asp?hdnOrigem=index&amp;hdnimovel=8787703821010</v>
      </c>
      <c r="O6017" s="9" t="str">
        <f>LEFT(J6017,SEARCH(",",J6017)-1)</f>
        <v>Apartamento</v>
      </c>
    </row>
    <row r="6018" spans="1:15" x14ac:dyDescent="0.25">
      <c r="A6018">
        <v>8555504985380</v>
      </c>
      <c r="B6018" t="s">
        <v>0</v>
      </c>
      <c r="C6018" t="s">
        <v>5724</v>
      </c>
      <c r="D6018" t="s">
        <v>6105</v>
      </c>
      <c r="E6018" t="s">
        <v>7354</v>
      </c>
      <c r="F6018" s="1">
        <v>62180.1</v>
      </c>
      <c r="G6018" s="1">
        <v>123000</v>
      </c>
      <c r="H6018" t="s">
        <v>1367</v>
      </c>
      <c r="I6018" t="s">
        <v>5</v>
      </c>
      <c r="J6018" t="s">
        <v>7355</v>
      </c>
      <c r="K6018" t="s">
        <v>7</v>
      </c>
      <c r="L6018" s="12">
        <v>46108</v>
      </c>
      <c r="M6018" s="5">
        <f>G6018-F6018</f>
        <v>60819.9</v>
      </c>
      <c r="N6018" s="7" t="str">
        <f>CONCATENATE("https://venda-imoveis.caixa.gov.br/sistema/detalhe-imovel.asp?hdnOrigem=index&amp;hdnimovel=",A6018)</f>
        <v>https://venda-imoveis.caixa.gov.br/sistema/detalhe-imovel.asp?hdnOrigem=index&amp;hdnimovel=8555504985380</v>
      </c>
      <c r="O6018" s="9" t="str">
        <f>LEFT(J6018,SEARCH(",",J6018)-1)</f>
        <v>Apartamento</v>
      </c>
    </row>
    <row r="6019" spans="1:15" x14ac:dyDescent="0.25">
      <c r="A6019">
        <v>8787706787378</v>
      </c>
      <c r="B6019" t="s">
        <v>0</v>
      </c>
      <c r="C6019" t="s">
        <v>5724</v>
      </c>
      <c r="D6019" t="s">
        <v>1102</v>
      </c>
      <c r="E6019" t="s">
        <v>7357</v>
      </c>
      <c r="F6019" s="1">
        <v>58751.72</v>
      </c>
      <c r="G6019" s="1">
        <v>116218.25</v>
      </c>
      <c r="H6019" t="s">
        <v>1367</v>
      </c>
      <c r="I6019" t="s">
        <v>5</v>
      </c>
      <c r="J6019" t="s">
        <v>6108</v>
      </c>
      <c r="K6019" t="s">
        <v>7</v>
      </c>
      <c r="L6019" s="12">
        <v>46108</v>
      </c>
      <c r="M6019" s="5">
        <f>G6019-F6019</f>
        <v>57466.53</v>
      </c>
      <c r="N6019" s="7" t="str">
        <f>CONCATENATE("https://venda-imoveis.caixa.gov.br/sistema/detalhe-imovel.asp?hdnOrigem=index&amp;hdnimovel=",A6019)</f>
        <v>https://venda-imoveis.caixa.gov.br/sistema/detalhe-imovel.asp?hdnOrigem=index&amp;hdnimovel=8787706787378</v>
      </c>
      <c r="O6019" s="9" t="str">
        <f>LEFT(J6019,SEARCH(",",J6019)-1)</f>
        <v>Apartamento</v>
      </c>
    </row>
    <row r="6020" spans="1:15" x14ac:dyDescent="0.25">
      <c r="A6020">
        <v>8787711540288</v>
      </c>
      <c r="B6020" t="s">
        <v>0</v>
      </c>
      <c r="C6020" t="s">
        <v>5724</v>
      </c>
      <c r="D6020" t="s">
        <v>1102</v>
      </c>
      <c r="E6020" t="s">
        <v>7369</v>
      </c>
      <c r="F6020" s="1">
        <v>62685.62</v>
      </c>
      <c r="G6020" s="1">
        <v>124000</v>
      </c>
      <c r="H6020" t="s">
        <v>1367</v>
      </c>
      <c r="I6020" t="s">
        <v>5</v>
      </c>
      <c r="J6020" t="s">
        <v>6605</v>
      </c>
      <c r="K6020" t="s">
        <v>7</v>
      </c>
      <c r="L6020" s="12">
        <v>46108</v>
      </c>
      <c r="M6020" s="5">
        <f>G6020-F6020</f>
        <v>61314.38</v>
      </c>
      <c r="N6020" s="7" t="str">
        <f>CONCATENATE("https://venda-imoveis.caixa.gov.br/sistema/detalhe-imovel.asp?hdnOrigem=index&amp;hdnimovel=",A6020)</f>
        <v>https://venda-imoveis.caixa.gov.br/sistema/detalhe-imovel.asp?hdnOrigem=index&amp;hdnimovel=8787711540288</v>
      </c>
      <c r="O6020" s="9" t="str">
        <f>LEFT(J6020,SEARCH(",",J6020)-1)</f>
        <v>Apartamento</v>
      </c>
    </row>
    <row r="6021" spans="1:15" x14ac:dyDescent="0.25">
      <c r="A6021">
        <v>8444423287002</v>
      </c>
      <c r="B6021" t="s">
        <v>0</v>
      </c>
      <c r="C6021" t="s">
        <v>11389</v>
      </c>
      <c r="D6021" t="s">
        <v>11922</v>
      </c>
      <c r="E6021" t="s">
        <v>13752</v>
      </c>
      <c r="F6021" s="1">
        <v>57630.33</v>
      </c>
      <c r="G6021" s="1">
        <v>114000</v>
      </c>
      <c r="H6021" t="s">
        <v>1367</v>
      </c>
      <c r="I6021" t="s">
        <v>5</v>
      </c>
      <c r="J6021" t="s">
        <v>13753</v>
      </c>
      <c r="K6021" t="s">
        <v>7</v>
      </c>
      <c r="L6021" s="12">
        <v>46108</v>
      </c>
      <c r="M6021" s="5">
        <f>G6021-F6021</f>
        <v>56369.67</v>
      </c>
      <c r="N6021" s="7" t="str">
        <f>CONCATENATE("https://venda-imoveis.caixa.gov.br/sistema/detalhe-imovel.asp?hdnOrigem=index&amp;hdnimovel=",A6021)</f>
        <v>https://venda-imoveis.caixa.gov.br/sistema/detalhe-imovel.asp?hdnOrigem=index&amp;hdnimovel=8444423287002</v>
      </c>
      <c r="O6021" s="9" t="str">
        <f>LEFT(J6021,SEARCH(",",J6021)-1)</f>
        <v>Casa</v>
      </c>
    </row>
    <row r="6022" spans="1:15" x14ac:dyDescent="0.25">
      <c r="A6022">
        <v>8444426157800</v>
      </c>
      <c r="B6022" t="s">
        <v>0</v>
      </c>
      <c r="C6022" t="s">
        <v>11389</v>
      </c>
      <c r="D6022" t="s">
        <v>11390</v>
      </c>
      <c r="E6022" t="s">
        <v>13754</v>
      </c>
      <c r="F6022" s="1">
        <v>63191.15</v>
      </c>
      <c r="G6022" s="1">
        <v>125000</v>
      </c>
      <c r="H6022" t="s">
        <v>1367</v>
      </c>
      <c r="I6022" t="s">
        <v>5</v>
      </c>
      <c r="J6022" t="s">
        <v>13755</v>
      </c>
      <c r="K6022" t="s">
        <v>7</v>
      </c>
      <c r="L6022" s="12">
        <v>46108</v>
      </c>
      <c r="M6022" s="5">
        <f>G6022-F6022</f>
        <v>61808.85</v>
      </c>
      <c r="N6022" s="7" t="str">
        <f>CONCATENATE("https://venda-imoveis.caixa.gov.br/sistema/detalhe-imovel.asp?hdnOrigem=index&amp;hdnimovel=",A6022)</f>
        <v>https://venda-imoveis.caixa.gov.br/sistema/detalhe-imovel.asp?hdnOrigem=index&amp;hdnimovel=8444426157800</v>
      </c>
      <c r="O6022" s="9" t="str">
        <f>LEFT(J6022,SEARCH(",",J6022)-1)</f>
        <v>Apartamento</v>
      </c>
    </row>
    <row r="6023" spans="1:15" x14ac:dyDescent="0.25">
      <c r="A6023">
        <v>8444408878348</v>
      </c>
      <c r="B6023" t="s">
        <v>0</v>
      </c>
      <c r="C6023" t="s">
        <v>11389</v>
      </c>
      <c r="D6023" t="s">
        <v>11393</v>
      </c>
      <c r="E6023" t="s">
        <v>13756</v>
      </c>
      <c r="F6023" s="1">
        <v>61421.8</v>
      </c>
      <c r="G6023" s="1">
        <v>121500</v>
      </c>
      <c r="H6023" t="s">
        <v>1367</v>
      </c>
      <c r="I6023" t="s">
        <v>5</v>
      </c>
      <c r="J6023" t="s">
        <v>13757</v>
      </c>
      <c r="K6023" t="s">
        <v>7</v>
      </c>
      <c r="L6023" s="12">
        <v>46108</v>
      </c>
      <c r="M6023" s="5">
        <f>G6023-F6023</f>
        <v>60078.2</v>
      </c>
      <c r="N6023" s="7" t="str">
        <f>CONCATENATE("https://venda-imoveis.caixa.gov.br/sistema/detalhe-imovel.asp?hdnOrigem=index&amp;hdnimovel=",A6023)</f>
        <v>https://venda-imoveis.caixa.gov.br/sistema/detalhe-imovel.asp?hdnOrigem=index&amp;hdnimovel=8444408878348</v>
      </c>
      <c r="O6023" s="9" t="str">
        <f>LEFT(J6023,SEARCH(",",J6023)-1)</f>
        <v>Apartamento</v>
      </c>
    </row>
    <row r="6024" spans="1:15" x14ac:dyDescent="0.25">
      <c r="A6024">
        <v>8444418041882</v>
      </c>
      <c r="B6024" t="s">
        <v>0</v>
      </c>
      <c r="C6024" t="s">
        <v>11389</v>
      </c>
      <c r="D6024" t="s">
        <v>11393</v>
      </c>
      <c r="E6024" t="s">
        <v>13758</v>
      </c>
      <c r="F6024" s="1">
        <v>58641.39</v>
      </c>
      <c r="G6024" s="1">
        <v>116000</v>
      </c>
      <c r="H6024" t="s">
        <v>1367</v>
      </c>
      <c r="I6024" t="s">
        <v>5</v>
      </c>
      <c r="J6024" t="s">
        <v>13759</v>
      </c>
      <c r="K6024" t="s">
        <v>7</v>
      </c>
      <c r="L6024" s="12">
        <v>46108</v>
      </c>
      <c r="M6024" s="5">
        <f>G6024-F6024</f>
        <v>57358.61</v>
      </c>
      <c r="N6024" s="7" t="str">
        <f>CONCATENATE("https://venda-imoveis.caixa.gov.br/sistema/detalhe-imovel.asp?hdnOrigem=index&amp;hdnimovel=",A6024)</f>
        <v>https://venda-imoveis.caixa.gov.br/sistema/detalhe-imovel.asp?hdnOrigem=index&amp;hdnimovel=8444418041882</v>
      </c>
      <c r="O6024" s="9" t="str">
        <f>LEFT(J6024,SEARCH(",",J6024)-1)</f>
        <v>Casa</v>
      </c>
    </row>
    <row r="6025" spans="1:15" x14ac:dyDescent="0.25">
      <c r="A6025">
        <v>8444428041478</v>
      </c>
      <c r="B6025" t="s">
        <v>0</v>
      </c>
      <c r="C6025" t="s">
        <v>11389</v>
      </c>
      <c r="D6025" t="s">
        <v>11409</v>
      </c>
      <c r="E6025" t="s">
        <v>13760</v>
      </c>
      <c r="F6025" s="1">
        <v>60663.5</v>
      </c>
      <c r="G6025" s="1">
        <v>120000</v>
      </c>
      <c r="H6025" t="s">
        <v>1367</v>
      </c>
      <c r="I6025" t="s">
        <v>5</v>
      </c>
      <c r="J6025" t="s">
        <v>13761</v>
      </c>
      <c r="K6025" t="s">
        <v>7</v>
      </c>
      <c r="L6025" s="12">
        <v>46108</v>
      </c>
      <c r="M6025" s="5">
        <f>G6025-F6025</f>
        <v>59336.5</v>
      </c>
      <c r="N6025" s="7" t="str">
        <f>CONCATENATE("https://venda-imoveis.caixa.gov.br/sistema/detalhe-imovel.asp?hdnOrigem=index&amp;hdnimovel=",A6025)</f>
        <v>https://venda-imoveis.caixa.gov.br/sistema/detalhe-imovel.asp?hdnOrigem=index&amp;hdnimovel=8444428041478</v>
      </c>
      <c r="O6025" s="9" t="str">
        <f>LEFT(J6025,SEARCH(",",J6025)-1)</f>
        <v>Casa</v>
      </c>
    </row>
    <row r="6026" spans="1:15" x14ac:dyDescent="0.25">
      <c r="A6026">
        <v>8787711418628</v>
      </c>
      <c r="B6026" t="s">
        <v>0</v>
      </c>
      <c r="C6026" t="s">
        <v>5724</v>
      </c>
      <c r="D6026" t="s">
        <v>6057</v>
      </c>
      <c r="E6026" t="s">
        <v>7351</v>
      </c>
      <c r="F6026" s="1">
        <v>63191.15</v>
      </c>
      <c r="G6026" s="1">
        <v>125000</v>
      </c>
      <c r="H6026" t="s">
        <v>1367</v>
      </c>
      <c r="I6026" t="s">
        <v>5</v>
      </c>
      <c r="J6026" t="s">
        <v>6028</v>
      </c>
      <c r="K6026" t="s">
        <v>12</v>
      </c>
      <c r="L6026" s="12">
        <v>46108</v>
      </c>
      <c r="M6026" s="5">
        <f>G6026-F6026</f>
        <v>61808.85</v>
      </c>
      <c r="N6026" s="7" t="str">
        <f>CONCATENATE("https://venda-imoveis.caixa.gov.br/sistema/detalhe-imovel.asp?hdnOrigem=index&amp;hdnimovel=",A6026)</f>
        <v>https://venda-imoveis.caixa.gov.br/sistema/detalhe-imovel.asp?hdnOrigem=index&amp;hdnimovel=8787711418628</v>
      </c>
      <c r="O6026" s="9" t="str">
        <f>LEFT(J6026,SEARCH(",",J6026)-1)</f>
        <v>Apartamento</v>
      </c>
    </row>
    <row r="6027" spans="1:15" x14ac:dyDescent="0.25">
      <c r="A6027">
        <v>8787713286478</v>
      </c>
      <c r="B6027" t="s">
        <v>0</v>
      </c>
      <c r="C6027" t="s">
        <v>5724</v>
      </c>
      <c r="D6027" t="s">
        <v>6057</v>
      </c>
      <c r="E6027" t="s">
        <v>7352</v>
      </c>
      <c r="F6027" s="1">
        <v>59652.45</v>
      </c>
      <c r="G6027" s="1">
        <v>118000</v>
      </c>
      <c r="H6027" t="s">
        <v>1367</v>
      </c>
      <c r="I6027" t="s">
        <v>5</v>
      </c>
      <c r="J6027" t="s">
        <v>5916</v>
      </c>
      <c r="K6027" t="s">
        <v>12</v>
      </c>
      <c r="L6027" s="12">
        <v>46108</v>
      </c>
      <c r="M6027" s="5">
        <f>G6027-F6027</f>
        <v>58347.55</v>
      </c>
      <c r="N6027" s="7" t="str">
        <f>CONCATENATE("https://venda-imoveis.caixa.gov.br/sistema/detalhe-imovel.asp?hdnOrigem=index&amp;hdnimovel=",A6027)</f>
        <v>https://venda-imoveis.caixa.gov.br/sistema/detalhe-imovel.asp?hdnOrigem=index&amp;hdnimovel=8787713286478</v>
      </c>
      <c r="O6027" s="9" t="str">
        <f>LEFT(J6027,SEARCH(",",J6027)-1)</f>
        <v>Apartamento</v>
      </c>
    </row>
    <row r="6028" spans="1:15" x14ac:dyDescent="0.25">
      <c r="A6028">
        <v>8787700711540</v>
      </c>
      <c r="B6028" t="s">
        <v>0</v>
      </c>
      <c r="C6028" t="s">
        <v>5724</v>
      </c>
      <c r="D6028" t="s">
        <v>1102</v>
      </c>
      <c r="E6028" t="s">
        <v>7356</v>
      </c>
      <c r="F6028" s="1">
        <v>60652.78</v>
      </c>
      <c r="G6028" s="1">
        <v>119978.79</v>
      </c>
      <c r="H6028" t="s">
        <v>1367</v>
      </c>
      <c r="I6028" t="s">
        <v>5</v>
      </c>
      <c r="J6028" t="s">
        <v>517</v>
      </c>
      <c r="K6028" t="s">
        <v>12</v>
      </c>
      <c r="L6028" s="12">
        <v>46108</v>
      </c>
      <c r="M6028" s="5">
        <f>G6028-F6028</f>
        <v>59326.009999999995</v>
      </c>
      <c r="N6028" s="7" t="str">
        <f>CONCATENATE("https://venda-imoveis.caixa.gov.br/sistema/detalhe-imovel.asp?hdnOrigem=index&amp;hdnimovel=",A6028)</f>
        <v>https://venda-imoveis.caixa.gov.br/sistema/detalhe-imovel.asp?hdnOrigem=index&amp;hdnimovel=8787700711540</v>
      </c>
      <c r="O6028" s="9" t="str">
        <f>LEFT(J6028,SEARCH(",",J6028)-1)</f>
        <v>Apartamento</v>
      </c>
    </row>
    <row r="6029" spans="1:15" x14ac:dyDescent="0.25">
      <c r="A6029">
        <v>8787709166161</v>
      </c>
      <c r="B6029" t="s">
        <v>0</v>
      </c>
      <c r="C6029" t="s">
        <v>5724</v>
      </c>
      <c r="D6029" t="s">
        <v>1102</v>
      </c>
      <c r="E6029" t="s">
        <v>7358</v>
      </c>
      <c r="F6029" s="1">
        <v>62060.91</v>
      </c>
      <c r="G6029" s="1">
        <v>122764.25</v>
      </c>
      <c r="H6029" t="s">
        <v>1367</v>
      </c>
      <c r="I6029" t="s">
        <v>5</v>
      </c>
      <c r="J6029" t="s">
        <v>7359</v>
      </c>
      <c r="K6029" t="s">
        <v>12</v>
      </c>
      <c r="L6029" s="12">
        <v>46108</v>
      </c>
      <c r="M6029" s="5">
        <f>G6029-F6029</f>
        <v>60703.34</v>
      </c>
      <c r="N6029" s="7" t="str">
        <f>CONCATENATE("https://venda-imoveis.caixa.gov.br/sistema/detalhe-imovel.asp?hdnOrigem=index&amp;hdnimovel=",A6029)</f>
        <v>https://venda-imoveis.caixa.gov.br/sistema/detalhe-imovel.asp?hdnOrigem=index&amp;hdnimovel=8787709166161</v>
      </c>
      <c r="O6029" s="9" t="str">
        <f>LEFT(J6029,SEARCH(",",J6029)-1)</f>
        <v>Apartamento</v>
      </c>
    </row>
    <row r="6030" spans="1:15" x14ac:dyDescent="0.25">
      <c r="A6030">
        <v>8787709181055</v>
      </c>
      <c r="B6030" t="s">
        <v>0</v>
      </c>
      <c r="C6030" t="s">
        <v>5724</v>
      </c>
      <c r="D6030" t="s">
        <v>1102</v>
      </c>
      <c r="E6030" t="s">
        <v>7360</v>
      </c>
      <c r="F6030" s="1">
        <v>59444.09</v>
      </c>
      <c r="G6030" s="1">
        <v>117587.85</v>
      </c>
      <c r="H6030" t="s">
        <v>1367</v>
      </c>
      <c r="I6030" t="s">
        <v>5</v>
      </c>
      <c r="J6030" t="s">
        <v>6654</v>
      </c>
      <c r="K6030" t="s">
        <v>12</v>
      </c>
      <c r="L6030" s="12">
        <v>46108</v>
      </c>
      <c r="M6030" s="5">
        <f>G6030-F6030</f>
        <v>58143.760000000009</v>
      </c>
      <c r="N6030" s="7" t="str">
        <f>CONCATENATE("https://venda-imoveis.caixa.gov.br/sistema/detalhe-imovel.asp?hdnOrigem=index&amp;hdnimovel=",A6030)</f>
        <v>https://venda-imoveis.caixa.gov.br/sistema/detalhe-imovel.asp?hdnOrigem=index&amp;hdnimovel=8787709181055</v>
      </c>
      <c r="O6030" s="9" t="str">
        <f>LEFT(J6030,SEARCH(",",J6030)-1)</f>
        <v>Apartamento</v>
      </c>
    </row>
    <row r="6031" spans="1:15" x14ac:dyDescent="0.25">
      <c r="A6031">
        <v>8787710073414</v>
      </c>
      <c r="B6031" t="s">
        <v>0</v>
      </c>
      <c r="C6031" t="s">
        <v>5724</v>
      </c>
      <c r="D6031" t="s">
        <v>1102</v>
      </c>
      <c r="E6031" t="s">
        <v>7361</v>
      </c>
      <c r="F6031" s="1">
        <v>58135.86</v>
      </c>
      <c r="G6031" s="1">
        <v>115000</v>
      </c>
      <c r="H6031" t="s">
        <v>1367</v>
      </c>
      <c r="I6031" t="s">
        <v>5</v>
      </c>
      <c r="J6031" t="s">
        <v>7362</v>
      </c>
      <c r="K6031" t="s">
        <v>12</v>
      </c>
      <c r="L6031" s="12">
        <v>46108</v>
      </c>
      <c r="M6031" s="5">
        <f>G6031-F6031</f>
        <v>56864.14</v>
      </c>
      <c r="N6031" s="7" t="str">
        <f>CONCATENATE("https://venda-imoveis.caixa.gov.br/sistema/detalhe-imovel.asp?hdnOrigem=index&amp;hdnimovel=",A6031)</f>
        <v>https://venda-imoveis.caixa.gov.br/sistema/detalhe-imovel.asp?hdnOrigem=index&amp;hdnimovel=8787710073414</v>
      </c>
      <c r="O6031" s="9" t="str">
        <f>LEFT(J6031,SEARCH(",",J6031)-1)</f>
        <v>Apartamento</v>
      </c>
    </row>
    <row r="6032" spans="1:15" x14ac:dyDescent="0.25">
      <c r="A6032">
        <v>8787710269050</v>
      </c>
      <c r="B6032" t="s">
        <v>0</v>
      </c>
      <c r="C6032" t="s">
        <v>5724</v>
      </c>
      <c r="D6032" t="s">
        <v>1102</v>
      </c>
      <c r="E6032" t="s">
        <v>7363</v>
      </c>
      <c r="F6032" s="1">
        <v>58641.39</v>
      </c>
      <c r="G6032" s="1">
        <v>116000</v>
      </c>
      <c r="H6032" t="s">
        <v>1367</v>
      </c>
      <c r="I6032" t="s">
        <v>5</v>
      </c>
      <c r="J6032" t="s">
        <v>4579</v>
      </c>
      <c r="K6032" t="s">
        <v>12</v>
      </c>
      <c r="L6032" s="12">
        <v>46108</v>
      </c>
      <c r="M6032" s="5">
        <f>G6032-F6032</f>
        <v>57358.61</v>
      </c>
      <c r="N6032" s="7" t="str">
        <f>CONCATENATE("https://venda-imoveis.caixa.gov.br/sistema/detalhe-imovel.asp?hdnOrigem=index&amp;hdnimovel=",A6032)</f>
        <v>https://venda-imoveis.caixa.gov.br/sistema/detalhe-imovel.asp?hdnOrigem=index&amp;hdnimovel=8787710269050</v>
      </c>
      <c r="O6032" s="9" t="str">
        <f>LEFT(J6032,SEARCH(",",J6032)-1)</f>
        <v>Apartamento</v>
      </c>
    </row>
    <row r="6033" spans="1:15" x14ac:dyDescent="0.25">
      <c r="A6033">
        <v>8787710420459</v>
      </c>
      <c r="B6033" t="s">
        <v>0</v>
      </c>
      <c r="C6033" t="s">
        <v>5724</v>
      </c>
      <c r="D6033" t="s">
        <v>1102</v>
      </c>
      <c r="E6033" t="s">
        <v>7364</v>
      </c>
      <c r="F6033" s="1">
        <v>62180.1</v>
      </c>
      <c r="G6033" s="1">
        <v>123000</v>
      </c>
      <c r="H6033" t="s">
        <v>1367</v>
      </c>
      <c r="I6033" t="s">
        <v>5</v>
      </c>
      <c r="J6033" t="s">
        <v>4067</v>
      </c>
      <c r="K6033" t="s">
        <v>12</v>
      </c>
      <c r="L6033" s="12">
        <v>46108</v>
      </c>
      <c r="M6033" s="5">
        <f>G6033-F6033</f>
        <v>60819.9</v>
      </c>
      <c r="N6033" s="7" t="str">
        <f>CONCATENATE("https://venda-imoveis.caixa.gov.br/sistema/detalhe-imovel.asp?hdnOrigem=index&amp;hdnimovel=",A6033)</f>
        <v>https://venda-imoveis.caixa.gov.br/sistema/detalhe-imovel.asp?hdnOrigem=index&amp;hdnimovel=8787710420459</v>
      </c>
      <c r="O6033" s="9" t="str">
        <f>LEFT(J6033,SEARCH(",",J6033)-1)</f>
        <v>Apartamento</v>
      </c>
    </row>
    <row r="6034" spans="1:15" x14ac:dyDescent="0.25">
      <c r="A6034">
        <v>8787711433570</v>
      </c>
      <c r="B6034" t="s">
        <v>0</v>
      </c>
      <c r="C6034" t="s">
        <v>5724</v>
      </c>
      <c r="D6034" t="s">
        <v>1102</v>
      </c>
      <c r="E6034" t="s">
        <v>7365</v>
      </c>
      <c r="F6034" s="1">
        <v>57630.33</v>
      </c>
      <c r="G6034" s="1">
        <v>114000</v>
      </c>
      <c r="H6034" t="s">
        <v>1367</v>
      </c>
      <c r="I6034" t="s">
        <v>5</v>
      </c>
      <c r="J6034" t="s">
        <v>6302</v>
      </c>
      <c r="K6034" t="s">
        <v>12</v>
      </c>
      <c r="L6034" s="12">
        <v>46108</v>
      </c>
      <c r="M6034" s="5">
        <f>G6034-F6034</f>
        <v>56369.67</v>
      </c>
      <c r="N6034" s="7" t="str">
        <f>CONCATENATE("https://venda-imoveis.caixa.gov.br/sistema/detalhe-imovel.asp?hdnOrigem=index&amp;hdnimovel=",A6034)</f>
        <v>https://venda-imoveis.caixa.gov.br/sistema/detalhe-imovel.asp?hdnOrigem=index&amp;hdnimovel=8787711433570</v>
      </c>
      <c r="O6034" s="9" t="str">
        <f>LEFT(J6034,SEARCH(",",J6034)-1)</f>
        <v>Apartamento</v>
      </c>
    </row>
    <row r="6035" spans="1:15" x14ac:dyDescent="0.25">
      <c r="A6035">
        <v>8787711434747</v>
      </c>
      <c r="B6035" t="s">
        <v>0</v>
      </c>
      <c r="C6035" t="s">
        <v>5724</v>
      </c>
      <c r="D6035" t="s">
        <v>1102</v>
      </c>
      <c r="E6035" t="s">
        <v>7366</v>
      </c>
      <c r="F6035" s="1">
        <v>62180.1</v>
      </c>
      <c r="G6035" s="1">
        <v>123000</v>
      </c>
      <c r="H6035" t="s">
        <v>1367</v>
      </c>
      <c r="I6035" t="s">
        <v>5</v>
      </c>
      <c r="J6035" t="s">
        <v>7367</v>
      </c>
      <c r="K6035" t="s">
        <v>12</v>
      </c>
      <c r="L6035" s="12">
        <v>46108</v>
      </c>
      <c r="M6035" s="5">
        <f>G6035-F6035</f>
        <v>60819.9</v>
      </c>
      <c r="N6035" s="7" t="str">
        <f>CONCATENATE("https://venda-imoveis.caixa.gov.br/sistema/detalhe-imovel.asp?hdnOrigem=index&amp;hdnimovel=",A6035)</f>
        <v>https://venda-imoveis.caixa.gov.br/sistema/detalhe-imovel.asp?hdnOrigem=index&amp;hdnimovel=8787711434747</v>
      </c>
      <c r="O6035" s="9" t="str">
        <f>LEFT(J6035,SEARCH(",",J6035)-1)</f>
        <v>Apartamento</v>
      </c>
    </row>
    <row r="6036" spans="1:15" x14ac:dyDescent="0.25">
      <c r="A6036">
        <v>8787711521607</v>
      </c>
      <c r="B6036" t="s">
        <v>0</v>
      </c>
      <c r="C6036" t="s">
        <v>5724</v>
      </c>
      <c r="D6036" t="s">
        <v>1102</v>
      </c>
      <c r="E6036" t="s">
        <v>7368</v>
      </c>
      <c r="F6036" s="1">
        <v>62549.36</v>
      </c>
      <c r="G6036" s="1">
        <v>123730.44</v>
      </c>
      <c r="H6036" t="s">
        <v>1367</v>
      </c>
      <c r="I6036" t="s">
        <v>5</v>
      </c>
      <c r="J6036" t="s">
        <v>4067</v>
      </c>
      <c r="K6036" t="s">
        <v>12</v>
      </c>
      <c r="L6036" s="12">
        <v>46108</v>
      </c>
      <c r="M6036" s="5">
        <f>G6036-F6036</f>
        <v>61181.08</v>
      </c>
      <c r="N6036" s="7" t="str">
        <f>CONCATENATE("https://venda-imoveis.caixa.gov.br/sistema/detalhe-imovel.asp?hdnOrigem=index&amp;hdnimovel=",A6036)</f>
        <v>https://venda-imoveis.caixa.gov.br/sistema/detalhe-imovel.asp?hdnOrigem=index&amp;hdnimovel=8787711521607</v>
      </c>
      <c r="O6036" s="9" t="str">
        <f>LEFT(J6036,SEARCH(",",J6036)-1)</f>
        <v>Apartamento</v>
      </c>
    </row>
    <row r="6037" spans="1:15" x14ac:dyDescent="0.25">
      <c r="A6037">
        <v>8787711572821</v>
      </c>
      <c r="B6037" t="s">
        <v>0</v>
      </c>
      <c r="C6037" t="s">
        <v>5724</v>
      </c>
      <c r="D6037" t="s">
        <v>1102</v>
      </c>
      <c r="E6037" t="s">
        <v>7370</v>
      </c>
      <c r="F6037" s="1">
        <v>58641.39</v>
      </c>
      <c r="G6037" s="1">
        <v>116000</v>
      </c>
      <c r="H6037" t="s">
        <v>1367</v>
      </c>
      <c r="I6037" t="s">
        <v>5</v>
      </c>
      <c r="J6037" t="s">
        <v>4067</v>
      </c>
      <c r="K6037" t="s">
        <v>12</v>
      </c>
      <c r="L6037" s="12">
        <v>46108</v>
      </c>
      <c r="M6037" s="5">
        <f>G6037-F6037</f>
        <v>57358.61</v>
      </c>
      <c r="N6037" s="7" t="str">
        <f>CONCATENATE("https://venda-imoveis.caixa.gov.br/sistema/detalhe-imovel.asp?hdnOrigem=index&amp;hdnimovel=",A6037)</f>
        <v>https://venda-imoveis.caixa.gov.br/sistema/detalhe-imovel.asp?hdnOrigem=index&amp;hdnimovel=8787711572821</v>
      </c>
      <c r="O6037" s="9" t="str">
        <f>LEFT(J6037,SEARCH(",",J6037)-1)</f>
        <v>Apartamento</v>
      </c>
    </row>
    <row r="6038" spans="1:15" x14ac:dyDescent="0.25">
      <c r="A6038">
        <v>8787711794115</v>
      </c>
      <c r="B6038" t="s">
        <v>0</v>
      </c>
      <c r="C6038" t="s">
        <v>5724</v>
      </c>
      <c r="D6038" t="s">
        <v>1102</v>
      </c>
      <c r="E6038" t="s">
        <v>7371</v>
      </c>
      <c r="F6038" s="1">
        <v>57915.58</v>
      </c>
      <c r="G6038" s="1">
        <v>114564.25</v>
      </c>
      <c r="H6038" t="s">
        <v>1367</v>
      </c>
      <c r="I6038" t="s">
        <v>5</v>
      </c>
      <c r="J6038" t="s">
        <v>7372</v>
      </c>
      <c r="K6038" t="s">
        <v>12</v>
      </c>
      <c r="L6038" s="12">
        <v>46108</v>
      </c>
      <c r="M6038" s="5">
        <f>G6038-F6038</f>
        <v>56648.67</v>
      </c>
      <c r="N6038" s="7" t="str">
        <f>CONCATENATE("https://venda-imoveis.caixa.gov.br/sistema/detalhe-imovel.asp?hdnOrigem=index&amp;hdnimovel=",A6038)</f>
        <v>https://venda-imoveis.caixa.gov.br/sistema/detalhe-imovel.asp?hdnOrigem=index&amp;hdnimovel=8787711794115</v>
      </c>
      <c r="O6038" s="9" t="str">
        <f>LEFT(J6038,SEARCH(",",J6038)-1)</f>
        <v>Apartamento</v>
      </c>
    </row>
    <row r="6039" spans="1:15" x14ac:dyDescent="0.25">
      <c r="A6039">
        <v>8787712311401</v>
      </c>
      <c r="B6039" t="s">
        <v>0</v>
      </c>
      <c r="C6039" t="s">
        <v>5724</v>
      </c>
      <c r="D6039" t="s">
        <v>1102</v>
      </c>
      <c r="E6039" t="s">
        <v>7373</v>
      </c>
      <c r="F6039" s="1">
        <v>62180.1</v>
      </c>
      <c r="G6039" s="1">
        <v>123000</v>
      </c>
      <c r="H6039" t="s">
        <v>1367</v>
      </c>
      <c r="I6039" t="s">
        <v>5</v>
      </c>
      <c r="J6039" t="s">
        <v>4067</v>
      </c>
      <c r="K6039" t="s">
        <v>12</v>
      </c>
      <c r="L6039" s="12">
        <v>46108</v>
      </c>
      <c r="M6039" s="5">
        <f>G6039-F6039</f>
        <v>60819.9</v>
      </c>
      <c r="N6039" s="7" t="str">
        <f>CONCATENATE("https://venda-imoveis.caixa.gov.br/sistema/detalhe-imovel.asp?hdnOrigem=index&amp;hdnimovel=",A6039)</f>
        <v>https://venda-imoveis.caixa.gov.br/sistema/detalhe-imovel.asp?hdnOrigem=index&amp;hdnimovel=8787712311401</v>
      </c>
      <c r="O6039" s="9" t="str">
        <f>LEFT(J6039,SEARCH(",",J6039)-1)</f>
        <v>Apartamento</v>
      </c>
    </row>
    <row r="6040" spans="1:15" x14ac:dyDescent="0.25">
      <c r="A6040">
        <v>8787713099180</v>
      </c>
      <c r="B6040" t="s">
        <v>0</v>
      </c>
      <c r="C6040" t="s">
        <v>5724</v>
      </c>
      <c r="D6040" t="s">
        <v>1102</v>
      </c>
      <c r="E6040" t="s">
        <v>7374</v>
      </c>
      <c r="F6040" s="1">
        <v>58135.86</v>
      </c>
      <c r="G6040" s="1">
        <v>115000</v>
      </c>
      <c r="H6040" t="s">
        <v>1367</v>
      </c>
      <c r="I6040" t="s">
        <v>5</v>
      </c>
      <c r="J6040" t="s">
        <v>7375</v>
      </c>
      <c r="K6040" t="s">
        <v>12</v>
      </c>
      <c r="L6040" s="12">
        <v>46108</v>
      </c>
      <c r="M6040" s="5">
        <f>G6040-F6040</f>
        <v>56864.14</v>
      </c>
      <c r="N6040" s="7" t="str">
        <f>CONCATENATE("https://venda-imoveis.caixa.gov.br/sistema/detalhe-imovel.asp?hdnOrigem=index&amp;hdnimovel=",A6040)</f>
        <v>https://venda-imoveis.caixa.gov.br/sistema/detalhe-imovel.asp?hdnOrigem=index&amp;hdnimovel=8787713099180</v>
      </c>
      <c r="O6040" s="9" t="str">
        <f>LEFT(J6040,SEARCH(",",J6040)-1)</f>
        <v>Apartamento</v>
      </c>
    </row>
    <row r="6041" spans="1:15" x14ac:dyDescent="0.25">
      <c r="A6041">
        <v>8787713587176</v>
      </c>
      <c r="B6041" t="s">
        <v>0</v>
      </c>
      <c r="C6041" t="s">
        <v>5724</v>
      </c>
      <c r="D6041" t="s">
        <v>1102</v>
      </c>
      <c r="E6041" t="s">
        <v>7376</v>
      </c>
      <c r="F6041" s="1">
        <v>61674.559999999998</v>
      </c>
      <c r="G6041" s="1">
        <v>122000</v>
      </c>
      <c r="H6041" t="s">
        <v>1367</v>
      </c>
      <c r="I6041" t="s">
        <v>5</v>
      </c>
      <c r="J6041" t="s">
        <v>4067</v>
      </c>
      <c r="K6041" t="s">
        <v>12</v>
      </c>
      <c r="L6041" s="12">
        <v>46108</v>
      </c>
      <c r="M6041" s="5">
        <f>G6041-F6041</f>
        <v>60325.440000000002</v>
      </c>
      <c r="N6041" s="7" t="str">
        <f>CONCATENATE("https://venda-imoveis.caixa.gov.br/sistema/detalhe-imovel.asp?hdnOrigem=index&amp;hdnimovel=",A6041)</f>
        <v>https://venda-imoveis.caixa.gov.br/sistema/detalhe-imovel.asp?hdnOrigem=index&amp;hdnimovel=8787713587176</v>
      </c>
      <c r="O6041" s="9" t="str">
        <f>LEFT(J6041,SEARCH(",",J6041)-1)</f>
        <v>Apartamento</v>
      </c>
    </row>
    <row r="6042" spans="1:15" x14ac:dyDescent="0.25">
      <c r="A6042">
        <v>8444402030398</v>
      </c>
      <c r="B6042" t="s">
        <v>0</v>
      </c>
      <c r="C6042" t="s">
        <v>8</v>
      </c>
      <c r="D6042" t="s">
        <v>24</v>
      </c>
      <c r="E6042" t="s">
        <v>25</v>
      </c>
      <c r="F6042" s="1">
        <v>111206.96</v>
      </c>
      <c r="G6042" s="1">
        <v>220000</v>
      </c>
      <c r="H6042" t="s">
        <v>26</v>
      </c>
      <c r="I6042" t="s">
        <v>5</v>
      </c>
      <c r="J6042" t="s">
        <v>27</v>
      </c>
      <c r="K6042" t="s">
        <v>7</v>
      </c>
      <c r="L6042" s="12">
        <v>46108</v>
      </c>
      <c r="M6042" s="5">
        <f>G6042-F6042</f>
        <v>108793.04</v>
      </c>
      <c r="N6042" s="7" t="str">
        <f>CONCATENATE("https://venda-imoveis.caixa.gov.br/sistema/detalhe-imovel.asp?hdnOrigem=index&amp;hdnimovel=",A6042)</f>
        <v>https://venda-imoveis.caixa.gov.br/sistema/detalhe-imovel.asp?hdnOrigem=index&amp;hdnimovel=8444402030398</v>
      </c>
      <c r="O6042" s="9" t="str">
        <f>LEFT(J6042,SEARCH(",",J6042)-1)</f>
        <v>Casa</v>
      </c>
    </row>
    <row r="6043" spans="1:15" x14ac:dyDescent="0.25">
      <c r="A6043">
        <v>8444411429699</v>
      </c>
      <c r="B6043" t="s">
        <v>0</v>
      </c>
      <c r="C6043" t="s">
        <v>1529</v>
      </c>
      <c r="D6043" t="s">
        <v>1870</v>
      </c>
      <c r="E6043" t="s">
        <v>1871</v>
      </c>
      <c r="F6043" s="1">
        <v>102328.56</v>
      </c>
      <c r="G6043" s="1">
        <v>202435.92</v>
      </c>
      <c r="H6043" t="s">
        <v>26</v>
      </c>
      <c r="I6043" t="s">
        <v>5</v>
      </c>
      <c r="J6043" t="s">
        <v>1872</v>
      </c>
      <c r="K6043" t="s">
        <v>7</v>
      </c>
      <c r="L6043" s="12">
        <v>46108</v>
      </c>
      <c r="M6043" s="5">
        <f>G6043-F6043</f>
        <v>100107.36000000002</v>
      </c>
      <c r="N6043" s="7" t="str">
        <f>CONCATENATE("https://venda-imoveis.caixa.gov.br/sistema/detalhe-imovel.asp?hdnOrigem=index&amp;hdnimovel=",A6043)</f>
        <v>https://venda-imoveis.caixa.gov.br/sistema/detalhe-imovel.asp?hdnOrigem=index&amp;hdnimovel=8444411429699</v>
      </c>
      <c r="O6043" s="9" t="str">
        <f>LEFT(J6043,SEARCH(",",J6043)-1)</f>
        <v>Casa</v>
      </c>
    </row>
    <row r="6044" spans="1:15" x14ac:dyDescent="0.25">
      <c r="A6044">
        <v>8444413328318</v>
      </c>
      <c r="B6044" t="s">
        <v>0</v>
      </c>
      <c r="C6044" t="s">
        <v>1529</v>
      </c>
      <c r="D6044" t="s">
        <v>156</v>
      </c>
      <c r="E6044" t="s">
        <v>1873</v>
      </c>
      <c r="F6044" s="1">
        <v>95540.5</v>
      </c>
      <c r="G6044" s="1">
        <v>189007.16</v>
      </c>
      <c r="H6044" t="s">
        <v>26</v>
      </c>
      <c r="I6044" t="s">
        <v>5</v>
      </c>
      <c r="J6044" t="s">
        <v>1874</v>
      </c>
      <c r="K6044" t="s">
        <v>7</v>
      </c>
      <c r="L6044" s="12">
        <v>46108</v>
      </c>
      <c r="M6044" s="5">
        <f>G6044-F6044</f>
        <v>93466.66</v>
      </c>
      <c r="N6044" s="7" t="str">
        <f>CONCATENATE("https://venda-imoveis.caixa.gov.br/sistema/detalhe-imovel.asp?hdnOrigem=index&amp;hdnimovel=",A6044)</f>
        <v>https://venda-imoveis.caixa.gov.br/sistema/detalhe-imovel.asp?hdnOrigem=index&amp;hdnimovel=8444413328318</v>
      </c>
      <c r="O6044" s="9" t="str">
        <f>LEFT(J6044,SEARCH(",",J6044)-1)</f>
        <v>Casa</v>
      </c>
    </row>
    <row r="6045" spans="1:15" x14ac:dyDescent="0.25">
      <c r="A6045">
        <v>8444411277872</v>
      </c>
      <c r="B6045" t="s">
        <v>0</v>
      </c>
      <c r="C6045" t="s">
        <v>2668</v>
      </c>
      <c r="D6045" t="s">
        <v>2767</v>
      </c>
      <c r="E6045" t="s">
        <v>2805</v>
      </c>
      <c r="F6045" s="1">
        <v>101097.23</v>
      </c>
      <c r="G6045" s="1">
        <v>200000</v>
      </c>
      <c r="H6045" t="s">
        <v>26</v>
      </c>
      <c r="I6045" t="s">
        <v>5</v>
      </c>
      <c r="J6045" t="s">
        <v>2806</v>
      </c>
      <c r="K6045" t="s">
        <v>7</v>
      </c>
      <c r="L6045" s="12">
        <v>46108</v>
      </c>
      <c r="M6045" s="5">
        <f>G6045-F6045</f>
        <v>98902.77</v>
      </c>
      <c r="N6045" s="7" t="str">
        <f>CONCATENATE("https://venda-imoveis.caixa.gov.br/sistema/detalhe-imovel.asp?hdnOrigem=index&amp;hdnimovel=",A6045)</f>
        <v>https://venda-imoveis.caixa.gov.br/sistema/detalhe-imovel.asp?hdnOrigem=index&amp;hdnimovel=8444411277872</v>
      </c>
      <c r="O6045" s="9" t="str">
        <f>LEFT(J6045,SEARCH(",",J6045)-1)</f>
        <v>Casa</v>
      </c>
    </row>
    <row r="6046" spans="1:15" x14ac:dyDescent="0.25">
      <c r="A6046">
        <v>8787700633859</v>
      </c>
      <c r="B6046" t="s">
        <v>0</v>
      </c>
      <c r="C6046" t="s">
        <v>3717</v>
      </c>
      <c r="D6046" t="s">
        <v>4374</v>
      </c>
      <c r="E6046" t="s">
        <v>4375</v>
      </c>
      <c r="F6046" s="1">
        <v>106152.1</v>
      </c>
      <c r="G6046" s="1">
        <v>210000</v>
      </c>
      <c r="H6046" t="s">
        <v>26</v>
      </c>
      <c r="I6046" t="s">
        <v>5</v>
      </c>
      <c r="J6046" t="s">
        <v>4376</v>
      </c>
      <c r="K6046" t="s">
        <v>7</v>
      </c>
      <c r="L6046" s="12">
        <v>46108</v>
      </c>
      <c r="M6046" s="5">
        <f>G6046-F6046</f>
        <v>103847.9</v>
      </c>
      <c r="N6046" s="7" t="str">
        <f>CONCATENATE("https://venda-imoveis.caixa.gov.br/sistema/detalhe-imovel.asp?hdnOrigem=index&amp;hdnimovel=",A6046)</f>
        <v>https://venda-imoveis.caixa.gov.br/sistema/detalhe-imovel.asp?hdnOrigem=index&amp;hdnimovel=8787700633859</v>
      </c>
      <c r="O6046" s="9" t="str">
        <f>LEFT(J6046,SEARCH(",",J6046)-1)</f>
        <v>Apartamento</v>
      </c>
    </row>
    <row r="6047" spans="1:15" x14ac:dyDescent="0.25">
      <c r="A6047">
        <v>8444405743891</v>
      </c>
      <c r="B6047" t="s">
        <v>0</v>
      </c>
      <c r="C6047" t="s">
        <v>3717</v>
      </c>
      <c r="D6047" t="s">
        <v>3864</v>
      </c>
      <c r="E6047" t="s">
        <v>4377</v>
      </c>
      <c r="F6047" s="1">
        <v>70760.38</v>
      </c>
      <c r="G6047" s="1">
        <v>140000</v>
      </c>
      <c r="H6047" t="s">
        <v>26</v>
      </c>
      <c r="I6047" t="s">
        <v>5</v>
      </c>
      <c r="J6047" t="s">
        <v>4378</v>
      </c>
      <c r="K6047" t="s">
        <v>7</v>
      </c>
      <c r="L6047" s="12">
        <v>46108</v>
      </c>
      <c r="M6047" s="5">
        <f>G6047-F6047</f>
        <v>69239.62</v>
      </c>
      <c r="N6047" s="7" t="str">
        <f>CONCATENATE("https://venda-imoveis.caixa.gov.br/sistema/detalhe-imovel.asp?hdnOrigem=index&amp;hdnimovel=",A6047)</f>
        <v>https://venda-imoveis.caixa.gov.br/sistema/detalhe-imovel.asp?hdnOrigem=index&amp;hdnimovel=8444405743891</v>
      </c>
      <c r="O6047" s="9" t="str">
        <f>LEFT(J6047,SEARCH(",",J6047)-1)</f>
        <v>Casa</v>
      </c>
    </row>
    <row r="6048" spans="1:15" x14ac:dyDescent="0.25">
      <c r="A6048">
        <v>8787700505818</v>
      </c>
      <c r="B6048" t="s">
        <v>0</v>
      </c>
      <c r="C6048" t="s">
        <v>3717</v>
      </c>
      <c r="D6048" t="s">
        <v>3864</v>
      </c>
      <c r="E6048" t="s">
        <v>4379</v>
      </c>
      <c r="F6048" s="1">
        <v>72531.55</v>
      </c>
      <c r="G6048" s="1">
        <v>143504.28</v>
      </c>
      <c r="H6048" t="s">
        <v>26</v>
      </c>
      <c r="I6048" t="s">
        <v>5</v>
      </c>
      <c r="J6048" t="s">
        <v>4248</v>
      </c>
      <c r="K6048" t="s">
        <v>7</v>
      </c>
      <c r="L6048" s="12">
        <v>46108</v>
      </c>
      <c r="M6048" s="5">
        <f>G6048-F6048</f>
        <v>70972.73</v>
      </c>
      <c r="N6048" s="7" t="str">
        <f>CONCATENATE("https://venda-imoveis.caixa.gov.br/sistema/detalhe-imovel.asp?hdnOrigem=index&amp;hdnimovel=",A6048)</f>
        <v>https://venda-imoveis.caixa.gov.br/sistema/detalhe-imovel.asp?hdnOrigem=index&amp;hdnimovel=8787700505818</v>
      </c>
      <c r="O6048" s="9" t="str">
        <f>LEFT(J6048,SEARCH(",",J6048)-1)</f>
        <v>Casa</v>
      </c>
    </row>
    <row r="6049" spans="1:15" x14ac:dyDescent="0.25">
      <c r="A6049">
        <v>8444413026265</v>
      </c>
      <c r="B6049" t="s">
        <v>0</v>
      </c>
      <c r="C6049" t="s">
        <v>3717</v>
      </c>
      <c r="D6049" t="s">
        <v>1596</v>
      </c>
      <c r="E6049" t="s">
        <v>4380</v>
      </c>
      <c r="F6049" s="1">
        <v>96042.38</v>
      </c>
      <c r="G6049" s="1">
        <v>190000</v>
      </c>
      <c r="H6049" t="s">
        <v>26</v>
      </c>
      <c r="I6049" t="s">
        <v>5</v>
      </c>
      <c r="J6049" t="s">
        <v>4274</v>
      </c>
      <c r="K6049" t="s">
        <v>7</v>
      </c>
      <c r="L6049" s="12">
        <v>46108</v>
      </c>
      <c r="M6049" s="5">
        <f>G6049-F6049</f>
        <v>93957.62</v>
      </c>
      <c r="N6049" s="7" t="str">
        <f>CONCATENATE("https://venda-imoveis.caixa.gov.br/sistema/detalhe-imovel.asp?hdnOrigem=index&amp;hdnimovel=",A6049)</f>
        <v>https://venda-imoveis.caixa.gov.br/sistema/detalhe-imovel.asp?hdnOrigem=index&amp;hdnimovel=8444413026265</v>
      </c>
      <c r="O6049" s="9" t="str">
        <f>LEFT(J6049,SEARCH(",",J6049)-1)</f>
        <v>Casa</v>
      </c>
    </row>
    <row r="6050" spans="1:15" x14ac:dyDescent="0.25">
      <c r="A6050">
        <v>8444414792808</v>
      </c>
      <c r="B6050" t="s">
        <v>0</v>
      </c>
      <c r="C6050" t="s">
        <v>3717</v>
      </c>
      <c r="D6050" t="s">
        <v>1596</v>
      </c>
      <c r="E6050" t="s">
        <v>4381</v>
      </c>
      <c r="F6050" s="1">
        <v>95536.89</v>
      </c>
      <c r="G6050" s="1">
        <v>189000</v>
      </c>
      <c r="H6050" t="s">
        <v>26</v>
      </c>
      <c r="I6050" t="s">
        <v>5</v>
      </c>
      <c r="J6050" t="s">
        <v>4382</v>
      </c>
      <c r="K6050" t="s">
        <v>7</v>
      </c>
      <c r="L6050" s="12">
        <v>46108</v>
      </c>
      <c r="M6050" s="5">
        <f>G6050-F6050</f>
        <v>93463.11</v>
      </c>
      <c r="N6050" s="7" t="str">
        <f>CONCATENATE("https://venda-imoveis.caixa.gov.br/sistema/detalhe-imovel.asp?hdnOrigem=index&amp;hdnimovel=",A6050)</f>
        <v>https://venda-imoveis.caixa.gov.br/sistema/detalhe-imovel.asp?hdnOrigem=index&amp;hdnimovel=8444414792808</v>
      </c>
      <c r="O6050" s="9" t="str">
        <f>LEFT(J6050,SEARCH(",",J6050)-1)</f>
        <v>Apartamento</v>
      </c>
    </row>
    <row r="6051" spans="1:15" x14ac:dyDescent="0.25">
      <c r="A6051">
        <v>8444426339860</v>
      </c>
      <c r="B6051" t="s">
        <v>0</v>
      </c>
      <c r="C6051" t="s">
        <v>3717</v>
      </c>
      <c r="D6051" t="s">
        <v>1596</v>
      </c>
      <c r="E6051" t="s">
        <v>4383</v>
      </c>
      <c r="F6051" s="1">
        <v>106152.1</v>
      </c>
      <c r="G6051" s="1">
        <v>210000</v>
      </c>
      <c r="H6051" t="s">
        <v>26</v>
      </c>
      <c r="I6051" t="s">
        <v>5</v>
      </c>
      <c r="J6051" t="s">
        <v>4384</v>
      </c>
      <c r="K6051" t="s">
        <v>7</v>
      </c>
      <c r="L6051" s="12">
        <v>46108</v>
      </c>
      <c r="M6051" s="5">
        <f>G6051-F6051</f>
        <v>103847.9</v>
      </c>
      <c r="N6051" s="7" t="str">
        <f>CONCATENATE("https://venda-imoveis.caixa.gov.br/sistema/detalhe-imovel.asp?hdnOrigem=index&amp;hdnimovel=",A6051)</f>
        <v>https://venda-imoveis.caixa.gov.br/sistema/detalhe-imovel.asp?hdnOrigem=index&amp;hdnimovel=8444426339860</v>
      </c>
      <c r="O6051" s="9" t="str">
        <f>LEFT(J6051,SEARCH(",",J6051)-1)</f>
        <v>Casa</v>
      </c>
    </row>
    <row r="6052" spans="1:15" x14ac:dyDescent="0.25">
      <c r="A6052">
        <v>8787710268606</v>
      </c>
      <c r="B6052" t="s">
        <v>0</v>
      </c>
      <c r="C6052" t="s">
        <v>5724</v>
      </c>
      <c r="D6052" t="s">
        <v>7320</v>
      </c>
      <c r="E6052" t="s">
        <v>7321</v>
      </c>
      <c r="F6052" s="1">
        <v>103624.66</v>
      </c>
      <c r="G6052" s="1">
        <v>205000</v>
      </c>
      <c r="H6052" t="s">
        <v>26</v>
      </c>
      <c r="I6052" t="s">
        <v>5</v>
      </c>
      <c r="J6052" t="s">
        <v>7274</v>
      </c>
      <c r="K6052" t="s">
        <v>7</v>
      </c>
      <c r="L6052" s="12">
        <v>46108</v>
      </c>
      <c r="M6052" s="5">
        <f>G6052-F6052</f>
        <v>101375.34</v>
      </c>
      <c r="N6052" s="7" t="str">
        <f>CONCATENATE("https://venda-imoveis.caixa.gov.br/sistema/detalhe-imovel.asp?hdnOrigem=index&amp;hdnimovel=",A6052)</f>
        <v>https://venda-imoveis.caixa.gov.br/sistema/detalhe-imovel.asp?hdnOrigem=index&amp;hdnimovel=8787710268606</v>
      </c>
      <c r="O6052" s="9" t="str">
        <f>LEFT(J6052,SEARCH(",",J6052)-1)</f>
        <v>Apartamento</v>
      </c>
    </row>
    <row r="6053" spans="1:15" x14ac:dyDescent="0.25">
      <c r="A6053">
        <v>8787704590186</v>
      </c>
      <c r="B6053" t="s">
        <v>0</v>
      </c>
      <c r="C6053" t="s">
        <v>5724</v>
      </c>
      <c r="D6053" t="s">
        <v>5859</v>
      </c>
      <c r="E6053" t="s">
        <v>7322</v>
      </c>
      <c r="F6053" s="1">
        <v>70760.38</v>
      </c>
      <c r="G6053" s="1">
        <v>140000</v>
      </c>
      <c r="H6053" t="s">
        <v>26</v>
      </c>
      <c r="I6053" t="s">
        <v>5</v>
      </c>
      <c r="J6053" t="s">
        <v>7323</v>
      </c>
      <c r="K6053" t="s">
        <v>7</v>
      </c>
      <c r="L6053" s="12">
        <v>46108</v>
      </c>
      <c r="M6053" s="5">
        <f>G6053-F6053</f>
        <v>69239.62</v>
      </c>
      <c r="N6053" s="7" t="str">
        <f>CONCATENATE("https://venda-imoveis.caixa.gov.br/sistema/detalhe-imovel.asp?hdnOrigem=index&amp;hdnimovel=",A6053)</f>
        <v>https://venda-imoveis.caixa.gov.br/sistema/detalhe-imovel.asp?hdnOrigem=index&amp;hdnimovel=8787704590186</v>
      </c>
      <c r="O6053" s="9" t="str">
        <f>LEFT(J6053,SEARCH(",",J6053)-1)</f>
        <v>Apartamento</v>
      </c>
    </row>
    <row r="6054" spans="1:15" x14ac:dyDescent="0.25">
      <c r="A6054">
        <v>8555519824078</v>
      </c>
      <c r="B6054" t="s">
        <v>0</v>
      </c>
      <c r="C6054" t="s">
        <v>5724</v>
      </c>
      <c r="D6054" t="s">
        <v>5853</v>
      </c>
      <c r="E6054" t="s">
        <v>7324</v>
      </c>
      <c r="F6054" s="1">
        <v>75056.55</v>
      </c>
      <c r="G6054" s="1">
        <v>148500</v>
      </c>
      <c r="H6054" t="s">
        <v>26</v>
      </c>
      <c r="I6054" t="s">
        <v>5</v>
      </c>
      <c r="J6054" t="s">
        <v>5902</v>
      </c>
      <c r="K6054" t="s">
        <v>7</v>
      </c>
      <c r="L6054" s="12">
        <v>46108</v>
      </c>
      <c r="M6054" s="5">
        <f>G6054-F6054</f>
        <v>73443.45</v>
      </c>
      <c r="N6054" s="7" t="str">
        <f>CONCATENATE("https://venda-imoveis.caixa.gov.br/sistema/detalhe-imovel.asp?hdnOrigem=index&amp;hdnimovel=",A6054)</f>
        <v>https://venda-imoveis.caixa.gov.br/sistema/detalhe-imovel.asp?hdnOrigem=index&amp;hdnimovel=8555519824078</v>
      </c>
      <c r="O6054" s="9" t="str">
        <f>LEFT(J6054,SEARCH(",",J6054)-1)</f>
        <v>Apartamento</v>
      </c>
    </row>
    <row r="6055" spans="1:15" x14ac:dyDescent="0.25">
      <c r="A6055">
        <v>8555527702369</v>
      </c>
      <c r="B6055" t="s">
        <v>0</v>
      </c>
      <c r="C6055" t="s">
        <v>5724</v>
      </c>
      <c r="D6055" t="s">
        <v>6047</v>
      </c>
      <c r="E6055" t="s">
        <v>7325</v>
      </c>
      <c r="F6055" s="1">
        <v>113167.9</v>
      </c>
      <c r="G6055" s="1">
        <v>223879.32</v>
      </c>
      <c r="H6055" t="s">
        <v>26</v>
      </c>
      <c r="I6055" t="s">
        <v>5</v>
      </c>
      <c r="J6055" t="s">
        <v>7326</v>
      </c>
      <c r="K6055" t="s">
        <v>7</v>
      </c>
      <c r="L6055" s="12">
        <v>46108</v>
      </c>
      <c r="M6055" s="5">
        <f>G6055-F6055</f>
        <v>110711.42000000001</v>
      </c>
      <c r="N6055" s="7" t="str">
        <f>CONCATENATE("https://venda-imoveis.caixa.gov.br/sistema/detalhe-imovel.asp?hdnOrigem=index&amp;hdnimovel=",A6055)</f>
        <v>https://venda-imoveis.caixa.gov.br/sistema/detalhe-imovel.asp?hdnOrigem=index&amp;hdnimovel=8555527702369</v>
      </c>
      <c r="O6055" s="9" t="str">
        <f>LEFT(J6055,SEARCH(",",J6055)-1)</f>
        <v>Apartamento</v>
      </c>
    </row>
    <row r="6056" spans="1:15" x14ac:dyDescent="0.25">
      <c r="A6056">
        <v>8555535692318</v>
      </c>
      <c r="B6056" t="s">
        <v>0</v>
      </c>
      <c r="C6056" t="s">
        <v>5724</v>
      </c>
      <c r="D6056" t="s">
        <v>6047</v>
      </c>
      <c r="E6056" t="s">
        <v>7327</v>
      </c>
      <c r="F6056" s="1">
        <v>112189.58</v>
      </c>
      <c r="G6056" s="1">
        <v>221943.92</v>
      </c>
      <c r="H6056" t="s">
        <v>26</v>
      </c>
      <c r="I6056" t="s">
        <v>5</v>
      </c>
      <c r="J6056" t="s">
        <v>7328</v>
      </c>
      <c r="K6056" t="s">
        <v>7</v>
      </c>
      <c r="L6056" s="12">
        <v>46108</v>
      </c>
      <c r="M6056" s="5">
        <f>G6056-F6056</f>
        <v>109754.34000000001</v>
      </c>
      <c r="N6056" s="7" t="str">
        <f>CONCATENATE("https://venda-imoveis.caixa.gov.br/sistema/detalhe-imovel.asp?hdnOrigem=index&amp;hdnimovel=",A6056)</f>
        <v>https://venda-imoveis.caixa.gov.br/sistema/detalhe-imovel.asp?hdnOrigem=index&amp;hdnimovel=8555535692318</v>
      </c>
      <c r="O6056" s="9" t="str">
        <f>LEFT(J6056,SEARCH(",",J6056)-1)</f>
        <v>Apartamento</v>
      </c>
    </row>
    <row r="6057" spans="1:15" x14ac:dyDescent="0.25">
      <c r="A6057">
        <v>8787708159110</v>
      </c>
      <c r="B6057" t="s">
        <v>0</v>
      </c>
      <c r="C6057" t="s">
        <v>5724</v>
      </c>
      <c r="D6057" t="s">
        <v>6047</v>
      </c>
      <c r="E6057" t="s">
        <v>7329</v>
      </c>
      <c r="F6057" s="1">
        <v>97053.34</v>
      </c>
      <c r="G6057" s="1">
        <v>192000</v>
      </c>
      <c r="H6057" t="s">
        <v>26</v>
      </c>
      <c r="I6057" t="s">
        <v>5</v>
      </c>
      <c r="J6057" t="s">
        <v>7330</v>
      </c>
      <c r="K6057" t="s">
        <v>7</v>
      </c>
      <c r="L6057" s="12">
        <v>46108</v>
      </c>
      <c r="M6057" s="5">
        <f>G6057-F6057</f>
        <v>94946.66</v>
      </c>
      <c r="N6057" s="7" t="str">
        <f>CONCATENATE("https://venda-imoveis.caixa.gov.br/sistema/detalhe-imovel.asp?hdnOrigem=index&amp;hdnimovel=",A6057)</f>
        <v>https://venda-imoveis.caixa.gov.br/sistema/detalhe-imovel.asp?hdnOrigem=index&amp;hdnimovel=8787708159110</v>
      </c>
      <c r="O6057" s="9" t="str">
        <f>LEFT(J6057,SEARCH(",",J6057)-1)</f>
        <v>Apartamento</v>
      </c>
    </row>
    <row r="6058" spans="1:15" x14ac:dyDescent="0.25">
      <c r="A6058">
        <v>8787707919537</v>
      </c>
      <c r="B6058" t="s">
        <v>0</v>
      </c>
      <c r="C6058" t="s">
        <v>5724</v>
      </c>
      <c r="D6058" t="s">
        <v>5875</v>
      </c>
      <c r="E6058" t="s">
        <v>7331</v>
      </c>
      <c r="F6058" s="1">
        <v>105141.12</v>
      </c>
      <c r="G6058" s="1">
        <v>208000</v>
      </c>
      <c r="H6058" t="s">
        <v>26</v>
      </c>
      <c r="I6058" t="s">
        <v>5</v>
      </c>
      <c r="J6058" t="s">
        <v>5916</v>
      </c>
      <c r="K6058" t="s">
        <v>7</v>
      </c>
      <c r="L6058" s="12">
        <v>46108</v>
      </c>
      <c r="M6058" s="5">
        <f>G6058-F6058</f>
        <v>102858.88</v>
      </c>
      <c r="N6058" s="7" t="str">
        <f>CONCATENATE("https://venda-imoveis.caixa.gov.br/sistema/detalhe-imovel.asp?hdnOrigem=index&amp;hdnimovel=",A6058)</f>
        <v>https://venda-imoveis.caixa.gov.br/sistema/detalhe-imovel.asp?hdnOrigem=index&amp;hdnimovel=8787707919537</v>
      </c>
      <c r="O6058" s="9" t="str">
        <f>LEFT(J6058,SEARCH(",",J6058)-1)</f>
        <v>Apartamento</v>
      </c>
    </row>
    <row r="6059" spans="1:15" x14ac:dyDescent="0.25">
      <c r="A6059">
        <v>8787708096879</v>
      </c>
      <c r="B6059" t="s">
        <v>0</v>
      </c>
      <c r="C6059" t="s">
        <v>5724</v>
      </c>
      <c r="D6059" t="s">
        <v>5875</v>
      </c>
      <c r="E6059" t="s">
        <v>7332</v>
      </c>
      <c r="F6059" s="1">
        <v>106727.95</v>
      </c>
      <c r="G6059" s="1">
        <v>211139.20000000001</v>
      </c>
      <c r="H6059" t="s">
        <v>26</v>
      </c>
      <c r="I6059" t="s">
        <v>5</v>
      </c>
      <c r="J6059" t="s">
        <v>5916</v>
      </c>
      <c r="K6059" t="s">
        <v>7</v>
      </c>
      <c r="L6059" s="12">
        <v>46108</v>
      </c>
      <c r="M6059" s="5">
        <f>G6059-F6059</f>
        <v>104411.25000000001</v>
      </c>
      <c r="N6059" s="7" t="str">
        <f>CONCATENATE("https://venda-imoveis.caixa.gov.br/sistema/detalhe-imovel.asp?hdnOrigem=index&amp;hdnimovel=",A6059)</f>
        <v>https://venda-imoveis.caixa.gov.br/sistema/detalhe-imovel.asp?hdnOrigem=index&amp;hdnimovel=8787708096879</v>
      </c>
      <c r="O6059" s="9" t="str">
        <f>LEFT(J6059,SEARCH(",",J6059)-1)</f>
        <v>Apartamento</v>
      </c>
    </row>
    <row r="6060" spans="1:15" x14ac:dyDescent="0.25">
      <c r="A6060">
        <v>8787708339453</v>
      </c>
      <c r="B6060" t="s">
        <v>0</v>
      </c>
      <c r="C6060" t="s">
        <v>5724</v>
      </c>
      <c r="D6060" t="s">
        <v>5875</v>
      </c>
      <c r="E6060" t="s">
        <v>7333</v>
      </c>
      <c r="F6060" s="1">
        <v>93009.45</v>
      </c>
      <c r="G6060" s="1">
        <v>184000</v>
      </c>
      <c r="H6060" t="s">
        <v>26</v>
      </c>
      <c r="I6060" t="s">
        <v>5</v>
      </c>
      <c r="J6060" t="s">
        <v>5916</v>
      </c>
      <c r="K6060" t="s">
        <v>7</v>
      </c>
      <c r="L6060" s="12">
        <v>46108</v>
      </c>
      <c r="M6060" s="5">
        <f>G6060-F6060</f>
        <v>90990.55</v>
      </c>
      <c r="N6060" s="7" t="str">
        <f>CONCATENATE("https://venda-imoveis.caixa.gov.br/sistema/detalhe-imovel.asp?hdnOrigem=index&amp;hdnimovel=",A6060)</f>
        <v>https://venda-imoveis.caixa.gov.br/sistema/detalhe-imovel.asp?hdnOrigem=index&amp;hdnimovel=8787708339453</v>
      </c>
      <c r="O6060" s="9" t="str">
        <f>LEFT(J6060,SEARCH(",",J6060)-1)</f>
        <v>Apartamento</v>
      </c>
    </row>
    <row r="6061" spans="1:15" x14ac:dyDescent="0.25">
      <c r="A6061">
        <v>8787702156349</v>
      </c>
      <c r="B6061" t="s">
        <v>0</v>
      </c>
      <c r="C6061" t="s">
        <v>5724</v>
      </c>
      <c r="D6061" t="s">
        <v>1102</v>
      </c>
      <c r="E6061" t="s">
        <v>7334</v>
      </c>
      <c r="F6061" s="1">
        <v>72154.44</v>
      </c>
      <c r="G6061" s="1">
        <v>142758.16</v>
      </c>
      <c r="H6061" t="s">
        <v>26</v>
      </c>
      <c r="I6061" t="s">
        <v>5</v>
      </c>
      <c r="J6061" t="s">
        <v>7335</v>
      </c>
      <c r="K6061" t="s">
        <v>7</v>
      </c>
      <c r="L6061" s="12">
        <v>46108</v>
      </c>
      <c r="M6061" s="5">
        <f>G6061-F6061</f>
        <v>70603.72</v>
      </c>
      <c r="N6061" s="7" t="str">
        <f>CONCATENATE("https://venda-imoveis.caixa.gov.br/sistema/detalhe-imovel.asp?hdnOrigem=index&amp;hdnimovel=",A6061)</f>
        <v>https://venda-imoveis.caixa.gov.br/sistema/detalhe-imovel.asp?hdnOrigem=index&amp;hdnimovel=8787702156349</v>
      </c>
      <c r="O6061" s="9" t="str">
        <f>LEFT(J6061,SEARCH(",",J6061)-1)</f>
        <v>Apartamento</v>
      </c>
    </row>
    <row r="6062" spans="1:15" x14ac:dyDescent="0.25">
      <c r="A6062">
        <v>8787704049035</v>
      </c>
      <c r="B6062" t="s">
        <v>0</v>
      </c>
      <c r="C6062" t="s">
        <v>5724</v>
      </c>
      <c r="D6062" t="s">
        <v>1102</v>
      </c>
      <c r="E6062" t="s">
        <v>7336</v>
      </c>
      <c r="F6062" s="1">
        <v>100086.26</v>
      </c>
      <c r="G6062" s="1">
        <v>198000</v>
      </c>
      <c r="H6062" t="s">
        <v>26</v>
      </c>
      <c r="I6062" t="s">
        <v>5</v>
      </c>
      <c r="J6062" t="s">
        <v>7337</v>
      </c>
      <c r="K6062" t="s">
        <v>7</v>
      </c>
      <c r="L6062" s="12">
        <v>46108</v>
      </c>
      <c r="M6062" s="5">
        <f>G6062-F6062</f>
        <v>97913.74</v>
      </c>
      <c r="N6062" s="7" t="str">
        <f>CONCATENATE("https://venda-imoveis.caixa.gov.br/sistema/detalhe-imovel.asp?hdnOrigem=index&amp;hdnimovel=",A6062)</f>
        <v>https://venda-imoveis.caixa.gov.br/sistema/detalhe-imovel.asp?hdnOrigem=index&amp;hdnimovel=8787704049035</v>
      </c>
      <c r="O6062" s="9" t="str">
        <f>LEFT(J6062,SEARCH(",",J6062)-1)</f>
        <v>Casa</v>
      </c>
    </row>
    <row r="6063" spans="1:15" x14ac:dyDescent="0.25">
      <c r="A6063">
        <v>8787702245139</v>
      </c>
      <c r="B6063" t="s">
        <v>0</v>
      </c>
      <c r="C6063" t="s">
        <v>5724</v>
      </c>
      <c r="D6063" t="s">
        <v>1311</v>
      </c>
      <c r="E6063" t="s">
        <v>7338</v>
      </c>
      <c r="F6063" s="1">
        <v>96851.15</v>
      </c>
      <c r="G6063" s="1">
        <v>191600</v>
      </c>
      <c r="H6063" t="s">
        <v>26</v>
      </c>
      <c r="I6063" t="s">
        <v>5</v>
      </c>
      <c r="J6063" t="s">
        <v>379</v>
      </c>
      <c r="K6063" t="s">
        <v>7</v>
      </c>
      <c r="L6063" s="12">
        <v>46108</v>
      </c>
      <c r="M6063" s="5">
        <f>G6063-F6063</f>
        <v>94748.85</v>
      </c>
      <c r="N6063" s="7" t="str">
        <f>CONCATENATE("https://venda-imoveis.caixa.gov.br/sistema/detalhe-imovel.asp?hdnOrigem=index&amp;hdnimovel=",A6063)</f>
        <v>https://venda-imoveis.caixa.gov.br/sistema/detalhe-imovel.asp?hdnOrigem=index&amp;hdnimovel=8787702245139</v>
      </c>
      <c r="O6063" s="9" t="str">
        <f>LEFT(J6063,SEARCH(",",J6063)-1)</f>
        <v>Apartamento</v>
      </c>
    </row>
    <row r="6064" spans="1:15" x14ac:dyDescent="0.25">
      <c r="A6064">
        <v>8787706175860</v>
      </c>
      <c r="B6064" t="s">
        <v>0</v>
      </c>
      <c r="C6064" t="s">
        <v>5724</v>
      </c>
      <c r="D6064" t="s">
        <v>5964</v>
      </c>
      <c r="E6064" t="s">
        <v>7339</v>
      </c>
      <c r="F6064" s="1">
        <v>72276.679999999993</v>
      </c>
      <c r="G6064" s="1">
        <v>143000</v>
      </c>
      <c r="H6064" t="s">
        <v>26</v>
      </c>
      <c r="I6064" t="s">
        <v>5</v>
      </c>
      <c r="J6064" t="s">
        <v>6030</v>
      </c>
      <c r="K6064" t="s">
        <v>7</v>
      </c>
      <c r="L6064" s="12">
        <v>46108</v>
      </c>
      <c r="M6064" s="5">
        <f>G6064-F6064</f>
        <v>70723.320000000007</v>
      </c>
      <c r="N6064" s="7" t="str">
        <f>CONCATENATE("https://venda-imoveis.caixa.gov.br/sistema/detalhe-imovel.asp?hdnOrigem=index&amp;hdnimovel=",A6064)</f>
        <v>https://venda-imoveis.caixa.gov.br/sistema/detalhe-imovel.asp?hdnOrigem=index&amp;hdnimovel=8787706175860</v>
      </c>
      <c r="O6064" s="9" t="str">
        <f>LEFT(J6064,SEARCH(",",J6064)-1)</f>
        <v>Apartamento</v>
      </c>
    </row>
    <row r="6065" spans="1:15" x14ac:dyDescent="0.25">
      <c r="A6065">
        <v>8787716689360</v>
      </c>
      <c r="B6065" t="s">
        <v>0</v>
      </c>
      <c r="C6065" t="s">
        <v>5724</v>
      </c>
      <c r="D6065" t="s">
        <v>5813</v>
      </c>
      <c r="E6065" t="s">
        <v>7340</v>
      </c>
      <c r="F6065" s="1">
        <v>108679.53</v>
      </c>
      <c r="G6065" s="1">
        <v>215000</v>
      </c>
      <c r="H6065" t="s">
        <v>26</v>
      </c>
      <c r="I6065" t="s">
        <v>5</v>
      </c>
      <c r="J6065" t="s">
        <v>7341</v>
      </c>
      <c r="K6065" t="s">
        <v>7</v>
      </c>
      <c r="L6065" s="12">
        <v>46108</v>
      </c>
      <c r="M6065" s="5">
        <f>G6065-F6065</f>
        <v>106320.47</v>
      </c>
      <c r="N6065" s="7" t="str">
        <f>CONCATENATE("https://venda-imoveis.caixa.gov.br/sistema/detalhe-imovel.asp?hdnOrigem=index&amp;hdnimovel=",A6065)</f>
        <v>https://venda-imoveis.caixa.gov.br/sistema/detalhe-imovel.asp?hdnOrigem=index&amp;hdnimovel=8787716689360</v>
      </c>
      <c r="O6065" s="9" t="str">
        <f>LEFT(J6065,SEARCH(",",J6065)-1)</f>
        <v>Apartamento</v>
      </c>
    </row>
    <row r="6066" spans="1:15" x14ac:dyDescent="0.25">
      <c r="A6066">
        <v>8787710155364</v>
      </c>
      <c r="B6066" t="s">
        <v>0</v>
      </c>
      <c r="C6066" t="s">
        <v>5724</v>
      </c>
      <c r="D6066" t="s">
        <v>6462</v>
      </c>
      <c r="E6066" t="s">
        <v>7342</v>
      </c>
      <c r="F6066" s="1">
        <v>94020.43</v>
      </c>
      <c r="G6066" s="1">
        <v>186000</v>
      </c>
      <c r="H6066" t="s">
        <v>26</v>
      </c>
      <c r="I6066" t="s">
        <v>5</v>
      </c>
      <c r="J6066" t="s">
        <v>5916</v>
      </c>
      <c r="K6066" t="s">
        <v>7</v>
      </c>
      <c r="L6066" s="12">
        <v>46108</v>
      </c>
      <c r="M6066" s="5">
        <f>G6066-F6066</f>
        <v>91979.57</v>
      </c>
      <c r="N6066" s="7" t="str">
        <f>CONCATENATE("https://venda-imoveis.caixa.gov.br/sistema/detalhe-imovel.asp?hdnOrigem=index&amp;hdnimovel=",A6066)</f>
        <v>https://venda-imoveis.caixa.gov.br/sistema/detalhe-imovel.asp?hdnOrigem=index&amp;hdnimovel=8787710155364</v>
      </c>
      <c r="O6066" s="9" t="str">
        <f>LEFT(J6066,SEARCH(",",J6066)-1)</f>
        <v>Apartamento</v>
      </c>
    </row>
    <row r="6067" spans="1:15" x14ac:dyDescent="0.25">
      <c r="A6067">
        <v>8787711211896</v>
      </c>
      <c r="B6067" t="s">
        <v>0</v>
      </c>
      <c r="C6067" t="s">
        <v>5724</v>
      </c>
      <c r="D6067" t="s">
        <v>6462</v>
      </c>
      <c r="E6067" t="s">
        <v>7343</v>
      </c>
      <c r="F6067" s="1">
        <v>102613.7</v>
      </c>
      <c r="G6067" s="1">
        <v>203000</v>
      </c>
      <c r="H6067" t="s">
        <v>26</v>
      </c>
      <c r="I6067" t="s">
        <v>5</v>
      </c>
      <c r="J6067" t="s">
        <v>6306</v>
      </c>
      <c r="K6067" t="s">
        <v>7</v>
      </c>
      <c r="L6067" s="12">
        <v>46108</v>
      </c>
      <c r="M6067" s="5">
        <f>G6067-F6067</f>
        <v>100386.3</v>
      </c>
      <c r="N6067" s="7" t="str">
        <f>CONCATENATE("https://venda-imoveis.caixa.gov.br/sistema/detalhe-imovel.asp?hdnOrigem=index&amp;hdnimovel=",A6067)</f>
        <v>https://venda-imoveis.caixa.gov.br/sistema/detalhe-imovel.asp?hdnOrigem=index&amp;hdnimovel=8787711211896</v>
      </c>
      <c r="O6067" s="9" t="str">
        <f>LEFT(J6067,SEARCH(",",J6067)-1)</f>
        <v>Apartamento</v>
      </c>
    </row>
    <row r="6068" spans="1:15" x14ac:dyDescent="0.25">
      <c r="A6068">
        <v>8787708636482</v>
      </c>
      <c r="B6068" t="s">
        <v>0</v>
      </c>
      <c r="C6068" t="s">
        <v>11389</v>
      </c>
      <c r="D6068" t="s">
        <v>12107</v>
      </c>
      <c r="E6068" t="s">
        <v>13723</v>
      </c>
      <c r="F6068" s="1">
        <v>101097.23</v>
      </c>
      <c r="G6068" s="1">
        <v>200000</v>
      </c>
      <c r="H6068" t="s">
        <v>26</v>
      </c>
      <c r="I6068" t="s">
        <v>5</v>
      </c>
      <c r="J6068" t="s">
        <v>13724</v>
      </c>
      <c r="K6068" t="s">
        <v>7</v>
      </c>
      <c r="L6068" s="12">
        <v>46108</v>
      </c>
      <c r="M6068" s="5">
        <f>G6068-F6068</f>
        <v>98902.77</v>
      </c>
      <c r="N6068" s="7" t="str">
        <f>CONCATENATE("https://venda-imoveis.caixa.gov.br/sistema/detalhe-imovel.asp?hdnOrigem=index&amp;hdnimovel=",A6068)</f>
        <v>https://venda-imoveis.caixa.gov.br/sistema/detalhe-imovel.asp?hdnOrigem=index&amp;hdnimovel=8787708636482</v>
      </c>
      <c r="O6068" s="9" t="str">
        <f>LEFT(J6068,SEARCH(",",J6068)-1)</f>
        <v>Apartamento</v>
      </c>
    </row>
    <row r="6069" spans="1:15" x14ac:dyDescent="0.25">
      <c r="A6069">
        <v>8444414164394</v>
      </c>
      <c r="B6069" t="s">
        <v>0</v>
      </c>
      <c r="C6069" t="s">
        <v>11389</v>
      </c>
      <c r="D6069" t="s">
        <v>13725</v>
      </c>
      <c r="E6069" t="s">
        <v>13726</v>
      </c>
      <c r="F6069" s="1">
        <v>96042.38</v>
      </c>
      <c r="G6069" s="1">
        <v>190000</v>
      </c>
      <c r="H6069" t="s">
        <v>26</v>
      </c>
      <c r="I6069" t="s">
        <v>5</v>
      </c>
      <c r="J6069" t="s">
        <v>13727</v>
      </c>
      <c r="K6069" t="s">
        <v>7</v>
      </c>
      <c r="L6069" s="12">
        <v>46108</v>
      </c>
      <c r="M6069" s="5">
        <f>G6069-F6069</f>
        <v>93957.62</v>
      </c>
      <c r="N6069" s="7" t="str">
        <f>CONCATENATE("https://venda-imoveis.caixa.gov.br/sistema/detalhe-imovel.asp?hdnOrigem=index&amp;hdnimovel=",A6069)</f>
        <v>https://venda-imoveis.caixa.gov.br/sistema/detalhe-imovel.asp?hdnOrigem=index&amp;hdnimovel=8444414164394</v>
      </c>
      <c r="O6069" s="9" t="str">
        <f>LEFT(J6069,SEARCH(",",J6069)-1)</f>
        <v>Apartamento</v>
      </c>
    </row>
    <row r="6070" spans="1:15" x14ac:dyDescent="0.25">
      <c r="A6070">
        <v>8787709824983</v>
      </c>
      <c r="B6070" t="s">
        <v>0</v>
      </c>
      <c r="C6070" t="s">
        <v>11389</v>
      </c>
      <c r="D6070" t="s">
        <v>13725</v>
      </c>
      <c r="E6070" t="s">
        <v>13728</v>
      </c>
      <c r="F6070" s="1">
        <v>96736.36</v>
      </c>
      <c r="G6070" s="1">
        <v>191372.93</v>
      </c>
      <c r="H6070" t="s">
        <v>26</v>
      </c>
      <c r="I6070" t="s">
        <v>5</v>
      </c>
      <c r="J6070" t="s">
        <v>6784</v>
      </c>
      <c r="K6070" t="s">
        <v>7</v>
      </c>
      <c r="L6070" s="12">
        <v>46108</v>
      </c>
      <c r="M6070" s="5">
        <f>G6070-F6070</f>
        <v>94636.569999999992</v>
      </c>
      <c r="N6070" s="7" t="str">
        <f>CONCATENATE("https://venda-imoveis.caixa.gov.br/sistema/detalhe-imovel.asp?hdnOrigem=index&amp;hdnimovel=",A6070)</f>
        <v>https://venda-imoveis.caixa.gov.br/sistema/detalhe-imovel.asp?hdnOrigem=index&amp;hdnimovel=8787709824983</v>
      </c>
      <c r="O6070" s="9" t="str">
        <f>LEFT(J6070,SEARCH(",",J6070)-1)</f>
        <v>Apartamento</v>
      </c>
    </row>
    <row r="6071" spans="1:15" x14ac:dyDescent="0.25">
      <c r="A6071">
        <v>8444402490968</v>
      </c>
      <c r="B6071" t="s">
        <v>0</v>
      </c>
      <c r="C6071" t="s">
        <v>11389</v>
      </c>
      <c r="D6071" t="s">
        <v>12291</v>
      </c>
      <c r="E6071" t="s">
        <v>13729</v>
      </c>
      <c r="F6071" s="1">
        <v>102108.21</v>
      </c>
      <c r="G6071" s="1">
        <v>202000</v>
      </c>
      <c r="H6071" t="s">
        <v>26</v>
      </c>
      <c r="I6071" t="s">
        <v>5</v>
      </c>
      <c r="J6071" t="s">
        <v>13730</v>
      </c>
      <c r="K6071" t="s">
        <v>7</v>
      </c>
      <c r="L6071" s="12">
        <v>46108</v>
      </c>
      <c r="M6071" s="5">
        <f>G6071-F6071</f>
        <v>99891.79</v>
      </c>
      <c r="N6071" s="7" t="str">
        <f>CONCATENATE("https://venda-imoveis.caixa.gov.br/sistema/detalhe-imovel.asp?hdnOrigem=index&amp;hdnimovel=",A6071)</f>
        <v>https://venda-imoveis.caixa.gov.br/sistema/detalhe-imovel.asp?hdnOrigem=index&amp;hdnimovel=8444402490968</v>
      </c>
      <c r="O6071" s="9" t="str">
        <f>LEFT(J6071,SEARCH(",",J6071)-1)</f>
        <v>Casa</v>
      </c>
    </row>
    <row r="6072" spans="1:15" x14ac:dyDescent="0.25">
      <c r="A6072">
        <v>8444412792452</v>
      </c>
      <c r="B6072" t="s">
        <v>0</v>
      </c>
      <c r="C6072" t="s">
        <v>11389</v>
      </c>
      <c r="D6072" t="s">
        <v>11393</v>
      </c>
      <c r="E6072" t="s">
        <v>13731</v>
      </c>
      <c r="F6072" s="1">
        <v>92540.87</v>
      </c>
      <c r="G6072" s="1">
        <v>183073</v>
      </c>
      <c r="H6072" t="s">
        <v>26</v>
      </c>
      <c r="I6072" t="s">
        <v>5</v>
      </c>
      <c r="J6072" t="s">
        <v>13732</v>
      </c>
      <c r="K6072" t="s">
        <v>7</v>
      </c>
      <c r="L6072" s="12">
        <v>46108</v>
      </c>
      <c r="M6072" s="5">
        <f>G6072-F6072</f>
        <v>90532.13</v>
      </c>
      <c r="N6072" s="7" t="str">
        <f>CONCATENATE("https://venda-imoveis.caixa.gov.br/sistema/detalhe-imovel.asp?hdnOrigem=index&amp;hdnimovel=",A6072)</f>
        <v>https://venda-imoveis.caixa.gov.br/sistema/detalhe-imovel.asp?hdnOrigem=index&amp;hdnimovel=8444412792452</v>
      </c>
      <c r="O6072" s="9" t="str">
        <f>LEFT(J6072,SEARCH(",",J6072)-1)</f>
        <v>Casa</v>
      </c>
    </row>
    <row r="6073" spans="1:15" x14ac:dyDescent="0.25">
      <c r="A6073">
        <v>8444417464976</v>
      </c>
      <c r="B6073" t="s">
        <v>0</v>
      </c>
      <c r="C6073" t="s">
        <v>11389</v>
      </c>
      <c r="D6073" t="s">
        <v>11393</v>
      </c>
      <c r="E6073" t="s">
        <v>13733</v>
      </c>
      <c r="F6073" s="1">
        <v>76320.13</v>
      </c>
      <c r="G6073" s="1">
        <v>151000</v>
      </c>
      <c r="H6073" t="s">
        <v>26</v>
      </c>
      <c r="I6073" t="s">
        <v>5</v>
      </c>
      <c r="J6073" t="s">
        <v>13734</v>
      </c>
      <c r="K6073" t="s">
        <v>7</v>
      </c>
      <c r="L6073" s="12">
        <v>46108</v>
      </c>
      <c r="M6073" s="5">
        <f>G6073-F6073</f>
        <v>74679.87</v>
      </c>
      <c r="N6073" s="7" t="str">
        <f>CONCATENATE("https://venda-imoveis.caixa.gov.br/sistema/detalhe-imovel.asp?hdnOrigem=index&amp;hdnimovel=",A6073)</f>
        <v>https://venda-imoveis.caixa.gov.br/sistema/detalhe-imovel.asp?hdnOrigem=index&amp;hdnimovel=8444417464976</v>
      </c>
      <c r="O6073" s="9" t="str">
        <f>LEFT(J6073,SEARCH(",",J6073)-1)</f>
        <v>Casa</v>
      </c>
    </row>
    <row r="6074" spans="1:15" x14ac:dyDescent="0.25">
      <c r="A6074">
        <v>8444418808881</v>
      </c>
      <c r="B6074" t="s">
        <v>0</v>
      </c>
      <c r="C6074" t="s">
        <v>11389</v>
      </c>
      <c r="D6074" t="s">
        <v>11393</v>
      </c>
      <c r="E6074" t="s">
        <v>13735</v>
      </c>
      <c r="F6074" s="1">
        <v>98569.8</v>
      </c>
      <c r="G6074" s="1">
        <v>195000</v>
      </c>
      <c r="H6074" t="s">
        <v>26</v>
      </c>
      <c r="I6074" t="s">
        <v>5</v>
      </c>
      <c r="J6074" t="s">
        <v>13736</v>
      </c>
      <c r="K6074" t="s">
        <v>7</v>
      </c>
      <c r="L6074" s="12">
        <v>46108</v>
      </c>
      <c r="M6074" s="5">
        <f>G6074-F6074</f>
        <v>96430.2</v>
      </c>
      <c r="N6074" s="7" t="str">
        <f>CONCATENATE("https://venda-imoveis.caixa.gov.br/sistema/detalhe-imovel.asp?hdnOrigem=index&amp;hdnimovel=",A6074)</f>
        <v>https://venda-imoveis.caixa.gov.br/sistema/detalhe-imovel.asp?hdnOrigem=index&amp;hdnimovel=8444418808881</v>
      </c>
      <c r="O6074" s="9" t="str">
        <f>LEFT(J6074,SEARCH(",",J6074)-1)</f>
        <v>Casa</v>
      </c>
    </row>
    <row r="6075" spans="1:15" x14ac:dyDescent="0.25">
      <c r="A6075">
        <v>8444419916564</v>
      </c>
      <c r="B6075" t="s">
        <v>0</v>
      </c>
      <c r="C6075" t="s">
        <v>11389</v>
      </c>
      <c r="D6075" t="s">
        <v>11393</v>
      </c>
      <c r="E6075" t="s">
        <v>13737</v>
      </c>
      <c r="F6075" s="1">
        <v>78341.86</v>
      </c>
      <c r="G6075" s="1">
        <v>155000</v>
      </c>
      <c r="H6075" t="s">
        <v>26</v>
      </c>
      <c r="I6075" t="s">
        <v>5</v>
      </c>
      <c r="J6075" t="s">
        <v>13738</v>
      </c>
      <c r="K6075" t="s">
        <v>7</v>
      </c>
      <c r="L6075" s="12">
        <v>46108</v>
      </c>
      <c r="M6075" s="5">
        <f>G6075-F6075</f>
        <v>76658.14</v>
      </c>
      <c r="N6075" s="7" t="str">
        <f>CONCATENATE("https://venda-imoveis.caixa.gov.br/sistema/detalhe-imovel.asp?hdnOrigem=index&amp;hdnimovel=",A6075)</f>
        <v>https://venda-imoveis.caixa.gov.br/sistema/detalhe-imovel.asp?hdnOrigem=index&amp;hdnimovel=8444419916564</v>
      </c>
      <c r="O6075" s="9" t="str">
        <f>LEFT(J6075,SEARCH(",",J6075)-1)</f>
        <v>Casa</v>
      </c>
    </row>
    <row r="6076" spans="1:15" x14ac:dyDescent="0.25">
      <c r="A6076">
        <v>8444425008399</v>
      </c>
      <c r="B6076" t="s">
        <v>0</v>
      </c>
      <c r="C6076" t="s">
        <v>11389</v>
      </c>
      <c r="D6076" t="s">
        <v>11393</v>
      </c>
      <c r="E6076" t="s">
        <v>13739</v>
      </c>
      <c r="F6076" s="1">
        <v>78291.31</v>
      </c>
      <c r="G6076" s="1">
        <v>154900</v>
      </c>
      <c r="H6076" t="s">
        <v>26</v>
      </c>
      <c r="I6076" t="s">
        <v>5</v>
      </c>
      <c r="J6076" t="s">
        <v>13740</v>
      </c>
      <c r="K6076" t="s">
        <v>7</v>
      </c>
      <c r="L6076" s="12">
        <v>46108</v>
      </c>
      <c r="M6076" s="5">
        <f>G6076-F6076</f>
        <v>76608.69</v>
      </c>
      <c r="N6076" s="7" t="str">
        <f>CONCATENATE("https://venda-imoveis.caixa.gov.br/sistema/detalhe-imovel.asp?hdnOrigem=index&amp;hdnimovel=",A6076)</f>
        <v>https://venda-imoveis.caixa.gov.br/sistema/detalhe-imovel.asp?hdnOrigem=index&amp;hdnimovel=8444425008399</v>
      </c>
      <c r="O6076" s="9" t="str">
        <f>LEFT(J6076,SEARCH(",",J6076)-1)</f>
        <v>Casa</v>
      </c>
    </row>
    <row r="6077" spans="1:15" x14ac:dyDescent="0.25">
      <c r="A6077">
        <v>8787706247993</v>
      </c>
      <c r="B6077" t="s">
        <v>0</v>
      </c>
      <c r="C6077" t="s">
        <v>11389</v>
      </c>
      <c r="D6077" t="s">
        <v>11393</v>
      </c>
      <c r="E6077" t="s">
        <v>13741</v>
      </c>
      <c r="F6077" s="1">
        <v>71771.25</v>
      </c>
      <c r="G6077" s="1">
        <v>142000</v>
      </c>
      <c r="H6077" t="s">
        <v>26</v>
      </c>
      <c r="I6077" t="s">
        <v>5</v>
      </c>
      <c r="J6077" t="s">
        <v>11917</v>
      </c>
      <c r="K6077" t="s">
        <v>7</v>
      </c>
      <c r="L6077" s="12">
        <v>46108</v>
      </c>
      <c r="M6077" s="5">
        <f>G6077-F6077</f>
        <v>70228.75</v>
      </c>
      <c r="N6077" s="7" t="str">
        <f>CONCATENATE("https://venda-imoveis.caixa.gov.br/sistema/detalhe-imovel.asp?hdnOrigem=index&amp;hdnimovel=",A6077)</f>
        <v>https://venda-imoveis.caixa.gov.br/sistema/detalhe-imovel.asp?hdnOrigem=index&amp;hdnimovel=8787706247993</v>
      </c>
      <c r="O6077" s="9" t="str">
        <f>LEFT(J6077,SEARCH(",",J6077)-1)</f>
        <v>Apartamento</v>
      </c>
    </row>
    <row r="6078" spans="1:15" x14ac:dyDescent="0.25">
      <c r="A6078">
        <v>8444417287667</v>
      </c>
      <c r="B6078" t="s">
        <v>0</v>
      </c>
      <c r="C6078" t="s">
        <v>11389</v>
      </c>
      <c r="D6078" t="s">
        <v>11409</v>
      </c>
      <c r="E6078" t="s">
        <v>13742</v>
      </c>
      <c r="F6078" s="1">
        <v>72327.22</v>
      </c>
      <c r="G6078" s="1">
        <v>143100</v>
      </c>
      <c r="H6078" t="s">
        <v>26</v>
      </c>
      <c r="I6078" t="s">
        <v>5</v>
      </c>
      <c r="J6078" t="s">
        <v>13743</v>
      </c>
      <c r="K6078" t="s">
        <v>7</v>
      </c>
      <c r="L6078" s="12">
        <v>46108</v>
      </c>
      <c r="M6078" s="5">
        <f>G6078-F6078</f>
        <v>70772.78</v>
      </c>
      <c r="N6078" s="7" t="str">
        <f>CONCATENATE("https://venda-imoveis.caixa.gov.br/sistema/detalhe-imovel.asp?hdnOrigem=index&amp;hdnimovel=",A6078)</f>
        <v>https://venda-imoveis.caixa.gov.br/sistema/detalhe-imovel.asp?hdnOrigem=index&amp;hdnimovel=8444417287667</v>
      </c>
      <c r="O6078" s="9" t="str">
        <f>LEFT(J6078,SEARCH(",",J6078)-1)</f>
        <v>Casa</v>
      </c>
    </row>
    <row r="6079" spans="1:15" x14ac:dyDescent="0.25">
      <c r="A6079">
        <v>8444429409762</v>
      </c>
      <c r="B6079" t="s">
        <v>0</v>
      </c>
      <c r="C6079" t="s">
        <v>11389</v>
      </c>
      <c r="D6079" t="s">
        <v>13744</v>
      </c>
      <c r="E6079" t="s">
        <v>13745</v>
      </c>
      <c r="F6079" s="1">
        <v>116261.82</v>
      </c>
      <c r="G6079" s="1">
        <v>230000</v>
      </c>
      <c r="H6079" t="s">
        <v>26</v>
      </c>
      <c r="I6079" t="s">
        <v>5</v>
      </c>
      <c r="J6079" t="s">
        <v>13746</v>
      </c>
      <c r="K6079" t="s">
        <v>7</v>
      </c>
      <c r="L6079" s="12">
        <v>46108</v>
      </c>
      <c r="M6079" s="5">
        <f>G6079-F6079</f>
        <v>113738.18</v>
      </c>
      <c r="N6079" s="7" t="str">
        <f>CONCATENATE("https://venda-imoveis.caixa.gov.br/sistema/detalhe-imovel.asp?hdnOrigem=index&amp;hdnimovel=",A6079)</f>
        <v>https://venda-imoveis.caixa.gov.br/sistema/detalhe-imovel.asp?hdnOrigem=index&amp;hdnimovel=8444429409762</v>
      </c>
      <c r="O6079" s="9" t="str">
        <f>LEFT(J6079,SEARCH(",",J6079)-1)</f>
        <v>Apartamento</v>
      </c>
    </row>
    <row r="6080" spans="1:15" x14ac:dyDescent="0.25">
      <c r="A6080">
        <v>8555536098797</v>
      </c>
      <c r="B6080" t="s">
        <v>0</v>
      </c>
      <c r="C6080" t="s">
        <v>11389</v>
      </c>
      <c r="D6080" t="s">
        <v>9062</v>
      </c>
      <c r="E6080" t="s">
        <v>13747</v>
      </c>
      <c r="F6080" s="1">
        <v>93009.45</v>
      </c>
      <c r="G6080" s="1">
        <v>184000</v>
      </c>
      <c r="H6080" t="s">
        <v>26</v>
      </c>
      <c r="I6080" t="s">
        <v>5</v>
      </c>
      <c r="J6080" t="s">
        <v>12691</v>
      </c>
      <c r="K6080" t="s">
        <v>7</v>
      </c>
      <c r="L6080" s="12">
        <v>46108</v>
      </c>
      <c r="M6080" s="5">
        <f>G6080-F6080</f>
        <v>90990.55</v>
      </c>
      <c r="N6080" s="7" t="str">
        <f>CONCATENATE("https://venda-imoveis.caixa.gov.br/sistema/detalhe-imovel.asp?hdnOrigem=index&amp;hdnimovel=",A6080)</f>
        <v>https://venda-imoveis.caixa.gov.br/sistema/detalhe-imovel.asp?hdnOrigem=index&amp;hdnimovel=8555536098797</v>
      </c>
      <c r="O6080" s="9" t="str">
        <f>LEFT(J6080,SEARCH(",",J6080)-1)</f>
        <v>Apartamento</v>
      </c>
    </row>
    <row r="6081" spans="1:15" x14ac:dyDescent="0.25">
      <c r="A6081">
        <v>8787706777038</v>
      </c>
      <c r="B6081" t="s">
        <v>0</v>
      </c>
      <c r="C6081" t="s">
        <v>11389</v>
      </c>
      <c r="D6081" t="s">
        <v>9062</v>
      </c>
      <c r="E6081" t="s">
        <v>13748</v>
      </c>
      <c r="F6081" s="1">
        <v>107921.3</v>
      </c>
      <c r="G6081" s="1">
        <v>213500</v>
      </c>
      <c r="H6081" t="s">
        <v>26</v>
      </c>
      <c r="I6081" t="s">
        <v>5</v>
      </c>
      <c r="J6081" t="s">
        <v>13749</v>
      </c>
      <c r="K6081" t="s">
        <v>7</v>
      </c>
      <c r="L6081" s="12">
        <v>46108</v>
      </c>
      <c r="M6081" s="5">
        <f>G6081-F6081</f>
        <v>105578.7</v>
      </c>
      <c r="N6081" s="7" t="str">
        <f>CONCATENATE("https://venda-imoveis.caixa.gov.br/sistema/detalhe-imovel.asp?hdnOrigem=index&amp;hdnimovel=",A6081)</f>
        <v>https://venda-imoveis.caixa.gov.br/sistema/detalhe-imovel.asp?hdnOrigem=index&amp;hdnimovel=8787706777038</v>
      </c>
      <c r="O6081" s="9" t="str">
        <f>LEFT(J6081,SEARCH(",",J6081)-1)</f>
        <v>Apartamento</v>
      </c>
    </row>
    <row r="6082" spans="1:15" x14ac:dyDescent="0.25">
      <c r="A6082">
        <v>8787706885116</v>
      </c>
      <c r="B6082" t="s">
        <v>0</v>
      </c>
      <c r="C6082" t="s">
        <v>11389</v>
      </c>
      <c r="D6082" t="s">
        <v>9062</v>
      </c>
      <c r="E6082" t="s">
        <v>13750</v>
      </c>
      <c r="F6082" s="1">
        <v>113734.39</v>
      </c>
      <c r="G6082" s="1">
        <v>225000</v>
      </c>
      <c r="H6082" t="s">
        <v>26</v>
      </c>
      <c r="I6082" t="s">
        <v>5</v>
      </c>
      <c r="J6082" t="s">
        <v>13751</v>
      </c>
      <c r="K6082" t="s">
        <v>7</v>
      </c>
      <c r="L6082" s="12">
        <v>46108</v>
      </c>
      <c r="M6082" s="5">
        <f>G6082-F6082</f>
        <v>111265.61</v>
      </c>
      <c r="N6082" s="7" t="str">
        <f>CONCATENATE("https://venda-imoveis.caixa.gov.br/sistema/detalhe-imovel.asp?hdnOrigem=index&amp;hdnimovel=",A6082)</f>
        <v>https://venda-imoveis.caixa.gov.br/sistema/detalhe-imovel.asp?hdnOrigem=index&amp;hdnimovel=8787706885116</v>
      </c>
      <c r="O6082" s="9" t="str">
        <f>LEFT(J6082,SEARCH(",",J6082)-1)</f>
        <v>Apartamento</v>
      </c>
    </row>
    <row r="6083" spans="1:15" x14ac:dyDescent="0.25">
      <c r="A6083">
        <v>8444416420576</v>
      </c>
      <c r="B6083" t="s">
        <v>0</v>
      </c>
      <c r="C6083" t="s">
        <v>15847</v>
      </c>
      <c r="D6083" t="s">
        <v>15848</v>
      </c>
      <c r="E6083" t="s">
        <v>15849</v>
      </c>
      <c r="F6083" s="1">
        <v>109690.49</v>
      </c>
      <c r="G6083" s="1">
        <v>217000</v>
      </c>
      <c r="H6083" t="s">
        <v>26</v>
      </c>
      <c r="I6083" t="s">
        <v>5</v>
      </c>
      <c r="J6083" t="s">
        <v>15850</v>
      </c>
      <c r="K6083" t="s">
        <v>7</v>
      </c>
      <c r="L6083" s="12">
        <v>46108</v>
      </c>
      <c r="M6083" s="5">
        <f>G6083-F6083</f>
        <v>107309.51</v>
      </c>
      <c r="N6083" s="7" t="str">
        <f>CONCATENATE("https://venda-imoveis.caixa.gov.br/sistema/detalhe-imovel.asp?hdnOrigem=index&amp;hdnimovel=",A6083)</f>
        <v>https://venda-imoveis.caixa.gov.br/sistema/detalhe-imovel.asp?hdnOrigem=index&amp;hdnimovel=8444416420576</v>
      </c>
      <c r="O6083" s="9" t="str">
        <f>LEFT(J6083,SEARCH(",",J6083)-1)</f>
        <v>Apartamento</v>
      </c>
    </row>
    <row r="6084" spans="1:15" x14ac:dyDescent="0.25">
      <c r="A6084">
        <v>8444402145063</v>
      </c>
      <c r="B6084" t="s">
        <v>0</v>
      </c>
      <c r="C6084" t="s">
        <v>2668</v>
      </c>
      <c r="D6084" t="s">
        <v>2672</v>
      </c>
      <c r="E6084" t="s">
        <v>2807</v>
      </c>
      <c r="F6084" s="1">
        <v>76825.56</v>
      </c>
      <c r="G6084" s="1">
        <v>152000</v>
      </c>
      <c r="H6084" t="s">
        <v>26</v>
      </c>
      <c r="I6084" t="s">
        <v>5</v>
      </c>
      <c r="J6084" t="s">
        <v>2808</v>
      </c>
      <c r="K6084" t="s">
        <v>12</v>
      </c>
      <c r="L6084" s="12">
        <v>46108</v>
      </c>
      <c r="M6084" s="5">
        <f>G6084-F6084</f>
        <v>75174.44</v>
      </c>
      <c r="N6084" s="7" t="str">
        <f>CONCATENATE("https://venda-imoveis.caixa.gov.br/sistema/detalhe-imovel.asp?hdnOrigem=index&amp;hdnimovel=",A6084)</f>
        <v>https://venda-imoveis.caixa.gov.br/sistema/detalhe-imovel.asp?hdnOrigem=index&amp;hdnimovel=8444402145063</v>
      </c>
      <c r="O6084" s="9" t="str">
        <f>LEFT(J6084,SEARCH(",",J6084)-1)</f>
        <v>Casa</v>
      </c>
    </row>
    <row r="6085" spans="1:15" x14ac:dyDescent="0.25">
      <c r="A6085">
        <v>1787700359880</v>
      </c>
      <c r="B6085" t="s">
        <v>0</v>
      </c>
      <c r="C6085" t="s">
        <v>2668</v>
      </c>
      <c r="D6085" t="s">
        <v>2685</v>
      </c>
      <c r="E6085" t="s">
        <v>2803</v>
      </c>
      <c r="F6085" s="1">
        <v>69741.320000000007</v>
      </c>
      <c r="G6085" s="1">
        <v>138000</v>
      </c>
      <c r="H6085" t="s">
        <v>2804</v>
      </c>
      <c r="I6085" t="s">
        <v>5</v>
      </c>
      <c r="J6085" t="s">
        <v>2697</v>
      </c>
      <c r="K6085" t="s">
        <v>7</v>
      </c>
      <c r="L6085" s="12">
        <v>46108</v>
      </c>
      <c r="M6085" s="5">
        <f>G6085-F6085</f>
        <v>68258.679999999993</v>
      </c>
      <c r="N6085" s="7" t="str">
        <f>CONCATENATE("https://venda-imoveis.caixa.gov.br/sistema/detalhe-imovel.asp?hdnOrigem=index&amp;hdnimovel=",A6085)</f>
        <v>https://venda-imoveis.caixa.gov.br/sistema/detalhe-imovel.asp?hdnOrigem=index&amp;hdnimovel=1787700359880</v>
      </c>
      <c r="O6085" s="9" t="str">
        <f>LEFT(J6085,SEARCH(",",J6085)-1)</f>
        <v>Apartamento</v>
      </c>
    </row>
    <row r="6086" spans="1:15" x14ac:dyDescent="0.25">
      <c r="A6086">
        <v>8787702577131</v>
      </c>
      <c r="B6086" t="s">
        <v>0</v>
      </c>
      <c r="C6086" t="s">
        <v>3341</v>
      </c>
      <c r="D6086" t="s">
        <v>3342</v>
      </c>
      <c r="E6086" t="s">
        <v>3353</v>
      </c>
      <c r="F6086" s="1">
        <v>65192.97</v>
      </c>
      <c r="G6086" s="1">
        <v>129000</v>
      </c>
      <c r="H6086" t="s">
        <v>2804</v>
      </c>
      <c r="I6086" t="s">
        <v>5</v>
      </c>
      <c r="J6086" t="s">
        <v>3348</v>
      </c>
      <c r="K6086" t="s">
        <v>7</v>
      </c>
      <c r="L6086" s="12">
        <v>46108</v>
      </c>
      <c r="M6086" s="5">
        <f>G6086-F6086</f>
        <v>63807.03</v>
      </c>
      <c r="N6086" s="7" t="str">
        <f>CONCATENATE("https://venda-imoveis.caixa.gov.br/sistema/detalhe-imovel.asp?hdnOrigem=index&amp;hdnimovel=",A6086)</f>
        <v>https://venda-imoveis.caixa.gov.br/sistema/detalhe-imovel.asp?hdnOrigem=index&amp;hdnimovel=8787702577131</v>
      </c>
      <c r="O6086" s="9" t="str">
        <f>LEFT(J6086,SEARCH(",",J6086)-1)</f>
        <v>Apartamento</v>
      </c>
    </row>
    <row r="6087" spans="1:15" x14ac:dyDescent="0.25">
      <c r="A6087">
        <v>1444418794394</v>
      </c>
      <c r="B6087" t="s">
        <v>0</v>
      </c>
      <c r="C6087" t="s">
        <v>5724</v>
      </c>
      <c r="D6087" t="s">
        <v>5853</v>
      </c>
      <c r="E6087" t="s">
        <v>7314</v>
      </c>
      <c r="F6087" s="1">
        <v>65192.97</v>
      </c>
      <c r="G6087" s="1">
        <v>129000</v>
      </c>
      <c r="H6087" t="s">
        <v>2804</v>
      </c>
      <c r="I6087" t="s">
        <v>5</v>
      </c>
      <c r="J6087" t="s">
        <v>7315</v>
      </c>
      <c r="K6087" t="s">
        <v>7</v>
      </c>
      <c r="L6087" s="12">
        <v>46108</v>
      </c>
      <c r="M6087" s="5">
        <f>G6087-F6087</f>
        <v>63807.03</v>
      </c>
      <c r="N6087" s="7" t="str">
        <f>CONCATENATE("https://venda-imoveis.caixa.gov.br/sistema/detalhe-imovel.asp?hdnOrigem=index&amp;hdnimovel=",A6087)</f>
        <v>https://venda-imoveis.caixa.gov.br/sistema/detalhe-imovel.asp?hdnOrigem=index&amp;hdnimovel=1444418794394</v>
      </c>
      <c r="O6087" s="9" t="str">
        <f>LEFT(J6087,SEARCH(",",J6087)-1)</f>
        <v>Apartamento</v>
      </c>
    </row>
    <row r="6088" spans="1:15" x14ac:dyDescent="0.25">
      <c r="A6088">
        <v>8444412264162</v>
      </c>
      <c r="B6088" t="s">
        <v>0</v>
      </c>
      <c r="C6088" t="s">
        <v>5724</v>
      </c>
      <c r="D6088" t="s">
        <v>5775</v>
      </c>
      <c r="E6088" t="s">
        <v>7316</v>
      </c>
      <c r="F6088" s="1">
        <v>63676.86</v>
      </c>
      <c r="G6088" s="1">
        <v>126000</v>
      </c>
      <c r="H6088" t="s">
        <v>2804</v>
      </c>
      <c r="I6088" t="s">
        <v>5</v>
      </c>
      <c r="J6088" t="s">
        <v>517</v>
      </c>
      <c r="K6088" t="s">
        <v>7</v>
      </c>
      <c r="L6088" s="12">
        <v>46108</v>
      </c>
      <c r="M6088" s="5">
        <f>G6088-F6088</f>
        <v>62323.14</v>
      </c>
      <c r="N6088" s="7" t="str">
        <f>CONCATENATE("https://venda-imoveis.caixa.gov.br/sistema/detalhe-imovel.asp?hdnOrigem=index&amp;hdnimovel=",A6088)</f>
        <v>https://venda-imoveis.caixa.gov.br/sistema/detalhe-imovel.asp?hdnOrigem=index&amp;hdnimovel=8444412264162</v>
      </c>
      <c r="O6088" s="9" t="str">
        <f>LEFT(J6088,SEARCH(",",J6088)-1)</f>
        <v>Apartamento</v>
      </c>
    </row>
    <row r="6089" spans="1:15" x14ac:dyDescent="0.25">
      <c r="A6089">
        <v>8444418862622</v>
      </c>
      <c r="B6089" t="s">
        <v>0</v>
      </c>
      <c r="C6089" t="s">
        <v>5724</v>
      </c>
      <c r="D6089" t="s">
        <v>5775</v>
      </c>
      <c r="E6089" t="s">
        <v>7317</v>
      </c>
      <c r="F6089" s="1">
        <v>66709.09</v>
      </c>
      <c r="G6089" s="1">
        <v>132000</v>
      </c>
      <c r="H6089" t="s">
        <v>2804</v>
      </c>
      <c r="I6089" t="s">
        <v>5</v>
      </c>
      <c r="J6089" t="s">
        <v>6103</v>
      </c>
      <c r="K6089" t="s">
        <v>7</v>
      </c>
      <c r="L6089" s="12">
        <v>46108</v>
      </c>
      <c r="M6089" s="5">
        <f>G6089-F6089</f>
        <v>65290.91</v>
      </c>
      <c r="N6089" s="7" t="str">
        <f>CONCATENATE("https://venda-imoveis.caixa.gov.br/sistema/detalhe-imovel.asp?hdnOrigem=index&amp;hdnimovel=",A6089)</f>
        <v>https://venda-imoveis.caixa.gov.br/sistema/detalhe-imovel.asp?hdnOrigem=index&amp;hdnimovel=8444418862622</v>
      </c>
      <c r="O6089" s="9" t="str">
        <f>LEFT(J6089,SEARCH(",",J6089)-1)</f>
        <v>Apartamento</v>
      </c>
    </row>
    <row r="6090" spans="1:15" x14ac:dyDescent="0.25">
      <c r="A6090">
        <v>1444408468915</v>
      </c>
      <c r="B6090" t="s">
        <v>0</v>
      </c>
      <c r="C6090" t="s">
        <v>5724</v>
      </c>
      <c r="D6090" t="s">
        <v>7318</v>
      </c>
      <c r="E6090" t="s">
        <v>7319</v>
      </c>
      <c r="F6090" s="1">
        <v>66709.09</v>
      </c>
      <c r="G6090" s="1">
        <v>132000</v>
      </c>
      <c r="H6090" t="s">
        <v>2804</v>
      </c>
      <c r="I6090" t="s">
        <v>5</v>
      </c>
      <c r="J6090" t="s">
        <v>4837</v>
      </c>
      <c r="K6090" t="s">
        <v>7</v>
      </c>
      <c r="L6090" s="12">
        <v>46108</v>
      </c>
      <c r="M6090" s="5">
        <f>G6090-F6090</f>
        <v>65290.91</v>
      </c>
      <c r="N6090" s="7" t="str">
        <f>CONCATENATE("https://venda-imoveis.caixa.gov.br/sistema/detalhe-imovel.asp?hdnOrigem=index&amp;hdnimovel=",A6090)</f>
        <v>https://venda-imoveis.caixa.gov.br/sistema/detalhe-imovel.asp?hdnOrigem=index&amp;hdnimovel=1444408468915</v>
      </c>
      <c r="O6090" s="9" t="str">
        <f>LEFT(J6090,SEARCH(",",J6090)-1)</f>
        <v>Apartamento</v>
      </c>
    </row>
    <row r="6091" spans="1:15" x14ac:dyDescent="0.25">
      <c r="A6091">
        <v>8444415804818</v>
      </c>
      <c r="B6091" t="s">
        <v>0</v>
      </c>
      <c r="C6091" t="s">
        <v>11389</v>
      </c>
      <c r="D6091" t="s">
        <v>11393</v>
      </c>
      <c r="E6091" t="s">
        <v>13721</v>
      </c>
      <c r="F6091" s="1">
        <v>69235.95</v>
      </c>
      <c r="G6091" s="1">
        <v>137000</v>
      </c>
      <c r="H6091" t="s">
        <v>2804</v>
      </c>
      <c r="I6091" t="s">
        <v>5</v>
      </c>
      <c r="J6091" t="s">
        <v>13722</v>
      </c>
      <c r="K6091" t="s">
        <v>7</v>
      </c>
      <c r="L6091" s="12">
        <v>46108</v>
      </c>
      <c r="M6091" s="5">
        <f>G6091-F6091</f>
        <v>67764.05</v>
      </c>
      <c r="N6091" s="7" t="str">
        <f>CONCATENATE("https://venda-imoveis.caixa.gov.br/sistema/detalhe-imovel.asp?hdnOrigem=index&amp;hdnimovel=",A6091)</f>
        <v>https://venda-imoveis.caixa.gov.br/sistema/detalhe-imovel.asp?hdnOrigem=index&amp;hdnimovel=8444415804818</v>
      </c>
      <c r="O6091" s="9" t="str">
        <f>LEFT(J6091,SEARCH(",",J6091)-1)</f>
        <v>Casa</v>
      </c>
    </row>
    <row r="6092" spans="1:15" x14ac:dyDescent="0.25">
      <c r="A6092">
        <v>8444423922476</v>
      </c>
      <c r="B6092" t="s">
        <v>0</v>
      </c>
      <c r="C6092" t="s">
        <v>1529</v>
      </c>
      <c r="D6092" t="s">
        <v>1540</v>
      </c>
      <c r="E6092" t="s">
        <v>1867</v>
      </c>
      <c r="F6092" s="1">
        <v>57606.89</v>
      </c>
      <c r="G6092" s="1">
        <v>114040.2</v>
      </c>
      <c r="H6092" t="s">
        <v>1868</v>
      </c>
      <c r="I6092" t="s">
        <v>5</v>
      </c>
      <c r="J6092" t="s">
        <v>1869</v>
      </c>
      <c r="K6092" t="s">
        <v>7</v>
      </c>
      <c r="L6092" s="12">
        <v>46108</v>
      </c>
      <c r="M6092" s="5">
        <f>G6092-F6092</f>
        <v>56433.31</v>
      </c>
      <c r="N6092" s="7" t="str">
        <f>CONCATENATE("https://venda-imoveis.caixa.gov.br/sistema/detalhe-imovel.asp?hdnOrigem=index&amp;hdnimovel=",A6092)</f>
        <v>https://venda-imoveis.caixa.gov.br/sistema/detalhe-imovel.asp?hdnOrigem=index&amp;hdnimovel=8444423922476</v>
      </c>
      <c r="O6092" s="9" t="str">
        <f>LEFT(J6092,SEARCH(",",J6092)-1)</f>
        <v>Casa</v>
      </c>
    </row>
    <row r="6093" spans="1:15" x14ac:dyDescent="0.25">
      <c r="A6093">
        <v>8555539356924</v>
      </c>
      <c r="B6093" t="s">
        <v>0</v>
      </c>
      <c r="C6093" t="s">
        <v>1529</v>
      </c>
      <c r="D6093" t="s">
        <v>1537</v>
      </c>
      <c r="E6093" t="s">
        <v>1864</v>
      </c>
      <c r="F6093" s="1">
        <v>55555.08</v>
      </c>
      <c r="G6093" s="1">
        <v>110000</v>
      </c>
      <c r="H6093" t="s">
        <v>1862</v>
      </c>
      <c r="I6093" t="s">
        <v>5</v>
      </c>
      <c r="J6093" t="s">
        <v>1539</v>
      </c>
      <c r="K6093" t="s">
        <v>7</v>
      </c>
      <c r="L6093" s="12">
        <v>46108</v>
      </c>
      <c r="M6093" s="5">
        <f>G6093-F6093</f>
        <v>54444.92</v>
      </c>
      <c r="N6093" s="7" t="str">
        <f>CONCATENATE("https://venda-imoveis.caixa.gov.br/sistema/detalhe-imovel.asp?hdnOrigem=index&amp;hdnimovel=",A6093)</f>
        <v>https://venda-imoveis.caixa.gov.br/sistema/detalhe-imovel.asp?hdnOrigem=index&amp;hdnimovel=8555539356924</v>
      </c>
      <c r="O6093" s="9" t="str">
        <f>LEFT(J6093,SEARCH(",",J6093)-1)</f>
        <v>Apartamento</v>
      </c>
    </row>
    <row r="6094" spans="1:15" x14ac:dyDescent="0.25">
      <c r="A6094">
        <v>8555540054731</v>
      </c>
      <c r="B6094" t="s">
        <v>0</v>
      </c>
      <c r="C6094" t="s">
        <v>1529</v>
      </c>
      <c r="D6094" t="s">
        <v>1537</v>
      </c>
      <c r="E6094" t="s">
        <v>1865</v>
      </c>
      <c r="F6094" s="1">
        <v>56060.13</v>
      </c>
      <c r="G6094" s="1">
        <v>111000</v>
      </c>
      <c r="H6094" t="s">
        <v>1862</v>
      </c>
      <c r="I6094" t="s">
        <v>5</v>
      </c>
      <c r="J6094" t="s">
        <v>1539</v>
      </c>
      <c r="K6094" t="s">
        <v>7</v>
      </c>
      <c r="L6094" s="12">
        <v>46108</v>
      </c>
      <c r="M6094" s="5">
        <f>G6094-F6094</f>
        <v>54939.87</v>
      </c>
      <c r="N6094" s="7" t="str">
        <f>CONCATENATE("https://venda-imoveis.caixa.gov.br/sistema/detalhe-imovel.asp?hdnOrigem=index&amp;hdnimovel=",A6094)</f>
        <v>https://venda-imoveis.caixa.gov.br/sistema/detalhe-imovel.asp?hdnOrigem=index&amp;hdnimovel=8555540054731</v>
      </c>
      <c r="O6094" s="9" t="str">
        <f>LEFT(J6094,SEARCH(",",J6094)-1)</f>
        <v>Apartamento</v>
      </c>
    </row>
    <row r="6095" spans="1:15" x14ac:dyDescent="0.25">
      <c r="A6095">
        <v>8787702480677</v>
      </c>
      <c r="B6095" t="s">
        <v>0</v>
      </c>
      <c r="C6095" t="s">
        <v>1529</v>
      </c>
      <c r="D6095" t="s">
        <v>1616</v>
      </c>
      <c r="E6095" t="s">
        <v>1866</v>
      </c>
      <c r="F6095" s="1">
        <v>57070.22</v>
      </c>
      <c r="G6095" s="1">
        <v>113000</v>
      </c>
      <c r="H6095" t="s">
        <v>1862</v>
      </c>
      <c r="I6095" t="s">
        <v>5</v>
      </c>
      <c r="J6095" t="s">
        <v>1554</v>
      </c>
      <c r="K6095" t="s">
        <v>7</v>
      </c>
      <c r="L6095" s="12">
        <v>46108</v>
      </c>
      <c r="M6095" s="5">
        <f>G6095-F6095</f>
        <v>55929.78</v>
      </c>
      <c r="N6095" s="7" t="str">
        <f>CONCATENATE("https://venda-imoveis.caixa.gov.br/sistema/detalhe-imovel.asp?hdnOrigem=index&amp;hdnimovel=",A6095)</f>
        <v>https://venda-imoveis.caixa.gov.br/sistema/detalhe-imovel.asp?hdnOrigem=index&amp;hdnimovel=8787702480677</v>
      </c>
      <c r="O6095" s="9" t="str">
        <f>LEFT(J6095,SEARCH(",",J6095)-1)</f>
        <v>Apartamento</v>
      </c>
    </row>
    <row r="6096" spans="1:15" x14ac:dyDescent="0.25">
      <c r="A6096">
        <v>8444427802173</v>
      </c>
      <c r="B6096" t="s">
        <v>0</v>
      </c>
      <c r="C6096" t="s">
        <v>3717</v>
      </c>
      <c r="D6096" t="s">
        <v>3864</v>
      </c>
      <c r="E6096" t="s">
        <v>4370</v>
      </c>
      <c r="F6096" s="1">
        <v>55050.03</v>
      </c>
      <c r="G6096" s="1">
        <v>109000</v>
      </c>
      <c r="H6096" t="s">
        <v>1862</v>
      </c>
      <c r="I6096" t="s">
        <v>5</v>
      </c>
      <c r="J6096" t="s">
        <v>4371</v>
      </c>
      <c r="K6096" t="s">
        <v>7</v>
      </c>
      <c r="L6096" s="12">
        <v>46108</v>
      </c>
      <c r="M6096" s="5">
        <f>G6096-F6096</f>
        <v>53949.97</v>
      </c>
      <c r="N6096" s="7" t="str">
        <f>CONCATENATE("https://venda-imoveis.caixa.gov.br/sistema/detalhe-imovel.asp?hdnOrigem=index&amp;hdnimovel=",A6096)</f>
        <v>https://venda-imoveis.caixa.gov.br/sistema/detalhe-imovel.asp?hdnOrigem=index&amp;hdnimovel=8444427802173</v>
      </c>
      <c r="O6096" s="9" t="str">
        <f>LEFT(J6096,SEARCH(",",J6096)-1)</f>
        <v>Apartamento</v>
      </c>
    </row>
    <row r="6097" spans="1:15" x14ac:dyDescent="0.25">
      <c r="A6097">
        <v>8444420027565</v>
      </c>
      <c r="B6097" t="s">
        <v>0</v>
      </c>
      <c r="C6097" t="s">
        <v>3717</v>
      </c>
      <c r="D6097" t="s">
        <v>3053</v>
      </c>
      <c r="E6097" t="s">
        <v>4372</v>
      </c>
      <c r="F6097" s="1">
        <v>52810.29</v>
      </c>
      <c r="G6097" s="1">
        <v>104565.26</v>
      </c>
      <c r="H6097" t="s">
        <v>1862</v>
      </c>
      <c r="I6097" t="s">
        <v>5</v>
      </c>
      <c r="J6097" t="s">
        <v>4373</v>
      </c>
      <c r="K6097" t="s">
        <v>7</v>
      </c>
      <c r="L6097" s="12">
        <v>46108</v>
      </c>
      <c r="M6097" s="5">
        <f>G6097-F6097</f>
        <v>51754.969999999994</v>
      </c>
      <c r="N6097" s="7" t="str">
        <f>CONCATENATE("https://venda-imoveis.caixa.gov.br/sistema/detalhe-imovel.asp?hdnOrigem=index&amp;hdnimovel=",A6097)</f>
        <v>https://venda-imoveis.caixa.gov.br/sistema/detalhe-imovel.asp?hdnOrigem=index&amp;hdnimovel=8444420027565</v>
      </c>
      <c r="O6097" s="9" t="str">
        <f>LEFT(J6097,SEARCH(",",J6097)-1)</f>
        <v>Casa</v>
      </c>
    </row>
    <row r="6098" spans="1:15" x14ac:dyDescent="0.25">
      <c r="A6098">
        <v>8444422569209</v>
      </c>
      <c r="B6098" t="s">
        <v>0</v>
      </c>
      <c r="C6098" t="s">
        <v>5724</v>
      </c>
      <c r="D6098" t="s">
        <v>5728</v>
      </c>
      <c r="E6098" t="s">
        <v>7308</v>
      </c>
      <c r="F6098" s="1">
        <v>44445.37</v>
      </c>
      <c r="G6098" s="1">
        <v>88000</v>
      </c>
      <c r="H6098" t="s">
        <v>1862</v>
      </c>
      <c r="I6098" t="s">
        <v>5</v>
      </c>
      <c r="J6098" t="s">
        <v>7309</v>
      </c>
      <c r="K6098" t="s">
        <v>7</v>
      </c>
      <c r="L6098" s="12">
        <v>46108</v>
      </c>
      <c r="M6098" s="5">
        <f>G6098-F6098</f>
        <v>43554.63</v>
      </c>
      <c r="N6098" s="7" t="str">
        <f>CONCATENATE("https://venda-imoveis.caixa.gov.br/sistema/detalhe-imovel.asp?hdnOrigem=index&amp;hdnimovel=",A6098)</f>
        <v>https://venda-imoveis.caixa.gov.br/sistema/detalhe-imovel.asp?hdnOrigem=index&amp;hdnimovel=8444422569209</v>
      </c>
      <c r="O6098" s="9" t="str">
        <f>LEFT(J6098,SEARCH(",",J6098)-1)</f>
        <v>Apartamento</v>
      </c>
    </row>
    <row r="6099" spans="1:15" x14ac:dyDescent="0.25">
      <c r="A6099">
        <v>8021770007275</v>
      </c>
      <c r="B6099" t="s">
        <v>0</v>
      </c>
      <c r="C6099" t="s">
        <v>5724</v>
      </c>
      <c r="D6099" t="s">
        <v>5919</v>
      </c>
      <c r="E6099" t="s">
        <v>7310</v>
      </c>
      <c r="F6099" s="1">
        <v>46465.61</v>
      </c>
      <c r="G6099" s="1">
        <v>92000</v>
      </c>
      <c r="H6099" t="s">
        <v>1862</v>
      </c>
      <c r="I6099" t="s">
        <v>5</v>
      </c>
      <c r="J6099" t="s">
        <v>7311</v>
      </c>
      <c r="K6099" t="s">
        <v>7</v>
      </c>
      <c r="L6099" s="12">
        <v>46108</v>
      </c>
      <c r="M6099" s="5">
        <f>G6099-F6099</f>
        <v>45534.39</v>
      </c>
      <c r="N6099" s="7" t="str">
        <f>CONCATENATE("https://venda-imoveis.caixa.gov.br/sistema/detalhe-imovel.asp?hdnOrigem=index&amp;hdnimovel=",A6099)</f>
        <v>https://venda-imoveis.caixa.gov.br/sistema/detalhe-imovel.asp?hdnOrigem=index&amp;hdnimovel=8021770007275</v>
      </c>
      <c r="O6099" s="9" t="str">
        <f>LEFT(J6099,SEARCH(",",J6099)-1)</f>
        <v>Apartamento</v>
      </c>
    </row>
    <row r="6100" spans="1:15" x14ac:dyDescent="0.25">
      <c r="A6100">
        <v>8021170004003</v>
      </c>
      <c r="B6100" t="s">
        <v>0</v>
      </c>
      <c r="C6100" t="s">
        <v>5724</v>
      </c>
      <c r="D6100" t="s">
        <v>5760</v>
      </c>
      <c r="E6100" t="s">
        <v>7312</v>
      </c>
      <c r="F6100" s="1">
        <v>48990.91</v>
      </c>
      <c r="G6100" s="1">
        <v>97000</v>
      </c>
      <c r="H6100" t="s">
        <v>1862</v>
      </c>
      <c r="I6100" t="s">
        <v>5</v>
      </c>
      <c r="J6100" t="s">
        <v>5795</v>
      </c>
      <c r="K6100" t="s">
        <v>7</v>
      </c>
      <c r="L6100" s="12">
        <v>46108</v>
      </c>
      <c r="M6100" s="5">
        <f>G6100-F6100</f>
        <v>48009.09</v>
      </c>
      <c r="N6100" s="7" t="str">
        <f>CONCATENATE("https://venda-imoveis.caixa.gov.br/sistema/detalhe-imovel.asp?hdnOrigem=index&amp;hdnimovel=",A6100)</f>
        <v>https://venda-imoveis.caixa.gov.br/sistema/detalhe-imovel.asp?hdnOrigem=index&amp;hdnimovel=8021170004003</v>
      </c>
      <c r="O6100" s="9" t="str">
        <f>LEFT(J6100,SEARCH(",",J6100)-1)</f>
        <v>Apartamento</v>
      </c>
    </row>
    <row r="6101" spans="1:15" x14ac:dyDescent="0.25">
      <c r="A6101">
        <v>8444419442309</v>
      </c>
      <c r="B6101" t="s">
        <v>0</v>
      </c>
      <c r="C6101" t="s">
        <v>11389</v>
      </c>
      <c r="D6101" t="s">
        <v>11438</v>
      </c>
      <c r="E6101" t="s">
        <v>13713</v>
      </c>
      <c r="F6101" s="1">
        <v>52524.800000000003</v>
      </c>
      <c r="G6101" s="1">
        <v>104000</v>
      </c>
      <c r="H6101" t="s">
        <v>1862</v>
      </c>
      <c r="I6101" t="s">
        <v>5</v>
      </c>
      <c r="J6101" t="s">
        <v>13714</v>
      </c>
      <c r="K6101" t="s">
        <v>7</v>
      </c>
      <c r="L6101" s="12">
        <v>46108</v>
      </c>
      <c r="M6101" s="5">
        <f>G6101-F6101</f>
        <v>51475.199999999997</v>
      </c>
      <c r="N6101" s="7" t="str">
        <f>CONCATENATE("https://venda-imoveis.caixa.gov.br/sistema/detalhe-imovel.asp?hdnOrigem=index&amp;hdnimovel=",A6101)</f>
        <v>https://venda-imoveis.caixa.gov.br/sistema/detalhe-imovel.asp?hdnOrigem=index&amp;hdnimovel=8444419442309</v>
      </c>
      <c r="O6101" s="9" t="str">
        <f>LEFT(J6101,SEARCH(",",J6101)-1)</f>
        <v>Casa</v>
      </c>
    </row>
    <row r="6102" spans="1:15" x14ac:dyDescent="0.25">
      <c r="A6102">
        <v>8444416556273</v>
      </c>
      <c r="B6102" t="s">
        <v>0</v>
      </c>
      <c r="C6102" t="s">
        <v>11389</v>
      </c>
      <c r="D6102" t="s">
        <v>11393</v>
      </c>
      <c r="E6102" t="s">
        <v>13715</v>
      </c>
      <c r="F6102" s="1">
        <v>54039.94</v>
      </c>
      <c r="G6102" s="1">
        <v>107000</v>
      </c>
      <c r="H6102" t="s">
        <v>1862</v>
      </c>
      <c r="I6102" t="s">
        <v>5</v>
      </c>
      <c r="J6102" t="s">
        <v>13716</v>
      </c>
      <c r="K6102" t="s">
        <v>7</v>
      </c>
      <c r="L6102" s="12">
        <v>46108</v>
      </c>
      <c r="M6102" s="5">
        <f>G6102-F6102</f>
        <v>52960.06</v>
      </c>
      <c r="N6102" s="7" t="str">
        <f>CONCATENATE("https://venda-imoveis.caixa.gov.br/sistema/detalhe-imovel.asp?hdnOrigem=index&amp;hdnimovel=",A6102)</f>
        <v>https://venda-imoveis.caixa.gov.br/sistema/detalhe-imovel.asp?hdnOrigem=index&amp;hdnimovel=8444416556273</v>
      </c>
      <c r="O6102" s="9" t="str">
        <f>LEFT(J6102,SEARCH(",",J6102)-1)</f>
        <v>Casa</v>
      </c>
    </row>
    <row r="6103" spans="1:15" x14ac:dyDescent="0.25">
      <c r="A6103">
        <v>8787705961102</v>
      </c>
      <c r="B6103" t="s">
        <v>0</v>
      </c>
      <c r="C6103" t="s">
        <v>11389</v>
      </c>
      <c r="D6103" t="s">
        <v>11393</v>
      </c>
      <c r="E6103" t="s">
        <v>13717</v>
      </c>
      <c r="F6103" s="1">
        <v>56060.13</v>
      </c>
      <c r="G6103" s="1">
        <v>111000</v>
      </c>
      <c r="H6103" t="s">
        <v>1862</v>
      </c>
      <c r="I6103" t="s">
        <v>5</v>
      </c>
      <c r="J6103" t="s">
        <v>11917</v>
      </c>
      <c r="K6103" t="s">
        <v>7</v>
      </c>
      <c r="L6103" s="12">
        <v>46108</v>
      </c>
      <c r="M6103" s="5">
        <f>G6103-F6103</f>
        <v>54939.87</v>
      </c>
      <c r="N6103" s="7" t="str">
        <f>CONCATENATE("https://venda-imoveis.caixa.gov.br/sistema/detalhe-imovel.asp?hdnOrigem=index&amp;hdnimovel=",A6103)</f>
        <v>https://venda-imoveis.caixa.gov.br/sistema/detalhe-imovel.asp?hdnOrigem=index&amp;hdnimovel=8787705961102</v>
      </c>
      <c r="O6103" s="9" t="str">
        <f>LEFT(J6103,SEARCH(",",J6103)-1)</f>
        <v>Apartamento</v>
      </c>
    </row>
    <row r="6104" spans="1:15" x14ac:dyDescent="0.25">
      <c r="A6104">
        <v>8787707165508</v>
      </c>
      <c r="B6104" t="s">
        <v>0</v>
      </c>
      <c r="C6104" t="s">
        <v>11389</v>
      </c>
      <c r="D6104" t="s">
        <v>11393</v>
      </c>
      <c r="E6104" t="s">
        <v>13718</v>
      </c>
      <c r="F6104" s="1">
        <v>51767.23</v>
      </c>
      <c r="G6104" s="1">
        <v>102500</v>
      </c>
      <c r="H6104" t="s">
        <v>1862</v>
      </c>
      <c r="I6104" t="s">
        <v>5</v>
      </c>
      <c r="J6104" t="s">
        <v>13661</v>
      </c>
      <c r="K6104" t="s">
        <v>7</v>
      </c>
      <c r="L6104" s="12">
        <v>46108</v>
      </c>
      <c r="M6104" s="5">
        <f>G6104-F6104</f>
        <v>50732.77</v>
      </c>
      <c r="N6104" s="7" t="str">
        <f>CONCATENATE("https://venda-imoveis.caixa.gov.br/sistema/detalhe-imovel.asp?hdnOrigem=index&amp;hdnimovel=",A6104)</f>
        <v>https://venda-imoveis.caixa.gov.br/sistema/detalhe-imovel.asp?hdnOrigem=index&amp;hdnimovel=8787707165508</v>
      </c>
      <c r="O6104" s="9" t="str">
        <f>LEFT(J6104,SEARCH(",",J6104)-1)</f>
        <v>Apartamento</v>
      </c>
    </row>
    <row r="6105" spans="1:15" x14ac:dyDescent="0.25">
      <c r="A6105">
        <v>8444428364943</v>
      </c>
      <c r="B6105" t="s">
        <v>0</v>
      </c>
      <c r="C6105" t="s">
        <v>11389</v>
      </c>
      <c r="D6105" t="s">
        <v>1757</v>
      </c>
      <c r="E6105" t="s">
        <v>13719</v>
      </c>
      <c r="F6105" s="1">
        <v>57070.22</v>
      </c>
      <c r="G6105" s="1">
        <v>113000</v>
      </c>
      <c r="H6105" t="s">
        <v>1862</v>
      </c>
      <c r="I6105" t="s">
        <v>5</v>
      </c>
      <c r="J6105" t="s">
        <v>13720</v>
      </c>
      <c r="K6105" t="s">
        <v>7</v>
      </c>
      <c r="L6105" s="12">
        <v>46108</v>
      </c>
      <c r="M6105" s="5">
        <f>G6105-F6105</f>
        <v>55929.78</v>
      </c>
      <c r="N6105" s="7" t="str">
        <f>CONCATENATE("https://venda-imoveis.caixa.gov.br/sistema/detalhe-imovel.asp?hdnOrigem=index&amp;hdnimovel=",A6105)</f>
        <v>https://venda-imoveis.caixa.gov.br/sistema/detalhe-imovel.asp?hdnOrigem=index&amp;hdnimovel=8444428364943</v>
      </c>
      <c r="O6105" s="9" t="str">
        <f>LEFT(J6105,SEARCH(",",J6105)-1)</f>
        <v>Casa</v>
      </c>
    </row>
    <row r="6106" spans="1:15" x14ac:dyDescent="0.25">
      <c r="A6106">
        <v>10207747</v>
      </c>
      <c r="B6106" t="s">
        <v>0</v>
      </c>
      <c r="C6106" t="s">
        <v>1529</v>
      </c>
      <c r="D6106" t="s">
        <v>115</v>
      </c>
      <c r="E6106" t="s">
        <v>1861</v>
      </c>
      <c r="F6106" s="1">
        <v>44950.43</v>
      </c>
      <c r="G6106" s="1">
        <v>89000</v>
      </c>
      <c r="H6106" t="s">
        <v>1862</v>
      </c>
      <c r="I6106" t="s">
        <v>5</v>
      </c>
      <c r="J6106" t="s">
        <v>1863</v>
      </c>
      <c r="K6106" t="s">
        <v>12</v>
      </c>
      <c r="L6106" s="12">
        <v>46108</v>
      </c>
      <c r="M6106" s="5">
        <f>G6106-F6106</f>
        <v>44049.57</v>
      </c>
      <c r="N6106" s="7" t="str">
        <f>CONCATENATE("https://venda-imoveis.caixa.gov.br/sistema/detalhe-imovel.asp?hdnOrigem=index&amp;hdnimovel=",A6106)</f>
        <v>https://venda-imoveis.caixa.gov.br/sistema/detalhe-imovel.asp?hdnOrigem=index&amp;hdnimovel=10207747</v>
      </c>
      <c r="O6106" s="9" t="str">
        <f>LEFT(J6106,SEARCH(",",J6106)-1)</f>
        <v>Sala</v>
      </c>
    </row>
    <row r="6107" spans="1:15" x14ac:dyDescent="0.25">
      <c r="A6107">
        <v>8444411717228</v>
      </c>
      <c r="B6107" t="s">
        <v>0</v>
      </c>
      <c r="C6107" t="s">
        <v>5724</v>
      </c>
      <c r="D6107" t="s">
        <v>5760</v>
      </c>
      <c r="E6107" t="s">
        <v>7313</v>
      </c>
      <c r="F6107" s="1">
        <v>46970.67</v>
      </c>
      <c r="G6107" s="1">
        <v>93000</v>
      </c>
      <c r="H6107" t="s">
        <v>1862</v>
      </c>
      <c r="I6107" t="s">
        <v>5</v>
      </c>
      <c r="J6107" t="s">
        <v>191</v>
      </c>
      <c r="K6107" t="s">
        <v>12</v>
      </c>
      <c r="L6107" s="12">
        <v>46108</v>
      </c>
      <c r="M6107" s="5">
        <f>G6107-F6107</f>
        <v>46029.33</v>
      </c>
      <c r="N6107" s="7" t="str">
        <f>CONCATENATE("https://venda-imoveis.caixa.gov.br/sistema/detalhe-imovel.asp?hdnOrigem=index&amp;hdnimovel=",A6107)</f>
        <v>https://venda-imoveis.caixa.gov.br/sistema/detalhe-imovel.asp?hdnOrigem=index&amp;hdnimovel=8444411717228</v>
      </c>
      <c r="O6107" s="9" t="str">
        <f>LEFT(J6107,SEARCH(",",J6107)-1)</f>
        <v>Apartamento</v>
      </c>
    </row>
    <row r="6108" spans="1:15" x14ac:dyDescent="0.25">
      <c r="A6108">
        <v>8555514665109</v>
      </c>
      <c r="B6108" t="s">
        <v>0</v>
      </c>
      <c r="C6108" t="s">
        <v>3017</v>
      </c>
      <c r="D6108" t="s">
        <v>3152</v>
      </c>
      <c r="E6108" t="s">
        <v>3153</v>
      </c>
      <c r="F6108" s="1">
        <v>97892.04</v>
      </c>
      <c r="G6108" s="1">
        <v>194232.5</v>
      </c>
      <c r="H6108" t="s">
        <v>3154</v>
      </c>
      <c r="I6108" t="s">
        <v>5</v>
      </c>
      <c r="J6108" t="s">
        <v>3155</v>
      </c>
      <c r="K6108" t="s">
        <v>7</v>
      </c>
      <c r="L6108" s="12">
        <v>46108</v>
      </c>
      <c r="M6108" s="5">
        <f>G6108-F6108</f>
        <v>96340.46</v>
      </c>
      <c r="N6108" s="7" t="str">
        <f>CONCATENATE("https://venda-imoveis.caixa.gov.br/sistema/detalhe-imovel.asp?hdnOrigem=index&amp;hdnimovel=",A6108)</f>
        <v>https://venda-imoveis.caixa.gov.br/sistema/detalhe-imovel.asp?hdnOrigem=index&amp;hdnimovel=8555514665109</v>
      </c>
      <c r="O6108" s="9" t="str">
        <f>LEFT(J6108,SEARCH(",",J6108)-1)</f>
        <v>Casa</v>
      </c>
    </row>
    <row r="6109" spans="1:15" x14ac:dyDescent="0.25">
      <c r="A6109">
        <v>8444419868241</v>
      </c>
      <c r="B6109" t="s">
        <v>0</v>
      </c>
      <c r="C6109" t="s">
        <v>3717</v>
      </c>
      <c r="D6109" t="s">
        <v>1596</v>
      </c>
      <c r="E6109" t="s">
        <v>4368</v>
      </c>
      <c r="F6109" s="1">
        <v>106342.76</v>
      </c>
      <c r="G6109" s="1">
        <v>211000</v>
      </c>
      <c r="H6109" t="s">
        <v>3154</v>
      </c>
      <c r="I6109" t="s">
        <v>5</v>
      </c>
      <c r="J6109" t="s">
        <v>4369</v>
      </c>
      <c r="K6109" t="s">
        <v>7</v>
      </c>
      <c r="L6109" s="12">
        <v>46108</v>
      </c>
      <c r="M6109" s="5">
        <f>G6109-F6109</f>
        <v>104657.24</v>
      </c>
      <c r="N6109" s="7" t="str">
        <f>CONCATENATE("https://venda-imoveis.caixa.gov.br/sistema/detalhe-imovel.asp?hdnOrigem=index&amp;hdnimovel=",A6109)</f>
        <v>https://venda-imoveis.caixa.gov.br/sistema/detalhe-imovel.asp?hdnOrigem=index&amp;hdnimovel=8444419868241</v>
      </c>
      <c r="O6109" s="9" t="str">
        <f>LEFT(J6109,SEARCH(",",J6109)-1)</f>
        <v>Casa</v>
      </c>
    </row>
    <row r="6110" spans="1:15" x14ac:dyDescent="0.25">
      <c r="A6110">
        <v>8444412114900</v>
      </c>
      <c r="B6110" t="s">
        <v>0</v>
      </c>
      <c r="C6110" t="s">
        <v>5561</v>
      </c>
      <c r="D6110" t="s">
        <v>115</v>
      </c>
      <c r="E6110" t="s">
        <v>5562</v>
      </c>
      <c r="F6110" s="1">
        <v>62993.98</v>
      </c>
      <c r="G6110" s="1">
        <v>125000</v>
      </c>
      <c r="H6110" t="s">
        <v>3154</v>
      </c>
      <c r="I6110" t="s">
        <v>5</v>
      </c>
      <c r="J6110" t="s">
        <v>5563</v>
      </c>
      <c r="K6110" t="s">
        <v>7</v>
      </c>
      <c r="L6110" s="12">
        <v>46108</v>
      </c>
      <c r="M6110" s="5">
        <f>G6110-F6110</f>
        <v>62006.02</v>
      </c>
      <c r="N6110" s="7" t="str">
        <f>CONCATENATE("https://venda-imoveis.caixa.gov.br/sistema/detalhe-imovel.asp?hdnOrigem=index&amp;hdnimovel=",A6110)</f>
        <v>https://venda-imoveis.caixa.gov.br/sistema/detalhe-imovel.asp?hdnOrigem=index&amp;hdnimovel=8444412114900</v>
      </c>
      <c r="O6110" s="9" t="str">
        <f>LEFT(J6110,SEARCH(",",J6110)-1)</f>
        <v>Casa</v>
      </c>
    </row>
    <row r="6111" spans="1:15" x14ac:dyDescent="0.25">
      <c r="A6111">
        <v>8021270007683</v>
      </c>
      <c r="B6111" t="s">
        <v>0</v>
      </c>
      <c r="C6111" t="s">
        <v>5724</v>
      </c>
      <c r="D6111" t="s">
        <v>5825</v>
      </c>
      <c r="E6111" t="s">
        <v>7304</v>
      </c>
      <c r="F6111" s="1">
        <v>60873.22</v>
      </c>
      <c r="G6111" s="1">
        <v>120791.72</v>
      </c>
      <c r="H6111" t="s">
        <v>3154</v>
      </c>
      <c r="I6111" t="s">
        <v>5</v>
      </c>
      <c r="J6111" t="s">
        <v>7305</v>
      </c>
      <c r="K6111" t="s">
        <v>7</v>
      </c>
      <c r="L6111" s="12">
        <v>46108</v>
      </c>
      <c r="M6111" s="5">
        <f>G6111-F6111</f>
        <v>59918.5</v>
      </c>
      <c r="N6111" s="7" t="str">
        <f>CONCATENATE("https://venda-imoveis.caixa.gov.br/sistema/detalhe-imovel.asp?hdnOrigem=index&amp;hdnimovel=",A6111)</f>
        <v>https://venda-imoveis.caixa.gov.br/sistema/detalhe-imovel.asp?hdnOrigem=index&amp;hdnimovel=8021270007683</v>
      </c>
      <c r="O6111" s="9" t="str">
        <f>LEFT(J6111,SEARCH(",",J6111)-1)</f>
        <v>Apartamento</v>
      </c>
    </row>
    <row r="6112" spans="1:15" x14ac:dyDescent="0.25">
      <c r="A6112">
        <v>1444407893841</v>
      </c>
      <c r="B6112" t="s">
        <v>0</v>
      </c>
      <c r="C6112" t="s">
        <v>5724</v>
      </c>
      <c r="D6112" t="s">
        <v>5810</v>
      </c>
      <c r="E6112" t="s">
        <v>7306</v>
      </c>
      <c r="F6112" s="1">
        <v>106680.98</v>
      </c>
      <c r="G6112" s="1">
        <v>211671.08</v>
      </c>
      <c r="H6112" t="s">
        <v>3154</v>
      </c>
      <c r="I6112" t="s">
        <v>5</v>
      </c>
      <c r="J6112" t="s">
        <v>7307</v>
      </c>
      <c r="K6112" t="s">
        <v>7</v>
      </c>
      <c r="L6112" s="12">
        <v>46108</v>
      </c>
      <c r="M6112" s="5">
        <f>G6112-F6112</f>
        <v>104990.09999999999</v>
      </c>
      <c r="N6112" s="7" t="str">
        <f>CONCATENATE("https://venda-imoveis.caixa.gov.br/sistema/detalhe-imovel.asp?hdnOrigem=index&amp;hdnimovel=",A6112)</f>
        <v>https://venda-imoveis.caixa.gov.br/sistema/detalhe-imovel.asp?hdnOrigem=index&amp;hdnimovel=1444407893841</v>
      </c>
      <c r="O6112" s="9" t="str">
        <f>LEFT(J6112,SEARCH(",",J6112)-1)</f>
        <v>Apartamento</v>
      </c>
    </row>
    <row r="6113" spans="1:15" x14ac:dyDescent="0.25">
      <c r="A6113">
        <v>1444414504634</v>
      </c>
      <c r="B6113" t="s">
        <v>0</v>
      </c>
      <c r="C6113" t="s">
        <v>11389</v>
      </c>
      <c r="D6113" t="s">
        <v>11390</v>
      </c>
      <c r="E6113" t="s">
        <v>13708</v>
      </c>
      <c r="F6113" s="1">
        <v>110878.71</v>
      </c>
      <c r="G6113" s="1">
        <v>220000</v>
      </c>
      <c r="H6113" t="s">
        <v>3154</v>
      </c>
      <c r="I6113" t="s">
        <v>5</v>
      </c>
      <c r="J6113" t="s">
        <v>13709</v>
      </c>
      <c r="K6113" t="s">
        <v>7</v>
      </c>
      <c r="L6113" s="12">
        <v>46108</v>
      </c>
      <c r="M6113" s="5">
        <f>G6113-F6113</f>
        <v>109121.29</v>
      </c>
      <c r="N6113" s="7" t="str">
        <f>CONCATENATE("https://venda-imoveis.caixa.gov.br/sistema/detalhe-imovel.asp?hdnOrigem=index&amp;hdnimovel=",A6113)</f>
        <v>https://venda-imoveis.caixa.gov.br/sistema/detalhe-imovel.asp?hdnOrigem=index&amp;hdnimovel=1444414504634</v>
      </c>
      <c r="O6113" s="9" t="str">
        <f>LEFT(J6113,SEARCH(",",J6113)-1)</f>
        <v>Casa</v>
      </c>
    </row>
    <row r="6114" spans="1:15" x14ac:dyDescent="0.25">
      <c r="A6114">
        <v>1444417150787</v>
      </c>
      <c r="B6114" t="s">
        <v>0</v>
      </c>
      <c r="C6114" t="s">
        <v>11389</v>
      </c>
      <c r="D6114" t="s">
        <v>11415</v>
      </c>
      <c r="E6114" t="s">
        <v>13710</v>
      </c>
      <c r="F6114" s="1">
        <v>112894.68</v>
      </c>
      <c r="G6114" s="1">
        <v>224000</v>
      </c>
      <c r="H6114" t="s">
        <v>3154</v>
      </c>
      <c r="I6114" t="s">
        <v>5</v>
      </c>
      <c r="J6114" t="s">
        <v>12485</v>
      </c>
      <c r="K6114" t="s">
        <v>7</v>
      </c>
      <c r="L6114" s="12">
        <v>46108</v>
      </c>
      <c r="M6114" s="5">
        <f>G6114-F6114</f>
        <v>111105.32</v>
      </c>
      <c r="N6114" s="7" t="str">
        <f>CONCATENATE("https://venda-imoveis.caixa.gov.br/sistema/detalhe-imovel.asp?hdnOrigem=index&amp;hdnimovel=",A6114)</f>
        <v>https://venda-imoveis.caixa.gov.br/sistema/detalhe-imovel.asp?hdnOrigem=index&amp;hdnimovel=1444417150787</v>
      </c>
      <c r="O6114" s="9" t="str">
        <f>LEFT(J6114,SEARCH(",",J6114)-1)</f>
        <v>Apartamento</v>
      </c>
    </row>
    <row r="6115" spans="1:15" x14ac:dyDescent="0.25">
      <c r="A6115">
        <v>8444410407624</v>
      </c>
      <c r="B6115" t="s">
        <v>0</v>
      </c>
      <c r="C6115" t="s">
        <v>11389</v>
      </c>
      <c r="D6115" t="s">
        <v>11696</v>
      </c>
      <c r="E6115" t="s">
        <v>13711</v>
      </c>
      <c r="F6115" s="1">
        <v>96262.88</v>
      </c>
      <c r="G6115" s="1">
        <v>191000</v>
      </c>
      <c r="H6115" t="s">
        <v>3154</v>
      </c>
      <c r="I6115" t="s">
        <v>5</v>
      </c>
      <c r="J6115" t="s">
        <v>13712</v>
      </c>
      <c r="K6115" t="s">
        <v>7</v>
      </c>
      <c r="L6115" s="12">
        <v>46108</v>
      </c>
      <c r="M6115" s="5">
        <f>G6115-F6115</f>
        <v>94737.12</v>
      </c>
      <c r="N6115" s="7" t="str">
        <f>CONCATENATE("https://venda-imoveis.caixa.gov.br/sistema/detalhe-imovel.asp?hdnOrigem=index&amp;hdnimovel=",A6115)</f>
        <v>https://venda-imoveis.caixa.gov.br/sistema/detalhe-imovel.asp?hdnOrigem=index&amp;hdnimovel=8444410407624</v>
      </c>
      <c r="O6115" s="9" t="str">
        <f>LEFT(J6115,SEARCH(",",J6115)-1)</f>
        <v>Casa</v>
      </c>
    </row>
    <row r="6116" spans="1:15" x14ac:dyDescent="0.25">
      <c r="A6116">
        <v>8555532788411</v>
      </c>
      <c r="B6116" t="s">
        <v>0</v>
      </c>
      <c r="C6116" t="s">
        <v>3717</v>
      </c>
      <c r="D6116" t="s">
        <v>3859</v>
      </c>
      <c r="E6116" t="s">
        <v>4360</v>
      </c>
      <c r="F6116" s="1">
        <v>53912.78</v>
      </c>
      <c r="G6116" s="1">
        <v>107000</v>
      </c>
      <c r="H6116" t="s">
        <v>4361</v>
      </c>
      <c r="I6116" t="s">
        <v>5</v>
      </c>
      <c r="J6116" t="s">
        <v>4362</v>
      </c>
      <c r="K6116" t="s">
        <v>7</v>
      </c>
      <c r="L6116" s="12">
        <v>46108</v>
      </c>
      <c r="M6116" s="5">
        <f>G6116-F6116</f>
        <v>53087.22</v>
      </c>
      <c r="N6116" s="7" t="str">
        <f>CONCATENATE("https://venda-imoveis.caixa.gov.br/sistema/detalhe-imovel.asp?hdnOrigem=index&amp;hdnimovel=",A6116)</f>
        <v>https://venda-imoveis.caixa.gov.br/sistema/detalhe-imovel.asp?hdnOrigem=index&amp;hdnimovel=8555532788411</v>
      </c>
      <c r="O6116" s="9" t="str">
        <f>LEFT(J6116,SEARCH(",",J6116)-1)</f>
        <v>Casa</v>
      </c>
    </row>
    <row r="6117" spans="1:15" x14ac:dyDescent="0.25">
      <c r="A6117">
        <v>8444414768680</v>
      </c>
      <c r="B6117" t="s">
        <v>0</v>
      </c>
      <c r="C6117" t="s">
        <v>3717</v>
      </c>
      <c r="D6117" t="s">
        <v>3053</v>
      </c>
      <c r="E6117" t="s">
        <v>4363</v>
      </c>
      <c r="F6117" s="1">
        <v>53912.78</v>
      </c>
      <c r="G6117" s="1">
        <v>107000</v>
      </c>
      <c r="H6117" t="s">
        <v>4361</v>
      </c>
      <c r="I6117" t="s">
        <v>5</v>
      </c>
      <c r="J6117" t="s">
        <v>4364</v>
      </c>
      <c r="K6117" t="s">
        <v>7</v>
      </c>
      <c r="L6117" s="12">
        <v>46108</v>
      </c>
      <c r="M6117" s="5">
        <f>G6117-F6117</f>
        <v>53087.22</v>
      </c>
      <c r="N6117" s="7" t="str">
        <f>CONCATENATE("https://venda-imoveis.caixa.gov.br/sistema/detalhe-imovel.asp?hdnOrigem=index&amp;hdnimovel=",A6117)</f>
        <v>https://venda-imoveis.caixa.gov.br/sistema/detalhe-imovel.asp?hdnOrigem=index&amp;hdnimovel=8444414768680</v>
      </c>
      <c r="O6117" s="9" t="str">
        <f>LEFT(J6117,SEARCH(",",J6117)-1)</f>
        <v>Casa</v>
      </c>
    </row>
    <row r="6118" spans="1:15" x14ac:dyDescent="0.25">
      <c r="A6118">
        <v>8444424398622</v>
      </c>
      <c r="B6118" t="s">
        <v>0</v>
      </c>
      <c r="C6118" t="s">
        <v>3717</v>
      </c>
      <c r="D6118" t="s">
        <v>3753</v>
      </c>
      <c r="E6118" t="s">
        <v>4365</v>
      </c>
      <c r="F6118" s="1">
        <v>53912.78</v>
      </c>
      <c r="G6118" s="1">
        <v>107000</v>
      </c>
      <c r="H6118" t="s">
        <v>4361</v>
      </c>
      <c r="I6118" t="s">
        <v>5</v>
      </c>
      <c r="J6118" t="s">
        <v>4366</v>
      </c>
      <c r="K6118" t="s">
        <v>7</v>
      </c>
      <c r="L6118" s="12">
        <v>46108</v>
      </c>
      <c r="M6118" s="5">
        <f>G6118-F6118</f>
        <v>53087.22</v>
      </c>
      <c r="N6118" s="7" t="str">
        <f>CONCATENATE("https://venda-imoveis.caixa.gov.br/sistema/detalhe-imovel.asp?hdnOrigem=index&amp;hdnimovel=",A6118)</f>
        <v>https://venda-imoveis.caixa.gov.br/sistema/detalhe-imovel.asp?hdnOrigem=index&amp;hdnimovel=8444424398622</v>
      </c>
      <c r="O6118" s="9" t="str">
        <f>LEFT(J6118,SEARCH(",",J6118)-1)</f>
        <v>Casa</v>
      </c>
    </row>
    <row r="6119" spans="1:15" x14ac:dyDescent="0.25">
      <c r="A6119">
        <v>8444427307229</v>
      </c>
      <c r="B6119" t="s">
        <v>0</v>
      </c>
      <c r="C6119" t="s">
        <v>3717</v>
      </c>
      <c r="D6119" t="s">
        <v>37</v>
      </c>
      <c r="E6119" t="s">
        <v>4367</v>
      </c>
      <c r="F6119" s="1">
        <v>56432.06</v>
      </c>
      <c r="G6119" s="1">
        <v>112000</v>
      </c>
      <c r="H6119" t="s">
        <v>4361</v>
      </c>
      <c r="I6119" t="s">
        <v>5</v>
      </c>
      <c r="J6119" t="s">
        <v>3873</v>
      </c>
      <c r="K6119" t="s">
        <v>7</v>
      </c>
      <c r="L6119" s="12">
        <v>46108</v>
      </c>
      <c r="M6119" s="5">
        <f>G6119-F6119</f>
        <v>55567.94</v>
      </c>
      <c r="N6119" s="7" t="str">
        <f>CONCATENATE("https://venda-imoveis.caixa.gov.br/sistema/detalhe-imovel.asp?hdnOrigem=index&amp;hdnimovel=",A6119)</f>
        <v>https://venda-imoveis.caixa.gov.br/sistema/detalhe-imovel.asp?hdnOrigem=index&amp;hdnimovel=8444427307229</v>
      </c>
      <c r="O6119" s="9" t="str">
        <f>LEFT(J6119,SEARCH(",",J6119)-1)</f>
        <v>Casa</v>
      </c>
    </row>
    <row r="6120" spans="1:15" x14ac:dyDescent="0.25">
      <c r="A6120">
        <v>8444428426590</v>
      </c>
      <c r="B6120" t="s">
        <v>0</v>
      </c>
      <c r="C6120" t="s">
        <v>5724</v>
      </c>
      <c r="D6120" t="s">
        <v>5728</v>
      </c>
      <c r="E6120" t="s">
        <v>7292</v>
      </c>
      <c r="F6120" s="1">
        <v>55424.35</v>
      </c>
      <c r="G6120" s="1">
        <v>110000</v>
      </c>
      <c r="H6120" t="s">
        <v>4361</v>
      </c>
      <c r="I6120" t="s">
        <v>5</v>
      </c>
      <c r="J6120" t="s">
        <v>379</v>
      </c>
      <c r="K6120" t="s">
        <v>7</v>
      </c>
      <c r="L6120" s="12">
        <v>46108</v>
      </c>
      <c r="M6120" s="5">
        <f>G6120-F6120</f>
        <v>54575.65</v>
      </c>
      <c r="N6120" s="7" t="str">
        <f>CONCATENATE("https://venda-imoveis.caixa.gov.br/sistema/detalhe-imovel.asp?hdnOrigem=index&amp;hdnimovel=",A6120)</f>
        <v>https://venda-imoveis.caixa.gov.br/sistema/detalhe-imovel.asp?hdnOrigem=index&amp;hdnimovel=8444428426590</v>
      </c>
      <c r="O6120" s="9" t="str">
        <f>LEFT(J6120,SEARCH(",",J6120)-1)</f>
        <v>Apartamento</v>
      </c>
    </row>
    <row r="6121" spans="1:15" x14ac:dyDescent="0.25">
      <c r="A6121">
        <v>8787705626893</v>
      </c>
      <c r="B6121" t="s">
        <v>0</v>
      </c>
      <c r="C6121" t="s">
        <v>5724</v>
      </c>
      <c r="D6121" t="s">
        <v>5859</v>
      </c>
      <c r="E6121" t="s">
        <v>7293</v>
      </c>
      <c r="F6121" s="1">
        <v>52905.06</v>
      </c>
      <c r="G6121" s="1">
        <v>105000</v>
      </c>
      <c r="H6121" t="s">
        <v>4361</v>
      </c>
      <c r="I6121" t="s">
        <v>5</v>
      </c>
      <c r="J6121" t="s">
        <v>5960</v>
      </c>
      <c r="K6121" t="s">
        <v>7</v>
      </c>
      <c r="L6121" s="12">
        <v>46108</v>
      </c>
      <c r="M6121" s="5">
        <f>G6121-F6121</f>
        <v>52094.94</v>
      </c>
      <c r="N6121" s="7" t="str">
        <f>CONCATENATE("https://venda-imoveis.caixa.gov.br/sistema/detalhe-imovel.asp?hdnOrigem=index&amp;hdnimovel=",A6121)</f>
        <v>https://venda-imoveis.caixa.gov.br/sistema/detalhe-imovel.asp?hdnOrigem=index&amp;hdnimovel=8787705626893</v>
      </c>
      <c r="O6121" s="9" t="str">
        <f>LEFT(J6121,SEARCH(",",J6121)-1)</f>
        <v>Apartamento</v>
      </c>
    </row>
    <row r="6122" spans="1:15" x14ac:dyDescent="0.25">
      <c r="A6122">
        <v>8787705928717</v>
      </c>
      <c r="B6122" t="s">
        <v>0</v>
      </c>
      <c r="C6122" t="s">
        <v>5724</v>
      </c>
      <c r="D6122" t="s">
        <v>5760</v>
      </c>
      <c r="E6122" t="s">
        <v>7297</v>
      </c>
      <c r="F6122" s="1">
        <v>52775.56</v>
      </c>
      <c r="G6122" s="1">
        <v>104743</v>
      </c>
      <c r="H6122" t="s">
        <v>4361</v>
      </c>
      <c r="I6122" t="s">
        <v>5</v>
      </c>
      <c r="J6122" t="s">
        <v>5960</v>
      </c>
      <c r="K6122" t="s">
        <v>7</v>
      </c>
      <c r="L6122" s="12">
        <v>46108</v>
      </c>
      <c r="M6122" s="5">
        <f>G6122-F6122</f>
        <v>51967.44</v>
      </c>
      <c r="N6122" s="7" t="str">
        <f>CONCATENATE("https://venda-imoveis.caixa.gov.br/sistema/detalhe-imovel.asp?hdnOrigem=index&amp;hdnimovel=",A6122)</f>
        <v>https://venda-imoveis.caixa.gov.br/sistema/detalhe-imovel.asp?hdnOrigem=index&amp;hdnimovel=8787705928717</v>
      </c>
      <c r="O6122" s="9" t="str">
        <f>LEFT(J6122,SEARCH(",",J6122)-1)</f>
        <v>Apartamento</v>
      </c>
    </row>
    <row r="6123" spans="1:15" x14ac:dyDescent="0.25">
      <c r="A6123">
        <v>8022570017313</v>
      </c>
      <c r="B6123" t="s">
        <v>0</v>
      </c>
      <c r="C6123" t="s">
        <v>5724</v>
      </c>
      <c r="D6123" t="s">
        <v>6462</v>
      </c>
      <c r="E6123" t="s">
        <v>7298</v>
      </c>
      <c r="F6123" s="1">
        <v>75571.710000000006</v>
      </c>
      <c r="G6123" s="1">
        <v>150000</v>
      </c>
      <c r="H6123" t="s">
        <v>4361</v>
      </c>
      <c r="I6123" t="s">
        <v>5</v>
      </c>
      <c r="J6123" t="s">
        <v>7299</v>
      </c>
      <c r="K6123" t="s">
        <v>7</v>
      </c>
      <c r="L6123" s="12">
        <v>46108</v>
      </c>
      <c r="M6123" s="5">
        <f>G6123-F6123</f>
        <v>74428.289999999994</v>
      </c>
      <c r="N6123" s="7" t="str">
        <f>CONCATENATE("https://venda-imoveis.caixa.gov.br/sistema/detalhe-imovel.asp?hdnOrigem=index&amp;hdnimovel=",A6123)</f>
        <v>https://venda-imoveis.caixa.gov.br/sistema/detalhe-imovel.asp?hdnOrigem=index&amp;hdnimovel=8022570017313</v>
      </c>
      <c r="O6123" s="9" t="str">
        <f>LEFT(J6123,SEARCH(",",J6123)-1)</f>
        <v>Casa</v>
      </c>
    </row>
    <row r="6124" spans="1:15" x14ac:dyDescent="0.25">
      <c r="A6124">
        <v>8444414094060</v>
      </c>
      <c r="B6124" t="s">
        <v>0</v>
      </c>
      <c r="C6124" t="s">
        <v>5724</v>
      </c>
      <c r="D6124" t="s">
        <v>6462</v>
      </c>
      <c r="E6124" t="s">
        <v>7300</v>
      </c>
      <c r="F6124" s="1">
        <v>71541.22</v>
      </c>
      <c r="G6124" s="1">
        <v>142000</v>
      </c>
      <c r="H6124" t="s">
        <v>4361</v>
      </c>
      <c r="I6124" t="s">
        <v>5</v>
      </c>
      <c r="J6124" t="s">
        <v>7301</v>
      </c>
      <c r="K6124" t="s">
        <v>7</v>
      </c>
      <c r="L6124" s="12">
        <v>46108</v>
      </c>
      <c r="M6124" s="5">
        <f>G6124-F6124</f>
        <v>70458.78</v>
      </c>
      <c r="N6124" s="7" t="str">
        <f>CONCATENATE("https://venda-imoveis.caixa.gov.br/sistema/detalhe-imovel.asp?hdnOrigem=index&amp;hdnimovel=",A6124)</f>
        <v>https://venda-imoveis.caixa.gov.br/sistema/detalhe-imovel.asp?hdnOrigem=index&amp;hdnimovel=8444414094060</v>
      </c>
      <c r="O6124" s="9" t="str">
        <f>LEFT(J6124,SEARCH(",",J6124)-1)</f>
        <v>Apartamento</v>
      </c>
    </row>
    <row r="6125" spans="1:15" x14ac:dyDescent="0.25">
      <c r="A6125">
        <v>8555535638321</v>
      </c>
      <c r="B6125" t="s">
        <v>0</v>
      </c>
      <c r="C6125" t="s">
        <v>5724</v>
      </c>
      <c r="D6125" t="s">
        <v>6255</v>
      </c>
      <c r="E6125" t="s">
        <v>7302</v>
      </c>
      <c r="F6125" s="1">
        <v>56533.93</v>
      </c>
      <c r="G6125" s="1">
        <v>112202.18</v>
      </c>
      <c r="H6125" t="s">
        <v>4361</v>
      </c>
      <c r="I6125" t="s">
        <v>5</v>
      </c>
      <c r="J6125" t="s">
        <v>7303</v>
      </c>
      <c r="K6125" t="s">
        <v>7</v>
      </c>
      <c r="L6125" s="12">
        <v>46108</v>
      </c>
      <c r="M6125" s="5">
        <f>G6125-F6125</f>
        <v>55668.249999999993</v>
      </c>
      <c r="N6125" s="7" t="str">
        <f>CONCATENATE("https://venda-imoveis.caixa.gov.br/sistema/detalhe-imovel.asp?hdnOrigem=index&amp;hdnimovel=",A6125)</f>
        <v>https://venda-imoveis.caixa.gov.br/sistema/detalhe-imovel.asp?hdnOrigem=index&amp;hdnimovel=8555535638321</v>
      </c>
      <c r="O6125" s="9" t="str">
        <f>LEFT(J6125,SEARCH(",",J6125)-1)</f>
        <v>Apartamento</v>
      </c>
    </row>
    <row r="6126" spans="1:15" x14ac:dyDescent="0.25">
      <c r="A6126">
        <v>8444415139784</v>
      </c>
      <c r="B6126" t="s">
        <v>0</v>
      </c>
      <c r="C6126" t="s">
        <v>11389</v>
      </c>
      <c r="D6126" t="s">
        <v>11883</v>
      </c>
      <c r="E6126" t="s">
        <v>13701</v>
      </c>
      <c r="F6126" s="1">
        <v>54416.639999999999</v>
      </c>
      <c r="G6126" s="1">
        <v>108000</v>
      </c>
      <c r="H6126" t="s">
        <v>4361</v>
      </c>
      <c r="I6126" t="s">
        <v>5</v>
      </c>
      <c r="J6126" t="s">
        <v>13702</v>
      </c>
      <c r="K6126" t="s">
        <v>7</v>
      </c>
      <c r="L6126" s="12">
        <v>46108</v>
      </c>
      <c r="M6126" s="5">
        <f>G6126-F6126</f>
        <v>53583.360000000001</v>
      </c>
      <c r="N6126" s="7" t="str">
        <f>CONCATENATE("https://venda-imoveis.caixa.gov.br/sistema/detalhe-imovel.asp?hdnOrigem=index&amp;hdnimovel=",A6126)</f>
        <v>https://venda-imoveis.caixa.gov.br/sistema/detalhe-imovel.asp?hdnOrigem=index&amp;hdnimovel=8444415139784</v>
      </c>
      <c r="O6126" s="9" t="str">
        <f>LEFT(J6126,SEARCH(",",J6126)-1)</f>
        <v>Casa</v>
      </c>
    </row>
    <row r="6127" spans="1:15" x14ac:dyDescent="0.25">
      <c r="A6127">
        <v>8787705462130</v>
      </c>
      <c r="B6127" t="s">
        <v>0</v>
      </c>
      <c r="C6127" t="s">
        <v>11389</v>
      </c>
      <c r="D6127" t="s">
        <v>11393</v>
      </c>
      <c r="E6127" t="s">
        <v>13703</v>
      </c>
      <c r="F6127" s="1">
        <v>54164.89</v>
      </c>
      <c r="G6127" s="1">
        <v>107500.36</v>
      </c>
      <c r="H6127" t="s">
        <v>4361</v>
      </c>
      <c r="I6127" t="s">
        <v>5</v>
      </c>
      <c r="J6127" t="s">
        <v>13704</v>
      </c>
      <c r="K6127" t="s">
        <v>7</v>
      </c>
      <c r="L6127" s="12">
        <v>46108</v>
      </c>
      <c r="M6127" s="5">
        <f>G6127-F6127</f>
        <v>53335.47</v>
      </c>
      <c r="N6127" s="7" t="str">
        <f>CONCATENATE("https://venda-imoveis.caixa.gov.br/sistema/detalhe-imovel.asp?hdnOrigem=index&amp;hdnimovel=",A6127)</f>
        <v>https://venda-imoveis.caixa.gov.br/sistema/detalhe-imovel.asp?hdnOrigem=index&amp;hdnimovel=8787705462130</v>
      </c>
      <c r="O6127" s="9" t="str">
        <f>LEFT(J6127,SEARCH(",",J6127)-1)</f>
        <v>Apartamento</v>
      </c>
    </row>
    <row r="6128" spans="1:15" x14ac:dyDescent="0.25">
      <c r="A6128">
        <v>8787707255558</v>
      </c>
      <c r="B6128" t="s">
        <v>0</v>
      </c>
      <c r="C6128" t="s">
        <v>11389</v>
      </c>
      <c r="D6128" t="s">
        <v>11393</v>
      </c>
      <c r="E6128" t="s">
        <v>13705</v>
      </c>
      <c r="F6128" s="1">
        <v>52905.06</v>
      </c>
      <c r="G6128" s="1">
        <v>105000</v>
      </c>
      <c r="H6128" t="s">
        <v>4361</v>
      </c>
      <c r="I6128" t="s">
        <v>5</v>
      </c>
      <c r="J6128" t="s">
        <v>11619</v>
      </c>
      <c r="K6128" t="s">
        <v>7</v>
      </c>
      <c r="L6128" s="12">
        <v>46108</v>
      </c>
      <c r="M6128" s="5">
        <f>G6128-F6128</f>
        <v>52094.94</v>
      </c>
      <c r="N6128" s="7" t="str">
        <f>CONCATENATE("https://venda-imoveis.caixa.gov.br/sistema/detalhe-imovel.asp?hdnOrigem=index&amp;hdnimovel=",A6128)</f>
        <v>https://venda-imoveis.caixa.gov.br/sistema/detalhe-imovel.asp?hdnOrigem=index&amp;hdnimovel=8787707255558</v>
      </c>
      <c r="O6128" s="9" t="str">
        <f>LEFT(J6128,SEARCH(",",J6128)-1)</f>
        <v>Apartamento</v>
      </c>
    </row>
    <row r="6129" spans="1:15" x14ac:dyDescent="0.25">
      <c r="A6129">
        <v>8444420203010</v>
      </c>
      <c r="B6129" t="s">
        <v>0</v>
      </c>
      <c r="C6129" t="s">
        <v>11389</v>
      </c>
      <c r="D6129" t="s">
        <v>11667</v>
      </c>
      <c r="E6129" t="s">
        <v>13706</v>
      </c>
      <c r="F6129" s="1">
        <v>71037.399999999994</v>
      </c>
      <c r="G6129" s="1">
        <v>141000</v>
      </c>
      <c r="H6129" t="s">
        <v>4361</v>
      </c>
      <c r="I6129" t="s">
        <v>5</v>
      </c>
      <c r="J6129" t="s">
        <v>13707</v>
      </c>
      <c r="K6129" t="s">
        <v>7</v>
      </c>
      <c r="L6129" s="12">
        <v>46108</v>
      </c>
      <c r="M6129" s="5">
        <f>G6129-F6129</f>
        <v>69962.600000000006</v>
      </c>
      <c r="N6129" s="7" t="str">
        <f>CONCATENATE("https://venda-imoveis.caixa.gov.br/sistema/detalhe-imovel.asp?hdnOrigem=index&amp;hdnimovel=",A6129)</f>
        <v>https://venda-imoveis.caixa.gov.br/sistema/detalhe-imovel.asp?hdnOrigem=index&amp;hdnimovel=8444420203010</v>
      </c>
      <c r="O6129" s="9" t="str">
        <f>LEFT(J6129,SEARCH(",",J6129)-1)</f>
        <v>Apartamento</v>
      </c>
    </row>
    <row r="6130" spans="1:15" x14ac:dyDescent="0.25">
      <c r="A6130">
        <v>8787711397191</v>
      </c>
      <c r="B6130" t="s">
        <v>0</v>
      </c>
      <c r="C6130" t="s">
        <v>5724</v>
      </c>
      <c r="D6130" t="s">
        <v>1102</v>
      </c>
      <c r="E6130" t="s">
        <v>7294</v>
      </c>
      <c r="F6130" s="1">
        <v>52905.06</v>
      </c>
      <c r="G6130" s="1">
        <v>105000</v>
      </c>
      <c r="H6130" t="s">
        <v>4361</v>
      </c>
      <c r="I6130" t="s">
        <v>5</v>
      </c>
      <c r="J6130" t="s">
        <v>7295</v>
      </c>
      <c r="K6130" t="s">
        <v>12</v>
      </c>
      <c r="L6130" s="12">
        <v>46108</v>
      </c>
      <c r="M6130" s="5">
        <f>G6130-F6130</f>
        <v>52094.94</v>
      </c>
      <c r="N6130" s="7" t="str">
        <f>CONCATENATE("https://venda-imoveis.caixa.gov.br/sistema/detalhe-imovel.asp?hdnOrigem=index&amp;hdnimovel=",A6130)</f>
        <v>https://venda-imoveis.caixa.gov.br/sistema/detalhe-imovel.asp?hdnOrigem=index&amp;hdnimovel=8787711397191</v>
      </c>
      <c r="O6130" s="9" t="str">
        <f>LEFT(J6130,SEARCH(",",J6130)-1)</f>
        <v>Apartamento</v>
      </c>
    </row>
    <row r="6131" spans="1:15" x14ac:dyDescent="0.25">
      <c r="A6131">
        <v>8787713240290</v>
      </c>
      <c r="B6131" t="s">
        <v>0</v>
      </c>
      <c r="C6131" t="s">
        <v>5724</v>
      </c>
      <c r="D6131" t="s">
        <v>1102</v>
      </c>
      <c r="E6131" t="s">
        <v>7296</v>
      </c>
      <c r="F6131" s="1">
        <v>53912.78</v>
      </c>
      <c r="G6131" s="1">
        <v>107000</v>
      </c>
      <c r="H6131" t="s">
        <v>4361</v>
      </c>
      <c r="I6131" t="s">
        <v>5</v>
      </c>
      <c r="J6131" t="s">
        <v>3443</v>
      </c>
      <c r="K6131" t="s">
        <v>12</v>
      </c>
      <c r="L6131" s="12">
        <v>46108</v>
      </c>
      <c r="M6131" s="5">
        <f>G6131-F6131</f>
        <v>53087.22</v>
      </c>
      <c r="N6131" s="7" t="str">
        <f>CONCATENATE("https://venda-imoveis.caixa.gov.br/sistema/detalhe-imovel.asp?hdnOrigem=index&amp;hdnimovel=",A6131)</f>
        <v>https://venda-imoveis.caixa.gov.br/sistema/detalhe-imovel.asp?hdnOrigem=index&amp;hdnimovel=8787713240290</v>
      </c>
      <c r="O6131" s="9" t="str">
        <f>LEFT(J6131,SEARCH(",",J6131)-1)</f>
        <v>Apartamento</v>
      </c>
    </row>
    <row r="6132" spans="1:15" x14ac:dyDescent="0.25">
      <c r="A6132">
        <v>8444413568670</v>
      </c>
      <c r="B6132" t="s">
        <v>0</v>
      </c>
      <c r="C6132" t="s">
        <v>8</v>
      </c>
      <c r="D6132" t="s">
        <v>17</v>
      </c>
      <c r="E6132" t="s">
        <v>21</v>
      </c>
      <c r="F6132" s="1">
        <v>82607.679999999993</v>
      </c>
      <c r="G6132" s="1">
        <v>164000</v>
      </c>
      <c r="H6132" t="s">
        <v>22</v>
      </c>
      <c r="I6132" t="s">
        <v>5</v>
      </c>
      <c r="J6132" t="s">
        <v>23</v>
      </c>
      <c r="K6132" t="s">
        <v>7</v>
      </c>
      <c r="L6132" s="12">
        <v>46108</v>
      </c>
      <c r="M6132" s="5">
        <f>G6132-F6132</f>
        <v>81392.320000000007</v>
      </c>
      <c r="N6132" s="7" t="str">
        <f>CONCATENATE("https://venda-imoveis.caixa.gov.br/sistema/detalhe-imovel.asp?hdnOrigem=index&amp;hdnimovel=",A6132)</f>
        <v>https://venda-imoveis.caixa.gov.br/sistema/detalhe-imovel.asp?hdnOrigem=index&amp;hdnimovel=8444413568670</v>
      </c>
      <c r="O6132" s="9" t="str">
        <f>LEFT(J6132,SEARCH(",",J6132)-1)</f>
        <v>Casa</v>
      </c>
    </row>
    <row r="6133" spans="1:15" x14ac:dyDescent="0.25">
      <c r="A6133">
        <v>10006164</v>
      </c>
      <c r="B6133" t="s">
        <v>0</v>
      </c>
      <c r="C6133" t="s">
        <v>5724</v>
      </c>
      <c r="D6133" t="s">
        <v>5728</v>
      </c>
      <c r="E6133" t="s">
        <v>7271</v>
      </c>
      <c r="F6133" s="1">
        <v>245924.98</v>
      </c>
      <c r="G6133" s="1">
        <v>488198.92</v>
      </c>
      <c r="H6133" t="s">
        <v>22</v>
      </c>
      <c r="I6133" t="s">
        <v>5</v>
      </c>
      <c r="J6133" t="s">
        <v>7272</v>
      </c>
      <c r="K6133" t="s">
        <v>7</v>
      </c>
      <c r="L6133" s="12">
        <v>46108</v>
      </c>
      <c r="M6133" s="5">
        <f>G6133-F6133</f>
        <v>242273.93999999997</v>
      </c>
      <c r="N6133" s="7" t="str">
        <f>CONCATENATE("https://venda-imoveis.caixa.gov.br/sistema/detalhe-imovel.asp?hdnOrigem=index&amp;hdnimovel=",A6133)</f>
        <v>https://venda-imoveis.caixa.gov.br/sistema/detalhe-imovel.asp?hdnOrigem=index&amp;hdnimovel=10006164</v>
      </c>
      <c r="O6133" s="9" t="str">
        <f>LEFT(J6133,SEARCH(",",J6133)-1)</f>
        <v>Casa</v>
      </c>
    </row>
    <row r="6134" spans="1:15" x14ac:dyDescent="0.25">
      <c r="A6134">
        <v>1555516351715</v>
      </c>
      <c r="B6134" t="s">
        <v>0</v>
      </c>
      <c r="C6134" t="s">
        <v>5724</v>
      </c>
      <c r="D6134" t="s">
        <v>6005</v>
      </c>
      <c r="E6134" t="s">
        <v>7277</v>
      </c>
      <c r="F6134" s="1">
        <v>138024.57</v>
      </c>
      <c r="G6134" s="1">
        <v>274000</v>
      </c>
      <c r="H6134" t="s">
        <v>22</v>
      </c>
      <c r="I6134" t="s">
        <v>31</v>
      </c>
      <c r="J6134" t="s">
        <v>7278</v>
      </c>
      <c r="K6134" t="s">
        <v>7</v>
      </c>
      <c r="L6134" s="12">
        <v>46108</v>
      </c>
      <c r="M6134" s="5">
        <f>G6134-F6134</f>
        <v>135975.43</v>
      </c>
      <c r="N6134" s="7" t="str">
        <f>CONCATENATE("https://venda-imoveis.caixa.gov.br/sistema/detalhe-imovel.asp?hdnOrigem=index&amp;hdnimovel=",A6134)</f>
        <v>https://venda-imoveis.caixa.gov.br/sistema/detalhe-imovel.asp?hdnOrigem=index&amp;hdnimovel=1555516351715</v>
      </c>
      <c r="O6134" s="9" t="str">
        <f>LEFT(J6134,SEARCH(",",J6134)-1)</f>
        <v>Apartamento</v>
      </c>
    </row>
    <row r="6135" spans="1:15" x14ac:dyDescent="0.25">
      <c r="A6135">
        <v>8787709500444</v>
      </c>
      <c r="B6135" t="s">
        <v>0</v>
      </c>
      <c r="C6135" t="s">
        <v>5724</v>
      </c>
      <c r="D6135" t="s">
        <v>1102</v>
      </c>
      <c r="E6135" t="s">
        <v>7279</v>
      </c>
      <c r="F6135" s="1">
        <v>84622.5</v>
      </c>
      <c r="G6135" s="1">
        <v>168000</v>
      </c>
      <c r="H6135" t="s">
        <v>22</v>
      </c>
      <c r="I6135" t="s">
        <v>5</v>
      </c>
      <c r="J6135" t="s">
        <v>7280</v>
      </c>
      <c r="K6135" t="s">
        <v>7</v>
      </c>
      <c r="L6135" s="12">
        <v>46108</v>
      </c>
      <c r="M6135" s="5">
        <f>G6135-F6135</f>
        <v>83377.5</v>
      </c>
      <c r="N6135" s="7" t="str">
        <f>CONCATENATE("https://venda-imoveis.caixa.gov.br/sistema/detalhe-imovel.asp?hdnOrigem=index&amp;hdnimovel=",A6135)</f>
        <v>https://venda-imoveis.caixa.gov.br/sistema/detalhe-imovel.asp?hdnOrigem=index&amp;hdnimovel=8787709500444</v>
      </c>
      <c r="O6135" s="9" t="str">
        <f>LEFT(J6135,SEARCH(",",J6135)-1)</f>
        <v>Apartamento</v>
      </c>
    </row>
    <row r="6136" spans="1:15" x14ac:dyDescent="0.25">
      <c r="A6136">
        <v>8787704859711</v>
      </c>
      <c r="B6136" t="s">
        <v>0</v>
      </c>
      <c r="C6136" t="s">
        <v>5724</v>
      </c>
      <c r="D6136" t="s">
        <v>6462</v>
      </c>
      <c r="E6136" t="s">
        <v>7290</v>
      </c>
      <c r="F6136" s="1">
        <v>89659.56</v>
      </c>
      <c r="G6136" s="1">
        <v>178000</v>
      </c>
      <c r="H6136" t="s">
        <v>22</v>
      </c>
      <c r="I6136" t="s">
        <v>5</v>
      </c>
      <c r="J6136" t="s">
        <v>7291</v>
      </c>
      <c r="K6136" t="s">
        <v>7</v>
      </c>
      <c r="L6136" s="12">
        <v>46108</v>
      </c>
      <c r="M6136" s="5">
        <f>G6136-F6136</f>
        <v>88340.44</v>
      </c>
      <c r="N6136" s="7" t="str">
        <f>CONCATENATE("https://venda-imoveis.caixa.gov.br/sistema/detalhe-imovel.asp?hdnOrigem=index&amp;hdnimovel=",A6136)</f>
        <v>https://venda-imoveis.caixa.gov.br/sistema/detalhe-imovel.asp?hdnOrigem=index&amp;hdnimovel=8787704859711</v>
      </c>
      <c r="O6136" s="9" t="str">
        <f>LEFT(J6136,SEARCH(",",J6136)-1)</f>
        <v>Apartamento</v>
      </c>
    </row>
    <row r="6137" spans="1:15" x14ac:dyDescent="0.25">
      <c r="A6137">
        <v>8555507442493</v>
      </c>
      <c r="B6137" t="s">
        <v>0</v>
      </c>
      <c r="C6137" t="s">
        <v>11389</v>
      </c>
      <c r="D6137" t="s">
        <v>13014</v>
      </c>
      <c r="E6137" t="s">
        <v>13697</v>
      </c>
      <c r="F6137" s="1">
        <v>82607.679999999993</v>
      </c>
      <c r="G6137" s="1">
        <v>164000</v>
      </c>
      <c r="H6137" t="s">
        <v>22</v>
      </c>
      <c r="I6137" t="s">
        <v>5</v>
      </c>
      <c r="J6137" t="s">
        <v>13698</v>
      </c>
      <c r="K6137" t="s">
        <v>7</v>
      </c>
      <c r="L6137" s="12">
        <v>46108</v>
      </c>
      <c r="M6137" s="5">
        <f>G6137-F6137</f>
        <v>81392.320000000007</v>
      </c>
      <c r="N6137" s="7" t="str">
        <f>CONCATENATE("https://venda-imoveis.caixa.gov.br/sistema/detalhe-imovel.asp?hdnOrigem=index&amp;hdnimovel=",A6137)</f>
        <v>https://venda-imoveis.caixa.gov.br/sistema/detalhe-imovel.asp?hdnOrigem=index&amp;hdnimovel=8555507442493</v>
      </c>
      <c r="O6137" s="9" t="str">
        <f>LEFT(J6137,SEARCH(",",J6137)-1)</f>
        <v>Apartamento</v>
      </c>
    </row>
    <row r="6138" spans="1:15" x14ac:dyDescent="0.25">
      <c r="A6138">
        <v>8444420212656</v>
      </c>
      <c r="B6138" t="s">
        <v>0</v>
      </c>
      <c r="C6138" t="s">
        <v>11389</v>
      </c>
      <c r="D6138" t="s">
        <v>1757</v>
      </c>
      <c r="E6138" t="s">
        <v>13699</v>
      </c>
      <c r="F6138" s="1">
        <v>83111.39</v>
      </c>
      <c r="G6138" s="1">
        <v>165000</v>
      </c>
      <c r="H6138" t="s">
        <v>22</v>
      </c>
      <c r="I6138" t="s">
        <v>31</v>
      </c>
      <c r="J6138" t="s">
        <v>13700</v>
      </c>
      <c r="K6138" t="s">
        <v>7</v>
      </c>
      <c r="L6138" s="12">
        <v>46108</v>
      </c>
      <c r="M6138" s="5">
        <f>G6138-F6138</f>
        <v>81888.61</v>
      </c>
      <c r="N6138" s="7" t="str">
        <f>CONCATENATE("https://venda-imoveis.caixa.gov.br/sistema/detalhe-imovel.asp?hdnOrigem=index&amp;hdnimovel=",A6138)</f>
        <v>https://venda-imoveis.caixa.gov.br/sistema/detalhe-imovel.asp?hdnOrigem=index&amp;hdnimovel=8444420212656</v>
      </c>
      <c r="O6138" s="9" t="str">
        <f>LEFT(J6138,SEARCH(",",J6138)-1)</f>
        <v>Casa</v>
      </c>
    </row>
    <row r="6139" spans="1:15" x14ac:dyDescent="0.25">
      <c r="A6139">
        <v>8555538812110</v>
      </c>
      <c r="B6139" t="s">
        <v>0</v>
      </c>
      <c r="C6139" t="s">
        <v>1529</v>
      </c>
      <c r="D6139" t="s">
        <v>98</v>
      </c>
      <c r="E6139" t="s">
        <v>1859</v>
      </c>
      <c r="F6139" s="1">
        <v>89659.56</v>
      </c>
      <c r="G6139" s="1">
        <v>178000</v>
      </c>
      <c r="H6139" t="s">
        <v>22</v>
      </c>
      <c r="I6139" t="s">
        <v>5</v>
      </c>
      <c r="J6139" t="s">
        <v>1860</v>
      </c>
      <c r="K6139" t="s">
        <v>12</v>
      </c>
      <c r="L6139" s="12">
        <v>46108</v>
      </c>
      <c r="M6139" s="5">
        <f>G6139-F6139</f>
        <v>88340.44</v>
      </c>
      <c r="N6139" s="7" t="str">
        <f>CONCATENATE("https://venda-imoveis.caixa.gov.br/sistema/detalhe-imovel.asp?hdnOrigem=index&amp;hdnimovel=",A6139)</f>
        <v>https://venda-imoveis.caixa.gov.br/sistema/detalhe-imovel.asp?hdnOrigem=index&amp;hdnimovel=8555538812110</v>
      </c>
      <c r="O6139" s="9" t="str">
        <f>LEFT(J6139,SEARCH(",",J6139)-1)</f>
        <v>Apartamento</v>
      </c>
    </row>
    <row r="6140" spans="1:15" x14ac:dyDescent="0.25">
      <c r="A6140">
        <v>8787708277911</v>
      </c>
      <c r="B6140" t="s">
        <v>0</v>
      </c>
      <c r="C6140" t="s">
        <v>5724</v>
      </c>
      <c r="D6140" t="s">
        <v>6047</v>
      </c>
      <c r="E6140" t="s">
        <v>7273</v>
      </c>
      <c r="F6140" s="1">
        <v>81096.570000000007</v>
      </c>
      <c r="G6140" s="1">
        <v>161000</v>
      </c>
      <c r="H6140" t="s">
        <v>22</v>
      </c>
      <c r="I6140" t="s">
        <v>5</v>
      </c>
      <c r="J6140" t="s">
        <v>7274</v>
      </c>
      <c r="K6140" t="s">
        <v>12</v>
      </c>
      <c r="L6140" s="12">
        <v>46108</v>
      </c>
      <c r="M6140" s="5">
        <f>G6140-F6140</f>
        <v>79903.429999999993</v>
      </c>
      <c r="N6140" s="7" t="str">
        <f>CONCATENATE("https://venda-imoveis.caixa.gov.br/sistema/detalhe-imovel.asp?hdnOrigem=index&amp;hdnimovel=",A6140)</f>
        <v>https://venda-imoveis.caixa.gov.br/sistema/detalhe-imovel.asp?hdnOrigem=index&amp;hdnimovel=8787708277911</v>
      </c>
      <c r="O6140" s="9" t="str">
        <f>LEFT(J6140,SEARCH(",",J6140)-1)</f>
        <v>Apartamento</v>
      </c>
    </row>
    <row r="6141" spans="1:15" x14ac:dyDescent="0.25">
      <c r="A6141">
        <v>8787713641472</v>
      </c>
      <c r="B6141" t="s">
        <v>0</v>
      </c>
      <c r="C6141" t="s">
        <v>5724</v>
      </c>
      <c r="D6141" t="s">
        <v>6047</v>
      </c>
      <c r="E6141" t="s">
        <v>7275</v>
      </c>
      <c r="F6141" s="1">
        <v>81600.28</v>
      </c>
      <c r="G6141" s="1">
        <v>162000</v>
      </c>
      <c r="H6141" t="s">
        <v>22</v>
      </c>
      <c r="I6141" t="s">
        <v>5</v>
      </c>
      <c r="J6141" t="s">
        <v>7276</v>
      </c>
      <c r="K6141" t="s">
        <v>12</v>
      </c>
      <c r="L6141" s="12">
        <v>46108</v>
      </c>
      <c r="M6141" s="5">
        <f>G6141-F6141</f>
        <v>80399.72</v>
      </c>
      <c r="N6141" s="7" t="str">
        <f>CONCATENATE("https://venda-imoveis.caixa.gov.br/sistema/detalhe-imovel.asp?hdnOrigem=index&amp;hdnimovel=",A6141)</f>
        <v>https://venda-imoveis.caixa.gov.br/sistema/detalhe-imovel.asp?hdnOrigem=index&amp;hdnimovel=8787713641472</v>
      </c>
      <c r="O6141" s="9" t="str">
        <f>LEFT(J6141,SEARCH(",",J6141)-1)</f>
        <v>Apartamento</v>
      </c>
    </row>
    <row r="6142" spans="1:15" x14ac:dyDescent="0.25">
      <c r="A6142">
        <v>8787711563326</v>
      </c>
      <c r="B6142" t="s">
        <v>0</v>
      </c>
      <c r="C6142" t="s">
        <v>5724</v>
      </c>
      <c r="D6142" t="s">
        <v>1102</v>
      </c>
      <c r="E6142" t="s">
        <v>7281</v>
      </c>
      <c r="F6142" s="1">
        <v>78578.039999999994</v>
      </c>
      <c r="G6142" s="1">
        <v>156000</v>
      </c>
      <c r="H6142" t="s">
        <v>22</v>
      </c>
      <c r="I6142" t="s">
        <v>5</v>
      </c>
      <c r="J6142" t="s">
        <v>7282</v>
      </c>
      <c r="K6142" t="s">
        <v>12</v>
      </c>
      <c r="L6142" s="12">
        <v>46108</v>
      </c>
      <c r="M6142" s="5">
        <f>G6142-F6142</f>
        <v>77421.960000000006</v>
      </c>
      <c r="N6142" s="7" t="str">
        <f>CONCATENATE("https://venda-imoveis.caixa.gov.br/sistema/detalhe-imovel.asp?hdnOrigem=index&amp;hdnimovel=",A6142)</f>
        <v>https://venda-imoveis.caixa.gov.br/sistema/detalhe-imovel.asp?hdnOrigem=index&amp;hdnimovel=8787711563326</v>
      </c>
      <c r="O6142" s="9" t="str">
        <f>LEFT(J6142,SEARCH(",",J6142)-1)</f>
        <v>Apartamento</v>
      </c>
    </row>
    <row r="6143" spans="1:15" x14ac:dyDescent="0.25">
      <c r="A6143">
        <v>8555536460372</v>
      </c>
      <c r="B6143" t="s">
        <v>0</v>
      </c>
      <c r="C6143" t="s">
        <v>5724</v>
      </c>
      <c r="D6143" t="s">
        <v>5964</v>
      </c>
      <c r="E6143" t="s">
        <v>7283</v>
      </c>
      <c r="F6143" s="1">
        <v>90666.97</v>
      </c>
      <c r="G6143" s="1">
        <v>180000</v>
      </c>
      <c r="H6143" t="s">
        <v>22</v>
      </c>
      <c r="I6143" t="s">
        <v>5</v>
      </c>
      <c r="J6143" t="s">
        <v>7284</v>
      </c>
      <c r="K6143" t="s">
        <v>12</v>
      </c>
      <c r="L6143" s="12">
        <v>46108</v>
      </c>
      <c r="M6143" s="5">
        <f>G6143-F6143</f>
        <v>89333.03</v>
      </c>
      <c r="N6143" s="7" t="str">
        <f>CONCATENATE("https://venda-imoveis.caixa.gov.br/sistema/detalhe-imovel.asp?hdnOrigem=index&amp;hdnimovel=",A6143)</f>
        <v>https://venda-imoveis.caixa.gov.br/sistema/detalhe-imovel.asp?hdnOrigem=index&amp;hdnimovel=8555536460372</v>
      </c>
      <c r="O6143" s="9" t="str">
        <f>LEFT(J6143,SEARCH(",",J6143)-1)</f>
        <v>Apartamento</v>
      </c>
    </row>
    <row r="6144" spans="1:15" x14ac:dyDescent="0.25">
      <c r="A6144">
        <v>8555536462901</v>
      </c>
      <c r="B6144" t="s">
        <v>0</v>
      </c>
      <c r="C6144" t="s">
        <v>5724</v>
      </c>
      <c r="D6144" t="s">
        <v>5964</v>
      </c>
      <c r="E6144" t="s">
        <v>7285</v>
      </c>
      <c r="F6144" s="1">
        <v>89984.95</v>
      </c>
      <c r="G6144" s="1">
        <v>178646</v>
      </c>
      <c r="H6144" t="s">
        <v>22</v>
      </c>
      <c r="I6144" t="s">
        <v>5</v>
      </c>
      <c r="J6144" t="s">
        <v>7284</v>
      </c>
      <c r="K6144" t="s">
        <v>12</v>
      </c>
      <c r="L6144" s="12">
        <v>46108</v>
      </c>
      <c r="M6144" s="5">
        <f>G6144-F6144</f>
        <v>88661.05</v>
      </c>
      <c r="N6144" s="7" t="str">
        <f>CONCATENATE("https://venda-imoveis.caixa.gov.br/sistema/detalhe-imovel.asp?hdnOrigem=index&amp;hdnimovel=",A6144)</f>
        <v>https://venda-imoveis.caixa.gov.br/sistema/detalhe-imovel.asp?hdnOrigem=index&amp;hdnimovel=8555536462901</v>
      </c>
      <c r="O6144" s="9" t="str">
        <f>LEFT(J6144,SEARCH(",",J6144)-1)</f>
        <v>Apartamento</v>
      </c>
    </row>
    <row r="6145" spans="1:15" x14ac:dyDescent="0.25">
      <c r="A6145">
        <v>8555533743110</v>
      </c>
      <c r="B6145" t="s">
        <v>0</v>
      </c>
      <c r="C6145" t="s">
        <v>5724</v>
      </c>
      <c r="D6145" t="s">
        <v>5845</v>
      </c>
      <c r="E6145" t="s">
        <v>7286</v>
      </c>
      <c r="F6145" s="1">
        <v>85629.91</v>
      </c>
      <c r="G6145" s="1">
        <v>170000</v>
      </c>
      <c r="H6145" t="s">
        <v>22</v>
      </c>
      <c r="I6145" t="s">
        <v>5</v>
      </c>
      <c r="J6145" t="s">
        <v>7287</v>
      </c>
      <c r="K6145" t="s">
        <v>12</v>
      </c>
      <c r="L6145" s="12">
        <v>46108</v>
      </c>
      <c r="M6145" s="5">
        <f>G6145-F6145</f>
        <v>84370.09</v>
      </c>
      <c r="N6145" s="7" t="str">
        <f>CONCATENATE("https://venda-imoveis.caixa.gov.br/sistema/detalhe-imovel.asp?hdnOrigem=index&amp;hdnimovel=",A6145)</f>
        <v>https://venda-imoveis.caixa.gov.br/sistema/detalhe-imovel.asp?hdnOrigem=index&amp;hdnimovel=8555533743110</v>
      </c>
      <c r="O6145" s="9" t="str">
        <f>LEFT(J6145,SEARCH(",",J6145)-1)</f>
        <v>Apartamento</v>
      </c>
    </row>
    <row r="6146" spans="1:15" x14ac:dyDescent="0.25">
      <c r="A6146">
        <v>8555512919499</v>
      </c>
      <c r="B6146" t="s">
        <v>0</v>
      </c>
      <c r="C6146" t="s">
        <v>5724</v>
      </c>
      <c r="D6146" t="s">
        <v>5931</v>
      </c>
      <c r="E6146" t="s">
        <v>7288</v>
      </c>
      <c r="F6146" s="1">
        <v>86889.18</v>
      </c>
      <c r="G6146" s="1">
        <v>172500</v>
      </c>
      <c r="H6146" t="s">
        <v>22</v>
      </c>
      <c r="I6146" t="s">
        <v>5</v>
      </c>
      <c r="J6146" t="s">
        <v>7289</v>
      </c>
      <c r="K6146" t="s">
        <v>12</v>
      </c>
      <c r="L6146" s="12">
        <v>46108</v>
      </c>
      <c r="M6146" s="5">
        <f>G6146-F6146</f>
        <v>85610.82</v>
      </c>
      <c r="N6146" s="7" t="str">
        <f>CONCATENATE("https://venda-imoveis.caixa.gov.br/sistema/detalhe-imovel.asp?hdnOrigem=index&amp;hdnimovel=",A6146)</f>
        <v>https://venda-imoveis.caixa.gov.br/sistema/detalhe-imovel.asp?hdnOrigem=index&amp;hdnimovel=8555512919499</v>
      </c>
      <c r="O6146" s="9" t="str">
        <f>LEFT(J6146,SEARCH(",",J6146)-1)</f>
        <v>Apartamento</v>
      </c>
    </row>
    <row r="6147" spans="1:15" x14ac:dyDescent="0.25">
      <c r="A6147">
        <v>8444402035292</v>
      </c>
      <c r="B6147" t="s">
        <v>0</v>
      </c>
      <c r="C6147" t="s">
        <v>5724</v>
      </c>
      <c r="D6147" t="s">
        <v>6087</v>
      </c>
      <c r="E6147" t="s">
        <v>7269</v>
      </c>
      <c r="F6147" s="1">
        <v>51848.51</v>
      </c>
      <c r="G6147" s="1">
        <v>103000</v>
      </c>
      <c r="H6147" t="s">
        <v>7270</v>
      </c>
      <c r="I6147" t="s">
        <v>5</v>
      </c>
      <c r="J6147" t="s">
        <v>5733</v>
      </c>
      <c r="K6147" t="s">
        <v>7</v>
      </c>
      <c r="L6147" s="12">
        <v>46108</v>
      </c>
      <c r="M6147" s="5">
        <f>G6147-F6147</f>
        <v>51151.49</v>
      </c>
      <c r="N6147" s="7" t="str">
        <f>CONCATENATE("https://venda-imoveis.caixa.gov.br/sistema/detalhe-imovel.asp?hdnOrigem=index&amp;hdnimovel=",A6147)</f>
        <v>https://venda-imoveis.caixa.gov.br/sistema/detalhe-imovel.asp?hdnOrigem=index&amp;hdnimovel=8444402035292</v>
      </c>
      <c r="O6147" s="9" t="str">
        <f>LEFT(J6147,SEARCH(",",J6147)-1)</f>
        <v>Apartamento</v>
      </c>
    </row>
    <row r="6148" spans="1:15" x14ac:dyDescent="0.25">
      <c r="A6148">
        <v>8444420242628</v>
      </c>
      <c r="B6148" t="s">
        <v>0</v>
      </c>
      <c r="C6148" t="s">
        <v>15754</v>
      </c>
      <c r="D6148" t="s">
        <v>15789</v>
      </c>
      <c r="E6148" t="s">
        <v>15790</v>
      </c>
      <c r="F6148" s="1">
        <v>54365.43</v>
      </c>
      <c r="G6148" s="1">
        <v>108000</v>
      </c>
      <c r="H6148" t="s">
        <v>7270</v>
      </c>
      <c r="I6148" t="s">
        <v>5</v>
      </c>
      <c r="J6148" t="s">
        <v>15791</v>
      </c>
      <c r="K6148" t="s">
        <v>7</v>
      </c>
      <c r="L6148" s="12">
        <v>46108</v>
      </c>
      <c r="M6148" s="5">
        <f>G6148-F6148</f>
        <v>53634.57</v>
      </c>
      <c r="N6148" s="7" t="str">
        <f>CONCATENATE("https://venda-imoveis.caixa.gov.br/sistema/detalhe-imovel.asp?hdnOrigem=index&amp;hdnimovel=",A6148)</f>
        <v>https://venda-imoveis.caixa.gov.br/sistema/detalhe-imovel.asp?hdnOrigem=index&amp;hdnimovel=8444420242628</v>
      </c>
      <c r="O6148" s="9" t="str">
        <f>LEFT(J6148,SEARCH(",",J6148)-1)</f>
        <v>Casa</v>
      </c>
    </row>
    <row r="6149" spans="1:15" x14ac:dyDescent="0.25">
      <c r="A6149">
        <v>8787705384237</v>
      </c>
      <c r="B6149" t="s">
        <v>0</v>
      </c>
      <c r="C6149" t="s">
        <v>131</v>
      </c>
      <c r="D6149" t="s">
        <v>144</v>
      </c>
      <c r="E6149" t="s">
        <v>317</v>
      </c>
      <c r="F6149" s="1">
        <v>71407.990000000005</v>
      </c>
      <c r="G6149" s="1">
        <v>142000</v>
      </c>
      <c r="H6149" t="s">
        <v>318</v>
      </c>
      <c r="I6149" t="s">
        <v>5</v>
      </c>
      <c r="J6149" t="s">
        <v>191</v>
      </c>
      <c r="K6149" t="s">
        <v>7</v>
      </c>
      <c r="L6149" s="12">
        <v>46108</v>
      </c>
      <c r="M6149" s="5">
        <f>G6149-F6149</f>
        <v>70592.009999999995</v>
      </c>
      <c r="N6149" s="7" t="str">
        <f>CONCATENATE("https://venda-imoveis.caixa.gov.br/sistema/detalhe-imovel.asp?hdnOrigem=index&amp;hdnimovel=",A6149)</f>
        <v>https://venda-imoveis.caixa.gov.br/sistema/detalhe-imovel.asp?hdnOrigem=index&amp;hdnimovel=8787705384237</v>
      </c>
      <c r="O6149" s="9" t="str">
        <f>LEFT(J6149,SEARCH(",",J6149)-1)</f>
        <v>Apartamento</v>
      </c>
    </row>
    <row r="6150" spans="1:15" x14ac:dyDescent="0.25">
      <c r="A6150">
        <v>8787701737020</v>
      </c>
      <c r="B6150" t="s">
        <v>0</v>
      </c>
      <c r="C6150" t="s">
        <v>3341</v>
      </c>
      <c r="D6150" t="s">
        <v>3342</v>
      </c>
      <c r="E6150" t="s">
        <v>3352</v>
      </c>
      <c r="F6150" s="1">
        <v>71910.86</v>
      </c>
      <c r="G6150" s="1">
        <v>143000</v>
      </c>
      <c r="H6150" t="s">
        <v>318</v>
      </c>
      <c r="I6150" t="s">
        <v>5</v>
      </c>
      <c r="J6150" t="s">
        <v>3344</v>
      </c>
      <c r="K6150" t="s">
        <v>7</v>
      </c>
      <c r="L6150" s="12">
        <v>46108</v>
      </c>
      <c r="M6150" s="5">
        <f>G6150-F6150</f>
        <v>71089.14</v>
      </c>
      <c r="N6150" s="7" t="str">
        <f>CONCATENATE("https://venda-imoveis.caixa.gov.br/sistema/detalhe-imovel.asp?hdnOrigem=index&amp;hdnimovel=",A6150)</f>
        <v>https://venda-imoveis.caixa.gov.br/sistema/detalhe-imovel.asp?hdnOrigem=index&amp;hdnimovel=8787701737020</v>
      </c>
      <c r="O6150" s="9" t="str">
        <f>LEFT(J6150,SEARCH(",",J6150)-1)</f>
        <v>Apartamento</v>
      </c>
    </row>
    <row r="6151" spans="1:15" x14ac:dyDescent="0.25">
      <c r="A6151">
        <v>8787701530352</v>
      </c>
      <c r="B6151" t="s">
        <v>0</v>
      </c>
      <c r="C6151" t="s">
        <v>3717</v>
      </c>
      <c r="D6151" t="s">
        <v>3837</v>
      </c>
      <c r="E6151" t="s">
        <v>4350</v>
      </c>
      <c r="F6151" s="1">
        <v>72471.02</v>
      </c>
      <c r="G6151" s="1">
        <v>144113.91</v>
      </c>
      <c r="H6151" t="s">
        <v>318</v>
      </c>
      <c r="I6151" t="s">
        <v>5</v>
      </c>
      <c r="J6151" t="s">
        <v>4351</v>
      </c>
      <c r="K6151" t="s">
        <v>7</v>
      </c>
      <c r="L6151" s="12">
        <v>46108</v>
      </c>
      <c r="M6151" s="5">
        <f>G6151-F6151</f>
        <v>71642.89</v>
      </c>
      <c r="N6151" s="7" t="str">
        <f>CONCATENATE("https://venda-imoveis.caixa.gov.br/sistema/detalhe-imovel.asp?hdnOrigem=index&amp;hdnimovel=",A6151)</f>
        <v>https://venda-imoveis.caixa.gov.br/sistema/detalhe-imovel.asp?hdnOrigem=index&amp;hdnimovel=8787701530352</v>
      </c>
      <c r="O6151" s="9" t="str">
        <f>LEFT(J6151,SEARCH(",",J6151)-1)</f>
        <v>Apartamento</v>
      </c>
    </row>
    <row r="6152" spans="1:15" x14ac:dyDescent="0.25">
      <c r="A6152">
        <v>8787706326087</v>
      </c>
      <c r="B6152" t="s">
        <v>0</v>
      </c>
      <c r="C6152" t="s">
        <v>3717</v>
      </c>
      <c r="D6152" t="s">
        <v>3957</v>
      </c>
      <c r="E6152" t="s">
        <v>4352</v>
      </c>
      <c r="F6152" s="1">
        <v>70402.240000000005</v>
      </c>
      <c r="G6152" s="1">
        <v>140000</v>
      </c>
      <c r="H6152" t="s">
        <v>318</v>
      </c>
      <c r="I6152" t="s">
        <v>5</v>
      </c>
      <c r="J6152" t="s">
        <v>4067</v>
      </c>
      <c r="K6152" t="s">
        <v>7</v>
      </c>
      <c r="L6152" s="12">
        <v>46108</v>
      </c>
      <c r="M6152" s="5">
        <f>G6152-F6152</f>
        <v>69597.759999999995</v>
      </c>
      <c r="N6152" s="7" t="str">
        <f>CONCATENATE("https://venda-imoveis.caixa.gov.br/sistema/detalhe-imovel.asp?hdnOrigem=index&amp;hdnimovel=",A6152)</f>
        <v>https://venda-imoveis.caixa.gov.br/sistema/detalhe-imovel.asp?hdnOrigem=index&amp;hdnimovel=8787706326087</v>
      </c>
      <c r="O6152" s="9" t="str">
        <f>LEFT(J6152,SEARCH(",",J6152)-1)</f>
        <v>Apartamento</v>
      </c>
    </row>
    <row r="6153" spans="1:15" x14ac:dyDescent="0.25">
      <c r="A6153">
        <v>8444425697372</v>
      </c>
      <c r="B6153" t="s">
        <v>0</v>
      </c>
      <c r="C6153" t="s">
        <v>3717</v>
      </c>
      <c r="D6153" t="s">
        <v>1596</v>
      </c>
      <c r="E6153" t="s">
        <v>4353</v>
      </c>
      <c r="F6153" s="1">
        <v>72916.61</v>
      </c>
      <c r="G6153" s="1">
        <v>145000</v>
      </c>
      <c r="H6153" t="s">
        <v>318</v>
      </c>
      <c r="I6153" t="s">
        <v>5</v>
      </c>
      <c r="J6153" t="s">
        <v>4354</v>
      </c>
      <c r="K6153" t="s">
        <v>7</v>
      </c>
      <c r="L6153" s="12">
        <v>46108</v>
      </c>
      <c r="M6153" s="5">
        <f>G6153-F6153</f>
        <v>72083.39</v>
      </c>
      <c r="N6153" s="7" t="str">
        <f>CONCATENATE("https://venda-imoveis.caixa.gov.br/sistema/detalhe-imovel.asp?hdnOrigem=index&amp;hdnimovel=",A6153)</f>
        <v>https://venda-imoveis.caixa.gov.br/sistema/detalhe-imovel.asp?hdnOrigem=index&amp;hdnimovel=8444425697372</v>
      </c>
      <c r="O6153" s="9" t="str">
        <f>LEFT(J6153,SEARCH(",",J6153)-1)</f>
        <v>Casa</v>
      </c>
    </row>
    <row r="6154" spans="1:15" x14ac:dyDescent="0.25">
      <c r="A6154">
        <v>8444417173700</v>
      </c>
      <c r="B6154" t="s">
        <v>0</v>
      </c>
      <c r="C6154" t="s">
        <v>3717</v>
      </c>
      <c r="D6154" t="s">
        <v>3053</v>
      </c>
      <c r="E6154" t="s">
        <v>4355</v>
      </c>
      <c r="F6154" s="1">
        <v>76939.59</v>
      </c>
      <c r="G6154" s="1">
        <v>153000</v>
      </c>
      <c r="H6154" t="s">
        <v>318</v>
      </c>
      <c r="I6154" t="s">
        <v>5</v>
      </c>
      <c r="J6154" t="s">
        <v>4060</v>
      </c>
      <c r="K6154" t="s">
        <v>7</v>
      </c>
      <c r="L6154" s="12">
        <v>46108</v>
      </c>
      <c r="M6154" s="5">
        <f>G6154-F6154</f>
        <v>76060.41</v>
      </c>
      <c r="N6154" s="7" t="str">
        <f>CONCATENATE("https://venda-imoveis.caixa.gov.br/sistema/detalhe-imovel.asp?hdnOrigem=index&amp;hdnimovel=",A6154)</f>
        <v>https://venda-imoveis.caixa.gov.br/sistema/detalhe-imovel.asp?hdnOrigem=index&amp;hdnimovel=8444417173700</v>
      </c>
      <c r="O6154" s="9" t="str">
        <f>LEFT(J6154,SEARCH(",",J6154)-1)</f>
        <v>Casa</v>
      </c>
    </row>
    <row r="6155" spans="1:15" x14ac:dyDescent="0.25">
      <c r="A6155">
        <v>8444418952923</v>
      </c>
      <c r="B6155" t="s">
        <v>0</v>
      </c>
      <c r="C6155" t="s">
        <v>3717</v>
      </c>
      <c r="D6155" t="s">
        <v>3053</v>
      </c>
      <c r="E6155" t="s">
        <v>4356</v>
      </c>
      <c r="F6155" s="1">
        <v>72413.73</v>
      </c>
      <c r="G6155" s="1">
        <v>144000</v>
      </c>
      <c r="H6155" t="s">
        <v>318</v>
      </c>
      <c r="I6155" t="s">
        <v>5</v>
      </c>
      <c r="J6155" t="s">
        <v>4357</v>
      </c>
      <c r="K6155" t="s">
        <v>7</v>
      </c>
      <c r="L6155" s="12">
        <v>46108</v>
      </c>
      <c r="M6155" s="5">
        <f>G6155-F6155</f>
        <v>71586.27</v>
      </c>
      <c r="N6155" s="7" t="str">
        <f>CONCATENATE("https://venda-imoveis.caixa.gov.br/sistema/detalhe-imovel.asp?hdnOrigem=index&amp;hdnimovel=",A6155)</f>
        <v>https://venda-imoveis.caixa.gov.br/sistema/detalhe-imovel.asp?hdnOrigem=index&amp;hdnimovel=8444418952923</v>
      </c>
      <c r="O6155" s="9" t="str">
        <f>LEFT(J6155,SEARCH(",",J6155)-1)</f>
        <v>Casa</v>
      </c>
    </row>
    <row r="6156" spans="1:15" x14ac:dyDescent="0.25">
      <c r="A6156">
        <v>8444424808596</v>
      </c>
      <c r="B6156" t="s">
        <v>0</v>
      </c>
      <c r="C6156" t="s">
        <v>3717</v>
      </c>
      <c r="D6156" t="s">
        <v>3053</v>
      </c>
      <c r="E6156" t="s">
        <v>4358</v>
      </c>
      <c r="F6156" s="1">
        <v>74425.23</v>
      </c>
      <c r="G6156" s="1">
        <v>148000</v>
      </c>
      <c r="H6156" t="s">
        <v>318</v>
      </c>
      <c r="I6156" t="s">
        <v>5</v>
      </c>
      <c r="J6156" t="s">
        <v>4359</v>
      </c>
      <c r="K6156" t="s">
        <v>7</v>
      </c>
      <c r="L6156" s="12">
        <v>46108</v>
      </c>
      <c r="M6156" s="5">
        <f>G6156-F6156</f>
        <v>73574.77</v>
      </c>
      <c r="N6156" s="7" t="str">
        <f>CONCATENATE("https://venda-imoveis.caixa.gov.br/sistema/detalhe-imovel.asp?hdnOrigem=index&amp;hdnimovel=",A6156)</f>
        <v>https://venda-imoveis.caixa.gov.br/sistema/detalhe-imovel.asp?hdnOrigem=index&amp;hdnimovel=8444424808596</v>
      </c>
      <c r="O6156" s="9" t="str">
        <f>LEFT(J6156,SEARCH(",",J6156)-1)</f>
        <v>Casa</v>
      </c>
    </row>
    <row r="6157" spans="1:15" x14ac:dyDescent="0.25">
      <c r="A6157">
        <v>8555527822658</v>
      </c>
      <c r="B6157" t="s">
        <v>0</v>
      </c>
      <c r="C6157" t="s">
        <v>5724</v>
      </c>
      <c r="D6157" t="s">
        <v>6057</v>
      </c>
      <c r="E6157" t="s">
        <v>7218</v>
      </c>
      <c r="F6157" s="1">
        <v>72916.61</v>
      </c>
      <c r="G6157" s="1">
        <v>145000</v>
      </c>
      <c r="H6157" t="s">
        <v>318</v>
      </c>
      <c r="I6157" t="s">
        <v>5</v>
      </c>
      <c r="J6157" t="s">
        <v>5969</v>
      </c>
      <c r="K6157" t="s">
        <v>7</v>
      </c>
      <c r="L6157" s="12">
        <v>46108</v>
      </c>
      <c r="M6157" s="5">
        <f>G6157-F6157</f>
        <v>72083.39</v>
      </c>
      <c r="N6157" s="7" t="str">
        <f>CONCATENATE("https://venda-imoveis.caixa.gov.br/sistema/detalhe-imovel.asp?hdnOrigem=index&amp;hdnimovel=",A6157)</f>
        <v>https://venda-imoveis.caixa.gov.br/sistema/detalhe-imovel.asp?hdnOrigem=index&amp;hdnimovel=8555527822658</v>
      </c>
      <c r="O6157" s="9" t="str">
        <f>LEFT(J6157,SEARCH(",",J6157)-1)</f>
        <v>Apartamento</v>
      </c>
    </row>
    <row r="6158" spans="1:15" x14ac:dyDescent="0.25">
      <c r="A6158">
        <v>8787710440964</v>
      </c>
      <c r="B6158" t="s">
        <v>0</v>
      </c>
      <c r="C6158" t="s">
        <v>5724</v>
      </c>
      <c r="D6158" t="s">
        <v>6057</v>
      </c>
      <c r="E6158" t="s">
        <v>7222</v>
      </c>
      <c r="F6158" s="1">
        <v>70402.240000000005</v>
      </c>
      <c r="G6158" s="1">
        <v>140000</v>
      </c>
      <c r="H6158" t="s">
        <v>318</v>
      </c>
      <c r="I6158" t="s">
        <v>5</v>
      </c>
      <c r="J6158" t="s">
        <v>4579</v>
      </c>
      <c r="K6158" t="s">
        <v>7</v>
      </c>
      <c r="L6158" s="12">
        <v>46108</v>
      </c>
      <c r="M6158" s="5">
        <f>G6158-F6158</f>
        <v>69597.759999999995</v>
      </c>
      <c r="N6158" s="7" t="str">
        <f>CONCATENATE("https://venda-imoveis.caixa.gov.br/sistema/detalhe-imovel.asp?hdnOrigem=index&amp;hdnimovel=",A6158)</f>
        <v>https://venda-imoveis.caixa.gov.br/sistema/detalhe-imovel.asp?hdnOrigem=index&amp;hdnimovel=8787710440964</v>
      </c>
      <c r="O6158" s="9" t="str">
        <f>LEFT(J6158,SEARCH(",",J6158)-1)</f>
        <v>Apartamento</v>
      </c>
    </row>
    <row r="6159" spans="1:15" x14ac:dyDescent="0.25">
      <c r="A6159">
        <v>8787710462232</v>
      </c>
      <c r="B6159" t="s">
        <v>0</v>
      </c>
      <c r="C6159" t="s">
        <v>5724</v>
      </c>
      <c r="D6159" t="s">
        <v>6057</v>
      </c>
      <c r="E6159" t="s">
        <v>7223</v>
      </c>
      <c r="F6159" s="1">
        <v>71910.86</v>
      </c>
      <c r="G6159" s="1">
        <v>143000</v>
      </c>
      <c r="H6159" t="s">
        <v>318</v>
      </c>
      <c r="I6159" t="s">
        <v>5</v>
      </c>
      <c r="J6159" t="s">
        <v>4067</v>
      </c>
      <c r="K6159" t="s">
        <v>7</v>
      </c>
      <c r="L6159" s="12">
        <v>46108</v>
      </c>
      <c r="M6159" s="5">
        <f>G6159-F6159</f>
        <v>71089.14</v>
      </c>
      <c r="N6159" s="7" t="str">
        <f>CONCATENATE("https://venda-imoveis.caixa.gov.br/sistema/detalhe-imovel.asp?hdnOrigem=index&amp;hdnimovel=",A6159)</f>
        <v>https://venda-imoveis.caixa.gov.br/sistema/detalhe-imovel.asp?hdnOrigem=index&amp;hdnimovel=8787710462232</v>
      </c>
      <c r="O6159" s="9" t="str">
        <f>LEFT(J6159,SEARCH(",",J6159)-1)</f>
        <v>Apartamento</v>
      </c>
    </row>
    <row r="6160" spans="1:15" x14ac:dyDescent="0.25">
      <c r="A6160">
        <v>8787710634238</v>
      </c>
      <c r="B6160" t="s">
        <v>0</v>
      </c>
      <c r="C6160" t="s">
        <v>5724</v>
      </c>
      <c r="D6160" t="s">
        <v>6057</v>
      </c>
      <c r="E6160" t="s">
        <v>7224</v>
      </c>
      <c r="F6160" s="1">
        <v>69899.37</v>
      </c>
      <c r="G6160" s="1">
        <v>139000</v>
      </c>
      <c r="H6160" t="s">
        <v>318</v>
      </c>
      <c r="I6160" t="s">
        <v>5</v>
      </c>
      <c r="J6160" t="s">
        <v>5916</v>
      </c>
      <c r="K6160" t="s">
        <v>7</v>
      </c>
      <c r="L6160" s="12">
        <v>46108</v>
      </c>
      <c r="M6160" s="5">
        <f>G6160-F6160</f>
        <v>69100.63</v>
      </c>
      <c r="N6160" s="7" t="str">
        <f>CONCATENATE("https://venda-imoveis.caixa.gov.br/sistema/detalhe-imovel.asp?hdnOrigem=index&amp;hdnimovel=",A6160)</f>
        <v>https://venda-imoveis.caixa.gov.br/sistema/detalhe-imovel.asp?hdnOrigem=index&amp;hdnimovel=8787710634238</v>
      </c>
      <c r="O6160" s="9" t="str">
        <f>LEFT(J6160,SEARCH(",",J6160)-1)</f>
        <v>Apartamento</v>
      </c>
    </row>
    <row r="6161" spans="1:15" x14ac:dyDescent="0.25">
      <c r="A6161">
        <v>8787713515604</v>
      </c>
      <c r="B6161" t="s">
        <v>0</v>
      </c>
      <c r="C6161" t="s">
        <v>5724</v>
      </c>
      <c r="D6161" t="s">
        <v>6057</v>
      </c>
      <c r="E6161" t="s">
        <v>7225</v>
      </c>
      <c r="F6161" s="1">
        <v>75430.98</v>
      </c>
      <c r="G6161" s="1">
        <v>150000</v>
      </c>
      <c r="H6161" t="s">
        <v>318</v>
      </c>
      <c r="I6161" t="s">
        <v>5</v>
      </c>
      <c r="J6161" t="s">
        <v>6796</v>
      </c>
      <c r="K6161" t="s">
        <v>7</v>
      </c>
      <c r="L6161" s="12">
        <v>46108</v>
      </c>
      <c r="M6161" s="5">
        <f>G6161-F6161</f>
        <v>74569.02</v>
      </c>
      <c r="N6161" s="7" t="str">
        <f>CONCATENATE("https://venda-imoveis.caixa.gov.br/sistema/detalhe-imovel.asp?hdnOrigem=index&amp;hdnimovel=",A6161)</f>
        <v>https://venda-imoveis.caixa.gov.br/sistema/detalhe-imovel.asp?hdnOrigem=index&amp;hdnimovel=8787713515604</v>
      </c>
      <c r="O6161" s="9" t="str">
        <f>LEFT(J6161,SEARCH(",",J6161)-1)</f>
        <v>Apartamento</v>
      </c>
    </row>
    <row r="6162" spans="1:15" x14ac:dyDescent="0.25">
      <c r="A6162">
        <v>8787701105066</v>
      </c>
      <c r="B6162" t="s">
        <v>0</v>
      </c>
      <c r="C6162" t="s">
        <v>5724</v>
      </c>
      <c r="D6162" t="s">
        <v>6047</v>
      </c>
      <c r="E6162" t="s">
        <v>7226</v>
      </c>
      <c r="F6162" s="1">
        <v>75430.98</v>
      </c>
      <c r="G6162" s="1">
        <v>150000</v>
      </c>
      <c r="H6162" t="s">
        <v>318</v>
      </c>
      <c r="I6162" t="s">
        <v>5</v>
      </c>
      <c r="J6162" t="s">
        <v>5969</v>
      </c>
      <c r="K6162" t="s">
        <v>7</v>
      </c>
      <c r="L6162" s="12">
        <v>46108</v>
      </c>
      <c r="M6162" s="5">
        <f>G6162-F6162</f>
        <v>74569.02</v>
      </c>
      <c r="N6162" s="7" t="str">
        <f>CONCATENATE("https://venda-imoveis.caixa.gov.br/sistema/detalhe-imovel.asp?hdnOrigem=index&amp;hdnimovel=",A6162)</f>
        <v>https://venda-imoveis.caixa.gov.br/sistema/detalhe-imovel.asp?hdnOrigem=index&amp;hdnimovel=8787701105066</v>
      </c>
      <c r="O6162" s="9" t="str">
        <f>LEFT(J6162,SEARCH(",",J6162)-1)</f>
        <v>Apartamento</v>
      </c>
    </row>
    <row r="6163" spans="1:15" x14ac:dyDescent="0.25">
      <c r="A6163">
        <v>8787706719712</v>
      </c>
      <c r="B6163" t="s">
        <v>0</v>
      </c>
      <c r="C6163" t="s">
        <v>5724</v>
      </c>
      <c r="D6163" t="s">
        <v>6047</v>
      </c>
      <c r="E6163" t="s">
        <v>7228</v>
      </c>
      <c r="F6163" s="1">
        <v>74362.37</v>
      </c>
      <c r="G6163" s="1">
        <v>147875</v>
      </c>
      <c r="H6163" t="s">
        <v>318</v>
      </c>
      <c r="I6163" t="s">
        <v>5</v>
      </c>
      <c r="J6163" t="s">
        <v>5741</v>
      </c>
      <c r="K6163" t="s">
        <v>7</v>
      </c>
      <c r="L6163" s="12">
        <v>46108</v>
      </c>
      <c r="M6163" s="5">
        <f>G6163-F6163</f>
        <v>73512.63</v>
      </c>
      <c r="N6163" s="7" t="str">
        <f>CONCATENATE("https://venda-imoveis.caixa.gov.br/sistema/detalhe-imovel.asp?hdnOrigem=index&amp;hdnimovel=",A6163)</f>
        <v>https://venda-imoveis.caixa.gov.br/sistema/detalhe-imovel.asp?hdnOrigem=index&amp;hdnimovel=8787706719712</v>
      </c>
      <c r="O6163" s="9" t="str">
        <f>LEFT(J6163,SEARCH(",",J6163)-1)</f>
        <v>Apartamento</v>
      </c>
    </row>
    <row r="6164" spans="1:15" x14ac:dyDescent="0.25">
      <c r="A6164">
        <v>8787709262446</v>
      </c>
      <c r="B6164" t="s">
        <v>0</v>
      </c>
      <c r="C6164" t="s">
        <v>5724</v>
      </c>
      <c r="D6164" t="s">
        <v>6047</v>
      </c>
      <c r="E6164" t="s">
        <v>7229</v>
      </c>
      <c r="F6164" s="1">
        <v>75238.83</v>
      </c>
      <c r="G6164" s="1">
        <v>149617.91</v>
      </c>
      <c r="H6164" t="s">
        <v>318</v>
      </c>
      <c r="I6164" t="s">
        <v>5</v>
      </c>
      <c r="J6164" t="s">
        <v>6035</v>
      </c>
      <c r="K6164" t="s">
        <v>7</v>
      </c>
      <c r="L6164" s="12">
        <v>46108</v>
      </c>
      <c r="M6164" s="5">
        <f>G6164-F6164</f>
        <v>74379.08</v>
      </c>
      <c r="N6164" s="7" t="str">
        <f>CONCATENATE("https://venda-imoveis.caixa.gov.br/sistema/detalhe-imovel.asp?hdnOrigem=index&amp;hdnimovel=",A6164)</f>
        <v>https://venda-imoveis.caixa.gov.br/sistema/detalhe-imovel.asp?hdnOrigem=index&amp;hdnimovel=8787709262446</v>
      </c>
      <c r="O6164" s="9" t="str">
        <f>LEFT(J6164,SEARCH(",",J6164)-1)</f>
        <v>Apartamento</v>
      </c>
    </row>
    <row r="6165" spans="1:15" x14ac:dyDescent="0.25">
      <c r="A6165">
        <v>8787710638136</v>
      </c>
      <c r="B6165" t="s">
        <v>0</v>
      </c>
      <c r="C6165" t="s">
        <v>5724</v>
      </c>
      <c r="D6165" t="s">
        <v>6047</v>
      </c>
      <c r="E6165" t="s">
        <v>7231</v>
      </c>
      <c r="F6165" s="1">
        <v>74425.23</v>
      </c>
      <c r="G6165" s="1">
        <v>148000</v>
      </c>
      <c r="H6165" t="s">
        <v>318</v>
      </c>
      <c r="I6165" t="s">
        <v>5</v>
      </c>
      <c r="J6165" t="s">
        <v>7232</v>
      </c>
      <c r="K6165" t="s">
        <v>7</v>
      </c>
      <c r="L6165" s="12">
        <v>46108</v>
      </c>
      <c r="M6165" s="5">
        <f>G6165-F6165</f>
        <v>73574.77</v>
      </c>
      <c r="N6165" s="7" t="str">
        <f>CONCATENATE("https://venda-imoveis.caixa.gov.br/sistema/detalhe-imovel.asp?hdnOrigem=index&amp;hdnimovel=",A6165)</f>
        <v>https://venda-imoveis.caixa.gov.br/sistema/detalhe-imovel.asp?hdnOrigem=index&amp;hdnimovel=8787710638136</v>
      </c>
      <c r="O6165" s="9" t="str">
        <f>LEFT(J6165,SEARCH(",",J6165)-1)</f>
        <v>Apartamento</v>
      </c>
    </row>
    <row r="6166" spans="1:15" x14ac:dyDescent="0.25">
      <c r="A6166">
        <v>8787710810524</v>
      </c>
      <c r="B6166" t="s">
        <v>0</v>
      </c>
      <c r="C6166" t="s">
        <v>5724</v>
      </c>
      <c r="D6166" t="s">
        <v>6047</v>
      </c>
      <c r="E6166" t="s">
        <v>7233</v>
      </c>
      <c r="F6166" s="1">
        <v>74425.23</v>
      </c>
      <c r="G6166" s="1">
        <v>148000</v>
      </c>
      <c r="H6166" t="s">
        <v>318</v>
      </c>
      <c r="I6166" t="s">
        <v>5</v>
      </c>
      <c r="J6166" t="s">
        <v>3443</v>
      </c>
      <c r="K6166" t="s">
        <v>7</v>
      </c>
      <c r="L6166" s="12">
        <v>46108</v>
      </c>
      <c r="M6166" s="5">
        <f>G6166-F6166</f>
        <v>73574.77</v>
      </c>
      <c r="N6166" s="7" t="str">
        <f>CONCATENATE("https://venda-imoveis.caixa.gov.br/sistema/detalhe-imovel.asp?hdnOrigem=index&amp;hdnimovel=",A6166)</f>
        <v>https://venda-imoveis.caixa.gov.br/sistema/detalhe-imovel.asp?hdnOrigem=index&amp;hdnimovel=8787710810524</v>
      </c>
      <c r="O6166" s="9" t="str">
        <f>LEFT(J6166,SEARCH(",",J6166)-1)</f>
        <v>Apartamento</v>
      </c>
    </row>
    <row r="6167" spans="1:15" x14ac:dyDescent="0.25">
      <c r="A6167">
        <v>8787711395776</v>
      </c>
      <c r="B6167" t="s">
        <v>0</v>
      </c>
      <c r="C6167" t="s">
        <v>5724</v>
      </c>
      <c r="D6167" t="s">
        <v>6047</v>
      </c>
      <c r="E6167" t="s">
        <v>7234</v>
      </c>
      <c r="F6167" s="1">
        <v>74425.23</v>
      </c>
      <c r="G6167" s="1">
        <v>148000</v>
      </c>
      <c r="H6167" t="s">
        <v>318</v>
      </c>
      <c r="I6167" t="s">
        <v>5</v>
      </c>
      <c r="J6167" t="s">
        <v>4067</v>
      </c>
      <c r="K6167" t="s">
        <v>7</v>
      </c>
      <c r="L6167" s="12">
        <v>46108</v>
      </c>
      <c r="M6167" s="5">
        <f>G6167-F6167</f>
        <v>73574.77</v>
      </c>
      <c r="N6167" s="7" t="str">
        <f>CONCATENATE("https://venda-imoveis.caixa.gov.br/sistema/detalhe-imovel.asp?hdnOrigem=index&amp;hdnimovel=",A6167)</f>
        <v>https://venda-imoveis.caixa.gov.br/sistema/detalhe-imovel.asp?hdnOrigem=index&amp;hdnimovel=8787711395776</v>
      </c>
      <c r="O6167" s="9" t="str">
        <f>LEFT(J6167,SEARCH(",",J6167)-1)</f>
        <v>Apartamento</v>
      </c>
    </row>
    <row r="6168" spans="1:15" x14ac:dyDescent="0.25">
      <c r="A6168">
        <v>8787711840990</v>
      </c>
      <c r="B6168" t="s">
        <v>0</v>
      </c>
      <c r="C6168" t="s">
        <v>5724</v>
      </c>
      <c r="D6168" t="s">
        <v>6047</v>
      </c>
      <c r="E6168" t="s">
        <v>7235</v>
      </c>
      <c r="F6168" s="1">
        <v>74425.23</v>
      </c>
      <c r="G6168" s="1">
        <v>148000</v>
      </c>
      <c r="H6168" t="s">
        <v>318</v>
      </c>
      <c r="I6168" t="s">
        <v>5</v>
      </c>
      <c r="J6168" t="s">
        <v>4067</v>
      </c>
      <c r="K6168" t="s">
        <v>7</v>
      </c>
      <c r="L6168" s="12">
        <v>46108</v>
      </c>
      <c r="M6168" s="5">
        <f>G6168-F6168</f>
        <v>73574.77</v>
      </c>
      <c r="N6168" s="7" t="str">
        <f>CONCATENATE("https://venda-imoveis.caixa.gov.br/sistema/detalhe-imovel.asp?hdnOrigem=index&amp;hdnimovel=",A6168)</f>
        <v>https://venda-imoveis.caixa.gov.br/sistema/detalhe-imovel.asp?hdnOrigem=index&amp;hdnimovel=8787711840990</v>
      </c>
      <c r="O6168" s="9" t="str">
        <f>LEFT(J6168,SEARCH(",",J6168)-1)</f>
        <v>Apartamento</v>
      </c>
    </row>
    <row r="6169" spans="1:15" x14ac:dyDescent="0.25">
      <c r="A6169">
        <v>8787701021229</v>
      </c>
      <c r="B6169" t="s">
        <v>0</v>
      </c>
      <c r="C6169" t="s">
        <v>5724</v>
      </c>
      <c r="D6169" t="s">
        <v>6212</v>
      </c>
      <c r="E6169" t="s">
        <v>7237</v>
      </c>
      <c r="F6169" s="1">
        <v>71910.86</v>
      </c>
      <c r="G6169" s="1">
        <v>143000</v>
      </c>
      <c r="H6169" t="s">
        <v>318</v>
      </c>
      <c r="I6169" t="s">
        <v>5</v>
      </c>
      <c r="J6169" t="s">
        <v>5969</v>
      </c>
      <c r="K6169" t="s">
        <v>7</v>
      </c>
      <c r="L6169" s="12">
        <v>46108</v>
      </c>
      <c r="M6169" s="5">
        <f>G6169-F6169</f>
        <v>71089.14</v>
      </c>
      <c r="N6169" s="7" t="str">
        <f>CONCATENATE("https://venda-imoveis.caixa.gov.br/sistema/detalhe-imovel.asp?hdnOrigem=index&amp;hdnimovel=",A6169)</f>
        <v>https://venda-imoveis.caixa.gov.br/sistema/detalhe-imovel.asp?hdnOrigem=index&amp;hdnimovel=8787701021229</v>
      </c>
      <c r="O6169" s="9" t="str">
        <f>LEFT(J6169,SEARCH(",",J6169)-1)</f>
        <v>Apartamento</v>
      </c>
    </row>
    <row r="6170" spans="1:15" x14ac:dyDescent="0.25">
      <c r="A6170">
        <v>8787700778407</v>
      </c>
      <c r="B6170" t="s">
        <v>0</v>
      </c>
      <c r="C6170" t="s">
        <v>5724</v>
      </c>
      <c r="D6170" t="s">
        <v>1102</v>
      </c>
      <c r="E6170" t="s">
        <v>7239</v>
      </c>
      <c r="F6170" s="1">
        <v>74425.23</v>
      </c>
      <c r="G6170" s="1">
        <v>148000</v>
      </c>
      <c r="H6170" t="s">
        <v>318</v>
      </c>
      <c r="I6170" t="s">
        <v>5</v>
      </c>
      <c r="J6170" t="s">
        <v>6516</v>
      </c>
      <c r="K6170" t="s">
        <v>7</v>
      </c>
      <c r="L6170" s="12">
        <v>46108</v>
      </c>
      <c r="M6170" s="5">
        <f>G6170-F6170</f>
        <v>73574.77</v>
      </c>
      <c r="N6170" s="7" t="str">
        <f>CONCATENATE("https://venda-imoveis.caixa.gov.br/sistema/detalhe-imovel.asp?hdnOrigem=index&amp;hdnimovel=",A6170)</f>
        <v>https://venda-imoveis.caixa.gov.br/sistema/detalhe-imovel.asp?hdnOrigem=index&amp;hdnimovel=8787700778407</v>
      </c>
      <c r="O6170" s="9" t="str">
        <f>LEFT(J6170,SEARCH(",",J6170)-1)</f>
        <v>Apartamento</v>
      </c>
    </row>
    <row r="6171" spans="1:15" x14ac:dyDescent="0.25">
      <c r="A6171">
        <v>8787701306630</v>
      </c>
      <c r="B6171" t="s">
        <v>0</v>
      </c>
      <c r="C6171" t="s">
        <v>5724</v>
      </c>
      <c r="D6171" t="s">
        <v>1102</v>
      </c>
      <c r="E6171" t="s">
        <v>7240</v>
      </c>
      <c r="F6171" s="1">
        <v>73922.36</v>
      </c>
      <c r="G6171" s="1">
        <v>147000</v>
      </c>
      <c r="H6171" t="s">
        <v>318</v>
      </c>
      <c r="I6171" t="s">
        <v>5</v>
      </c>
      <c r="J6171" t="s">
        <v>6124</v>
      </c>
      <c r="K6171" t="s">
        <v>7</v>
      </c>
      <c r="L6171" s="12">
        <v>46108</v>
      </c>
      <c r="M6171" s="5">
        <f>G6171-F6171</f>
        <v>73077.64</v>
      </c>
      <c r="N6171" s="7" t="str">
        <f>CONCATENATE("https://venda-imoveis.caixa.gov.br/sistema/detalhe-imovel.asp?hdnOrigem=index&amp;hdnimovel=",A6171)</f>
        <v>https://venda-imoveis.caixa.gov.br/sistema/detalhe-imovel.asp?hdnOrigem=index&amp;hdnimovel=8787701306630</v>
      </c>
      <c r="O6171" s="9" t="str">
        <f>LEFT(J6171,SEARCH(",",J6171)-1)</f>
        <v>Apartamento</v>
      </c>
    </row>
    <row r="6172" spans="1:15" x14ac:dyDescent="0.25">
      <c r="A6172">
        <v>8787702233610</v>
      </c>
      <c r="B6172" t="s">
        <v>0</v>
      </c>
      <c r="C6172" t="s">
        <v>5724</v>
      </c>
      <c r="D6172" t="s">
        <v>1102</v>
      </c>
      <c r="E6172" t="s">
        <v>7241</v>
      </c>
      <c r="F6172" s="1">
        <v>70402.240000000005</v>
      </c>
      <c r="G6172" s="1">
        <v>140000</v>
      </c>
      <c r="H6172" t="s">
        <v>318</v>
      </c>
      <c r="I6172" t="s">
        <v>5</v>
      </c>
      <c r="J6172" t="s">
        <v>6516</v>
      </c>
      <c r="K6172" t="s">
        <v>7</v>
      </c>
      <c r="L6172" s="12">
        <v>46108</v>
      </c>
      <c r="M6172" s="5">
        <f>G6172-F6172</f>
        <v>69597.759999999995</v>
      </c>
      <c r="N6172" s="7" t="str">
        <f>CONCATENATE("https://venda-imoveis.caixa.gov.br/sistema/detalhe-imovel.asp?hdnOrigem=index&amp;hdnimovel=",A6172)</f>
        <v>https://venda-imoveis.caixa.gov.br/sistema/detalhe-imovel.asp?hdnOrigem=index&amp;hdnimovel=8787702233610</v>
      </c>
      <c r="O6172" s="9" t="str">
        <f>LEFT(J6172,SEARCH(",",J6172)-1)</f>
        <v>Apartamento</v>
      </c>
    </row>
    <row r="6173" spans="1:15" x14ac:dyDescent="0.25">
      <c r="A6173">
        <v>8787707832571</v>
      </c>
      <c r="B6173" t="s">
        <v>0</v>
      </c>
      <c r="C6173" t="s">
        <v>5724</v>
      </c>
      <c r="D6173" t="s">
        <v>1102</v>
      </c>
      <c r="E6173" t="s">
        <v>7245</v>
      </c>
      <c r="F6173" s="1">
        <v>73922.36</v>
      </c>
      <c r="G6173" s="1">
        <v>147000</v>
      </c>
      <c r="H6173" t="s">
        <v>318</v>
      </c>
      <c r="I6173" t="s">
        <v>5</v>
      </c>
      <c r="J6173" t="s">
        <v>6697</v>
      </c>
      <c r="K6173" t="s">
        <v>7</v>
      </c>
      <c r="L6173" s="12">
        <v>46108</v>
      </c>
      <c r="M6173" s="5">
        <f>G6173-F6173</f>
        <v>73077.64</v>
      </c>
      <c r="N6173" s="7" t="str">
        <f>CONCATENATE("https://venda-imoveis.caixa.gov.br/sistema/detalhe-imovel.asp?hdnOrigem=index&amp;hdnimovel=",A6173)</f>
        <v>https://venda-imoveis.caixa.gov.br/sistema/detalhe-imovel.asp?hdnOrigem=index&amp;hdnimovel=8787707832571</v>
      </c>
      <c r="O6173" s="9" t="str">
        <f>LEFT(J6173,SEARCH(",",J6173)-1)</f>
        <v>Apartamento</v>
      </c>
    </row>
    <row r="6174" spans="1:15" x14ac:dyDescent="0.25">
      <c r="A6174">
        <v>8787707878148</v>
      </c>
      <c r="B6174" t="s">
        <v>0</v>
      </c>
      <c r="C6174" t="s">
        <v>5724</v>
      </c>
      <c r="D6174" t="s">
        <v>1102</v>
      </c>
      <c r="E6174" t="s">
        <v>7246</v>
      </c>
      <c r="F6174" s="1">
        <v>74511.88</v>
      </c>
      <c r="G6174" s="1">
        <v>148172.31</v>
      </c>
      <c r="H6174" t="s">
        <v>318</v>
      </c>
      <c r="I6174" t="s">
        <v>5</v>
      </c>
      <c r="J6174" t="s">
        <v>6111</v>
      </c>
      <c r="K6174" t="s">
        <v>7</v>
      </c>
      <c r="L6174" s="12">
        <v>46108</v>
      </c>
      <c r="M6174" s="5">
        <f>G6174-F6174</f>
        <v>73660.429999999993</v>
      </c>
      <c r="N6174" s="7" t="str">
        <f>CONCATENATE("https://venda-imoveis.caixa.gov.br/sistema/detalhe-imovel.asp?hdnOrigem=index&amp;hdnimovel=",A6174)</f>
        <v>https://venda-imoveis.caixa.gov.br/sistema/detalhe-imovel.asp?hdnOrigem=index&amp;hdnimovel=8787707878148</v>
      </c>
      <c r="O6174" s="9" t="str">
        <f>LEFT(J6174,SEARCH(",",J6174)-1)</f>
        <v>Apartamento</v>
      </c>
    </row>
    <row r="6175" spans="1:15" x14ac:dyDescent="0.25">
      <c r="A6175">
        <v>8787707979688</v>
      </c>
      <c r="B6175" t="s">
        <v>0</v>
      </c>
      <c r="C6175" t="s">
        <v>5724</v>
      </c>
      <c r="D6175" t="s">
        <v>1102</v>
      </c>
      <c r="E6175" t="s">
        <v>7247</v>
      </c>
      <c r="F6175" s="1">
        <v>74425.23</v>
      </c>
      <c r="G6175" s="1">
        <v>148000</v>
      </c>
      <c r="H6175" t="s">
        <v>318</v>
      </c>
      <c r="I6175" t="s">
        <v>5</v>
      </c>
      <c r="J6175" t="s">
        <v>6028</v>
      </c>
      <c r="K6175" t="s">
        <v>7</v>
      </c>
      <c r="L6175" s="12">
        <v>46108</v>
      </c>
      <c r="M6175" s="5">
        <f>G6175-F6175</f>
        <v>73574.77</v>
      </c>
      <c r="N6175" s="7" t="str">
        <f>CONCATENATE("https://venda-imoveis.caixa.gov.br/sistema/detalhe-imovel.asp?hdnOrigem=index&amp;hdnimovel=",A6175)</f>
        <v>https://venda-imoveis.caixa.gov.br/sistema/detalhe-imovel.asp?hdnOrigem=index&amp;hdnimovel=8787707979688</v>
      </c>
      <c r="O6175" s="9" t="str">
        <f>LEFT(J6175,SEARCH(",",J6175)-1)</f>
        <v>Apartamento</v>
      </c>
    </row>
    <row r="6176" spans="1:15" x14ac:dyDescent="0.25">
      <c r="A6176">
        <v>8787710432716</v>
      </c>
      <c r="B6176" t="s">
        <v>0</v>
      </c>
      <c r="C6176" t="s">
        <v>5724</v>
      </c>
      <c r="D6176" t="s">
        <v>1102</v>
      </c>
      <c r="E6176" t="s">
        <v>7251</v>
      </c>
      <c r="F6176" s="1">
        <v>75430.98</v>
      </c>
      <c r="G6176" s="1">
        <v>150000</v>
      </c>
      <c r="H6176" t="s">
        <v>318</v>
      </c>
      <c r="I6176" t="s">
        <v>5</v>
      </c>
      <c r="J6176" t="s">
        <v>6399</v>
      </c>
      <c r="K6176" t="s">
        <v>7</v>
      </c>
      <c r="L6176" s="12">
        <v>46108</v>
      </c>
      <c r="M6176" s="5">
        <f>G6176-F6176</f>
        <v>74569.02</v>
      </c>
      <c r="N6176" s="7" t="str">
        <f>CONCATENATE("https://venda-imoveis.caixa.gov.br/sistema/detalhe-imovel.asp?hdnOrigem=index&amp;hdnimovel=",A6176)</f>
        <v>https://venda-imoveis.caixa.gov.br/sistema/detalhe-imovel.asp?hdnOrigem=index&amp;hdnimovel=8787710432716</v>
      </c>
      <c r="O6176" s="9" t="str">
        <f>LEFT(J6176,SEARCH(",",J6176)-1)</f>
        <v>Apartamento</v>
      </c>
    </row>
    <row r="6177" spans="1:15" x14ac:dyDescent="0.25">
      <c r="A6177">
        <v>8787711802240</v>
      </c>
      <c r="B6177" t="s">
        <v>0</v>
      </c>
      <c r="C6177" t="s">
        <v>5724</v>
      </c>
      <c r="D6177" t="s">
        <v>1102</v>
      </c>
      <c r="E6177" t="s">
        <v>7255</v>
      </c>
      <c r="F6177" s="1">
        <v>76436.73</v>
      </c>
      <c r="G6177" s="1">
        <v>152000</v>
      </c>
      <c r="H6177" t="s">
        <v>318</v>
      </c>
      <c r="I6177" t="s">
        <v>5</v>
      </c>
      <c r="J6177" t="s">
        <v>6671</v>
      </c>
      <c r="K6177" t="s">
        <v>7</v>
      </c>
      <c r="L6177" s="12">
        <v>46108</v>
      </c>
      <c r="M6177" s="5">
        <f>G6177-F6177</f>
        <v>75563.27</v>
      </c>
      <c r="N6177" s="7" t="str">
        <f>CONCATENATE("https://venda-imoveis.caixa.gov.br/sistema/detalhe-imovel.asp?hdnOrigem=index&amp;hdnimovel=",A6177)</f>
        <v>https://venda-imoveis.caixa.gov.br/sistema/detalhe-imovel.asp?hdnOrigem=index&amp;hdnimovel=8787711802240</v>
      </c>
      <c r="O6177" s="9" t="str">
        <f>LEFT(J6177,SEARCH(",",J6177)-1)</f>
        <v>Apartamento</v>
      </c>
    </row>
    <row r="6178" spans="1:15" x14ac:dyDescent="0.25">
      <c r="A6178">
        <v>8787712856521</v>
      </c>
      <c r="B6178" t="s">
        <v>0</v>
      </c>
      <c r="C6178" t="s">
        <v>5724</v>
      </c>
      <c r="D6178" t="s">
        <v>1102</v>
      </c>
      <c r="E6178" t="s">
        <v>7259</v>
      </c>
      <c r="F6178" s="1">
        <v>71910.86</v>
      </c>
      <c r="G6178" s="1">
        <v>143000</v>
      </c>
      <c r="H6178" t="s">
        <v>318</v>
      </c>
      <c r="I6178" t="s">
        <v>5</v>
      </c>
      <c r="J6178" t="s">
        <v>6053</v>
      </c>
      <c r="K6178" t="s">
        <v>7</v>
      </c>
      <c r="L6178" s="12">
        <v>46108</v>
      </c>
      <c r="M6178" s="5">
        <f>G6178-F6178</f>
        <v>71089.14</v>
      </c>
      <c r="N6178" s="7" t="str">
        <f>CONCATENATE("https://venda-imoveis.caixa.gov.br/sistema/detalhe-imovel.asp?hdnOrigem=index&amp;hdnimovel=",A6178)</f>
        <v>https://venda-imoveis.caixa.gov.br/sistema/detalhe-imovel.asp?hdnOrigem=index&amp;hdnimovel=8787712856521</v>
      </c>
      <c r="O6178" s="9" t="str">
        <f>LEFT(J6178,SEARCH(",",J6178)-1)</f>
        <v>Apartamento</v>
      </c>
    </row>
    <row r="6179" spans="1:15" x14ac:dyDescent="0.25">
      <c r="A6179">
        <v>8787712868864</v>
      </c>
      <c r="B6179" t="s">
        <v>0</v>
      </c>
      <c r="C6179" t="s">
        <v>5724</v>
      </c>
      <c r="D6179" t="s">
        <v>1102</v>
      </c>
      <c r="E6179" t="s">
        <v>7260</v>
      </c>
      <c r="F6179" s="1">
        <v>70402.240000000005</v>
      </c>
      <c r="G6179" s="1">
        <v>140000</v>
      </c>
      <c r="H6179" t="s">
        <v>318</v>
      </c>
      <c r="I6179" t="s">
        <v>5</v>
      </c>
      <c r="J6179" t="s">
        <v>6654</v>
      </c>
      <c r="K6179" t="s">
        <v>7</v>
      </c>
      <c r="L6179" s="12">
        <v>46108</v>
      </c>
      <c r="M6179" s="5">
        <f>G6179-F6179</f>
        <v>69597.759999999995</v>
      </c>
      <c r="N6179" s="7" t="str">
        <f>CONCATENATE("https://venda-imoveis.caixa.gov.br/sistema/detalhe-imovel.asp?hdnOrigem=index&amp;hdnimovel=",A6179)</f>
        <v>https://venda-imoveis.caixa.gov.br/sistema/detalhe-imovel.asp?hdnOrigem=index&amp;hdnimovel=8787712868864</v>
      </c>
      <c r="O6179" s="9" t="str">
        <f>LEFT(J6179,SEARCH(",",J6179)-1)</f>
        <v>Apartamento</v>
      </c>
    </row>
    <row r="6180" spans="1:15" x14ac:dyDescent="0.25">
      <c r="A6180">
        <v>8444409387984</v>
      </c>
      <c r="B6180" t="s">
        <v>0</v>
      </c>
      <c r="C6180" t="s">
        <v>11389</v>
      </c>
      <c r="D6180" t="s">
        <v>11480</v>
      </c>
      <c r="E6180" t="s">
        <v>13692</v>
      </c>
      <c r="F6180" s="1">
        <v>70402.240000000005</v>
      </c>
      <c r="G6180" s="1">
        <v>140000</v>
      </c>
      <c r="H6180" t="s">
        <v>318</v>
      </c>
      <c r="I6180" t="s">
        <v>5</v>
      </c>
      <c r="J6180" t="s">
        <v>13693</v>
      </c>
      <c r="K6180" t="s">
        <v>7</v>
      </c>
      <c r="L6180" s="12">
        <v>46108</v>
      </c>
      <c r="M6180" s="5">
        <f>G6180-F6180</f>
        <v>69597.759999999995</v>
      </c>
      <c r="N6180" s="7" t="str">
        <f>CONCATENATE("https://venda-imoveis.caixa.gov.br/sistema/detalhe-imovel.asp?hdnOrigem=index&amp;hdnimovel=",A6180)</f>
        <v>https://venda-imoveis.caixa.gov.br/sistema/detalhe-imovel.asp?hdnOrigem=index&amp;hdnimovel=8444409387984</v>
      </c>
      <c r="O6180" s="9" t="str">
        <f>LEFT(J6180,SEARCH(",",J6180)-1)</f>
        <v>Casa</v>
      </c>
    </row>
    <row r="6181" spans="1:15" x14ac:dyDescent="0.25">
      <c r="A6181">
        <v>8444428992987</v>
      </c>
      <c r="B6181" t="s">
        <v>0</v>
      </c>
      <c r="C6181" t="s">
        <v>11389</v>
      </c>
      <c r="D6181" t="s">
        <v>12291</v>
      </c>
      <c r="E6181" t="s">
        <v>13694</v>
      </c>
      <c r="F6181" s="1">
        <v>76939.59</v>
      </c>
      <c r="G6181" s="1">
        <v>153000</v>
      </c>
      <c r="H6181" t="s">
        <v>318</v>
      </c>
      <c r="I6181" t="s">
        <v>5</v>
      </c>
      <c r="J6181" t="s">
        <v>13695</v>
      </c>
      <c r="K6181" t="s">
        <v>7</v>
      </c>
      <c r="L6181" s="12">
        <v>46108</v>
      </c>
      <c r="M6181" s="5">
        <f>G6181-F6181</f>
        <v>76060.41</v>
      </c>
      <c r="N6181" s="7" t="str">
        <f>CONCATENATE("https://venda-imoveis.caixa.gov.br/sistema/detalhe-imovel.asp?hdnOrigem=index&amp;hdnimovel=",A6181)</f>
        <v>https://venda-imoveis.caixa.gov.br/sistema/detalhe-imovel.asp?hdnOrigem=index&amp;hdnimovel=8444428992987</v>
      </c>
      <c r="O6181" s="9" t="str">
        <f>LEFT(J6181,SEARCH(",",J6181)-1)</f>
        <v>Casa</v>
      </c>
    </row>
    <row r="6182" spans="1:15" x14ac:dyDescent="0.25">
      <c r="A6182">
        <v>8555537553234</v>
      </c>
      <c r="B6182" t="s">
        <v>0</v>
      </c>
      <c r="C6182" t="s">
        <v>11389</v>
      </c>
      <c r="D6182" t="s">
        <v>9062</v>
      </c>
      <c r="E6182" t="s">
        <v>13696</v>
      </c>
      <c r="F6182" s="1">
        <v>76436.73</v>
      </c>
      <c r="G6182" s="1">
        <v>152000</v>
      </c>
      <c r="H6182" t="s">
        <v>318</v>
      </c>
      <c r="I6182" t="s">
        <v>5</v>
      </c>
      <c r="J6182" t="s">
        <v>12691</v>
      </c>
      <c r="K6182" t="s">
        <v>7</v>
      </c>
      <c r="L6182" s="12">
        <v>46108</v>
      </c>
      <c r="M6182" s="5">
        <f>G6182-F6182</f>
        <v>75563.27</v>
      </c>
      <c r="N6182" s="7" t="str">
        <f>CONCATENATE("https://venda-imoveis.caixa.gov.br/sistema/detalhe-imovel.asp?hdnOrigem=index&amp;hdnimovel=",A6182)</f>
        <v>https://venda-imoveis.caixa.gov.br/sistema/detalhe-imovel.asp?hdnOrigem=index&amp;hdnimovel=8555537553234</v>
      </c>
      <c r="O6182" s="9" t="str">
        <f>LEFT(J6182,SEARCH(",",J6182)-1)</f>
        <v>Apartamento</v>
      </c>
    </row>
    <row r="6183" spans="1:15" x14ac:dyDescent="0.25">
      <c r="A6183">
        <v>8787708344473</v>
      </c>
      <c r="B6183" t="s">
        <v>0</v>
      </c>
      <c r="C6183" t="s">
        <v>5724</v>
      </c>
      <c r="D6183" t="s">
        <v>6057</v>
      </c>
      <c r="E6183" t="s">
        <v>7219</v>
      </c>
      <c r="F6183" s="1">
        <v>74928.100000000006</v>
      </c>
      <c r="G6183" s="1">
        <v>149000</v>
      </c>
      <c r="H6183" t="s">
        <v>318</v>
      </c>
      <c r="I6183" t="s">
        <v>5</v>
      </c>
      <c r="J6183" t="s">
        <v>7220</v>
      </c>
      <c r="K6183" t="s">
        <v>12</v>
      </c>
      <c r="L6183" s="12">
        <v>46108</v>
      </c>
      <c r="M6183" s="5">
        <f>G6183-F6183</f>
        <v>74071.899999999994</v>
      </c>
      <c r="N6183" s="7" t="str">
        <f>CONCATENATE("https://venda-imoveis.caixa.gov.br/sistema/detalhe-imovel.asp?hdnOrigem=index&amp;hdnimovel=",A6183)</f>
        <v>https://venda-imoveis.caixa.gov.br/sistema/detalhe-imovel.asp?hdnOrigem=index&amp;hdnimovel=8787708344473</v>
      </c>
      <c r="O6183" s="9" t="str">
        <f>LEFT(J6183,SEARCH(",",J6183)-1)</f>
        <v>Apartamento</v>
      </c>
    </row>
    <row r="6184" spans="1:15" x14ac:dyDescent="0.25">
      <c r="A6184">
        <v>8787710437416</v>
      </c>
      <c r="B6184" t="s">
        <v>0</v>
      </c>
      <c r="C6184" t="s">
        <v>5724</v>
      </c>
      <c r="D6184" t="s">
        <v>6057</v>
      </c>
      <c r="E6184" t="s">
        <v>7221</v>
      </c>
      <c r="F6184" s="1">
        <v>71407.990000000005</v>
      </c>
      <c r="G6184" s="1">
        <v>142000</v>
      </c>
      <c r="H6184" t="s">
        <v>318</v>
      </c>
      <c r="I6184" t="s">
        <v>5</v>
      </c>
      <c r="J6184" t="s">
        <v>6114</v>
      </c>
      <c r="K6184" t="s">
        <v>12</v>
      </c>
      <c r="L6184" s="12">
        <v>46108</v>
      </c>
      <c r="M6184" s="5">
        <f>G6184-F6184</f>
        <v>70592.009999999995</v>
      </c>
      <c r="N6184" s="7" t="str">
        <f>CONCATENATE("https://venda-imoveis.caixa.gov.br/sistema/detalhe-imovel.asp?hdnOrigem=index&amp;hdnimovel=",A6184)</f>
        <v>https://venda-imoveis.caixa.gov.br/sistema/detalhe-imovel.asp?hdnOrigem=index&amp;hdnimovel=8787710437416</v>
      </c>
      <c r="O6184" s="9" t="str">
        <f>LEFT(J6184,SEARCH(",",J6184)-1)</f>
        <v>Apartamento</v>
      </c>
    </row>
    <row r="6185" spans="1:15" x14ac:dyDescent="0.25">
      <c r="A6185">
        <v>8787701553123</v>
      </c>
      <c r="B6185" t="s">
        <v>0</v>
      </c>
      <c r="C6185" t="s">
        <v>5724</v>
      </c>
      <c r="D6185" t="s">
        <v>6047</v>
      </c>
      <c r="E6185" t="s">
        <v>7227</v>
      </c>
      <c r="F6185" s="1">
        <v>70402.240000000005</v>
      </c>
      <c r="G6185" s="1">
        <v>140000</v>
      </c>
      <c r="H6185" t="s">
        <v>318</v>
      </c>
      <c r="I6185" t="s">
        <v>5</v>
      </c>
      <c r="J6185" t="s">
        <v>6372</v>
      </c>
      <c r="K6185" t="s">
        <v>12</v>
      </c>
      <c r="L6185" s="12">
        <v>46108</v>
      </c>
      <c r="M6185" s="5">
        <f>G6185-F6185</f>
        <v>69597.759999999995</v>
      </c>
      <c r="N6185" s="7" t="str">
        <f>CONCATENATE("https://venda-imoveis.caixa.gov.br/sistema/detalhe-imovel.asp?hdnOrigem=index&amp;hdnimovel=",A6185)</f>
        <v>https://venda-imoveis.caixa.gov.br/sistema/detalhe-imovel.asp?hdnOrigem=index&amp;hdnimovel=8787701553123</v>
      </c>
      <c r="O6185" s="9" t="str">
        <f>LEFT(J6185,SEARCH(",",J6185)-1)</f>
        <v>Apartamento</v>
      </c>
    </row>
    <row r="6186" spans="1:15" x14ac:dyDescent="0.25">
      <c r="A6186">
        <v>8787709732965</v>
      </c>
      <c r="B6186" t="s">
        <v>0</v>
      </c>
      <c r="C6186" t="s">
        <v>5724</v>
      </c>
      <c r="D6186" t="s">
        <v>6047</v>
      </c>
      <c r="E6186" t="s">
        <v>7230</v>
      </c>
      <c r="F6186" s="1">
        <v>74928.100000000006</v>
      </c>
      <c r="G6186" s="1">
        <v>149000</v>
      </c>
      <c r="H6186" t="s">
        <v>318</v>
      </c>
      <c r="I6186" t="s">
        <v>5</v>
      </c>
      <c r="J6186" t="s">
        <v>6399</v>
      </c>
      <c r="K6186" t="s">
        <v>12</v>
      </c>
      <c r="L6186" s="12">
        <v>46108</v>
      </c>
      <c r="M6186" s="5">
        <f>G6186-F6186</f>
        <v>74071.899999999994</v>
      </c>
      <c r="N6186" s="7" t="str">
        <f>CONCATENATE("https://venda-imoveis.caixa.gov.br/sistema/detalhe-imovel.asp?hdnOrigem=index&amp;hdnimovel=",A6186)</f>
        <v>https://venda-imoveis.caixa.gov.br/sistema/detalhe-imovel.asp?hdnOrigem=index&amp;hdnimovel=8787709732965</v>
      </c>
      <c r="O6186" s="9" t="str">
        <f>LEFT(J6186,SEARCH(",",J6186)-1)</f>
        <v>Apartamento</v>
      </c>
    </row>
    <row r="6187" spans="1:15" x14ac:dyDescent="0.25">
      <c r="A6187">
        <v>8787712594284</v>
      </c>
      <c r="B6187" t="s">
        <v>0</v>
      </c>
      <c r="C6187" t="s">
        <v>5724</v>
      </c>
      <c r="D6187" t="s">
        <v>6047</v>
      </c>
      <c r="E6187" t="s">
        <v>7236</v>
      </c>
      <c r="F6187" s="1">
        <v>76436.73</v>
      </c>
      <c r="G6187" s="1">
        <v>152000</v>
      </c>
      <c r="H6187" t="s">
        <v>318</v>
      </c>
      <c r="I6187" t="s">
        <v>5</v>
      </c>
      <c r="J6187" t="s">
        <v>548</v>
      </c>
      <c r="K6187" t="s">
        <v>12</v>
      </c>
      <c r="L6187" s="12">
        <v>46108</v>
      </c>
      <c r="M6187" s="5">
        <f>G6187-F6187</f>
        <v>75563.27</v>
      </c>
      <c r="N6187" s="7" t="str">
        <f>CONCATENATE("https://venda-imoveis.caixa.gov.br/sistema/detalhe-imovel.asp?hdnOrigem=index&amp;hdnimovel=",A6187)</f>
        <v>https://venda-imoveis.caixa.gov.br/sistema/detalhe-imovel.asp?hdnOrigem=index&amp;hdnimovel=8787712594284</v>
      </c>
      <c r="O6187" s="9" t="str">
        <f>LEFT(J6187,SEARCH(",",J6187)-1)</f>
        <v>Apartamento</v>
      </c>
    </row>
    <row r="6188" spans="1:15" x14ac:dyDescent="0.25">
      <c r="A6188">
        <v>8787710858691</v>
      </c>
      <c r="B6188" t="s">
        <v>0</v>
      </c>
      <c r="C6188" t="s">
        <v>5724</v>
      </c>
      <c r="D6188" t="s">
        <v>6212</v>
      </c>
      <c r="E6188" t="s">
        <v>7238</v>
      </c>
      <c r="F6188" s="1">
        <v>77945.34</v>
      </c>
      <c r="G6188" s="1">
        <v>155000</v>
      </c>
      <c r="H6188" t="s">
        <v>318</v>
      </c>
      <c r="I6188" t="s">
        <v>5</v>
      </c>
      <c r="J6188" t="s">
        <v>6445</v>
      </c>
      <c r="K6188" t="s">
        <v>12</v>
      </c>
      <c r="L6188" s="12">
        <v>46108</v>
      </c>
      <c r="M6188" s="5">
        <f>G6188-F6188</f>
        <v>77054.66</v>
      </c>
      <c r="N6188" s="7" t="str">
        <f>CONCATENATE("https://venda-imoveis.caixa.gov.br/sistema/detalhe-imovel.asp?hdnOrigem=index&amp;hdnimovel=",A6188)</f>
        <v>https://venda-imoveis.caixa.gov.br/sistema/detalhe-imovel.asp?hdnOrigem=index&amp;hdnimovel=8787710858691</v>
      </c>
      <c r="O6188" s="9" t="str">
        <f>LEFT(J6188,SEARCH(",",J6188)-1)</f>
        <v>Apartamento</v>
      </c>
    </row>
    <row r="6189" spans="1:15" x14ac:dyDescent="0.25">
      <c r="A6189">
        <v>8787703094665</v>
      </c>
      <c r="B6189" t="s">
        <v>0</v>
      </c>
      <c r="C6189" t="s">
        <v>5724</v>
      </c>
      <c r="D6189" t="s">
        <v>1102</v>
      </c>
      <c r="E6189" t="s">
        <v>7242</v>
      </c>
      <c r="F6189" s="1">
        <v>74745.97</v>
      </c>
      <c r="G6189" s="1">
        <v>148637.81</v>
      </c>
      <c r="H6189" t="s">
        <v>318</v>
      </c>
      <c r="I6189" t="s">
        <v>5</v>
      </c>
      <c r="J6189" t="s">
        <v>6124</v>
      </c>
      <c r="K6189" t="s">
        <v>12</v>
      </c>
      <c r="L6189" s="12">
        <v>46108</v>
      </c>
      <c r="M6189" s="5">
        <f>G6189-F6189</f>
        <v>73891.839999999997</v>
      </c>
      <c r="N6189" s="7" t="str">
        <f>CONCATENATE("https://venda-imoveis.caixa.gov.br/sistema/detalhe-imovel.asp?hdnOrigem=index&amp;hdnimovel=",A6189)</f>
        <v>https://venda-imoveis.caixa.gov.br/sistema/detalhe-imovel.asp?hdnOrigem=index&amp;hdnimovel=8787703094665</v>
      </c>
      <c r="O6189" s="9" t="str">
        <f>LEFT(J6189,SEARCH(",",J6189)-1)</f>
        <v>Apartamento</v>
      </c>
    </row>
    <row r="6190" spans="1:15" x14ac:dyDescent="0.25">
      <c r="A6190">
        <v>8787703237610</v>
      </c>
      <c r="B6190" t="s">
        <v>0</v>
      </c>
      <c r="C6190" t="s">
        <v>5724</v>
      </c>
      <c r="D6190" t="s">
        <v>1102</v>
      </c>
      <c r="E6190" t="s">
        <v>7243</v>
      </c>
      <c r="F6190" s="1">
        <v>72916.61</v>
      </c>
      <c r="G6190" s="1">
        <v>145000</v>
      </c>
      <c r="H6190" t="s">
        <v>318</v>
      </c>
      <c r="I6190" t="s">
        <v>5</v>
      </c>
      <c r="J6190" t="s">
        <v>7244</v>
      </c>
      <c r="K6190" t="s">
        <v>12</v>
      </c>
      <c r="L6190" s="12">
        <v>46108</v>
      </c>
      <c r="M6190" s="5">
        <f>G6190-F6190</f>
        <v>72083.39</v>
      </c>
      <c r="N6190" s="7" t="str">
        <f>CONCATENATE("https://venda-imoveis.caixa.gov.br/sistema/detalhe-imovel.asp?hdnOrigem=index&amp;hdnimovel=",A6190)</f>
        <v>https://venda-imoveis.caixa.gov.br/sistema/detalhe-imovel.asp?hdnOrigem=index&amp;hdnimovel=8787703237610</v>
      </c>
      <c r="O6190" s="9" t="str">
        <f>LEFT(J6190,SEARCH(",",J6190)-1)</f>
        <v>Apartamento</v>
      </c>
    </row>
    <row r="6191" spans="1:15" x14ac:dyDescent="0.25">
      <c r="A6191">
        <v>8787709501866</v>
      </c>
      <c r="B6191" t="s">
        <v>0</v>
      </c>
      <c r="C6191" t="s">
        <v>5724</v>
      </c>
      <c r="D6191" t="s">
        <v>1102</v>
      </c>
      <c r="E6191" t="s">
        <v>7248</v>
      </c>
      <c r="F6191" s="1">
        <v>70402.240000000005</v>
      </c>
      <c r="G6191" s="1">
        <v>140000</v>
      </c>
      <c r="H6191" t="s">
        <v>318</v>
      </c>
      <c r="I6191" t="s">
        <v>5</v>
      </c>
      <c r="J6191" t="s">
        <v>4067</v>
      </c>
      <c r="K6191" t="s">
        <v>12</v>
      </c>
      <c r="L6191" s="12">
        <v>46108</v>
      </c>
      <c r="M6191" s="5">
        <f>G6191-F6191</f>
        <v>69597.759999999995</v>
      </c>
      <c r="N6191" s="7" t="str">
        <f>CONCATENATE("https://venda-imoveis.caixa.gov.br/sistema/detalhe-imovel.asp?hdnOrigem=index&amp;hdnimovel=",A6191)</f>
        <v>https://venda-imoveis.caixa.gov.br/sistema/detalhe-imovel.asp?hdnOrigem=index&amp;hdnimovel=8787709501866</v>
      </c>
      <c r="O6191" s="9" t="str">
        <f>LEFT(J6191,SEARCH(",",J6191)-1)</f>
        <v>Apartamento</v>
      </c>
    </row>
    <row r="6192" spans="1:15" x14ac:dyDescent="0.25">
      <c r="A6192">
        <v>8787710061670</v>
      </c>
      <c r="B6192" t="s">
        <v>0</v>
      </c>
      <c r="C6192" t="s">
        <v>5724</v>
      </c>
      <c r="D6192" t="s">
        <v>1102</v>
      </c>
      <c r="E6192" t="s">
        <v>7249</v>
      </c>
      <c r="F6192" s="1">
        <v>71910.86</v>
      </c>
      <c r="G6192" s="1">
        <v>143000</v>
      </c>
      <c r="H6192" t="s">
        <v>318</v>
      </c>
      <c r="I6192" t="s">
        <v>5</v>
      </c>
      <c r="J6192" t="s">
        <v>6302</v>
      </c>
      <c r="K6192" t="s">
        <v>12</v>
      </c>
      <c r="L6192" s="12">
        <v>46108</v>
      </c>
      <c r="M6192" s="5">
        <f>G6192-F6192</f>
        <v>71089.14</v>
      </c>
      <c r="N6192" s="7" t="str">
        <f>CONCATENATE("https://venda-imoveis.caixa.gov.br/sistema/detalhe-imovel.asp?hdnOrigem=index&amp;hdnimovel=",A6192)</f>
        <v>https://venda-imoveis.caixa.gov.br/sistema/detalhe-imovel.asp?hdnOrigem=index&amp;hdnimovel=8787710061670</v>
      </c>
      <c r="O6192" s="9" t="str">
        <f>LEFT(J6192,SEARCH(",",J6192)-1)</f>
        <v>Apartamento</v>
      </c>
    </row>
    <row r="6193" spans="1:15" x14ac:dyDescent="0.25">
      <c r="A6193">
        <v>8787710073422</v>
      </c>
      <c r="B6193" t="s">
        <v>0</v>
      </c>
      <c r="C6193" t="s">
        <v>5724</v>
      </c>
      <c r="D6193" t="s">
        <v>1102</v>
      </c>
      <c r="E6193" t="s">
        <v>7250</v>
      </c>
      <c r="F6193" s="1">
        <v>74425.23</v>
      </c>
      <c r="G6193" s="1">
        <v>148000</v>
      </c>
      <c r="H6193" t="s">
        <v>318</v>
      </c>
      <c r="I6193" t="s">
        <v>5</v>
      </c>
      <c r="J6193" t="s">
        <v>6302</v>
      </c>
      <c r="K6193" t="s">
        <v>12</v>
      </c>
      <c r="L6193" s="12">
        <v>46108</v>
      </c>
      <c r="M6193" s="5">
        <f>G6193-F6193</f>
        <v>73574.77</v>
      </c>
      <c r="N6193" s="7" t="str">
        <f>CONCATENATE("https://venda-imoveis.caixa.gov.br/sistema/detalhe-imovel.asp?hdnOrigem=index&amp;hdnimovel=",A6193)</f>
        <v>https://venda-imoveis.caixa.gov.br/sistema/detalhe-imovel.asp?hdnOrigem=index&amp;hdnimovel=8787710073422</v>
      </c>
      <c r="O6193" s="9" t="str">
        <f>LEFT(J6193,SEARCH(",",J6193)-1)</f>
        <v>Apartamento</v>
      </c>
    </row>
    <row r="6194" spans="1:15" x14ac:dyDescent="0.25">
      <c r="A6194">
        <v>8787710643881</v>
      </c>
      <c r="B6194" t="s">
        <v>0</v>
      </c>
      <c r="C6194" t="s">
        <v>5724</v>
      </c>
      <c r="D6194" t="s">
        <v>1102</v>
      </c>
      <c r="E6194" t="s">
        <v>7252</v>
      </c>
      <c r="F6194" s="1">
        <v>75787.509999999995</v>
      </c>
      <c r="G6194" s="1">
        <v>150709</v>
      </c>
      <c r="H6194" t="s">
        <v>318</v>
      </c>
      <c r="I6194" t="s">
        <v>5</v>
      </c>
      <c r="J6194" t="s">
        <v>6704</v>
      </c>
      <c r="K6194" t="s">
        <v>12</v>
      </c>
      <c r="L6194" s="12">
        <v>46108</v>
      </c>
      <c r="M6194" s="5">
        <f>G6194-F6194</f>
        <v>74921.490000000005</v>
      </c>
      <c r="N6194" s="7" t="str">
        <f>CONCATENATE("https://venda-imoveis.caixa.gov.br/sistema/detalhe-imovel.asp?hdnOrigem=index&amp;hdnimovel=",A6194)</f>
        <v>https://venda-imoveis.caixa.gov.br/sistema/detalhe-imovel.asp?hdnOrigem=index&amp;hdnimovel=8787710643881</v>
      </c>
      <c r="O6194" s="9" t="str">
        <f>LEFT(J6194,SEARCH(",",J6194)-1)</f>
        <v>Apartamento</v>
      </c>
    </row>
    <row r="6195" spans="1:15" x14ac:dyDescent="0.25">
      <c r="A6195">
        <v>8787711181016</v>
      </c>
      <c r="B6195" t="s">
        <v>0</v>
      </c>
      <c r="C6195" t="s">
        <v>5724</v>
      </c>
      <c r="D6195" t="s">
        <v>1102</v>
      </c>
      <c r="E6195" t="s">
        <v>7253</v>
      </c>
      <c r="F6195" s="1">
        <v>71407.990000000005</v>
      </c>
      <c r="G6195" s="1">
        <v>142000</v>
      </c>
      <c r="H6195" t="s">
        <v>318</v>
      </c>
      <c r="I6195" t="s">
        <v>5</v>
      </c>
      <c r="J6195" t="s">
        <v>6704</v>
      </c>
      <c r="K6195" t="s">
        <v>12</v>
      </c>
      <c r="L6195" s="12">
        <v>46108</v>
      </c>
      <c r="M6195" s="5">
        <f>G6195-F6195</f>
        <v>70592.009999999995</v>
      </c>
      <c r="N6195" s="7" t="str">
        <f>CONCATENATE("https://venda-imoveis.caixa.gov.br/sistema/detalhe-imovel.asp?hdnOrigem=index&amp;hdnimovel=",A6195)</f>
        <v>https://venda-imoveis.caixa.gov.br/sistema/detalhe-imovel.asp?hdnOrigem=index&amp;hdnimovel=8787711181016</v>
      </c>
      <c r="O6195" s="9" t="str">
        <f>LEFT(J6195,SEARCH(",",J6195)-1)</f>
        <v>Apartamento</v>
      </c>
    </row>
    <row r="6196" spans="1:15" x14ac:dyDescent="0.25">
      <c r="A6196">
        <v>8787711582967</v>
      </c>
      <c r="B6196" t="s">
        <v>0</v>
      </c>
      <c r="C6196" t="s">
        <v>5724</v>
      </c>
      <c r="D6196" t="s">
        <v>1102</v>
      </c>
      <c r="E6196" t="s">
        <v>7254</v>
      </c>
      <c r="F6196" s="1">
        <v>73922.36</v>
      </c>
      <c r="G6196" s="1">
        <v>147000</v>
      </c>
      <c r="H6196" t="s">
        <v>318</v>
      </c>
      <c r="I6196" t="s">
        <v>5</v>
      </c>
      <c r="J6196" t="s">
        <v>6111</v>
      </c>
      <c r="K6196" t="s">
        <v>12</v>
      </c>
      <c r="L6196" s="12">
        <v>46108</v>
      </c>
      <c r="M6196" s="5">
        <f>G6196-F6196</f>
        <v>73077.64</v>
      </c>
      <c r="N6196" s="7" t="str">
        <f>CONCATENATE("https://venda-imoveis.caixa.gov.br/sistema/detalhe-imovel.asp?hdnOrigem=index&amp;hdnimovel=",A6196)</f>
        <v>https://venda-imoveis.caixa.gov.br/sistema/detalhe-imovel.asp?hdnOrigem=index&amp;hdnimovel=8787711582967</v>
      </c>
      <c r="O6196" s="9" t="str">
        <f>LEFT(J6196,SEARCH(",",J6196)-1)</f>
        <v>Apartamento</v>
      </c>
    </row>
    <row r="6197" spans="1:15" x14ac:dyDescent="0.25">
      <c r="A6197">
        <v>8787711826777</v>
      </c>
      <c r="B6197" t="s">
        <v>0</v>
      </c>
      <c r="C6197" t="s">
        <v>5724</v>
      </c>
      <c r="D6197" t="s">
        <v>1102</v>
      </c>
      <c r="E6197" t="s">
        <v>7256</v>
      </c>
      <c r="F6197" s="1">
        <v>70402.240000000005</v>
      </c>
      <c r="G6197" s="1">
        <v>140000</v>
      </c>
      <c r="H6197" t="s">
        <v>318</v>
      </c>
      <c r="I6197" t="s">
        <v>5</v>
      </c>
      <c r="J6197" t="s">
        <v>4591</v>
      </c>
      <c r="K6197" t="s">
        <v>12</v>
      </c>
      <c r="L6197" s="12">
        <v>46108</v>
      </c>
      <c r="M6197" s="5">
        <f>G6197-F6197</f>
        <v>69597.759999999995</v>
      </c>
      <c r="N6197" s="7" t="str">
        <f>CONCATENATE("https://venda-imoveis.caixa.gov.br/sistema/detalhe-imovel.asp?hdnOrigem=index&amp;hdnimovel=",A6197)</f>
        <v>https://venda-imoveis.caixa.gov.br/sistema/detalhe-imovel.asp?hdnOrigem=index&amp;hdnimovel=8787711826777</v>
      </c>
      <c r="O6197" s="9" t="str">
        <f>LEFT(J6197,SEARCH(",",J6197)-1)</f>
        <v>Apartamento</v>
      </c>
    </row>
    <row r="6198" spans="1:15" x14ac:dyDescent="0.25">
      <c r="A6198">
        <v>8787712464429</v>
      </c>
      <c r="B6198" t="s">
        <v>0</v>
      </c>
      <c r="C6198" t="s">
        <v>5724</v>
      </c>
      <c r="D6198" t="s">
        <v>1102</v>
      </c>
      <c r="E6198" t="s">
        <v>7257</v>
      </c>
      <c r="F6198" s="1">
        <v>70402.240000000005</v>
      </c>
      <c r="G6198" s="1">
        <v>140000</v>
      </c>
      <c r="H6198" t="s">
        <v>318</v>
      </c>
      <c r="I6198" t="s">
        <v>5</v>
      </c>
      <c r="J6198" t="s">
        <v>4067</v>
      </c>
      <c r="K6198" t="s">
        <v>12</v>
      </c>
      <c r="L6198" s="12">
        <v>46108</v>
      </c>
      <c r="M6198" s="5">
        <f>G6198-F6198</f>
        <v>69597.759999999995</v>
      </c>
      <c r="N6198" s="7" t="str">
        <f>CONCATENATE("https://venda-imoveis.caixa.gov.br/sistema/detalhe-imovel.asp?hdnOrigem=index&amp;hdnimovel=",A6198)</f>
        <v>https://venda-imoveis.caixa.gov.br/sistema/detalhe-imovel.asp?hdnOrigem=index&amp;hdnimovel=8787712464429</v>
      </c>
      <c r="O6198" s="9" t="str">
        <f>LEFT(J6198,SEARCH(",",J6198)-1)</f>
        <v>Apartamento</v>
      </c>
    </row>
    <row r="6199" spans="1:15" x14ac:dyDescent="0.25">
      <c r="A6199">
        <v>8787712726849</v>
      </c>
      <c r="B6199" t="s">
        <v>0</v>
      </c>
      <c r="C6199" t="s">
        <v>5724</v>
      </c>
      <c r="D6199" t="s">
        <v>1102</v>
      </c>
      <c r="E6199" t="s">
        <v>7258</v>
      </c>
      <c r="F6199" s="1">
        <v>72939.039999999994</v>
      </c>
      <c r="G6199" s="1">
        <v>145044.6</v>
      </c>
      <c r="H6199" t="s">
        <v>318</v>
      </c>
      <c r="I6199" t="s">
        <v>5</v>
      </c>
      <c r="J6199" t="s">
        <v>4591</v>
      </c>
      <c r="K6199" t="s">
        <v>12</v>
      </c>
      <c r="L6199" s="12">
        <v>46108</v>
      </c>
      <c r="M6199" s="5">
        <f>G6199-F6199</f>
        <v>72105.560000000012</v>
      </c>
      <c r="N6199" s="7" t="str">
        <f>CONCATENATE("https://venda-imoveis.caixa.gov.br/sistema/detalhe-imovel.asp?hdnOrigem=index&amp;hdnimovel=",A6199)</f>
        <v>https://venda-imoveis.caixa.gov.br/sistema/detalhe-imovel.asp?hdnOrigem=index&amp;hdnimovel=8787712726849</v>
      </c>
      <c r="O6199" s="9" t="str">
        <f>LEFT(J6199,SEARCH(",",J6199)-1)</f>
        <v>Apartamento</v>
      </c>
    </row>
    <row r="6200" spans="1:15" x14ac:dyDescent="0.25">
      <c r="A6200">
        <v>8787714326201</v>
      </c>
      <c r="B6200" t="s">
        <v>0</v>
      </c>
      <c r="C6200" t="s">
        <v>5724</v>
      </c>
      <c r="D6200" t="s">
        <v>1102</v>
      </c>
      <c r="E6200" t="s">
        <v>7261</v>
      </c>
      <c r="F6200" s="1">
        <v>72413.73</v>
      </c>
      <c r="G6200" s="1">
        <v>144000</v>
      </c>
      <c r="H6200" t="s">
        <v>318</v>
      </c>
      <c r="I6200" t="s">
        <v>5</v>
      </c>
      <c r="J6200" t="s">
        <v>6302</v>
      </c>
      <c r="K6200" t="s">
        <v>12</v>
      </c>
      <c r="L6200" s="12">
        <v>46108</v>
      </c>
      <c r="M6200" s="5">
        <f>G6200-F6200</f>
        <v>71586.27</v>
      </c>
      <c r="N6200" s="7" t="str">
        <f>CONCATENATE("https://venda-imoveis.caixa.gov.br/sistema/detalhe-imovel.asp?hdnOrigem=index&amp;hdnimovel=",A6200)</f>
        <v>https://venda-imoveis.caixa.gov.br/sistema/detalhe-imovel.asp?hdnOrigem=index&amp;hdnimovel=8787714326201</v>
      </c>
      <c r="O6200" s="9" t="str">
        <f>LEFT(J6200,SEARCH(",",J6200)-1)</f>
        <v>Apartamento</v>
      </c>
    </row>
    <row r="6201" spans="1:15" x14ac:dyDescent="0.25">
      <c r="A6201">
        <v>8787715353431</v>
      </c>
      <c r="B6201" t="s">
        <v>0</v>
      </c>
      <c r="C6201" t="s">
        <v>5724</v>
      </c>
      <c r="D6201" t="s">
        <v>1102</v>
      </c>
      <c r="E6201" t="s">
        <v>7262</v>
      </c>
      <c r="F6201" s="1">
        <v>69899.37</v>
      </c>
      <c r="G6201" s="1">
        <v>139000</v>
      </c>
      <c r="H6201" t="s">
        <v>318</v>
      </c>
      <c r="I6201" t="s">
        <v>5</v>
      </c>
      <c r="J6201" t="s">
        <v>6654</v>
      </c>
      <c r="K6201" t="s">
        <v>12</v>
      </c>
      <c r="L6201" s="12">
        <v>46108</v>
      </c>
      <c r="M6201" s="5">
        <f>G6201-F6201</f>
        <v>69100.63</v>
      </c>
      <c r="N6201" s="7" t="str">
        <f>CONCATENATE("https://venda-imoveis.caixa.gov.br/sistema/detalhe-imovel.asp?hdnOrigem=index&amp;hdnimovel=",A6201)</f>
        <v>https://venda-imoveis.caixa.gov.br/sistema/detalhe-imovel.asp?hdnOrigem=index&amp;hdnimovel=8787715353431</v>
      </c>
      <c r="O6201" s="9" t="str">
        <f>LEFT(J6201,SEARCH(",",J6201)-1)</f>
        <v>Apartamento</v>
      </c>
    </row>
    <row r="6202" spans="1:15" x14ac:dyDescent="0.25">
      <c r="A6202">
        <v>8555532633736</v>
      </c>
      <c r="B6202" t="s">
        <v>0</v>
      </c>
      <c r="C6202" t="s">
        <v>5724</v>
      </c>
      <c r="D6202" t="s">
        <v>5845</v>
      </c>
      <c r="E6202" t="s">
        <v>7263</v>
      </c>
      <c r="F6202" s="1">
        <v>71407.990000000005</v>
      </c>
      <c r="G6202" s="1">
        <v>142000</v>
      </c>
      <c r="H6202" t="s">
        <v>318</v>
      </c>
      <c r="I6202" t="s">
        <v>5</v>
      </c>
      <c r="J6202" t="s">
        <v>7145</v>
      </c>
      <c r="K6202" t="s">
        <v>12</v>
      </c>
      <c r="L6202" s="12">
        <v>46108</v>
      </c>
      <c r="M6202" s="5">
        <f>G6202-F6202</f>
        <v>70592.009999999995</v>
      </c>
      <c r="N6202" s="7" t="str">
        <f>CONCATENATE("https://venda-imoveis.caixa.gov.br/sistema/detalhe-imovel.asp?hdnOrigem=index&amp;hdnimovel=",A6202)</f>
        <v>https://venda-imoveis.caixa.gov.br/sistema/detalhe-imovel.asp?hdnOrigem=index&amp;hdnimovel=8555532633736</v>
      </c>
      <c r="O6202" s="9" t="str">
        <f>LEFT(J6202,SEARCH(",",J6202)-1)</f>
        <v>Apartamento</v>
      </c>
    </row>
    <row r="6203" spans="1:15" x14ac:dyDescent="0.25">
      <c r="A6203">
        <v>8555527826734</v>
      </c>
      <c r="B6203" t="s">
        <v>0</v>
      </c>
      <c r="C6203" t="s">
        <v>5724</v>
      </c>
      <c r="D6203" t="s">
        <v>5931</v>
      </c>
      <c r="E6203" t="s">
        <v>7264</v>
      </c>
      <c r="F6203" s="1">
        <v>74425.23</v>
      </c>
      <c r="G6203" s="1">
        <v>148000</v>
      </c>
      <c r="H6203" t="s">
        <v>318</v>
      </c>
      <c r="I6203" t="s">
        <v>5</v>
      </c>
      <c r="J6203" t="s">
        <v>7265</v>
      </c>
      <c r="K6203" t="s">
        <v>12</v>
      </c>
      <c r="L6203" s="12">
        <v>46108</v>
      </c>
      <c r="M6203" s="5">
        <f>G6203-F6203</f>
        <v>73574.77</v>
      </c>
      <c r="N6203" s="7" t="str">
        <f>CONCATENATE("https://venda-imoveis.caixa.gov.br/sistema/detalhe-imovel.asp?hdnOrigem=index&amp;hdnimovel=",A6203)</f>
        <v>https://venda-imoveis.caixa.gov.br/sistema/detalhe-imovel.asp?hdnOrigem=index&amp;hdnimovel=8555527826734</v>
      </c>
      <c r="O6203" s="9" t="str">
        <f>LEFT(J6203,SEARCH(",",J6203)-1)</f>
        <v>Apartamento</v>
      </c>
    </row>
    <row r="6204" spans="1:15" x14ac:dyDescent="0.25">
      <c r="A6204">
        <v>8787701780197</v>
      </c>
      <c r="B6204" t="s">
        <v>0</v>
      </c>
      <c r="C6204" t="s">
        <v>5724</v>
      </c>
      <c r="D6204" t="s">
        <v>6255</v>
      </c>
      <c r="E6204" t="s">
        <v>7266</v>
      </c>
      <c r="F6204" s="1">
        <v>71910.86</v>
      </c>
      <c r="G6204" s="1">
        <v>143000</v>
      </c>
      <c r="H6204" t="s">
        <v>318</v>
      </c>
      <c r="I6204" t="s">
        <v>5</v>
      </c>
      <c r="J6204" t="s">
        <v>4518</v>
      </c>
      <c r="K6204" t="s">
        <v>12</v>
      </c>
      <c r="L6204" s="12">
        <v>46108</v>
      </c>
      <c r="M6204" s="5">
        <f>G6204-F6204</f>
        <v>71089.14</v>
      </c>
      <c r="N6204" s="7" t="str">
        <f>CONCATENATE("https://venda-imoveis.caixa.gov.br/sistema/detalhe-imovel.asp?hdnOrigem=index&amp;hdnimovel=",A6204)</f>
        <v>https://venda-imoveis.caixa.gov.br/sistema/detalhe-imovel.asp?hdnOrigem=index&amp;hdnimovel=8787701780197</v>
      </c>
      <c r="O6204" s="9" t="str">
        <f>LEFT(J6204,SEARCH(",",J6204)-1)</f>
        <v>Apartamento</v>
      </c>
    </row>
    <row r="6205" spans="1:15" x14ac:dyDescent="0.25">
      <c r="A6205">
        <v>8787702408496</v>
      </c>
      <c r="B6205" t="s">
        <v>0</v>
      </c>
      <c r="C6205" t="s">
        <v>5724</v>
      </c>
      <c r="D6205" t="s">
        <v>6255</v>
      </c>
      <c r="E6205" t="s">
        <v>7267</v>
      </c>
      <c r="F6205" s="1">
        <v>74628.77</v>
      </c>
      <c r="G6205" s="1">
        <v>148404.76</v>
      </c>
      <c r="H6205" t="s">
        <v>318</v>
      </c>
      <c r="I6205" t="s">
        <v>5</v>
      </c>
      <c r="J6205" t="s">
        <v>7268</v>
      </c>
      <c r="K6205" t="s">
        <v>12</v>
      </c>
      <c r="L6205" s="12">
        <v>46108</v>
      </c>
      <c r="M6205" s="5">
        <f>G6205-F6205</f>
        <v>73775.990000000005</v>
      </c>
      <c r="N6205" s="7" t="str">
        <f>CONCATENATE("https://venda-imoveis.caixa.gov.br/sistema/detalhe-imovel.asp?hdnOrigem=index&amp;hdnimovel=",A6205)</f>
        <v>https://venda-imoveis.caixa.gov.br/sistema/detalhe-imovel.asp?hdnOrigem=index&amp;hdnimovel=8787702408496</v>
      </c>
      <c r="O6205" s="9" t="str">
        <f>LEFT(J6205,SEARCH(",",J6205)-1)</f>
        <v>Apartamento</v>
      </c>
    </row>
    <row r="6206" spans="1:15" x14ac:dyDescent="0.25">
      <c r="A6206">
        <v>8555517628450</v>
      </c>
      <c r="B6206" t="s">
        <v>0</v>
      </c>
      <c r="C6206" t="s">
        <v>3017</v>
      </c>
      <c r="D6206" t="s">
        <v>3148</v>
      </c>
      <c r="E6206" t="s">
        <v>3149</v>
      </c>
      <c r="F6206" s="1">
        <v>78351.929999999993</v>
      </c>
      <c r="G6206" s="1">
        <v>156000</v>
      </c>
      <c r="H6206" t="s">
        <v>3150</v>
      </c>
      <c r="I6206" t="s">
        <v>5</v>
      </c>
      <c r="J6206" t="s">
        <v>3151</v>
      </c>
      <c r="K6206" t="s">
        <v>7</v>
      </c>
      <c r="L6206" s="12">
        <v>46108</v>
      </c>
      <c r="M6206" s="5">
        <f>G6206-F6206</f>
        <v>77648.070000000007</v>
      </c>
      <c r="N6206" s="7" t="str">
        <f>CONCATENATE("https://venda-imoveis.caixa.gov.br/sistema/detalhe-imovel.asp?hdnOrigem=index&amp;hdnimovel=",A6206)</f>
        <v>https://venda-imoveis.caixa.gov.br/sistema/detalhe-imovel.asp?hdnOrigem=index&amp;hdnimovel=8555517628450</v>
      </c>
      <c r="O6206" s="9" t="str">
        <f>LEFT(J6206,SEARCH(",",J6206)-1)</f>
        <v>Casa</v>
      </c>
    </row>
    <row r="6207" spans="1:15" x14ac:dyDescent="0.25">
      <c r="A6207">
        <v>8444408106221</v>
      </c>
      <c r="B6207" t="s">
        <v>0</v>
      </c>
      <c r="C6207" t="s">
        <v>5667</v>
      </c>
      <c r="D6207" t="s">
        <v>5671</v>
      </c>
      <c r="E6207" t="s">
        <v>5672</v>
      </c>
      <c r="F6207" s="1">
        <v>89401.56</v>
      </c>
      <c r="G6207" s="1">
        <v>178000</v>
      </c>
      <c r="H6207" t="s">
        <v>3150</v>
      </c>
      <c r="I6207" t="s">
        <v>5</v>
      </c>
      <c r="J6207" t="s">
        <v>5673</v>
      </c>
      <c r="K6207" t="s">
        <v>7</v>
      </c>
      <c r="L6207" s="12">
        <v>46108</v>
      </c>
      <c r="M6207" s="5">
        <f>G6207-F6207</f>
        <v>88598.44</v>
      </c>
      <c r="N6207" s="7" t="str">
        <f>CONCATENATE("https://venda-imoveis.caixa.gov.br/sistema/detalhe-imovel.asp?hdnOrigem=index&amp;hdnimovel=",A6207)</f>
        <v>https://venda-imoveis.caixa.gov.br/sistema/detalhe-imovel.asp?hdnOrigem=index&amp;hdnimovel=8444408106221</v>
      </c>
      <c r="O6207" s="9" t="str">
        <f>LEFT(J6207,SEARCH(",",J6207)-1)</f>
        <v>Apartamento</v>
      </c>
    </row>
    <row r="6208" spans="1:15" x14ac:dyDescent="0.25">
      <c r="A6208">
        <v>8444409302954</v>
      </c>
      <c r="B6208" t="s">
        <v>0</v>
      </c>
      <c r="C6208" t="s">
        <v>5724</v>
      </c>
      <c r="D6208" t="s">
        <v>7202</v>
      </c>
      <c r="E6208" t="s">
        <v>7203</v>
      </c>
      <c r="F6208" s="1">
        <v>79356.45</v>
      </c>
      <c r="G6208" s="1">
        <v>158000</v>
      </c>
      <c r="H6208" t="s">
        <v>3150</v>
      </c>
      <c r="I6208" t="s">
        <v>5</v>
      </c>
      <c r="J6208" t="s">
        <v>7204</v>
      </c>
      <c r="K6208" t="s">
        <v>7</v>
      </c>
      <c r="L6208" s="12">
        <v>46108</v>
      </c>
      <c r="M6208" s="5">
        <f>G6208-F6208</f>
        <v>78643.55</v>
      </c>
      <c r="N6208" s="7" t="str">
        <f>CONCATENATE("https://venda-imoveis.caixa.gov.br/sistema/detalhe-imovel.asp?hdnOrigem=index&amp;hdnimovel=",A6208)</f>
        <v>https://venda-imoveis.caixa.gov.br/sistema/detalhe-imovel.asp?hdnOrigem=index&amp;hdnimovel=8444409302954</v>
      </c>
      <c r="O6208" s="9" t="str">
        <f>LEFT(J6208,SEARCH(",",J6208)-1)</f>
        <v>Apartamento</v>
      </c>
    </row>
    <row r="6209" spans="1:15" x14ac:dyDescent="0.25">
      <c r="A6209">
        <v>8444404461051</v>
      </c>
      <c r="B6209" t="s">
        <v>0</v>
      </c>
      <c r="C6209" t="s">
        <v>5724</v>
      </c>
      <c r="D6209" t="s">
        <v>5862</v>
      </c>
      <c r="E6209" t="s">
        <v>7205</v>
      </c>
      <c r="F6209" s="1">
        <v>82872.23</v>
      </c>
      <c r="G6209" s="1">
        <v>165000</v>
      </c>
      <c r="H6209" t="s">
        <v>3150</v>
      </c>
      <c r="I6209" t="s">
        <v>5</v>
      </c>
      <c r="J6209" t="s">
        <v>7206</v>
      </c>
      <c r="K6209" t="s">
        <v>7</v>
      </c>
      <c r="L6209" s="12">
        <v>46108</v>
      </c>
      <c r="M6209" s="5">
        <f>G6209-F6209</f>
        <v>82127.77</v>
      </c>
      <c r="N6209" s="7" t="str">
        <f>CONCATENATE("https://venda-imoveis.caixa.gov.br/sistema/detalhe-imovel.asp?hdnOrigem=index&amp;hdnimovel=",A6209)</f>
        <v>https://venda-imoveis.caixa.gov.br/sistema/detalhe-imovel.asp?hdnOrigem=index&amp;hdnimovel=8444404461051</v>
      </c>
      <c r="O6209" s="9" t="str">
        <f>LEFT(J6209,SEARCH(",",J6209)-1)</f>
        <v>Apartamento</v>
      </c>
    </row>
    <row r="6210" spans="1:15" x14ac:dyDescent="0.25">
      <c r="A6210">
        <v>1444405555167</v>
      </c>
      <c r="B6210" t="s">
        <v>0</v>
      </c>
      <c r="C6210" t="s">
        <v>5724</v>
      </c>
      <c r="D6210" t="s">
        <v>5825</v>
      </c>
      <c r="E6210" t="s">
        <v>7207</v>
      </c>
      <c r="F6210" s="1">
        <v>88397.05</v>
      </c>
      <c r="G6210" s="1">
        <v>176000</v>
      </c>
      <c r="H6210" t="s">
        <v>3150</v>
      </c>
      <c r="I6210" t="s">
        <v>5</v>
      </c>
      <c r="J6210" t="s">
        <v>7208</v>
      </c>
      <c r="K6210" t="s">
        <v>7</v>
      </c>
      <c r="L6210" s="12">
        <v>46108</v>
      </c>
      <c r="M6210" s="5">
        <f>G6210-F6210</f>
        <v>87602.95</v>
      </c>
      <c r="N6210" s="7" t="str">
        <f>CONCATENATE("https://venda-imoveis.caixa.gov.br/sistema/detalhe-imovel.asp?hdnOrigem=index&amp;hdnimovel=",A6210)</f>
        <v>https://venda-imoveis.caixa.gov.br/sistema/detalhe-imovel.asp?hdnOrigem=index&amp;hdnimovel=1444405555167</v>
      </c>
      <c r="O6210" s="9" t="str">
        <f>LEFT(J6210,SEARCH(",",J6210)-1)</f>
        <v>Casa</v>
      </c>
    </row>
    <row r="6211" spans="1:15" x14ac:dyDescent="0.25">
      <c r="A6211">
        <v>8555509757491</v>
      </c>
      <c r="B6211" t="s">
        <v>0</v>
      </c>
      <c r="C6211" t="s">
        <v>5724</v>
      </c>
      <c r="D6211" t="s">
        <v>6380</v>
      </c>
      <c r="E6211" t="s">
        <v>7209</v>
      </c>
      <c r="F6211" s="1">
        <v>88894.38</v>
      </c>
      <c r="G6211" s="1">
        <v>176990.19</v>
      </c>
      <c r="H6211" t="s">
        <v>3150</v>
      </c>
      <c r="I6211" t="s">
        <v>5</v>
      </c>
      <c r="J6211" t="s">
        <v>242</v>
      </c>
      <c r="K6211" t="s">
        <v>7</v>
      </c>
      <c r="L6211" s="12">
        <v>46108</v>
      </c>
      <c r="M6211" s="5">
        <f>G6211-F6211</f>
        <v>88095.81</v>
      </c>
      <c r="N6211" s="7" t="str">
        <f>CONCATENATE("https://venda-imoveis.caixa.gov.br/sistema/detalhe-imovel.asp?hdnOrigem=index&amp;hdnimovel=",A6211)</f>
        <v>https://venda-imoveis.caixa.gov.br/sistema/detalhe-imovel.asp?hdnOrigem=index&amp;hdnimovel=8555509757491</v>
      </c>
      <c r="O6211" s="9" t="str">
        <f>LEFT(J6211,SEARCH(",",J6211)-1)</f>
        <v>Apartamento</v>
      </c>
    </row>
    <row r="6212" spans="1:15" x14ac:dyDescent="0.25">
      <c r="A6212">
        <v>8444403970866</v>
      </c>
      <c r="B6212" t="s">
        <v>0</v>
      </c>
      <c r="C6212" t="s">
        <v>5724</v>
      </c>
      <c r="D6212" t="s">
        <v>7210</v>
      </c>
      <c r="E6212" t="s">
        <v>7211</v>
      </c>
      <c r="F6212" s="1">
        <v>78854.19</v>
      </c>
      <c r="G6212" s="1">
        <v>157000</v>
      </c>
      <c r="H6212" t="s">
        <v>3150</v>
      </c>
      <c r="I6212" t="s">
        <v>5</v>
      </c>
      <c r="J6212" t="s">
        <v>7212</v>
      </c>
      <c r="K6212" t="s">
        <v>7</v>
      </c>
      <c r="L6212" s="12">
        <v>46108</v>
      </c>
      <c r="M6212" s="5">
        <f>G6212-F6212</f>
        <v>78145.81</v>
      </c>
      <c r="N6212" s="7" t="str">
        <f>CONCATENATE("https://venda-imoveis.caixa.gov.br/sistema/detalhe-imovel.asp?hdnOrigem=index&amp;hdnimovel=",A6212)</f>
        <v>https://venda-imoveis.caixa.gov.br/sistema/detalhe-imovel.asp?hdnOrigem=index&amp;hdnimovel=8444403970866</v>
      </c>
      <c r="O6212" s="9" t="str">
        <f>LEFT(J6212,SEARCH(",",J6212)-1)</f>
        <v>Casa</v>
      </c>
    </row>
    <row r="6213" spans="1:15" x14ac:dyDescent="0.25">
      <c r="A6213">
        <v>8444406286974</v>
      </c>
      <c r="B6213" t="s">
        <v>0</v>
      </c>
      <c r="C6213" t="s">
        <v>5724</v>
      </c>
      <c r="D6213" t="s">
        <v>7210</v>
      </c>
      <c r="E6213" t="s">
        <v>7213</v>
      </c>
      <c r="F6213" s="1">
        <v>81867.72</v>
      </c>
      <c r="G6213" s="1">
        <v>163000</v>
      </c>
      <c r="H6213" t="s">
        <v>3150</v>
      </c>
      <c r="I6213" t="s">
        <v>5</v>
      </c>
      <c r="J6213" t="s">
        <v>7214</v>
      </c>
      <c r="K6213" t="s">
        <v>7</v>
      </c>
      <c r="L6213" s="12">
        <v>46108</v>
      </c>
      <c r="M6213" s="5">
        <f>G6213-F6213</f>
        <v>81132.28</v>
      </c>
      <c r="N6213" s="7" t="str">
        <f>CONCATENATE("https://venda-imoveis.caixa.gov.br/sistema/detalhe-imovel.asp?hdnOrigem=index&amp;hdnimovel=",A6213)</f>
        <v>https://venda-imoveis.caixa.gov.br/sistema/detalhe-imovel.asp?hdnOrigem=index&amp;hdnimovel=8444406286974</v>
      </c>
      <c r="O6213" s="9" t="str">
        <f>LEFT(J6213,SEARCH(",",J6213)-1)</f>
        <v>Casa</v>
      </c>
    </row>
    <row r="6214" spans="1:15" x14ac:dyDescent="0.25">
      <c r="A6214">
        <v>1444407396252</v>
      </c>
      <c r="B6214" t="s">
        <v>0</v>
      </c>
      <c r="C6214" t="s">
        <v>5724</v>
      </c>
      <c r="D6214" t="s">
        <v>5964</v>
      </c>
      <c r="E6214" t="s">
        <v>7215</v>
      </c>
      <c r="F6214" s="1">
        <v>82872.23</v>
      </c>
      <c r="G6214" s="1">
        <v>165000</v>
      </c>
      <c r="H6214" t="s">
        <v>3150</v>
      </c>
      <c r="I6214" t="s">
        <v>5</v>
      </c>
      <c r="J6214" t="s">
        <v>5902</v>
      </c>
      <c r="K6214" t="s">
        <v>7</v>
      </c>
      <c r="L6214" s="12">
        <v>46108</v>
      </c>
      <c r="M6214" s="5">
        <f>G6214-F6214</f>
        <v>82127.77</v>
      </c>
      <c r="N6214" s="7" t="str">
        <f>CONCATENATE("https://venda-imoveis.caixa.gov.br/sistema/detalhe-imovel.asp?hdnOrigem=index&amp;hdnimovel=",A6214)</f>
        <v>https://venda-imoveis.caixa.gov.br/sistema/detalhe-imovel.asp?hdnOrigem=index&amp;hdnimovel=1444407396252</v>
      </c>
      <c r="O6214" s="9" t="str">
        <f>LEFT(J6214,SEARCH(",",J6214)-1)</f>
        <v>Apartamento</v>
      </c>
    </row>
    <row r="6215" spans="1:15" x14ac:dyDescent="0.25">
      <c r="A6215">
        <v>1444417479762</v>
      </c>
      <c r="B6215" t="s">
        <v>0</v>
      </c>
      <c r="C6215" t="s">
        <v>5724</v>
      </c>
      <c r="D6215" t="s">
        <v>6828</v>
      </c>
      <c r="E6215" t="s">
        <v>7216</v>
      </c>
      <c r="F6215" s="1">
        <v>82872.23</v>
      </c>
      <c r="G6215" s="1">
        <v>165000</v>
      </c>
      <c r="H6215" t="s">
        <v>3150</v>
      </c>
      <c r="I6215" t="s">
        <v>5</v>
      </c>
      <c r="J6215" t="s">
        <v>7217</v>
      </c>
      <c r="K6215" t="s">
        <v>7</v>
      </c>
      <c r="L6215" s="12">
        <v>46108</v>
      </c>
      <c r="M6215" s="5">
        <f>G6215-F6215</f>
        <v>82127.77</v>
      </c>
      <c r="N6215" s="7" t="str">
        <f>CONCATENATE("https://venda-imoveis.caixa.gov.br/sistema/detalhe-imovel.asp?hdnOrigem=index&amp;hdnimovel=",A6215)</f>
        <v>https://venda-imoveis.caixa.gov.br/sistema/detalhe-imovel.asp?hdnOrigem=index&amp;hdnimovel=1444417479762</v>
      </c>
      <c r="O6215" s="9" t="str">
        <f>LEFT(J6215,SEARCH(",",J6215)-1)</f>
        <v>Apartamento</v>
      </c>
    </row>
    <row r="6216" spans="1:15" x14ac:dyDescent="0.25">
      <c r="A6216">
        <v>8444423249810</v>
      </c>
      <c r="B6216" t="s">
        <v>0</v>
      </c>
      <c r="C6216" t="s">
        <v>11389</v>
      </c>
      <c r="D6216" t="s">
        <v>11922</v>
      </c>
      <c r="E6216" t="s">
        <v>13672</v>
      </c>
      <c r="F6216" s="1">
        <v>89891.520000000004</v>
      </c>
      <c r="G6216" s="1">
        <v>178975.52</v>
      </c>
      <c r="H6216" t="s">
        <v>3150</v>
      </c>
      <c r="I6216" t="s">
        <v>5</v>
      </c>
      <c r="J6216" t="s">
        <v>13673</v>
      </c>
      <c r="K6216" t="s">
        <v>7</v>
      </c>
      <c r="L6216" s="12">
        <v>46108</v>
      </c>
      <c r="M6216" s="5">
        <f>G6216-F6216</f>
        <v>89083.999999999985</v>
      </c>
      <c r="N6216" s="7" t="str">
        <f>CONCATENATE("https://venda-imoveis.caixa.gov.br/sistema/detalhe-imovel.asp?hdnOrigem=index&amp;hdnimovel=",A6216)</f>
        <v>https://venda-imoveis.caixa.gov.br/sistema/detalhe-imovel.asp?hdnOrigem=index&amp;hdnimovel=8444423249810</v>
      </c>
      <c r="O6216" s="9" t="str">
        <f>LEFT(J6216,SEARCH(",",J6216)-1)</f>
        <v>Apartamento</v>
      </c>
    </row>
    <row r="6217" spans="1:15" x14ac:dyDescent="0.25">
      <c r="A6217">
        <v>8444421573717</v>
      </c>
      <c r="B6217" t="s">
        <v>0</v>
      </c>
      <c r="C6217" t="s">
        <v>11389</v>
      </c>
      <c r="D6217" t="s">
        <v>12959</v>
      </c>
      <c r="E6217" t="s">
        <v>13674</v>
      </c>
      <c r="F6217" s="1">
        <v>83876.75</v>
      </c>
      <c r="G6217" s="1">
        <v>167000</v>
      </c>
      <c r="H6217" t="s">
        <v>3150</v>
      </c>
      <c r="I6217" t="s">
        <v>5</v>
      </c>
      <c r="J6217" t="s">
        <v>13675</v>
      </c>
      <c r="K6217" t="s">
        <v>7</v>
      </c>
      <c r="L6217" s="12">
        <v>46108</v>
      </c>
      <c r="M6217" s="5">
        <f>G6217-F6217</f>
        <v>83123.25</v>
      </c>
      <c r="N6217" s="7" t="str">
        <f>CONCATENATE("https://venda-imoveis.caixa.gov.br/sistema/detalhe-imovel.asp?hdnOrigem=index&amp;hdnimovel=",A6217)</f>
        <v>https://venda-imoveis.caixa.gov.br/sistema/detalhe-imovel.asp?hdnOrigem=index&amp;hdnimovel=8444421573717</v>
      </c>
      <c r="O6217" s="9" t="str">
        <f>LEFT(J6217,SEARCH(",",J6217)-1)</f>
        <v>Casa</v>
      </c>
    </row>
    <row r="6218" spans="1:15" x14ac:dyDescent="0.25">
      <c r="A6218">
        <v>1555530064248</v>
      </c>
      <c r="B6218" t="s">
        <v>0</v>
      </c>
      <c r="C6218" t="s">
        <v>11389</v>
      </c>
      <c r="D6218" t="s">
        <v>2632</v>
      </c>
      <c r="E6218" t="s">
        <v>13676</v>
      </c>
      <c r="F6218" s="1">
        <v>87894.8</v>
      </c>
      <c r="G6218" s="1">
        <v>175000</v>
      </c>
      <c r="H6218" t="s">
        <v>3150</v>
      </c>
      <c r="I6218" t="s">
        <v>5</v>
      </c>
      <c r="J6218" t="s">
        <v>6146</v>
      </c>
      <c r="K6218" t="s">
        <v>7</v>
      </c>
      <c r="L6218" s="12">
        <v>46108</v>
      </c>
      <c r="M6218" s="5">
        <f>G6218-F6218</f>
        <v>87105.2</v>
      </c>
      <c r="N6218" s="7" t="str">
        <f>CONCATENATE("https://venda-imoveis.caixa.gov.br/sistema/detalhe-imovel.asp?hdnOrigem=index&amp;hdnimovel=",A6218)</f>
        <v>https://venda-imoveis.caixa.gov.br/sistema/detalhe-imovel.asp?hdnOrigem=index&amp;hdnimovel=1555530064248</v>
      </c>
      <c r="O6218" s="9" t="str">
        <f>LEFT(J6218,SEARCH(",",J6218)-1)</f>
        <v>Apartamento</v>
      </c>
    </row>
    <row r="6219" spans="1:15" x14ac:dyDescent="0.25">
      <c r="A6219">
        <v>1444417255724</v>
      </c>
      <c r="B6219" t="s">
        <v>0</v>
      </c>
      <c r="C6219" t="s">
        <v>11389</v>
      </c>
      <c r="D6219" t="s">
        <v>11393</v>
      </c>
      <c r="E6219" t="s">
        <v>13677</v>
      </c>
      <c r="F6219" s="1">
        <v>83374.490000000005</v>
      </c>
      <c r="G6219" s="1">
        <v>166000</v>
      </c>
      <c r="H6219" t="s">
        <v>3150</v>
      </c>
      <c r="I6219" t="s">
        <v>5</v>
      </c>
      <c r="J6219" t="s">
        <v>13678</v>
      </c>
      <c r="K6219" t="s">
        <v>7</v>
      </c>
      <c r="L6219" s="12">
        <v>46108</v>
      </c>
      <c r="M6219" s="5">
        <f>G6219-F6219</f>
        <v>82625.509999999995</v>
      </c>
      <c r="N6219" s="7" t="str">
        <f>CONCATENATE("https://venda-imoveis.caixa.gov.br/sistema/detalhe-imovel.asp?hdnOrigem=index&amp;hdnimovel=",A6219)</f>
        <v>https://venda-imoveis.caixa.gov.br/sistema/detalhe-imovel.asp?hdnOrigem=index&amp;hdnimovel=1444417255724</v>
      </c>
      <c r="O6219" s="9" t="str">
        <f>LEFT(J6219,SEARCH(",",J6219)-1)</f>
        <v>Casa</v>
      </c>
    </row>
    <row r="6220" spans="1:15" x14ac:dyDescent="0.25">
      <c r="A6220">
        <v>8444415104956</v>
      </c>
      <c r="B6220" t="s">
        <v>0</v>
      </c>
      <c r="C6220" t="s">
        <v>11389</v>
      </c>
      <c r="D6220" t="s">
        <v>11409</v>
      </c>
      <c r="E6220" t="s">
        <v>13681</v>
      </c>
      <c r="F6220" s="1">
        <v>78854.19</v>
      </c>
      <c r="G6220" s="1">
        <v>157000</v>
      </c>
      <c r="H6220" t="s">
        <v>3150</v>
      </c>
      <c r="I6220" t="s">
        <v>5</v>
      </c>
      <c r="J6220" t="s">
        <v>13682</v>
      </c>
      <c r="K6220" t="s">
        <v>7</v>
      </c>
      <c r="L6220" s="12">
        <v>46108</v>
      </c>
      <c r="M6220" s="5">
        <f>G6220-F6220</f>
        <v>78145.81</v>
      </c>
      <c r="N6220" s="7" t="str">
        <f>CONCATENATE("https://venda-imoveis.caixa.gov.br/sistema/detalhe-imovel.asp?hdnOrigem=index&amp;hdnimovel=",A6220)</f>
        <v>https://venda-imoveis.caixa.gov.br/sistema/detalhe-imovel.asp?hdnOrigem=index&amp;hdnimovel=8444415104956</v>
      </c>
      <c r="O6220" s="9" t="str">
        <f>LEFT(J6220,SEARCH(",",J6220)-1)</f>
        <v>Casa</v>
      </c>
    </row>
    <row r="6221" spans="1:15" x14ac:dyDescent="0.25">
      <c r="A6221">
        <v>1444419328761</v>
      </c>
      <c r="B6221" t="s">
        <v>0</v>
      </c>
      <c r="C6221" t="s">
        <v>11389</v>
      </c>
      <c r="D6221" t="s">
        <v>11415</v>
      </c>
      <c r="E6221" t="s">
        <v>13683</v>
      </c>
      <c r="F6221" s="1">
        <v>81867.72</v>
      </c>
      <c r="G6221" s="1">
        <v>163000</v>
      </c>
      <c r="H6221" t="s">
        <v>3150</v>
      </c>
      <c r="I6221" t="s">
        <v>5</v>
      </c>
      <c r="J6221" t="s">
        <v>13684</v>
      </c>
      <c r="K6221" t="s">
        <v>7</v>
      </c>
      <c r="L6221" s="12">
        <v>46108</v>
      </c>
      <c r="M6221" s="5">
        <f>G6221-F6221</f>
        <v>81132.28</v>
      </c>
      <c r="N6221" s="7" t="str">
        <f>CONCATENATE("https://venda-imoveis.caixa.gov.br/sistema/detalhe-imovel.asp?hdnOrigem=index&amp;hdnimovel=",A6221)</f>
        <v>https://venda-imoveis.caixa.gov.br/sistema/detalhe-imovel.asp?hdnOrigem=index&amp;hdnimovel=1444419328761</v>
      </c>
      <c r="O6221" s="9" t="str">
        <f>LEFT(J6221,SEARCH(",",J6221)-1)</f>
        <v>Casa</v>
      </c>
    </row>
    <row r="6222" spans="1:15" x14ac:dyDescent="0.25">
      <c r="A6222">
        <v>8444411526856</v>
      </c>
      <c r="B6222" t="s">
        <v>0</v>
      </c>
      <c r="C6222" t="s">
        <v>11389</v>
      </c>
      <c r="D6222" t="s">
        <v>11696</v>
      </c>
      <c r="E6222" t="s">
        <v>13685</v>
      </c>
      <c r="F6222" s="1">
        <v>84881.26</v>
      </c>
      <c r="G6222" s="1">
        <v>169000</v>
      </c>
      <c r="H6222" t="s">
        <v>3150</v>
      </c>
      <c r="I6222" t="s">
        <v>5</v>
      </c>
      <c r="J6222" t="s">
        <v>13686</v>
      </c>
      <c r="K6222" t="s">
        <v>7</v>
      </c>
      <c r="L6222" s="12">
        <v>46108</v>
      </c>
      <c r="M6222" s="5">
        <f>G6222-F6222</f>
        <v>84118.74</v>
      </c>
      <c r="N6222" s="7" t="str">
        <f>CONCATENATE("https://venda-imoveis.caixa.gov.br/sistema/detalhe-imovel.asp?hdnOrigem=index&amp;hdnimovel=",A6222)</f>
        <v>https://venda-imoveis.caixa.gov.br/sistema/detalhe-imovel.asp?hdnOrigem=index&amp;hdnimovel=8444411526856</v>
      </c>
      <c r="O6222" s="9" t="str">
        <f>LEFT(J6222,SEARCH(",",J6222)-1)</f>
        <v>Casa</v>
      </c>
    </row>
    <row r="6223" spans="1:15" x14ac:dyDescent="0.25">
      <c r="A6223">
        <v>1444414314940</v>
      </c>
      <c r="B6223" t="s">
        <v>0</v>
      </c>
      <c r="C6223" t="s">
        <v>11389</v>
      </c>
      <c r="D6223" t="s">
        <v>12417</v>
      </c>
      <c r="E6223" t="s">
        <v>13687</v>
      </c>
      <c r="F6223" s="1">
        <v>87392.54</v>
      </c>
      <c r="G6223" s="1">
        <v>174000</v>
      </c>
      <c r="H6223" t="s">
        <v>3150</v>
      </c>
      <c r="I6223" t="s">
        <v>5</v>
      </c>
      <c r="J6223" t="s">
        <v>13688</v>
      </c>
      <c r="K6223" t="s">
        <v>7</v>
      </c>
      <c r="L6223" s="12">
        <v>46108</v>
      </c>
      <c r="M6223" s="5">
        <f>G6223-F6223</f>
        <v>86607.46</v>
      </c>
      <c r="N6223" s="7" t="str">
        <f>CONCATENATE("https://venda-imoveis.caixa.gov.br/sistema/detalhe-imovel.asp?hdnOrigem=index&amp;hdnimovel=",A6223)</f>
        <v>https://venda-imoveis.caixa.gov.br/sistema/detalhe-imovel.asp?hdnOrigem=index&amp;hdnimovel=1444414314940</v>
      </c>
      <c r="O6223" s="9" t="str">
        <f>LEFT(J6223,SEARCH(",",J6223)-1)</f>
        <v>Apartamento</v>
      </c>
    </row>
    <row r="6224" spans="1:15" x14ac:dyDescent="0.25">
      <c r="A6224">
        <v>1444418495257</v>
      </c>
      <c r="B6224" t="s">
        <v>0</v>
      </c>
      <c r="C6224" t="s">
        <v>11389</v>
      </c>
      <c r="D6224" t="s">
        <v>11930</v>
      </c>
      <c r="E6224" t="s">
        <v>13689</v>
      </c>
      <c r="F6224" s="1">
        <v>84379</v>
      </c>
      <c r="G6224" s="1">
        <v>168000</v>
      </c>
      <c r="H6224" t="s">
        <v>3150</v>
      </c>
      <c r="I6224" t="s">
        <v>5</v>
      </c>
      <c r="J6224" t="s">
        <v>13690</v>
      </c>
      <c r="K6224" t="s">
        <v>7</v>
      </c>
      <c r="L6224" s="12">
        <v>46108</v>
      </c>
      <c r="M6224" s="5">
        <f>G6224-F6224</f>
        <v>83621</v>
      </c>
      <c r="N6224" s="7" t="str">
        <f>CONCATENATE("https://venda-imoveis.caixa.gov.br/sistema/detalhe-imovel.asp?hdnOrigem=index&amp;hdnimovel=",A6224)</f>
        <v>https://venda-imoveis.caixa.gov.br/sistema/detalhe-imovel.asp?hdnOrigem=index&amp;hdnimovel=1444418495257</v>
      </c>
      <c r="O6224" s="9" t="str">
        <f>LEFT(J6224,SEARCH(",",J6224)-1)</f>
        <v>Casa</v>
      </c>
    </row>
    <row r="6225" spans="1:15" x14ac:dyDescent="0.25">
      <c r="A6225">
        <v>8290500003892</v>
      </c>
      <c r="B6225" t="s">
        <v>0</v>
      </c>
      <c r="C6225" t="s">
        <v>11389</v>
      </c>
      <c r="D6225" t="s">
        <v>12359</v>
      </c>
      <c r="E6225" t="s">
        <v>13691</v>
      </c>
      <c r="F6225" s="1">
        <v>89401.56</v>
      </c>
      <c r="G6225" s="1">
        <v>178000</v>
      </c>
      <c r="H6225" t="s">
        <v>3150</v>
      </c>
      <c r="I6225" t="s">
        <v>5</v>
      </c>
      <c r="J6225" t="s">
        <v>7085</v>
      </c>
      <c r="K6225" t="s">
        <v>7</v>
      </c>
      <c r="L6225" s="12">
        <v>46108</v>
      </c>
      <c r="M6225" s="5">
        <f>G6225-F6225</f>
        <v>88598.44</v>
      </c>
      <c r="N6225" s="7" t="str">
        <f>CONCATENATE("https://venda-imoveis.caixa.gov.br/sistema/detalhe-imovel.asp?hdnOrigem=index&amp;hdnimovel=",A6225)</f>
        <v>https://venda-imoveis.caixa.gov.br/sistema/detalhe-imovel.asp?hdnOrigem=index&amp;hdnimovel=8290500003892</v>
      </c>
      <c r="O6225" s="9" t="str">
        <f>LEFT(J6225,SEARCH(",",J6225)-1)</f>
        <v>Apartamento</v>
      </c>
    </row>
    <row r="6226" spans="1:15" x14ac:dyDescent="0.25">
      <c r="A6226">
        <v>1444421039607</v>
      </c>
      <c r="B6226" t="s">
        <v>0</v>
      </c>
      <c r="C6226" t="s">
        <v>11389</v>
      </c>
      <c r="D6226" t="s">
        <v>11409</v>
      </c>
      <c r="E6226" t="s">
        <v>13679</v>
      </c>
      <c r="F6226" s="1">
        <v>84379</v>
      </c>
      <c r="G6226" s="1">
        <v>168000</v>
      </c>
      <c r="H6226" t="s">
        <v>3150</v>
      </c>
      <c r="I6226" t="s">
        <v>31</v>
      </c>
      <c r="J6226" t="s">
        <v>13680</v>
      </c>
      <c r="K6226" t="s">
        <v>12</v>
      </c>
      <c r="L6226" s="12">
        <v>46108</v>
      </c>
      <c r="M6226" s="5">
        <f>G6226-F6226</f>
        <v>83621</v>
      </c>
      <c r="N6226" s="7" t="str">
        <f>CONCATENATE("https://venda-imoveis.caixa.gov.br/sistema/detalhe-imovel.asp?hdnOrigem=index&amp;hdnimovel=",A6226)</f>
        <v>https://venda-imoveis.caixa.gov.br/sistema/detalhe-imovel.asp?hdnOrigem=index&amp;hdnimovel=1444421039607</v>
      </c>
      <c r="O6226" s="9" t="str">
        <f>LEFT(J6226,SEARCH(",",J6226)-1)</f>
        <v>Terreno</v>
      </c>
    </row>
    <row r="6227" spans="1:15" x14ac:dyDescent="0.25">
      <c r="A6227">
        <v>1444403835545</v>
      </c>
      <c r="B6227" t="s">
        <v>0</v>
      </c>
      <c r="C6227" t="s">
        <v>5724</v>
      </c>
      <c r="D6227" t="s">
        <v>6054</v>
      </c>
      <c r="E6227" t="s">
        <v>7199</v>
      </c>
      <c r="F6227" s="1">
        <v>100353.14</v>
      </c>
      <c r="G6227" s="1">
        <v>200000</v>
      </c>
      <c r="H6227" t="s">
        <v>7200</v>
      </c>
      <c r="I6227" t="s">
        <v>5</v>
      </c>
      <c r="J6227" t="s">
        <v>7201</v>
      </c>
      <c r="K6227" t="s">
        <v>12</v>
      </c>
      <c r="L6227" s="12">
        <v>46108</v>
      </c>
      <c r="M6227" s="5">
        <f>G6227-F6227</f>
        <v>99646.86</v>
      </c>
      <c r="N6227" s="7" t="str">
        <f>CONCATENATE("https://venda-imoveis.caixa.gov.br/sistema/detalhe-imovel.asp?hdnOrigem=index&amp;hdnimovel=",A6227)</f>
        <v>https://venda-imoveis.caixa.gov.br/sistema/detalhe-imovel.asp?hdnOrigem=index&amp;hdnimovel=1444403835545</v>
      </c>
      <c r="O6227" s="9" t="str">
        <f>LEFT(J6227,SEARCH(",",J6227)-1)</f>
        <v>Apartamento</v>
      </c>
    </row>
    <row r="6228" spans="1:15" x14ac:dyDescent="0.25">
      <c r="A6228">
        <v>8555539121196</v>
      </c>
      <c r="B6228" t="s">
        <v>0</v>
      </c>
      <c r="C6228" t="s">
        <v>1529</v>
      </c>
      <c r="D6228" t="s">
        <v>1537</v>
      </c>
      <c r="E6228" t="s">
        <v>1853</v>
      </c>
      <c r="F6228" s="1">
        <v>60189.47</v>
      </c>
      <c r="G6228" s="1">
        <v>120000</v>
      </c>
      <c r="H6228" t="s">
        <v>1854</v>
      </c>
      <c r="I6228" t="s">
        <v>5</v>
      </c>
      <c r="J6228" t="s">
        <v>1539</v>
      </c>
      <c r="K6228" t="s">
        <v>7</v>
      </c>
      <c r="L6228" s="12">
        <v>46108</v>
      </c>
      <c r="M6228" s="5">
        <f>G6228-F6228</f>
        <v>59810.53</v>
      </c>
      <c r="N6228" s="7" t="str">
        <f>CONCATENATE("https://venda-imoveis.caixa.gov.br/sistema/detalhe-imovel.asp?hdnOrigem=index&amp;hdnimovel=",A6228)</f>
        <v>https://venda-imoveis.caixa.gov.br/sistema/detalhe-imovel.asp?hdnOrigem=index&amp;hdnimovel=8555539121196</v>
      </c>
      <c r="O6228" s="9" t="str">
        <f>LEFT(J6228,SEARCH(",",J6228)-1)</f>
        <v>Apartamento</v>
      </c>
    </row>
    <row r="6229" spans="1:15" x14ac:dyDescent="0.25">
      <c r="A6229">
        <v>8787701446742</v>
      </c>
      <c r="B6229" t="s">
        <v>0</v>
      </c>
      <c r="C6229" t="s">
        <v>1529</v>
      </c>
      <c r="D6229" t="s">
        <v>1537</v>
      </c>
      <c r="E6229" t="s">
        <v>1855</v>
      </c>
      <c r="F6229" s="1">
        <v>60189.47</v>
      </c>
      <c r="G6229" s="1">
        <v>120000</v>
      </c>
      <c r="H6229" t="s">
        <v>1854</v>
      </c>
      <c r="I6229" t="s">
        <v>5</v>
      </c>
      <c r="J6229" t="s">
        <v>1856</v>
      </c>
      <c r="K6229" t="s">
        <v>7</v>
      </c>
      <c r="L6229" s="12">
        <v>46108</v>
      </c>
      <c r="M6229" s="5">
        <f>G6229-F6229</f>
        <v>59810.53</v>
      </c>
      <c r="N6229" s="7" t="str">
        <f>CONCATENATE("https://venda-imoveis.caixa.gov.br/sistema/detalhe-imovel.asp?hdnOrigem=index&amp;hdnimovel=",A6229)</f>
        <v>https://venda-imoveis.caixa.gov.br/sistema/detalhe-imovel.asp?hdnOrigem=index&amp;hdnimovel=8787701446742</v>
      </c>
      <c r="O6229" s="9" t="str">
        <f>LEFT(J6229,SEARCH(",",J6229)-1)</f>
        <v>Apartamento</v>
      </c>
    </row>
    <row r="6230" spans="1:15" x14ac:dyDescent="0.25">
      <c r="A6230">
        <v>8787701566268</v>
      </c>
      <c r="B6230" t="s">
        <v>0</v>
      </c>
      <c r="C6230" t="s">
        <v>1529</v>
      </c>
      <c r="D6230" t="s">
        <v>1537</v>
      </c>
      <c r="E6230" t="s">
        <v>1857</v>
      </c>
      <c r="F6230" s="1">
        <v>60189.47</v>
      </c>
      <c r="G6230" s="1">
        <v>120000</v>
      </c>
      <c r="H6230" t="s">
        <v>1854</v>
      </c>
      <c r="I6230" t="s">
        <v>5</v>
      </c>
      <c r="J6230" t="s">
        <v>1858</v>
      </c>
      <c r="K6230" t="s">
        <v>7</v>
      </c>
      <c r="L6230" s="12">
        <v>46108</v>
      </c>
      <c r="M6230" s="5">
        <f>G6230-F6230</f>
        <v>59810.53</v>
      </c>
      <c r="N6230" s="7" t="str">
        <f>CONCATENATE("https://venda-imoveis.caixa.gov.br/sistema/detalhe-imovel.asp?hdnOrigem=index&amp;hdnimovel=",A6230)</f>
        <v>https://venda-imoveis.caixa.gov.br/sistema/detalhe-imovel.asp?hdnOrigem=index&amp;hdnimovel=8787701566268</v>
      </c>
      <c r="O6230" s="9" t="str">
        <f>LEFT(J6230,SEARCH(",",J6230)-1)</f>
        <v>Apartamento</v>
      </c>
    </row>
    <row r="6231" spans="1:15" x14ac:dyDescent="0.25">
      <c r="A6231">
        <v>8787712775432</v>
      </c>
      <c r="B6231" t="s">
        <v>0</v>
      </c>
      <c r="C6231" t="s">
        <v>5724</v>
      </c>
      <c r="D6231" t="s">
        <v>6057</v>
      </c>
      <c r="E6231" t="s">
        <v>7194</v>
      </c>
      <c r="F6231" s="1">
        <v>59186.32</v>
      </c>
      <c r="G6231" s="1">
        <v>118000</v>
      </c>
      <c r="H6231" t="s">
        <v>1854</v>
      </c>
      <c r="I6231" t="s">
        <v>5</v>
      </c>
      <c r="J6231" t="s">
        <v>7195</v>
      </c>
      <c r="K6231" t="s">
        <v>7</v>
      </c>
      <c r="L6231" s="12">
        <v>46108</v>
      </c>
      <c r="M6231" s="5">
        <f>G6231-F6231</f>
        <v>58813.68</v>
      </c>
      <c r="N6231" s="7" t="str">
        <f>CONCATENATE("https://venda-imoveis.caixa.gov.br/sistema/detalhe-imovel.asp?hdnOrigem=index&amp;hdnimovel=",A6231)</f>
        <v>https://venda-imoveis.caixa.gov.br/sistema/detalhe-imovel.asp?hdnOrigem=index&amp;hdnimovel=8787712775432</v>
      </c>
      <c r="O6231" s="9" t="str">
        <f>LEFT(J6231,SEARCH(",",J6231)-1)</f>
        <v>Apartamento</v>
      </c>
    </row>
    <row r="6232" spans="1:15" x14ac:dyDescent="0.25">
      <c r="A6232">
        <v>8787701052450</v>
      </c>
      <c r="B6232" t="s">
        <v>0</v>
      </c>
      <c r="C6232" t="s">
        <v>5724</v>
      </c>
      <c r="D6232" t="s">
        <v>6212</v>
      </c>
      <c r="E6232" t="s">
        <v>7196</v>
      </c>
      <c r="F6232" s="1">
        <v>60691.05</v>
      </c>
      <c r="G6232" s="1">
        <v>121000</v>
      </c>
      <c r="H6232" t="s">
        <v>1854</v>
      </c>
      <c r="I6232" t="s">
        <v>5</v>
      </c>
      <c r="J6232" t="s">
        <v>7197</v>
      </c>
      <c r="K6232" t="s">
        <v>7</v>
      </c>
      <c r="L6232" s="12">
        <v>46108</v>
      </c>
      <c r="M6232" s="5">
        <f>G6232-F6232</f>
        <v>60308.95</v>
      </c>
      <c r="N6232" s="7" t="str">
        <f>CONCATENATE("https://venda-imoveis.caixa.gov.br/sistema/detalhe-imovel.asp?hdnOrigem=index&amp;hdnimovel=",A6232)</f>
        <v>https://venda-imoveis.caixa.gov.br/sistema/detalhe-imovel.asp?hdnOrigem=index&amp;hdnimovel=8787701052450</v>
      </c>
      <c r="O6232" s="9" t="str">
        <f>LEFT(J6232,SEARCH(",",J6232)-1)</f>
        <v>Apartamento</v>
      </c>
    </row>
    <row r="6233" spans="1:15" x14ac:dyDescent="0.25">
      <c r="A6233">
        <v>8787713278327</v>
      </c>
      <c r="B6233" t="s">
        <v>0</v>
      </c>
      <c r="C6233" t="s">
        <v>11389</v>
      </c>
      <c r="D6233" t="s">
        <v>11480</v>
      </c>
      <c r="E6233" t="s">
        <v>13666</v>
      </c>
      <c r="F6233" s="1">
        <v>59186.32</v>
      </c>
      <c r="G6233" s="1">
        <v>118000</v>
      </c>
      <c r="H6233" t="s">
        <v>1854</v>
      </c>
      <c r="I6233" t="s">
        <v>5</v>
      </c>
      <c r="J6233" t="s">
        <v>13667</v>
      </c>
      <c r="K6233" t="s">
        <v>7</v>
      </c>
      <c r="L6233" s="12">
        <v>46108</v>
      </c>
      <c r="M6233" s="5">
        <f>G6233-F6233</f>
        <v>58813.68</v>
      </c>
      <c r="N6233" s="7" t="str">
        <f>CONCATENATE("https://venda-imoveis.caixa.gov.br/sistema/detalhe-imovel.asp?hdnOrigem=index&amp;hdnimovel=",A6233)</f>
        <v>https://venda-imoveis.caixa.gov.br/sistema/detalhe-imovel.asp?hdnOrigem=index&amp;hdnimovel=8787713278327</v>
      </c>
      <c r="O6233" s="9" t="str">
        <f>LEFT(J6233,SEARCH(",",J6233)-1)</f>
        <v>Apartamento</v>
      </c>
    </row>
    <row r="6234" spans="1:15" x14ac:dyDescent="0.25">
      <c r="A6234">
        <v>8444409715400</v>
      </c>
      <c r="B6234" t="s">
        <v>0</v>
      </c>
      <c r="C6234" t="s">
        <v>11389</v>
      </c>
      <c r="D6234" t="s">
        <v>11883</v>
      </c>
      <c r="E6234" t="s">
        <v>13668</v>
      </c>
      <c r="F6234" s="1">
        <v>58183.16</v>
      </c>
      <c r="G6234" s="1">
        <v>116000</v>
      </c>
      <c r="H6234" t="s">
        <v>1854</v>
      </c>
      <c r="I6234" t="s">
        <v>5</v>
      </c>
      <c r="J6234" t="s">
        <v>13669</v>
      </c>
      <c r="K6234" t="s">
        <v>7</v>
      </c>
      <c r="L6234" s="12">
        <v>46108</v>
      </c>
      <c r="M6234" s="5">
        <f>G6234-F6234</f>
        <v>57816.84</v>
      </c>
      <c r="N6234" s="7" t="str">
        <f>CONCATENATE("https://venda-imoveis.caixa.gov.br/sistema/detalhe-imovel.asp?hdnOrigem=index&amp;hdnimovel=",A6234)</f>
        <v>https://venda-imoveis.caixa.gov.br/sistema/detalhe-imovel.asp?hdnOrigem=index&amp;hdnimovel=8444409715400</v>
      </c>
      <c r="O6234" s="9" t="str">
        <f>LEFT(J6234,SEARCH(",",J6234)-1)</f>
        <v>Casa</v>
      </c>
    </row>
    <row r="6235" spans="1:15" x14ac:dyDescent="0.25">
      <c r="A6235">
        <v>8444425751393</v>
      </c>
      <c r="B6235" t="s">
        <v>0</v>
      </c>
      <c r="C6235" t="s">
        <v>11389</v>
      </c>
      <c r="D6235" t="s">
        <v>9062</v>
      </c>
      <c r="E6235" t="s">
        <v>13670</v>
      </c>
      <c r="F6235" s="1">
        <v>61192.63</v>
      </c>
      <c r="G6235" s="1">
        <v>122000</v>
      </c>
      <c r="H6235" t="s">
        <v>1854</v>
      </c>
      <c r="I6235" t="s">
        <v>5</v>
      </c>
      <c r="J6235" t="s">
        <v>13671</v>
      </c>
      <c r="K6235" t="s">
        <v>7</v>
      </c>
      <c r="L6235" s="12">
        <v>46108</v>
      </c>
      <c r="M6235" s="5">
        <f>G6235-F6235</f>
        <v>60807.37</v>
      </c>
      <c r="N6235" s="7" t="str">
        <f>CONCATENATE("https://venda-imoveis.caixa.gov.br/sistema/detalhe-imovel.asp?hdnOrigem=index&amp;hdnimovel=",A6235)</f>
        <v>https://venda-imoveis.caixa.gov.br/sistema/detalhe-imovel.asp?hdnOrigem=index&amp;hdnimovel=8444425751393</v>
      </c>
      <c r="O6235" s="9" t="str">
        <f>LEFT(J6235,SEARCH(",",J6235)-1)</f>
        <v>Apartamento</v>
      </c>
    </row>
    <row r="6236" spans="1:15" x14ac:dyDescent="0.25">
      <c r="A6236">
        <v>8787711685278</v>
      </c>
      <c r="B6236" t="s">
        <v>0</v>
      </c>
      <c r="C6236" t="s">
        <v>5724</v>
      </c>
      <c r="D6236" t="s">
        <v>1102</v>
      </c>
      <c r="E6236" t="s">
        <v>7198</v>
      </c>
      <c r="F6236" s="1">
        <v>57681.58</v>
      </c>
      <c r="G6236" s="1">
        <v>115000</v>
      </c>
      <c r="H6236" t="s">
        <v>1854</v>
      </c>
      <c r="I6236" t="s">
        <v>5</v>
      </c>
      <c r="J6236" t="s">
        <v>3403</v>
      </c>
      <c r="K6236" t="s">
        <v>12</v>
      </c>
      <c r="L6236" s="12">
        <v>46108</v>
      </c>
      <c r="M6236" s="5">
        <f>G6236-F6236</f>
        <v>57318.42</v>
      </c>
      <c r="N6236" s="7" t="str">
        <f>CONCATENATE("https://venda-imoveis.caixa.gov.br/sistema/detalhe-imovel.asp?hdnOrigem=index&amp;hdnimovel=",A6236)</f>
        <v>https://venda-imoveis.caixa.gov.br/sistema/detalhe-imovel.asp?hdnOrigem=index&amp;hdnimovel=8787711685278</v>
      </c>
      <c r="O6236" s="9" t="str">
        <f>LEFT(J6236,SEARCH(",",J6236)-1)</f>
        <v>Apartamento</v>
      </c>
    </row>
    <row r="6237" spans="1:15" x14ac:dyDescent="0.25">
      <c r="A6237">
        <v>1444405951003</v>
      </c>
      <c r="B6237" t="s">
        <v>0</v>
      </c>
      <c r="C6237" t="s">
        <v>3717</v>
      </c>
      <c r="D6237" t="s">
        <v>4346</v>
      </c>
      <c r="E6237" t="s">
        <v>4347</v>
      </c>
      <c r="F6237" s="1">
        <v>124861.64</v>
      </c>
      <c r="G6237" s="1">
        <v>249000</v>
      </c>
      <c r="H6237" t="s">
        <v>4348</v>
      </c>
      <c r="I6237" t="s">
        <v>5</v>
      </c>
      <c r="J6237" t="s">
        <v>4349</v>
      </c>
      <c r="K6237" t="s">
        <v>7</v>
      </c>
      <c r="L6237" s="12">
        <v>46108</v>
      </c>
      <c r="M6237" s="5">
        <f>G6237-F6237</f>
        <v>124138.36</v>
      </c>
      <c r="N6237" s="7" t="str">
        <f>CONCATENATE("https://venda-imoveis.caixa.gov.br/sistema/detalhe-imovel.asp?hdnOrigem=index&amp;hdnimovel=",A6237)</f>
        <v>https://venda-imoveis.caixa.gov.br/sistema/detalhe-imovel.asp?hdnOrigem=index&amp;hdnimovel=1444405951003</v>
      </c>
      <c r="O6237" s="9" t="str">
        <f>LEFT(J6237,SEARCH(",",J6237)-1)</f>
        <v>Casa</v>
      </c>
    </row>
    <row r="6238" spans="1:15" x14ac:dyDescent="0.25">
      <c r="A6238">
        <v>1555536908839</v>
      </c>
      <c r="B6238" t="s">
        <v>0</v>
      </c>
      <c r="C6238" t="s">
        <v>11389</v>
      </c>
      <c r="D6238" t="s">
        <v>11422</v>
      </c>
      <c r="E6238" t="s">
        <v>13664</v>
      </c>
      <c r="F6238" s="1">
        <v>123357.28</v>
      </c>
      <c r="G6238" s="1">
        <v>246000</v>
      </c>
      <c r="H6238" t="s">
        <v>4348</v>
      </c>
      <c r="I6238" t="s">
        <v>5</v>
      </c>
      <c r="J6238" t="s">
        <v>13665</v>
      </c>
      <c r="K6238" t="s">
        <v>7</v>
      </c>
      <c r="L6238" s="12">
        <v>46108</v>
      </c>
      <c r="M6238" s="5">
        <f>G6238-F6238</f>
        <v>122642.72</v>
      </c>
      <c r="N6238" s="7" t="str">
        <f>CONCATENATE("https://venda-imoveis.caixa.gov.br/sistema/detalhe-imovel.asp?hdnOrigem=index&amp;hdnimovel=",A6238)</f>
        <v>https://venda-imoveis.caixa.gov.br/sistema/detalhe-imovel.asp?hdnOrigem=index&amp;hdnimovel=1555536908839</v>
      </c>
      <c r="O6238" s="9" t="str">
        <f>LEFT(J6238,SEARCH(",",J6238)-1)</f>
        <v>Apartamento</v>
      </c>
    </row>
    <row r="6239" spans="1:15" x14ac:dyDescent="0.25">
      <c r="A6239">
        <v>1444412958735</v>
      </c>
      <c r="B6239" t="s">
        <v>0</v>
      </c>
      <c r="C6239" t="s">
        <v>5724</v>
      </c>
      <c r="D6239" t="s">
        <v>5728</v>
      </c>
      <c r="E6239" t="s">
        <v>7190</v>
      </c>
      <c r="F6239" s="1">
        <v>70688.72</v>
      </c>
      <c r="G6239" s="1">
        <v>141000</v>
      </c>
      <c r="H6239" t="s">
        <v>7191</v>
      </c>
      <c r="I6239" t="s">
        <v>5</v>
      </c>
      <c r="J6239" t="s">
        <v>5969</v>
      </c>
      <c r="K6239" t="s">
        <v>7</v>
      </c>
      <c r="L6239" s="12">
        <v>46108</v>
      </c>
      <c r="M6239" s="5">
        <f>G6239-F6239</f>
        <v>70311.28</v>
      </c>
      <c r="N6239" s="7" t="str">
        <f>CONCATENATE("https://venda-imoveis.caixa.gov.br/sistema/detalhe-imovel.asp?hdnOrigem=index&amp;hdnimovel=",A6239)</f>
        <v>https://venda-imoveis.caixa.gov.br/sistema/detalhe-imovel.asp?hdnOrigem=index&amp;hdnimovel=1444412958735</v>
      </c>
      <c r="O6239" s="9" t="str">
        <f>LEFT(J6239,SEARCH(",",J6239)-1)</f>
        <v>Apartamento</v>
      </c>
    </row>
    <row r="6240" spans="1:15" x14ac:dyDescent="0.25">
      <c r="A6240">
        <v>1444404962699</v>
      </c>
      <c r="B6240" t="s">
        <v>0</v>
      </c>
      <c r="C6240" t="s">
        <v>5724</v>
      </c>
      <c r="D6240" t="s">
        <v>5865</v>
      </c>
      <c r="E6240" t="s">
        <v>7192</v>
      </c>
      <c r="F6240" s="1">
        <v>71440.740000000005</v>
      </c>
      <c r="G6240" s="1">
        <v>142500</v>
      </c>
      <c r="H6240" t="s">
        <v>7191</v>
      </c>
      <c r="I6240" t="s">
        <v>5</v>
      </c>
      <c r="J6240" t="s">
        <v>7193</v>
      </c>
      <c r="K6240" t="s">
        <v>7</v>
      </c>
      <c r="L6240" s="12">
        <v>46108</v>
      </c>
      <c r="M6240" s="5">
        <f>G6240-F6240</f>
        <v>71059.259999999995</v>
      </c>
      <c r="N6240" s="7" t="str">
        <f>CONCATENATE("https://venda-imoveis.caixa.gov.br/sistema/detalhe-imovel.asp?hdnOrigem=index&amp;hdnimovel=",A6240)</f>
        <v>https://venda-imoveis.caixa.gov.br/sistema/detalhe-imovel.asp?hdnOrigem=index&amp;hdnimovel=1444404962699</v>
      </c>
      <c r="O6240" s="9" t="str">
        <f>LEFT(J6240,SEARCH(",",J6240)-1)</f>
        <v>Apartamento</v>
      </c>
    </row>
    <row r="6241" spans="1:15" x14ac:dyDescent="0.25">
      <c r="A6241">
        <v>1444414128373</v>
      </c>
      <c r="B6241" t="s">
        <v>0</v>
      </c>
      <c r="C6241" t="s">
        <v>11389</v>
      </c>
      <c r="D6241" t="s">
        <v>12670</v>
      </c>
      <c r="E6241" t="s">
        <v>13662</v>
      </c>
      <c r="F6241" s="1">
        <v>70187.39</v>
      </c>
      <c r="G6241" s="1">
        <v>140000</v>
      </c>
      <c r="H6241" t="s">
        <v>7191</v>
      </c>
      <c r="I6241" t="s">
        <v>5</v>
      </c>
      <c r="J6241" t="s">
        <v>13663</v>
      </c>
      <c r="K6241" t="s">
        <v>7</v>
      </c>
      <c r="L6241" s="12">
        <v>46108</v>
      </c>
      <c r="M6241" s="5">
        <f>G6241-F6241</f>
        <v>69812.61</v>
      </c>
      <c r="N6241" s="7" t="str">
        <f>CONCATENATE("https://venda-imoveis.caixa.gov.br/sistema/detalhe-imovel.asp?hdnOrigem=index&amp;hdnimovel=",A6241)</f>
        <v>https://venda-imoveis.caixa.gov.br/sistema/detalhe-imovel.asp?hdnOrigem=index&amp;hdnimovel=1444414128373</v>
      </c>
      <c r="O6241" s="9" t="str">
        <f>LEFT(J6241,SEARCH(",",J6241)-1)</f>
        <v>Apartamento</v>
      </c>
    </row>
    <row r="6242" spans="1:15" x14ac:dyDescent="0.25">
      <c r="A6242">
        <v>8787706147867</v>
      </c>
      <c r="B6242" t="s">
        <v>0</v>
      </c>
      <c r="C6242" t="s">
        <v>11389</v>
      </c>
      <c r="D6242" t="s">
        <v>11393</v>
      </c>
      <c r="E6242" t="s">
        <v>13659</v>
      </c>
      <c r="F6242" s="1">
        <v>38835.760000000002</v>
      </c>
      <c r="G6242" s="1">
        <v>77500</v>
      </c>
      <c r="H6242" t="s">
        <v>13660</v>
      </c>
      <c r="I6242" t="s">
        <v>5</v>
      </c>
      <c r="J6242" t="s">
        <v>13661</v>
      </c>
      <c r="K6242" t="s">
        <v>7</v>
      </c>
      <c r="L6242" s="12">
        <v>46108</v>
      </c>
      <c r="M6242" s="5">
        <f>G6242-F6242</f>
        <v>38664.239999999998</v>
      </c>
      <c r="N6242" s="7" t="str">
        <f>CONCATENATE("https://venda-imoveis.caixa.gov.br/sistema/detalhe-imovel.asp?hdnOrigem=index&amp;hdnimovel=",A6242)</f>
        <v>https://venda-imoveis.caixa.gov.br/sistema/detalhe-imovel.asp?hdnOrigem=index&amp;hdnimovel=8787706147867</v>
      </c>
      <c r="O6242" s="9" t="str">
        <f>LEFT(J6242,SEARCH(",",J6242)-1)</f>
        <v>Apartamento</v>
      </c>
    </row>
    <row r="6243" spans="1:15" x14ac:dyDescent="0.25">
      <c r="A6243">
        <v>1444415461548</v>
      </c>
      <c r="B6243" t="s">
        <v>0</v>
      </c>
      <c r="C6243" t="s">
        <v>5724</v>
      </c>
      <c r="D6243" t="s">
        <v>5728</v>
      </c>
      <c r="E6243" t="s">
        <v>7183</v>
      </c>
      <c r="F6243" s="1">
        <v>58510.16</v>
      </c>
      <c r="G6243" s="1">
        <v>117000</v>
      </c>
      <c r="H6243" t="s">
        <v>7184</v>
      </c>
      <c r="I6243" t="s">
        <v>5</v>
      </c>
      <c r="J6243" t="s">
        <v>7007</v>
      </c>
      <c r="K6243" t="s">
        <v>7</v>
      </c>
      <c r="L6243" s="12">
        <v>46108</v>
      </c>
      <c r="M6243" s="5">
        <f>G6243-F6243</f>
        <v>58489.84</v>
      </c>
      <c r="N6243" s="7" t="str">
        <f>CONCATENATE("https://venda-imoveis.caixa.gov.br/sistema/detalhe-imovel.asp?hdnOrigem=index&amp;hdnimovel=",A6243)</f>
        <v>https://venda-imoveis.caixa.gov.br/sistema/detalhe-imovel.asp?hdnOrigem=index&amp;hdnimovel=1444415461548</v>
      </c>
      <c r="O6243" s="9" t="str">
        <f>LEFT(J6243,SEARCH(",",J6243)-1)</f>
        <v>Apartamento</v>
      </c>
    </row>
    <row r="6244" spans="1:15" x14ac:dyDescent="0.25">
      <c r="A6244">
        <v>8444423157923</v>
      </c>
      <c r="B6244" t="s">
        <v>0</v>
      </c>
      <c r="C6244" t="s">
        <v>5724</v>
      </c>
      <c r="D6244" t="s">
        <v>6047</v>
      </c>
      <c r="E6244" t="s">
        <v>7185</v>
      </c>
      <c r="F6244" s="1">
        <v>58010.080000000002</v>
      </c>
      <c r="G6244" s="1">
        <v>116000</v>
      </c>
      <c r="H6244" t="s">
        <v>7184</v>
      </c>
      <c r="I6244" t="s">
        <v>5</v>
      </c>
      <c r="J6244" t="s">
        <v>6004</v>
      </c>
      <c r="K6244" t="s">
        <v>7</v>
      </c>
      <c r="L6244" s="12">
        <v>46108</v>
      </c>
      <c r="M6244" s="5">
        <f>G6244-F6244</f>
        <v>57989.919999999998</v>
      </c>
      <c r="N6244" s="7" t="str">
        <f>CONCATENATE("https://venda-imoveis.caixa.gov.br/sistema/detalhe-imovel.asp?hdnOrigem=index&amp;hdnimovel=",A6244)</f>
        <v>https://venda-imoveis.caixa.gov.br/sistema/detalhe-imovel.asp?hdnOrigem=index&amp;hdnimovel=8444423157923</v>
      </c>
      <c r="O6244" s="9" t="str">
        <f>LEFT(J6244,SEARCH(",",J6244)-1)</f>
        <v>Apartamento</v>
      </c>
    </row>
    <row r="6245" spans="1:15" x14ac:dyDescent="0.25">
      <c r="A6245">
        <v>8444414067607</v>
      </c>
      <c r="B6245" t="s">
        <v>0</v>
      </c>
      <c r="C6245" t="s">
        <v>5724</v>
      </c>
      <c r="D6245" t="s">
        <v>7186</v>
      </c>
      <c r="E6245" t="s">
        <v>7187</v>
      </c>
      <c r="F6245" s="1">
        <v>59510.34</v>
      </c>
      <c r="G6245" s="1">
        <v>119000</v>
      </c>
      <c r="H6245" t="s">
        <v>7184</v>
      </c>
      <c r="I6245" t="s">
        <v>5</v>
      </c>
      <c r="J6245" t="s">
        <v>7188</v>
      </c>
      <c r="K6245" t="s">
        <v>7</v>
      </c>
      <c r="L6245" s="12">
        <v>46108</v>
      </c>
      <c r="M6245" s="5">
        <f>G6245-F6245</f>
        <v>59489.66</v>
      </c>
      <c r="N6245" s="7" t="str">
        <f>CONCATENATE("https://venda-imoveis.caixa.gov.br/sistema/detalhe-imovel.asp?hdnOrigem=index&amp;hdnimovel=",A6245)</f>
        <v>https://venda-imoveis.caixa.gov.br/sistema/detalhe-imovel.asp?hdnOrigem=index&amp;hdnimovel=8444414067607</v>
      </c>
      <c r="O6245" s="9" t="str">
        <f>LEFT(J6245,SEARCH(",",J6245)-1)</f>
        <v>Apartamento</v>
      </c>
    </row>
    <row r="6246" spans="1:15" x14ac:dyDescent="0.25">
      <c r="A6246">
        <v>8054270002882</v>
      </c>
      <c r="B6246" t="s">
        <v>0</v>
      </c>
      <c r="C6246" t="s">
        <v>5724</v>
      </c>
      <c r="D6246" t="s">
        <v>6087</v>
      </c>
      <c r="E6246" t="s">
        <v>7189</v>
      </c>
      <c r="F6246" s="1">
        <v>57009.9</v>
      </c>
      <c r="G6246" s="1">
        <v>114000</v>
      </c>
      <c r="H6246" t="s">
        <v>7184</v>
      </c>
      <c r="I6246" t="s">
        <v>5</v>
      </c>
      <c r="J6246" t="s">
        <v>5852</v>
      </c>
      <c r="K6246" t="s">
        <v>7</v>
      </c>
      <c r="L6246" s="12">
        <v>46108</v>
      </c>
      <c r="M6246" s="5">
        <f>G6246-F6246</f>
        <v>56990.1</v>
      </c>
      <c r="N6246" s="7" t="str">
        <f>CONCATENATE("https://venda-imoveis.caixa.gov.br/sistema/detalhe-imovel.asp?hdnOrigem=index&amp;hdnimovel=",A6246)</f>
        <v>https://venda-imoveis.caixa.gov.br/sistema/detalhe-imovel.asp?hdnOrigem=index&amp;hdnimovel=8054270002882</v>
      </c>
      <c r="O6246" s="9" t="str">
        <f>LEFT(J6246,SEARCH(",",J6246)-1)</f>
        <v>Apartamento</v>
      </c>
    </row>
    <row r="6247" spans="1:15" x14ac:dyDescent="0.25">
      <c r="A6247">
        <v>8444407572679</v>
      </c>
      <c r="B6247" t="s">
        <v>0</v>
      </c>
      <c r="C6247" t="s">
        <v>11389</v>
      </c>
      <c r="D6247" t="s">
        <v>11393</v>
      </c>
      <c r="E6247" t="s">
        <v>13654</v>
      </c>
      <c r="F6247" s="1">
        <v>62010.77</v>
      </c>
      <c r="G6247" s="1">
        <v>124000</v>
      </c>
      <c r="H6247" t="s">
        <v>7184</v>
      </c>
      <c r="I6247" t="s">
        <v>5</v>
      </c>
      <c r="J6247" t="s">
        <v>13100</v>
      </c>
      <c r="K6247" t="s">
        <v>7</v>
      </c>
      <c r="L6247" s="12">
        <v>46108</v>
      </c>
      <c r="M6247" s="5">
        <f>G6247-F6247</f>
        <v>61989.23</v>
      </c>
      <c r="N6247" s="7" t="str">
        <f>CONCATENATE("https://venda-imoveis.caixa.gov.br/sistema/detalhe-imovel.asp?hdnOrigem=index&amp;hdnimovel=",A6247)</f>
        <v>https://venda-imoveis.caixa.gov.br/sistema/detalhe-imovel.asp?hdnOrigem=index&amp;hdnimovel=8444407572679</v>
      </c>
      <c r="O6247" s="9" t="str">
        <f>LEFT(J6247,SEARCH(",",J6247)-1)</f>
        <v>Apartamento</v>
      </c>
    </row>
    <row r="6248" spans="1:15" x14ac:dyDescent="0.25">
      <c r="A6248">
        <v>8444412098971</v>
      </c>
      <c r="B6248" t="s">
        <v>0</v>
      </c>
      <c r="C6248" t="s">
        <v>11389</v>
      </c>
      <c r="D6248" t="s">
        <v>11393</v>
      </c>
      <c r="E6248" t="s">
        <v>13655</v>
      </c>
      <c r="F6248" s="1">
        <v>61010.6</v>
      </c>
      <c r="G6248" s="1">
        <v>122000</v>
      </c>
      <c r="H6248" t="s">
        <v>7184</v>
      </c>
      <c r="I6248" t="s">
        <v>5</v>
      </c>
      <c r="J6248" t="s">
        <v>13656</v>
      </c>
      <c r="K6248" t="s">
        <v>7</v>
      </c>
      <c r="L6248" s="12">
        <v>46108</v>
      </c>
      <c r="M6248" s="5">
        <f>G6248-F6248</f>
        <v>60989.4</v>
      </c>
      <c r="N6248" s="7" t="str">
        <f>CONCATENATE("https://venda-imoveis.caixa.gov.br/sistema/detalhe-imovel.asp?hdnOrigem=index&amp;hdnimovel=",A6248)</f>
        <v>https://venda-imoveis.caixa.gov.br/sistema/detalhe-imovel.asp?hdnOrigem=index&amp;hdnimovel=8444412098971</v>
      </c>
      <c r="O6248" s="9" t="str">
        <f>LEFT(J6248,SEARCH(",",J6248)-1)</f>
        <v>Apartamento</v>
      </c>
    </row>
    <row r="6249" spans="1:15" x14ac:dyDescent="0.25">
      <c r="A6249">
        <v>8444420645544</v>
      </c>
      <c r="B6249" t="s">
        <v>0</v>
      </c>
      <c r="C6249" t="s">
        <v>11389</v>
      </c>
      <c r="D6249" t="s">
        <v>11393</v>
      </c>
      <c r="E6249" t="s">
        <v>13657</v>
      </c>
      <c r="F6249" s="1">
        <v>60010.43</v>
      </c>
      <c r="G6249" s="1">
        <v>120000</v>
      </c>
      <c r="H6249" t="s">
        <v>7184</v>
      </c>
      <c r="I6249" t="s">
        <v>5</v>
      </c>
      <c r="J6249" t="s">
        <v>13658</v>
      </c>
      <c r="K6249" t="s">
        <v>7</v>
      </c>
      <c r="L6249" s="12">
        <v>46108</v>
      </c>
      <c r="M6249" s="5">
        <f>G6249-F6249</f>
        <v>59989.57</v>
      </c>
      <c r="N6249" s="7" t="str">
        <f>CONCATENATE("https://venda-imoveis.caixa.gov.br/sistema/detalhe-imovel.asp?hdnOrigem=index&amp;hdnimovel=",A6249)</f>
        <v>https://venda-imoveis.caixa.gov.br/sistema/detalhe-imovel.asp?hdnOrigem=index&amp;hdnimovel=8444420645544</v>
      </c>
      <c r="O6249" s="9" t="str">
        <f>LEFT(J6249,SEARCH(",",J6249)-1)</f>
        <v>Casa</v>
      </c>
    </row>
    <row r="6250" spans="1:15" x14ac:dyDescent="0.25">
      <c r="A6250">
        <v>8787701653209</v>
      </c>
      <c r="B6250" t="s">
        <v>0</v>
      </c>
      <c r="C6250" t="s">
        <v>1529</v>
      </c>
      <c r="D6250" t="s">
        <v>1537</v>
      </c>
      <c r="E6250" t="s">
        <v>1849</v>
      </c>
      <c r="F6250" s="1">
        <v>56499.75</v>
      </c>
      <c r="G6250" s="1">
        <v>113000</v>
      </c>
      <c r="H6250" t="s">
        <v>1850</v>
      </c>
      <c r="I6250" t="s">
        <v>5</v>
      </c>
      <c r="J6250" t="s">
        <v>1851</v>
      </c>
      <c r="K6250" t="s">
        <v>7</v>
      </c>
      <c r="L6250" s="12">
        <v>46108</v>
      </c>
      <c r="M6250" s="5">
        <f>G6250-F6250</f>
        <v>56500.25</v>
      </c>
      <c r="N6250" s="7" t="str">
        <f>CONCATENATE("https://venda-imoveis.caixa.gov.br/sistema/detalhe-imovel.asp?hdnOrigem=index&amp;hdnimovel=",A6250)</f>
        <v>https://venda-imoveis.caixa.gov.br/sistema/detalhe-imovel.asp?hdnOrigem=index&amp;hdnimovel=8787701653209</v>
      </c>
      <c r="O6250" s="9" t="str">
        <f>LEFT(J6250,SEARCH(",",J6250)-1)</f>
        <v>Apartamento</v>
      </c>
    </row>
    <row r="6251" spans="1:15" x14ac:dyDescent="0.25">
      <c r="A6251">
        <v>8787702389629</v>
      </c>
      <c r="B6251" t="s">
        <v>0</v>
      </c>
      <c r="C6251" t="s">
        <v>1529</v>
      </c>
      <c r="D6251" t="s">
        <v>1537</v>
      </c>
      <c r="E6251" t="s">
        <v>1852</v>
      </c>
      <c r="F6251" s="1">
        <v>52499.77</v>
      </c>
      <c r="G6251" s="1">
        <v>105000</v>
      </c>
      <c r="H6251" t="s">
        <v>1850</v>
      </c>
      <c r="I6251" t="s">
        <v>5</v>
      </c>
      <c r="J6251" t="s">
        <v>1539</v>
      </c>
      <c r="K6251" t="s">
        <v>7</v>
      </c>
      <c r="L6251" s="12">
        <v>46108</v>
      </c>
      <c r="M6251" s="5">
        <f>G6251-F6251</f>
        <v>52500.23</v>
      </c>
      <c r="N6251" s="7" t="str">
        <f>CONCATENATE("https://venda-imoveis.caixa.gov.br/sistema/detalhe-imovel.asp?hdnOrigem=index&amp;hdnimovel=",A6251)</f>
        <v>https://venda-imoveis.caixa.gov.br/sistema/detalhe-imovel.asp?hdnOrigem=index&amp;hdnimovel=8787702389629</v>
      </c>
      <c r="O6251" s="9" t="str">
        <f>LEFT(J6251,SEARCH(",",J6251)-1)</f>
        <v>Apartamento</v>
      </c>
    </row>
    <row r="6252" spans="1:15" x14ac:dyDescent="0.25">
      <c r="A6252">
        <v>8444414835396</v>
      </c>
      <c r="B6252" t="s">
        <v>0</v>
      </c>
      <c r="C6252" t="s">
        <v>11389</v>
      </c>
      <c r="D6252" t="s">
        <v>11393</v>
      </c>
      <c r="E6252" t="s">
        <v>13652</v>
      </c>
      <c r="F6252" s="1">
        <v>54999.76</v>
      </c>
      <c r="G6252" s="1">
        <v>110000</v>
      </c>
      <c r="H6252" t="s">
        <v>1850</v>
      </c>
      <c r="I6252" t="s">
        <v>5</v>
      </c>
      <c r="J6252" t="s">
        <v>13653</v>
      </c>
      <c r="K6252" t="s">
        <v>7</v>
      </c>
      <c r="L6252" s="12">
        <v>46108</v>
      </c>
      <c r="M6252" s="5">
        <f>G6252-F6252</f>
        <v>55000.24</v>
      </c>
      <c r="N6252" s="7" t="str">
        <f>CONCATENATE("https://venda-imoveis.caixa.gov.br/sistema/detalhe-imovel.asp?hdnOrigem=index&amp;hdnimovel=",A6252)</f>
        <v>https://venda-imoveis.caixa.gov.br/sistema/detalhe-imovel.asp?hdnOrigem=index&amp;hdnimovel=8444414835396</v>
      </c>
      <c r="O6252" s="9" t="str">
        <f>LEFT(J6252,SEARCH(",",J6252)-1)</f>
        <v>Casa</v>
      </c>
    </row>
    <row r="6253" spans="1:15" x14ac:dyDescent="0.25">
      <c r="A6253">
        <v>8444430386916</v>
      </c>
      <c r="B6253" t="s">
        <v>0</v>
      </c>
      <c r="C6253" t="s">
        <v>5724</v>
      </c>
      <c r="D6253" t="s">
        <v>5728</v>
      </c>
      <c r="E6253" t="s">
        <v>7181</v>
      </c>
      <c r="F6253" s="1">
        <v>52749.760000000002</v>
      </c>
      <c r="G6253" s="1">
        <v>105500</v>
      </c>
      <c r="H6253" t="s">
        <v>1850</v>
      </c>
      <c r="I6253" t="s">
        <v>5</v>
      </c>
      <c r="J6253" t="s">
        <v>7182</v>
      </c>
      <c r="K6253" t="s">
        <v>12</v>
      </c>
      <c r="L6253" s="12">
        <v>46108</v>
      </c>
      <c r="M6253" s="5">
        <f>G6253-F6253</f>
        <v>52750.239999999998</v>
      </c>
      <c r="N6253" s="7" t="str">
        <f>CONCATENATE("https://venda-imoveis.caixa.gov.br/sistema/detalhe-imovel.asp?hdnOrigem=index&amp;hdnimovel=",A6253)</f>
        <v>https://venda-imoveis.caixa.gov.br/sistema/detalhe-imovel.asp?hdnOrigem=index&amp;hdnimovel=8444430386916</v>
      </c>
      <c r="O6253" s="9" t="str">
        <f>LEFT(J6253,SEARCH(",",J6253)-1)</f>
        <v>Apartamento</v>
      </c>
    </row>
    <row r="6254" spans="1:15" x14ac:dyDescent="0.25">
      <c r="A6254">
        <v>8444413928242</v>
      </c>
      <c r="B6254" t="s">
        <v>0</v>
      </c>
      <c r="C6254" t="s">
        <v>3017</v>
      </c>
      <c r="D6254" t="s">
        <v>3078</v>
      </c>
      <c r="E6254" t="s">
        <v>3145</v>
      </c>
      <c r="F6254" s="1">
        <v>79942.14</v>
      </c>
      <c r="G6254" s="1">
        <v>160000</v>
      </c>
      <c r="H6254" t="s">
        <v>3146</v>
      </c>
      <c r="I6254" t="s">
        <v>5</v>
      </c>
      <c r="J6254" t="s">
        <v>3147</v>
      </c>
      <c r="K6254" t="s">
        <v>7</v>
      </c>
      <c r="L6254" s="12">
        <v>46108</v>
      </c>
      <c r="M6254" s="5">
        <f>G6254-F6254</f>
        <v>80057.86</v>
      </c>
      <c r="N6254" s="7" t="str">
        <f>CONCATENATE("https://venda-imoveis.caixa.gov.br/sistema/detalhe-imovel.asp?hdnOrigem=index&amp;hdnimovel=",A6254)</f>
        <v>https://venda-imoveis.caixa.gov.br/sistema/detalhe-imovel.asp?hdnOrigem=index&amp;hdnimovel=8444413928242</v>
      </c>
      <c r="O6254" s="9" t="str">
        <f>LEFT(J6254,SEARCH(",",J6254)-1)</f>
        <v>Casa</v>
      </c>
    </row>
    <row r="6255" spans="1:15" x14ac:dyDescent="0.25">
      <c r="A6255">
        <v>8444417716487</v>
      </c>
      <c r="B6255" t="s">
        <v>0</v>
      </c>
      <c r="C6255" t="s">
        <v>11389</v>
      </c>
      <c r="D6255" t="s">
        <v>11438</v>
      </c>
      <c r="E6255" t="s">
        <v>13648</v>
      </c>
      <c r="F6255" s="1">
        <v>82939.960000000006</v>
      </c>
      <c r="G6255" s="1">
        <v>166000</v>
      </c>
      <c r="H6255" t="s">
        <v>3146</v>
      </c>
      <c r="I6255" t="s">
        <v>5</v>
      </c>
      <c r="J6255" t="s">
        <v>13649</v>
      </c>
      <c r="K6255" t="s">
        <v>7</v>
      </c>
      <c r="L6255" s="12">
        <v>46108</v>
      </c>
      <c r="M6255" s="5">
        <f>G6255-F6255</f>
        <v>83060.039999999994</v>
      </c>
      <c r="N6255" s="7" t="str">
        <f>CONCATENATE("https://venda-imoveis.caixa.gov.br/sistema/detalhe-imovel.asp?hdnOrigem=index&amp;hdnimovel=",A6255)</f>
        <v>https://venda-imoveis.caixa.gov.br/sistema/detalhe-imovel.asp?hdnOrigem=index&amp;hdnimovel=8444417716487</v>
      </c>
      <c r="O6255" s="9" t="str">
        <f>LEFT(J6255,SEARCH(",",J6255)-1)</f>
        <v>Casa</v>
      </c>
    </row>
    <row r="6256" spans="1:15" x14ac:dyDescent="0.25">
      <c r="A6256">
        <v>8444415568022</v>
      </c>
      <c r="B6256" t="s">
        <v>0</v>
      </c>
      <c r="C6256" t="s">
        <v>11389</v>
      </c>
      <c r="D6256" t="s">
        <v>11709</v>
      </c>
      <c r="E6256" t="s">
        <v>13650</v>
      </c>
      <c r="F6256" s="1">
        <v>88935.62</v>
      </c>
      <c r="G6256" s="1">
        <v>178000</v>
      </c>
      <c r="H6256" t="s">
        <v>3146</v>
      </c>
      <c r="I6256" t="s">
        <v>5</v>
      </c>
      <c r="J6256" t="s">
        <v>13651</v>
      </c>
      <c r="K6256" t="s">
        <v>7</v>
      </c>
      <c r="L6256" s="12">
        <v>46108</v>
      </c>
      <c r="M6256" s="5">
        <f>G6256-F6256</f>
        <v>89064.38</v>
      </c>
      <c r="N6256" s="7" t="str">
        <f>CONCATENATE("https://venda-imoveis.caixa.gov.br/sistema/detalhe-imovel.asp?hdnOrigem=index&amp;hdnimovel=",A6256)</f>
        <v>https://venda-imoveis.caixa.gov.br/sistema/detalhe-imovel.asp?hdnOrigem=index&amp;hdnimovel=8444415568022</v>
      </c>
      <c r="O6256" s="9" t="str">
        <f>LEFT(J6256,SEARCH(",",J6256)-1)</f>
        <v>Casa</v>
      </c>
    </row>
    <row r="6257" spans="1:15" x14ac:dyDescent="0.25">
      <c r="A6257">
        <v>8787701683191</v>
      </c>
      <c r="B6257" t="s">
        <v>0</v>
      </c>
      <c r="C6257" t="s">
        <v>1529</v>
      </c>
      <c r="D6257" t="s">
        <v>1537</v>
      </c>
      <c r="E6257" t="s">
        <v>1842</v>
      </c>
      <c r="F6257" s="1">
        <v>64442.07</v>
      </c>
      <c r="G6257" s="1">
        <v>129000</v>
      </c>
      <c r="H6257" t="s">
        <v>1843</v>
      </c>
      <c r="I6257" t="s">
        <v>5</v>
      </c>
      <c r="J6257" t="s">
        <v>1844</v>
      </c>
      <c r="K6257" t="s">
        <v>7</v>
      </c>
      <c r="L6257" s="12">
        <v>46108</v>
      </c>
      <c r="M6257" s="5">
        <f>G6257-F6257</f>
        <v>64557.93</v>
      </c>
      <c r="N6257" s="7" t="str">
        <f>CONCATENATE("https://venda-imoveis.caixa.gov.br/sistema/detalhe-imovel.asp?hdnOrigem=index&amp;hdnimovel=",A6257)</f>
        <v>https://venda-imoveis.caixa.gov.br/sistema/detalhe-imovel.asp?hdnOrigem=index&amp;hdnimovel=8787701683191</v>
      </c>
      <c r="O6257" s="9" t="str">
        <f>LEFT(J6257,SEARCH(",",J6257)-1)</f>
        <v>Apartamento</v>
      </c>
    </row>
    <row r="6258" spans="1:15" x14ac:dyDescent="0.25">
      <c r="A6258">
        <v>8787702726994</v>
      </c>
      <c r="B6258" t="s">
        <v>0</v>
      </c>
      <c r="C6258" t="s">
        <v>1529</v>
      </c>
      <c r="D6258" t="s">
        <v>1537</v>
      </c>
      <c r="E6258" t="s">
        <v>1845</v>
      </c>
      <c r="F6258" s="1">
        <v>64442.07</v>
      </c>
      <c r="G6258" s="1">
        <v>129000</v>
      </c>
      <c r="H6258" t="s">
        <v>1843</v>
      </c>
      <c r="I6258" t="s">
        <v>5</v>
      </c>
      <c r="J6258" t="s">
        <v>1846</v>
      </c>
      <c r="K6258" t="s">
        <v>7</v>
      </c>
      <c r="L6258" s="12">
        <v>46108</v>
      </c>
      <c r="M6258" s="5">
        <f>G6258-F6258</f>
        <v>64557.93</v>
      </c>
      <c r="N6258" s="7" t="str">
        <f>CONCATENATE("https://venda-imoveis.caixa.gov.br/sistema/detalhe-imovel.asp?hdnOrigem=index&amp;hdnimovel=",A6258)</f>
        <v>https://venda-imoveis.caixa.gov.br/sistema/detalhe-imovel.asp?hdnOrigem=index&amp;hdnimovel=8787702726994</v>
      </c>
      <c r="O6258" s="9" t="str">
        <f>LEFT(J6258,SEARCH(",",J6258)-1)</f>
        <v>Casa</v>
      </c>
    </row>
    <row r="6259" spans="1:15" x14ac:dyDescent="0.25">
      <c r="A6259">
        <v>8787705416554</v>
      </c>
      <c r="B6259" t="s">
        <v>0</v>
      </c>
      <c r="C6259" t="s">
        <v>1529</v>
      </c>
      <c r="D6259" t="s">
        <v>1537</v>
      </c>
      <c r="E6259" t="s">
        <v>1847</v>
      </c>
      <c r="F6259" s="1">
        <v>66440.27</v>
      </c>
      <c r="G6259" s="1">
        <v>133000</v>
      </c>
      <c r="H6259" t="s">
        <v>1843</v>
      </c>
      <c r="I6259" t="s">
        <v>5</v>
      </c>
      <c r="J6259" t="s">
        <v>1848</v>
      </c>
      <c r="K6259" t="s">
        <v>7</v>
      </c>
      <c r="L6259" s="12">
        <v>46108</v>
      </c>
      <c r="M6259" s="5">
        <f>G6259-F6259</f>
        <v>66559.73</v>
      </c>
      <c r="N6259" s="7" t="str">
        <f>CONCATENATE("https://venda-imoveis.caixa.gov.br/sistema/detalhe-imovel.asp?hdnOrigem=index&amp;hdnimovel=",A6259)</f>
        <v>https://venda-imoveis.caixa.gov.br/sistema/detalhe-imovel.asp?hdnOrigem=index&amp;hdnimovel=8787705416554</v>
      </c>
      <c r="O6259" s="9" t="str">
        <f>LEFT(J6259,SEARCH(",",J6259)-1)</f>
        <v>Casa</v>
      </c>
    </row>
    <row r="6260" spans="1:15" x14ac:dyDescent="0.25">
      <c r="A6260">
        <v>8444420952420</v>
      </c>
      <c r="B6260" t="s">
        <v>0</v>
      </c>
      <c r="C6260" t="s">
        <v>3717</v>
      </c>
      <c r="D6260" t="s">
        <v>3053</v>
      </c>
      <c r="E6260" t="s">
        <v>4343</v>
      </c>
      <c r="F6260" s="1">
        <v>65441.17</v>
      </c>
      <c r="G6260" s="1">
        <v>131000</v>
      </c>
      <c r="H6260" t="s">
        <v>1843</v>
      </c>
      <c r="I6260" t="s">
        <v>5</v>
      </c>
      <c r="J6260" t="s">
        <v>4344</v>
      </c>
      <c r="K6260" t="s">
        <v>7</v>
      </c>
      <c r="L6260" s="12">
        <v>46108</v>
      </c>
      <c r="M6260" s="5">
        <f>G6260-F6260</f>
        <v>65558.83</v>
      </c>
      <c r="N6260" s="7" t="str">
        <f>CONCATENATE("https://venda-imoveis.caixa.gov.br/sistema/detalhe-imovel.asp?hdnOrigem=index&amp;hdnimovel=",A6260)</f>
        <v>https://venda-imoveis.caixa.gov.br/sistema/detalhe-imovel.asp?hdnOrigem=index&amp;hdnimovel=8444420952420</v>
      </c>
      <c r="O6260" s="9" t="str">
        <f>LEFT(J6260,SEARCH(",",J6260)-1)</f>
        <v>Casa</v>
      </c>
    </row>
    <row r="6261" spans="1:15" x14ac:dyDescent="0.25">
      <c r="A6261">
        <v>8444423173759</v>
      </c>
      <c r="B6261" t="s">
        <v>0</v>
      </c>
      <c r="C6261" t="s">
        <v>3717</v>
      </c>
      <c r="D6261" t="s">
        <v>37</v>
      </c>
      <c r="E6261" t="s">
        <v>4345</v>
      </c>
      <c r="F6261" s="1">
        <v>68438.47</v>
      </c>
      <c r="G6261" s="1">
        <v>137000</v>
      </c>
      <c r="H6261" t="s">
        <v>1843</v>
      </c>
      <c r="I6261" t="s">
        <v>5</v>
      </c>
      <c r="J6261" t="s">
        <v>4026</v>
      </c>
      <c r="K6261" t="s">
        <v>7</v>
      </c>
      <c r="L6261" s="12">
        <v>46108</v>
      </c>
      <c r="M6261" s="5">
        <f>G6261-F6261</f>
        <v>68561.53</v>
      </c>
      <c r="N6261" s="7" t="str">
        <f>CONCATENATE("https://venda-imoveis.caixa.gov.br/sistema/detalhe-imovel.asp?hdnOrigem=index&amp;hdnimovel=",A6261)</f>
        <v>https://venda-imoveis.caixa.gov.br/sistema/detalhe-imovel.asp?hdnOrigem=index&amp;hdnimovel=8444423173759</v>
      </c>
      <c r="O6261" s="9" t="str">
        <f>LEFT(J6261,SEARCH(",",J6261)-1)</f>
        <v>Casa</v>
      </c>
    </row>
    <row r="6262" spans="1:15" x14ac:dyDescent="0.25">
      <c r="A6262">
        <v>8787701489174</v>
      </c>
      <c r="B6262" t="s">
        <v>0</v>
      </c>
      <c r="C6262" t="s">
        <v>5568</v>
      </c>
      <c r="D6262" t="s">
        <v>5571</v>
      </c>
      <c r="E6262" t="s">
        <v>5610</v>
      </c>
      <c r="F6262" s="1">
        <v>63442.96</v>
      </c>
      <c r="G6262" s="1">
        <v>127000</v>
      </c>
      <c r="H6262" t="s">
        <v>1843</v>
      </c>
      <c r="I6262" t="s">
        <v>5</v>
      </c>
      <c r="J6262" t="s">
        <v>5611</v>
      </c>
      <c r="K6262" t="s">
        <v>7</v>
      </c>
      <c r="L6262" s="12">
        <v>46108</v>
      </c>
      <c r="M6262" s="5">
        <f>G6262-F6262</f>
        <v>63557.04</v>
      </c>
      <c r="N6262" s="7" t="str">
        <f>CONCATENATE("https://venda-imoveis.caixa.gov.br/sistema/detalhe-imovel.asp?hdnOrigem=index&amp;hdnimovel=",A6262)</f>
        <v>https://venda-imoveis.caixa.gov.br/sistema/detalhe-imovel.asp?hdnOrigem=index&amp;hdnimovel=8787701489174</v>
      </c>
      <c r="O6262" s="9" t="str">
        <f>LEFT(J6262,SEARCH(",",J6262)-1)</f>
        <v>Apartamento</v>
      </c>
    </row>
    <row r="6263" spans="1:15" x14ac:dyDescent="0.25">
      <c r="A6263">
        <v>8444420165739</v>
      </c>
      <c r="B6263" t="s">
        <v>0</v>
      </c>
      <c r="C6263" t="s">
        <v>11389</v>
      </c>
      <c r="D6263" t="s">
        <v>11438</v>
      </c>
      <c r="E6263" t="s">
        <v>13644</v>
      </c>
      <c r="F6263" s="1">
        <v>64941.62</v>
      </c>
      <c r="G6263" s="1">
        <v>130000</v>
      </c>
      <c r="H6263" t="s">
        <v>1843</v>
      </c>
      <c r="I6263" t="s">
        <v>5</v>
      </c>
      <c r="J6263" t="s">
        <v>13645</v>
      </c>
      <c r="K6263" t="s">
        <v>7</v>
      </c>
      <c r="L6263" s="12">
        <v>46108</v>
      </c>
      <c r="M6263" s="5">
        <f>G6263-F6263</f>
        <v>65058.38</v>
      </c>
      <c r="N6263" s="7" t="str">
        <f>CONCATENATE("https://venda-imoveis.caixa.gov.br/sistema/detalhe-imovel.asp?hdnOrigem=index&amp;hdnimovel=",A6263)</f>
        <v>https://venda-imoveis.caixa.gov.br/sistema/detalhe-imovel.asp?hdnOrigem=index&amp;hdnimovel=8444420165739</v>
      </c>
      <c r="O6263" s="9" t="str">
        <f>LEFT(J6263,SEARCH(",",J6263)-1)</f>
        <v>Casa</v>
      </c>
    </row>
    <row r="6264" spans="1:15" x14ac:dyDescent="0.25">
      <c r="A6264">
        <v>8787706193150</v>
      </c>
      <c r="B6264" t="s">
        <v>0</v>
      </c>
      <c r="C6264" t="s">
        <v>11389</v>
      </c>
      <c r="D6264" t="s">
        <v>11393</v>
      </c>
      <c r="E6264" t="s">
        <v>13646</v>
      </c>
      <c r="F6264" s="1">
        <v>67439.37</v>
      </c>
      <c r="G6264" s="1">
        <v>135000</v>
      </c>
      <c r="H6264" t="s">
        <v>1843</v>
      </c>
      <c r="I6264" t="s">
        <v>5</v>
      </c>
      <c r="J6264" t="s">
        <v>13647</v>
      </c>
      <c r="K6264" t="s">
        <v>7</v>
      </c>
      <c r="L6264" s="12">
        <v>46108</v>
      </c>
      <c r="M6264" s="5">
        <f>G6264-F6264</f>
        <v>67560.63</v>
      </c>
      <c r="N6264" s="7" t="str">
        <f>CONCATENATE("https://venda-imoveis.caixa.gov.br/sistema/detalhe-imovel.asp?hdnOrigem=index&amp;hdnimovel=",A6264)</f>
        <v>https://venda-imoveis.caixa.gov.br/sistema/detalhe-imovel.asp?hdnOrigem=index&amp;hdnimovel=8787706193150</v>
      </c>
      <c r="O6264" s="9" t="str">
        <f>LEFT(J6264,SEARCH(",",J6264)-1)</f>
        <v>Apartamento</v>
      </c>
    </row>
    <row r="6265" spans="1:15" x14ac:dyDescent="0.25">
      <c r="A6265">
        <v>8787701852872</v>
      </c>
      <c r="B6265" t="s">
        <v>0</v>
      </c>
      <c r="C6265" t="s">
        <v>1529</v>
      </c>
      <c r="D6265" t="s">
        <v>1537</v>
      </c>
      <c r="E6265" t="s">
        <v>1840</v>
      </c>
      <c r="F6265" s="1">
        <v>44679.6</v>
      </c>
      <c r="G6265" s="1">
        <v>89500</v>
      </c>
      <c r="H6265" t="s">
        <v>1841</v>
      </c>
      <c r="I6265" t="s">
        <v>5</v>
      </c>
      <c r="J6265" t="s">
        <v>1556</v>
      </c>
      <c r="K6265" t="s">
        <v>7</v>
      </c>
      <c r="L6265" s="12">
        <v>46108</v>
      </c>
      <c r="M6265" s="5">
        <f>G6265-F6265</f>
        <v>44820.4</v>
      </c>
      <c r="N6265" s="7" t="str">
        <f>CONCATENATE("https://venda-imoveis.caixa.gov.br/sistema/detalhe-imovel.asp?hdnOrigem=index&amp;hdnimovel=",A6265)</f>
        <v>https://venda-imoveis.caixa.gov.br/sistema/detalhe-imovel.asp?hdnOrigem=index&amp;hdnimovel=8787701852872</v>
      </c>
      <c r="O6265" s="9" t="str">
        <f>LEFT(J6265,SEARCH(",",J6265)-1)</f>
        <v>Apartamento</v>
      </c>
    </row>
    <row r="6266" spans="1:15" x14ac:dyDescent="0.25">
      <c r="A6266">
        <v>8444402471238</v>
      </c>
      <c r="B6266" t="s">
        <v>0</v>
      </c>
      <c r="C6266" t="s">
        <v>3717</v>
      </c>
      <c r="D6266" t="s">
        <v>3907</v>
      </c>
      <c r="E6266" t="s">
        <v>4342</v>
      </c>
      <c r="F6266" s="1">
        <v>44429.98</v>
      </c>
      <c r="G6266" s="1">
        <v>89000</v>
      </c>
      <c r="H6266" t="s">
        <v>1841</v>
      </c>
      <c r="I6266" t="s">
        <v>5</v>
      </c>
      <c r="J6266" t="s">
        <v>1759</v>
      </c>
      <c r="K6266" t="s">
        <v>7</v>
      </c>
      <c r="L6266" s="12">
        <v>46108</v>
      </c>
      <c r="M6266" s="5">
        <f>G6266-F6266</f>
        <v>44570.02</v>
      </c>
      <c r="N6266" s="7" t="str">
        <f>CONCATENATE("https://venda-imoveis.caixa.gov.br/sistema/detalhe-imovel.asp?hdnOrigem=index&amp;hdnimovel=",A6266)</f>
        <v>https://venda-imoveis.caixa.gov.br/sistema/detalhe-imovel.asp?hdnOrigem=index&amp;hdnimovel=8444402471238</v>
      </c>
      <c r="O6266" s="9" t="str">
        <f>LEFT(J6266,SEARCH(",",J6266)-1)</f>
        <v>Apartamento</v>
      </c>
    </row>
    <row r="6267" spans="1:15" x14ac:dyDescent="0.25">
      <c r="A6267">
        <v>8444412248507</v>
      </c>
      <c r="B6267" t="s">
        <v>0</v>
      </c>
      <c r="C6267" t="s">
        <v>11389</v>
      </c>
      <c r="D6267" t="s">
        <v>11393</v>
      </c>
      <c r="E6267" t="s">
        <v>13643</v>
      </c>
      <c r="F6267" s="1">
        <v>46177.23</v>
      </c>
      <c r="G6267" s="1">
        <v>92500</v>
      </c>
      <c r="H6267" t="s">
        <v>1841</v>
      </c>
      <c r="I6267" t="s">
        <v>5</v>
      </c>
      <c r="J6267" t="s">
        <v>11541</v>
      </c>
      <c r="K6267" t="s">
        <v>7</v>
      </c>
      <c r="L6267" s="12">
        <v>46108</v>
      </c>
      <c r="M6267" s="5">
        <f>G6267-F6267</f>
        <v>46322.77</v>
      </c>
      <c r="N6267" s="7" t="str">
        <f>CONCATENATE("https://venda-imoveis.caixa.gov.br/sistema/detalhe-imovel.asp?hdnOrigem=index&amp;hdnimovel=",A6267)</f>
        <v>https://venda-imoveis.caixa.gov.br/sistema/detalhe-imovel.asp?hdnOrigem=index&amp;hdnimovel=8444412248507</v>
      </c>
      <c r="O6267" s="9" t="str">
        <f>LEFT(J6267,SEARCH(",",J6267)-1)</f>
        <v>Casa</v>
      </c>
    </row>
    <row r="6268" spans="1:15" x14ac:dyDescent="0.25">
      <c r="A6268">
        <v>8787704689859</v>
      </c>
      <c r="B6268" t="s">
        <v>0</v>
      </c>
      <c r="C6268" t="s">
        <v>5724</v>
      </c>
      <c r="D6268" t="s">
        <v>1102</v>
      </c>
      <c r="E6268" t="s">
        <v>7179</v>
      </c>
      <c r="F6268" s="1">
        <v>83287.45</v>
      </c>
      <c r="G6268" s="1">
        <v>167000</v>
      </c>
      <c r="H6268" t="s">
        <v>7180</v>
      </c>
      <c r="I6268" t="s">
        <v>5</v>
      </c>
      <c r="J6268" t="s">
        <v>6124</v>
      </c>
      <c r="K6268" t="s">
        <v>12</v>
      </c>
      <c r="L6268" s="12">
        <v>46108</v>
      </c>
      <c r="M6268" s="5">
        <f>G6268-F6268</f>
        <v>83712.55</v>
      </c>
      <c r="N6268" s="7" t="str">
        <f>CONCATENATE("https://venda-imoveis.caixa.gov.br/sistema/detalhe-imovel.asp?hdnOrigem=index&amp;hdnimovel=",A6268)</f>
        <v>https://venda-imoveis.caixa.gov.br/sistema/detalhe-imovel.asp?hdnOrigem=index&amp;hdnimovel=8787704689859</v>
      </c>
      <c r="O6268" s="9" t="str">
        <f>LEFT(J6268,SEARCH(",",J6268)-1)</f>
        <v>Apartamento</v>
      </c>
    </row>
    <row r="6269" spans="1:15" x14ac:dyDescent="0.25">
      <c r="A6269">
        <v>1444419919328</v>
      </c>
      <c r="B6269" t="s">
        <v>0</v>
      </c>
      <c r="C6269" t="s">
        <v>8</v>
      </c>
      <c r="D6269" t="s">
        <v>17</v>
      </c>
      <c r="E6269" t="s">
        <v>18</v>
      </c>
      <c r="F6269" s="1">
        <v>51346.09</v>
      </c>
      <c r="G6269" s="1">
        <v>103000</v>
      </c>
      <c r="H6269" t="s">
        <v>19</v>
      </c>
      <c r="I6269" t="s">
        <v>5</v>
      </c>
      <c r="J6269" t="s">
        <v>20</v>
      </c>
      <c r="K6269" t="s">
        <v>7</v>
      </c>
      <c r="L6269" s="12">
        <v>46108</v>
      </c>
      <c r="M6269" s="5">
        <f>G6269-F6269</f>
        <v>51653.91</v>
      </c>
      <c r="N6269" s="7" t="str">
        <f>CONCATENATE("https://venda-imoveis.caixa.gov.br/sistema/detalhe-imovel.asp?hdnOrigem=index&amp;hdnimovel=",A6269)</f>
        <v>https://venda-imoveis.caixa.gov.br/sistema/detalhe-imovel.asp?hdnOrigem=index&amp;hdnimovel=1444419919328</v>
      </c>
      <c r="O6269" s="9" t="str">
        <f>LEFT(J6269,SEARCH(",",J6269)-1)</f>
        <v>Terreno</v>
      </c>
    </row>
    <row r="6270" spans="1:15" x14ac:dyDescent="0.25">
      <c r="A6270">
        <v>1444414700662</v>
      </c>
      <c r="B6270" t="s">
        <v>0</v>
      </c>
      <c r="C6270" t="s">
        <v>11389</v>
      </c>
      <c r="D6270" t="s">
        <v>12670</v>
      </c>
      <c r="E6270" t="s">
        <v>13642</v>
      </c>
      <c r="F6270" s="1">
        <v>51844.59</v>
      </c>
      <c r="G6270" s="1">
        <v>104000</v>
      </c>
      <c r="H6270" t="s">
        <v>19</v>
      </c>
      <c r="I6270" t="s">
        <v>5</v>
      </c>
      <c r="J6270" t="s">
        <v>6001</v>
      </c>
      <c r="K6270" t="s">
        <v>7</v>
      </c>
      <c r="L6270" s="12">
        <v>46108</v>
      </c>
      <c r="M6270" s="5">
        <f>G6270-F6270</f>
        <v>52155.41</v>
      </c>
      <c r="N6270" s="7" t="str">
        <f>CONCATENATE("https://venda-imoveis.caixa.gov.br/sistema/detalhe-imovel.asp?hdnOrigem=index&amp;hdnimovel=",A6270)</f>
        <v>https://venda-imoveis.caixa.gov.br/sistema/detalhe-imovel.asp?hdnOrigem=index&amp;hdnimovel=1444414700662</v>
      </c>
      <c r="O6270" s="9" t="str">
        <f>LEFT(J6270,SEARCH(",",J6270)-1)</f>
        <v>Apartamento</v>
      </c>
    </row>
    <row r="6271" spans="1:15" x14ac:dyDescent="0.25">
      <c r="A6271">
        <v>8444409998622</v>
      </c>
      <c r="B6271" t="s">
        <v>0</v>
      </c>
      <c r="C6271" t="s">
        <v>11389</v>
      </c>
      <c r="D6271" t="s">
        <v>11390</v>
      </c>
      <c r="E6271" t="s">
        <v>13639</v>
      </c>
      <c r="F6271" s="1">
        <v>66722.75</v>
      </c>
      <c r="G6271" s="1">
        <v>134000</v>
      </c>
      <c r="H6271" t="s">
        <v>13640</v>
      </c>
      <c r="I6271" t="s">
        <v>5</v>
      </c>
      <c r="J6271" t="s">
        <v>13641</v>
      </c>
      <c r="K6271" t="s">
        <v>7</v>
      </c>
      <c r="L6271" s="12">
        <v>46108</v>
      </c>
      <c r="M6271" s="5">
        <f>G6271-F6271</f>
        <v>67277.25</v>
      </c>
      <c r="N6271" s="7" t="str">
        <f>CONCATENATE("https://venda-imoveis.caixa.gov.br/sistema/detalhe-imovel.asp?hdnOrigem=index&amp;hdnimovel=",A6271)</f>
        <v>https://venda-imoveis.caixa.gov.br/sistema/detalhe-imovel.asp?hdnOrigem=index&amp;hdnimovel=8444409998622</v>
      </c>
      <c r="O6271" s="9" t="str">
        <f>LEFT(J6271,SEARCH(",",J6271)-1)</f>
        <v>Casa</v>
      </c>
    </row>
    <row r="6272" spans="1:15" x14ac:dyDescent="0.25">
      <c r="A6272">
        <v>8444426830262</v>
      </c>
      <c r="B6272" t="s">
        <v>0</v>
      </c>
      <c r="C6272" t="s">
        <v>131</v>
      </c>
      <c r="D6272" t="s">
        <v>81</v>
      </c>
      <c r="E6272" t="s">
        <v>314</v>
      </c>
      <c r="F6272" s="1">
        <v>123442.27</v>
      </c>
      <c r="G6272" s="1">
        <v>248000</v>
      </c>
      <c r="H6272" t="s">
        <v>315</v>
      </c>
      <c r="I6272" t="s">
        <v>5</v>
      </c>
      <c r="J6272" t="s">
        <v>316</v>
      </c>
      <c r="K6272" t="s">
        <v>7</v>
      </c>
      <c r="L6272" s="12">
        <v>46108</v>
      </c>
      <c r="M6272" s="5">
        <f>G6272-F6272</f>
        <v>124557.73</v>
      </c>
      <c r="N6272" s="7" t="str">
        <f>CONCATENATE("https://venda-imoveis.caixa.gov.br/sistema/detalhe-imovel.asp?hdnOrigem=index&amp;hdnimovel=",A6272)</f>
        <v>https://venda-imoveis.caixa.gov.br/sistema/detalhe-imovel.asp?hdnOrigem=index&amp;hdnimovel=8444426830262</v>
      </c>
      <c r="O6272" s="9" t="str">
        <f>LEFT(J6272,SEARCH(",",J6272)-1)</f>
        <v>Casa</v>
      </c>
    </row>
    <row r="6273" spans="1:15" x14ac:dyDescent="0.25">
      <c r="A6273">
        <v>8444409769640</v>
      </c>
      <c r="B6273" t="s">
        <v>0</v>
      </c>
      <c r="C6273" t="s">
        <v>11389</v>
      </c>
      <c r="D6273" t="s">
        <v>11393</v>
      </c>
      <c r="E6273" t="s">
        <v>13634</v>
      </c>
      <c r="F6273" s="1">
        <v>119958</v>
      </c>
      <c r="G6273" s="1">
        <v>241000</v>
      </c>
      <c r="H6273" t="s">
        <v>315</v>
      </c>
      <c r="I6273" t="s">
        <v>5</v>
      </c>
      <c r="J6273" t="s">
        <v>13635</v>
      </c>
      <c r="K6273" t="s">
        <v>7</v>
      </c>
      <c r="L6273" s="12">
        <v>46108</v>
      </c>
      <c r="M6273" s="5">
        <f>G6273-F6273</f>
        <v>121042</v>
      </c>
      <c r="N6273" s="7" t="str">
        <f>CONCATENATE("https://venda-imoveis.caixa.gov.br/sistema/detalhe-imovel.asp?hdnOrigem=index&amp;hdnimovel=",A6273)</f>
        <v>https://venda-imoveis.caixa.gov.br/sistema/detalhe-imovel.asp?hdnOrigem=index&amp;hdnimovel=8444409769640</v>
      </c>
      <c r="O6273" s="9" t="str">
        <f>LEFT(J6273,SEARCH(",",J6273)-1)</f>
        <v>Casa</v>
      </c>
    </row>
    <row r="6274" spans="1:15" x14ac:dyDescent="0.25">
      <c r="A6274">
        <v>8444420389912</v>
      </c>
      <c r="B6274" t="s">
        <v>0</v>
      </c>
      <c r="C6274" t="s">
        <v>11389</v>
      </c>
      <c r="D6274" t="s">
        <v>11393</v>
      </c>
      <c r="E6274" t="s">
        <v>13636</v>
      </c>
      <c r="F6274" s="1">
        <v>130342.06</v>
      </c>
      <c r="G6274" s="1">
        <v>261861.94</v>
      </c>
      <c r="H6274" t="s">
        <v>315</v>
      </c>
      <c r="I6274" t="s">
        <v>31</v>
      </c>
      <c r="J6274" t="s">
        <v>13637</v>
      </c>
      <c r="K6274" t="s">
        <v>7</v>
      </c>
      <c r="L6274" s="12">
        <v>46108</v>
      </c>
      <c r="M6274" s="5">
        <f>G6274-F6274</f>
        <v>131519.88</v>
      </c>
      <c r="N6274" s="7" t="str">
        <f>CONCATENATE("https://venda-imoveis.caixa.gov.br/sistema/detalhe-imovel.asp?hdnOrigem=index&amp;hdnimovel=",A6274)</f>
        <v>https://venda-imoveis.caixa.gov.br/sistema/detalhe-imovel.asp?hdnOrigem=index&amp;hdnimovel=8444420389912</v>
      </c>
      <c r="O6274" s="9" t="str">
        <f>LEFT(J6274,SEARCH(",",J6274)-1)</f>
        <v>Casa</v>
      </c>
    </row>
    <row r="6275" spans="1:15" x14ac:dyDescent="0.25">
      <c r="A6275">
        <v>8787701793370</v>
      </c>
      <c r="B6275" t="s">
        <v>0</v>
      </c>
      <c r="C6275" t="s">
        <v>11389</v>
      </c>
      <c r="D6275" t="s">
        <v>11693</v>
      </c>
      <c r="E6275" t="s">
        <v>13638</v>
      </c>
      <c r="F6275" s="1">
        <v>123373.04</v>
      </c>
      <c r="G6275" s="1">
        <v>247860.94</v>
      </c>
      <c r="H6275" t="s">
        <v>315</v>
      </c>
      <c r="I6275" t="s">
        <v>5</v>
      </c>
      <c r="J6275" t="s">
        <v>5902</v>
      </c>
      <c r="K6275" t="s">
        <v>7</v>
      </c>
      <c r="L6275" s="12">
        <v>46108</v>
      </c>
      <c r="M6275" s="5">
        <f>G6275-F6275</f>
        <v>124487.90000000001</v>
      </c>
      <c r="N6275" s="7" t="str">
        <f>CONCATENATE("https://venda-imoveis.caixa.gov.br/sistema/detalhe-imovel.asp?hdnOrigem=index&amp;hdnimovel=",A6275)</f>
        <v>https://venda-imoveis.caixa.gov.br/sistema/detalhe-imovel.asp?hdnOrigem=index&amp;hdnimovel=8787701793370</v>
      </c>
      <c r="O6275" s="9" t="str">
        <f>LEFT(J6275,SEARCH(",",J6275)-1)</f>
        <v>Apartamento</v>
      </c>
    </row>
    <row r="6276" spans="1:15" x14ac:dyDescent="0.25">
      <c r="A6276">
        <v>8787707753868</v>
      </c>
      <c r="B6276" t="s">
        <v>0</v>
      </c>
      <c r="C6276" t="s">
        <v>1005</v>
      </c>
      <c r="D6276" t="s">
        <v>1013</v>
      </c>
      <c r="E6276" t="s">
        <v>1029</v>
      </c>
      <c r="F6276" s="1">
        <v>74148.89</v>
      </c>
      <c r="G6276" s="1">
        <v>149000</v>
      </c>
      <c r="H6276" t="s">
        <v>1030</v>
      </c>
      <c r="I6276" t="s">
        <v>5</v>
      </c>
      <c r="J6276" t="s">
        <v>1031</v>
      </c>
      <c r="K6276" t="s">
        <v>7</v>
      </c>
      <c r="L6276" s="12">
        <v>46108</v>
      </c>
      <c r="M6276" s="5">
        <f>G6276-F6276</f>
        <v>74851.11</v>
      </c>
      <c r="N6276" s="7" t="str">
        <f>CONCATENATE("https://venda-imoveis.caixa.gov.br/sistema/detalhe-imovel.asp?hdnOrigem=index&amp;hdnimovel=",A6276)</f>
        <v>https://venda-imoveis.caixa.gov.br/sistema/detalhe-imovel.asp?hdnOrigem=index&amp;hdnimovel=8787707753868</v>
      </c>
      <c r="O6276" s="9" t="str">
        <f>LEFT(J6276,SEARCH(",",J6276)-1)</f>
        <v>Apartamento</v>
      </c>
    </row>
    <row r="6277" spans="1:15" x14ac:dyDescent="0.25">
      <c r="A6277">
        <v>8787708167881</v>
      </c>
      <c r="B6277" t="s">
        <v>0</v>
      </c>
      <c r="C6277" t="s">
        <v>5724</v>
      </c>
      <c r="D6277" t="s">
        <v>6057</v>
      </c>
      <c r="E6277" t="s">
        <v>7152</v>
      </c>
      <c r="F6277" s="1">
        <v>71660.66</v>
      </c>
      <c r="G6277" s="1">
        <v>144000</v>
      </c>
      <c r="H6277" t="s">
        <v>1030</v>
      </c>
      <c r="I6277" t="s">
        <v>5</v>
      </c>
      <c r="J6277" t="s">
        <v>7153</v>
      </c>
      <c r="K6277" t="s">
        <v>7</v>
      </c>
      <c r="L6277" s="12">
        <v>46108</v>
      </c>
      <c r="M6277" s="5">
        <f>G6277-F6277</f>
        <v>72339.34</v>
      </c>
      <c r="N6277" s="7" t="str">
        <f>CONCATENATE("https://venda-imoveis.caixa.gov.br/sistema/detalhe-imovel.asp?hdnOrigem=index&amp;hdnimovel=",A6277)</f>
        <v>https://venda-imoveis.caixa.gov.br/sistema/detalhe-imovel.asp?hdnOrigem=index&amp;hdnimovel=8787708167881</v>
      </c>
      <c r="O6277" s="9" t="str">
        <f>LEFT(J6277,SEARCH(",",J6277)-1)</f>
        <v>Apartamento</v>
      </c>
    </row>
    <row r="6278" spans="1:15" x14ac:dyDescent="0.25">
      <c r="A6278">
        <v>8787715685825</v>
      </c>
      <c r="B6278" t="s">
        <v>0</v>
      </c>
      <c r="C6278" t="s">
        <v>5724</v>
      </c>
      <c r="D6278" t="s">
        <v>6057</v>
      </c>
      <c r="E6278" t="s">
        <v>7155</v>
      </c>
      <c r="F6278" s="1">
        <v>71660.66</v>
      </c>
      <c r="G6278" s="1">
        <v>144000</v>
      </c>
      <c r="H6278" t="s">
        <v>1030</v>
      </c>
      <c r="I6278" t="s">
        <v>5</v>
      </c>
      <c r="J6278" t="s">
        <v>5916</v>
      </c>
      <c r="K6278" t="s">
        <v>7</v>
      </c>
      <c r="L6278" s="12">
        <v>46108</v>
      </c>
      <c r="M6278" s="5">
        <f>G6278-F6278</f>
        <v>72339.34</v>
      </c>
      <c r="N6278" s="7" t="str">
        <f>CONCATENATE("https://venda-imoveis.caixa.gov.br/sistema/detalhe-imovel.asp?hdnOrigem=index&amp;hdnimovel=",A6278)</f>
        <v>https://venda-imoveis.caixa.gov.br/sistema/detalhe-imovel.asp?hdnOrigem=index&amp;hdnimovel=8787715685825</v>
      </c>
      <c r="O6278" s="9" t="str">
        <f>LEFT(J6278,SEARCH(",",J6278)-1)</f>
        <v>Apartamento</v>
      </c>
    </row>
    <row r="6279" spans="1:15" x14ac:dyDescent="0.25">
      <c r="A6279">
        <v>8555525612664</v>
      </c>
      <c r="B6279" t="s">
        <v>0</v>
      </c>
      <c r="C6279" t="s">
        <v>5724</v>
      </c>
      <c r="D6279" t="s">
        <v>6047</v>
      </c>
      <c r="E6279" t="s">
        <v>7156</v>
      </c>
      <c r="F6279" s="1">
        <v>75144.17</v>
      </c>
      <c r="G6279" s="1">
        <v>151000</v>
      </c>
      <c r="H6279" t="s">
        <v>1030</v>
      </c>
      <c r="I6279" t="s">
        <v>5</v>
      </c>
      <c r="J6279" t="s">
        <v>7157</v>
      </c>
      <c r="K6279" t="s">
        <v>7</v>
      </c>
      <c r="L6279" s="12">
        <v>46108</v>
      </c>
      <c r="M6279" s="5">
        <f>G6279-F6279</f>
        <v>75855.83</v>
      </c>
      <c r="N6279" s="7" t="str">
        <f>CONCATENATE("https://venda-imoveis.caixa.gov.br/sistema/detalhe-imovel.asp?hdnOrigem=index&amp;hdnimovel=",A6279)</f>
        <v>https://venda-imoveis.caixa.gov.br/sistema/detalhe-imovel.asp?hdnOrigem=index&amp;hdnimovel=8555525612664</v>
      </c>
      <c r="O6279" s="9" t="str">
        <f>LEFT(J6279,SEARCH(",",J6279)-1)</f>
        <v>Apartamento</v>
      </c>
    </row>
    <row r="6280" spans="1:15" x14ac:dyDescent="0.25">
      <c r="A6280">
        <v>8787708142641</v>
      </c>
      <c r="B6280" t="s">
        <v>0</v>
      </c>
      <c r="C6280" t="s">
        <v>5724</v>
      </c>
      <c r="D6280" t="s">
        <v>6047</v>
      </c>
      <c r="E6280" t="s">
        <v>7159</v>
      </c>
      <c r="F6280" s="1">
        <v>74646.53</v>
      </c>
      <c r="G6280" s="1">
        <v>150000</v>
      </c>
      <c r="H6280" t="s">
        <v>1030</v>
      </c>
      <c r="I6280" t="s">
        <v>5</v>
      </c>
      <c r="J6280" t="s">
        <v>7160</v>
      </c>
      <c r="K6280" t="s">
        <v>7</v>
      </c>
      <c r="L6280" s="12">
        <v>46108</v>
      </c>
      <c r="M6280" s="5">
        <f>G6280-F6280</f>
        <v>75353.47</v>
      </c>
      <c r="N6280" s="7" t="str">
        <f>CONCATENATE("https://venda-imoveis.caixa.gov.br/sistema/detalhe-imovel.asp?hdnOrigem=index&amp;hdnimovel=",A6280)</f>
        <v>https://venda-imoveis.caixa.gov.br/sistema/detalhe-imovel.asp?hdnOrigem=index&amp;hdnimovel=8787708142641</v>
      </c>
      <c r="O6280" s="9" t="str">
        <f>LEFT(J6280,SEARCH(",",J6280)-1)</f>
        <v>Apartamento</v>
      </c>
    </row>
    <row r="6281" spans="1:15" x14ac:dyDescent="0.25">
      <c r="A6281">
        <v>8555538241007</v>
      </c>
      <c r="B6281" t="s">
        <v>0</v>
      </c>
      <c r="C6281" t="s">
        <v>5724</v>
      </c>
      <c r="D6281" t="s">
        <v>6212</v>
      </c>
      <c r="E6281" t="s">
        <v>7165</v>
      </c>
      <c r="F6281" s="1">
        <v>71660.66</v>
      </c>
      <c r="G6281" s="1">
        <v>144000</v>
      </c>
      <c r="H6281" t="s">
        <v>1030</v>
      </c>
      <c r="I6281" t="s">
        <v>5</v>
      </c>
      <c r="J6281" t="s">
        <v>7166</v>
      </c>
      <c r="K6281" t="s">
        <v>7</v>
      </c>
      <c r="L6281" s="12">
        <v>46108</v>
      </c>
      <c r="M6281" s="5">
        <f>G6281-F6281</f>
        <v>72339.34</v>
      </c>
      <c r="N6281" s="7" t="str">
        <f>CONCATENATE("https://venda-imoveis.caixa.gov.br/sistema/detalhe-imovel.asp?hdnOrigem=index&amp;hdnimovel=",A6281)</f>
        <v>https://venda-imoveis.caixa.gov.br/sistema/detalhe-imovel.asp?hdnOrigem=index&amp;hdnimovel=8555538241007</v>
      </c>
      <c r="O6281" s="9" t="str">
        <f>LEFT(J6281,SEARCH(",",J6281)-1)</f>
        <v>Apartamento</v>
      </c>
    </row>
    <row r="6282" spans="1:15" x14ac:dyDescent="0.25">
      <c r="A6282">
        <v>8787701869708</v>
      </c>
      <c r="B6282" t="s">
        <v>0</v>
      </c>
      <c r="C6282" t="s">
        <v>5724</v>
      </c>
      <c r="D6282" t="s">
        <v>6105</v>
      </c>
      <c r="E6282" t="s">
        <v>7167</v>
      </c>
      <c r="F6282" s="1">
        <v>71163.02</v>
      </c>
      <c r="G6282" s="1">
        <v>143000</v>
      </c>
      <c r="H6282" t="s">
        <v>1030</v>
      </c>
      <c r="I6282" t="s">
        <v>5</v>
      </c>
      <c r="J6282" t="s">
        <v>7168</v>
      </c>
      <c r="K6282" t="s">
        <v>7</v>
      </c>
      <c r="L6282" s="12">
        <v>46108</v>
      </c>
      <c r="M6282" s="5">
        <f>G6282-F6282</f>
        <v>71836.98</v>
      </c>
      <c r="N6282" s="7" t="str">
        <f>CONCATENATE("https://venda-imoveis.caixa.gov.br/sistema/detalhe-imovel.asp?hdnOrigem=index&amp;hdnimovel=",A6282)</f>
        <v>https://venda-imoveis.caixa.gov.br/sistema/detalhe-imovel.asp?hdnOrigem=index&amp;hdnimovel=8787701869708</v>
      </c>
      <c r="O6282" s="9" t="str">
        <f>LEFT(J6282,SEARCH(",",J6282)-1)</f>
        <v>Apartamento</v>
      </c>
    </row>
    <row r="6283" spans="1:15" x14ac:dyDescent="0.25">
      <c r="A6283">
        <v>8787702162624</v>
      </c>
      <c r="B6283" t="s">
        <v>0</v>
      </c>
      <c r="C6283" t="s">
        <v>5724</v>
      </c>
      <c r="D6283" t="s">
        <v>6105</v>
      </c>
      <c r="E6283" t="s">
        <v>7169</v>
      </c>
      <c r="F6283" s="1">
        <v>73153.600000000006</v>
      </c>
      <c r="G6283" s="1">
        <v>147000</v>
      </c>
      <c r="H6283" t="s">
        <v>1030</v>
      </c>
      <c r="I6283" t="s">
        <v>5</v>
      </c>
      <c r="J6283" t="s">
        <v>7170</v>
      </c>
      <c r="K6283" t="s">
        <v>7</v>
      </c>
      <c r="L6283" s="12">
        <v>46108</v>
      </c>
      <c r="M6283" s="5">
        <f>G6283-F6283</f>
        <v>73846.399999999994</v>
      </c>
      <c r="N6283" s="7" t="str">
        <f>CONCATENATE("https://venda-imoveis.caixa.gov.br/sistema/detalhe-imovel.asp?hdnOrigem=index&amp;hdnimovel=",A6283)</f>
        <v>https://venda-imoveis.caixa.gov.br/sistema/detalhe-imovel.asp?hdnOrigem=index&amp;hdnimovel=8787702162624</v>
      </c>
      <c r="O6283" s="9" t="str">
        <f>LEFT(J6283,SEARCH(",",J6283)-1)</f>
        <v>Apartamento</v>
      </c>
    </row>
    <row r="6284" spans="1:15" x14ac:dyDescent="0.25">
      <c r="A6284">
        <v>8787703721937</v>
      </c>
      <c r="B6284" t="s">
        <v>0</v>
      </c>
      <c r="C6284" t="s">
        <v>5724</v>
      </c>
      <c r="D6284" t="s">
        <v>6105</v>
      </c>
      <c r="E6284" t="s">
        <v>7171</v>
      </c>
      <c r="F6284" s="1">
        <v>69670.09</v>
      </c>
      <c r="G6284" s="1">
        <v>140000</v>
      </c>
      <c r="H6284" t="s">
        <v>1030</v>
      </c>
      <c r="I6284" t="s">
        <v>5</v>
      </c>
      <c r="J6284" t="s">
        <v>4782</v>
      </c>
      <c r="K6284" t="s">
        <v>7</v>
      </c>
      <c r="L6284" s="12">
        <v>46108</v>
      </c>
      <c r="M6284" s="5">
        <f>G6284-F6284</f>
        <v>70329.91</v>
      </c>
      <c r="N6284" s="7" t="str">
        <f>CONCATENATE("https://venda-imoveis.caixa.gov.br/sistema/detalhe-imovel.asp?hdnOrigem=index&amp;hdnimovel=",A6284)</f>
        <v>https://venda-imoveis.caixa.gov.br/sistema/detalhe-imovel.asp?hdnOrigem=index&amp;hdnimovel=8787703721937</v>
      </c>
      <c r="O6284" s="9" t="str">
        <f>LEFT(J6284,SEARCH(",",J6284)-1)</f>
        <v>Apartamento</v>
      </c>
    </row>
    <row r="6285" spans="1:15" x14ac:dyDescent="0.25">
      <c r="A6285">
        <v>8787702013203</v>
      </c>
      <c r="B6285" t="s">
        <v>0</v>
      </c>
      <c r="C6285" t="s">
        <v>5724</v>
      </c>
      <c r="D6285" t="s">
        <v>1102</v>
      </c>
      <c r="E6285" t="s">
        <v>7172</v>
      </c>
      <c r="F6285" s="1">
        <v>70665.38</v>
      </c>
      <c r="G6285" s="1">
        <v>142000</v>
      </c>
      <c r="H6285" t="s">
        <v>1030</v>
      </c>
      <c r="I6285" t="s">
        <v>5</v>
      </c>
      <c r="J6285" t="s">
        <v>4608</v>
      </c>
      <c r="K6285" t="s">
        <v>7</v>
      </c>
      <c r="L6285" s="12">
        <v>46108</v>
      </c>
      <c r="M6285" s="5">
        <f>G6285-F6285</f>
        <v>71334.62</v>
      </c>
      <c r="N6285" s="7" t="str">
        <f>CONCATENATE("https://venda-imoveis.caixa.gov.br/sistema/detalhe-imovel.asp?hdnOrigem=index&amp;hdnimovel=",A6285)</f>
        <v>https://venda-imoveis.caixa.gov.br/sistema/detalhe-imovel.asp?hdnOrigem=index&amp;hdnimovel=8787702013203</v>
      </c>
      <c r="O6285" s="9" t="str">
        <f>LEFT(J6285,SEARCH(",",J6285)-1)</f>
        <v>Apartamento</v>
      </c>
    </row>
    <row r="6286" spans="1:15" x14ac:dyDescent="0.25">
      <c r="A6286">
        <v>8555539152539</v>
      </c>
      <c r="B6286" t="s">
        <v>0</v>
      </c>
      <c r="C6286" t="s">
        <v>5724</v>
      </c>
      <c r="D6286" t="s">
        <v>5760</v>
      </c>
      <c r="E6286" t="s">
        <v>7177</v>
      </c>
      <c r="F6286" s="1">
        <v>74646.53</v>
      </c>
      <c r="G6286" s="1">
        <v>150000</v>
      </c>
      <c r="H6286" t="s">
        <v>1030</v>
      </c>
      <c r="I6286" t="s">
        <v>5</v>
      </c>
      <c r="J6286" t="s">
        <v>7178</v>
      </c>
      <c r="K6286" t="s">
        <v>7</v>
      </c>
      <c r="L6286" s="12">
        <v>46108</v>
      </c>
      <c r="M6286" s="5">
        <f>G6286-F6286</f>
        <v>75353.47</v>
      </c>
      <c r="N6286" s="7" t="str">
        <f>CONCATENATE("https://venda-imoveis.caixa.gov.br/sistema/detalhe-imovel.asp?hdnOrigem=index&amp;hdnimovel=",A6286)</f>
        <v>https://venda-imoveis.caixa.gov.br/sistema/detalhe-imovel.asp?hdnOrigem=index&amp;hdnimovel=8555539152539</v>
      </c>
      <c r="O6286" s="9" t="str">
        <f>LEFT(J6286,SEARCH(",",J6286)-1)</f>
        <v>Apartamento</v>
      </c>
    </row>
    <row r="6287" spans="1:15" x14ac:dyDescent="0.25">
      <c r="A6287">
        <v>8444427231966</v>
      </c>
      <c r="B6287" t="s">
        <v>0</v>
      </c>
      <c r="C6287" t="s">
        <v>11389</v>
      </c>
      <c r="D6287" t="s">
        <v>11690</v>
      </c>
      <c r="E6287" t="s">
        <v>13630</v>
      </c>
      <c r="F6287" s="1">
        <v>71660.66</v>
      </c>
      <c r="G6287" s="1">
        <v>144000</v>
      </c>
      <c r="H6287" t="s">
        <v>1030</v>
      </c>
      <c r="I6287" t="s">
        <v>5</v>
      </c>
      <c r="J6287" t="s">
        <v>13631</v>
      </c>
      <c r="K6287" t="s">
        <v>7</v>
      </c>
      <c r="L6287" s="12">
        <v>46108</v>
      </c>
      <c r="M6287" s="5">
        <f>G6287-F6287</f>
        <v>72339.34</v>
      </c>
      <c r="N6287" s="7" t="str">
        <f>CONCATENATE("https://venda-imoveis.caixa.gov.br/sistema/detalhe-imovel.asp?hdnOrigem=index&amp;hdnimovel=",A6287)</f>
        <v>https://venda-imoveis.caixa.gov.br/sistema/detalhe-imovel.asp?hdnOrigem=index&amp;hdnimovel=8444427231966</v>
      </c>
      <c r="O6287" s="9" t="str">
        <f>LEFT(J6287,SEARCH(",",J6287)-1)</f>
        <v>Apartamento</v>
      </c>
    </row>
    <row r="6288" spans="1:15" x14ac:dyDescent="0.25">
      <c r="A6288">
        <v>8787712640685</v>
      </c>
      <c r="B6288" t="s">
        <v>0</v>
      </c>
      <c r="C6288" t="s">
        <v>5724</v>
      </c>
      <c r="D6288" t="s">
        <v>6057</v>
      </c>
      <c r="E6288" t="s">
        <v>7154</v>
      </c>
      <c r="F6288" s="1">
        <v>73153.600000000006</v>
      </c>
      <c r="G6288" s="1">
        <v>147000</v>
      </c>
      <c r="H6288" t="s">
        <v>1030</v>
      </c>
      <c r="I6288" t="s">
        <v>5</v>
      </c>
      <c r="J6288" t="s">
        <v>7012</v>
      </c>
      <c r="K6288" t="s">
        <v>12</v>
      </c>
      <c r="L6288" s="12">
        <v>46108</v>
      </c>
      <c r="M6288" s="5">
        <f>G6288-F6288</f>
        <v>73846.399999999994</v>
      </c>
      <c r="N6288" s="7" t="str">
        <f>CONCATENATE("https://venda-imoveis.caixa.gov.br/sistema/detalhe-imovel.asp?hdnOrigem=index&amp;hdnimovel=",A6288)</f>
        <v>https://venda-imoveis.caixa.gov.br/sistema/detalhe-imovel.asp?hdnOrigem=index&amp;hdnimovel=8787712640685</v>
      </c>
      <c r="O6288" s="9" t="str">
        <f>LEFT(J6288,SEARCH(",",J6288)-1)</f>
        <v>Apartamento</v>
      </c>
    </row>
    <row r="6289" spans="1:15" x14ac:dyDescent="0.25">
      <c r="A6289">
        <v>8787705008774</v>
      </c>
      <c r="B6289" t="s">
        <v>0</v>
      </c>
      <c r="C6289" t="s">
        <v>5724</v>
      </c>
      <c r="D6289" t="s">
        <v>6047</v>
      </c>
      <c r="E6289" t="s">
        <v>7158</v>
      </c>
      <c r="F6289" s="1">
        <v>73153.600000000006</v>
      </c>
      <c r="G6289" s="1">
        <v>147000</v>
      </c>
      <c r="H6289" t="s">
        <v>1030</v>
      </c>
      <c r="I6289" t="s">
        <v>5</v>
      </c>
      <c r="J6289" t="s">
        <v>7027</v>
      </c>
      <c r="K6289" t="s">
        <v>12</v>
      </c>
      <c r="L6289" s="12">
        <v>46108</v>
      </c>
      <c r="M6289" s="5">
        <f>G6289-F6289</f>
        <v>73846.399999999994</v>
      </c>
      <c r="N6289" s="7" t="str">
        <f>CONCATENATE("https://venda-imoveis.caixa.gov.br/sistema/detalhe-imovel.asp?hdnOrigem=index&amp;hdnimovel=",A6289)</f>
        <v>https://venda-imoveis.caixa.gov.br/sistema/detalhe-imovel.asp?hdnOrigem=index&amp;hdnimovel=8787705008774</v>
      </c>
      <c r="O6289" s="9" t="str">
        <f>LEFT(J6289,SEARCH(",",J6289)-1)</f>
        <v>Apartamento</v>
      </c>
    </row>
    <row r="6290" spans="1:15" x14ac:dyDescent="0.25">
      <c r="A6290">
        <v>8787710365814</v>
      </c>
      <c r="B6290" t="s">
        <v>0</v>
      </c>
      <c r="C6290" t="s">
        <v>5724</v>
      </c>
      <c r="D6290" t="s">
        <v>6047</v>
      </c>
      <c r="E6290" t="s">
        <v>7161</v>
      </c>
      <c r="F6290" s="1">
        <v>74646.53</v>
      </c>
      <c r="G6290" s="1">
        <v>150000</v>
      </c>
      <c r="H6290" t="s">
        <v>1030</v>
      </c>
      <c r="I6290" t="s">
        <v>5</v>
      </c>
      <c r="J6290" t="s">
        <v>7162</v>
      </c>
      <c r="K6290" t="s">
        <v>12</v>
      </c>
      <c r="L6290" s="12">
        <v>46108</v>
      </c>
      <c r="M6290" s="5">
        <f>G6290-F6290</f>
        <v>75353.47</v>
      </c>
      <c r="N6290" s="7" t="str">
        <f>CONCATENATE("https://venda-imoveis.caixa.gov.br/sistema/detalhe-imovel.asp?hdnOrigem=index&amp;hdnimovel=",A6290)</f>
        <v>https://venda-imoveis.caixa.gov.br/sistema/detalhe-imovel.asp?hdnOrigem=index&amp;hdnimovel=8787710365814</v>
      </c>
      <c r="O6290" s="9" t="str">
        <f>LEFT(J6290,SEARCH(",",J6290)-1)</f>
        <v>Apartamento</v>
      </c>
    </row>
    <row r="6291" spans="1:15" x14ac:dyDescent="0.25">
      <c r="A6291">
        <v>8787714191713</v>
      </c>
      <c r="B6291" t="s">
        <v>0</v>
      </c>
      <c r="C6291" t="s">
        <v>5724</v>
      </c>
      <c r="D6291" t="s">
        <v>6047</v>
      </c>
      <c r="E6291" t="s">
        <v>7163</v>
      </c>
      <c r="F6291" s="1">
        <v>71660.66</v>
      </c>
      <c r="G6291" s="1">
        <v>144000</v>
      </c>
      <c r="H6291" t="s">
        <v>1030</v>
      </c>
      <c r="I6291" t="s">
        <v>5</v>
      </c>
      <c r="J6291" t="s">
        <v>7164</v>
      </c>
      <c r="K6291" t="s">
        <v>12</v>
      </c>
      <c r="L6291" s="12">
        <v>46108</v>
      </c>
      <c r="M6291" s="5">
        <f>G6291-F6291</f>
        <v>72339.34</v>
      </c>
      <c r="N6291" s="7" t="str">
        <f>CONCATENATE("https://venda-imoveis.caixa.gov.br/sistema/detalhe-imovel.asp?hdnOrigem=index&amp;hdnimovel=",A6291)</f>
        <v>https://venda-imoveis.caixa.gov.br/sistema/detalhe-imovel.asp?hdnOrigem=index&amp;hdnimovel=8787714191713</v>
      </c>
      <c r="O6291" s="9" t="str">
        <f>LEFT(J6291,SEARCH(",",J6291)-1)</f>
        <v>Apartamento</v>
      </c>
    </row>
    <row r="6292" spans="1:15" x14ac:dyDescent="0.25">
      <c r="A6292">
        <v>8787707087388</v>
      </c>
      <c r="B6292" t="s">
        <v>0</v>
      </c>
      <c r="C6292" t="s">
        <v>5724</v>
      </c>
      <c r="D6292" t="s">
        <v>1102</v>
      </c>
      <c r="E6292" t="s">
        <v>7173</v>
      </c>
      <c r="F6292" s="1">
        <v>74646.53</v>
      </c>
      <c r="G6292" s="1">
        <v>150000</v>
      </c>
      <c r="H6292" t="s">
        <v>1030</v>
      </c>
      <c r="I6292" t="s">
        <v>5</v>
      </c>
      <c r="J6292" t="s">
        <v>7174</v>
      </c>
      <c r="K6292" t="s">
        <v>12</v>
      </c>
      <c r="L6292" s="12">
        <v>46108</v>
      </c>
      <c r="M6292" s="5">
        <f>G6292-F6292</f>
        <v>75353.47</v>
      </c>
      <c r="N6292" s="7" t="str">
        <f>CONCATENATE("https://venda-imoveis.caixa.gov.br/sistema/detalhe-imovel.asp?hdnOrigem=index&amp;hdnimovel=",A6292)</f>
        <v>https://venda-imoveis.caixa.gov.br/sistema/detalhe-imovel.asp?hdnOrigem=index&amp;hdnimovel=8787707087388</v>
      </c>
      <c r="O6292" s="9" t="str">
        <f>LEFT(J6292,SEARCH(",",J6292)-1)</f>
        <v>Apartamento</v>
      </c>
    </row>
    <row r="6293" spans="1:15" x14ac:dyDescent="0.25">
      <c r="A6293">
        <v>8787708345623</v>
      </c>
      <c r="B6293" t="s">
        <v>0</v>
      </c>
      <c r="C6293" t="s">
        <v>5724</v>
      </c>
      <c r="D6293" t="s">
        <v>1102</v>
      </c>
      <c r="E6293" t="s">
        <v>7175</v>
      </c>
      <c r="F6293" s="1">
        <v>71163.02</v>
      </c>
      <c r="G6293" s="1">
        <v>143000</v>
      </c>
      <c r="H6293" t="s">
        <v>1030</v>
      </c>
      <c r="I6293" t="s">
        <v>5</v>
      </c>
      <c r="J6293" t="s">
        <v>6053</v>
      </c>
      <c r="K6293" t="s">
        <v>12</v>
      </c>
      <c r="L6293" s="12">
        <v>46108</v>
      </c>
      <c r="M6293" s="5">
        <f>G6293-F6293</f>
        <v>71836.98</v>
      </c>
      <c r="N6293" s="7" t="str">
        <f>CONCATENATE("https://venda-imoveis.caixa.gov.br/sistema/detalhe-imovel.asp?hdnOrigem=index&amp;hdnimovel=",A6293)</f>
        <v>https://venda-imoveis.caixa.gov.br/sistema/detalhe-imovel.asp?hdnOrigem=index&amp;hdnimovel=8787708345623</v>
      </c>
      <c r="O6293" s="9" t="str">
        <f>LEFT(J6293,SEARCH(",",J6293)-1)</f>
        <v>Apartamento</v>
      </c>
    </row>
    <row r="6294" spans="1:15" x14ac:dyDescent="0.25">
      <c r="A6294">
        <v>8787711076026</v>
      </c>
      <c r="B6294" t="s">
        <v>0</v>
      </c>
      <c r="C6294" t="s">
        <v>5724</v>
      </c>
      <c r="D6294" t="s">
        <v>1102</v>
      </c>
      <c r="E6294" t="s">
        <v>7176</v>
      </c>
      <c r="F6294" s="1">
        <v>71660.66</v>
      </c>
      <c r="G6294" s="1">
        <v>144000</v>
      </c>
      <c r="H6294" t="s">
        <v>1030</v>
      </c>
      <c r="I6294" t="s">
        <v>5</v>
      </c>
      <c r="J6294" t="s">
        <v>5916</v>
      </c>
      <c r="K6294" t="s">
        <v>12</v>
      </c>
      <c r="L6294" s="12">
        <v>46108</v>
      </c>
      <c r="M6294" s="5">
        <f>G6294-F6294</f>
        <v>72339.34</v>
      </c>
      <c r="N6294" s="7" t="str">
        <f>CONCATENATE("https://venda-imoveis.caixa.gov.br/sistema/detalhe-imovel.asp?hdnOrigem=index&amp;hdnimovel=",A6294)</f>
        <v>https://venda-imoveis.caixa.gov.br/sistema/detalhe-imovel.asp?hdnOrigem=index&amp;hdnimovel=8787711076026</v>
      </c>
      <c r="O6294" s="9" t="str">
        <f>LEFT(J6294,SEARCH(",",J6294)-1)</f>
        <v>Apartamento</v>
      </c>
    </row>
    <row r="6295" spans="1:15" x14ac:dyDescent="0.25">
      <c r="A6295">
        <v>8444415338701</v>
      </c>
      <c r="B6295" t="s">
        <v>0</v>
      </c>
      <c r="C6295" t="s">
        <v>11389</v>
      </c>
      <c r="D6295" t="s">
        <v>1757</v>
      </c>
      <c r="E6295" t="s">
        <v>13632</v>
      </c>
      <c r="F6295" s="1">
        <v>71660.66</v>
      </c>
      <c r="G6295" s="1">
        <v>144000</v>
      </c>
      <c r="H6295" t="s">
        <v>1030</v>
      </c>
      <c r="I6295" t="s">
        <v>5</v>
      </c>
      <c r="J6295" t="s">
        <v>13633</v>
      </c>
      <c r="K6295" t="s">
        <v>12</v>
      </c>
      <c r="L6295" s="12">
        <v>46108</v>
      </c>
      <c r="M6295" s="5">
        <f>G6295-F6295</f>
        <v>72339.34</v>
      </c>
      <c r="N6295" s="7" t="str">
        <f>CONCATENATE("https://venda-imoveis.caixa.gov.br/sistema/detalhe-imovel.asp?hdnOrigem=index&amp;hdnimovel=",A6295)</f>
        <v>https://venda-imoveis.caixa.gov.br/sistema/detalhe-imovel.asp?hdnOrigem=index&amp;hdnimovel=8444415338701</v>
      </c>
      <c r="O6295" s="9" t="str">
        <f>LEFT(J6295,SEARCH(",",J6295)-1)</f>
        <v>Casa</v>
      </c>
    </row>
    <row r="6296" spans="1:15" x14ac:dyDescent="0.25">
      <c r="A6296">
        <v>8444403077495</v>
      </c>
      <c r="B6296" t="s">
        <v>0</v>
      </c>
      <c r="C6296" t="s">
        <v>5724</v>
      </c>
      <c r="D6296" t="s">
        <v>6005</v>
      </c>
      <c r="E6296" t="s">
        <v>7147</v>
      </c>
      <c r="F6296" s="1">
        <v>47768.97</v>
      </c>
      <c r="G6296" s="1">
        <v>96000</v>
      </c>
      <c r="H6296" t="s">
        <v>7148</v>
      </c>
      <c r="I6296" t="s">
        <v>5</v>
      </c>
      <c r="J6296" t="s">
        <v>7149</v>
      </c>
      <c r="K6296" t="s">
        <v>7</v>
      </c>
      <c r="L6296" s="12">
        <v>46108</v>
      </c>
      <c r="M6296" s="5">
        <f>G6296-F6296</f>
        <v>48231.03</v>
      </c>
      <c r="N6296" s="7" t="str">
        <f>CONCATENATE("https://venda-imoveis.caixa.gov.br/sistema/detalhe-imovel.asp?hdnOrigem=index&amp;hdnimovel=",A6296)</f>
        <v>https://venda-imoveis.caixa.gov.br/sistema/detalhe-imovel.asp?hdnOrigem=index&amp;hdnimovel=8444403077495</v>
      </c>
      <c r="O6296" s="9" t="str">
        <f>LEFT(J6296,SEARCH(",",J6296)-1)</f>
        <v>Apartamento</v>
      </c>
    </row>
    <row r="6297" spans="1:15" x14ac:dyDescent="0.25">
      <c r="A6297">
        <v>8444406439231</v>
      </c>
      <c r="B6297" t="s">
        <v>0</v>
      </c>
      <c r="C6297" t="s">
        <v>5724</v>
      </c>
      <c r="D6297" t="s">
        <v>6087</v>
      </c>
      <c r="E6297" t="s">
        <v>7150</v>
      </c>
      <c r="F6297" s="1">
        <v>49759.34</v>
      </c>
      <c r="G6297" s="1">
        <v>100000</v>
      </c>
      <c r="H6297" t="s">
        <v>7148</v>
      </c>
      <c r="I6297" t="s">
        <v>5</v>
      </c>
      <c r="J6297" t="s">
        <v>5733</v>
      </c>
      <c r="K6297" t="s">
        <v>7</v>
      </c>
      <c r="L6297" s="12">
        <v>46108</v>
      </c>
      <c r="M6297" s="5">
        <f>G6297-F6297</f>
        <v>50240.66</v>
      </c>
      <c r="N6297" s="7" t="str">
        <f>CONCATENATE("https://venda-imoveis.caixa.gov.br/sistema/detalhe-imovel.asp?hdnOrigem=index&amp;hdnimovel=",A6297)</f>
        <v>https://venda-imoveis.caixa.gov.br/sistema/detalhe-imovel.asp?hdnOrigem=index&amp;hdnimovel=8444406439231</v>
      </c>
      <c r="O6297" s="9" t="str">
        <f>LEFT(J6297,SEARCH(",",J6297)-1)</f>
        <v>Apartamento</v>
      </c>
    </row>
    <row r="6298" spans="1:15" x14ac:dyDescent="0.25">
      <c r="A6298">
        <v>8444408845423</v>
      </c>
      <c r="B6298" t="s">
        <v>0</v>
      </c>
      <c r="C6298" t="s">
        <v>5724</v>
      </c>
      <c r="D6298" t="s">
        <v>5810</v>
      </c>
      <c r="E6298" t="s">
        <v>7151</v>
      </c>
      <c r="F6298" s="1">
        <v>43290.63</v>
      </c>
      <c r="G6298" s="1">
        <v>87000</v>
      </c>
      <c r="H6298" t="s">
        <v>7148</v>
      </c>
      <c r="I6298" t="s">
        <v>5</v>
      </c>
      <c r="J6298" t="s">
        <v>5831</v>
      </c>
      <c r="K6298" t="s">
        <v>7</v>
      </c>
      <c r="L6298" s="12">
        <v>46108</v>
      </c>
      <c r="M6298" s="5">
        <f>G6298-F6298</f>
        <v>43709.37</v>
      </c>
      <c r="N6298" s="7" t="str">
        <f>CONCATENATE("https://venda-imoveis.caixa.gov.br/sistema/detalhe-imovel.asp?hdnOrigem=index&amp;hdnimovel=",A6298)</f>
        <v>https://venda-imoveis.caixa.gov.br/sistema/detalhe-imovel.asp?hdnOrigem=index&amp;hdnimovel=8444408845423</v>
      </c>
      <c r="O6298" s="9" t="str">
        <f>LEFT(J6298,SEARCH(",",J6298)-1)</f>
        <v>Apartamento</v>
      </c>
    </row>
    <row r="6299" spans="1:15" x14ac:dyDescent="0.25">
      <c r="A6299">
        <v>8444405625325</v>
      </c>
      <c r="B6299" t="s">
        <v>0</v>
      </c>
      <c r="C6299" t="s">
        <v>11389</v>
      </c>
      <c r="D6299" t="s">
        <v>11497</v>
      </c>
      <c r="E6299" t="s">
        <v>13627</v>
      </c>
      <c r="F6299" s="1">
        <v>49261.75</v>
      </c>
      <c r="G6299" s="1">
        <v>99000</v>
      </c>
      <c r="H6299" t="s">
        <v>7148</v>
      </c>
      <c r="I6299" t="s">
        <v>5</v>
      </c>
      <c r="J6299" t="s">
        <v>13628</v>
      </c>
      <c r="K6299" t="s">
        <v>7</v>
      </c>
      <c r="L6299" s="12">
        <v>46108</v>
      </c>
      <c r="M6299" s="5">
        <f>G6299-F6299</f>
        <v>49738.25</v>
      </c>
      <c r="N6299" s="7" t="str">
        <f>CONCATENATE("https://venda-imoveis.caixa.gov.br/sistema/detalhe-imovel.asp?hdnOrigem=index&amp;hdnimovel=",A6299)</f>
        <v>https://venda-imoveis.caixa.gov.br/sistema/detalhe-imovel.asp?hdnOrigem=index&amp;hdnimovel=8444405625325</v>
      </c>
      <c r="O6299" s="9" t="str">
        <f>LEFT(J6299,SEARCH(",",J6299)-1)</f>
        <v>Casa</v>
      </c>
    </row>
    <row r="6300" spans="1:15" x14ac:dyDescent="0.25">
      <c r="A6300">
        <v>8444422126323</v>
      </c>
      <c r="B6300" t="s">
        <v>0</v>
      </c>
      <c r="C6300" t="s">
        <v>11389</v>
      </c>
      <c r="D6300" t="s">
        <v>11409</v>
      </c>
      <c r="E6300" t="s">
        <v>13629</v>
      </c>
      <c r="F6300" s="1">
        <v>43541.57</v>
      </c>
      <c r="G6300" s="1">
        <v>87504.320000000007</v>
      </c>
      <c r="H6300" t="s">
        <v>7148</v>
      </c>
      <c r="I6300" t="s">
        <v>5</v>
      </c>
      <c r="J6300" t="s">
        <v>11660</v>
      </c>
      <c r="K6300" t="s">
        <v>7</v>
      </c>
      <c r="L6300" s="12">
        <v>46108</v>
      </c>
      <c r="M6300" s="5">
        <f>G6300-F6300</f>
        <v>43962.750000000007</v>
      </c>
      <c r="N6300" s="7" t="str">
        <f>CONCATENATE("https://venda-imoveis.caixa.gov.br/sistema/detalhe-imovel.asp?hdnOrigem=index&amp;hdnimovel=",A6300)</f>
        <v>https://venda-imoveis.caixa.gov.br/sistema/detalhe-imovel.asp?hdnOrigem=index&amp;hdnimovel=8444422126323</v>
      </c>
      <c r="O6300" s="9" t="str">
        <f>LEFT(J6300,SEARCH(",",J6300)-1)</f>
        <v>Casa</v>
      </c>
    </row>
    <row r="6301" spans="1:15" x14ac:dyDescent="0.25">
      <c r="A6301">
        <v>8555526021147</v>
      </c>
      <c r="B6301" t="s">
        <v>0</v>
      </c>
      <c r="C6301" t="s">
        <v>131</v>
      </c>
      <c r="D6301" t="s">
        <v>171</v>
      </c>
      <c r="E6301" t="s">
        <v>307</v>
      </c>
      <c r="F6301" s="1">
        <v>62660.08</v>
      </c>
      <c r="G6301" s="1">
        <v>126000</v>
      </c>
      <c r="H6301" t="s">
        <v>308</v>
      </c>
      <c r="I6301" t="s">
        <v>5</v>
      </c>
      <c r="J6301" t="s">
        <v>309</v>
      </c>
      <c r="K6301" t="s">
        <v>7</v>
      </c>
      <c r="L6301" s="12">
        <v>46108</v>
      </c>
      <c r="M6301" s="5">
        <f>G6301-F6301</f>
        <v>63339.92</v>
      </c>
      <c r="N6301" s="7" t="str">
        <f>CONCATENATE("https://venda-imoveis.caixa.gov.br/sistema/detalhe-imovel.asp?hdnOrigem=index&amp;hdnimovel=",A6301)</f>
        <v>https://venda-imoveis.caixa.gov.br/sistema/detalhe-imovel.asp?hdnOrigem=index&amp;hdnimovel=8555526021147</v>
      </c>
      <c r="O6301" s="9" t="str">
        <f>LEFT(J6301,SEARCH(",",J6301)-1)</f>
        <v>Apartamento</v>
      </c>
    </row>
    <row r="6302" spans="1:15" x14ac:dyDescent="0.25">
      <c r="A6302">
        <v>8555527883070</v>
      </c>
      <c r="B6302" t="s">
        <v>0</v>
      </c>
      <c r="C6302" t="s">
        <v>131</v>
      </c>
      <c r="D6302" t="s">
        <v>171</v>
      </c>
      <c r="E6302" t="s">
        <v>310</v>
      </c>
      <c r="F6302" s="1">
        <v>63654.69</v>
      </c>
      <c r="G6302" s="1">
        <v>128000</v>
      </c>
      <c r="H6302" t="s">
        <v>308</v>
      </c>
      <c r="I6302" t="s">
        <v>5</v>
      </c>
      <c r="J6302" t="s">
        <v>247</v>
      </c>
      <c r="K6302" t="s">
        <v>7</v>
      </c>
      <c r="L6302" s="12">
        <v>46108</v>
      </c>
      <c r="M6302" s="5">
        <f>G6302-F6302</f>
        <v>64345.31</v>
      </c>
      <c r="N6302" s="7" t="str">
        <f>CONCATENATE("https://venda-imoveis.caixa.gov.br/sistema/detalhe-imovel.asp?hdnOrigem=index&amp;hdnimovel=",A6302)</f>
        <v>https://venda-imoveis.caixa.gov.br/sistema/detalhe-imovel.asp?hdnOrigem=index&amp;hdnimovel=8555527883070</v>
      </c>
      <c r="O6302" s="9" t="str">
        <f>LEFT(J6302,SEARCH(",",J6302)-1)</f>
        <v>Apartamento</v>
      </c>
    </row>
    <row r="6303" spans="1:15" x14ac:dyDescent="0.25">
      <c r="A6303">
        <v>8555538234159</v>
      </c>
      <c r="B6303" t="s">
        <v>0</v>
      </c>
      <c r="C6303" t="s">
        <v>131</v>
      </c>
      <c r="D6303" t="s">
        <v>144</v>
      </c>
      <c r="E6303" t="s">
        <v>311</v>
      </c>
      <c r="F6303" s="1">
        <v>68130.41</v>
      </c>
      <c r="G6303" s="1">
        <v>137000</v>
      </c>
      <c r="H6303" t="s">
        <v>308</v>
      </c>
      <c r="I6303" t="s">
        <v>5</v>
      </c>
      <c r="J6303" t="s">
        <v>147</v>
      </c>
      <c r="K6303" t="s">
        <v>7</v>
      </c>
      <c r="L6303" s="12">
        <v>46108</v>
      </c>
      <c r="M6303" s="5">
        <f>G6303-F6303</f>
        <v>68869.59</v>
      </c>
      <c r="N6303" s="7" t="str">
        <f>CONCATENATE("https://venda-imoveis.caixa.gov.br/sistema/detalhe-imovel.asp?hdnOrigem=index&amp;hdnimovel=",A6303)</f>
        <v>https://venda-imoveis.caixa.gov.br/sistema/detalhe-imovel.asp?hdnOrigem=index&amp;hdnimovel=8555538234159</v>
      </c>
      <c r="O6303" s="9" t="str">
        <f>LEFT(J6303,SEARCH(",",J6303)-1)</f>
        <v>Apartamento</v>
      </c>
    </row>
    <row r="6304" spans="1:15" x14ac:dyDescent="0.25">
      <c r="A6304">
        <v>8787705150058</v>
      </c>
      <c r="B6304" t="s">
        <v>0</v>
      </c>
      <c r="C6304" t="s">
        <v>131</v>
      </c>
      <c r="D6304" t="s">
        <v>144</v>
      </c>
      <c r="E6304" t="s">
        <v>312</v>
      </c>
      <c r="F6304" s="1">
        <v>68130.41</v>
      </c>
      <c r="G6304" s="1">
        <v>137000</v>
      </c>
      <c r="H6304" t="s">
        <v>308</v>
      </c>
      <c r="I6304" t="s">
        <v>5</v>
      </c>
      <c r="J6304" t="s">
        <v>262</v>
      </c>
      <c r="K6304" t="s">
        <v>7</v>
      </c>
      <c r="L6304" s="12">
        <v>46108</v>
      </c>
      <c r="M6304" s="5">
        <f>G6304-F6304</f>
        <v>68869.59</v>
      </c>
      <c r="N6304" s="7" t="str">
        <f>CONCATENATE("https://venda-imoveis.caixa.gov.br/sistema/detalhe-imovel.asp?hdnOrigem=index&amp;hdnimovel=",A6304)</f>
        <v>https://venda-imoveis.caixa.gov.br/sistema/detalhe-imovel.asp?hdnOrigem=index&amp;hdnimovel=8787705150058</v>
      </c>
      <c r="O6304" s="9" t="str">
        <f>LEFT(J6304,SEARCH(",",J6304)-1)</f>
        <v>Apartamento</v>
      </c>
    </row>
    <row r="6305" spans="1:15" x14ac:dyDescent="0.25">
      <c r="A6305">
        <v>8787706683840</v>
      </c>
      <c r="B6305" t="s">
        <v>0</v>
      </c>
      <c r="C6305" t="s">
        <v>131</v>
      </c>
      <c r="D6305" t="s">
        <v>148</v>
      </c>
      <c r="E6305" t="s">
        <v>313</v>
      </c>
      <c r="F6305" s="1">
        <v>63654.69</v>
      </c>
      <c r="G6305" s="1">
        <v>128000</v>
      </c>
      <c r="H6305" t="s">
        <v>308</v>
      </c>
      <c r="I6305" t="s">
        <v>5</v>
      </c>
      <c r="J6305" t="s">
        <v>237</v>
      </c>
      <c r="K6305" t="s">
        <v>7</v>
      </c>
      <c r="L6305" s="12">
        <v>46108</v>
      </c>
      <c r="M6305" s="5">
        <f>G6305-F6305</f>
        <v>64345.31</v>
      </c>
      <c r="N6305" s="7" t="str">
        <f>CONCATENATE("https://venda-imoveis.caixa.gov.br/sistema/detalhe-imovel.asp?hdnOrigem=index&amp;hdnimovel=",A6305)</f>
        <v>https://venda-imoveis.caixa.gov.br/sistema/detalhe-imovel.asp?hdnOrigem=index&amp;hdnimovel=8787706683840</v>
      </c>
      <c r="O6305" s="9" t="str">
        <f>LEFT(J6305,SEARCH(",",J6305)-1)</f>
        <v>Apartamento</v>
      </c>
    </row>
    <row r="6306" spans="1:15" x14ac:dyDescent="0.25">
      <c r="A6306">
        <v>8444415958963</v>
      </c>
      <c r="B6306" t="s">
        <v>0</v>
      </c>
      <c r="C6306" t="s">
        <v>3717</v>
      </c>
      <c r="D6306" t="s">
        <v>3053</v>
      </c>
      <c r="E6306" t="s">
        <v>4327</v>
      </c>
      <c r="F6306" s="1">
        <v>62560.62</v>
      </c>
      <c r="G6306" s="1">
        <v>125800</v>
      </c>
      <c r="H6306" t="s">
        <v>308</v>
      </c>
      <c r="I6306" t="s">
        <v>5</v>
      </c>
      <c r="J6306" t="s">
        <v>4328</v>
      </c>
      <c r="K6306" t="s">
        <v>7</v>
      </c>
      <c r="L6306" s="12">
        <v>46108</v>
      </c>
      <c r="M6306" s="5">
        <f>G6306-F6306</f>
        <v>63239.38</v>
      </c>
      <c r="N6306" s="7" t="str">
        <f>CONCATENATE("https://venda-imoveis.caixa.gov.br/sistema/detalhe-imovel.asp?hdnOrigem=index&amp;hdnimovel=",A6306)</f>
        <v>https://venda-imoveis.caixa.gov.br/sistema/detalhe-imovel.asp?hdnOrigem=index&amp;hdnimovel=8444415958963</v>
      </c>
      <c r="O6306" s="9" t="str">
        <f>LEFT(J6306,SEARCH(",",J6306)-1)</f>
        <v>Casa</v>
      </c>
    </row>
    <row r="6307" spans="1:15" x14ac:dyDescent="0.25">
      <c r="A6307">
        <v>8787705721187</v>
      </c>
      <c r="B6307" t="s">
        <v>0</v>
      </c>
      <c r="C6307" t="s">
        <v>3717</v>
      </c>
      <c r="D6307" t="s">
        <v>3957</v>
      </c>
      <c r="E6307" t="s">
        <v>4329</v>
      </c>
      <c r="F6307" s="1">
        <v>67135.8</v>
      </c>
      <c r="G6307" s="1">
        <v>135000</v>
      </c>
      <c r="H6307" t="s">
        <v>308</v>
      </c>
      <c r="I6307" t="s">
        <v>5</v>
      </c>
      <c r="J6307" t="s">
        <v>3959</v>
      </c>
      <c r="K6307" t="s">
        <v>7</v>
      </c>
      <c r="L6307" s="12">
        <v>46108</v>
      </c>
      <c r="M6307" s="5">
        <f>G6307-F6307</f>
        <v>67864.2</v>
      </c>
      <c r="N6307" s="7" t="str">
        <f>CONCATENATE("https://venda-imoveis.caixa.gov.br/sistema/detalhe-imovel.asp?hdnOrigem=index&amp;hdnimovel=",A6307)</f>
        <v>https://venda-imoveis.caixa.gov.br/sistema/detalhe-imovel.asp?hdnOrigem=index&amp;hdnimovel=8787705721187</v>
      </c>
      <c r="O6307" s="9" t="str">
        <f>LEFT(J6307,SEARCH(",",J6307)-1)</f>
        <v>Apartamento</v>
      </c>
    </row>
    <row r="6308" spans="1:15" x14ac:dyDescent="0.25">
      <c r="A6308">
        <v>8787706421462</v>
      </c>
      <c r="B6308" t="s">
        <v>0</v>
      </c>
      <c r="C6308" t="s">
        <v>3717</v>
      </c>
      <c r="D6308" t="s">
        <v>3957</v>
      </c>
      <c r="E6308" t="s">
        <v>4330</v>
      </c>
      <c r="F6308" s="1">
        <v>67135.8</v>
      </c>
      <c r="G6308" s="1">
        <v>135000</v>
      </c>
      <c r="H6308" t="s">
        <v>308</v>
      </c>
      <c r="I6308" t="s">
        <v>5</v>
      </c>
      <c r="J6308" t="s">
        <v>3959</v>
      </c>
      <c r="K6308" t="s">
        <v>7</v>
      </c>
      <c r="L6308" s="12">
        <v>46108</v>
      </c>
      <c r="M6308" s="5">
        <f>G6308-F6308</f>
        <v>67864.2</v>
      </c>
      <c r="N6308" s="7" t="str">
        <f>CONCATENATE("https://venda-imoveis.caixa.gov.br/sistema/detalhe-imovel.asp?hdnOrigem=index&amp;hdnimovel=",A6308)</f>
        <v>https://venda-imoveis.caixa.gov.br/sistema/detalhe-imovel.asp?hdnOrigem=index&amp;hdnimovel=8787706421462</v>
      </c>
      <c r="O6308" s="9" t="str">
        <f>LEFT(J6308,SEARCH(",",J6308)-1)</f>
        <v>Apartamento</v>
      </c>
    </row>
    <row r="6309" spans="1:15" x14ac:dyDescent="0.25">
      <c r="A6309">
        <v>8444426948891</v>
      </c>
      <c r="B6309" t="s">
        <v>0</v>
      </c>
      <c r="C6309" t="s">
        <v>3717</v>
      </c>
      <c r="D6309" t="s">
        <v>3864</v>
      </c>
      <c r="E6309" t="s">
        <v>4331</v>
      </c>
      <c r="F6309" s="1">
        <v>63654.69</v>
      </c>
      <c r="G6309" s="1">
        <v>128000</v>
      </c>
      <c r="H6309" t="s">
        <v>308</v>
      </c>
      <c r="I6309" t="s">
        <v>5</v>
      </c>
      <c r="J6309" t="s">
        <v>4332</v>
      </c>
      <c r="K6309" t="s">
        <v>7</v>
      </c>
      <c r="L6309" s="12">
        <v>46108</v>
      </c>
      <c r="M6309" s="5">
        <f>G6309-F6309</f>
        <v>64345.31</v>
      </c>
      <c r="N6309" s="7" t="str">
        <f>CONCATENATE("https://venda-imoveis.caixa.gov.br/sistema/detalhe-imovel.asp?hdnOrigem=index&amp;hdnimovel=",A6309)</f>
        <v>https://venda-imoveis.caixa.gov.br/sistema/detalhe-imovel.asp?hdnOrigem=index&amp;hdnimovel=8444426948891</v>
      </c>
      <c r="O6309" s="9" t="str">
        <f>LEFT(J6309,SEARCH(",",J6309)-1)</f>
        <v>Apartamento</v>
      </c>
    </row>
    <row r="6310" spans="1:15" x14ac:dyDescent="0.25">
      <c r="A6310">
        <v>8444422682935</v>
      </c>
      <c r="B6310" t="s">
        <v>0</v>
      </c>
      <c r="C6310" t="s">
        <v>3717</v>
      </c>
      <c r="D6310" t="s">
        <v>1596</v>
      </c>
      <c r="E6310" t="s">
        <v>4333</v>
      </c>
      <c r="F6310" s="1">
        <v>64400.639999999999</v>
      </c>
      <c r="G6310" s="1">
        <v>129500</v>
      </c>
      <c r="H6310" t="s">
        <v>308</v>
      </c>
      <c r="I6310" t="s">
        <v>5</v>
      </c>
      <c r="J6310" t="s">
        <v>4334</v>
      </c>
      <c r="K6310" t="s">
        <v>7</v>
      </c>
      <c r="L6310" s="12">
        <v>46108</v>
      </c>
      <c r="M6310" s="5">
        <f>G6310-F6310</f>
        <v>65099.360000000001</v>
      </c>
      <c r="N6310" s="7" t="str">
        <f>CONCATENATE("https://venda-imoveis.caixa.gov.br/sistema/detalhe-imovel.asp?hdnOrigem=index&amp;hdnimovel=",A6310)</f>
        <v>https://venda-imoveis.caixa.gov.br/sistema/detalhe-imovel.asp?hdnOrigem=index&amp;hdnimovel=8444422682935</v>
      </c>
      <c r="O6310" s="9" t="str">
        <f>LEFT(J6310,SEARCH(",",J6310)-1)</f>
        <v>Casa</v>
      </c>
    </row>
    <row r="6311" spans="1:15" x14ac:dyDescent="0.25">
      <c r="A6311">
        <v>8444425588263</v>
      </c>
      <c r="B6311" t="s">
        <v>0</v>
      </c>
      <c r="C6311" t="s">
        <v>3717</v>
      </c>
      <c r="D6311" t="s">
        <v>1596</v>
      </c>
      <c r="E6311" t="s">
        <v>4335</v>
      </c>
      <c r="F6311" s="1">
        <v>64649.29</v>
      </c>
      <c r="G6311" s="1">
        <v>130000</v>
      </c>
      <c r="H6311" t="s">
        <v>308</v>
      </c>
      <c r="I6311" t="s">
        <v>5</v>
      </c>
      <c r="J6311" t="s">
        <v>4336</v>
      </c>
      <c r="K6311" t="s">
        <v>7</v>
      </c>
      <c r="L6311" s="12">
        <v>46108</v>
      </c>
      <c r="M6311" s="5">
        <f>G6311-F6311</f>
        <v>65350.71</v>
      </c>
      <c r="N6311" s="7" t="str">
        <f>CONCATENATE("https://venda-imoveis.caixa.gov.br/sistema/detalhe-imovel.asp?hdnOrigem=index&amp;hdnimovel=",A6311)</f>
        <v>https://venda-imoveis.caixa.gov.br/sistema/detalhe-imovel.asp?hdnOrigem=index&amp;hdnimovel=8444425588263</v>
      </c>
      <c r="O6311" s="9" t="str">
        <f>LEFT(J6311,SEARCH(",",J6311)-1)</f>
        <v>Casa</v>
      </c>
    </row>
    <row r="6312" spans="1:15" x14ac:dyDescent="0.25">
      <c r="A6312">
        <v>8444417148950</v>
      </c>
      <c r="B6312" t="s">
        <v>0</v>
      </c>
      <c r="C6312" t="s">
        <v>3717</v>
      </c>
      <c r="D6312" t="s">
        <v>3053</v>
      </c>
      <c r="E6312" t="s">
        <v>4337</v>
      </c>
      <c r="F6312" s="1">
        <v>64649.29</v>
      </c>
      <c r="G6312" s="1">
        <v>130000</v>
      </c>
      <c r="H6312" t="s">
        <v>308</v>
      </c>
      <c r="I6312" t="s">
        <v>5</v>
      </c>
      <c r="J6312" t="s">
        <v>4148</v>
      </c>
      <c r="K6312" t="s">
        <v>7</v>
      </c>
      <c r="L6312" s="12">
        <v>46108</v>
      </c>
      <c r="M6312" s="5">
        <f>G6312-F6312</f>
        <v>65350.71</v>
      </c>
      <c r="N6312" s="7" t="str">
        <f>CONCATENATE("https://venda-imoveis.caixa.gov.br/sistema/detalhe-imovel.asp?hdnOrigem=index&amp;hdnimovel=",A6312)</f>
        <v>https://venda-imoveis.caixa.gov.br/sistema/detalhe-imovel.asp?hdnOrigem=index&amp;hdnimovel=8444417148950</v>
      </c>
      <c r="O6312" s="9" t="str">
        <f>LEFT(J6312,SEARCH(",",J6312)-1)</f>
        <v>Casa</v>
      </c>
    </row>
    <row r="6313" spans="1:15" x14ac:dyDescent="0.25">
      <c r="A6313">
        <v>8444419734830</v>
      </c>
      <c r="B6313" t="s">
        <v>0</v>
      </c>
      <c r="C6313" t="s">
        <v>3717</v>
      </c>
      <c r="D6313" t="s">
        <v>3053</v>
      </c>
      <c r="E6313" t="s">
        <v>4338</v>
      </c>
      <c r="F6313" s="1">
        <v>64649.29</v>
      </c>
      <c r="G6313" s="1">
        <v>130000</v>
      </c>
      <c r="H6313" t="s">
        <v>308</v>
      </c>
      <c r="I6313" t="s">
        <v>5</v>
      </c>
      <c r="J6313" t="s">
        <v>4339</v>
      </c>
      <c r="K6313" t="s">
        <v>7</v>
      </c>
      <c r="L6313" s="12">
        <v>46108</v>
      </c>
      <c r="M6313" s="5">
        <f>G6313-F6313</f>
        <v>65350.71</v>
      </c>
      <c r="N6313" s="7" t="str">
        <f>CONCATENATE("https://venda-imoveis.caixa.gov.br/sistema/detalhe-imovel.asp?hdnOrigem=index&amp;hdnimovel=",A6313)</f>
        <v>https://venda-imoveis.caixa.gov.br/sistema/detalhe-imovel.asp?hdnOrigem=index&amp;hdnimovel=8444419734830</v>
      </c>
      <c r="O6313" s="9" t="str">
        <f>LEFT(J6313,SEARCH(",",J6313)-1)</f>
        <v>Casa</v>
      </c>
    </row>
    <row r="6314" spans="1:15" x14ac:dyDescent="0.25">
      <c r="A6314">
        <v>8444424992036</v>
      </c>
      <c r="B6314" t="s">
        <v>0</v>
      </c>
      <c r="C6314" t="s">
        <v>3717</v>
      </c>
      <c r="D6314" t="s">
        <v>3053</v>
      </c>
      <c r="E6314" t="s">
        <v>4340</v>
      </c>
      <c r="F6314" s="1">
        <v>62660.08</v>
      </c>
      <c r="G6314" s="1">
        <v>126000</v>
      </c>
      <c r="H6314" t="s">
        <v>308</v>
      </c>
      <c r="I6314" t="s">
        <v>5</v>
      </c>
      <c r="J6314" t="s">
        <v>4341</v>
      </c>
      <c r="K6314" t="s">
        <v>7</v>
      </c>
      <c r="L6314" s="12">
        <v>46108</v>
      </c>
      <c r="M6314" s="5">
        <f>G6314-F6314</f>
        <v>63339.92</v>
      </c>
      <c r="N6314" s="7" t="str">
        <f>CONCATENATE("https://venda-imoveis.caixa.gov.br/sistema/detalhe-imovel.asp?hdnOrigem=index&amp;hdnimovel=",A6314)</f>
        <v>https://venda-imoveis.caixa.gov.br/sistema/detalhe-imovel.asp?hdnOrigem=index&amp;hdnimovel=8444424992036</v>
      </c>
      <c r="O6314" s="9" t="str">
        <f>LEFT(J6314,SEARCH(",",J6314)-1)</f>
        <v>Apartamento</v>
      </c>
    </row>
    <row r="6315" spans="1:15" x14ac:dyDescent="0.25">
      <c r="A6315">
        <v>8555531990608</v>
      </c>
      <c r="B6315" t="s">
        <v>0</v>
      </c>
      <c r="C6315" t="s">
        <v>5724</v>
      </c>
      <c r="D6315" t="s">
        <v>5853</v>
      </c>
      <c r="E6315" t="s">
        <v>7111</v>
      </c>
      <c r="F6315" s="1">
        <v>65666.289999999994</v>
      </c>
      <c r="G6315" s="1">
        <v>132045.03</v>
      </c>
      <c r="H6315" t="s">
        <v>308</v>
      </c>
      <c r="I6315" t="s">
        <v>5</v>
      </c>
      <c r="J6315" t="s">
        <v>7112</v>
      </c>
      <c r="K6315" t="s">
        <v>7</v>
      </c>
      <c r="L6315" s="12">
        <v>46108</v>
      </c>
      <c r="M6315" s="5">
        <f>G6315-F6315</f>
        <v>66378.740000000005</v>
      </c>
      <c r="N6315" s="7" t="str">
        <f>CONCATENATE("https://venda-imoveis.caixa.gov.br/sistema/detalhe-imovel.asp?hdnOrigem=index&amp;hdnimovel=",A6315)</f>
        <v>https://venda-imoveis.caixa.gov.br/sistema/detalhe-imovel.asp?hdnOrigem=index&amp;hdnimovel=8555531990608</v>
      </c>
      <c r="O6315" s="9" t="str">
        <f>LEFT(J6315,SEARCH(",",J6315)-1)</f>
        <v>Apartamento</v>
      </c>
    </row>
    <row r="6316" spans="1:15" x14ac:dyDescent="0.25">
      <c r="A6316">
        <v>8787709080224</v>
      </c>
      <c r="B6316" t="s">
        <v>0</v>
      </c>
      <c r="C6316" t="s">
        <v>5724</v>
      </c>
      <c r="D6316" t="s">
        <v>6057</v>
      </c>
      <c r="E6316" t="s">
        <v>7113</v>
      </c>
      <c r="F6316" s="1">
        <v>65882.710000000006</v>
      </c>
      <c r="G6316" s="1">
        <v>132480.22</v>
      </c>
      <c r="H6316" t="s">
        <v>308</v>
      </c>
      <c r="I6316" t="s">
        <v>5</v>
      </c>
      <c r="J6316" t="s">
        <v>6046</v>
      </c>
      <c r="K6316" t="s">
        <v>7</v>
      </c>
      <c r="L6316" s="12">
        <v>46108</v>
      </c>
      <c r="M6316" s="5">
        <f>G6316-F6316</f>
        <v>66597.509999999995</v>
      </c>
      <c r="N6316" s="7" t="str">
        <f>CONCATENATE("https://venda-imoveis.caixa.gov.br/sistema/detalhe-imovel.asp?hdnOrigem=index&amp;hdnimovel=",A6316)</f>
        <v>https://venda-imoveis.caixa.gov.br/sistema/detalhe-imovel.asp?hdnOrigem=index&amp;hdnimovel=8787709080224</v>
      </c>
      <c r="O6316" s="9" t="str">
        <f>LEFT(J6316,SEARCH(",",J6316)-1)</f>
        <v>Apartamento</v>
      </c>
    </row>
    <row r="6317" spans="1:15" x14ac:dyDescent="0.25">
      <c r="A6317">
        <v>8787710892512</v>
      </c>
      <c r="B6317" t="s">
        <v>0</v>
      </c>
      <c r="C6317" t="s">
        <v>5724</v>
      </c>
      <c r="D6317" t="s">
        <v>6057</v>
      </c>
      <c r="E6317" t="s">
        <v>7114</v>
      </c>
      <c r="F6317" s="1">
        <v>67135.8</v>
      </c>
      <c r="G6317" s="1">
        <v>135000</v>
      </c>
      <c r="H6317" t="s">
        <v>308</v>
      </c>
      <c r="I6317" t="s">
        <v>5</v>
      </c>
      <c r="J6317" t="s">
        <v>5916</v>
      </c>
      <c r="K6317" t="s">
        <v>7</v>
      </c>
      <c r="L6317" s="12">
        <v>46108</v>
      </c>
      <c r="M6317" s="5">
        <f>G6317-F6317</f>
        <v>67864.2</v>
      </c>
      <c r="N6317" s="7" t="str">
        <f>CONCATENATE("https://venda-imoveis.caixa.gov.br/sistema/detalhe-imovel.asp?hdnOrigem=index&amp;hdnimovel=",A6317)</f>
        <v>https://venda-imoveis.caixa.gov.br/sistema/detalhe-imovel.asp?hdnOrigem=index&amp;hdnimovel=8787710892512</v>
      </c>
      <c r="O6317" s="9" t="str">
        <f>LEFT(J6317,SEARCH(",",J6317)-1)</f>
        <v>Apartamento</v>
      </c>
    </row>
    <row r="6318" spans="1:15" x14ac:dyDescent="0.25">
      <c r="A6318">
        <v>8787713804711</v>
      </c>
      <c r="B6318" t="s">
        <v>0</v>
      </c>
      <c r="C6318" t="s">
        <v>5724</v>
      </c>
      <c r="D6318" t="s">
        <v>6057</v>
      </c>
      <c r="E6318" t="s">
        <v>7115</v>
      </c>
      <c r="F6318" s="1">
        <v>68130.41</v>
      </c>
      <c r="G6318" s="1">
        <v>137000</v>
      </c>
      <c r="H6318" t="s">
        <v>308</v>
      </c>
      <c r="I6318" t="s">
        <v>5</v>
      </c>
      <c r="J6318" t="s">
        <v>6306</v>
      </c>
      <c r="K6318" t="s">
        <v>7</v>
      </c>
      <c r="L6318" s="12">
        <v>46108</v>
      </c>
      <c r="M6318" s="5">
        <f>G6318-F6318</f>
        <v>68869.59</v>
      </c>
      <c r="N6318" s="7" t="str">
        <f>CONCATENATE("https://venda-imoveis.caixa.gov.br/sistema/detalhe-imovel.asp?hdnOrigem=index&amp;hdnimovel=",A6318)</f>
        <v>https://venda-imoveis.caixa.gov.br/sistema/detalhe-imovel.asp?hdnOrigem=index&amp;hdnimovel=8787713804711</v>
      </c>
      <c r="O6318" s="9" t="str">
        <f>LEFT(J6318,SEARCH(",",J6318)-1)</f>
        <v>Apartamento</v>
      </c>
    </row>
    <row r="6319" spans="1:15" x14ac:dyDescent="0.25">
      <c r="A6319">
        <v>8787708606117</v>
      </c>
      <c r="B6319" t="s">
        <v>0</v>
      </c>
      <c r="C6319" t="s">
        <v>5724</v>
      </c>
      <c r="D6319" t="s">
        <v>6047</v>
      </c>
      <c r="E6319" t="s">
        <v>7116</v>
      </c>
      <c r="F6319" s="1">
        <v>66638.509999999995</v>
      </c>
      <c r="G6319" s="1">
        <v>134000</v>
      </c>
      <c r="H6319" t="s">
        <v>308</v>
      </c>
      <c r="I6319" t="s">
        <v>5</v>
      </c>
      <c r="J6319" t="s">
        <v>4067</v>
      </c>
      <c r="K6319" t="s">
        <v>7</v>
      </c>
      <c r="L6319" s="12">
        <v>46108</v>
      </c>
      <c r="M6319" s="5">
        <f>G6319-F6319</f>
        <v>67361.490000000005</v>
      </c>
      <c r="N6319" s="7" t="str">
        <f>CONCATENATE("https://venda-imoveis.caixa.gov.br/sistema/detalhe-imovel.asp?hdnOrigem=index&amp;hdnimovel=",A6319)</f>
        <v>https://venda-imoveis.caixa.gov.br/sistema/detalhe-imovel.asp?hdnOrigem=index&amp;hdnimovel=8787708606117</v>
      </c>
      <c r="O6319" s="9" t="str">
        <f>LEFT(J6319,SEARCH(",",J6319)-1)</f>
        <v>Apartamento</v>
      </c>
    </row>
    <row r="6320" spans="1:15" x14ac:dyDescent="0.25">
      <c r="A6320">
        <v>8787709304700</v>
      </c>
      <c r="B6320" t="s">
        <v>0</v>
      </c>
      <c r="C6320" t="s">
        <v>5724</v>
      </c>
      <c r="D6320" t="s">
        <v>6047</v>
      </c>
      <c r="E6320" t="s">
        <v>7117</v>
      </c>
      <c r="F6320" s="1">
        <v>64151.99</v>
      </c>
      <c r="G6320" s="1">
        <v>129000</v>
      </c>
      <c r="H6320" t="s">
        <v>308</v>
      </c>
      <c r="I6320" t="s">
        <v>5</v>
      </c>
      <c r="J6320" t="s">
        <v>4067</v>
      </c>
      <c r="K6320" t="s">
        <v>7</v>
      </c>
      <c r="L6320" s="12">
        <v>46108</v>
      </c>
      <c r="M6320" s="5">
        <f>G6320-F6320</f>
        <v>64848.01</v>
      </c>
      <c r="N6320" s="7" t="str">
        <f>CONCATENATE("https://venda-imoveis.caixa.gov.br/sistema/detalhe-imovel.asp?hdnOrigem=index&amp;hdnimovel=",A6320)</f>
        <v>https://venda-imoveis.caixa.gov.br/sistema/detalhe-imovel.asp?hdnOrigem=index&amp;hdnimovel=8787709304700</v>
      </c>
      <c r="O6320" s="9" t="str">
        <f>LEFT(J6320,SEARCH(",",J6320)-1)</f>
        <v>Apartamento</v>
      </c>
    </row>
    <row r="6321" spans="1:15" x14ac:dyDescent="0.25">
      <c r="A6321">
        <v>8787710401900</v>
      </c>
      <c r="B6321" t="s">
        <v>0</v>
      </c>
      <c r="C6321" t="s">
        <v>5724</v>
      </c>
      <c r="D6321" t="s">
        <v>6047</v>
      </c>
      <c r="E6321" t="s">
        <v>7119</v>
      </c>
      <c r="F6321" s="1">
        <v>67135.8</v>
      </c>
      <c r="G6321" s="1">
        <v>135000</v>
      </c>
      <c r="H6321" t="s">
        <v>308</v>
      </c>
      <c r="I6321" t="s">
        <v>5</v>
      </c>
      <c r="J6321" t="s">
        <v>4067</v>
      </c>
      <c r="K6321" t="s">
        <v>7</v>
      </c>
      <c r="L6321" s="12">
        <v>46108</v>
      </c>
      <c r="M6321" s="5">
        <f>G6321-F6321</f>
        <v>67864.2</v>
      </c>
      <c r="N6321" s="7" t="str">
        <f>CONCATENATE("https://venda-imoveis.caixa.gov.br/sistema/detalhe-imovel.asp?hdnOrigem=index&amp;hdnimovel=",A6321)</f>
        <v>https://venda-imoveis.caixa.gov.br/sistema/detalhe-imovel.asp?hdnOrigem=index&amp;hdnimovel=8787710401900</v>
      </c>
      <c r="O6321" s="9" t="str">
        <f>LEFT(J6321,SEARCH(",",J6321)-1)</f>
        <v>Apartamento</v>
      </c>
    </row>
    <row r="6322" spans="1:15" x14ac:dyDescent="0.25">
      <c r="A6322">
        <v>8555524494404</v>
      </c>
      <c r="B6322" t="s">
        <v>0</v>
      </c>
      <c r="C6322" t="s">
        <v>5724</v>
      </c>
      <c r="D6322" t="s">
        <v>6212</v>
      </c>
      <c r="E6322" t="s">
        <v>7121</v>
      </c>
      <c r="F6322" s="1">
        <v>67633.11</v>
      </c>
      <c r="G6322" s="1">
        <v>136000</v>
      </c>
      <c r="H6322" t="s">
        <v>308</v>
      </c>
      <c r="I6322" t="s">
        <v>5</v>
      </c>
      <c r="J6322" t="s">
        <v>4518</v>
      </c>
      <c r="K6322" t="s">
        <v>7</v>
      </c>
      <c r="L6322" s="12">
        <v>46108</v>
      </c>
      <c r="M6322" s="5">
        <f>G6322-F6322</f>
        <v>68366.89</v>
      </c>
      <c r="N6322" s="7" t="str">
        <f>CONCATENATE("https://venda-imoveis.caixa.gov.br/sistema/detalhe-imovel.asp?hdnOrigem=index&amp;hdnimovel=",A6322)</f>
        <v>https://venda-imoveis.caixa.gov.br/sistema/detalhe-imovel.asp?hdnOrigem=index&amp;hdnimovel=8555524494404</v>
      </c>
      <c r="O6322" s="9" t="str">
        <f>LEFT(J6322,SEARCH(",",J6322)-1)</f>
        <v>Apartamento</v>
      </c>
    </row>
    <row r="6323" spans="1:15" x14ac:dyDescent="0.25">
      <c r="A6323">
        <v>8787700781785</v>
      </c>
      <c r="B6323" t="s">
        <v>0</v>
      </c>
      <c r="C6323" t="s">
        <v>5724</v>
      </c>
      <c r="D6323" t="s">
        <v>1102</v>
      </c>
      <c r="E6323" t="s">
        <v>7124</v>
      </c>
      <c r="F6323" s="1">
        <v>67135.8</v>
      </c>
      <c r="G6323" s="1">
        <v>135000</v>
      </c>
      <c r="H6323" t="s">
        <v>308</v>
      </c>
      <c r="I6323" t="s">
        <v>5</v>
      </c>
      <c r="J6323" t="s">
        <v>6124</v>
      </c>
      <c r="K6323" t="s">
        <v>7</v>
      </c>
      <c r="L6323" s="12">
        <v>46108</v>
      </c>
      <c r="M6323" s="5">
        <f>G6323-F6323</f>
        <v>67864.2</v>
      </c>
      <c r="N6323" s="7" t="str">
        <f>CONCATENATE("https://venda-imoveis.caixa.gov.br/sistema/detalhe-imovel.asp?hdnOrigem=index&amp;hdnimovel=",A6323)</f>
        <v>https://venda-imoveis.caixa.gov.br/sistema/detalhe-imovel.asp?hdnOrigem=index&amp;hdnimovel=8787700781785</v>
      </c>
      <c r="O6323" s="9" t="str">
        <f>LEFT(J6323,SEARCH(",",J6323)-1)</f>
        <v>Apartamento</v>
      </c>
    </row>
    <row r="6324" spans="1:15" x14ac:dyDescent="0.25">
      <c r="A6324">
        <v>8787701431230</v>
      </c>
      <c r="B6324" t="s">
        <v>0</v>
      </c>
      <c r="C6324" t="s">
        <v>5724</v>
      </c>
      <c r="D6324" t="s">
        <v>1102</v>
      </c>
      <c r="E6324" t="s">
        <v>7125</v>
      </c>
      <c r="F6324" s="1">
        <v>64649.29</v>
      </c>
      <c r="G6324" s="1">
        <v>130000</v>
      </c>
      <c r="H6324" t="s">
        <v>308</v>
      </c>
      <c r="I6324" t="s">
        <v>5</v>
      </c>
      <c r="J6324" t="s">
        <v>7126</v>
      </c>
      <c r="K6324" t="s">
        <v>7</v>
      </c>
      <c r="L6324" s="12">
        <v>46108</v>
      </c>
      <c r="M6324" s="5">
        <f>G6324-F6324</f>
        <v>65350.71</v>
      </c>
      <c r="N6324" s="7" t="str">
        <f>CONCATENATE("https://venda-imoveis.caixa.gov.br/sistema/detalhe-imovel.asp?hdnOrigem=index&amp;hdnimovel=",A6324)</f>
        <v>https://venda-imoveis.caixa.gov.br/sistema/detalhe-imovel.asp?hdnOrigem=index&amp;hdnimovel=8787701431230</v>
      </c>
      <c r="O6324" s="9" t="str">
        <f>LEFT(J6324,SEARCH(",",J6324)-1)</f>
        <v>Apartamento</v>
      </c>
    </row>
    <row r="6325" spans="1:15" x14ac:dyDescent="0.25">
      <c r="A6325">
        <v>8787708273738</v>
      </c>
      <c r="B6325" t="s">
        <v>0</v>
      </c>
      <c r="C6325" t="s">
        <v>5724</v>
      </c>
      <c r="D6325" t="s">
        <v>1102</v>
      </c>
      <c r="E6325" t="s">
        <v>7130</v>
      </c>
      <c r="F6325" s="1">
        <v>67135.8</v>
      </c>
      <c r="G6325" s="1">
        <v>135000</v>
      </c>
      <c r="H6325" t="s">
        <v>308</v>
      </c>
      <c r="I6325" t="s">
        <v>5</v>
      </c>
      <c r="J6325" t="s">
        <v>6399</v>
      </c>
      <c r="K6325" t="s">
        <v>7</v>
      </c>
      <c r="L6325" s="12">
        <v>46108</v>
      </c>
      <c r="M6325" s="5">
        <f>G6325-F6325</f>
        <v>67864.2</v>
      </c>
      <c r="N6325" s="7" t="str">
        <f>CONCATENATE("https://venda-imoveis.caixa.gov.br/sistema/detalhe-imovel.asp?hdnOrigem=index&amp;hdnimovel=",A6325)</f>
        <v>https://venda-imoveis.caixa.gov.br/sistema/detalhe-imovel.asp?hdnOrigem=index&amp;hdnimovel=8787708273738</v>
      </c>
      <c r="O6325" s="9" t="str">
        <f>LEFT(J6325,SEARCH(",",J6325)-1)</f>
        <v>Apartamento</v>
      </c>
    </row>
    <row r="6326" spans="1:15" x14ac:dyDescent="0.25">
      <c r="A6326">
        <v>8787709065985</v>
      </c>
      <c r="B6326" t="s">
        <v>0</v>
      </c>
      <c r="C6326" t="s">
        <v>5724</v>
      </c>
      <c r="D6326" t="s">
        <v>1102</v>
      </c>
      <c r="E6326" t="s">
        <v>7131</v>
      </c>
      <c r="F6326" s="1">
        <v>67633.11</v>
      </c>
      <c r="G6326" s="1">
        <v>136000</v>
      </c>
      <c r="H6326" t="s">
        <v>308</v>
      </c>
      <c r="I6326" t="s">
        <v>5</v>
      </c>
      <c r="J6326" t="s">
        <v>6035</v>
      </c>
      <c r="K6326" t="s">
        <v>7</v>
      </c>
      <c r="L6326" s="12">
        <v>46108</v>
      </c>
      <c r="M6326" s="5">
        <f>G6326-F6326</f>
        <v>68366.89</v>
      </c>
      <c r="N6326" s="7" t="str">
        <f>CONCATENATE("https://venda-imoveis.caixa.gov.br/sistema/detalhe-imovel.asp?hdnOrigem=index&amp;hdnimovel=",A6326)</f>
        <v>https://venda-imoveis.caixa.gov.br/sistema/detalhe-imovel.asp?hdnOrigem=index&amp;hdnimovel=8787709065985</v>
      </c>
      <c r="O6326" s="9" t="str">
        <f>LEFT(J6326,SEARCH(",",J6326)-1)</f>
        <v>Apartamento</v>
      </c>
    </row>
    <row r="6327" spans="1:15" x14ac:dyDescent="0.25">
      <c r="A6327">
        <v>8787710122130</v>
      </c>
      <c r="B6327" t="s">
        <v>0</v>
      </c>
      <c r="C6327" t="s">
        <v>5724</v>
      </c>
      <c r="D6327" t="s">
        <v>1102</v>
      </c>
      <c r="E6327" t="s">
        <v>7133</v>
      </c>
      <c r="F6327" s="1">
        <v>63654.69</v>
      </c>
      <c r="G6327" s="1">
        <v>128000</v>
      </c>
      <c r="H6327" t="s">
        <v>308</v>
      </c>
      <c r="I6327" t="s">
        <v>5</v>
      </c>
      <c r="J6327" t="s">
        <v>413</v>
      </c>
      <c r="K6327" t="s">
        <v>7</v>
      </c>
      <c r="L6327" s="12">
        <v>46108</v>
      </c>
      <c r="M6327" s="5">
        <f>G6327-F6327</f>
        <v>64345.31</v>
      </c>
      <c r="N6327" s="7" t="str">
        <f>CONCATENATE("https://venda-imoveis.caixa.gov.br/sistema/detalhe-imovel.asp?hdnOrigem=index&amp;hdnimovel=",A6327)</f>
        <v>https://venda-imoveis.caixa.gov.br/sistema/detalhe-imovel.asp?hdnOrigem=index&amp;hdnimovel=8787710122130</v>
      </c>
      <c r="O6327" s="9" t="str">
        <f>LEFT(J6327,SEARCH(",",J6327)-1)</f>
        <v>Apartamento</v>
      </c>
    </row>
    <row r="6328" spans="1:15" x14ac:dyDescent="0.25">
      <c r="A6328">
        <v>8787713955795</v>
      </c>
      <c r="B6328" t="s">
        <v>0</v>
      </c>
      <c r="C6328" t="s">
        <v>5724</v>
      </c>
      <c r="D6328" t="s">
        <v>1102</v>
      </c>
      <c r="E6328" t="s">
        <v>7142</v>
      </c>
      <c r="F6328" s="1">
        <v>64649.29</v>
      </c>
      <c r="G6328" s="1">
        <v>130000</v>
      </c>
      <c r="H6328" t="s">
        <v>308</v>
      </c>
      <c r="I6328" t="s">
        <v>5</v>
      </c>
      <c r="J6328" t="s">
        <v>6028</v>
      </c>
      <c r="K6328" t="s">
        <v>7</v>
      </c>
      <c r="L6328" s="12">
        <v>46108</v>
      </c>
      <c r="M6328" s="5">
        <f>G6328-F6328</f>
        <v>65350.71</v>
      </c>
      <c r="N6328" s="7" t="str">
        <f>CONCATENATE("https://venda-imoveis.caixa.gov.br/sistema/detalhe-imovel.asp?hdnOrigem=index&amp;hdnimovel=",A6328)</f>
        <v>https://venda-imoveis.caixa.gov.br/sistema/detalhe-imovel.asp?hdnOrigem=index&amp;hdnimovel=8787713955795</v>
      </c>
      <c r="O6328" s="9" t="str">
        <f>LEFT(J6328,SEARCH(",",J6328)-1)</f>
        <v>Apartamento</v>
      </c>
    </row>
    <row r="6329" spans="1:15" x14ac:dyDescent="0.25">
      <c r="A6329">
        <v>8787703760827</v>
      </c>
      <c r="B6329" t="s">
        <v>0</v>
      </c>
      <c r="C6329" t="s">
        <v>11389</v>
      </c>
      <c r="D6329" t="s">
        <v>11480</v>
      </c>
      <c r="E6329" t="s">
        <v>13624</v>
      </c>
      <c r="F6329" s="1">
        <v>67633.11</v>
      </c>
      <c r="G6329" s="1">
        <v>136000</v>
      </c>
      <c r="H6329" t="s">
        <v>308</v>
      </c>
      <c r="I6329" t="s">
        <v>5</v>
      </c>
      <c r="J6329" t="s">
        <v>13625</v>
      </c>
      <c r="K6329" t="s">
        <v>7</v>
      </c>
      <c r="L6329" s="12">
        <v>46108</v>
      </c>
      <c r="M6329" s="5">
        <f>G6329-F6329</f>
        <v>68366.89</v>
      </c>
      <c r="N6329" s="7" t="str">
        <f>CONCATENATE("https://venda-imoveis.caixa.gov.br/sistema/detalhe-imovel.asp?hdnOrigem=index&amp;hdnimovel=",A6329)</f>
        <v>https://venda-imoveis.caixa.gov.br/sistema/detalhe-imovel.asp?hdnOrigem=index&amp;hdnimovel=8787703760827</v>
      </c>
      <c r="O6329" s="9" t="str">
        <f>LEFT(J6329,SEARCH(",",J6329)-1)</f>
        <v>Apartamento</v>
      </c>
    </row>
    <row r="6330" spans="1:15" x14ac:dyDescent="0.25">
      <c r="A6330">
        <v>8555536975976</v>
      </c>
      <c r="B6330" t="s">
        <v>0</v>
      </c>
      <c r="C6330" t="s">
        <v>11389</v>
      </c>
      <c r="D6330" t="s">
        <v>9062</v>
      </c>
      <c r="E6330" t="s">
        <v>13626</v>
      </c>
      <c r="F6330" s="1">
        <v>67633.11</v>
      </c>
      <c r="G6330" s="1">
        <v>136000</v>
      </c>
      <c r="H6330" t="s">
        <v>308</v>
      </c>
      <c r="I6330" t="s">
        <v>5</v>
      </c>
      <c r="J6330" t="s">
        <v>8634</v>
      </c>
      <c r="K6330" t="s">
        <v>7</v>
      </c>
      <c r="L6330" s="12">
        <v>46108</v>
      </c>
      <c r="M6330" s="5">
        <f>G6330-F6330</f>
        <v>68366.89</v>
      </c>
      <c r="N6330" s="7" t="str">
        <f>CONCATENATE("https://venda-imoveis.caixa.gov.br/sistema/detalhe-imovel.asp?hdnOrigem=index&amp;hdnimovel=",A6330)</f>
        <v>https://venda-imoveis.caixa.gov.br/sistema/detalhe-imovel.asp?hdnOrigem=index&amp;hdnimovel=8555536975976</v>
      </c>
      <c r="O6330" s="9" t="str">
        <f>LEFT(J6330,SEARCH(",",J6330)-1)</f>
        <v>Apartamento</v>
      </c>
    </row>
    <row r="6331" spans="1:15" x14ac:dyDescent="0.25">
      <c r="A6331">
        <v>8444432666444</v>
      </c>
      <c r="B6331" t="s">
        <v>0</v>
      </c>
      <c r="C6331" t="s">
        <v>5724</v>
      </c>
      <c r="D6331" t="s">
        <v>5728</v>
      </c>
      <c r="E6331" t="s">
        <v>7110</v>
      </c>
      <c r="F6331" s="1">
        <v>64151.99</v>
      </c>
      <c r="G6331" s="1">
        <v>129000</v>
      </c>
      <c r="H6331" t="s">
        <v>308</v>
      </c>
      <c r="I6331" t="s">
        <v>5</v>
      </c>
      <c r="J6331" t="s">
        <v>5739</v>
      </c>
      <c r="K6331" t="s">
        <v>12</v>
      </c>
      <c r="L6331" s="12">
        <v>46108</v>
      </c>
      <c r="M6331" s="5">
        <f>G6331-F6331</f>
        <v>64848.01</v>
      </c>
      <c r="N6331" s="7" t="str">
        <f>CONCATENATE("https://venda-imoveis.caixa.gov.br/sistema/detalhe-imovel.asp?hdnOrigem=index&amp;hdnimovel=",A6331)</f>
        <v>https://venda-imoveis.caixa.gov.br/sistema/detalhe-imovel.asp?hdnOrigem=index&amp;hdnimovel=8444432666444</v>
      </c>
      <c r="O6331" s="9" t="str">
        <f>LEFT(J6331,SEARCH(",",J6331)-1)</f>
        <v>Apartamento</v>
      </c>
    </row>
    <row r="6332" spans="1:15" x14ac:dyDescent="0.25">
      <c r="A6332">
        <v>8787709757909</v>
      </c>
      <c r="B6332" t="s">
        <v>0</v>
      </c>
      <c r="C6332" t="s">
        <v>5724</v>
      </c>
      <c r="D6332" t="s">
        <v>6047</v>
      </c>
      <c r="E6332" t="s">
        <v>7118</v>
      </c>
      <c r="F6332" s="1">
        <v>68130.41</v>
      </c>
      <c r="G6332" s="1">
        <v>137000</v>
      </c>
      <c r="H6332" t="s">
        <v>308</v>
      </c>
      <c r="I6332" t="s">
        <v>5</v>
      </c>
      <c r="J6332" t="s">
        <v>6787</v>
      </c>
      <c r="K6332" t="s">
        <v>12</v>
      </c>
      <c r="L6332" s="12">
        <v>46108</v>
      </c>
      <c r="M6332" s="5">
        <f>G6332-F6332</f>
        <v>68869.59</v>
      </c>
      <c r="N6332" s="7" t="str">
        <f>CONCATENATE("https://venda-imoveis.caixa.gov.br/sistema/detalhe-imovel.asp?hdnOrigem=index&amp;hdnimovel=",A6332)</f>
        <v>https://venda-imoveis.caixa.gov.br/sistema/detalhe-imovel.asp?hdnOrigem=index&amp;hdnimovel=8787709757909</v>
      </c>
      <c r="O6332" s="9" t="str">
        <f>LEFT(J6332,SEARCH(",",J6332)-1)</f>
        <v>Apartamento</v>
      </c>
    </row>
    <row r="6333" spans="1:15" x14ac:dyDescent="0.25">
      <c r="A6333">
        <v>8787712158778</v>
      </c>
      <c r="B6333" t="s">
        <v>0</v>
      </c>
      <c r="C6333" t="s">
        <v>5724</v>
      </c>
      <c r="D6333" t="s">
        <v>6047</v>
      </c>
      <c r="E6333" t="s">
        <v>7120</v>
      </c>
      <c r="F6333" s="1">
        <v>67135.8</v>
      </c>
      <c r="G6333" s="1">
        <v>135000</v>
      </c>
      <c r="H6333" t="s">
        <v>308</v>
      </c>
      <c r="I6333" t="s">
        <v>5</v>
      </c>
      <c r="J6333" t="s">
        <v>6654</v>
      </c>
      <c r="K6333" t="s">
        <v>12</v>
      </c>
      <c r="L6333" s="12">
        <v>46108</v>
      </c>
      <c r="M6333" s="5">
        <f>G6333-F6333</f>
        <v>67864.2</v>
      </c>
      <c r="N6333" s="7" t="str">
        <f>CONCATENATE("https://venda-imoveis.caixa.gov.br/sistema/detalhe-imovel.asp?hdnOrigem=index&amp;hdnimovel=",A6333)</f>
        <v>https://venda-imoveis.caixa.gov.br/sistema/detalhe-imovel.asp?hdnOrigem=index&amp;hdnimovel=8787712158778</v>
      </c>
      <c r="O6333" s="9" t="str">
        <f>LEFT(J6333,SEARCH(",",J6333)-1)</f>
        <v>Apartamento</v>
      </c>
    </row>
    <row r="6334" spans="1:15" x14ac:dyDescent="0.25">
      <c r="A6334">
        <v>8787704087212</v>
      </c>
      <c r="B6334" t="s">
        <v>0</v>
      </c>
      <c r="C6334" t="s">
        <v>5724</v>
      </c>
      <c r="D6334" t="s">
        <v>6212</v>
      </c>
      <c r="E6334" t="s">
        <v>7122</v>
      </c>
      <c r="F6334" s="1">
        <v>65776.73</v>
      </c>
      <c r="G6334" s="1">
        <v>132267.1</v>
      </c>
      <c r="H6334" t="s">
        <v>308</v>
      </c>
      <c r="I6334" t="s">
        <v>5</v>
      </c>
      <c r="J6334" t="s">
        <v>6025</v>
      </c>
      <c r="K6334" t="s">
        <v>12</v>
      </c>
      <c r="L6334" s="12">
        <v>46108</v>
      </c>
      <c r="M6334" s="5">
        <f>G6334-F6334</f>
        <v>66490.37000000001</v>
      </c>
      <c r="N6334" s="7" t="str">
        <f>CONCATENATE("https://venda-imoveis.caixa.gov.br/sistema/detalhe-imovel.asp?hdnOrigem=index&amp;hdnimovel=",A6334)</f>
        <v>https://venda-imoveis.caixa.gov.br/sistema/detalhe-imovel.asp?hdnOrigem=index&amp;hdnimovel=8787704087212</v>
      </c>
      <c r="O6334" s="9" t="str">
        <f>LEFT(J6334,SEARCH(",",J6334)-1)</f>
        <v>Apartamento</v>
      </c>
    </row>
    <row r="6335" spans="1:15" x14ac:dyDescent="0.25">
      <c r="A6335">
        <v>8787708145136</v>
      </c>
      <c r="B6335" t="s">
        <v>0</v>
      </c>
      <c r="C6335" t="s">
        <v>5724</v>
      </c>
      <c r="D6335" t="s">
        <v>6212</v>
      </c>
      <c r="E6335" t="s">
        <v>7123</v>
      </c>
      <c r="F6335" s="1">
        <v>64649.29</v>
      </c>
      <c r="G6335" s="1">
        <v>130000</v>
      </c>
      <c r="H6335" t="s">
        <v>308</v>
      </c>
      <c r="I6335" t="s">
        <v>5</v>
      </c>
      <c r="J6335" t="s">
        <v>6214</v>
      </c>
      <c r="K6335" t="s">
        <v>12</v>
      </c>
      <c r="L6335" s="12">
        <v>46108</v>
      </c>
      <c r="M6335" s="5">
        <f>G6335-F6335</f>
        <v>65350.71</v>
      </c>
      <c r="N6335" s="7" t="str">
        <f>CONCATENATE("https://venda-imoveis.caixa.gov.br/sistema/detalhe-imovel.asp?hdnOrigem=index&amp;hdnimovel=",A6335)</f>
        <v>https://venda-imoveis.caixa.gov.br/sistema/detalhe-imovel.asp?hdnOrigem=index&amp;hdnimovel=8787708145136</v>
      </c>
      <c r="O6335" s="9" t="str">
        <f>LEFT(J6335,SEARCH(",",J6335)-1)</f>
        <v>Apartamento</v>
      </c>
    </row>
    <row r="6336" spans="1:15" x14ac:dyDescent="0.25">
      <c r="A6336">
        <v>8787703626209</v>
      </c>
      <c r="B6336" t="s">
        <v>0</v>
      </c>
      <c r="C6336" t="s">
        <v>5724</v>
      </c>
      <c r="D6336" t="s">
        <v>1102</v>
      </c>
      <c r="E6336" t="s">
        <v>7127</v>
      </c>
      <c r="F6336" s="1">
        <v>67518.720000000001</v>
      </c>
      <c r="G6336" s="1">
        <v>135770</v>
      </c>
      <c r="H6336" t="s">
        <v>308</v>
      </c>
      <c r="I6336" t="s">
        <v>5</v>
      </c>
      <c r="J6336" t="s">
        <v>6124</v>
      </c>
      <c r="K6336" t="s">
        <v>12</v>
      </c>
      <c r="L6336" s="12">
        <v>46108</v>
      </c>
      <c r="M6336" s="5">
        <f>G6336-F6336</f>
        <v>68251.28</v>
      </c>
      <c r="N6336" s="7" t="str">
        <f>CONCATENATE("https://venda-imoveis.caixa.gov.br/sistema/detalhe-imovel.asp?hdnOrigem=index&amp;hdnimovel=",A6336)</f>
        <v>https://venda-imoveis.caixa.gov.br/sistema/detalhe-imovel.asp?hdnOrigem=index&amp;hdnimovel=8787703626209</v>
      </c>
      <c r="O6336" s="9" t="str">
        <f>LEFT(J6336,SEARCH(",",J6336)-1)</f>
        <v>Apartamento</v>
      </c>
    </row>
    <row r="6337" spans="1:15" x14ac:dyDescent="0.25">
      <c r="A6337">
        <v>8787703953684</v>
      </c>
      <c r="B6337" t="s">
        <v>0</v>
      </c>
      <c r="C6337" t="s">
        <v>5724</v>
      </c>
      <c r="D6337" t="s">
        <v>1102</v>
      </c>
      <c r="E6337" t="s">
        <v>7128</v>
      </c>
      <c r="F6337" s="1">
        <v>63654.69</v>
      </c>
      <c r="G6337" s="1">
        <v>128000</v>
      </c>
      <c r="H6337" t="s">
        <v>308</v>
      </c>
      <c r="I6337" t="s">
        <v>5</v>
      </c>
      <c r="J6337" t="s">
        <v>6050</v>
      </c>
      <c r="K6337" t="s">
        <v>12</v>
      </c>
      <c r="L6337" s="12">
        <v>46108</v>
      </c>
      <c r="M6337" s="5">
        <f>G6337-F6337</f>
        <v>64345.31</v>
      </c>
      <c r="N6337" s="7" t="str">
        <f>CONCATENATE("https://venda-imoveis.caixa.gov.br/sistema/detalhe-imovel.asp?hdnOrigem=index&amp;hdnimovel=",A6337)</f>
        <v>https://venda-imoveis.caixa.gov.br/sistema/detalhe-imovel.asp?hdnOrigem=index&amp;hdnimovel=8787703953684</v>
      </c>
      <c r="O6337" s="9" t="str">
        <f>LEFT(J6337,SEARCH(",",J6337)-1)</f>
        <v>Apartamento</v>
      </c>
    </row>
    <row r="6338" spans="1:15" x14ac:dyDescent="0.25">
      <c r="A6338">
        <v>8787707979246</v>
      </c>
      <c r="B6338" t="s">
        <v>0</v>
      </c>
      <c r="C6338" t="s">
        <v>5724</v>
      </c>
      <c r="D6338" t="s">
        <v>1102</v>
      </c>
      <c r="E6338" t="s">
        <v>7129</v>
      </c>
      <c r="F6338" s="1">
        <v>64151.99</v>
      </c>
      <c r="G6338" s="1">
        <v>129000</v>
      </c>
      <c r="H6338" t="s">
        <v>308</v>
      </c>
      <c r="I6338" t="s">
        <v>5</v>
      </c>
      <c r="J6338" t="s">
        <v>6053</v>
      </c>
      <c r="K6338" t="s">
        <v>12</v>
      </c>
      <c r="L6338" s="12">
        <v>46108</v>
      </c>
      <c r="M6338" s="5">
        <f>G6338-F6338</f>
        <v>64848.01</v>
      </c>
      <c r="N6338" s="7" t="str">
        <f>CONCATENATE("https://venda-imoveis.caixa.gov.br/sistema/detalhe-imovel.asp?hdnOrigem=index&amp;hdnimovel=",A6338)</f>
        <v>https://venda-imoveis.caixa.gov.br/sistema/detalhe-imovel.asp?hdnOrigem=index&amp;hdnimovel=8787707979246</v>
      </c>
      <c r="O6338" s="9" t="str">
        <f>LEFT(J6338,SEARCH(",",J6338)-1)</f>
        <v>Apartamento</v>
      </c>
    </row>
    <row r="6339" spans="1:15" x14ac:dyDescent="0.25">
      <c r="A6339">
        <v>8787709403325</v>
      </c>
      <c r="B6339" t="s">
        <v>0</v>
      </c>
      <c r="C6339" t="s">
        <v>5724</v>
      </c>
      <c r="D6339" t="s">
        <v>1102</v>
      </c>
      <c r="E6339" t="s">
        <v>7132</v>
      </c>
      <c r="F6339" s="1">
        <v>64897.94</v>
      </c>
      <c r="G6339" s="1">
        <v>130500</v>
      </c>
      <c r="H6339" t="s">
        <v>308</v>
      </c>
      <c r="I6339" t="s">
        <v>5</v>
      </c>
      <c r="J6339" t="s">
        <v>6032</v>
      </c>
      <c r="K6339" t="s">
        <v>12</v>
      </c>
      <c r="L6339" s="12">
        <v>46108</v>
      </c>
      <c r="M6339" s="5">
        <f>G6339-F6339</f>
        <v>65602.06</v>
      </c>
      <c r="N6339" s="7" t="str">
        <f>CONCATENATE("https://venda-imoveis.caixa.gov.br/sistema/detalhe-imovel.asp?hdnOrigem=index&amp;hdnimovel=",A6339)</f>
        <v>https://venda-imoveis.caixa.gov.br/sistema/detalhe-imovel.asp?hdnOrigem=index&amp;hdnimovel=8787709403325</v>
      </c>
      <c r="O6339" s="9" t="str">
        <f>LEFT(J6339,SEARCH(",",J6339)-1)</f>
        <v>Apartamento</v>
      </c>
    </row>
    <row r="6340" spans="1:15" x14ac:dyDescent="0.25">
      <c r="A6340">
        <v>8787710834717</v>
      </c>
      <c r="B6340" t="s">
        <v>0</v>
      </c>
      <c r="C6340" t="s">
        <v>5724</v>
      </c>
      <c r="D6340" t="s">
        <v>1102</v>
      </c>
      <c r="E6340" t="s">
        <v>7134</v>
      </c>
      <c r="F6340" s="1">
        <v>63256.85</v>
      </c>
      <c r="G6340" s="1">
        <v>127200</v>
      </c>
      <c r="H6340" t="s">
        <v>308</v>
      </c>
      <c r="I6340" t="s">
        <v>5</v>
      </c>
      <c r="J6340" t="s">
        <v>6302</v>
      </c>
      <c r="K6340" t="s">
        <v>12</v>
      </c>
      <c r="L6340" s="12">
        <v>46108</v>
      </c>
      <c r="M6340" s="5">
        <f>G6340-F6340</f>
        <v>63943.15</v>
      </c>
      <c r="N6340" s="7" t="str">
        <f>CONCATENATE("https://venda-imoveis.caixa.gov.br/sistema/detalhe-imovel.asp?hdnOrigem=index&amp;hdnimovel=",A6340)</f>
        <v>https://venda-imoveis.caixa.gov.br/sistema/detalhe-imovel.asp?hdnOrigem=index&amp;hdnimovel=8787710834717</v>
      </c>
      <c r="O6340" s="9" t="str">
        <f>LEFT(J6340,SEARCH(",",J6340)-1)</f>
        <v>Apartamento</v>
      </c>
    </row>
    <row r="6341" spans="1:15" x14ac:dyDescent="0.25">
      <c r="A6341">
        <v>8787711062173</v>
      </c>
      <c r="B6341" t="s">
        <v>0</v>
      </c>
      <c r="C6341" t="s">
        <v>5724</v>
      </c>
      <c r="D6341" t="s">
        <v>1102</v>
      </c>
      <c r="E6341" t="s">
        <v>7135</v>
      </c>
      <c r="F6341" s="1">
        <v>68130.41</v>
      </c>
      <c r="G6341" s="1">
        <v>137000</v>
      </c>
      <c r="H6341" t="s">
        <v>308</v>
      </c>
      <c r="I6341" t="s">
        <v>5</v>
      </c>
      <c r="J6341" t="s">
        <v>6704</v>
      </c>
      <c r="K6341" t="s">
        <v>12</v>
      </c>
      <c r="L6341" s="12">
        <v>46108</v>
      </c>
      <c r="M6341" s="5">
        <f>G6341-F6341</f>
        <v>68869.59</v>
      </c>
      <c r="N6341" s="7" t="str">
        <f>CONCATENATE("https://venda-imoveis.caixa.gov.br/sistema/detalhe-imovel.asp?hdnOrigem=index&amp;hdnimovel=",A6341)</f>
        <v>https://venda-imoveis.caixa.gov.br/sistema/detalhe-imovel.asp?hdnOrigem=index&amp;hdnimovel=8787711062173</v>
      </c>
      <c r="O6341" s="9" t="str">
        <f>LEFT(J6341,SEARCH(",",J6341)-1)</f>
        <v>Apartamento</v>
      </c>
    </row>
    <row r="6342" spans="1:15" x14ac:dyDescent="0.25">
      <c r="A6342">
        <v>8787711152547</v>
      </c>
      <c r="B6342" t="s">
        <v>0</v>
      </c>
      <c r="C6342" t="s">
        <v>5724</v>
      </c>
      <c r="D6342" t="s">
        <v>1102</v>
      </c>
      <c r="E6342" t="s">
        <v>7136</v>
      </c>
      <c r="F6342" s="1">
        <v>67135.8</v>
      </c>
      <c r="G6342" s="1">
        <v>135000</v>
      </c>
      <c r="H6342" t="s">
        <v>308</v>
      </c>
      <c r="I6342" t="s">
        <v>5</v>
      </c>
      <c r="J6342" t="s">
        <v>6302</v>
      </c>
      <c r="K6342" t="s">
        <v>12</v>
      </c>
      <c r="L6342" s="12">
        <v>46108</v>
      </c>
      <c r="M6342" s="5">
        <f>G6342-F6342</f>
        <v>67864.2</v>
      </c>
      <c r="N6342" s="7" t="str">
        <f>CONCATENATE("https://venda-imoveis.caixa.gov.br/sistema/detalhe-imovel.asp?hdnOrigem=index&amp;hdnimovel=",A6342)</f>
        <v>https://venda-imoveis.caixa.gov.br/sistema/detalhe-imovel.asp?hdnOrigem=index&amp;hdnimovel=8787711152547</v>
      </c>
      <c r="O6342" s="9" t="str">
        <f>LEFT(J6342,SEARCH(",",J6342)-1)</f>
        <v>Apartamento</v>
      </c>
    </row>
    <row r="6343" spans="1:15" x14ac:dyDescent="0.25">
      <c r="A6343">
        <v>8787711714871</v>
      </c>
      <c r="B6343" t="s">
        <v>0</v>
      </c>
      <c r="C6343" t="s">
        <v>5724</v>
      </c>
      <c r="D6343" t="s">
        <v>1102</v>
      </c>
      <c r="E6343" t="s">
        <v>7137</v>
      </c>
      <c r="F6343" s="1">
        <v>62660.08</v>
      </c>
      <c r="G6343" s="1">
        <v>126000</v>
      </c>
      <c r="H6343" t="s">
        <v>308</v>
      </c>
      <c r="I6343" t="s">
        <v>5</v>
      </c>
      <c r="J6343" t="s">
        <v>4067</v>
      </c>
      <c r="K6343" t="s">
        <v>12</v>
      </c>
      <c r="L6343" s="12">
        <v>46108</v>
      </c>
      <c r="M6343" s="5">
        <f>G6343-F6343</f>
        <v>63339.92</v>
      </c>
      <c r="N6343" s="7" t="str">
        <f>CONCATENATE("https://venda-imoveis.caixa.gov.br/sistema/detalhe-imovel.asp?hdnOrigem=index&amp;hdnimovel=",A6343)</f>
        <v>https://venda-imoveis.caixa.gov.br/sistema/detalhe-imovel.asp?hdnOrigem=index&amp;hdnimovel=8787711714871</v>
      </c>
      <c r="O6343" s="9" t="str">
        <f>LEFT(J6343,SEARCH(",",J6343)-1)</f>
        <v>Apartamento</v>
      </c>
    </row>
    <row r="6344" spans="1:15" x14ac:dyDescent="0.25">
      <c r="A6344">
        <v>8787711807853</v>
      </c>
      <c r="B6344" t="s">
        <v>0</v>
      </c>
      <c r="C6344" t="s">
        <v>5724</v>
      </c>
      <c r="D6344" t="s">
        <v>1102</v>
      </c>
      <c r="E6344" t="s">
        <v>7138</v>
      </c>
      <c r="F6344" s="1">
        <v>62759.54</v>
      </c>
      <c r="G6344" s="1">
        <v>126200</v>
      </c>
      <c r="H6344" t="s">
        <v>308</v>
      </c>
      <c r="I6344" t="s">
        <v>5</v>
      </c>
      <c r="J6344" t="s">
        <v>5916</v>
      </c>
      <c r="K6344" t="s">
        <v>12</v>
      </c>
      <c r="L6344" s="12">
        <v>46108</v>
      </c>
      <c r="M6344" s="5">
        <f>G6344-F6344</f>
        <v>63440.46</v>
      </c>
      <c r="N6344" s="7" t="str">
        <f>CONCATENATE("https://venda-imoveis.caixa.gov.br/sistema/detalhe-imovel.asp?hdnOrigem=index&amp;hdnimovel=",A6344)</f>
        <v>https://venda-imoveis.caixa.gov.br/sistema/detalhe-imovel.asp?hdnOrigem=index&amp;hdnimovel=8787711807853</v>
      </c>
      <c r="O6344" s="9" t="str">
        <f>LEFT(J6344,SEARCH(",",J6344)-1)</f>
        <v>Apartamento</v>
      </c>
    </row>
    <row r="6345" spans="1:15" x14ac:dyDescent="0.25">
      <c r="A6345">
        <v>8787711979921</v>
      </c>
      <c r="B6345" t="s">
        <v>0</v>
      </c>
      <c r="C6345" t="s">
        <v>5724</v>
      </c>
      <c r="D6345" t="s">
        <v>1102</v>
      </c>
      <c r="E6345" t="s">
        <v>7139</v>
      </c>
      <c r="F6345" s="1">
        <v>64923.3</v>
      </c>
      <c r="G6345" s="1">
        <v>130551</v>
      </c>
      <c r="H6345" t="s">
        <v>308</v>
      </c>
      <c r="I6345" t="s">
        <v>5</v>
      </c>
      <c r="J6345" t="s">
        <v>4591</v>
      </c>
      <c r="K6345" t="s">
        <v>12</v>
      </c>
      <c r="L6345" s="12">
        <v>46108</v>
      </c>
      <c r="M6345" s="5">
        <f>G6345-F6345</f>
        <v>65627.7</v>
      </c>
      <c r="N6345" s="7" t="str">
        <f>CONCATENATE("https://venda-imoveis.caixa.gov.br/sistema/detalhe-imovel.asp?hdnOrigem=index&amp;hdnimovel=",A6345)</f>
        <v>https://venda-imoveis.caixa.gov.br/sistema/detalhe-imovel.asp?hdnOrigem=index&amp;hdnimovel=8787711979921</v>
      </c>
      <c r="O6345" s="9" t="str">
        <f>LEFT(J6345,SEARCH(",",J6345)-1)</f>
        <v>Apartamento</v>
      </c>
    </row>
    <row r="6346" spans="1:15" x14ac:dyDescent="0.25">
      <c r="A6346">
        <v>8787713533963</v>
      </c>
      <c r="B6346" t="s">
        <v>0</v>
      </c>
      <c r="C6346" t="s">
        <v>5724</v>
      </c>
      <c r="D6346" t="s">
        <v>1102</v>
      </c>
      <c r="E6346" t="s">
        <v>7140</v>
      </c>
      <c r="F6346" s="1">
        <v>68130.41</v>
      </c>
      <c r="G6346" s="1">
        <v>137000</v>
      </c>
      <c r="H6346" t="s">
        <v>308</v>
      </c>
      <c r="I6346" t="s">
        <v>5</v>
      </c>
      <c r="J6346" t="s">
        <v>6126</v>
      </c>
      <c r="K6346" t="s">
        <v>12</v>
      </c>
      <c r="L6346" s="12">
        <v>46108</v>
      </c>
      <c r="M6346" s="5">
        <f>G6346-F6346</f>
        <v>68869.59</v>
      </c>
      <c r="N6346" s="7" t="str">
        <f>CONCATENATE("https://venda-imoveis.caixa.gov.br/sistema/detalhe-imovel.asp?hdnOrigem=index&amp;hdnimovel=",A6346)</f>
        <v>https://venda-imoveis.caixa.gov.br/sistema/detalhe-imovel.asp?hdnOrigem=index&amp;hdnimovel=8787713533963</v>
      </c>
      <c r="O6346" s="9" t="str">
        <f>LEFT(J6346,SEARCH(",",J6346)-1)</f>
        <v>Apartamento</v>
      </c>
    </row>
    <row r="6347" spans="1:15" x14ac:dyDescent="0.25">
      <c r="A6347">
        <v>8787713616192</v>
      </c>
      <c r="B6347" t="s">
        <v>0</v>
      </c>
      <c r="C6347" t="s">
        <v>5724</v>
      </c>
      <c r="D6347" t="s">
        <v>1102</v>
      </c>
      <c r="E6347" t="s">
        <v>7141</v>
      </c>
      <c r="F6347" s="1">
        <v>65146.59</v>
      </c>
      <c r="G6347" s="1">
        <v>131000</v>
      </c>
      <c r="H6347" t="s">
        <v>308</v>
      </c>
      <c r="I6347" t="s">
        <v>5</v>
      </c>
      <c r="J6347" t="s">
        <v>4067</v>
      </c>
      <c r="K6347" t="s">
        <v>12</v>
      </c>
      <c r="L6347" s="12">
        <v>46108</v>
      </c>
      <c r="M6347" s="5">
        <f>G6347-F6347</f>
        <v>65853.41</v>
      </c>
      <c r="N6347" s="7" t="str">
        <f>CONCATENATE("https://venda-imoveis.caixa.gov.br/sistema/detalhe-imovel.asp?hdnOrigem=index&amp;hdnimovel=",A6347)</f>
        <v>https://venda-imoveis.caixa.gov.br/sistema/detalhe-imovel.asp?hdnOrigem=index&amp;hdnimovel=8787713616192</v>
      </c>
      <c r="O6347" s="9" t="str">
        <f>LEFT(J6347,SEARCH(",",J6347)-1)</f>
        <v>Apartamento</v>
      </c>
    </row>
    <row r="6348" spans="1:15" x14ac:dyDescent="0.25">
      <c r="A6348">
        <v>8555531464019</v>
      </c>
      <c r="B6348" t="s">
        <v>0</v>
      </c>
      <c r="C6348" t="s">
        <v>5724</v>
      </c>
      <c r="D6348" t="s">
        <v>5845</v>
      </c>
      <c r="E6348" t="s">
        <v>7143</v>
      </c>
      <c r="F6348" s="1">
        <v>67698.929999999993</v>
      </c>
      <c r="G6348" s="1">
        <v>136132.35999999999</v>
      </c>
      <c r="H6348" t="s">
        <v>308</v>
      </c>
      <c r="I6348" t="s">
        <v>5</v>
      </c>
      <c r="J6348" t="s">
        <v>6205</v>
      </c>
      <c r="K6348" t="s">
        <v>12</v>
      </c>
      <c r="L6348" s="12">
        <v>46108</v>
      </c>
      <c r="M6348" s="5">
        <f>G6348-F6348</f>
        <v>68433.429999999993</v>
      </c>
      <c r="N6348" s="7" t="str">
        <f>CONCATENATE("https://venda-imoveis.caixa.gov.br/sistema/detalhe-imovel.asp?hdnOrigem=index&amp;hdnimovel=",A6348)</f>
        <v>https://venda-imoveis.caixa.gov.br/sistema/detalhe-imovel.asp?hdnOrigem=index&amp;hdnimovel=8555531464019</v>
      </c>
      <c r="O6348" s="9" t="str">
        <f>LEFT(J6348,SEARCH(",",J6348)-1)</f>
        <v>Apartamento</v>
      </c>
    </row>
    <row r="6349" spans="1:15" x14ac:dyDescent="0.25">
      <c r="A6349">
        <v>8555534140591</v>
      </c>
      <c r="B6349" t="s">
        <v>0</v>
      </c>
      <c r="C6349" t="s">
        <v>5724</v>
      </c>
      <c r="D6349" t="s">
        <v>5845</v>
      </c>
      <c r="E6349" t="s">
        <v>7144</v>
      </c>
      <c r="F6349" s="1">
        <v>68809.33</v>
      </c>
      <c r="G6349" s="1">
        <v>138365.21</v>
      </c>
      <c r="H6349" t="s">
        <v>308</v>
      </c>
      <c r="I6349" t="s">
        <v>5</v>
      </c>
      <c r="J6349" t="s">
        <v>7145</v>
      </c>
      <c r="K6349" t="s">
        <v>12</v>
      </c>
      <c r="L6349" s="12">
        <v>46108</v>
      </c>
      <c r="M6349" s="5">
        <f>G6349-F6349</f>
        <v>69555.87999999999</v>
      </c>
      <c r="N6349" s="7" t="str">
        <f>CONCATENATE("https://venda-imoveis.caixa.gov.br/sistema/detalhe-imovel.asp?hdnOrigem=index&amp;hdnimovel=",A6349)</f>
        <v>https://venda-imoveis.caixa.gov.br/sistema/detalhe-imovel.asp?hdnOrigem=index&amp;hdnimovel=8555534140591</v>
      </c>
      <c r="O6349" s="9" t="str">
        <f>LEFT(J6349,SEARCH(",",J6349)-1)</f>
        <v>Apartamento</v>
      </c>
    </row>
    <row r="6350" spans="1:15" x14ac:dyDescent="0.25">
      <c r="A6350">
        <v>8787702212303</v>
      </c>
      <c r="B6350" t="s">
        <v>0</v>
      </c>
      <c r="C6350" t="s">
        <v>5724</v>
      </c>
      <c r="D6350" t="s">
        <v>6255</v>
      </c>
      <c r="E6350" t="s">
        <v>7146</v>
      </c>
      <c r="F6350" s="1">
        <v>64649.29</v>
      </c>
      <c r="G6350" s="1">
        <v>130000</v>
      </c>
      <c r="H6350" t="s">
        <v>308</v>
      </c>
      <c r="I6350" t="s">
        <v>5</v>
      </c>
      <c r="J6350" t="s">
        <v>5682</v>
      </c>
      <c r="K6350" t="s">
        <v>12</v>
      </c>
      <c r="L6350" s="12">
        <v>46108</v>
      </c>
      <c r="M6350" s="5">
        <f>G6350-F6350</f>
        <v>65350.71</v>
      </c>
      <c r="N6350" s="7" t="str">
        <f>CONCATENATE("https://venda-imoveis.caixa.gov.br/sistema/detalhe-imovel.asp?hdnOrigem=index&amp;hdnimovel=",A6350)</f>
        <v>https://venda-imoveis.caixa.gov.br/sistema/detalhe-imovel.asp?hdnOrigem=index&amp;hdnimovel=8787702212303</v>
      </c>
      <c r="O6350" s="9" t="str">
        <f>LEFT(J6350,SEARCH(",",J6350)-1)</f>
        <v>Apartamento</v>
      </c>
    </row>
    <row r="6351" spans="1:15" x14ac:dyDescent="0.25">
      <c r="A6351">
        <v>8444413051383</v>
      </c>
      <c r="B6351" t="s">
        <v>0</v>
      </c>
      <c r="C6351" t="s">
        <v>5724</v>
      </c>
      <c r="D6351" t="s">
        <v>5728</v>
      </c>
      <c r="E6351" t="s">
        <v>7106</v>
      </c>
      <c r="F6351" s="1">
        <v>40276.54</v>
      </c>
      <c r="G6351" s="1">
        <v>81000</v>
      </c>
      <c r="H6351" t="s">
        <v>7107</v>
      </c>
      <c r="I6351" t="s">
        <v>5</v>
      </c>
      <c r="J6351" t="s">
        <v>5892</v>
      </c>
      <c r="K6351" t="s">
        <v>7</v>
      </c>
      <c r="L6351" s="12">
        <v>46108</v>
      </c>
      <c r="M6351" s="5">
        <f>G6351-F6351</f>
        <v>40723.46</v>
      </c>
      <c r="N6351" s="7" t="str">
        <f>CONCATENATE("https://venda-imoveis.caixa.gov.br/sistema/detalhe-imovel.asp?hdnOrigem=index&amp;hdnimovel=",A6351)</f>
        <v>https://venda-imoveis.caixa.gov.br/sistema/detalhe-imovel.asp?hdnOrigem=index&amp;hdnimovel=8444413051383</v>
      </c>
      <c r="O6351" s="9" t="str">
        <f>LEFT(J6351,SEARCH(",",J6351)-1)</f>
        <v>Apartamento</v>
      </c>
    </row>
    <row r="6352" spans="1:15" x14ac:dyDescent="0.25">
      <c r="A6352">
        <v>8444403890811</v>
      </c>
      <c r="B6352" t="s">
        <v>0</v>
      </c>
      <c r="C6352" t="s">
        <v>5724</v>
      </c>
      <c r="D6352" t="s">
        <v>5775</v>
      </c>
      <c r="E6352" t="s">
        <v>7108</v>
      </c>
      <c r="F6352" s="1">
        <v>40276.54</v>
      </c>
      <c r="G6352" s="1">
        <v>81000</v>
      </c>
      <c r="H6352" t="s">
        <v>7107</v>
      </c>
      <c r="I6352" t="s">
        <v>5</v>
      </c>
      <c r="J6352" t="s">
        <v>7109</v>
      </c>
      <c r="K6352" t="s">
        <v>7</v>
      </c>
      <c r="L6352" s="12">
        <v>46108</v>
      </c>
      <c r="M6352" s="5">
        <f>G6352-F6352</f>
        <v>40723.46</v>
      </c>
      <c r="N6352" s="7" t="str">
        <f>CONCATENATE("https://venda-imoveis.caixa.gov.br/sistema/detalhe-imovel.asp?hdnOrigem=index&amp;hdnimovel=",A6352)</f>
        <v>https://venda-imoveis.caixa.gov.br/sistema/detalhe-imovel.asp?hdnOrigem=index&amp;hdnimovel=8444403890811</v>
      </c>
      <c r="O6352" s="9" t="str">
        <f>LEFT(J6352,SEARCH(",",J6352)-1)</f>
        <v>Apartamento</v>
      </c>
    </row>
    <row r="6353" spans="1:15" x14ac:dyDescent="0.25">
      <c r="A6353">
        <v>8444417686375</v>
      </c>
      <c r="B6353" t="s">
        <v>0</v>
      </c>
      <c r="C6353" t="s">
        <v>3717</v>
      </c>
      <c r="D6353" t="s">
        <v>3053</v>
      </c>
      <c r="E6353" t="s">
        <v>4324</v>
      </c>
      <c r="F6353" s="1">
        <v>42243.51</v>
      </c>
      <c r="G6353" s="1">
        <v>85000</v>
      </c>
      <c r="H6353" t="s">
        <v>4325</v>
      </c>
      <c r="I6353" t="s">
        <v>5</v>
      </c>
      <c r="J6353" t="s">
        <v>4326</v>
      </c>
      <c r="K6353" t="s">
        <v>7</v>
      </c>
      <c r="L6353" s="12">
        <v>46108</v>
      </c>
      <c r="M6353" s="5">
        <f>G6353-F6353</f>
        <v>42756.49</v>
      </c>
      <c r="N6353" s="7" t="str">
        <f>CONCATENATE("https://venda-imoveis.caixa.gov.br/sistema/detalhe-imovel.asp?hdnOrigem=index&amp;hdnimovel=",A6353)</f>
        <v>https://venda-imoveis.caixa.gov.br/sistema/detalhe-imovel.asp?hdnOrigem=index&amp;hdnimovel=8444417686375</v>
      </c>
      <c r="O6353" s="9" t="str">
        <f>LEFT(J6353,SEARCH(",",J6353)-1)</f>
        <v>Apartamento</v>
      </c>
    </row>
    <row r="6354" spans="1:15" x14ac:dyDescent="0.25">
      <c r="A6354">
        <v>8787702548379</v>
      </c>
      <c r="B6354" t="s">
        <v>0</v>
      </c>
      <c r="C6354" t="s">
        <v>1529</v>
      </c>
      <c r="D6354" t="s">
        <v>1537</v>
      </c>
      <c r="E6354" t="s">
        <v>1837</v>
      </c>
      <c r="F6354" s="1">
        <v>65348.57</v>
      </c>
      <c r="G6354" s="1">
        <v>131600</v>
      </c>
      <c r="H6354" t="s">
        <v>1838</v>
      </c>
      <c r="I6354" t="s">
        <v>5</v>
      </c>
      <c r="J6354" t="s">
        <v>1839</v>
      </c>
      <c r="K6354" t="s">
        <v>7</v>
      </c>
      <c r="L6354" s="12">
        <v>46108</v>
      </c>
      <c r="M6354" s="5">
        <f>G6354-F6354</f>
        <v>66251.429999999993</v>
      </c>
      <c r="N6354" s="7" t="str">
        <f>CONCATENATE("https://venda-imoveis.caixa.gov.br/sistema/detalhe-imovel.asp?hdnOrigem=index&amp;hdnimovel=",A6354)</f>
        <v>https://venda-imoveis.caixa.gov.br/sistema/detalhe-imovel.asp?hdnOrigem=index&amp;hdnimovel=8787702548379</v>
      </c>
      <c r="O6354" s="9" t="str">
        <f>LEFT(J6354,SEARCH(",",J6354)-1)</f>
        <v>Apartamento</v>
      </c>
    </row>
    <row r="6355" spans="1:15" x14ac:dyDescent="0.25">
      <c r="A6355">
        <v>1444404078098</v>
      </c>
      <c r="B6355" t="s">
        <v>0</v>
      </c>
      <c r="C6355" t="s">
        <v>1282</v>
      </c>
      <c r="D6355" t="s">
        <v>1329</v>
      </c>
      <c r="E6355" t="s">
        <v>1363</v>
      </c>
      <c r="F6355" s="1">
        <v>150875.70000000001</v>
      </c>
      <c r="G6355" s="1">
        <v>304000</v>
      </c>
      <c r="H6355" t="s">
        <v>1364</v>
      </c>
      <c r="I6355" t="s">
        <v>5</v>
      </c>
      <c r="J6355" t="s">
        <v>1365</v>
      </c>
      <c r="K6355" t="s">
        <v>7</v>
      </c>
      <c r="L6355" s="12">
        <v>46108</v>
      </c>
      <c r="M6355" s="5">
        <f>G6355-F6355</f>
        <v>153124.29999999999</v>
      </c>
      <c r="N6355" s="7" t="str">
        <f>CONCATENATE("https://venda-imoveis.caixa.gov.br/sistema/detalhe-imovel.asp?hdnOrigem=index&amp;hdnimovel=",A6355)</f>
        <v>https://venda-imoveis.caixa.gov.br/sistema/detalhe-imovel.asp?hdnOrigem=index&amp;hdnimovel=1444404078098</v>
      </c>
      <c r="O6355" s="9" t="str">
        <f>LEFT(J6355,SEARCH(",",J6355)-1)</f>
        <v>Casa</v>
      </c>
    </row>
    <row r="6356" spans="1:15" x14ac:dyDescent="0.25">
      <c r="A6356">
        <v>8132770008630</v>
      </c>
      <c r="B6356" t="s">
        <v>0</v>
      </c>
      <c r="C6356" t="s">
        <v>3017</v>
      </c>
      <c r="D6356" t="s">
        <v>3098</v>
      </c>
      <c r="E6356" t="s">
        <v>3143</v>
      </c>
      <c r="F6356" s="1">
        <v>148394.19</v>
      </c>
      <c r="G6356" s="1">
        <v>299000</v>
      </c>
      <c r="H6356" t="s">
        <v>1364</v>
      </c>
      <c r="I6356" t="s">
        <v>31</v>
      </c>
      <c r="J6356" t="s">
        <v>3144</v>
      </c>
      <c r="K6356" t="s">
        <v>7</v>
      </c>
      <c r="L6356" s="12">
        <v>46108</v>
      </c>
      <c r="M6356" s="5">
        <f>G6356-F6356</f>
        <v>150605.81</v>
      </c>
      <c r="N6356" s="7" t="str">
        <f>CONCATENATE("https://venda-imoveis.caixa.gov.br/sistema/detalhe-imovel.asp?hdnOrigem=index&amp;hdnimovel=",A6356)</f>
        <v>https://venda-imoveis.caixa.gov.br/sistema/detalhe-imovel.asp?hdnOrigem=index&amp;hdnimovel=8132770008630</v>
      </c>
      <c r="O6356" s="9" t="str">
        <f>LEFT(J6356,SEARCH(",",J6356)-1)</f>
        <v>Casa</v>
      </c>
    </row>
    <row r="6357" spans="1:15" x14ac:dyDescent="0.25">
      <c r="A6357">
        <v>1444402187507</v>
      </c>
      <c r="B6357" t="s">
        <v>0</v>
      </c>
      <c r="C6357" t="s">
        <v>3479</v>
      </c>
      <c r="D6357" t="s">
        <v>3501</v>
      </c>
      <c r="E6357" t="s">
        <v>3502</v>
      </c>
      <c r="F6357" s="1">
        <v>139122.28</v>
      </c>
      <c r="G6357" s="1">
        <v>280318</v>
      </c>
      <c r="H6357" t="s">
        <v>1364</v>
      </c>
      <c r="I6357" t="s">
        <v>31</v>
      </c>
      <c r="J6357" t="s">
        <v>3503</v>
      </c>
      <c r="K6357" t="s">
        <v>7</v>
      </c>
      <c r="L6357" s="12">
        <v>46108</v>
      </c>
      <c r="M6357" s="5">
        <f>G6357-F6357</f>
        <v>141195.72</v>
      </c>
      <c r="N6357" s="7" t="str">
        <f>CONCATENATE("https://venda-imoveis.caixa.gov.br/sistema/detalhe-imovel.asp?hdnOrigem=index&amp;hdnimovel=",A6357)</f>
        <v>https://venda-imoveis.caixa.gov.br/sistema/detalhe-imovel.asp?hdnOrigem=index&amp;hdnimovel=1444402187507</v>
      </c>
      <c r="O6357" s="9" t="str">
        <f>LEFT(J6357,SEARCH(",",J6357)-1)</f>
        <v>Casa</v>
      </c>
    </row>
    <row r="6358" spans="1:15" x14ac:dyDescent="0.25">
      <c r="A6358">
        <v>1444405507820</v>
      </c>
      <c r="B6358" t="s">
        <v>0</v>
      </c>
      <c r="C6358" t="s">
        <v>5724</v>
      </c>
      <c r="D6358" t="s">
        <v>5862</v>
      </c>
      <c r="E6358" t="s">
        <v>7098</v>
      </c>
      <c r="F6358" s="1">
        <v>222557.54</v>
      </c>
      <c r="G6358" s="1">
        <v>448432</v>
      </c>
      <c r="H6358" t="s">
        <v>1364</v>
      </c>
      <c r="I6358" t="s">
        <v>31</v>
      </c>
      <c r="J6358" t="s">
        <v>7099</v>
      </c>
      <c r="K6358" t="s">
        <v>7</v>
      </c>
      <c r="L6358" s="12">
        <v>46108</v>
      </c>
      <c r="M6358" s="5">
        <f>G6358-F6358</f>
        <v>225874.46</v>
      </c>
      <c r="N6358" s="7" t="str">
        <f>CONCATENATE("https://venda-imoveis.caixa.gov.br/sistema/detalhe-imovel.asp?hdnOrigem=index&amp;hdnimovel=",A6358)</f>
        <v>https://venda-imoveis.caixa.gov.br/sistema/detalhe-imovel.asp?hdnOrigem=index&amp;hdnimovel=1444405507820</v>
      </c>
      <c r="O6358" s="9" t="str">
        <f>LEFT(J6358,SEARCH(",",J6358)-1)</f>
        <v>Apartamento</v>
      </c>
    </row>
    <row r="6359" spans="1:15" x14ac:dyDescent="0.25">
      <c r="A6359">
        <v>1555528432529</v>
      </c>
      <c r="B6359" t="s">
        <v>0</v>
      </c>
      <c r="C6359" t="s">
        <v>5724</v>
      </c>
      <c r="D6359" t="s">
        <v>6316</v>
      </c>
      <c r="E6359" t="s">
        <v>7100</v>
      </c>
      <c r="F6359" s="1">
        <v>125564.32</v>
      </c>
      <c r="G6359" s="1">
        <v>253000</v>
      </c>
      <c r="H6359" t="s">
        <v>1364</v>
      </c>
      <c r="I6359" t="s">
        <v>31</v>
      </c>
      <c r="J6359" t="s">
        <v>7101</v>
      </c>
      <c r="K6359" t="s">
        <v>7</v>
      </c>
      <c r="L6359" s="12">
        <v>46108</v>
      </c>
      <c r="M6359" s="5">
        <f>G6359-F6359</f>
        <v>127435.68</v>
      </c>
      <c r="N6359" s="7" t="str">
        <f>CONCATENATE("https://venda-imoveis.caixa.gov.br/sistema/detalhe-imovel.asp?hdnOrigem=index&amp;hdnimovel=",A6359)</f>
        <v>https://venda-imoveis.caixa.gov.br/sistema/detalhe-imovel.asp?hdnOrigem=index&amp;hdnimovel=1555528432529</v>
      </c>
      <c r="O6359" s="9" t="str">
        <f>LEFT(J6359,SEARCH(",",J6359)-1)</f>
        <v>Sala</v>
      </c>
    </row>
    <row r="6360" spans="1:15" x14ac:dyDescent="0.25">
      <c r="A6360">
        <v>1444405207363</v>
      </c>
      <c r="B6360" t="s">
        <v>0</v>
      </c>
      <c r="C6360" t="s">
        <v>5724</v>
      </c>
      <c r="D6360" t="s">
        <v>6005</v>
      </c>
      <c r="E6360" t="s">
        <v>7102</v>
      </c>
      <c r="F6360" s="1">
        <v>134265.85999999999</v>
      </c>
      <c r="G6360" s="1">
        <v>270532.78000000003</v>
      </c>
      <c r="H6360" t="s">
        <v>1364</v>
      </c>
      <c r="I6360" t="s">
        <v>31</v>
      </c>
      <c r="J6360" t="s">
        <v>7103</v>
      </c>
      <c r="K6360" t="s">
        <v>7</v>
      </c>
      <c r="L6360" s="12">
        <v>46108</v>
      </c>
      <c r="M6360" s="5">
        <f>G6360-F6360</f>
        <v>136266.92000000004</v>
      </c>
      <c r="N6360" s="7" t="str">
        <f>CONCATENATE("https://venda-imoveis.caixa.gov.br/sistema/detalhe-imovel.asp?hdnOrigem=index&amp;hdnimovel=",A6360)</f>
        <v>https://venda-imoveis.caixa.gov.br/sistema/detalhe-imovel.asp?hdnOrigem=index&amp;hdnimovel=1444405207363</v>
      </c>
      <c r="O6360" s="9" t="str">
        <f>LEFT(J6360,SEARCH(",",J6360)-1)</f>
        <v>Apartamento</v>
      </c>
    </row>
    <row r="6361" spans="1:15" x14ac:dyDescent="0.25">
      <c r="A6361">
        <v>1444402078643</v>
      </c>
      <c r="B6361" t="s">
        <v>0</v>
      </c>
      <c r="C6361" t="s">
        <v>5724</v>
      </c>
      <c r="D6361" t="s">
        <v>1311</v>
      </c>
      <c r="E6361" t="s">
        <v>7104</v>
      </c>
      <c r="F6361" s="1">
        <v>131768.07999999999</v>
      </c>
      <c r="G6361" s="1">
        <v>265500</v>
      </c>
      <c r="H6361" t="s">
        <v>1364</v>
      </c>
      <c r="I6361" t="s">
        <v>31</v>
      </c>
      <c r="J6361" t="s">
        <v>7105</v>
      </c>
      <c r="K6361" t="s">
        <v>7</v>
      </c>
      <c r="L6361" s="12">
        <v>46108</v>
      </c>
      <c r="M6361" s="5">
        <f>G6361-F6361</f>
        <v>133731.92000000001</v>
      </c>
      <c r="N6361" s="7" t="str">
        <f>CONCATENATE("https://venda-imoveis.caixa.gov.br/sistema/detalhe-imovel.asp?hdnOrigem=index&amp;hdnimovel=",A6361)</f>
        <v>https://venda-imoveis.caixa.gov.br/sistema/detalhe-imovel.asp?hdnOrigem=index&amp;hdnimovel=1444402078643</v>
      </c>
      <c r="O6361" s="9" t="str">
        <f>LEFT(J6361,SEARCH(",",J6361)-1)</f>
        <v>Apartamento</v>
      </c>
    </row>
    <row r="6362" spans="1:15" x14ac:dyDescent="0.25">
      <c r="A6362">
        <v>1444415412970</v>
      </c>
      <c r="B6362" t="s">
        <v>0</v>
      </c>
      <c r="C6362" t="s">
        <v>11389</v>
      </c>
      <c r="D6362" t="s">
        <v>11406</v>
      </c>
      <c r="E6362" t="s">
        <v>13617</v>
      </c>
      <c r="F6362" s="1">
        <v>165183.73000000001</v>
      </c>
      <c r="G6362" s="1">
        <v>332829.32</v>
      </c>
      <c r="H6362" t="s">
        <v>1364</v>
      </c>
      <c r="I6362" t="s">
        <v>31</v>
      </c>
      <c r="J6362" t="s">
        <v>13618</v>
      </c>
      <c r="K6362" t="s">
        <v>7</v>
      </c>
      <c r="L6362" s="12">
        <v>46108</v>
      </c>
      <c r="M6362" s="5">
        <f>G6362-F6362</f>
        <v>167645.59</v>
      </c>
      <c r="N6362" s="7" t="str">
        <f>CONCATENATE("https://venda-imoveis.caixa.gov.br/sistema/detalhe-imovel.asp?hdnOrigem=index&amp;hdnimovel=",A6362)</f>
        <v>https://venda-imoveis.caixa.gov.br/sistema/detalhe-imovel.asp?hdnOrigem=index&amp;hdnimovel=1444415412970</v>
      </c>
      <c r="O6362" s="9" t="str">
        <f>LEFT(J6362,SEARCH(",",J6362)-1)</f>
        <v>Casa</v>
      </c>
    </row>
    <row r="6363" spans="1:15" x14ac:dyDescent="0.25">
      <c r="A6363">
        <v>8444409742245</v>
      </c>
      <c r="B6363" t="s">
        <v>0</v>
      </c>
      <c r="C6363" t="s">
        <v>11389</v>
      </c>
      <c r="D6363" t="s">
        <v>11422</v>
      </c>
      <c r="E6363" t="s">
        <v>13619</v>
      </c>
      <c r="F6363" s="1">
        <v>126060.61</v>
      </c>
      <c r="G6363" s="1">
        <v>254000</v>
      </c>
      <c r="H6363" t="s">
        <v>1364</v>
      </c>
      <c r="I6363" t="s">
        <v>5</v>
      </c>
      <c r="J6363" t="s">
        <v>13620</v>
      </c>
      <c r="K6363" t="s">
        <v>7</v>
      </c>
      <c r="L6363" s="12">
        <v>46108</v>
      </c>
      <c r="M6363" s="5">
        <f>G6363-F6363</f>
        <v>127939.39</v>
      </c>
      <c r="N6363" s="7" t="str">
        <f>CONCATENATE("https://venda-imoveis.caixa.gov.br/sistema/detalhe-imovel.asp?hdnOrigem=index&amp;hdnimovel=",A6363)</f>
        <v>https://venda-imoveis.caixa.gov.br/sistema/detalhe-imovel.asp?hdnOrigem=index&amp;hdnimovel=8444409742245</v>
      </c>
      <c r="O6363" s="9" t="str">
        <f>LEFT(J6363,SEARCH(",",J6363)-1)</f>
        <v>Casa</v>
      </c>
    </row>
    <row r="6364" spans="1:15" x14ac:dyDescent="0.25">
      <c r="A6364">
        <v>1444402399237</v>
      </c>
      <c r="B6364" t="s">
        <v>0</v>
      </c>
      <c r="C6364" t="s">
        <v>11389</v>
      </c>
      <c r="D6364" t="s">
        <v>13621</v>
      </c>
      <c r="E6364" t="s">
        <v>13622</v>
      </c>
      <c r="F6364" s="1">
        <v>178668.59</v>
      </c>
      <c r="G6364" s="1">
        <v>360000</v>
      </c>
      <c r="H6364" t="s">
        <v>1364</v>
      </c>
      <c r="I6364" t="s">
        <v>5</v>
      </c>
      <c r="J6364" t="s">
        <v>13623</v>
      </c>
      <c r="K6364" t="s">
        <v>7</v>
      </c>
      <c r="L6364" s="12">
        <v>46108</v>
      </c>
      <c r="M6364" s="5">
        <f>G6364-F6364</f>
        <v>181331.41</v>
      </c>
      <c r="N6364" s="7" t="str">
        <f>CONCATENATE("https://venda-imoveis.caixa.gov.br/sistema/detalhe-imovel.asp?hdnOrigem=index&amp;hdnimovel=",A6364)</f>
        <v>https://venda-imoveis.caixa.gov.br/sistema/detalhe-imovel.asp?hdnOrigem=index&amp;hdnimovel=1444402399237</v>
      </c>
      <c r="O6364" s="9" t="str">
        <f>LEFT(J6364,SEARCH(",",J6364)-1)</f>
        <v>Casa</v>
      </c>
    </row>
    <row r="6365" spans="1:15" x14ac:dyDescent="0.25">
      <c r="A6365">
        <v>1787700438314</v>
      </c>
      <c r="B6365" t="s">
        <v>0</v>
      </c>
      <c r="C6365" t="s">
        <v>5724</v>
      </c>
      <c r="D6365" t="s">
        <v>1102</v>
      </c>
      <c r="E6365" t="s">
        <v>7093</v>
      </c>
      <c r="F6365" s="1">
        <v>71948.14</v>
      </c>
      <c r="G6365" s="1">
        <v>145000</v>
      </c>
      <c r="H6365" t="s">
        <v>7092</v>
      </c>
      <c r="I6365" t="s">
        <v>5</v>
      </c>
      <c r="J6365" t="s">
        <v>5943</v>
      </c>
      <c r="K6365" t="s">
        <v>7</v>
      </c>
      <c r="L6365" s="12">
        <v>46108</v>
      </c>
      <c r="M6365" s="5">
        <f>G6365-F6365</f>
        <v>73051.86</v>
      </c>
      <c r="N6365" s="7" t="str">
        <f>CONCATENATE("https://venda-imoveis.caixa.gov.br/sistema/detalhe-imovel.asp?hdnOrigem=index&amp;hdnimovel=",A6365)</f>
        <v>https://venda-imoveis.caixa.gov.br/sistema/detalhe-imovel.asp?hdnOrigem=index&amp;hdnimovel=1787700438314</v>
      </c>
      <c r="O6365" s="9" t="str">
        <f>LEFT(J6365,SEARCH(",",J6365)-1)</f>
        <v>Apartamento</v>
      </c>
    </row>
    <row r="6366" spans="1:15" x14ac:dyDescent="0.25">
      <c r="A6366">
        <v>8444422872386</v>
      </c>
      <c r="B6366" t="s">
        <v>0</v>
      </c>
      <c r="C6366" t="s">
        <v>5724</v>
      </c>
      <c r="D6366" t="s">
        <v>5964</v>
      </c>
      <c r="E6366" t="s">
        <v>7094</v>
      </c>
      <c r="F6366" s="1">
        <v>70199.08</v>
      </c>
      <c r="G6366" s="1">
        <v>141475.04999999999</v>
      </c>
      <c r="H6366" t="s">
        <v>7092</v>
      </c>
      <c r="I6366" t="s">
        <v>5</v>
      </c>
      <c r="J6366" t="s">
        <v>242</v>
      </c>
      <c r="K6366" t="s">
        <v>7</v>
      </c>
      <c r="L6366" s="12">
        <v>46108</v>
      </c>
      <c r="M6366" s="5">
        <f>G6366-F6366</f>
        <v>71275.969999999987</v>
      </c>
      <c r="N6366" s="7" t="str">
        <f>CONCATENATE("https://venda-imoveis.caixa.gov.br/sistema/detalhe-imovel.asp?hdnOrigem=index&amp;hdnimovel=",A6366)</f>
        <v>https://venda-imoveis.caixa.gov.br/sistema/detalhe-imovel.asp?hdnOrigem=index&amp;hdnimovel=8444422872386</v>
      </c>
      <c r="O6366" s="9" t="str">
        <f>LEFT(J6366,SEARCH(",",J6366)-1)</f>
        <v>Apartamento</v>
      </c>
    </row>
    <row r="6367" spans="1:15" x14ac:dyDescent="0.25">
      <c r="A6367">
        <v>8444406973904</v>
      </c>
      <c r="B6367" t="s">
        <v>0</v>
      </c>
      <c r="C6367" t="s">
        <v>5724</v>
      </c>
      <c r="D6367" t="s">
        <v>5760</v>
      </c>
      <c r="E6367" t="s">
        <v>7095</v>
      </c>
      <c r="F6367" s="1">
        <v>69467.17</v>
      </c>
      <c r="G6367" s="1">
        <v>140000</v>
      </c>
      <c r="H6367" t="s">
        <v>7092</v>
      </c>
      <c r="I6367" t="s">
        <v>5</v>
      </c>
      <c r="J6367" t="s">
        <v>4837</v>
      </c>
      <c r="K6367" t="s">
        <v>7</v>
      </c>
      <c r="L6367" s="12">
        <v>46108</v>
      </c>
      <c r="M6367" s="5">
        <f>G6367-F6367</f>
        <v>70532.83</v>
      </c>
      <c r="N6367" s="7" t="str">
        <f>CONCATENATE("https://venda-imoveis.caixa.gov.br/sistema/detalhe-imovel.asp?hdnOrigem=index&amp;hdnimovel=",A6367)</f>
        <v>https://venda-imoveis.caixa.gov.br/sistema/detalhe-imovel.asp?hdnOrigem=index&amp;hdnimovel=8444406973904</v>
      </c>
      <c r="O6367" s="9" t="str">
        <f>LEFT(J6367,SEARCH(",",J6367)-1)</f>
        <v>Apartamento</v>
      </c>
    </row>
    <row r="6368" spans="1:15" x14ac:dyDescent="0.25">
      <c r="A6368">
        <v>8444406137308</v>
      </c>
      <c r="B6368" t="s">
        <v>0</v>
      </c>
      <c r="C6368" t="s">
        <v>5724</v>
      </c>
      <c r="D6368" t="s">
        <v>5763</v>
      </c>
      <c r="E6368" t="s">
        <v>7096</v>
      </c>
      <c r="F6368" s="1">
        <v>69963.37</v>
      </c>
      <c r="G6368" s="1">
        <v>141000</v>
      </c>
      <c r="H6368" t="s">
        <v>7092</v>
      </c>
      <c r="I6368" t="s">
        <v>5</v>
      </c>
      <c r="J6368" t="s">
        <v>5926</v>
      </c>
      <c r="K6368" t="s">
        <v>7</v>
      </c>
      <c r="L6368" s="12">
        <v>46108</v>
      </c>
      <c r="M6368" s="5">
        <f>G6368-F6368</f>
        <v>71036.63</v>
      </c>
      <c r="N6368" s="7" t="str">
        <f>CONCATENATE("https://venda-imoveis.caixa.gov.br/sistema/detalhe-imovel.asp?hdnOrigem=index&amp;hdnimovel=",A6368)</f>
        <v>https://venda-imoveis.caixa.gov.br/sistema/detalhe-imovel.asp?hdnOrigem=index&amp;hdnimovel=8444406137308</v>
      </c>
      <c r="O6368" s="9" t="str">
        <f>LEFT(J6368,SEARCH(",",J6368)-1)</f>
        <v>Apartamento</v>
      </c>
    </row>
    <row r="6369" spans="1:15" x14ac:dyDescent="0.25">
      <c r="A6369">
        <v>1444407876017</v>
      </c>
      <c r="B6369" t="s">
        <v>0</v>
      </c>
      <c r="C6369" t="s">
        <v>5724</v>
      </c>
      <c r="D6369" t="s">
        <v>6828</v>
      </c>
      <c r="E6369" t="s">
        <v>7097</v>
      </c>
      <c r="F6369" s="1">
        <v>70459.56</v>
      </c>
      <c r="G6369" s="1">
        <v>142000</v>
      </c>
      <c r="H6369" t="s">
        <v>7092</v>
      </c>
      <c r="I6369" t="s">
        <v>5</v>
      </c>
      <c r="J6369" t="s">
        <v>5913</v>
      </c>
      <c r="K6369" t="s">
        <v>7</v>
      </c>
      <c r="L6369" s="12">
        <v>46108</v>
      </c>
      <c r="M6369" s="5">
        <f>G6369-F6369</f>
        <v>71540.44</v>
      </c>
      <c r="N6369" s="7" t="str">
        <f>CONCATENATE("https://venda-imoveis.caixa.gov.br/sistema/detalhe-imovel.asp?hdnOrigem=index&amp;hdnimovel=",A6369)</f>
        <v>https://venda-imoveis.caixa.gov.br/sistema/detalhe-imovel.asp?hdnOrigem=index&amp;hdnimovel=1444407876017</v>
      </c>
      <c r="O6369" s="9" t="str">
        <f>LEFT(J6369,SEARCH(",",J6369)-1)</f>
        <v>Apartamento</v>
      </c>
    </row>
    <row r="6370" spans="1:15" x14ac:dyDescent="0.25">
      <c r="A6370">
        <v>8444402862342</v>
      </c>
      <c r="B6370" t="s">
        <v>0</v>
      </c>
      <c r="C6370" t="s">
        <v>11389</v>
      </c>
      <c r="D6370" t="s">
        <v>11922</v>
      </c>
      <c r="E6370" t="s">
        <v>13599</v>
      </c>
      <c r="F6370" s="1">
        <v>74429.11</v>
      </c>
      <c r="G6370" s="1">
        <v>150000</v>
      </c>
      <c r="H6370" t="s">
        <v>7092</v>
      </c>
      <c r="I6370" t="s">
        <v>5</v>
      </c>
      <c r="J6370" t="s">
        <v>13600</v>
      </c>
      <c r="K6370" t="s">
        <v>7</v>
      </c>
      <c r="L6370" s="12">
        <v>46108</v>
      </c>
      <c r="M6370" s="5">
        <f>G6370-F6370</f>
        <v>75570.89</v>
      </c>
      <c r="N6370" s="7" t="str">
        <f>CONCATENATE("https://venda-imoveis.caixa.gov.br/sistema/detalhe-imovel.asp?hdnOrigem=index&amp;hdnimovel=",A6370)</f>
        <v>https://venda-imoveis.caixa.gov.br/sistema/detalhe-imovel.asp?hdnOrigem=index&amp;hdnimovel=8444402862342</v>
      </c>
      <c r="O6370" s="9" t="str">
        <f>LEFT(J6370,SEARCH(",",J6370)-1)</f>
        <v>Casa</v>
      </c>
    </row>
    <row r="6371" spans="1:15" x14ac:dyDescent="0.25">
      <c r="A6371">
        <v>1444418839991</v>
      </c>
      <c r="B6371" t="s">
        <v>0</v>
      </c>
      <c r="C6371" t="s">
        <v>11389</v>
      </c>
      <c r="D6371" t="s">
        <v>2632</v>
      </c>
      <c r="E6371" t="s">
        <v>13601</v>
      </c>
      <c r="F6371" s="1">
        <v>76910.09</v>
      </c>
      <c r="G6371" s="1">
        <v>155000</v>
      </c>
      <c r="H6371" t="s">
        <v>7092</v>
      </c>
      <c r="I6371" t="s">
        <v>5</v>
      </c>
      <c r="J6371" t="s">
        <v>3592</v>
      </c>
      <c r="K6371" t="s">
        <v>7</v>
      </c>
      <c r="L6371" s="12">
        <v>46108</v>
      </c>
      <c r="M6371" s="5">
        <f>G6371-F6371</f>
        <v>78089.91</v>
      </c>
      <c r="N6371" s="7" t="str">
        <f>CONCATENATE("https://venda-imoveis.caixa.gov.br/sistema/detalhe-imovel.asp?hdnOrigem=index&amp;hdnimovel=",A6371)</f>
        <v>https://venda-imoveis.caixa.gov.br/sistema/detalhe-imovel.asp?hdnOrigem=index&amp;hdnimovel=1444418839991</v>
      </c>
      <c r="O6371" s="9" t="str">
        <f>LEFT(J6371,SEARCH(",",J6371)-1)</f>
        <v>Apartamento</v>
      </c>
    </row>
    <row r="6372" spans="1:15" x14ac:dyDescent="0.25">
      <c r="A6372">
        <v>1787701707645</v>
      </c>
      <c r="B6372" t="s">
        <v>0</v>
      </c>
      <c r="C6372" t="s">
        <v>11389</v>
      </c>
      <c r="D6372" t="s">
        <v>13014</v>
      </c>
      <c r="E6372" t="s">
        <v>13602</v>
      </c>
      <c r="F6372" s="1">
        <v>72940.539999999994</v>
      </c>
      <c r="G6372" s="1">
        <v>147000</v>
      </c>
      <c r="H6372" t="s">
        <v>7092</v>
      </c>
      <c r="I6372" t="s">
        <v>5</v>
      </c>
      <c r="J6372" t="s">
        <v>13331</v>
      </c>
      <c r="K6372" t="s">
        <v>7</v>
      </c>
      <c r="L6372" s="12">
        <v>46108</v>
      </c>
      <c r="M6372" s="5">
        <f>G6372-F6372</f>
        <v>74059.460000000006</v>
      </c>
      <c r="N6372" s="7" t="str">
        <f>CONCATENATE("https://venda-imoveis.caixa.gov.br/sistema/detalhe-imovel.asp?hdnOrigem=index&amp;hdnimovel=",A6372)</f>
        <v>https://venda-imoveis.caixa.gov.br/sistema/detalhe-imovel.asp?hdnOrigem=index&amp;hdnimovel=1787701707645</v>
      </c>
      <c r="O6372" s="9" t="str">
        <f>LEFT(J6372,SEARCH(",",J6372)-1)</f>
        <v>Apartamento</v>
      </c>
    </row>
    <row r="6373" spans="1:15" x14ac:dyDescent="0.25">
      <c r="A6373">
        <v>8444408193566</v>
      </c>
      <c r="B6373" t="s">
        <v>0</v>
      </c>
      <c r="C6373" t="s">
        <v>11389</v>
      </c>
      <c r="D6373" t="s">
        <v>11390</v>
      </c>
      <c r="E6373" t="s">
        <v>13603</v>
      </c>
      <c r="F6373" s="1">
        <v>70309.69</v>
      </c>
      <c r="G6373" s="1">
        <v>141697.96</v>
      </c>
      <c r="H6373" t="s">
        <v>7092</v>
      </c>
      <c r="I6373" t="s">
        <v>5</v>
      </c>
      <c r="J6373" t="s">
        <v>13604</v>
      </c>
      <c r="K6373" t="s">
        <v>7</v>
      </c>
      <c r="L6373" s="12">
        <v>46108</v>
      </c>
      <c r="M6373" s="5">
        <f>G6373-F6373</f>
        <v>71388.26999999999</v>
      </c>
      <c r="N6373" s="7" t="str">
        <f>CONCATENATE("https://venda-imoveis.caixa.gov.br/sistema/detalhe-imovel.asp?hdnOrigem=index&amp;hdnimovel=",A6373)</f>
        <v>https://venda-imoveis.caixa.gov.br/sistema/detalhe-imovel.asp?hdnOrigem=index&amp;hdnimovel=8444408193566</v>
      </c>
      <c r="O6373" s="9" t="str">
        <f>LEFT(J6373,SEARCH(",",J6373)-1)</f>
        <v>Casa</v>
      </c>
    </row>
    <row r="6374" spans="1:15" x14ac:dyDescent="0.25">
      <c r="A6374">
        <v>8444413051839</v>
      </c>
      <c r="B6374" t="s">
        <v>0</v>
      </c>
      <c r="C6374" t="s">
        <v>11389</v>
      </c>
      <c r="D6374" t="s">
        <v>11393</v>
      </c>
      <c r="E6374" t="s">
        <v>13605</v>
      </c>
      <c r="F6374" s="1">
        <v>75421.509999999995</v>
      </c>
      <c r="G6374" s="1">
        <v>152000</v>
      </c>
      <c r="H6374" t="s">
        <v>7092</v>
      </c>
      <c r="I6374" t="s">
        <v>5</v>
      </c>
      <c r="J6374" t="s">
        <v>13606</v>
      </c>
      <c r="K6374" t="s">
        <v>7</v>
      </c>
      <c r="L6374" s="12">
        <v>46108</v>
      </c>
      <c r="M6374" s="5">
        <f>G6374-F6374</f>
        <v>76578.490000000005</v>
      </c>
      <c r="N6374" s="7" t="str">
        <f>CONCATENATE("https://venda-imoveis.caixa.gov.br/sistema/detalhe-imovel.asp?hdnOrigem=index&amp;hdnimovel=",A6374)</f>
        <v>https://venda-imoveis.caixa.gov.br/sistema/detalhe-imovel.asp?hdnOrigem=index&amp;hdnimovel=8444413051839</v>
      </c>
      <c r="O6374" s="9" t="str">
        <f>LEFT(J6374,SEARCH(",",J6374)-1)</f>
        <v>Apartamento</v>
      </c>
    </row>
    <row r="6375" spans="1:15" x14ac:dyDescent="0.25">
      <c r="A6375">
        <v>1444417623146</v>
      </c>
      <c r="B6375" t="s">
        <v>0</v>
      </c>
      <c r="C6375" t="s">
        <v>11389</v>
      </c>
      <c r="D6375" t="s">
        <v>11415</v>
      </c>
      <c r="E6375" t="s">
        <v>13607</v>
      </c>
      <c r="F6375" s="1">
        <v>76910.09</v>
      </c>
      <c r="G6375" s="1">
        <v>155000</v>
      </c>
      <c r="H6375" t="s">
        <v>7092</v>
      </c>
      <c r="I6375" t="s">
        <v>5</v>
      </c>
      <c r="J6375" t="s">
        <v>12645</v>
      </c>
      <c r="K6375" t="s">
        <v>7</v>
      </c>
      <c r="L6375" s="12">
        <v>46108</v>
      </c>
      <c r="M6375" s="5">
        <f>G6375-F6375</f>
        <v>78089.91</v>
      </c>
      <c r="N6375" s="7" t="str">
        <f>CONCATENATE("https://venda-imoveis.caixa.gov.br/sistema/detalhe-imovel.asp?hdnOrigem=index&amp;hdnimovel=",A6375)</f>
        <v>https://venda-imoveis.caixa.gov.br/sistema/detalhe-imovel.asp?hdnOrigem=index&amp;hdnimovel=1444417623146</v>
      </c>
      <c r="O6375" s="9" t="str">
        <f>LEFT(J6375,SEARCH(",",J6375)-1)</f>
        <v>Apartamento</v>
      </c>
    </row>
    <row r="6376" spans="1:15" x14ac:dyDescent="0.25">
      <c r="A6376">
        <v>1444419183330</v>
      </c>
      <c r="B6376" t="s">
        <v>0</v>
      </c>
      <c r="C6376" t="s">
        <v>11389</v>
      </c>
      <c r="D6376" t="s">
        <v>11415</v>
      </c>
      <c r="E6376" t="s">
        <v>13608</v>
      </c>
      <c r="F6376" s="1">
        <v>70955.759999999995</v>
      </c>
      <c r="G6376" s="1">
        <v>143000</v>
      </c>
      <c r="H6376" t="s">
        <v>7092</v>
      </c>
      <c r="I6376" t="s">
        <v>5</v>
      </c>
      <c r="J6376" t="s">
        <v>13609</v>
      </c>
      <c r="K6376" t="s">
        <v>7</v>
      </c>
      <c r="L6376" s="12">
        <v>46108</v>
      </c>
      <c r="M6376" s="5">
        <f>G6376-F6376</f>
        <v>72044.240000000005</v>
      </c>
      <c r="N6376" s="7" t="str">
        <f>CONCATENATE("https://venda-imoveis.caixa.gov.br/sistema/detalhe-imovel.asp?hdnOrigem=index&amp;hdnimovel=",A6376)</f>
        <v>https://venda-imoveis.caixa.gov.br/sistema/detalhe-imovel.asp?hdnOrigem=index&amp;hdnimovel=1444419183330</v>
      </c>
      <c r="O6376" s="9" t="str">
        <f>LEFT(J6376,SEARCH(",",J6376)-1)</f>
        <v>Casa</v>
      </c>
    </row>
    <row r="6377" spans="1:15" x14ac:dyDescent="0.25">
      <c r="A6377">
        <v>8444405161701</v>
      </c>
      <c r="B6377" t="s">
        <v>0</v>
      </c>
      <c r="C6377" t="s">
        <v>11389</v>
      </c>
      <c r="D6377" t="s">
        <v>11415</v>
      </c>
      <c r="E6377" t="s">
        <v>13610</v>
      </c>
      <c r="F6377" s="1">
        <v>70459.56</v>
      </c>
      <c r="G6377" s="1">
        <v>142000</v>
      </c>
      <c r="H6377" t="s">
        <v>7092</v>
      </c>
      <c r="I6377" t="s">
        <v>5</v>
      </c>
      <c r="J6377" t="s">
        <v>13611</v>
      </c>
      <c r="K6377" t="s">
        <v>7</v>
      </c>
      <c r="L6377" s="12">
        <v>46108</v>
      </c>
      <c r="M6377" s="5">
        <f>G6377-F6377</f>
        <v>71540.44</v>
      </c>
      <c r="N6377" s="7" t="str">
        <f>CONCATENATE("https://venda-imoveis.caixa.gov.br/sistema/detalhe-imovel.asp?hdnOrigem=index&amp;hdnimovel=",A6377)</f>
        <v>https://venda-imoveis.caixa.gov.br/sistema/detalhe-imovel.asp?hdnOrigem=index&amp;hdnimovel=8444405161701</v>
      </c>
      <c r="O6377" s="9" t="str">
        <f>LEFT(J6377,SEARCH(",",J6377)-1)</f>
        <v>Casa</v>
      </c>
    </row>
    <row r="6378" spans="1:15" x14ac:dyDescent="0.25">
      <c r="A6378">
        <v>1444408450331</v>
      </c>
      <c r="B6378" t="s">
        <v>0</v>
      </c>
      <c r="C6378" t="s">
        <v>11389</v>
      </c>
      <c r="D6378" t="s">
        <v>11728</v>
      </c>
      <c r="E6378" t="s">
        <v>13612</v>
      </c>
      <c r="F6378" s="1">
        <v>75421.509999999995</v>
      </c>
      <c r="G6378" s="1">
        <v>152000</v>
      </c>
      <c r="H6378" t="s">
        <v>7092</v>
      </c>
      <c r="I6378" t="s">
        <v>5</v>
      </c>
      <c r="J6378" t="s">
        <v>13613</v>
      </c>
      <c r="K6378" t="s">
        <v>7</v>
      </c>
      <c r="L6378" s="12">
        <v>46108</v>
      </c>
      <c r="M6378" s="5">
        <f>G6378-F6378</f>
        <v>76578.490000000005</v>
      </c>
      <c r="N6378" s="7" t="str">
        <f>CONCATENATE("https://venda-imoveis.caixa.gov.br/sistema/detalhe-imovel.asp?hdnOrigem=index&amp;hdnimovel=",A6378)</f>
        <v>https://venda-imoveis.caixa.gov.br/sistema/detalhe-imovel.asp?hdnOrigem=index&amp;hdnimovel=1444408450331</v>
      </c>
      <c r="O6378" s="9" t="str">
        <f>LEFT(J6378,SEARCH(",",J6378)-1)</f>
        <v>Casa</v>
      </c>
    </row>
    <row r="6379" spans="1:15" x14ac:dyDescent="0.25">
      <c r="A6379">
        <v>8444419478397</v>
      </c>
      <c r="B6379" t="s">
        <v>0</v>
      </c>
      <c r="C6379" t="s">
        <v>11389</v>
      </c>
      <c r="D6379" t="s">
        <v>11427</v>
      </c>
      <c r="E6379" t="s">
        <v>13614</v>
      </c>
      <c r="F6379" s="1">
        <v>75917.69</v>
      </c>
      <c r="G6379" s="1">
        <v>153000</v>
      </c>
      <c r="H6379" t="s">
        <v>7092</v>
      </c>
      <c r="I6379" t="s">
        <v>5</v>
      </c>
      <c r="J6379" t="s">
        <v>13615</v>
      </c>
      <c r="K6379" t="s">
        <v>7</v>
      </c>
      <c r="L6379" s="12">
        <v>46108</v>
      </c>
      <c r="M6379" s="5">
        <f>G6379-F6379</f>
        <v>77082.31</v>
      </c>
      <c r="N6379" s="7" t="str">
        <f>CONCATENATE("https://venda-imoveis.caixa.gov.br/sistema/detalhe-imovel.asp?hdnOrigem=index&amp;hdnimovel=",A6379)</f>
        <v>https://venda-imoveis.caixa.gov.br/sistema/detalhe-imovel.asp?hdnOrigem=index&amp;hdnimovel=8444419478397</v>
      </c>
      <c r="O6379" s="9" t="str">
        <f>LEFT(J6379,SEARCH(",",J6379)-1)</f>
        <v>Apartamento</v>
      </c>
    </row>
    <row r="6380" spans="1:15" x14ac:dyDescent="0.25">
      <c r="A6380">
        <v>1444419562624</v>
      </c>
      <c r="B6380" t="s">
        <v>0</v>
      </c>
      <c r="C6380" t="s">
        <v>11389</v>
      </c>
      <c r="D6380" t="s">
        <v>12670</v>
      </c>
      <c r="E6380" t="s">
        <v>13616</v>
      </c>
      <c r="F6380" s="1">
        <v>71948.14</v>
      </c>
      <c r="G6380" s="1">
        <v>145000</v>
      </c>
      <c r="H6380" t="s">
        <v>7092</v>
      </c>
      <c r="I6380" t="s">
        <v>5</v>
      </c>
      <c r="J6380" t="s">
        <v>5960</v>
      </c>
      <c r="K6380" t="s">
        <v>7</v>
      </c>
      <c r="L6380" s="12">
        <v>46108</v>
      </c>
      <c r="M6380" s="5">
        <f>G6380-F6380</f>
        <v>73051.86</v>
      </c>
      <c r="N6380" s="7" t="str">
        <f>CONCATENATE("https://venda-imoveis.caixa.gov.br/sistema/detalhe-imovel.asp?hdnOrigem=index&amp;hdnimovel=",A6380)</f>
        <v>https://venda-imoveis.caixa.gov.br/sistema/detalhe-imovel.asp?hdnOrigem=index&amp;hdnimovel=1444419562624</v>
      </c>
      <c r="O6380" s="9" t="str">
        <f>LEFT(J6380,SEARCH(",",J6380)-1)</f>
        <v>Apartamento</v>
      </c>
    </row>
    <row r="6381" spans="1:15" x14ac:dyDescent="0.25">
      <c r="A6381">
        <v>1787701245293</v>
      </c>
      <c r="B6381" t="s">
        <v>0</v>
      </c>
      <c r="C6381" t="s">
        <v>5724</v>
      </c>
      <c r="D6381" t="s">
        <v>6047</v>
      </c>
      <c r="E6381" t="s">
        <v>7091</v>
      </c>
      <c r="F6381" s="1">
        <v>71104.61</v>
      </c>
      <c r="G6381" s="1">
        <v>143300</v>
      </c>
      <c r="H6381" t="s">
        <v>7092</v>
      </c>
      <c r="I6381" t="s">
        <v>5</v>
      </c>
      <c r="J6381" t="s">
        <v>413</v>
      </c>
      <c r="K6381" t="s">
        <v>12</v>
      </c>
      <c r="L6381" s="12">
        <v>46108</v>
      </c>
      <c r="M6381" s="5">
        <f>G6381-F6381</f>
        <v>72195.39</v>
      </c>
      <c r="N6381" s="7" t="str">
        <f>CONCATENATE("https://venda-imoveis.caixa.gov.br/sistema/detalhe-imovel.asp?hdnOrigem=index&amp;hdnimovel=",A6381)</f>
        <v>https://venda-imoveis.caixa.gov.br/sistema/detalhe-imovel.asp?hdnOrigem=index&amp;hdnimovel=1787701245293</v>
      </c>
      <c r="O6381" s="9" t="str">
        <f>LEFT(J6381,SEARCH(",",J6381)-1)</f>
        <v>Apartamento</v>
      </c>
    </row>
    <row r="6382" spans="1:15" x14ac:dyDescent="0.25">
      <c r="A6382">
        <v>8444415697752</v>
      </c>
      <c r="B6382" t="s">
        <v>0</v>
      </c>
      <c r="C6382" t="s">
        <v>1529</v>
      </c>
      <c r="D6382" t="s">
        <v>1833</v>
      </c>
      <c r="E6382" t="s">
        <v>1834</v>
      </c>
      <c r="F6382" s="1">
        <v>100168.8</v>
      </c>
      <c r="G6382" s="1">
        <v>202000</v>
      </c>
      <c r="H6382" t="s">
        <v>1835</v>
      </c>
      <c r="I6382" t="s">
        <v>5</v>
      </c>
      <c r="J6382" t="s">
        <v>1836</v>
      </c>
      <c r="K6382" t="s">
        <v>7</v>
      </c>
      <c r="L6382" s="12">
        <v>46108</v>
      </c>
      <c r="M6382" s="5">
        <f>G6382-F6382</f>
        <v>101831.2</v>
      </c>
      <c r="N6382" s="7" t="str">
        <f>CONCATENATE("https://venda-imoveis.caixa.gov.br/sistema/detalhe-imovel.asp?hdnOrigem=index&amp;hdnimovel=",A6382)</f>
        <v>https://venda-imoveis.caixa.gov.br/sistema/detalhe-imovel.asp?hdnOrigem=index&amp;hdnimovel=8444415697752</v>
      </c>
      <c r="O6382" s="9" t="str">
        <f>LEFT(J6382,SEARCH(",",J6382)-1)</f>
        <v>Casa</v>
      </c>
    </row>
    <row r="6383" spans="1:15" x14ac:dyDescent="0.25">
      <c r="A6383">
        <v>8444416753877</v>
      </c>
      <c r="B6383" t="s">
        <v>0</v>
      </c>
      <c r="C6383" t="s">
        <v>3017</v>
      </c>
      <c r="D6383" t="s">
        <v>3028</v>
      </c>
      <c r="E6383" t="s">
        <v>3139</v>
      </c>
      <c r="F6383" s="1">
        <v>107111.19</v>
      </c>
      <c r="G6383" s="1">
        <v>216000</v>
      </c>
      <c r="H6383" t="s">
        <v>1835</v>
      </c>
      <c r="I6383" t="s">
        <v>5</v>
      </c>
      <c r="J6383" t="s">
        <v>3140</v>
      </c>
      <c r="K6383" t="s">
        <v>7</v>
      </c>
      <c r="L6383" s="12">
        <v>46108</v>
      </c>
      <c r="M6383" s="5">
        <f>G6383-F6383</f>
        <v>108888.81</v>
      </c>
      <c r="N6383" s="7" t="str">
        <f>CONCATENATE("https://venda-imoveis.caixa.gov.br/sistema/detalhe-imovel.asp?hdnOrigem=index&amp;hdnimovel=",A6383)</f>
        <v>https://venda-imoveis.caixa.gov.br/sistema/detalhe-imovel.asp?hdnOrigem=index&amp;hdnimovel=8444416753877</v>
      </c>
      <c r="O6383" s="9" t="str">
        <f>LEFT(J6383,SEARCH(",",J6383)-1)</f>
        <v>Casa</v>
      </c>
    </row>
    <row r="6384" spans="1:15" x14ac:dyDescent="0.25">
      <c r="A6384">
        <v>8444424302714</v>
      </c>
      <c r="B6384" t="s">
        <v>0</v>
      </c>
      <c r="C6384" t="s">
        <v>3017</v>
      </c>
      <c r="D6384" t="s">
        <v>3031</v>
      </c>
      <c r="E6384" t="s">
        <v>3141</v>
      </c>
      <c r="F6384" s="1">
        <v>102152.34</v>
      </c>
      <c r="G6384" s="1">
        <v>206000</v>
      </c>
      <c r="H6384" t="s">
        <v>1835</v>
      </c>
      <c r="I6384" t="s">
        <v>5</v>
      </c>
      <c r="J6384" t="s">
        <v>3142</v>
      </c>
      <c r="K6384" t="s">
        <v>7</v>
      </c>
      <c r="L6384" s="12">
        <v>46108</v>
      </c>
      <c r="M6384" s="5">
        <f>G6384-F6384</f>
        <v>103847.66</v>
      </c>
      <c r="N6384" s="7" t="str">
        <f>CONCATENATE("https://venda-imoveis.caixa.gov.br/sistema/detalhe-imovel.asp?hdnOrigem=index&amp;hdnimovel=",A6384)</f>
        <v>https://venda-imoveis.caixa.gov.br/sistema/detalhe-imovel.asp?hdnOrigem=index&amp;hdnimovel=8444424302714</v>
      </c>
      <c r="O6384" s="9" t="str">
        <f>LEFT(J6384,SEARCH(",",J6384)-1)</f>
        <v>Casa</v>
      </c>
    </row>
    <row r="6385" spans="1:15" x14ac:dyDescent="0.25">
      <c r="A6385">
        <v>8444415797080</v>
      </c>
      <c r="B6385" t="s">
        <v>0</v>
      </c>
      <c r="C6385" t="s">
        <v>3717</v>
      </c>
      <c r="D6385" t="s">
        <v>3053</v>
      </c>
      <c r="E6385" t="s">
        <v>4322</v>
      </c>
      <c r="F6385" s="1">
        <v>114053.58</v>
      </c>
      <c r="G6385" s="1">
        <v>230000</v>
      </c>
      <c r="H6385" t="s">
        <v>1835</v>
      </c>
      <c r="I6385" t="s">
        <v>5</v>
      </c>
      <c r="J6385" t="s">
        <v>4323</v>
      </c>
      <c r="K6385" t="s">
        <v>7</v>
      </c>
      <c r="L6385" s="12">
        <v>46108</v>
      </c>
      <c r="M6385" s="5">
        <f>G6385-F6385</f>
        <v>115946.42</v>
      </c>
      <c r="N6385" s="7" t="str">
        <f>CONCATENATE("https://venda-imoveis.caixa.gov.br/sistema/detalhe-imovel.asp?hdnOrigem=index&amp;hdnimovel=",A6385)</f>
        <v>https://venda-imoveis.caixa.gov.br/sistema/detalhe-imovel.asp?hdnOrigem=index&amp;hdnimovel=8444415797080</v>
      </c>
      <c r="O6385" s="9" t="str">
        <f>LEFT(J6385,SEARCH(",",J6385)-1)</f>
        <v>Casa</v>
      </c>
    </row>
    <row r="6386" spans="1:15" x14ac:dyDescent="0.25">
      <c r="A6386">
        <v>8444411869966</v>
      </c>
      <c r="B6386" t="s">
        <v>0</v>
      </c>
      <c r="C6386" t="s">
        <v>15891</v>
      </c>
      <c r="D6386" t="s">
        <v>15895</v>
      </c>
      <c r="E6386" t="s">
        <v>15912</v>
      </c>
      <c r="F6386" s="1">
        <v>102648.22</v>
      </c>
      <c r="G6386" s="1">
        <v>207000</v>
      </c>
      <c r="H6386" t="s">
        <v>1835</v>
      </c>
      <c r="I6386" t="s">
        <v>5</v>
      </c>
      <c r="J6386" t="s">
        <v>15913</v>
      </c>
      <c r="K6386" t="s">
        <v>7</v>
      </c>
      <c r="L6386" s="12">
        <v>46108</v>
      </c>
      <c r="M6386" s="5">
        <f>G6386-F6386</f>
        <v>104351.78</v>
      </c>
      <c r="N6386" s="7" t="str">
        <f>CONCATENATE("https://venda-imoveis.caixa.gov.br/sistema/detalhe-imovel.asp?hdnOrigem=index&amp;hdnimovel=",A6386)</f>
        <v>https://venda-imoveis.caixa.gov.br/sistema/detalhe-imovel.asp?hdnOrigem=index&amp;hdnimovel=8444411869966</v>
      </c>
      <c r="O6386" s="9" t="str">
        <f>LEFT(J6386,SEARCH(",",J6386)-1)</f>
        <v>Casa</v>
      </c>
    </row>
    <row r="6387" spans="1:15" x14ac:dyDescent="0.25">
      <c r="A6387">
        <v>1444414523604</v>
      </c>
      <c r="B6387" t="s">
        <v>0</v>
      </c>
      <c r="C6387" t="s">
        <v>11389</v>
      </c>
      <c r="D6387" t="s">
        <v>11390</v>
      </c>
      <c r="E6387" t="s">
        <v>13594</v>
      </c>
      <c r="F6387" s="1">
        <v>62962.48</v>
      </c>
      <c r="G6387" s="1">
        <v>127000</v>
      </c>
      <c r="H6387" t="s">
        <v>13595</v>
      </c>
      <c r="I6387" t="s">
        <v>5</v>
      </c>
      <c r="J6387" t="s">
        <v>13596</v>
      </c>
      <c r="K6387" t="s">
        <v>7</v>
      </c>
      <c r="L6387" s="12">
        <v>46108</v>
      </c>
      <c r="M6387" s="5">
        <f>G6387-F6387</f>
        <v>64037.52</v>
      </c>
      <c r="N6387" s="7" t="str">
        <f>CONCATENATE("https://venda-imoveis.caixa.gov.br/sistema/detalhe-imovel.asp?hdnOrigem=index&amp;hdnimovel=",A6387)</f>
        <v>https://venda-imoveis.caixa.gov.br/sistema/detalhe-imovel.asp?hdnOrigem=index&amp;hdnimovel=1444414523604</v>
      </c>
      <c r="O6387" s="9" t="str">
        <f>LEFT(J6387,SEARCH(",",J6387)-1)</f>
        <v>Casa</v>
      </c>
    </row>
    <row r="6388" spans="1:15" x14ac:dyDescent="0.25">
      <c r="A6388">
        <v>8444408157829</v>
      </c>
      <c r="B6388" t="s">
        <v>0</v>
      </c>
      <c r="C6388" t="s">
        <v>11389</v>
      </c>
      <c r="D6388" t="s">
        <v>11409</v>
      </c>
      <c r="E6388" t="s">
        <v>13597</v>
      </c>
      <c r="F6388" s="1">
        <v>68415.929999999993</v>
      </c>
      <c r="G6388" s="1">
        <v>138000</v>
      </c>
      <c r="H6388" t="s">
        <v>13595</v>
      </c>
      <c r="I6388" t="s">
        <v>5</v>
      </c>
      <c r="J6388" t="s">
        <v>13598</v>
      </c>
      <c r="K6388" t="s">
        <v>7</v>
      </c>
      <c r="L6388" s="12">
        <v>46108</v>
      </c>
      <c r="M6388" s="5">
        <f>G6388-F6388</f>
        <v>69584.070000000007</v>
      </c>
      <c r="N6388" s="7" t="str">
        <f>CONCATENATE("https://venda-imoveis.caixa.gov.br/sistema/detalhe-imovel.asp?hdnOrigem=index&amp;hdnimovel=",A6388)</f>
        <v>https://venda-imoveis.caixa.gov.br/sistema/detalhe-imovel.asp?hdnOrigem=index&amp;hdnimovel=8444408157829</v>
      </c>
      <c r="O6388" s="9" t="str">
        <f>LEFT(J6388,SEARCH(",",J6388)-1)</f>
        <v>Casa</v>
      </c>
    </row>
    <row r="6389" spans="1:15" x14ac:dyDescent="0.25">
      <c r="A6389">
        <v>8444433308703</v>
      </c>
      <c r="B6389" t="s">
        <v>0</v>
      </c>
      <c r="C6389" t="s">
        <v>5724</v>
      </c>
      <c r="D6389" t="s">
        <v>5728</v>
      </c>
      <c r="E6389" t="s">
        <v>7086</v>
      </c>
      <c r="F6389" s="1">
        <v>46572.09</v>
      </c>
      <c r="G6389" s="1">
        <v>94000</v>
      </c>
      <c r="H6389" t="s">
        <v>7087</v>
      </c>
      <c r="I6389" t="s">
        <v>5</v>
      </c>
      <c r="J6389" t="s">
        <v>5913</v>
      </c>
      <c r="K6389" t="s">
        <v>7</v>
      </c>
      <c r="L6389" s="12">
        <v>46108</v>
      </c>
      <c r="M6389" s="5">
        <f>G6389-F6389</f>
        <v>47427.91</v>
      </c>
      <c r="N6389" s="7" t="str">
        <f>CONCATENATE("https://venda-imoveis.caixa.gov.br/sistema/detalhe-imovel.asp?hdnOrigem=index&amp;hdnimovel=",A6389)</f>
        <v>https://venda-imoveis.caixa.gov.br/sistema/detalhe-imovel.asp?hdnOrigem=index&amp;hdnimovel=8444433308703</v>
      </c>
      <c r="O6389" s="9" t="str">
        <f>LEFT(J6389,SEARCH(",",J6389)-1)</f>
        <v>Apartamento</v>
      </c>
    </row>
    <row r="6390" spans="1:15" x14ac:dyDescent="0.25">
      <c r="A6390">
        <v>8444408517515</v>
      </c>
      <c r="B6390" t="s">
        <v>0</v>
      </c>
      <c r="C6390" t="s">
        <v>5724</v>
      </c>
      <c r="D6390" t="s">
        <v>5825</v>
      </c>
      <c r="E6390" t="s">
        <v>7088</v>
      </c>
      <c r="F6390" s="1">
        <v>45085.75</v>
      </c>
      <c r="G6390" s="1">
        <v>91000</v>
      </c>
      <c r="H6390" t="s">
        <v>7087</v>
      </c>
      <c r="I6390" t="s">
        <v>5</v>
      </c>
      <c r="J6390" t="s">
        <v>5969</v>
      </c>
      <c r="K6390" t="s">
        <v>7</v>
      </c>
      <c r="L6390" s="12">
        <v>46108</v>
      </c>
      <c r="M6390" s="5">
        <f>G6390-F6390</f>
        <v>45914.25</v>
      </c>
      <c r="N6390" s="7" t="str">
        <f>CONCATENATE("https://venda-imoveis.caixa.gov.br/sistema/detalhe-imovel.asp?hdnOrigem=index&amp;hdnimovel=",A6390)</f>
        <v>https://venda-imoveis.caixa.gov.br/sistema/detalhe-imovel.asp?hdnOrigem=index&amp;hdnimovel=8444408517515</v>
      </c>
      <c r="O6390" s="9" t="str">
        <f>LEFT(J6390,SEARCH(",",J6390)-1)</f>
        <v>Apartamento</v>
      </c>
    </row>
    <row r="6391" spans="1:15" x14ac:dyDescent="0.25">
      <c r="A6391">
        <v>8555507348055</v>
      </c>
      <c r="B6391" t="s">
        <v>0</v>
      </c>
      <c r="C6391" t="s">
        <v>5724</v>
      </c>
      <c r="D6391" t="s">
        <v>5845</v>
      </c>
      <c r="E6391" t="s">
        <v>7089</v>
      </c>
      <c r="F6391" s="1">
        <v>48553.88</v>
      </c>
      <c r="G6391" s="1">
        <v>98000</v>
      </c>
      <c r="H6391" t="s">
        <v>7087</v>
      </c>
      <c r="I6391" t="s">
        <v>5</v>
      </c>
      <c r="J6391" t="s">
        <v>7090</v>
      </c>
      <c r="K6391" t="s">
        <v>7</v>
      </c>
      <c r="L6391" s="12">
        <v>46108</v>
      </c>
      <c r="M6391" s="5">
        <f>G6391-F6391</f>
        <v>49446.12</v>
      </c>
      <c r="N6391" s="7" t="str">
        <f>CONCATENATE("https://venda-imoveis.caixa.gov.br/sistema/detalhe-imovel.asp?hdnOrigem=index&amp;hdnimovel=",A6391)</f>
        <v>https://venda-imoveis.caixa.gov.br/sistema/detalhe-imovel.asp?hdnOrigem=index&amp;hdnimovel=8555507348055</v>
      </c>
      <c r="O6391" s="9" t="str">
        <f>LEFT(J6391,SEARCH(",",J6391)-1)</f>
        <v>Apartamento</v>
      </c>
    </row>
    <row r="6392" spans="1:15" x14ac:dyDescent="0.25">
      <c r="A6392">
        <v>8555539083820</v>
      </c>
      <c r="B6392" t="s">
        <v>0</v>
      </c>
      <c r="C6392" t="s">
        <v>131</v>
      </c>
      <c r="D6392" t="s">
        <v>144</v>
      </c>
      <c r="E6392" t="s">
        <v>299</v>
      </c>
      <c r="F6392" s="1">
        <v>77242.559999999998</v>
      </c>
      <c r="G6392" s="1">
        <v>156000</v>
      </c>
      <c r="H6392" t="s">
        <v>300</v>
      </c>
      <c r="I6392" t="s">
        <v>5</v>
      </c>
      <c r="J6392" t="s">
        <v>301</v>
      </c>
      <c r="K6392" t="s">
        <v>7</v>
      </c>
      <c r="L6392" s="12">
        <v>46108</v>
      </c>
      <c r="M6392" s="5">
        <f>G6392-F6392</f>
        <v>78757.440000000002</v>
      </c>
      <c r="N6392" s="7" t="str">
        <f>CONCATENATE("https://venda-imoveis.caixa.gov.br/sistema/detalhe-imovel.asp?hdnOrigem=index&amp;hdnimovel=",A6392)</f>
        <v>https://venda-imoveis.caixa.gov.br/sistema/detalhe-imovel.asp?hdnOrigem=index&amp;hdnimovel=8555539083820</v>
      </c>
      <c r="O6392" s="9" t="str">
        <f>LEFT(J6392,SEARCH(",",J6392)-1)</f>
        <v>Apartamento</v>
      </c>
    </row>
    <row r="6393" spans="1:15" x14ac:dyDescent="0.25">
      <c r="A6393">
        <v>8787704925625</v>
      </c>
      <c r="B6393" t="s">
        <v>0</v>
      </c>
      <c r="C6393" t="s">
        <v>131</v>
      </c>
      <c r="D6393" t="s">
        <v>144</v>
      </c>
      <c r="E6393" t="s">
        <v>302</v>
      </c>
      <c r="F6393" s="1">
        <v>79223.14</v>
      </c>
      <c r="G6393" s="1">
        <v>160000</v>
      </c>
      <c r="H6393" t="s">
        <v>300</v>
      </c>
      <c r="I6393" t="s">
        <v>5</v>
      </c>
      <c r="J6393" t="s">
        <v>303</v>
      </c>
      <c r="K6393" t="s">
        <v>7</v>
      </c>
      <c r="L6393" s="12">
        <v>46108</v>
      </c>
      <c r="M6393" s="5">
        <f>G6393-F6393</f>
        <v>80776.86</v>
      </c>
      <c r="N6393" s="7" t="str">
        <f>CONCATENATE("https://venda-imoveis.caixa.gov.br/sistema/detalhe-imovel.asp?hdnOrigem=index&amp;hdnimovel=",A6393)</f>
        <v>https://venda-imoveis.caixa.gov.br/sistema/detalhe-imovel.asp?hdnOrigem=index&amp;hdnimovel=8787704925625</v>
      </c>
      <c r="O6393" s="9" t="str">
        <f>LEFT(J6393,SEARCH(",",J6393)-1)</f>
        <v>Apartamento</v>
      </c>
    </row>
    <row r="6394" spans="1:15" x14ac:dyDescent="0.25">
      <c r="A6394">
        <v>8787704673421</v>
      </c>
      <c r="B6394" t="s">
        <v>0</v>
      </c>
      <c r="C6394" t="s">
        <v>131</v>
      </c>
      <c r="D6394" t="s">
        <v>148</v>
      </c>
      <c r="E6394" t="s">
        <v>304</v>
      </c>
      <c r="F6394" s="1">
        <v>80406.570000000007</v>
      </c>
      <c r="G6394" s="1">
        <v>162390.07999999999</v>
      </c>
      <c r="H6394" t="s">
        <v>300</v>
      </c>
      <c r="I6394" t="s">
        <v>5</v>
      </c>
      <c r="J6394" t="s">
        <v>170</v>
      </c>
      <c r="K6394" t="s">
        <v>7</v>
      </c>
      <c r="L6394" s="12">
        <v>46108</v>
      </c>
      <c r="M6394" s="5">
        <f>G6394-F6394</f>
        <v>81983.50999999998</v>
      </c>
      <c r="N6394" s="7" t="str">
        <f>CONCATENATE("https://venda-imoveis.caixa.gov.br/sistema/detalhe-imovel.asp?hdnOrigem=index&amp;hdnimovel=",A6394)</f>
        <v>https://venda-imoveis.caixa.gov.br/sistema/detalhe-imovel.asp?hdnOrigem=index&amp;hdnimovel=8787704673421</v>
      </c>
      <c r="O6394" s="9" t="str">
        <f>LEFT(J6394,SEARCH(",",J6394)-1)</f>
        <v>Apartamento</v>
      </c>
    </row>
    <row r="6395" spans="1:15" x14ac:dyDescent="0.25">
      <c r="A6395">
        <v>8444429902388</v>
      </c>
      <c r="B6395" t="s">
        <v>0</v>
      </c>
      <c r="C6395" t="s">
        <v>131</v>
      </c>
      <c r="D6395" t="s">
        <v>160</v>
      </c>
      <c r="E6395" t="s">
        <v>305</v>
      </c>
      <c r="F6395" s="1">
        <v>87145.45</v>
      </c>
      <c r="G6395" s="1">
        <v>176000</v>
      </c>
      <c r="H6395" t="s">
        <v>300</v>
      </c>
      <c r="I6395" t="s">
        <v>5</v>
      </c>
      <c r="J6395" t="s">
        <v>306</v>
      </c>
      <c r="K6395" t="s">
        <v>7</v>
      </c>
      <c r="L6395" s="12">
        <v>46108</v>
      </c>
      <c r="M6395" s="5">
        <f>G6395-F6395</f>
        <v>88854.55</v>
      </c>
      <c r="N6395" s="7" t="str">
        <f>CONCATENATE("https://venda-imoveis.caixa.gov.br/sistema/detalhe-imovel.asp?hdnOrigem=index&amp;hdnimovel=",A6395)</f>
        <v>https://venda-imoveis.caixa.gov.br/sistema/detalhe-imovel.asp?hdnOrigem=index&amp;hdnimovel=8444429902388</v>
      </c>
      <c r="O6395" s="9" t="str">
        <f>LEFT(J6395,SEARCH(",",J6395)-1)</f>
        <v>Casa</v>
      </c>
    </row>
    <row r="6396" spans="1:15" x14ac:dyDescent="0.25">
      <c r="A6396">
        <v>8787701074845</v>
      </c>
      <c r="B6396" t="s">
        <v>0</v>
      </c>
      <c r="C6396" t="s">
        <v>1005</v>
      </c>
      <c r="D6396" t="s">
        <v>1010</v>
      </c>
      <c r="E6396" t="s">
        <v>1019</v>
      </c>
      <c r="F6396" s="1">
        <v>84174.58</v>
      </c>
      <c r="G6396" s="1">
        <v>170000</v>
      </c>
      <c r="H6396" t="s">
        <v>300</v>
      </c>
      <c r="I6396" t="s">
        <v>5</v>
      </c>
      <c r="J6396" t="s">
        <v>1020</v>
      </c>
      <c r="K6396" t="s">
        <v>7</v>
      </c>
      <c r="L6396" s="12">
        <v>46108</v>
      </c>
      <c r="M6396" s="5">
        <f>G6396-F6396</f>
        <v>85825.42</v>
      </c>
      <c r="N6396" s="7" t="str">
        <f>CONCATENATE("https://venda-imoveis.caixa.gov.br/sistema/detalhe-imovel.asp?hdnOrigem=index&amp;hdnimovel=",A6396)</f>
        <v>https://venda-imoveis.caixa.gov.br/sistema/detalhe-imovel.asp?hdnOrigem=index&amp;hdnimovel=8787701074845</v>
      </c>
      <c r="O6396" s="9" t="str">
        <f>LEFT(J6396,SEARCH(",",J6396)-1)</f>
        <v>Apartamento</v>
      </c>
    </row>
    <row r="6397" spans="1:15" x14ac:dyDescent="0.25">
      <c r="A6397">
        <v>8555538302634</v>
      </c>
      <c r="B6397" t="s">
        <v>0</v>
      </c>
      <c r="C6397" t="s">
        <v>1005</v>
      </c>
      <c r="D6397" t="s">
        <v>1021</v>
      </c>
      <c r="E6397" t="s">
        <v>1022</v>
      </c>
      <c r="F6397" s="1">
        <v>89126.03</v>
      </c>
      <c r="G6397" s="1">
        <v>180000</v>
      </c>
      <c r="H6397" t="s">
        <v>300</v>
      </c>
      <c r="I6397" t="s">
        <v>5</v>
      </c>
      <c r="J6397" t="s">
        <v>1023</v>
      </c>
      <c r="K6397" t="s">
        <v>7</v>
      </c>
      <c r="L6397" s="12">
        <v>46108</v>
      </c>
      <c r="M6397" s="5">
        <f>G6397-F6397</f>
        <v>90873.97</v>
      </c>
      <c r="N6397" s="7" t="str">
        <f>CONCATENATE("https://venda-imoveis.caixa.gov.br/sistema/detalhe-imovel.asp?hdnOrigem=index&amp;hdnimovel=",A6397)</f>
        <v>https://venda-imoveis.caixa.gov.br/sistema/detalhe-imovel.asp?hdnOrigem=index&amp;hdnimovel=8555538302634</v>
      </c>
      <c r="O6397" s="9" t="str">
        <f>LEFT(J6397,SEARCH(",",J6397)-1)</f>
        <v>Apartamento</v>
      </c>
    </row>
    <row r="6398" spans="1:15" x14ac:dyDescent="0.25">
      <c r="A6398">
        <v>8555537359420</v>
      </c>
      <c r="B6398" t="s">
        <v>0</v>
      </c>
      <c r="C6398" t="s">
        <v>1005</v>
      </c>
      <c r="D6398" t="s">
        <v>1024</v>
      </c>
      <c r="E6398" t="s">
        <v>1025</v>
      </c>
      <c r="F6398" s="1">
        <v>89126.03</v>
      </c>
      <c r="G6398" s="1">
        <v>180000</v>
      </c>
      <c r="H6398" t="s">
        <v>300</v>
      </c>
      <c r="I6398" t="s">
        <v>5</v>
      </c>
      <c r="J6398" t="s">
        <v>227</v>
      </c>
      <c r="K6398" t="s">
        <v>7</v>
      </c>
      <c r="L6398" s="12">
        <v>46108</v>
      </c>
      <c r="M6398" s="5">
        <f>G6398-F6398</f>
        <v>90873.97</v>
      </c>
      <c r="N6398" s="7" t="str">
        <f>CONCATENATE("https://venda-imoveis.caixa.gov.br/sistema/detalhe-imovel.asp?hdnOrigem=index&amp;hdnimovel=",A6398)</f>
        <v>https://venda-imoveis.caixa.gov.br/sistema/detalhe-imovel.asp?hdnOrigem=index&amp;hdnimovel=8555537359420</v>
      </c>
      <c r="O6398" s="9" t="str">
        <f>LEFT(J6398,SEARCH(",",J6398)-1)</f>
        <v>Apartamento</v>
      </c>
    </row>
    <row r="6399" spans="1:15" x14ac:dyDescent="0.25">
      <c r="A6399">
        <v>8787708829914</v>
      </c>
      <c r="B6399" t="s">
        <v>0</v>
      </c>
      <c r="C6399" t="s">
        <v>1005</v>
      </c>
      <c r="D6399" t="s">
        <v>1026</v>
      </c>
      <c r="E6399" t="s">
        <v>1027</v>
      </c>
      <c r="F6399" s="1">
        <v>79718.289999999994</v>
      </c>
      <c r="G6399" s="1">
        <v>161000</v>
      </c>
      <c r="H6399" t="s">
        <v>300</v>
      </c>
      <c r="I6399" t="s">
        <v>5</v>
      </c>
      <c r="J6399" t="s">
        <v>1028</v>
      </c>
      <c r="K6399" t="s">
        <v>7</v>
      </c>
      <c r="L6399" s="12">
        <v>46108</v>
      </c>
      <c r="M6399" s="5">
        <f>G6399-F6399</f>
        <v>81281.710000000006</v>
      </c>
      <c r="N6399" s="7" t="str">
        <f>CONCATENATE("https://venda-imoveis.caixa.gov.br/sistema/detalhe-imovel.asp?hdnOrigem=index&amp;hdnimovel=",A6399)</f>
        <v>https://venda-imoveis.caixa.gov.br/sistema/detalhe-imovel.asp?hdnOrigem=index&amp;hdnimovel=8787708829914</v>
      </c>
      <c r="O6399" s="9" t="str">
        <f>LEFT(J6399,SEARCH(",",J6399)-1)</f>
        <v>Apartamento</v>
      </c>
    </row>
    <row r="6400" spans="1:15" x14ac:dyDescent="0.25">
      <c r="A6400">
        <v>8555527167293</v>
      </c>
      <c r="B6400" t="s">
        <v>0</v>
      </c>
      <c r="C6400" t="s">
        <v>1282</v>
      </c>
      <c r="D6400" t="s">
        <v>1358</v>
      </c>
      <c r="E6400" t="s">
        <v>1359</v>
      </c>
      <c r="F6400" s="1">
        <v>88135.74</v>
      </c>
      <c r="G6400" s="1">
        <v>178000</v>
      </c>
      <c r="H6400" t="s">
        <v>300</v>
      </c>
      <c r="I6400" t="s">
        <v>5</v>
      </c>
      <c r="J6400" t="s">
        <v>1360</v>
      </c>
      <c r="K6400" t="s">
        <v>7</v>
      </c>
      <c r="L6400" s="12">
        <v>46108</v>
      </c>
      <c r="M6400" s="5">
        <f>G6400-F6400</f>
        <v>89864.26</v>
      </c>
      <c r="N6400" s="7" t="str">
        <f>CONCATENATE("https://venda-imoveis.caixa.gov.br/sistema/detalhe-imovel.asp?hdnOrigem=index&amp;hdnimovel=",A6400)</f>
        <v>https://venda-imoveis.caixa.gov.br/sistema/detalhe-imovel.asp?hdnOrigem=index&amp;hdnimovel=8555527167293</v>
      </c>
      <c r="O6400" s="9" t="str">
        <f>LEFT(J6400,SEARCH(",",J6400)-1)</f>
        <v>Apartamento</v>
      </c>
    </row>
    <row r="6401" spans="1:15" x14ac:dyDescent="0.25">
      <c r="A6401">
        <v>8555516198877</v>
      </c>
      <c r="B6401" t="s">
        <v>0</v>
      </c>
      <c r="C6401" t="s">
        <v>1282</v>
      </c>
      <c r="D6401" t="s">
        <v>1326</v>
      </c>
      <c r="E6401" t="s">
        <v>1361</v>
      </c>
      <c r="F6401" s="1">
        <v>86087.2</v>
      </c>
      <c r="G6401" s="1">
        <v>173862.75</v>
      </c>
      <c r="H6401" t="s">
        <v>300</v>
      </c>
      <c r="I6401" t="s">
        <v>5</v>
      </c>
      <c r="J6401" t="s">
        <v>1362</v>
      </c>
      <c r="K6401" t="s">
        <v>7</v>
      </c>
      <c r="L6401" s="12">
        <v>46108</v>
      </c>
      <c r="M6401" s="5">
        <f>G6401-F6401</f>
        <v>87775.55</v>
      </c>
      <c r="N6401" s="7" t="str">
        <f>CONCATENATE("https://venda-imoveis.caixa.gov.br/sistema/detalhe-imovel.asp?hdnOrigem=index&amp;hdnimovel=",A6401)</f>
        <v>https://venda-imoveis.caixa.gov.br/sistema/detalhe-imovel.asp?hdnOrigem=index&amp;hdnimovel=8555516198877</v>
      </c>
      <c r="O6401" s="9" t="str">
        <f>LEFT(J6401,SEARCH(",",J6401)-1)</f>
        <v>Apartamento</v>
      </c>
    </row>
    <row r="6402" spans="1:15" x14ac:dyDescent="0.25">
      <c r="A6402">
        <v>8555522750578</v>
      </c>
      <c r="B6402" t="s">
        <v>0</v>
      </c>
      <c r="C6402" t="s">
        <v>1529</v>
      </c>
      <c r="D6402" t="s">
        <v>1596</v>
      </c>
      <c r="E6402" t="s">
        <v>1832</v>
      </c>
      <c r="F6402" s="1">
        <v>80213.429999999993</v>
      </c>
      <c r="G6402" s="1">
        <v>162000</v>
      </c>
      <c r="H6402" t="s">
        <v>300</v>
      </c>
      <c r="I6402" t="s">
        <v>5</v>
      </c>
      <c r="J6402" t="s">
        <v>1669</v>
      </c>
      <c r="K6402" t="s">
        <v>7</v>
      </c>
      <c r="L6402" s="12">
        <v>46108</v>
      </c>
      <c r="M6402" s="5">
        <f>G6402-F6402</f>
        <v>81786.570000000007</v>
      </c>
      <c r="N6402" s="7" t="str">
        <f>CONCATENATE("https://venda-imoveis.caixa.gov.br/sistema/detalhe-imovel.asp?hdnOrigem=index&amp;hdnimovel=",A6402)</f>
        <v>https://venda-imoveis.caixa.gov.br/sistema/detalhe-imovel.asp?hdnOrigem=index&amp;hdnimovel=8555522750578</v>
      </c>
      <c r="O6402" s="9" t="str">
        <f>LEFT(J6402,SEARCH(",",J6402)-1)</f>
        <v>Casa</v>
      </c>
    </row>
    <row r="6403" spans="1:15" x14ac:dyDescent="0.25">
      <c r="A6403">
        <v>8787704572676</v>
      </c>
      <c r="B6403" t="s">
        <v>0</v>
      </c>
      <c r="C6403" t="s">
        <v>2668</v>
      </c>
      <c r="D6403" t="s">
        <v>2685</v>
      </c>
      <c r="E6403" t="s">
        <v>2802</v>
      </c>
      <c r="F6403" s="1">
        <v>84174.58</v>
      </c>
      <c r="G6403" s="1">
        <v>170000</v>
      </c>
      <c r="H6403" t="s">
        <v>300</v>
      </c>
      <c r="I6403" t="s">
        <v>5</v>
      </c>
      <c r="J6403" t="s">
        <v>2692</v>
      </c>
      <c r="K6403" t="s">
        <v>7</v>
      </c>
      <c r="L6403" s="12">
        <v>46108</v>
      </c>
      <c r="M6403" s="5">
        <f>G6403-F6403</f>
        <v>85825.42</v>
      </c>
      <c r="N6403" s="7" t="str">
        <f>CONCATENATE("https://venda-imoveis.caixa.gov.br/sistema/detalhe-imovel.asp?hdnOrigem=index&amp;hdnimovel=",A6403)</f>
        <v>https://venda-imoveis.caixa.gov.br/sistema/detalhe-imovel.asp?hdnOrigem=index&amp;hdnimovel=8787704572676</v>
      </c>
      <c r="O6403" s="9" t="str">
        <f>LEFT(J6403,SEARCH(",",J6403)-1)</f>
        <v>Apartamento</v>
      </c>
    </row>
    <row r="6404" spans="1:15" x14ac:dyDescent="0.25">
      <c r="A6404">
        <v>8444400939682</v>
      </c>
      <c r="B6404" t="s">
        <v>0</v>
      </c>
      <c r="C6404" t="s">
        <v>3017</v>
      </c>
      <c r="D6404" t="s">
        <v>3136</v>
      </c>
      <c r="E6404" t="s">
        <v>3137</v>
      </c>
      <c r="F6404" s="1">
        <v>82194</v>
      </c>
      <c r="G6404" s="1">
        <v>166000</v>
      </c>
      <c r="H6404" t="s">
        <v>300</v>
      </c>
      <c r="I6404" t="s">
        <v>5</v>
      </c>
      <c r="J6404" t="s">
        <v>3138</v>
      </c>
      <c r="K6404" t="s">
        <v>7</v>
      </c>
      <c r="L6404" s="12">
        <v>46108</v>
      </c>
      <c r="M6404" s="5">
        <f>G6404-F6404</f>
        <v>83806</v>
      </c>
      <c r="N6404" s="7" t="str">
        <f>CONCATENATE("https://venda-imoveis.caixa.gov.br/sistema/detalhe-imovel.asp?hdnOrigem=index&amp;hdnimovel=",A6404)</f>
        <v>https://venda-imoveis.caixa.gov.br/sistema/detalhe-imovel.asp?hdnOrigem=index&amp;hdnimovel=8444400939682</v>
      </c>
      <c r="O6404" s="9" t="str">
        <f>LEFT(J6404,SEARCH(",",J6404)-1)</f>
        <v>Casa</v>
      </c>
    </row>
    <row r="6405" spans="1:15" x14ac:dyDescent="0.25">
      <c r="A6405">
        <v>8444419421441</v>
      </c>
      <c r="B6405" t="s">
        <v>0</v>
      </c>
      <c r="C6405" t="s">
        <v>3479</v>
      </c>
      <c r="D6405" t="s">
        <v>115</v>
      </c>
      <c r="E6405" t="s">
        <v>3499</v>
      </c>
      <c r="F6405" s="1">
        <v>86155.16</v>
      </c>
      <c r="G6405" s="1">
        <v>174000</v>
      </c>
      <c r="H6405" t="s">
        <v>300</v>
      </c>
      <c r="I6405" t="s">
        <v>5</v>
      </c>
      <c r="J6405" t="s">
        <v>3500</v>
      </c>
      <c r="K6405" t="s">
        <v>7</v>
      </c>
      <c r="L6405" s="12">
        <v>46108</v>
      </c>
      <c r="M6405" s="5">
        <f>G6405-F6405</f>
        <v>87844.84</v>
      </c>
      <c r="N6405" s="7" t="str">
        <f>CONCATENATE("https://venda-imoveis.caixa.gov.br/sistema/detalhe-imovel.asp?hdnOrigem=index&amp;hdnimovel=",A6405)</f>
        <v>https://venda-imoveis.caixa.gov.br/sistema/detalhe-imovel.asp?hdnOrigem=index&amp;hdnimovel=8444419421441</v>
      </c>
      <c r="O6405" s="9" t="str">
        <f>LEFT(J6405,SEARCH(",",J6405)-1)</f>
        <v>Apartamento</v>
      </c>
    </row>
    <row r="6406" spans="1:15" x14ac:dyDescent="0.25">
      <c r="A6406">
        <v>8555534180631</v>
      </c>
      <c r="B6406" t="s">
        <v>0</v>
      </c>
      <c r="C6406" t="s">
        <v>3717</v>
      </c>
      <c r="D6406" t="s">
        <v>4312</v>
      </c>
      <c r="E6406" t="s">
        <v>4313</v>
      </c>
      <c r="F6406" s="1">
        <v>85660.02</v>
      </c>
      <c r="G6406" s="1">
        <v>173000</v>
      </c>
      <c r="H6406" t="s">
        <v>300</v>
      </c>
      <c r="I6406" t="s">
        <v>5</v>
      </c>
      <c r="J6406" t="s">
        <v>4314</v>
      </c>
      <c r="K6406" t="s">
        <v>7</v>
      </c>
      <c r="L6406" s="12">
        <v>46108</v>
      </c>
      <c r="M6406" s="5">
        <f>G6406-F6406</f>
        <v>87339.98</v>
      </c>
      <c r="N6406" s="7" t="str">
        <f>CONCATENATE("https://venda-imoveis.caixa.gov.br/sistema/detalhe-imovel.asp?hdnOrigem=index&amp;hdnimovel=",A6406)</f>
        <v>https://venda-imoveis.caixa.gov.br/sistema/detalhe-imovel.asp?hdnOrigem=index&amp;hdnimovel=8555534180631</v>
      </c>
      <c r="O6406" s="9" t="str">
        <f>LEFT(J6406,SEARCH(",",J6406)-1)</f>
        <v>Apartamento</v>
      </c>
    </row>
    <row r="6407" spans="1:15" x14ac:dyDescent="0.25">
      <c r="A6407">
        <v>8444425769721</v>
      </c>
      <c r="B6407" t="s">
        <v>0</v>
      </c>
      <c r="C6407" t="s">
        <v>3717</v>
      </c>
      <c r="D6407" t="s">
        <v>3864</v>
      </c>
      <c r="E6407" t="s">
        <v>4315</v>
      </c>
      <c r="F6407" s="1">
        <v>86650.31</v>
      </c>
      <c r="G6407" s="1">
        <v>175000</v>
      </c>
      <c r="H6407" t="s">
        <v>300</v>
      </c>
      <c r="I6407" t="s">
        <v>5</v>
      </c>
      <c r="J6407" t="s">
        <v>4316</v>
      </c>
      <c r="K6407" t="s">
        <v>7</v>
      </c>
      <c r="L6407" s="12">
        <v>46108</v>
      </c>
      <c r="M6407" s="5">
        <f>G6407-F6407</f>
        <v>88349.69</v>
      </c>
      <c r="N6407" s="7" t="str">
        <f>CONCATENATE("https://venda-imoveis.caixa.gov.br/sistema/detalhe-imovel.asp?hdnOrigem=index&amp;hdnimovel=",A6407)</f>
        <v>https://venda-imoveis.caixa.gov.br/sistema/detalhe-imovel.asp?hdnOrigem=index&amp;hdnimovel=8444425769721</v>
      </c>
      <c r="O6407" s="9" t="str">
        <f>LEFT(J6407,SEARCH(",",J6407)-1)</f>
        <v>Apartamento</v>
      </c>
    </row>
    <row r="6408" spans="1:15" x14ac:dyDescent="0.25">
      <c r="A6408">
        <v>8787700303638</v>
      </c>
      <c r="B6408" t="s">
        <v>0</v>
      </c>
      <c r="C6408" t="s">
        <v>3717</v>
      </c>
      <c r="D6408" t="s">
        <v>3864</v>
      </c>
      <c r="E6408" t="s">
        <v>4317</v>
      </c>
      <c r="F6408" s="1">
        <v>78728</v>
      </c>
      <c r="G6408" s="1">
        <v>159000</v>
      </c>
      <c r="H6408" t="s">
        <v>300</v>
      </c>
      <c r="I6408" t="s">
        <v>5</v>
      </c>
      <c r="J6408" t="s">
        <v>4248</v>
      </c>
      <c r="K6408" t="s">
        <v>7</v>
      </c>
      <c r="L6408" s="12">
        <v>46108</v>
      </c>
      <c r="M6408" s="5">
        <f>G6408-F6408</f>
        <v>80272</v>
      </c>
      <c r="N6408" s="7" t="str">
        <f>CONCATENATE("https://venda-imoveis.caixa.gov.br/sistema/detalhe-imovel.asp?hdnOrigem=index&amp;hdnimovel=",A6408)</f>
        <v>https://venda-imoveis.caixa.gov.br/sistema/detalhe-imovel.asp?hdnOrigem=index&amp;hdnimovel=8787700303638</v>
      </c>
      <c r="O6408" s="9" t="str">
        <f>LEFT(J6408,SEARCH(",",J6408)-1)</f>
        <v>Casa</v>
      </c>
    </row>
    <row r="6409" spans="1:15" x14ac:dyDescent="0.25">
      <c r="A6409">
        <v>8444425400744</v>
      </c>
      <c r="B6409" t="s">
        <v>0</v>
      </c>
      <c r="C6409" t="s">
        <v>3717</v>
      </c>
      <c r="D6409" t="s">
        <v>3798</v>
      </c>
      <c r="E6409" t="s">
        <v>4318</v>
      </c>
      <c r="F6409" s="1">
        <v>80708.570000000007</v>
      </c>
      <c r="G6409" s="1">
        <v>163000</v>
      </c>
      <c r="H6409" t="s">
        <v>300</v>
      </c>
      <c r="I6409" t="s">
        <v>5</v>
      </c>
      <c r="J6409" t="s">
        <v>4319</v>
      </c>
      <c r="K6409" t="s">
        <v>7</v>
      </c>
      <c r="L6409" s="12">
        <v>46108</v>
      </c>
      <c r="M6409" s="5">
        <f>G6409-F6409</f>
        <v>82291.429999999993</v>
      </c>
      <c r="N6409" s="7" t="str">
        <f>CONCATENATE("https://venda-imoveis.caixa.gov.br/sistema/detalhe-imovel.asp?hdnOrigem=index&amp;hdnimovel=",A6409)</f>
        <v>https://venda-imoveis.caixa.gov.br/sistema/detalhe-imovel.asp?hdnOrigem=index&amp;hdnimovel=8444425400744</v>
      </c>
      <c r="O6409" s="9" t="str">
        <f>LEFT(J6409,SEARCH(",",J6409)-1)</f>
        <v>Casa</v>
      </c>
    </row>
    <row r="6410" spans="1:15" x14ac:dyDescent="0.25">
      <c r="A6410">
        <v>8444414817541</v>
      </c>
      <c r="B6410" t="s">
        <v>0</v>
      </c>
      <c r="C6410" t="s">
        <v>3717</v>
      </c>
      <c r="D6410" t="s">
        <v>37</v>
      </c>
      <c r="E6410" t="s">
        <v>4320</v>
      </c>
      <c r="F6410" s="1">
        <v>80314.5</v>
      </c>
      <c r="G6410" s="1">
        <v>162204.12</v>
      </c>
      <c r="H6410" t="s">
        <v>300</v>
      </c>
      <c r="I6410" t="s">
        <v>5</v>
      </c>
      <c r="J6410" t="s">
        <v>4321</v>
      </c>
      <c r="K6410" t="s">
        <v>7</v>
      </c>
      <c r="L6410" s="12">
        <v>46108</v>
      </c>
      <c r="M6410" s="5">
        <f>G6410-F6410</f>
        <v>81889.62</v>
      </c>
      <c r="N6410" s="7" t="str">
        <f>CONCATENATE("https://venda-imoveis.caixa.gov.br/sistema/detalhe-imovel.asp?hdnOrigem=index&amp;hdnimovel=",A6410)</f>
        <v>https://venda-imoveis.caixa.gov.br/sistema/detalhe-imovel.asp?hdnOrigem=index&amp;hdnimovel=8444414817541</v>
      </c>
      <c r="O6410" s="9" t="str">
        <f>LEFT(J6410,SEARCH(",",J6410)-1)</f>
        <v>Casa</v>
      </c>
    </row>
    <row r="6411" spans="1:15" x14ac:dyDescent="0.25">
      <c r="A6411">
        <v>8787710687447</v>
      </c>
      <c r="B6411" t="s">
        <v>0</v>
      </c>
      <c r="C6411" t="s">
        <v>5724</v>
      </c>
      <c r="D6411" t="s">
        <v>5775</v>
      </c>
      <c r="E6411" t="s">
        <v>7044</v>
      </c>
      <c r="F6411" s="1">
        <v>78225.42</v>
      </c>
      <c r="G6411" s="1">
        <v>157985</v>
      </c>
      <c r="H6411" t="s">
        <v>300</v>
      </c>
      <c r="I6411" t="s">
        <v>5</v>
      </c>
      <c r="J6411" t="s">
        <v>5969</v>
      </c>
      <c r="K6411" t="s">
        <v>7</v>
      </c>
      <c r="L6411" s="12">
        <v>46108</v>
      </c>
      <c r="M6411" s="5">
        <f>G6411-F6411</f>
        <v>79759.58</v>
      </c>
      <c r="N6411" s="7" t="str">
        <f>CONCATENATE("https://venda-imoveis.caixa.gov.br/sistema/detalhe-imovel.asp?hdnOrigem=index&amp;hdnimovel=",A6411)</f>
        <v>https://venda-imoveis.caixa.gov.br/sistema/detalhe-imovel.asp?hdnOrigem=index&amp;hdnimovel=8787710687447</v>
      </c>
      <c r="O6411" s="9" t="str">
        <f>LEFT(J6411,SEARCH(",",J6411)-1)</f>
        <v>Apartamento</v>
      </c>
    </row>
    <row r="6412" spans="1:15" x14ac:dyDescent="0.25">
      <c r="A6412">
        <v>8787715343738</v>
      </c>
      <c r="B6412" t="s">
        <v>0</v>
      </c>
      <c r="C6412" t="s">
        <v>5724</v>
      </c>
      <c r="D6412" t="s">
        <v>5775</v>
      </c>
      <c r="E6412" t="s">
        <v>7045</v>
      </c>
      <c r="F6412" s="1">
        <v>81698.86</v>
      </c>
      <c r="G6412" s="1">
        <v>165000</v>
      </c>
      <c r="H6412" t="s">
        <v>300</v>
      </c>
      <c r="I6412" t="s">
        <v>5</v>
      </c>
      <c r="J6412" t="s">
        <v>4067</v>
      </c>
      <c r="K6412" t="s">
        <v>7</v>
      </c>
      <c r="L6412" s="12">
        <v>46108</v>
      </c>
      <c r="M6412" s="5">
        <f>G6412-F6412</f>
        <v>83301.14</v>
      </c>
      <c r="N6412" s="7" t="str">
        <f>CONCATENATE("https://venda-imoveis.caixa.gov.br/sistema/detalhe-imovel.asp?hdnOrigem=index&amp;hdnimovel=",A6412)</f>
        <v>https://venda-imoveis.caixa.gov.br/sistema/detalhe-imovel.asp?hdnOrigem=index&amp;hdnimovel=8787715343738</v>
      </c>
      <c r="O6412" s="9" t="str">
        <f>LEFT(J6412,SEARCH(",",J6412)-1)</f>
        <v>Apartamento</v>
      </c>
    </row>
    <row r="6413" spans="1:15" x14ac:dyDescent="0.25">
      <c r="A6413">
        <v>8787701091219</v>
      </c>
      <c r="B6413" t="s">
        <v>0</v>
      </c>
      <c r="C6413" t="s">
        <v>5724</v>
      </c>
      <c r="D6413" t="s">
        <v>5886</v>
      </c>
      <c r="E6413" t="s">
        <v>7046</v>
      </c>
      <c r="F6413" s="1">
        <v>82689.149999999994</v>
      </c>
      <c r="G6413" s="1">
        <v>167000</v>
      </c>
      <c r="H6413" t="s">
        <v>300</v>
      </c>
      <c r="I6413" t="s">
        <v>5</v>
      </c>
      <c r="J6413" t="s">
        <v>5741</v>
      </c>
      <c r="K6413" t="s">
        <v>7</v>
      </c>
      <c r="L6413" s="12">
        <v>46108</v>
      </c>
      <c r="M6413" s="5">
        <f>G6413-F6413</f>
        <v>84310.85</v>
      </c>
      <c r="N6413" s="7" t="str">
        <f>CONCATENATE("https://venda-imoveis.caixa.gov.br/sistema/detalhe-imovel.asp?hdnOrigem=index&amp;hdnimovel=",A6413)</f>
        <v>https://venda-imoveis.caixa.gov.br/sistema/detalhe-imovel.asp?hdnOrigem=index&amp;hdnimovel=8787701091219</v>
      </c>
      <c r="O6413" s="9" t="str">
        <f>LEFT(J6413,SEARCH(",",J6413)-1)</f>
        <v>Apartamento</v>
      </c>
    </row>
    <row r="6414" spans="1:15" x14ac:dyDescent="0.25">
      <c r="A6414">
        <v>8787706258111</v>
      </c>
      <c r="B6414" t="s">
        <v>0</v>
      </c>
      <c r="C6414" t="s">
        <v>5724</v>
      </c>
      <c r="D6414" t="s">
        <v>5859</v>
      </c>
      <c r="E6414" t="s">
        <v>7047</v>
      </c>
      <c r="F6414" s="1">
        <v>78232.850000000006</v>
      </c>
      <c r="G6414" s="1">
        <v>158000</v>
      </c>
      <c r="H6414" t="s">
        <v>300</v>
      </c>
      <c r="I6414" t="s">
        <v>5</v>
      </c>
      <c r="J6414" t="s">
        <v>5969</v>
      </c>
      <c r="K6414" t="s">
        <v>7</v>
      </c>
      <c r="L6414" s="12">
        <v>46108</v>
      </c>
      <c r="M6414" s="5">
        <f>G6414-F6414</f>
        <v>79767.149999999994</v>
      </c>
      <c r="N6414" s="7" t="str">
        <f>CONCATENATE("https://venda-imoveis.caixa.gov.br/sistema/detalhe-imovel.asp?hdnOrigem=index&amp;hdnimovel=",A6414)</f>
        <v>https://venda-imoveis.caixa.gov.br/sistema/detalhe-imovel.asp?hdnOrigem=index&amp;hdnimovel=8787706258111</v>
      </c>
      <c r="O6414" s="9" t="str">
        <f>LEFT(J6414,SEARCH(",",J6414)-1)</f>
        <v>Apartamento</v>
      </c>
    </row>
    <row r="6415" spans="1:15" x14ac:dyDescent="0.25">
      <c r="A6415">
        <v>8787714017535</v>
      </c>
      <c r="B6415" t="s">
        <v>0</v>
      </c>
      <c r="C6415" t="s">
        <v>5724</v>
      </c>
      <c r="D6415" t="s">
        <v>6057</v>
      </c>
      <c r="E6415" t="s">
        <v>7049</v>
      </c>
      <c r="F6415" s="1">
        <v>77737.710000000006</v>
      </c>
      <c r="G6415" s="1">
        <v>157000</v>
      </c>
      <c r="H6415" t="s">
        <v>300</v>
      </c>
      <c r="I6415" t="s">
        <v>5</v>
      </c>
      <c r="J6415" t="s">
        <v>5916</v>
      </c>
      <c r="K6415" t="s">
        <v>7</v>
      </c>
      <c r="L6415" s="12">
        <v>46108</v>
      </c>
      <c r="M6415" s="5">
        <f>G6415-F6415</f>
        <v>79262.289999999994</v>
      </c>
      <c r="N6415" s="7" t="str">
        <f>CONCATENATE("https://venda-imoveis.caixa.gov.br/sistema/detalhe-imovel.asp?hdnOrigem=index&amp;hdnimovel=",A6415)</f>
        <v>https://venda-imoveis.caixa.gov.br/sistema/detalhe-imovel.asp?hdnOrigem=index&amp;hdnimovel=8787714017535</v>
      </c>
      <c r="O6415" s="9" t="str">
        <f>LEFT(J6415,SEARCH(",",J6415)-1)</f>
        <v>Apartamento</v>
      </c>
    </row>
    <row r="6416" spans="1:15" x14ac:dyDescent="0.25">
      <c r="A6416">
        <v>8787716448924</v>
      </c>
      <c r="B6416" t="s">
        <v>0</v>
      </c>
      <c r="C6416" t="s">
        <v>5724</v>
      </c>
      <c r="D6416" t="s">
        <v>6057</v>
      </c>
      <c r="E6416" t="s">
        <v>7050</v>
      </c>
      <c r="F6416" s="1">
        <v>89126.03</v>
      </c>
      <c r="G6416" s="1">
        <v>180000</v>
      </c>
      <c r="H6416" t="s">
        <v>300</v>
      </c>
      <c r="I6416" t="s">
        <v>5</v>
      </c>
      <c r="J6416" t="s">
        <v>4591</v>
      </c>
      <c r="K6416" t="s">
        <v>7</v>
      </c>
      <c r="L6416" s="12">
        <v>46108</v>
      </c>
      <c r="M6416" s="5">
        <f>G6416-F6416</f>
        <v>90873.97</v>
      </c>
      <c r="N6416" s="7" t="str">
        <f>CONCATENATE("https://venda-imoveis.caixa.gov.br/sistema/detalhe-imovel.asp?hdnOrigem=index&amp;hdnimovel=",A6416)</f>
        <v>https://venda-imoveis.caixa.gov.br/sistema/detalhe-imovel.asp?hdnOrigem=index&amp;hdnimovel=8787716448924</v>
      </c>
      <c r="O6416" s="9" t="str">
        <f>LEFT(J6416,SEARCH(",",J6416)-1)</f>
        <v>Apartamento</v>
      </c>
    </row>
    <row r="6417" spans="1:15" x14ac:dyDescent="0.25">
      <c r="A6417">
        <v>8787707877133</v>
      </c>
      <c r="B6417" t="s">
        <v>0</v>
      </c>
      <c r="C6417" t="s">
        <v>5724</v>
      </c>
      <c r="D6417" t="s">
        <v>6316</v>
      </c>
      <c r="E6417" t="s">
        <v>7051</v>
      </c>
      <c r="F6417" s="1">
        <v>77242.559999999998</v>
      </c>
      <c r="G6417" s="1">
        <v>156000</v>
      </c>
      <c r="H6417" t="s">
        <v>300</v>
      </c>
      <c r="I6417" t="s">
        <v>5</v>
      </c>
      <c r="J6417" t="s">
        <v>4067</v>
      </c>
      <c r="K6417" t="s">
        <v>7</v>
      </c>
      <c r="L6417" s="12">
        <v>46108</v>
      </c>
      <c r="M6417" s="5">
        <f>G6417-F6417</f>
        <v>78757.440000000002</v>
      </c>
      <c r="N6417" s="7" t="str">
        <f>CONCATENATE("https://venda-imoveis.caixa.gov.br/sistema/detalhe-imovel.asp?hdnOrigem=index&amp;hdnimovel=",A6417)</f>
        <v>https://venda-imoveis.caixa.gov.br/sistema/detalhe-imovel.asp?hdnOrigem=index&amp;hdnimovel=8787707877133</v>
      </c>
      <c r="O6417" s="9" t="str">
        <f>LEFT(J6417,SEARCH(",",J6417)-1)</f>
        <v>Apartamento</v>
      </c>
    </row>
    <row r="6418" spans="1:15" x14ac:dyDescent="0.25">
      <c r="A6418">
        <v>8555527405607</v>
      </c>
      <c r="B6418" t="s">
        <v>0</v>
      </c>
      <c r="C6418" t="s">
        <v>5724</v>
      </c>
      <c r="D6418" t="s">
        <v>6047</v>
      </c>
      <c r="E6418" t="s">
        <v>7052</v>
      </c>
      <c r="F6418" s="1">
        <v>85621.77</v>
      </c>
      <c r="G6418" s="1">
        <v>172922.76</v>
      </c>
      <c r="H6418" t="s">
        <v>300</v>
      </c>
      <c r="I6418" t="s">
        <v>5</v>
      </c>
      <c r="J6418" t="s">
        <v>7053</v>
      </c>
      <c r="K6418" t="s">
        <v>7</v>
      </c>
      <c r="L6418" s="12">
        <v>46108</v>
      </c>
      <c r="M6418" s="5">
        <f>G6418-F6418</f>
        <v>87300.99</v>
      </c>
      <c r="N6418" s="7" t="str">
        <f>CONCATENATE("https://venda-imoveis.caixa.gov.br/sistema/detalhe-imovel.asp?hdnOrigem=index&amp;hdnimovel=",A6418)</f>
        <v>https://venda-imoveis.caixa.gov.br/sistema/detalhe-imovel.asp?hdnOrigem=index&amp;hdnimovel=8555527405607</v>
      </c>
      <c r="O6418" s="9" t="str">
        <f>LEFT(J6418,SEARCH(",",J6418)-1)</f>
        <v>Apartamento</v>
      </c>
    </row>
    <row r="6419" spans="1:15" x14ac:dyDescent="0.25">
      <c r="A6419">
        <v>8555532935953</v>
      </c>
      <c r="B6419" t="s">
        <v>0</v>
      </c>
      <c r="C6419" t="s">
        <v>5724</v>
      </c>
      <c r="D6419" t="s">
        <v>6047</v>
      </c>
      <c r="E6419" t="s">
        <v>7054</v>
      </c>
      <c r="F6419" s="1">
        <v>79718.289999999994</v>
      </c>
      <c r="G6419" s="1">
        <v>161000</v>
      </c>
      <c r="H6419" t="s">
        <v>300</v>
      </c>
      <c r="I6419" t="s">
        <v>5</v>
      </c>
      <c r="J6419" t="s">
        <v>7055</v>
      </c>
      <c r="K6419" t="s">
        <v>7</v>
      </c>
      <c r="L6419" s="12">
        <v>46108</v>
      </c>
      <c r="M6419" s="5">
        <f>G6419-F6419</f>
        <v>81281.710000000006</v>
      </c>
      <c r="N6419" s="7" t="str">
        <f>CONCATENATE("https://venda-imoveis.caixa.gov.br/sistema/detalhe-imovel.asp?hdnOrigem=index&amp;hdnimovel=",A6419)</f>
        <v>https://venda-imoveis.caixa.gov.br/sistema/detalhe-imovel.asp?hdnOrigem=index&amp;hdnimovel=8555532935953</v>
      </c>
      <c r="O6419" s="9" t="str">
        <f>LEFT(J6419,SEARCH(",",J6419)-1)</f>
        <v>Apartamento</v>
      </c>
    </row>
    <row r="6420" spans="1:15" x14ac:dyDescent="0.25">
      <c r="A6420">
        <v>8787704922235</v>
      </c>
      <c r="B6420" t="s">
        <v>0</v>
      </c>
      <c r="C6420" t="s">
        <v>5724</v>
      </c>
      <c r="D6420" t="s">
        <v>6047</v>
      </c>
      <c r="E6420" t="s">
        <v>7056</v>
      </c>
      <c r="F6420" s="1">
        <v>83184.289999999994</v>
      </c>
      <c r="G6420" s="1">
        <v>168000</v>
      </c>
      <c r="H6420" t="s">
        <v>300</v>
      </c>
      <c r="I6420" t="s">
        <v>5</v>
      </c>
      <c r="J6420" t="s">
        <v>4641</v>
      </c>
      <c r="K6420" t="s">
        <v>7</v>
      </c>
      <c r="L6420" s="12">
        <v>46108</v>
      </c>
      <c r="M6420" s="5">
        <f>G6420-F6420</f>
        <v>84815.71</v>
      </c>
      <c r="N6420" s="7" t="str">
        <f>CONCATENATE("https://venda-imoveis.caixa.gov.br/sistema/detalhe-imovel.asp?hdnOrigem=index&amp;hdnimovel=",A6420)</f>
        <v>https://venda-imoveis.caixa.gov.br/sistema/detalhe-imovel.asp?hdnOrigem=index&amp;hdnimovel=8787704922235</v>
      </c>
      <c r="O6420" s="9" t="str">
        <f>LEFT(J6420,SEARCH(",",J6420)-1)</f>
        <v>Apartamento</v>
      </c>
    </row>
    <row r="6421" spans="1:15" x14ac:dyDescent="0.25">
      <c r="A6421">
        <v>8787707944132</v>
      </c>
      <c r="B6421" t="s">
        <v>0</v>
      </c>
      <c r="C6421" t="s">
        <v>5724</v>
      </c>
      <c r="D6421" t="s">
        <v>6047</v>
      </c>
      <c r="E6421" t="s">
        <v>7059</v>
      </c>
      <c r="F6421" s="1">
        <v>81203.710000000006</v>
      </c>
      <c r="G6421" s="1">
        <v>164000</v>
      </c>
      <c r="H6421" t="s">
        <v>300</v>
      </c>
      <c r="I6421" t="s">
        <v>5</v>
      </c>
      <c r="J6421" t="s">
        <v>6782</v>
      </c>
      <c r="K6421" t="s">
        <v>7</v>
      </c>
      <c r="L6421" s="12">
        <v>46108</v>
      </c>
      <c r="M6421" s="5">
        <f>G6421-F6421</f>
        <v>82796.289999999994</v>
      </c>
      <c r="N6421" s="7" t="str">
        <f>CONCATENATE("https://venda-imoveis.caixa.gov.br/sistema/detalhe-imovel.asp?hdnOrigem=index&amp;hdnimovel=",A6421)</f>
        <v>https://venda-imoveis.caixa.gov.br/sistema/detalhe-imovel.asp?hdnOrigem=index&amp;hdnimovel=8787707944132</v>
      </c>
      <c r="O6421" s="9" t="str">
        <f>LEFT(J6421,SEARCH(",",J6421)-1)</f>
        <v>Apartamento</v>
      </c>
    </row>
    <row r="6422" spans="1:15" x14ac:dyDescent="0.25">
      <c r="A6422">
        <v>8787708716710</v>
      </c>
      <c r="B6422" t="s">
        <v>0</v>
      </c>
      <c r="C6422" t="s">
        <v>5724</v>
      </c>
      <c r="D6422" t="s">
        <v>6047</v>
      </c>
      <c r="E6422" t="s">
        <v>7060</v>
      </c>
      <c r="F6422" s="1">
        <v>84669.73</v>
      </c>
      <c r="G6422" s="1">
        <v>171000</v>
      </c>
      <c r="H6422" t="s">
        <v>300</v>
      </c>
      <c r="I6422" t="s">
        <v>5</v>
      </c>
      <c r="J6422" t="s">
        <v>7061</v>
      </c>
      <c r="K6422" t="s">
        <v>7</v>
      </c>
      <c r="L6422" s="12">
        <v>46108</v>
      </c>
      <c r="M6422" s="5">
        <f>G6422-F6422</f>
        <v>86330.27</v>
      </c>
      <c r="N6422" s="7" t="str">
        <f>CONCATENATE("https://venda-imoveis.caixa.gov.br/sistema/detalhe-imovel.asp?hdnOrigem=index&amp;hdnimovel=",A6422)</f>
        <v>https://venda-imoveis.caixa.gov.br/sistema/detalhe-imovel.asp?hdnOrigem=index&amp;hdnimovel=8787708716710</v>
      </c>
      <c r="O6422" s="9" t="str">
        <f>LEFT(J6422,SEARCH(",",J6422)-1)</f>
        <v>Apartamento</v>
      </c>
    </row>
    <row r="6423" spans="1:15" x14ac:dyDescent="0.25">
      <c r="A6423">
        <v>8787709300461</v>
      </c>
      <c r="B6423" t="s">
        <v>0</v>
      </c>
      <c r="C6423" t="s">
        <v>5724</v>
      </c>
      <c r="D6423" t="s">
        <v>6047</v>
      </c>
      <c r="E6423" t="s">
        <v>7063</v>
      </c>
      <c r="F6423" s="1">
        <v>86266.99</v>
      </c>
      <c r="G6423" s="1">
        <v>174225.84</v>
      </c>
      <c r="H6423" t="s">
        <v>300</v>
      </c>
      <c r="I6423" t="s">
        <v>5</v>
      </c>
      <c r="J6423" t="s">
        <v>6654</v>
      </c>
      <c r="K6423" t="s">
        <v>7</v>
      </c>
      <c r="L6423" s="12">
        <v>46108</v>
      </c>
      <c r="M6423" s="5">
        <f>G6423-F6423</f>
        <v>87958.849999999991</v>
      </c>
      <c r="N6423" s="7" t="str">
        <f>CONCATENATE("https://venda-imoveis.caixa.gov.br/sistema/detalhe-imovel.asp?hdnOrigem=index&amp;hdnimovel=",A6423)</f>
        <v>https://venda-imoveis.caixa.gov.br/sistema/detalhe-imovel.asp?hdnOrigem=index&amp;hdnimovel=8787709300461</v>
      </c>
      <c r="O6423" s="9" t="str">
        <f>LEFT(J6423,SEARCH(",",J6423)-1)</f>
        <v>Apartamento</v>
      </c>
    </row>
    <row r="6424" spans="1:15" x14ac:dyDescent="0.25">
      <c r="A6424">
        <v>8787712040351</v>
      </c>
      <c r="B6424" t="s">
        <v>0</v>
      </c>
      <c r="C6424" t="s">
        <v>5724</v>
      </c>
      <c r="D6424" t="s">
        <v>6047</v>
      </c>
      <c r="E6424" t="s">
        <v>7072</v>
      </c>
      <c r="F6424" s="1">
        <v>86650.31</v>
      </c>
      <c r="G6424" s="1">
        <v>175000</v>
      </c>
      <c r="H6424" t="s">
        <v>300</v>
      </c>
      <c r="I6424" t="s">
        <v>5</v>
      </c>
      <c r="J6424" t="s">
        <v>7073</v>
      </c>
      <c r="K6424" t="s">
        <v>7</v>
      </c>
      <c r="L6424" s="12">
        <v>46108</v>
      </c>
      <c r="M6424" s="5">
        <f>G6424-F6424</f>
        <v>88349.69</v>
      </c>
      <c r="N6424" s="7" t="str">
        <f>CONCATENATE("https://venda-imoveis.caixa.gov.br/sistema/detalhe-imovel.asp?hdnOrigem=index&amp;hdnimovel=",A6424)</f>
        <v>https://venda-imoveis.caixa.gov.br/sistema/detalhe-imovel.asp?hdnOrigem=index&amp;hdnimovel=8787712040351</v>
      </c>
      <c r="O6424" s="9" t="str">
        <f>LEFT(J6424,SEARCH(",",J6424)-1)</f>
        <v>Apartamento</v>
      </c>
    </row>
    <row r="6425" spans="1:15" x14ac:dyDescent="0.25">
      <c r="A6425">
        <v>8787712091320</v>
      </c>
      <c r="B6425" t="s">
        <v>0</v>
      </c>
      <c r="C6425" t="s">
        <v>5724</v>
      </c>
      <c r="D6425" t="s">
        <v>6047</v>
      </c>
      <c r="E6425" t="s">
        <v>7074</v>
      </c>
      <c r="F6425" s="1">
        <v>81698.86</v>
      </c>
      <c r="G6425" s="1">
        <v>165000</v>
      </c>
      <c r="H6425" t="s">
        <v>300</v>
      </c>
      <c r="I6425" t="s">
        <v>5</v>
      </c>
      <c r="J6425" t="s">
        <v>3944</v>
      </c>
      <c r="K6425" t="s">
        <v>7</v>
      </c>
      <c r="L6425" s="12">
        <v>46108</v>
      </c>
      <c r="M6425" s="5">
        <f>G6425-F6425</f>
        <v>83301.14</v>
      </c>
      <c r="N6425" s="7" t="str">
        <f>CONCATENATE("https://venda-imoveis.caixa.gov.br/sistema/detalhe-imovel.asp?hdnOrigem=index&amp;hdnimovel=",A6425)</f>
        <v>https://venda-imoveis.caixa.gov.br/sistema/detalhe-imovel.asp?hdnOrigem=index&amp;hdnimovel=8787712091320</v>
      </c>
      <c r="O6425" s="9" t="str">
        <f>LEFT(J6425,SEARCH(",",J6425)-1)</f>
        <v>Apartamento</v>
      </c>
    </row>
    <row r="6426" spans="1:15" x14ac:dyDescent="0.25">
      <c r="A6426">
        <v>8555538759227</v>
      </c>
      <c r="B6426" t="s">
        <v>0</v>
      </c>
      <c r="C6426" t="s">
        <v>5724</v>
      </c>
      <c r="D6426" t="s">
        <v>1102</v>
      </c>
      <c r="E6426" t="s">
        <v>7077</v>
      </c>
      <c r="F6426" s="1">
        <v>78728</v>
      </c>
      <c r="G6426" s="1">
        <v>159000</v>
      </c>
      <c r="H6426" t="s">
        <v>300</v>
      </c>
      <c r="I6426" t="s">
        <v>5</v>
      </c>
      <c r="J6426" t="s">
        <v>6216</v>
      </c>
      <c r="K6426" t="s">
        <v>7</v>
      </c>
      <c r="L6426" s="12">
        <v>46108</v>
      </c>
      <c r="M6426" s="5">
        <f>G6426-F6426</f>
        <v>80272</v>
      </c>
      <c r="N6426" s="7" t="str">
        <f>CONCATENATE("https://venda-imoveis.caixa.gov.br/sistema/detalhe-imovel.asp?hdnOrigem=index&amp;hdnimovel=",A6426)</f>
        <v>https://venda-imoveis.caixa.gov.br/sistema/detalhe-imovel.asp?hdnOrigem=index&amp;hdnimovel=8555538759227</v>
      </c>
      <c r="O6426" s="9" t="str">
        <f>LEFT(J6426,SEARCH(",",J6426)-1)</f>
        <v>Apartamento</v>
      </c>
    </row>
    <row r="6427" spans="1:15" x14ac:dyDescent="0.25">
      <c r="A6427">
        <v>8787707036775</v>
      </c>
      <c r="B6427" t="s">
        <v>0</v>
      </c>
      <c r="C6427" t="s">
        <v>5724</v>
      </c>
      <c r="D6427" t="s">
        <v>1102</v>
      </c>
      <c r="E6427" t="s">
        <v>7078</v>
      </c>
      <c r="F6427" s="1">
        <v>79718.289999999994</v>
      </c>
      <c r="G6427" s="1">
        <v>161000</v>
      </c>
      <c r="H6427" t="s">
        <v>300</v>
      </c>
      <c r="I6427" t="s">
        <v>5</v>
      </c>
      <c r="J6427" t="s">
        <v>5943</v>
      </c>
      <c r="K6427" t="s">
        <v>7</v>
      </c>
      <c r="L6427" s="12">
        <v>46108</v>
      </c>
      <c r="M6427" s="5">
        <f>G6427-F6427</f>
        <v>81281.710000000006</v>
      </c>
      <c r="N6427" s="7" t="str">
        <f>CONCATENATE("https://venda-imoveis.caixa.gov.br/sistema/detalhe-imovel.asp?hdnOrigem=index&amp;hdnimovel=",A6427)</f>
        <v>https://venda-imoveis.caixa.gov.br/sistema/detalhe-imovel.asp?hdnOrigem=index&amp;hdnimovel=8787707036775</v>
      </c>
      <c r="O6427" s="9" t="str">
        <f>LEFT(J6427,SEARCH(",",J6427)-1)</f>
        <v>Apartamento</v>
      </c>
    </row>
    <row r="6428" spans="1:15" x14ac:dyDescent="0.25">
      <c r="A6428">
        <v>8787708765274</v>
      </c>
      <c r="B6428" t="s">
        <v>0</v>
      </c>
      <c r="C6428" t="s">
        <v>5724</v>
      </c>
      <c r="D6428" t="s">
        <v>1102</v>
      </c>
      <c r="E6428" t="s">
        <v>7079</v>
      </c>
      <c r="F6428" s="1">
        <v>77737.710000000006</v>
      </c>
      <c r="G6428" s="1">
        <v>157000</v>
      </c>
      <c r="H6428" t="s">
        <v>300</v>
      </c>
      <c r="I6428" t="s">
        <v>5</v>
      </c>
      <c r="J6428" t="s">
        <v>7080</v>
      </c>
      <c r="K6428" t="s">
        <v>7</v>
      </c>
      <c r="L6428" s="12">
        <v>46108</v>
      </c>
      <c r="M6428" s="5">
        <f>G6428-F6428</f>
        <v>79262.289999999994</v>
      </c>
      <c r="N6428" s="7" t="str">
        <f>CONCATENATE("https://venda-imoveis.caixa.gov.br/sistema/detalhe-imovel.asp?hdnOrigem=index&amp;hdnimovel=",A6428)</f>
        <v>https://venda-imoveis.caixa.gov.br/sistema/detalhe-imovel.asp?hdnOrigem=index&amp;hdnimovel=8787708765274</v>
      </c>
      <c r="O6428" s="9" t="str">
        <f>LEFT(J6428,SEARCH(",",J6428)-1)</f>
        <v>Apartamento</v>
      </c>
    </row>
    <row r="6429" spans="1:15" x14ac:dyDescent="0.25">
      <c r="A6429">
        <v>8787711419799</v>
      </c>
      <c r="B6429" t="s">
        <v>0</v>
      </c>
      <c r="C6429" t="s">
        <v>5724</v>
      </c>
      <c r="D6429" t="s">
        <v>1102</v>
      </c>
      <c r="E6429" t="s">
        <v>7081</v>
      </c>
      <c r="F6429" s="1">
        <v>81203.710000000006</v>
      </c>
      <c r="G6429" s="1">
        <v>164000</v>
      </c>
      <c r="H6429" t="s">
        <v>300</v>
      </c>
      <c r="I6429" t="s">
        <v>5</v>
      </c>
      <c r="J6429" t="s">
        <v>6605</v>
      </c>
      <c r="K6429" t="s">
        <v>7</v>
      </c>
      <c r="L6429" s="12">
        <v>46108</v>
      </c>
      <c r="M6429" s="5">
        <f>G6429-F6429</f>
        <v>82796.289999999994</v>
      </c>
      <c r="N6429" s="7" t="str">
        <f>CONCATENATE("https://venda-imoveis.caixa.gov.br/sistema/detalhe-imovel.asp?hdnOrigem=index&amp;hdnimovel=",A6429)</f>
        <v>https://venda-imoveis.caixa.gov.br/sistema/detalhe-imovel.asp?hdnOrigem=index&amp;hdnimovel=8787711419799</v>
      </c>
      <c r="O6429" s="9" t="str">
        <f>LEFT(J6429,SEARCH(",",J6429)-1)</f>
        <v>Apartamento</v>
      </c>
    </row>
    <row r="6430" spans="1:15" x14ac:dyDescent="0.25">
      <c r="A6430">
        <v>8787712201274</v>
      </c>
      <c r="B6430" t="s">
        <v>0</v>
      </c>
      <c r="C6430" t="s">
        <v>5724</v>
      </c>
      <c r="D6430" t="s">
        <v>1102</v>
      </c>
      <c r="E6430" t="s">
        <v>7082</v>
      </c>
      <c r="F6430" s="1">
        <v>86650.31</v>
      </c>
      <c r="G6430" s="1">
        <v>175000</v>
      </c>
      <c r="H6430" t="s">
        <v>300</v>
      </c>
      <c r="I6430" t="s">
        <v>5</v>
      </c>
      <c r="J6430" t="s">
        <v>6605</v>
      </c>
      <c r="K6430" t="s">
        <v>7</v>
      </c>
      <c r="L6430" s="12">
        <v>46108</v>
      </c>
      <c r="M6430" s="5">
        <f>G6430-F6430</f>
        <v>88349.69</v>
      </c>
      <c r="N6430" s="7" t="str">
        <f>CONCATENATE("https://venda-imoveis.caixa.gov.br/sistema/detalhe-imovel.asp?hdnOrigem=index&amp;hdnimovel=",A6430)</f>
        <v>https://venda-imoveis.caixa.gov.br/sistema/detalhe-imovel.asp?hdnOrigem=index&amp;hdnimovel=8787712201274</v>
      </c>
      <c r="O6430" s="9" t="str">
        <f>LEFT(J6430,SEARCH(",",J6430)-1)</f>
        <v>Apartamento</v>
      </c>
    </row>
    <row r="6431" spans="1:15" x14ac:dyDescent="0.25">
      <c r="A6431">
        <v>8787713036188</v>
      </c>
      <c r="B6431" t="s">
        <v>0</v>
      </c>
      <c r="C6431" t="s">
        <v>5724</v>
      </c>
      <c r="D6431" t="s">
        <v>1102</v>
      </c>
      <c r="E6431" t="s">
        <v>7083</v>
      </c>
      <c r="F6431" s="1">
        <v>82194</v>
      </c>
      <c r="G6431" s="1">
        <v>166000</v>
      </c>
      <c r="H6431" t="s">
        <v>300</v>
      </c>
      <c r="I6431" t="s">
        <v>5</v>
      </c>
      <c r="J6431" t="s">
        <v>893</v>
      </c>
      <c r="K6431" t="s">
        <v>7</v>
      </c>
      <c r="L6431" s="12">
        <v>46108</v>
      </c>
      <c r="M6431" s="5">
        <f>G6431-F6431</f>
        <v>83806</v>
      </c>
      <c r="N6431" s="7" t="str">
        <f>CONCATENATE("https://venda-imoveis.caixa.gov.br/sistema/detalhe-imovel.asp?hdnOrigem=index&amp;hdnimovel=",A6431)</f>
        <v>https://venda-imoveis.caixa.gov.br/sistema/detalhe-imovel.asp?hdnOrigem=index&amp;hdnimovel=8787713036188</v>
      </c>
      <c r="O6431" s="9" t="str">
        <f>LEFT(J6431,SEARCH(",",J6431)-1)</f>
        <v>Apartamento</v>
      </c>
    </row>
    <row r="6432" spans="1:15" x14ac:dyDescent="0.25">
      <c r="A6432">
        <v>8787705289935</v>
      </c>
      <c r="B6432" t="s">
        <v>0</v>
      </c>
      <c r="C6432" t="s">
        <v>5724</v>
      </c>
      <c r="D6432" t="s">
        <v>6462</v>
      </c>
      <c r="E6432" t="s">
        <v>7084</v>
      </c>
      <c r="F6432" s="1">
        <v>86155.16</v>
      </c>
      <c r="G6432" s="1">
        <v>174000</v>
      </c>
      <c r="H6432" t="s">
        <v>300</v>
      </c>
      <c r="I6432" t="s">
        <v>5</v>
      </c>
      <c r="J6432" t="s">
        <v>7085</v>
      </c>
      <c r="K6432" t="s">
        <v>7</v>
      </c>
      <c r="L6432" s="12">
        <v>46108</v>
      </c>
      <c r="M6432" s="5">
        <f>G6432-F6432</f>
        <v>87844.84</v>
      </c>
      <c r="N6432" s="7" t="str">
        <f>CONCATENATE("https://venda-imoveis.caixa.gov.br/sistema/detalhe-imovel.asp?hdnOrigem=index&amp;hdnimovel=",A6432)</f>
        <v>https://venda-imoveis.caixa.gov.br/sistema/detalhe-imovel.asp?hdnOrigem=index&amp;hdnimovel=8787705289935</v>
      </c>
      <c r="O6432" s="9" t="str">
        <f>LEFT(J6432,SEARCH(",",J6432)-1)</f>
        <v>Apartamento</v>
      </c>
    </row>
    <row r="6433" spans="1:15" x14ac:dyDescent="0.25">
      <c r="A6433">
        <v>8787712480394</v>
      </c>
      <c r="B6433" t="s">
        <v>0</v>
      </c>
      <c r="C6433" t="s">
        <v>11389</v>
      </c>
      <c r="D6433" t="s">
        <v>11436</v>
      </c>
      <c r="E6433" t="s">
        <v>13568</v>
      </c>
      <c r="F6433" s="1">
        <v>89621.18</v>
      </c>
      <c r="G6433" s="1">
        <v>181000</v>
      </c>
      <c r="H6433" t="s">
        <v>300</v>
      </c>
      <c r="I6433" t="s">
        <v>5</v>
      </c>
      <c r="J6433" t="s">
        <v>7232</v>
      </c>
      <c r="K6433" t="s">
        <v>7</v>
      </c>
      <c r="L6433" s="12">
        <v>46108</v>
      </c>
      <c r="M6433" s="5">
        <f>G6433-F6433</f>
        <v>91378.82</v>
      </c>
      <c r="N6433" s="7" t="str">
        <f>CONCATENATE("https://venda-imoveis.caixa.gov.br/sistema/detalhe-imovel.asp?hdnOrigem=index&amp;hdnimovel=",A6433)</f>
        <v>https://venda-imoveis.caixa.gov.br/sistema/detalhe-imovel.asp?hdnOrigem=index&amp;hdnimovel=8787712480394</v>
      </c>
      <c r="O6433" s="9" t="str">
        <f>LEFT(J6433,SEARCH(",",J6433)-1)</f>
        <v>Apartamento</v>
      </c>
    </row>
    <row r="6434" spans="1:15" x14ac:dyDescent="0.25">
      <c r="A6434">
        <v>8444409896013</v>
      </c>
      <c r="B6434" t="s">
        <v>0</v>
      </c>
      <c r="C6434" t="s">
        <v>11389</v>
      </c>
      <c r="D6434" t="s">
        <v>11438</v>
      </c>
      <c r="E6434" t="s">
        <v>13569</v>
      </c>
      <c r="F6434" s="1">
        <v>77737.710000000006</v>
      </c>
      <c r="G6434" s="1">
        <v>157000</v>
      </c>
      <c r="H6434" t="s">
        <v>300</v>
      </c>
      <c r="I6434" t="s">
        <v>5</v>
      </c>
      <c r="J6434" t="s">
        <v>13570</v>
      </c>
      <c r="K6434" t="s">
        <v>7</v>
      </c>
      <c r="L6434" s="12">
        <v>46108</v>
      </c>
      <c r="M6434" s="5">
        <f>G6434-F6434</f>
        <v>79262.289999999994</v>
      </c>
      <c r="N6434" s="7" t="str">
        <f>CONCATENATE("https://venda-imoveis.caixa.gov.br/sistema/detalhe-imovel.asp?hdnOrigem=index&amp;hdnimovel=",A6434)</f>
        <v>https://venda-imoveis.caixa.gov.br/sistema/detalhe-imovel.asp?hdnOrigem=index&amp;hdnimovel=8444409896013</v>
      </c>
      <c r="O6434" s="9" t="str">
        <f>LEFT(J6434,SEARCH(",",J6434)-1)</f>
        <v>Casa</v>
      </c>
    </row>
    <row r="6435" spans="1:15" x14ac:dyDescent="0.25">
      <c r="A6435">
        <v>8444414189826</v>
      </c>
      <c r="B6435" t="s">
        <v>0</v>
      </c>
      <c r="C6435" t="s">
        <v>11389</v>
      </c>
      <c r="D6435" t="s">
        <v>11438</v>
      </c>
      <c r="E6435" t="s">
        <v>13571</v>
      </c>
      <c r="F6435" s="1">
        <v>81698.86</v>
      </c>
      <c r="G6435" s="1">
        <v>165000</v>
      </c>
      <c r="H6435" t="s">
        <v>300</v>
      </c>
      <c r="I6435" t="s">
        <v>5</v>
      </c>
      <c r="J6435" t="s">
        <v>13572</v>
      </c>
      <c r="K6435" t="s">
        <v>7</v>
      </c>
      <c r="L6435" s="12">
        <v>46108</v>
      </c>
      <c r="M6435" s="5">
        <f>G6435-F6435</f>
        <v>83301.14</v>
      </c>
      <c r="N6435" s="7" t="str">
        <f>CONCATENATE("https://venda-imoveis.caixa.gov.br/sistema/detalhe-imovel.asp?hdnOrigem=index&amp;hdnimovel=",A6435)</f>
        <v>https://venda-imoveis.caixa.gov.br/sistema/detalhe-imovel.asp?hdnOrigem=index&amp;hdnimovel=8444414189826</v>
      </c>
      <c r="O6435" s="9" t="str">
        <f>LEFT(J6435,SEARCH(",",J6435)-1)</f>
        <v>Apartamento</v>
      </c>
    </row>
    <row r="6436" spans="1:15" x14ac:dyDescent="0.25">
      <c r="A6436">
        <v>8787716115348</v>
      </c>
      <c r="B6436" t="s">
        <v>0</v>
      </c>
      <c r="C6436" t="s">
        <v>11389</v>
      </c>
      <c r="D6436" t="s">
        <v>11922</v>
      </c>
      <c r="E6436" t="s">
        <v>13573</v>
      </c>
      <c r="F6436" s="1">
        <v>86155.16</v>
      </c>
      <c r="G6436" s="1">
        <v>174000</v>
      </c>
      <c r="H6436" t="s">
        <v>300</v>
      </c>
      <c r="I6436" t="s">
        <v>5</v>
      </c>
      <c r="J6436" t="s">
        <v>13574</v>
      </c>
      <c r="K6436" t="s">
        <v>7</v>
      </c>
      <c r="L6436" s="12">
        <v>46108</v>
      </c>
      <c r="M6436" s="5">
        <f>G6436-F6436</f>
        <v>87844.84</v>
      </c>
      <c r="N6436" s="7" t="str">
        <f>CONCATENATE("https://venda-imoveis.caixa.gov.br/sistema/detalhe-imovel.asp?hdnOrigem=index&amp;hdnimovel=",A6436)</f>
        <v>https://venda-imoveis.caixa.gov.br/sistema/detalhe-imovel.asp?hdnOrigem=index&amp;hdnimovel=8787716115348</v>
      </c>
      <c r="O6436" s="9" t="str">
        <f>LEFT(J6436,SEARCH(",",J6436)-1)</f>
        <v>Apartamento</v>
      </c>
    </row>
    <row r="6437" spans="1:15" x14ac:dyDescent="0.25">
      <c r="A6437">
        <v>8444420277383</v>
      </c>
      <c r="B6437" t="s">
        <v>0</v>
      </c>
      <c r="C6437" t="s">
        <v>11389</v>
      </c>
      <c r="D6437" t="s">
        <v>12291</v>
      </c>
      <c r="E6437" t="s">
        <v>13575</v>
      </c>
      <c r="F6437" s="1">
        <v>78232.850000000006</v>
      </c>
      <c r="G6437" s="1">
        <v>158000</v>
      </c>
      <c r="H6437" t="s">
        <v>300</v>
      </c>
      <c r="I6437" t="s">
        <v>5</v>
      </c>
      <c r="J6437" t="s">
        <v>13576</v>
      </c>
      <c r="K6437" t="s">
        <v>7</v>
      </c>
      <c r="L6437" s="12">
        <v>46108</v>
      </c>
      <c r="M6437" s="5">
        <f>G6437-F6437</f>
        <v>79767.149999999994</v>
      </c>
      <c r="N6437" s="7" t="str">
        <f>CONCATENATE("https://venda-imoveis.caixa.gov.br/sistema/detalhe-imovel.asp?hdnOrigem=index&amp;hdnimovel=",A6437)</f>
        <v>https://venda-imoveis.caixa.gov.br/sistema/detalhe-imovel.asp?hdnOrigem=index&amp;hdnimovel=8444420277383</v>
      </c>
      <c r="O6437" s="9" t="str">
        <f>LEFT(J6437,SEARCH(",",J6437)-1)</f>
        <v>Casa</v>
      </c>
    </row>
    <row r="6438" spans="1:15" x14ac:dyDescent="0.25">
      <c r="A6438">
        <v>8787710453128</v>
      </c>
      <c r="B6438" t="s">
        <v>0</v>
      </c>
      <c r="C6438" t="s">
        <v>11389</v>
      </c>
      <c r="D6438" t="s">
        <v>37</v>
      </c>
      <c r="E6438" t="s">
        <v>13577</v>
      </c>
      <c r="F6438" s="1">
        <v>83679.44</v>
      </c>
      <c r="G6438" s="1">
        <v>169000</v>
      </c>
      <c r="H6438" t="s">
        <v>300</v>
      </c>
      <c r="I6438" t="s">
        <v>5</v>
      </c>
      <c r="J6438" t="s">
        <v>12431</v>
      </c>
      <c r="K6438" t="s">
        <v>7</v>
      </c>
      <c r="L6438" s="12">
        <v>46108</v>
      </c>
      <c r="M6438" s="5">
        <f>G6438-F6438</f>
        <v>85320.56</v>
      </c>
      <c r="N6438" s="7" t="str">
        <f>CONCATENATE("https://venda-imoveis.caixa.gov.br/sistema/detalhe-imovel.asp?hdnOrigem=index&amp;hdnimovel=",A6438)</f>
        <v>https://venda-imoveis.caixa.gov.br/sistema/detalhe-imovel.asp?hdnOrigem=index&amp;hdnimovel=8787710453128</v>
      </c>
      <c r="O6438" s="9" t="str">
        <f>LEFT(J6438,SEARCH(",",J6438)-1)</f>
        <v>Apartamento</v>
      </c>
    </row>
    <row r="6439" spans="1:15" x14ac:dyDescent="0.25">
      <c r="A6439">
        <v>8787710966591</v>
      </c>
      <c r="B6439" t="s">
        <v>0</v>
      </c>
      <c r="C6439" t="s">
        <v>11389</v>
      </c>
      <c r="D6439" t="s">
        <v>13014</v>
      </c>
      <c r="E6439" t="s">
        <v>13578</v>
      </c>
      <c r="F6439" s="1">
        <v>84174.58</v>
      </c>
      <c r="G6439" s="1">
        <v>170000</v>
      </c>
      <c r="H6439" t="s">
        <v>300</v>
      </c>
      <c r="I6439" t="s">
        <v>5</v>
      </c>
      <c r="J6439" t="s">
        <v>13579</v>
      </c>
      <c r="K6439" t="s">
        <v>7</v>
      </c>
      <c r="L6439" s="12">
        <v>46108</v>
      </c>
      <c r="M6439" s="5">
        <f>G6439-F6439</f>
        <v>85825.42</v>
      </c>
      <c r="N6439" s="7" t="str">
        <f>CONCATENATE("https://venda-imoveis.caixa.gov.br/sistema/detalhe-imovel.asp?hdnOrigem=index&amp;hdnimovel=",A6439)</f>
        <v>https://venda-imoveis.caixa.gov.br/sistema/detalhe-imovel.asp?hdnOrigem=index&amp;hdnimovel=8787710966591</v>
      </c>
      <c r="O6439" s="9" t="str">
        <f>LEFT(J6439,SEARCH(",",J6439)-1)</f>
        <v>Apartamento</v>
      </c>
    </row>
    <row r="6440" spans="1:15" x14ac:dyDescent="0.25">
      <c r="A6440">
        <v>8444412756685</v>
      </c>
      <c r="B6440" t="s">
        <v>0</v>
      </c>
      <c r="C6440" t="s">
        <v>11389</v>
      </c>
      <c r="D6440" t="s">
        <v>11393</v>
      </c>
      <c r="E6440" t="s">
        <v>13580</v>
      </c>
      <c r="F6440" s="1">
        <v>78232.850000000006</v>
      </c>
      <c r="G6440" s="1">
        <v>158000</v>
      </c>
      <c r="H6440" t="s">
        <v>300</v>
      </c>
      <c r="I6440" t="s">
        <v>5</v>
      </c>
      <c r="J6440" t="s">
        <v>13581</v>
      </c>
      <c r="K6440" t="s">
        <v>7</v>
      </c>
      <c r="L6440" s="12">
        <v>46108</v>
      </c>
      <c r="M6440" s="5">
        <f>G6440-F6440</f>
        <v>79767.149999999994</v>
      </c>
      <c r="N6440" s="7" t="str">
        <f>CONCATENATE("https://venda-imoveis.caixa.gov.br/sistema/detalhe-imovel.asp?hdnOrigem=index&amp;hdnimovel=",A6440)</f>
        <v>https://venda-imoveis.caixa.gov.br/sistema/detalhe-imovel.asp?hdnOrigem=index&amp;hdnimovel=8444412756685</v>
      </c>
      <c r="O6440" s="9" t="str">
        <f>LEFT(J6440,SEARCH(",",J6440)-1)</f>
        <v>Casa</v>
      </c>
    </row>
    <row r="6441" spans="1:15" x14ac:dyDescent="0.25">
      <c r="A6441">
        <v>8444423787870</v>
      </c>
      <c r="B6441" t="s">
        <v>0</v>
      </c>
      <c r="C6441" t="s">
        <v>11389</v>
      </c>
      <c r="D6441" t="s">
        <v>11627</v>
      </c>
      <c r="E6441" t="s">
        <v>13582</v>
      </c>
      <c r="F6441" s="1">
        <v>81203.710000000006</v>
      </c>
      <c r="G6441" s="1">
        <v>164000</v>
      </c>
      <c r="H6441" t="s">
        <v>300</v>
      </c>
      <c r="I6441" t="s">
        <v>5</v>
      </c>
      <c r="J6441" t="s">
        <v>13583</v>
      </c>
      <c r="K6441" t="s">
        <v>7</v>
      </c>
      <c r="L6441" s="12">
        <v>46108</v>
      </c>
      <c r="M6441" s="5">
        <f>G6441-F6441</f>
        <v>82796.289999999994</v>
      </c>
      <c r="N6441" s="7" t="str">
        <f>CONCATENATE("https://venda-imoveis.caixa.gov.br/sistema/detalhe-imovel.asp?hdnOrigem=index&amp;hdnimovel=",A6441)</f>
        <v>https://venda-imoveis.caixa.gov.br/sistema/detalhe-imovel.asp?hdnOrigem=index&amp;hdnimovel=8444423787870</v>
      </c>
      <c r="O6441" s="9" t="str">
        <f>LEFT(J6441,SEARCH(",",J6441)-1)</f>
        <v>Casa</v>
      </c>
    </row>
    <row r="6442" spans="1:15" x14ac:dyDescent="0.25">
      <c r="A6442">
        <v>8444428876839</v>
      </c>
      <c r="B6442" t="s">
        <v>0</v>
      </c>
      <c r="C6442" t="s">
        <v>11389</v>
      </c>
      <c r="D6442" t="s">
        <v>11409</v>
      </c>
      <c r="E6442" t="s">
        <v>13584</v>
      </c>
      <c r="F6442" s="1">
        <v>78728</v>
      </c>
      <c r="G6442" s="1">
        <v>159000</v>
      </c>
      <c r="H6442" t="s">
        <v>300</v>
      </c>
      <c r="I6442" t="s">
        <v>5</v>
      </c>
      <c r="J6442" t="s">
        <v>13585</v>
      </c>
      <c r="K6442" t="s">
        <v>7</v>
      </c>
      <c r="L6442" s="12">
        <v>46108</v>
      </c>
      <c r="M6442" s="5">
        <f>G6442-F6442</f>
        <v>80272</v>
      </c>
      <c r="N6442" s="7" t="str">
        <f>CONCATENATE("https://venda-imoveis.caixa.gov.br/sistema/detalhe-imovel.asp?hdnOrigem=index&amp;hdnimovel=",A6442)</f>
        <v>https://venda-imoveis.caixa.gov.br/sistema/detalhe-imovel.asp?hdnOrigem=index&amp;hdnimovel=8444428876839</v>
      </c>
      <c r="O6442" s="9" t="str">
        <f>LEFT(J6442,SEARCH(",",J6442)-1)</f>
        <v>Casa</v>
      </c>
    </row>
    <row r="6443" spans="1:15" x14ac:dyDescent="0.25">
      <c r="A6443">
        <v>8444430037350</v>
      </c>
      <c r="B6443" t="s">
        <v>0</v>
      </c>
      <c r="C6443" t="s">
        <v>11389</v>
      </c>
      <c r="D6443" t="s">
        <v>11415</v>
      </c>
      <c r="E6443" t="s">
        <v>13586</v>
      </c>
      <c r="F6443" s="1">
        <v>80213.429999999993</v>
      </c>
      <c r="G6443" s="1">
        <v>162000</v>
      </c>
      <c r="H6443" t="s">
        <v>300</v>
      </c>
      <c r="I6443" t="s">
        <v>5</v>
      </c>
      <c r="J6443" t="s">
        <v>13587</v>
      </c>
      <c r="K6443" t="s">
        <v>7</v>
      </c>
      <c r="L6443" s="12">
        <v>46108</v>
      </c>
      <c r="M6443" s="5">
        <f>G6443-F6443</f>
        <v>81786.570000000007</v>
      </c>
      <c r="N6443" s="7" t="str">
        <f>CONCATENATE("https://venda-imoveis.caixa.gov.br/sistema/detalhe-imovel.asp?hdnOrigem=index&amp;hdnimovel=",A6443)</f>
        <v>https://venda-imoveis.caixa.gov.br/sistema/detalhe-imovel.asp?hdnOrigem=index&amp;hdnimovel=8444430037350</v>
      </c>
      <c r="O6443" s="9" t="str">
        <f>LEFT(J6443,SEARCH(",",J6443)-1)</f>
        <v>Casa</v>
      </c>
    </row>
    <row r="6444" spans="1:15" x14ac:dyDescent="0.25">
      <c r="A6444">
        <v>8444408249766</v>
      </c>
      <c r="B6444" t="s">
        <v>0</v>
      </c>
      <c r="C6444" t="s">
        <v>11389</v>
      </c>
      <c r="D6444" t="s">
        <v>11696</v>
      </c>
      <c r="E6444" t="s">
        <v>13588</v>
      </c>
      <c r="F6444" s="1">
        <v>88630.89</v>
      </c>
      <c r="G6444" s="1">
        <v>179000</v>
      </c>
      <c r="H6444" t="s">
        <v>300</v>
      </c>
      <c r="I6444" t="s">
        <v>5</v>
      </c>
      <c r="J6444" t="s">
        <v>13589</v>
      </c>
      <c r="K6444" t="s">
        <v>7</v>
      </c>
      <c r="L6444" s="12">
        <v>46108</v>
      </c>
      <c r="M6444" s="5">
        <f>G6444-F6444</f>
        <v>90369.11</v>
      </c>
      <c r="N6444" s="7" t="str">
        <f>CONCATENATE("https://venda-imoveis.caixa.gov.br/sistema/detalhe-imovel.asp?hdnOrigem=index&amp;hdnimovel=",A6444)</f>
        <v>https://venda-imoveis.caixa.gov.br/sistema/detalhe-imovel.asp?hdnOrigem=index&amp;hdnimovel=8444408249766</v>
      </c>
      <c r="O6444" s="9" t="str">
        <f>LEFT(J6444,SEARCH(",",J6444)-1)</f>
        <v>Casa</v>
      </c>
    </row>
    <row r="6445" spans="1:15" x14ac:dyDescent="0.25">
      <c r="A6445">
        <v>8444420925580</v>
      </c>
      <c r="B6445" t="s">
        <v>0</v>
      </c>
      <c r="C6445" t="s">
        <v>11389</v>
      </c>
      <c r="D6445" t="s">
        <v>9062</v>
      </c>
      <c r="E6445" t="s">
        <v>13590</v>
      </c>
      <c r="F6445" s="1">
        <v>89126.03</v>
      </c>
      <c r="G6445" s="1">
        <v>180000</v>
      </c>
      <c r="H6445" t="s">
        <v>300</v>
      </c>
      <c r="I6445" t="s">
        <v>5</v>
      </c>
      <c r="J6445" t="s">
        <v>13591</v>
      </c>
      <c r="K6445" t="s">
        <v>7</v>
      </c>
      <c r="L6445" s="12">
        <v>46108</v>
      </c>
      <c r="M6445" s="5">
        <f>G6445-F6445</f>
        <v>90873.97</v>
      </c>
      <c r="N6445" s="7" t="str">
        <f>CONCATENATE("https://venda-imoveis.caixa.gov.br/sistema/detalhe-imovel.asp?hdnOrigem=index&amp;hdnimovel=",A6445)</f>
        <v>https://venda-imoveis.caixa.gov.br/sistema/detalhe-imovel.asp?hdnOrigem=index&amp;hdnimovel=8444420925580</v>
      </c>
      <c r="O6445" s="9" t="str">
        <f>LEFT(J6445,SEARCH(",",J6445)-1)</f>
        <v>Casa</v>
      </c>
    </row>
    <row r="6446" spans="1:15" x14ac:dyDescent="0.25">
      <c r="A6446">
        <v>8787708965575</v>
      </c>
      <c r="B6446" t="s">
        <v>0</v>
      </c>
      <c r="C6446" t="s">
        <v>11389</v>
      </c>
      <c r="D6446" t="s">
        <v>9062</v>
      </c>
      <c r="E6446" t="s">
        <v>13592</v>
      </c>
      <c r="F6446" s="1">
        <v>82689.149999999994</v>
      </c>
      <c r="G6446" s="1">
        <v>167000</v>
      </c>
      <c r="H6446" t="s">
        <v>300</v>
      </c>
      <c r="I6446" t="s">
        <v>5</v>
      </c>
      <c r="J6446" t="s">
        <v>13593</v>
      </c>
      <c r="K6446" t="s">
        <v>7</v>
      </c>
      <c r="L6446" s="12">
        <v>46108</v>
      </c>
      <c r="M6446" s="5">
        <f>G6446-F6446</f>
        <v>84310.85</v>
      </c>
      <c r="N6446" s="7" t="str">
        <f>CONCATENATE("https://venda-imoveis.caixa.gov.br/sistema/detalhe-imovel.asp?hdnOrigem=index&amp;hdnimovel=",A6446)</f>
        <v>https://venda-imoveis.caixa.gov.br/sistema/detalhe-imovel.asp?hdnOrigem=index&amp;hdnimovel=8787708965575</v>
      </c>
      <c r="O6446" s="9" t="str">
        <f>LEFT(J6446,SEARCH(",",J6446)-1)</f>
        <v>Apartamento</v>
      </c>
    </row>
    <row r="6447" spans="1:15" x14ac:dyDescent="0.25">
      <c r="A6447">
        <v>8555521466701</v>
      </c>
      <c r="B6447" t="s">
        <v>0</v>
      </c>
      <c r="C6447" t="s">
        <v>2901</v>
      </c>
      <c r="D6447" t="s">
        <v>2905</v>
      </c>
      <c r="E6447" t="s">
        <v>2909</v>
      </c>
      <c r="F6447" s="1">
        <v>81698.86</v>
      </c>
      <c r="G6447" s="1">
        <v>165000</v>
      </c>
      <c r="H6447" t="s">
        <v>300</v>
      </c>
      <c r="I6447" t="s">
        <v>5</v>
      </c>
      <c r="J6447" t="s">
        <v>2910</v>
      </c>
      <c r="K6447" t="s">
        <v>12</v>
      </c>
      <c r="L6447" s="12">
        <v>46108</v>
      </c>
      <c r="M6447" s="5">
        <f>G6447-F6447</f>
        <v>83301.14</v>
      </c>
      <c r="N6447" s="7" t="str">
        <f>CONCATENATE("https://venda-imoveis.caixa.gov.br/sistema/detalhe-imovel.asp?hdnOrigem=index&amp;hdnimovel=",A6447)</f>
        <v>https://venda-imoveis.caixa.gov.br/sistema/detalhe-imovel.asp?hdnOrigem=index&amp;hdnimovel=8555521466701</v>
      </c>
      <c r="O6447" s="9" t="str">
        <f>LEFT(J6447,SEARCH(",",J6447)-1)</f>
        <v>Apartamento</v>
      </c>
    </row>
    <row r="6448" spans="1:15" x14ac:dyDescent="0.25">
      <c r="A6448">
        <v>8787708244703</v>
      </c>
      <c r="B6448" t="s">
        <v>0</v>
      </c>
      <c r="C6448" t="s">
        <v>5724</v>
      </c>
      <c r="D6448" t="s">
        <v>6057</v>
      </c>
      <c r="E6448" t="s">
        <v>7048</v>
      </c>
      <c r="F6448" s="1">
        <v>77242.559999999998</v>
      </c>
      <c r="G6448" s="1">
        <v>156000</v>
      </c>
      <c r="H6448" t="s">
        <v>300</v>
      </c>
      <c r="I6448" t="s">
        <v>5</v>
      </c>
      <c r="J6448" t="s">
        <v>5916</v>
      </c>
      <c r="K6448" t="s">
        <v>12</v>
      </c>
      <c r="L6448" s="12">
        <v>46108</v>
      </c>
      <c r="M6448" s="5">
        <f>G6448-F6448</f>
        <v>78757.440000000002</v>
      </c>
      <c r="N6448" s="7" t="str">
        <f>CONCATENATE("https://venda-imoveis.caixa.gov.br/sistema/detalhe-imovel.asp?hdnOrigem=index&amp;hdnimovel=",A6448)</f>
        <v>https://venda-imoveis.caixa.gov.br/sistema/detalhe-imovel.asp?hdnOrigem=index&amp;hdnimovel=8787708244703</v>
      </c>
      <c r="O6448" s="9" t="str">
        <f>LEFT(J6448,SEARCH(",",J6448)-1)</f>
        <v>Apartamento</v>
      </c>
    </row>
    <row r="6449" spans="1:15" x14ac:dyDescent="0.25">
      <c r="A6449">
        <v>8787706678595</v>
      </c>
      <c r="B6449" t="s">
        <v>0</v>
      </c>
      <c r="C6449" t="s">
        <v>5724</v>
      </c>
      <c r="D6449" t="s">
        <v>6047</v>
      </c>
      <c r="E6449" t="s">
        <v>7057</v>
      </c>
      <c r="F6449" s="1">
        <v>86650.31</v>
      </c>
      <c r="G6449" s="1">
        <v>175000</v>
      </c>
      <c r="H6449" t="s">
        <v>300</v>
      </c>
      <c r="I6449" t="s">
        <v>5</v>
      </c>
      <c r="J6449" t="s">
        <v>7058</v>
      </c>
      <c r="K6449" t="s">
        <v>12</v>
      </c>
      <c r="L6449" s="12">
        <v>46108</v>
      </c>
      <c r="M6449" s="5">
        <f>G6449-F6449</f>
        <v>88349.69</v>
      </c>
      <c r="N6449" s="7" t="str">
        <f>CONCATENATE("https://venda-imoveis.caixa.gov.br/sistema/detalhe-imovel.asp?hdnOrigem=index&amp;hdnimovel=",A6449)</f>
        <v>https://venda-imoveis.caixa.gov.br/sistema/detalhe-imovel.asp?hdnOrigem=index&amp;hdnimovel=8787706678595</v>
      </c>
      <c r="O6449" s="9" t="str">
        <f>LEFT(J6449,SEARCH(",",J6449)-1)</f>
        <v>Apartamento</v>
      </c>
    </row>
    <row r="6450" spans="1:15" x14ac:dyDescent="0.25">
      <c r="A6450">
        <v>8787709276960</v>
      </c>
      <c r="B6450" t="s">
        <v>0</v>
      </c>
      <c r="C6450" t="s">
        <v>5724</v>
      </c>
      <c r="D6450" t="s">
        <v>6047</v>
      </c>
      <c r="E6450" t="s">
        <v>7062</v>
      </c>
      <c r="F6450" s="1">
        <v>77737.710000000006</v>
      </c>
      <c r="G6450" s="1">
        <v>157000</v>
      </c>
      <c r="H6450" t="s">
        <v>300</v>
      </c>
      <c r="I6450" t="s">
        <v>5</v>
      </c>
      <c r="J6450" t="s">
        <v>6053</v>
      </c>
      <c r="K6450" t="s">
        <v>12</v>
      </c>
      <c r="L6450" s="12">
        <v>46108</v>
      </c>
      <c r="M6450" s="5">
        <f>G6450-F6450</f>
        <v>79262.289999999994</v>
      </c>
      <c r="N6450" s="7" t="str">
        <f>CONCATENATE("https://venda-imoveis.caixa.gov.br/sistema/detalhe-imovel.asp?hdnOrigem=index&amp;hdnimovel=",A6450)</f>
        <v>https://venda-imoveis.caixa.gov.br/sistema/detalhe-imovel.asp?hdnOrigem=index&amp;hdnimovel=8787709276960</v>
      </c>
      <c r="O6450" s="9" t="str">
        <f>LEFT(J6450,SEARCH(",",J6450)-1)</f>
        <v>Apartamento</v>
      </c>
    </row>
    <row r="6451" spans="1:15" x14ac:dyDescent="0.25">
      <c r="A6451">
        <v>8787709491755</v>
      </c>
      <c r="B6451" t="s">
        <v>0</v>
      </c>
      <c r="C6451" t="s">
        <v>5724</v>
      </c>
      <c r="D6451" t="s">
        <v>6047</v>
      </c>
      <c r="E6451" t="s">
        <v>7064</v>
      </c>
      <c r="F6451" s="1">
        <v>78728</v>
      </c>
      <c r="G6451" s="1">
        <v>159000</v>
      </c>
      <c r="H6451" t="s">
        <v>300</v>
      </c>
      <c r="I6451" t="s">
        <v>5</v>
      </c>
      <c r="J6451" t="s">
        <v>6654</v>
      </c>
      <c r="K6451" t="s">
        <v>12</v>
      </c>
      <c r="L6451" s="12">
        <v>46108</v>
      </c>
      <c r="M6451" s="5">
        <f>G6451-F6451</f>
        <v>80272</v>
      </c>
      <c r="N6451" s="7" t="str">
        <f>CONCATENATE("https://venda-imoveis.caixa.gov.br/sistema/detalhe-imovel.asp?hdnOrigem=index&amp;hdnimovel=",A6451)</f>
        <v>https://venda-imoveis.caixa.gov.br/sistema/detalhe-imovel.asp?hdnOrigem=index&amp;hdnimovel=8787709491755</v>
      </c>
      <c r="O6451" s="9" t="str">
        <f>LEFT(J6451,SEARCH(",",J6451)-1)</f>
        <v>Apartamento</v>
      </c>
    </row>
    <row r="6452" spans="1:15" x14ac:dyDescent="0.25">
      <c r="A6452">
        <v>8787710692130</v>
      </c>
      <c r="B6452" t="s">
        <v>0</v>
      </c>
      <c r="C6452" t="s">
        <v>5724</v>
      </c>
      <c r="D6452" t="s">
        <v>6047</v>
      </c>
      <c r="E6452" t="s">
        <v>7065</v>
      </c>
      <c r="F6452" s="1">
        <v>84483.56</v>
      </c>
      <c r="G6452" s="1">
        <v>170624</v>
      </c>
      <c r="H6452" t="s">
        <v>300</v>
      </c>
      <c r="I6452" t="s">
        <v>5</v>
      </c>
      <c r="J6452" t="s">
        <v>6053</v>
      </c>
      <c r="K6452" t="s">
        <v>12</v>
      </c>
      <c r="L6452" s="12">
        <v>46108</v>
      </c>
      <c r="M6452" s="5">
        <f>G6452-F6452</f>
        <v>86140.44</v>
      </c>
      <c r="N6452" s="7" t="str">
        <f>CONCATENATE("https://venda-imoveis.caixa.gov.br/sistema/detalhe-imovel.asp?hdnOrigem=index&amp;hdnimovel=",A6452)</f>
        <v>https://venda-imoveis.caixa.gov.br/sistema/detalhe-imovel.asp?hdnOrigem=index&amp;hdnimovel=8787710692130</v>
      </c>
      <c r="O6452" s="9" t="str">
        <f>LEFT(J6452,SEARCH(",",J6452)-1)</f>
        <v>Apartamento</v>
      </c>
    </row>
    <row r="6453" spans="1:15" x14ac:dyDescent="0.25">
      <c r="A6453">
        <v>8787710936218</v>
      </c>
      <c r="B6453" t="s">
        <v>0</v>
      </c>
      <c r="C6453" t="s">
        <v>5724</v>
      </c>
      <c r="D6453" t="s">
        <v>6047</v>
      </c>
      <c r="E6453" t="s">
        <v>7066</v>
      </c>
      <c r="F6453" s="1">
        <v>77242.559999999998</v>
      </c>
      <c r="G6453" s="1">
        <v>156000</v>
      </c>
      <c r="H6453" t="s">
        <v>300</v>
      </c>
      <c r="I6453" t="s">
        <v>5</v>
      </c>
      <c r="J6453" t="s">
        <v>413</v>
      </c>
      <c r="K6453" t="s">
        <v>12</v>
      </c>
      <c r="L6453" s="12">
        <v>46108</v>
      </c>
      <c r="M6453" s="5">
        <f>G6453-F6453</f>
        <v>78757.440000000002</v>
      </c>
      <c r="N6453" s="7" t="str">
        <f>CONCATENATE("https://venda-imoveis.caixa.gov.br/sistema/detalhe-imovel.asp?hdnOrigem=index&amp;hdnimovel=",A6453)</f>
        <v>https://venda-imoveis.caixa.gov.br/sistema/detalhe-imovel.asp?hdnOrigem=index&amp;hdnimovel=8787710936218</v>
      </c>
      <c r="O6453" s="9" t="str">
        <f>LEFT(J6453,SEARCH(",",J6453)-1)</f>
        <v>Apartamento</v>
      </c>
    </row>
    <row r="6454" spans="1:15" x14ac:dyDescent="0.25">
      <c r="A6454">
        <v>8787710971331</v>
      </c>
      <c r="B6454" t="s">
        <v>0</v>
      </c>
      <c r="C6454" t="s">
        <v>5724</v>
      </c>
      <c r="D6454" t="s">
        <v>6047</v>
      </c>
      <c r="E6454" t="s">
        <v>7067</v>
      </c>
      <c r="F6454" s="1">
        <v>83679.44</v>
      </c>
      <c r="G6454" s="1">
        <v>169000</v>
      </c>
      <c r="H6454" t="s">
        <v>300</v>
      </c>
      <c r="I6454" t="s">
        <v>5</v>
      </c>
      <c r="J6454" t="s">
        <v>6114</v>
      </c>
      <c r="K6454" t="s">
        <v>12</v>
      </c>
      <c r="L6454" s="12">
        <v>46108</v>
      </c>
      <c r="M6454" s="5">
        <f>G6454-F6454</f>
        <v>85320.56</v>
      </c>
      <c r="N6454" s="7" t="str">
        <f>CONCATENATE("https://venda-imoveis.caixa.gov.br/sistema/detalhe-imovel.asp?hdnOrigem=index&amp;hdnimovel=",A6454)</f>
        <v>https://venda-imoveis.caixa.gov.br/sistema/detalhe-imovel.asp?hdnOrigem=index&amp;hdnimovel=8787710971331</v>
      </c>
      <c r="O6454" s="9" t="str">
        <f>LEFT(J6454,SEARCH(",",J6454)-1)</f>
        <v>Apartamento</v>
      </c>
    </row>
    <row r="6455" spans="1:15" x14ac:dyDescent="0.25">
      <c r="A6455">
        <v>8787711096639</v>
      </c>
      <c r="B6455" t="s">
        <v>0</v>
      </c>
      <c r="C6455" t="s">
        <v>5724</v>
      </c>
      <c r="D6455" t="s">
        <v>6047</v>
      </c>
      <c r="E6455" t="s">
        <v>7068</v>
      </c>
      <c r="F6455" s="1">
        <v>84669.73</v>
      </c>
      <c r="G6455" s="1">
        <v>171000</v>
      </c>
      <c r="H6455" t="s">
        <v>300</v>
      </c>
      <c r="I6455" t="s">
        <v>5</v>
      </c>
      <c r="J6455" t="s">
        <v>6053</v>
      </c>
      <c r="K6455" t="s">
        <v>12</v>
      </c>
      <c r="L6455" s="12">
        <v>46108</v>
      </c>
      <c r="M6455" s="5">
        <f>G6455-F6455</f>
        <v>86330.27</v>
      </c>
      <c r="N6455" s="7" t="str">
        <f>CONCATENATE("https://venda-imoveis.caixa.gov.br/sistema/detalhe-imovel.asp?hdnOrigem=index&amp;hdnimovel=",A6455)</f>
        <v>https://venda-imoveis.caixa.gov.br/sistema/detalhe-imovel.asp?hdnOrigem=index&amp;hdnimovel=8787711096639</v>
      </c>
      <c r="O6455" s="9" t="str">
        <f>LEFT(J6455,SEARCH(",",J6455)-1)</f>
        <v>Apartamento</v>
      </c>
    </row>
    <row r="6456" spans="1:15" x14ac:dyDescent="0.25">
      <c r="A6456">
        <v>8787711161082</v>
      </c>
      <c r="B6456" t="s">
        <v>0</v>
      </c>
      <c r="C6456" t="s">
        <v>5724</v>
      </c>
      <c r="D6456" t="s">
        <v>6047</v>
      </c>
      <c r="E6456" t="s">
        <v>7069</v>
      </c>
      <c r="F6456" s="1">
        <v>86650.31</v>
      </c>
      <c r="G6456" s="1">
        <v>175000</v>
      </c>
      <c r="H6456" t="s">
        <v>300</v>
      </c>
      <c r="I6456" t="s">
        <v>5</v>
      </c>
      <c r="J6456" t="s">
        <v>1034</v>
      </c>
      <c r="K6456" t="s">
        <v>12</v>
      </c>
      <c r="L6456" s="12">
        <v>46108</v>
      </c>
      <c r="M6456" s="5">
        <f>G6456-F6456</f>
        <v>88349.69</v>
      </c>
      <c r="N6456" s="7" t="str">
        <f>CONCATENATE("https://venda-imoveis.caixa.gov.br/sistema/detalhe-imovel.asp?hdnOrigem=index&amp;hdnimovel=",A6456)</f>
        <v>https://venda-imoveis.caixa.gov.br/sistema/detalhe-imovel.asp?hdnOrigem=index&amp;hdnimovel=8787711161082</v>
      </c>
      <c r="O6456" s="9" t="str">
        <f>LEFT(J6456,SEARCH(",",J6456)-1)</f>
        <v>Apartamento</v>
      </c>
    </row>
    <row r="6457" spans="1:15" x14ac:dyDescent="0.25">
      <c r="A6457">
        <v>8787711200584</v>
      </c>
      <c r="B6457" t="s">
        <v>0</v>
      </c>
      <c r="C6457" t="s">
        <v>5724</v>
      </c>
      <c r="D6457" t="s">
        <v>6047</v>
      </c>
      <c r="E6457" t="s">
        <v>7070</v>
      </c>
      <c r="F6457" s="1">
        <v>79223.14</v>
      </c>
      <c r="G6457" s="1">
        <v>160000</v>
      </c>
      <c r="H6457" t="s">
        <v>300</v>
      </c>
      <c r="I6457" t="s">
        <v>5</v>
      </c>
      <c r="J6457" t="s">
        <v>5910</v>
      </c>
      <c r="K6457" t="s">
        <v>12</v>
      </c>
      <c r="L6457" s="12">
        <v>46108</v>
      </c>
      <c r="M6457" s="5">
        <f>G6457-F6457</f>
        <v>80776.86</v>
      </c>
      <c r="N6457" s="7" t="str">
        <f>CONCATENATE("https://venda-imoveis.caixa.gov.br/sistema/detalhe-imovel.asp?hdnOrigem=index&amp;hdnimovel=",A6457)</f>
        <v>https://venda-imoveis.caixa.gov.br/sistema/detalhe-imovel.asp?hdnOrigem=index&amp;hdnimovel=8787711200584</v>
      </c>
      <c r="O6457" s="9" t="str">
        <f>LEFT(J6457,SEARCH(",",J6457)-1)</f>
        <v>Apartamento</v>
      </c>
    </row>
    <row r="6458" spans="1:15" x14ac:dyDescent="0.25">
      <c r="A6458">
        <v>8787711793496</v>
      </c>
      <c r="B6458" t="s">
        <v>0</v>
      </c>
      <c r="C6458" t="s">
        <v>5724</v>
      </c>
      <c r="D6458" t="s">
        <v>6047</v>
      </c>
      <c r="E6458" t="s">
        <v>7071</v>
      </c>
      <c r="F6458" s="1">
        <v>81698.86</v>
      </c>
      <c r="G6458" s="1">
        <v>165000</v>
      </c>
      <c r="H6458" t="s">
        <v>300</v>
      </c>
      <c r="I6458" t="s">
        <v>5</v>
      </c>
      <c r="J6458" t="s">
        <v>6028</v>
      </c>
      <c r="K6458" t="s">
        <v>12</v>
      </c>
      <c r="L6458" s="12">
        <v>46108</v>
      </c>
      <c r="M6458" s="5">
        <f>G6458-F6458</f>
        <v>83301.14</v>
      </c>
      <c r="N6458" s="7" t="str">
        <f>CONCATENATE("https://venda-imoveis.caixa.gov.br/sistema/detalhe-imovel.asp?hdnOrigem=index&amp;hdnimovel=",A6458)</f>
        <v>https://venda-imoveis.caixa.gov.br/sistema/detalhe-imovel.asp?hdnOrigem=index&amp;hdnimovel=8787711793496</v>
      </c>
      <c r="O6458" s="9" t="str">
        <f>LEFT(J6458,SEARCH(",",J6458)-1)</f>
        <v>Apartamento</v>
      </c>
    </row>
    <row r="6459" spans="1:15" x14ac:dyDescent="0.25">
      <c r="A6459">
        <v>8787713570184</v>
      </c>
      <c r="B6459" t="s">
        <v>0</v>
      </c>
      <c r="C6459" t="s">
        <v>5724</v>
      </c>
      <c r="D6459" t="s">
        <v>6047</v>
      </c>
      <c r="E6459" t="s">
        <v>7075</v>
      </c>
      <c r="F6459" s="1">
        <v>77737.710000000006</v>
      </c>
      <c r="G6459" s="1">
        <v>157000</v>
      </c>
      <c r="H6459" t="s">
        <v>300</v>
      </c>
      <c r="I6459" t="s">
        <v>5</v>
      </c>
      <c r="J6459" t="s">
        <v>6399</v>
      </c>
      <c r="K6459" t="s">
        <v>12</v>
      </c>
      <c r="L6459" s="12">
        <v>46108</v>
      </c>
      <c r="M6459" s="5">
        <f>G6459-F6459</f>
        <v>79262.289999999994</v>
      </c>
      <c r="N6459" s="7" t="str">
        <f>CONCATENATE("https://venda-imoveis.caixa.gov.br/sistema/detalhe-imovel.asp?hdnOrigem=index&amp;hdnimovel=",A6459)</f>
        <v>https://venda-imoveis.caixa.gov.br/sistema/detalhe-imovel.asp?hdnOrigem=index&amp;hdnimovel=8787713570184</v>
      </c>
      <c r="O6459" s="9" t="str">
        <f>LEFT(J6459,SEARCH(",",J6459)-1)</f>
        <v>Apartamento</v>
      </c>
    </row>
    <row r="6460" spans="1:15" x14ac:dyDescent="0.25">
      <c r="A6460">
        <v>8787706886171</v>
      </c>
      <c r="B6460" t="s">
        <v>0</v>
      </c>
      <c r="C6460" t="s">
        <v>5724</v>
      </c>
      <c r="D6460" t="s">
        <v>6212</v>
      </c>
      <c r="E6460" t="s">
        <v>7076</v>
      </c>
      <c r="F6460" s="1">
        <v>83184.289999999994</v>
      </c>
      <c r="G6460" s="1">
        <v>168000</v>
      </c>
      <c r="H6460" t="s">
        <v>300</v>
      </c>
      <c r="I6460" t="s">
        <v>5</v>
      </c>
      <c r="J6460" t="s">
        <v>6445</v>
      </c>
      <c r="K6460" t="s">
        <v>12</v>
      </c>
      <c r="L6460" s="12">
        <v>46108</v>
      </c>
      <c r="M6460" s="5">
        <f>G6460-F6460</f>
        <v>84815.71</v>
      </c>
      <c r="N6460" s="7" t="str">
        <f>CONCATENATE("https://venda-imoveis.caixa.gov.br/sistema/detalhe-imovel.asp?hdnOrigem=index&amp;hdnimovel=",A6460)</f>
        <v>https://venda-imoveis.caixa.gov.br/sistema/detalhe-imovel.asp?hdnOrigem=index&amp;hdnimovel=8787706886171</v>
      </c>
      <c r="O6460" s="9" t="str">
        <f>LEFT(J6460,SEARCH(",",J6460)-1)</f>
        <v>Apartamento</v>
      </c>
    </row>
    <row r="6461" spans="1:15" x14ac:dyDescent="0.25">
      <c r="A6461">
        <v>8444413025137</v>
      </c>
      <c r="B6461" t="s">
        <v>0</v>
      </c>
      <c r="C6461" t="s">
        <v>3017</v>
      </c>
      <c r="D6461" t="s">
        <v>3022</v>
      </c>
      <c r="E6461" t="s">
        <v>3133</v>
      </c>
      <c r="F6461" s="1">
        <v>115838.28</v>
      </c>
      <c r="G6461" s="1">
        <v>234324.22</v>
      </c>
      <c r="H6461" t="s">
        <v>3134</v>
      </c>
      <c r="I6461" t="s">
        <v>5</v>
      </c>
      <c r="J6461" t="s">
        <v>3135</v>
      </c>
      <c r="K6461" t="s">
        <v>7</v>
      </c>
      <c r="L6461" s="12">
        <v>46108</v>
      </c>
      <c r="M6461" s="5">
        <f>G6461-F6461</f>
        <v>118485.94</v>
      </c>
      <c r="N6461" s="7" t="str">
        <f>CONCATENATE("https://venda-imoveis.caixa.gov.br/sistema/detalhe-imovel.asp?hdnOrigem=index&amp;hdnimovel=",A6461)</f>
        <v>https://venda-imoveis.caixa.gov.br/sistema/detalhe-imovel.asp?hdnOrigem=index&amp;hdnimovel=8444413025137</v>
      </c>
      <c r="O6461" s="9" t="str">
        <f>LEFT(J6461,SEARCH(",",J6461)-1)</f>
        <v>Casa</v>
      </c>
    </row>
    <row r="6462" spans="1:15" x14ac:dyDescent="0.25">
      <c r="A6462">
        <v>8555500215351</v>
      </c>
      <c r="B6462" t="s">
        <v>0</v>
      </c>
      <c r="C6462" t="s">
        <v>11389</v>
      </c>
      <c r="D6462" t="s">
        <v>11497</v>
      </c>
      <c r="E6462" t="s">
        <v>13566</v>
      </c>
      <c r="F6462" s="1">
        <v>114194.96</v>
      </c>
      <c r="G6462" s="1">
        <v>231000</v>
      </c>
      <c r="H6462" t="s">
        <v>3134</v>
      </c>
      <c r="I6462" t="s">
        <v>5</v>
      </c>
      <c r="J6462" t="s">
        <v>13567</v>
      </c>
      <c r="K6462" t="s">
        <v>7</v>
      </c>
      <c r="L6462" s="12">
        <v>46108</v>
      </c>
      <c r="M6462" s="5">
        <f>G6462-F6462</f>
        <v>116805.04</v>
      </c>
      <c r="N6462" s="7" t="str">
        <f>CONCATENATE("https://venda-imoveis.caixa.gov.br/sistema/detalhe-imovel.asp?hdnOrigem=index&amp;hdnimovel=",A6462)</f>
        <v>https://venda-imoveis.caixa.gov.br/sistema/detalhe-imovel.asp?hdnOrigem=index&amp;hdnimovel=8555500215351</v>
      </c>
      <c r="O6462" s="9" t="str">
        <f>LEFT(J6462,SEARCH(",",J6462)-1)</f>
        <v>Casa</v>
      </c>
    </row>
    <row r="6463" spans="1:15" x14ac:dyDescent="0.25">
      <c r="A6463">
        <v>1444408117004</v>
      </c>
      <c r="B6463" t="s">
        <v>0</v>
      </c>
      <c r="C6463" t="s">
        <v>2901</v>
      </c>
      <c r="D6463" t="s">
        <v>2905</v>
      </c>
      <c r="E6463" t="s">
        <v>2906</v>
      </c>
      <c r="F6463" s="1">
        <v>83994.2</v>
      </c>
      <c r="G6463" s="1">
        <v>170000</v>
      </c>
      <c r="H6463" t="s">
        <v>2907</v>
      </c>
      <c r="I6463" t="s">
        <v>5</v>
      </c>
      <c r="J6463" t="s">
        <v>2908</v>
      </c>
      <c r="K6463" t="s">
        <v>12</v>
      </c>
      <c r="L6463" s="12">
        <v>46108</v>
      </c>
      <c r="M6463" s="5">
        <f>G6463-F6463</f>
        <v>86005.8</v>
      </c>
      <c r="N6463" s="7" t="str">
        <f>CONCATENATE("https://venda-imoveis.caixa.gov.br/sistema/detalhe-imovel.asp?hdnOrigem=index&amp;hdnimovel=",A6463)</f>
        <v>https://venda-imoveis.caixa.gov.br/sistema/detalhe-imovel.asp?hdnOrigem=index&amp;hdnimovel=1444408117004</v>
      </c>
      <c r="O6463" s="9" t="str">
        <f>LEFT(J6463,SEARCH(",",J6463)-1)</f>
        <v>Apartamento</v>
      </c>
    </row>
    <row r="6464" spans="1:15" x14ac:dyDescent="0.25">
      <c r="A6464">
        <v>8787701591025</v>
      </c>
      <c r="B6464" t="s">
        <v>0</v>
      </c>
      <c r="C6464" t="s">
        <v>1529</v>
      </c>
      <c r="D6464" t="s">
        <v>1537</v>
      </c>
      <c r="E6464" t="s">
        <v>1829</v>
      </c>
      <c r="F6464" s="1">
        <v>61726.62</v>
      </c>
      <c r="G6464" s="1">
        <v>125000</v>
      </c>
      <c r="H6464" t="s">
        <v>1830</v>
      </c>
      <c r="I6464" t="s">
        <v>5</v>
      </c>
      <c r="J6464" t="s">
        <v>1831</v>
      </c>
      <c r="K6464" t="s">
        <v>7</v>
      </c>
      <c r="L6464" s="12">
        <v>46108</v>
      </c>
      <c r="M6464" s="5">
        <f>G6464-F6464</f>
        <v>63273.38</v>
      </c>
      <c r="N6464" s="7" t="str">
        <f>CONCATENATE("https://venda-imoveis.caixa.gov.br/sistema/detalhe-imovel.asp?hdnOrigem=index&amp;hdnimovel=",A6464)</f>
        <v>https://venda-imoveis.caixa.gov.br/sistema/detalhe-imovel.asp?hdnOrigem=index&amp;hdnimovel=8787701591025</v>
      </c>
      <c r="O6464" s="9" t="str">
        <f>LEFT(J6464,SEARCH(",",J6464)-1)</f>
        <v>Apartamento</v>
      </c>
    </row>
    <row r="6465" spans="1:15" x14ac:dyDescent="0.25">
      <c r="A6465">
        <v>8444423374606</v>
      </c>
      <c r="B6465" t="s">
        <v>0</v>
      </c>
      <c r="C6465" t="s">
        <v>11389</v>
      </c>
      <c r="D6465" t="s">
        <v>11728</v>
      </c>
      <c r="E6465" t="s">
        <v>13564</v>
      </c>
      <c r="F6465" s="1">
        <v>58763.74</v>
      </c>
      <c r="G6465" s="1">
        <v>119000</v>
      </c>
      <c r="H6465" t="s">
        <v>1830</v>
      </c>
      <c r="I6465" t="s">
        <v>5</v>
      </c>
      <c r="J6465" t="s">
        <v>13565</v>
      </c>
      <c r="K6465" t="s">
        <v>7</v>
      </c>
      <c r="L6465" s="12">
        <v>46108</v>
      </c>
      <c r="M6465" s="5">
        <f>G6465-F6465</f>
        <v>60236.26</v>
      </c>
      <c r="N6465" s="7" t="str">
        <f>CONCATENATE("https://venda-imoveis.caixa.gov.br/sistema/detalhe-imovel.asp?hdnOrigem=index&amp;hdnimovel=",A6465)</f>
        <v>https://venda-imoveis.caixa.gov.br/sistema/detalhe-imovel.asp?hdnOrigem=index&amp;hdnimovel=8444423374606</v>
      </c>
      <c r="O6465" s="9" t="str">
        <f>LEFT(J6465,SEARCH(",",J6465)-1)</f>
        <v>Casa</v>
      </c>
    </row>
    <row r="6466" spans="1:15" x14ac:dyDescent="0.25">
      <c r="A6466">
        <v>8019070009850</v>
      </c>
      <c r="B6466" t="s">
        <v>0</v>
      </c>
      <c r="C6466" t="s">
        <v>3717</v>
      </c>
      <c r="D6466" t="s">
        <v>3973</v>
      </c>
      <c r="E6466" t="s">
        <v>4309</v>
      </c>
      <c r="F6466" s="1">
        <v>84414.59</v>
      </c>
      <c r="G6466" s="1">
        <v>171000</v>
      </c>
      <c r="H6466" t="s">
        <v>4310</v>
      </c>
      <c r="I6466" t="s">
        <v>5</v>
      </c>
      <c r="J6466" t="s">
        <v>4311</v>
      </c>
      <c r="K6466" t="s">
        <v>7</v>
      </c>
      <c r="L6466" s="12">
        <v>46108</v>
      </c>
      <c r="M6466" s="5">
        <f>G6466-F6466</f>
        <v>86585.41</v>
      </c>
      <c r="N6466" s="7" t="str">
        <f>CONCATENATE("https://venda-imoveis.caixa.gov.br/sistema/detalhe-imovel.asp?hdnOrigem=index&amp;hdnimovel=",A6466)</f>
        <v>https://venda-imoveis.caixa.gov.br/sistema/detalhe-imovel.asp?hdnOrigem=index&amp;hdnimovel=8019070009850</v>
      </c>
      <c r="O6466" s="9" t="str">
        <f>LEFT(J6466,SEARCH(",",J6466)-1)</f>
        <v>Casa</v>
      </c>
    </row>
    <row r="6467" spans="1:15" x14ac:dyDescent="0.25">
      <c r="A6467">
        <v>1444407024789</v>
      </c>
      <c r="B6467" t="s">
        <v>0</v>
      </c>
      <c r="C6467" t="s">
        <v>5724</v>
      </c>
      <c r="D6467" t="s">
        <v>6098</v>
      </c>
      <c r="E6467" t="s">
        <v>7039</v>
      </c>
      <c r="F6467" s="1">
        <v>84908.25</v>
      </c>
      <c r="G6467" s="1">
        <v>172000</v>
      </c>
      <c r="H6467" t="s">
        <v>4310</v>
      </c>
      <c r="I6467" t="s">
        <v>5</v>
      </c>
      <c r="J6467" t="s">
        <v>6889</v>
      </c>
      <c r="K6467" t="s">
        <v>7</v>
      </c>
      <c r="L6467" s="12">
        <v>46108</v>
      </c>
      <c r="M6467" s="5">
        <f>G6467-F6467</f>
        <v>87091.75</v>
      </c>
      <c r="N6467" s="7" t="str">
        <f>CONCATENATE("https://venda-imoveis.caixa.gov.br/sistema/detalhe-imovel.asp?hdnOrigem=index&amp;hdnimovel=",A6467)</f>
        <v>https://venda-imoveis.caixa.gov.br/sistema/detalhe-imovel.asp?hdnOrigem=index&amp;hdnimovel=1444407024789</v>
      </c>
      <c r="O6467" s="9" t="str">
        <f>LEFT(J6467,SEARCH(",",J6467)-1)</f>
        <v>Apartamento</v>
      </c>
    </row>
    <row r="6468" spans="1:15" x14ac:dyDescent="0.25">
      <c r="A6468">
        <v>8444424108454</v>
      </c>
      <c r="B6468" t="s">
        <v>0</v>
      </c>
      <c r="C6468" t="s">
        <v>5724</v>
      </c>
      <c r="D6468" t="s">
        <v>5889</v>
      </c>
      <c r="E6468" t="s">
        <v>7040</v>
      </c>
      <c r="F6468" s="1">
        <v>77009.8</v>
      </c>
      <c r="G6468" s="1">
        <v>156000</v>
      </c>
      <c r="H6468" t="s">
        <v>4310</v>
      </c>
      <c r="I6468" t="s">
        <v>5</v>
      </c>
      <c r="J6468" t="s">
        <v>7041</v>
      </c>
      <c r="K6468" t="s">
        <v>7</v>
      </c>
      <c r="L6468" s="12">
        <v>46108</v>
      </c>
      <c r="M6468" s="5">
        <f>G6468-F6468</f>
        <v>78990.2</v>
      </c>
      <c r="N6468" s="7" t="str">
        <f>CONCATENATE("https://venda-imoveis.caixa.gov.br/sistema/detalhe-imovel.asp?hdnOrigem=index&amp;hdnimovel=",A6468)</f>
        <v>https://venda-imoveis.caixa.gov.br/sistema/detalhe-imovel.asp?hdnOrigem=index&amp;hdnimovel=8444424108454</v>
      </c>
      <c r="O6468" s="9" t="str">
        <f>LEFT(J6468,SEARCH(",",J6468)-1)</f>
        <v>Casa</v>
      </c>
    </row>
    <row r="6469" spans="1:15" x14ac:dyDescent="0.25">
      <c r="A6469">
        <v>8444409816478</v>
      </c>
      <c r="B6469" t="s">
        <v>0</v>
      </c>
      <c r="C6469" t="s">
        <v>5724</v>
      </c>
      <c r="D6469" t="s">
        <v>6054</v>
      </c>
      <c r="E6469" t="s">
        <v>7042</v>
      </c>
      <c r="F6469" s="1">
        <v>89844.77</v>
      </c>
      <c r="G6469" s="1">
        <v>182000</v>
      </c>
      <c r="H6469" t="s">
        <v>4310</v>
      </c>
      <c r="I6469" t="s">
        <v>5</v>
      </c>
      <c r="J6469" t="s">
        <v>7043</v>
      </c>
      <c r="K6469" t="s">
        <v>7</v>
      </c>
      <c r="L6469" s="12">
        <v>46108</v>
      </c>
      <c r="M6469" s="5">
        <f>G6469-F6469</f>
        <v>92155.23</v>
      </c>
      <c r="N6469" s="7" t="str">
        <f>CONCATENATE("https://venda-imoveis.caixa.gov.br/sistema/detalhe-imovel.asp?hdnOrigem=index&amp;hdnimovel=",A6469)</f>
        <v>https://venda-imoveis.caixa.gov.br/sistema/detalhe-imovel.asp?hdnOrigem=index&amp;hdnimovel=8444409816478</v>
      </c>
      <c r="O6469" s="9" t="str">
        <f>LEFT(J6469,SEARCH(",",J6469)-1)</f>
        <v>Apartamento</v>
      </c>
    </row>
    <row r="6470" spans="1:15" x14ac:dyDescent="0.25">
      <c r="A6470">
        <v>1444408854378</v>
      </c>
      <c r="B6470" t="s">
        <v>0</v>
      </c>
      <c r="C6470" t="s">
        <v>11389</v>
      </c>
      <c r="D6470" t="s">
        <v>11438</v>
      </c>
      <c r="E6470" t="s">
        <v>13554</v>
      </c>
      <c r="F6470" s="1">
        <v>80465.37</v>
      </c>
      <c r="G6470" s="1">
        <v>163000</v>
      </c>
      <c r="H6470" t="s">
        <v>4310</v>
      </c>
      <c r="I6470" t="s">
        <v>5</v>
      </c>
      <c r="J6470" t="s">
        <v>13555</v>
      </c>
      <c r="K6470" t="s">
        <v>7</v>
      </c>
      <c r="L6470" s="12">
        <v>46108</v>
      </c>
      <c r="M6470" s="5">
        <f>G6470-F6470</f>
        <v>82534.63</v>
      </c>
      <c r="N6470" s="7" t="str">
        <f>CONCATENATE("https://venda-imoveis.caixa.gov.br/sistema/detalhe-imovel.asp?hdnOrigem=index&amp;hdnimovel=",A6470)</f>
        <v>https://venda-imoveis.caixa.gov.br/sistema/detalhe-imovel.asp?hdnOrigem=index&amp;hdnimovel=1444408854378</v>
      </c>
      <c r="O6470" s="9" t="str">
        <f>LEFT(J6470,SEARCH(",",J6470)-1)</f>
        <v>Casa</v>
      </c>
    </row>
    <row r="6471" spans="1:15" x14ac:dyDescent="0.25">
      <c r="A6471">
        <v>8444406801844</v>
      </c>
      <c r="B6471" t="s">
        <v>0</v>
      </c>
      <c r="C6471" t="s">
        <v>11389</v>
      </c>
      <c r="D6471" t="s">
        <v>11500</v>
      </c>
      <c r="E6471" t="s">
        <v>13556</v>
      </c>
      <c r="F6471" s="1">
        <v>80465.37</v>
      </c>
      <c r="G6471" s="1">
        <v>163000</v>
      </c>
      <c r="H6471" t="s">
        <v>4310</v>
      </c>
      <c r="I6471" t="s">
        <v>5</v>
      </c>
      <c r="J6471" t="s">
        <v>13557</v>
      </c>
      <c r="K6471" t="s">
        <v>7</v>
      </c>
      <c r="L6471" s="12">
        <v>46108</v>
      </c>
      <c r="M6471" s="5">
        <f>G6471-F6471</f>
        <v>82534.63</v>
      </c>
      <c r="N6471" s="7" t="str">
        <f>CONCATENATE("https://venda-imoveis.caixa.gov.br/sistema/detalhe-imovel.asp?hdnOrigem=index&amp;hdnimovel=",A6471)</f>
        <v>https://venda-imoveis.caixa.gov.br/sistema/detalhe-imovel.asp?hdnOrigem=index&amp;hdnimovel=8444406801844</v>
      </c>
      <c r="O6471" s="9" t="str">
        <f>LEFT(J6471,SEARCH(",",J6471)-1)</f>
        <v>Casa</v>
      </c>
    </row>
    <row r="6472" spans="1:15" x14ac:dyDescent="0.25">
      <c r="A6472">
        <v>1444417993300</v>
      </c>
      <c r="B6472" t="s">
        <v>0</v>
      </c>
      <c r="C6472" t="s">
        <v>11389</v>
      </c>
      <c r="D6472" t="s">
        <v>11415</v>
      </c>
      <c r="E6472" t="s">
        <v>13558</v>
      </c>
      <c r="F6472" s="1">
        <v>79971.710000000006</v>
      </c>
      <c r="G6472" s="1">
        <v>162000</v>
      </c>
      <c r="H6472" t="s">
        <v>4310</v>
      </c>
      <c r="I6472" t="s">
        <v>5</v>
      </c>
      <c r="J6472" t="s">
        <v>13559</v>
      </c>
      <c r="K6472" t="s">
        <v>7</v>
      </c>
      <c r="L6472" s="12">
        <v>46108</v>
      </c>
      <c r="M6472" s="5">
        <f>G6472-F6472</f>
        <v>82028.289999999994</v>
      </c>
      <c r="N6472" s="7" t="str">
        <f>CONCATENATE("https://venda-imoveis.caixa.gov.br/sistema/detalhe-imovel.asp?hdnOrigem=index&amp;hdnimovel=",A6472)</f>
        <v>https://venda-imoveis.caixa.gov.br/sistema/detalhe-imovel.asp?hdnOrigem=index&amp;hdnimovel=1444417993300</v>
      </c>
      <c r="O6472" s="9" t="str">
        <f>LEFT(J6472,SEARCH(",",J6472)-1)</f>
        <v>Casa</v>
      </c>
    </row>
    <row r="6473" spans="1:15" x14ac:dyDescent="0.25">
      <c r="A6473">
        <v>1444413483684</v>
      </c>
      <c r="B6473" t="s">
        <v>0</v>
      </c>
      <c r="C6473" t="s">
        <v>11389</v>
      </c>
      <c r="D6473" t="s">
        <v>11709</v>
      </c>
      <c r="E6473" t="s">
        <v>13560</v>
      </c>
      <c r="F6473" s="1">
        <v>77799.649999999994</v>
      </c>
      <c r="G6473" s="1">
        <v>157600</v>
      </c>
      <c r="H6473" t="s">
        <v>4310</v>
      </c>
      <c r="I6473" t="s">
        <v>5</v>
      </c>
      <c r="J6473" t="s">
        <v>13561</v>
      </c>
      <c r="K6473" t="s">
        <v>7</v>
      </c>
      <c r="L6473" s="12">
        <v>46108</v>
      </c>
      <c r="M6473" s="5">
        <f>G6473-F6473</f>
        <v>79800.350000000006</v>
      </c>
      <c r="N6473" s="7" t="str">
        <f>CONCATENATE("https://venda-imoveis.caixa.gov.br/sistema/detalhe-imovel.asp?hdnOrigem=index&amp;hdnimovel=",A6473)</f>
        <v>https://venda-imoveis.caixa.gov.br/sistema/detalhe-imovel.asp?hdnOrigem=index&amp;hdnimovel=1444413483684</v>
      </c>
      <c r="O6473" s="9" t="str">
        <f>LEFT(J6473,SEARCH(",",J6473)-1)</f>
        <v>Prédio</v>
      </c>
    </row>
    <row r="6474" spans="1:15" x14ac:dyDescent="0.25">
      <c r="A6474">
        <v>1444414828847</v>
      </c>
      <c r="B6474" t="s">
        <v>0</v>
      </c>
      <c r="C6474" t="s">
        <v>11389</v>
      </c>
      <c r="D6474" t="s">
        <v>3152</v>
      </c>
      <c r="E6474" t="s">
        <v>13562</v>
      </c>
      <c r="F6474" s="1">
        <v>83920.94</v>
      </c>
      <c r="G6474" s="1">
        <v>170000</v>
      </c>
      <c r="H6474" t="s">
        <v>4310</v>
      </c>
      <c r="I6474" t="s">
        <v>5</v>
      </c>
      <c r="J6474" t="s">
        <v>13563</v>
      </c>
      <c r="K6474" t="s">
        <v>7</v>
      </c>
      <c r="L6474" s="12">
        <v>46108</v>
      </c>
      <c r="M6474" s="5">
        <f>G6474-F6474</f>
        <v>86079.06</v>
      </c>
      <c r="N6474" s="7" t="str">
        <f>CONCATENATE("https://venda-imoveis.caixa.gov.br/sistema/detalhe-imovel.asp?hdnOrigem=index&amp;hdnimovel=",A6474)</f>
        <v>https://venda-imoveis.caixa.gov.br/sistema/detalhe-imovel.asp?hdnOrigem=index&amp;hdnimovel=1444414828847</v>
      </c>
      <c r="O6474" s="9" t="str">
        <f>LEFT(J6474,SEARCH(",",J6474)-1)</f>
        <v>Casa</v>
      </c>
    </row>
    <row r="6475" spans="1:15" x14ac:dyDescent="0.25">
      <c r="A6475">
        <v>8444403419310</v>
      </c>
      <c r="B6475" t="s">
        <v>0</v>
      </c>
      <c r="C6475" t="s">
        <v>3717</v>
      </c>
      <c r="D6475" t="s">
        <v>3753</v>
      </c>
      <c r="E6475" t="s">
        <v>4303</v>
      </c>
      <c r="F6475" s="1">
        <v>71439.33</v>
      </c>
      <c r="G6475" s="1">
        <v>145000</v>
      </c>
      <c r="H6475" t="s">
        <v>4304</v>
      </c>
      <c r="I6475" t="s">
        <v>5</v>
      </c>
      <c r="J6475" t="s">
        <v>4305</v>
      </c>
      <c r="K6475" t="s">
        <v>7</v>
      </c>
      <c r="L6475" s="12">
        <v>46108</v>
      </c>
      <c r="M6475" s="5">
        <f>G6475-F6475</f>
        <v>73560.67</v>
      </c>
      <c r="N6475" s="7" t="str">
        <f>CONCATENATE("https://venda-imoveis.caixa.gov.br/sistema/detalhe-imovel.asp?hdnOrigem=index&amp;hdnimovel=",A6475)</f>
        <v>https://venda-imoveis.caixa.gov.br/sistema/detalhe-imovel.asp?hdnOrigem=index&amp;hdnimovel=8444403419310</v>
      </c>
      <c r="O6475" s="9" t="str">
        <f>LEFT(J6475,SEARCH(",",J6475)-1)</f>
        <v>Casa</v>
      </c>
    </row>
    <row r="6476" spans="1:15" x14ac:dyDescent="0.25">
      <c r="A6476">
        <v>8021370003736</v>
      </c>
      <c r="B6476" t="s">
        <v>0</v>
      </c>
      <c r="C6476" t="s">
        <v>3717</v>
      </c>
      <c r="D6476" t="s">
        <v>4306</v>
      </c>
      <c r="E6476" t="s">
        <v>4307</v>
      </c>
      <c r="F6476" s="1">
        <v>67981.820000000007</v>
      </c>
      <c r="G6476" s="1">
        <v>138000</v>
      </c>
      <c r="H6476" t="s">
        <v>4304</v>
      </c>
      <c r="I6476" t="s">
        <v>5</v>
      </c>
      <c r="J6476" t="s">
        <v>4308</v>
      </c>
      <c r="K6476" t="s">
        <v>7</v>
      </c>
      <c r="L6476" s="12">
        <v>46108</v>
      </c>
      <c r="M6476" s="5">
        <f>G6476-F6476</f>
        <v>70018.179999999993</v>
      </c>
      <c r="N6476" s="7" t="str">
        <f>CONCATENATE("https://venda-imoveis.caixa.gov.br/sistema/detalhe-imovel.asp?hdnOrigem=index&amp;hdnimovel=",A6476)</f>
        <v>https://venda-imoveis.caixa.gov.br/sistema/detalhe-imovel.asp?hdnOrigem=index&amp;hdnimovel=8021370003736</v>
      </c>
      <c r="O6476" s="9" t="str">
        <f>LEFT(J6476,SEARCH(",",J6476)-1)</f>
        <v>Casa</v>
      </c>
    </row>
    <row r="6477" spans="1:15" x14ac:dyDescent="0.25">
      <c r="A6477">
        <v>8444425459293</v>
      </c>
      <c r="B6477" t="s">
        <v>0</v>
      </c>
      <c r="C6477" t="s">
        <v>11389</v>
      </c>
      <c r="D6477" t="s">
        <v>11883</v>
      </c>
      <c r="E6477" t="s">
        <v>13550</v>
      </c>
      <c r="F6477" s="1">
        <v>70453.95</v>
      </c>
      <c r="G6477" s="1">
        <v>143000</v>
      </c>
      <c r="H6477" t="s">
        <v>4304</v>
      </c>
      <c r="I6477" t="s">
        <v>5</v>
      </c>
      <c r="J6477" t="s">
        <v>13551</v>
      </c>
      <c r="K6477" t="s">
        <v>7</v>
      </c>
      <c r="L6477" s="12">
        <v>46108</v>
      </c>
      <c r="M6477" s="5">
        <f>G6477-F6477</f>
        <v>72546.05</v>
      </c>
      <c r="N6477" s="7" t="str">
        <f>CONCATENATE("https://venda-imoveis.caixa.gov.br/sistema/detalhe-imovel.asp?hdnOrigem=index&amp;hdnimovel=",A6477)</f>
        <v>https://venda-imoveis.caixa.gov.br/sistema/detalhe-imovel.asp?hdnOrigem=index&amp;hdnimovel=8444425459293</v>
      </c>
      <c r="O6477" s="9" t="str">
        <f>LEFT(J6477,SEARCH(",",J6477)-1)</f>
        <v>Apartamento</v>
      </c>
    </row>
    <row r="6478" spans="1:15" x14ac:dyDescent="0.25">
      <c r="A6478">
        <v>8444408143879</v>
      </c>
      <c r="B6478" t="s">
        <v>0</v>
      </c>
      <c r="C6478" t="s">
        <v>11389</v>
      </c>
      <c r="D6478" t="s">
        <v>11393</v>
      </c>
      <c r="E6478" t="s">
        <v>13552</v>
      </c>
      <c r="F6478" s="1">
        <v>68975.899999999994</v>
      </c>
      <c r="G6478" s="1">
        <v>140000</v>
      </c>
      <c r="H6478" t="s">
        <v>4304</v>
      </c>
      <c r="I6478" t="s">
        <v>5</v>
      </c>
      <c r="J6478" t="s">
        <v>13553</v>
      </c>
      <c r="K6478" t="s">
        <v>7</v>
      </c>
      <c r="L6478" s="12">
        <v>46108</v>
      </c>
      <c r="M6478" s="5">
        <f>G6478-F6478</f>
        <v>71024.100000000006</v>
      </c>
      <c r="N6478" s="7" t="str">
        <f>CONCATENATE("https://venda-imoveis.caixa.gov.br/sistema/detalhe-imovel.asp?hdnOrigem=index&amp;hdnimovel=",A6478)</f>
        <v>https://venda-imoveis.caixa.gov.br/sistema/detalhe-imovel.asp?hdnOrigem=index&amp;hdnimovel=8444408143879</v>
      </c>
      <c r="O6478" s="9" t="str">
        <f>LEFT(J6478,SEARCH(",",J6478)-1)</f>
        <v>Casa</v>
      </c>
    </row>
    <row r="6479" spans="1:15" x14ac:dyDescent="0.25">
      <c r="A6479">
        <v>8444401147046</v>
      </c>
      <c r="B6479" t="s">
        <v>0</v>
      </c>
      <c r="C6479" t="s">
        <v>15754</v>
      </c>
      <c r="D6479" t="s">
        <v>15786</v>
      </c>
      <c r="E6479" t="s">
        <v>15787</v>
      </c>
      <c r="F6479" s="1">
        <v>68975.899999999994</v>
      </c>
      <c r="G6479" s="1">
        <v>140000</v>
      </c>
      <c r="H6479" t="s">
        <v>4304</v>
      </c>
      <c r="I6479" t="s">
        <v>5</v>
      </c>
      <c r="J6479" t="s">
        <v>15788</v>
      </c>
      <c r="K6479" t="s">
        <v>7</v>
      </c>
      <c r="L6479" s="12">
        <v>46108</v>
      </c>
      <c r="M6479" s="5">
        <f>G6479-F6479</f>
        <v>71024.100000000006</v>
      </c>
      <c r="N6479" s="7" t="str">
        <f>CONCATENATE("https://venda-imoveis.caixa.gov.br/sistema/detalhe-imovel.asp?hdnOrigem=index&amp;hdnimovel=",A6479)</f>
        <v>https://venda-imoveis.caixa.gov.br/sistema/detalhe-imovel.asp?hdnOrigem=index&amp;hdnimovel=8444401147046</v>
      </c>
      <c r="O6479" s="9" t="str">
        <f>LEFT(J6479,SEARCH(",",J6479)-1)</f>
        <v>Apartamento</v>
      </c>
    </row>
    <row r="6480" spans="1:15" x14ac:dyDescent="0.25">
      <c r="A6480">
        <v>8555539159479</v>
      </c>
      <c r="B6480" t="s">
        <v>0</v>
      </c>
      <c r="C6480" t="s">
        <v>131</v>
      </c>
      <c r="D6480" t="s">
        <v>144</v>
      </c>
      <c r="E6480" t="s">
        <v>294</v>
      </c>
      <c r="F6480" s="1">
        <v>65486.82</v>
      </c>
      <c r="G6480" s="1">
        <v>133000</v>
      </c>
      <c r="H6480" t="s">
        <v>295</v>
      </c>
      <c r="I6480" t="s">
        <v>5</v>
      </c>
      <c r="J6480" t="s">
        <v>296</v>
      </c>
      <c r="K6480" t="s">
        <v>7</v>
      </c>
      <c r="L6480" s="12">
        <v>46108</v>
      </c>
      <c r="M6480" s="5">
        <f>G6480-F6480</f>
        <v>67513.179999999993</v>
      </c>
      <c r="N6480" s="7" t="str">
        <f>CONCATENATE("https://venda-imoveis.caixa.gov.br/sistema/detalhe-imovel.asp?hdnOrigem=index&amp;hdnimovel=",A6480)</f>
        <v>https://venda-imoveis.caixa.gov.br/sistema/detalhe-imovel.asp?hdnOrigem=index&amp;hdnimovel=8555539159479</v>
      </c>
      <c r="O6480" s="9" t="str">
        <f>LEFT(J6480,SEARCH(",",J6480)-1)</f>
        <v>Apartamento</v>
      </c>
    </row>
    <row r="6481" spans="1:15" x14ac:dyDescent="0.25">
      <c r="A6481">
        <v>8787712530189</v>
      </c>
      <c r="B6481" t="s">
        <v>0</v>
      </c>
      <c r="C6481" t="s">
        <v>131</v>
      </c>
      <c r="D6481" t="s">
        <v>81</v>
      </c>
      <c r="E6481" t="s">
        <v>297</v>
      </c>
      <c r="F6481" s="1">
        <v>67456.34</v>
      </c>
      <c r="G6481" s="1">
        <v>137000</v>
      </c>
      <c r="H6481" t="s">
        <v>295</v>
      </c>
      <c r="I6481" t="s">
        <v>5</v>
      </c>
      <c r="J6481" t="s">
        <v>298</v>
      </c>
      <c r="K6481" t="s">
        <v>7</v>
      </c>
      <c r="L6481" s="12">
        <v>46108</v>
      </c>
      <c r="M6481" s="5">
        <f>G6481-F6481</f>
        <v>69543.66</v>
      </c>
      <c r="N6481" s="7" t="str">
        <f>CONCATENATE("https://venda-imoveis.caixa.gov.br/sistema/detalhe-imovel.asp?hdnOrigem=index&amp;hdnimovel=",A6481)</f>
        <v>https://venda-imoveis.caixa.gov.br/sistema/detalhe-imovel.asp?hdnOrigem=index&amp;hdnimovel=8787712530189</v>
      </c>
      <c r="O6481" s="9" t="str">
        <f>LEFT(J6481,SEARCH(",",J6481)-1)</f>
        <v>Apartamento</v>
      </c>
    </row>
    <row r="6482" spans="1:15" x14ac:dyDescent="0.25">
      <c r="A6482">
        <v>8555524373801</v>
      </c>
      <c r="B6482" t="s">
        <v>0</v>
      </c>
      <c r="C6482" t="s">
        <v>1005</v>
      </c>
      <c r="D6482" t="s">
        <v>1013</v>
      </c>
      <c r="E6482" t="s">
        <v>1014</v>
      </c>
      <c r="F6482" s="1">
        <v>67456.34</v>
      </c>
      <c r="G6482" s="1">
        <v>137000</v>
      </c>
      <c r="H6482" t="s">
        <v>295</v>
      </c>
      <c r="I6482" t="s">
        <v>5</v>
      </c>
      <c r="J6482" t="s">
        <v>1015</v>
      </c>
      <c r="K6482" t="s">
        <v>7</v>
      </c>
      <c r="L6482" s="12">
        <v>46108</v>
      </c>
      <c r="M6482" s="5">
        <f>G6482-F6482</f>
        <v>69543.66</v>
      </c>
      <c r="N6482" s="7" t="str">
        <f>CONCATENATE("https://venda-imoveis.caixa.gov.br/sistema/detalhe-imovel.asp?hdnOrigem=index&amp;hdnimovel=",A6482)</f>
        <v>https://venda-imoveis.caixa.gov.br/sistema/detalhe-imovel.asp?hdnOrigem=index&amp;hdnimovel=8555524373801</v>
      </c>
      <c r="O6482" s="9" t="str">
        <f>LEFT(J6482,SEARCH(",",J6482)-1)</f>
        <v>Apartamento</v>
      </c>
    </row>
    <row r="6483" spans="1:15" x14ac:dyDescent="0.25">
      <c r="A6483">
        <v>8444426320582</v>
      </c>
      <c r="B6483" t="s">
        <v>0</v>
      </c>
      <c r="C6483" t="s">
        <v>1005</v>
      </c>
      <c r="D6483" t="s">
        <v>1016</v>
      </c>
      <c r="E6483" t="s">
        <v>1017</v>
      </c>
      <c r="F6483" s="1">
        <v>63361.23</v>
      </c>
      <c r="G6483" s="1">
        <v>128683.05</v>
      </c>
      <c r="H6483" t="s">
        <v>295</v>
      </c>
      <c r="I6483" t="s">
        <v>31</v>
      </c>
      <c r="J6483" t="s">
        <v>1018</v>
      </c>
      <c r="K6483" t="s">
        <v>7</v>
      </c>
      <c r="L6483" s="12">
        <v>46108</v>
      </c>
      <c r="M6483" s="5">
        <f>G6483-F6483</f>
        <v>65321.82</v>
      </c>
      <c r="N6483" s="7" t="str">
        <f>CONCATENATE("https://venda-imoveis.caixa.gov.br/sistema/detalhe-imovel.asp?hdnOrigem=index&amp;hdnimovel=",A6483)</f>
        <v>https://venda-imoveis.caixa.gov.br/sistema/detalhe-imovel.asp?hdnOrigem=index&amp;hdnimovel=8444426320582</v>
      </c>
      <c r="O6483" s="9" t="str">
        <f>LEFT(J6483,SEARCH(",",J6483)-1)</f>
        <v>Terreno</v>
      </c>
    </row>
    <row r="6484" spans="1:15" x14ac:dyDescent="0.25">
      <c r="A6484">
        <v>8787701065684</v>
      </c>
      <c r="B6484" t="s">
        <v>0</v>
      </c>
      <c r="C6484" t="s">
        <v>5724</v>
      </c>
      <c r="D6484" t="s">
        <v>5886</v>
      </c>
      <c r="E6484" t="s">
        <v>7006</v>
      </c>
      <c r="F6484" s="1">
        <v>63517.29</v>
      </c>
      <c r="G6484" s="1">
        <v>129000</v>
      </c>
      <c r="H6484" t="s">
        <v>295</v>
      </c>
      <c r="I6484" t="s">
        <v>5</v>
      </c>
      <c r="J6484" t="s">
        <v>7007</v>
      </c>
      <c r="K6484" t="s">
        <v>7</v>
      </c>
      <c r="L6484" s="12">
        <v>46108</v>
      </c>
      <c r="M6484" s="5">
        <f>G6484-F6484</f>
        <v>65482.71</v>
      </c>
      <c r="N6484" s="7" t="str">
        <f>CONCATENATE("https://venda-imoveis.caixa.gov.br/sistema/detalhe-imovel.asp?hdnOrigem=index&amp;hdnimovel=",A6484)</f>
        <v>https://venda-imoveis.caixa.gov.br/sistema/detalhe-imovel.asp?hdnOrigem=index&amp;hdnimovel=8787701065684</v>
      </c>
      <c r="O6484" s="9" t="str">
        <f>LEFT(J6484,SEARCH(",",J6484)-1)</f>
        <v>Apartamento</v>
      </c>
    </row>
    <row r="6485" spans="1:15" x14ac:dyDescent="0.25">
      <c r="A6485">
        <v>8787707953905</v>
      </c>
      <c r="B6485" t="s">
        <v>0</v>
      </c>
      <c r="C6485" t="s">
        <v>5724</v>
      </c>
      <c r="D6485" t="s">
        <v>6057</v>
      </c>
      <c r="E6485" t="s">
        <v>7008</v>
      </c>
      <c r="F6485" s="1">
        <v>66471.58</v>
      </c>
      <c r="G6485" s="1">
        <v>135000</v>
      </c>
      <c r="H6485" t="s">
        <v>295</v>
      </c>
      <c r="I6485" t="s">
        <v>5</v>
      </c>
      <c r="J6485" t="s">
        <v>6880</v>
      </c>
      <c r="K6485" t="s">
        <v>7</v>
      </c>
      <c r="L6485" s="12">
        <v>46108</v>
      </c>
      <c r="M6485" s="5">
        <f>G6485-F6485</f>
        <v>68528.42</v>
      </c>
      <c r="N6485" s="7" t="str">
        <f>CONCATENATE("https://venda-imoveis.caixa.gov.br/sistema/detalhe-imovel.asp?hdnOrigem=index&amp;hdnimovel=",A6485)</f>
        <v>https://venda-imoveis.caixa.gov.br/sistema/detalhe-imovel.asp?hdnOrigem=index&amp;hdnimovel=8787707953905</v>
      </c>
      <c r="O6485" s="9" t="str">
        <f>LEFT(J6485,SEARCH(",",J6485)-1)</f>
        <v>Apartamento</v>
      </c>
    </row>
    <row r="6486" spans="1:15" x14ac:dyDescent="0.25">
      <c r="A6486">
        <v>8787708801114</v>
      </c>
      <c r="B6486" t="s">
        <v>0</v>
      </c>
      <c r="C6486" t="s">
        <v>5724</v>
      </c>
      <c r="D6486" t="s">
        <v>6057</v>
      </c>
      <c r="E6486" t="s">
        <v>7009</v>
      </c>
      <c r="F6486" s="1">
        <v>63024.91</v>
      </c>
      <c r="G6486" s="1">
        <v>128000</v>
      </c>
      <c r="H6486" t="s">
        <v>295</v>
      </c>
      <c r="I6486" t="s">
        <v>5</v>
      </c>
      <c r="J6486" t="s">
        <v>7010</v>
      </c>
      <c r="K6486" t="s">
        <v>7</v>
      </c>
      <c r="L6486" s="12">
        <v>46108</v>
      </c>
      <c r="M6486" s="5">
        <f>G6486-F6486</f>
        <v>64975.09</v>
      </c>
      <c r="N6486" s="7" t="str">
        <f>CONCATENATE("https://venda-imoveis.caixa.gov.br/sistema/detalhe-imovel.asp?hdnOrigem=index&amp;hdnimovel=",A6486)</f>
        <v>https://venda-imoveis.caixa.gov.br/sistema/detalhe-imovel.asp?hdnOrigem=index&amp;hdnimovel=8787708801114</v>
      </c>
      <c r="O6486" s="9" t="str">
        <f>LEFT(J6486,SEARCH(",",J6486)-1)</f>
        <v>Apartamento</v>
      </c>
    </row>
    <row r="6487" spans="1:15" x14ac:dyDescent="0.25">
      <c r="A6487">
        <v>8787709058156</v>
      </c>
      <c r="B6487" t="s">
        <v>0</v>
      </c>
      <c r="C6487" t="s">
        <v>5724</v>
      </c>
      <c r="D6487" t="s">
        <v>6057</v>
      </c>
      <c r="E6487" t="s">
        <v>7011</v>
      </c>
      <c r="F6487" s="1">
        <v>64009.67</v>
      </c>
      <c r="G6487" s="1">
        <v>130000</v>
      </c>
      <c r="H6487" t="s">
        <v>295</v>
      </c>
      <c r="I6487" t="s">
        <v>5</v>
      </c>
      <c r="J6487" t="s">
        <v>7012</v>
      </c>
      <c r="K6487" t="s">
        <v>7</v>
      </c>
      <c r="L6487" s="12">
        <v>46108</v>
      </c>
      <c r="M6487" s="5">
        <f>G6487-F6487</f>
        <v>65990.33</v>
      </c>
      <c r="N6487" s="7" t="str">
        <f>CONCATENATE("https://venda-imoveis.caixa.gov.br/sistema/detalhe-imovel.asp?hdnOrigem=index&amp;hdnimovel=",A6487)</f>
        <v>https://venda-imoveis.caixa.gov.br/sistema/detalhe-imovel.asp?hdnOrigem=index&amp;hdnimovel=8787709058156</v>
      </c>
      <c r="O6487" s="9" t="str">
        <f>LEFT(J6487,SEARCH(",",J6487)-1)</f>
        <v>Apartamento</v>
      </c>
    </row>
    <row r="6488" spans="1:15" x14ac:dyDescent="0.25">
      <c r="A6488">
        <v>8787709468079</v>
      </c>
      <c r="B6488" t="s">
        <v>0</v>
      </c>
      <c r="C6488" t="s">
        <v>5724</v>
      </c>
      <c r="D6488" t="s">
        <v>6057</v>
      </c>
      <c r="E6488" t="s">
        <v>7013</v>
      </c>
      <c r="F6488" s="1">
        <v>61721.89</v>
      </c>
      <c r="G6488" s="1">
        <v>125353.64</v>
      </c>
      <c r="H6488" t="s">
        <v>295</v>
      </c>
      <c r="I6488" t="s">
        <v>5</v>
      </c>
      <c r="J6488" t="s">
        <v>7014</v>
      </c>
      <c r="K6488" t="s">
        <v>7</v>
      </c>
      <c r="L6488" s="12">
        <v>46108</v>
      </c>
      <c r="M6488" s="5">
        <f>G6488-F6488</f>
        <v>63631.75</v>
      </c>
      <c r="N6488" s="7" t="str">
        <f>CONCATENATE("https://venda-imoveis.caixa.gov.br/sistema/detalhe-imovel.asp?hdnOrigem=index&amp;hdnimovel=",A6488)</f>
        <v>https://venda-imoveis.caixa.gov.br/sistema/detalhe-imovel.asp?hdnOrigem=index&amp;hdnimovel=8787709468079</v>
      </c>
      <c r="O6488" s="9" t="str">
        <f>LEFT(J6488,SEARCH(",",J6488)-1)</f>
        <v>Apartamento</v>
      </c>
    </row>
    <row r="6489" spans="1:15" x14ac:dyDescent="0.25">
      <c r="A6489">
        <v>8787709722765</v>
      </c>
      <c r="B6489" t="s">
        <v>0</v>
      </c>
      <c r="C6489" t="s">
        <v>5724</v>
      </c>
      <c r="D6489" t="s">
        <v>6057</v>
      </c>
      <c r="E6489" t="s">
        <v>7015</v>
      </c>
      <c r="F6489" s="1">
        <v>64502.06</v>
      </c>
      <c r="G6489" s="1">
        <v>131000</v>
      </c>
      <c r="H6489" t="s">
        <v>295</v>
      </c>
      <c r="I6489" t="s">
        <v>5</v>
      </c>
      <c r="J6489" t="s">
        <v>3443</v>
      </c>
      <c r="K6489" t="s">
        <v>7</v>
      </c>
      <c r="L6489" s="12">
        <v>46108</v>
      </c>
      <c r="M6489" s="5">
        <f>G6489-F6489</f>
        <v>66497.94</v>
      </c>
      <c r="N6489" s="7" t="str">
        <f>CONCATENATE("https://venda-imoveis.caixa.gov.br/sistema/detalhe-imovel.asp?hdnOrigem=index&amp;hdnimovel=",A6489)</f>
        <v>https://venda-imoveis.caixa.gov.br/sistema/detalhe-imovel.asp?hdnOrigem=index&amp;hdnimovel=8787709722765</v>
      </c>
      <c r="O6489" s="9" t="str">
        <f>LEFT(J6489,SEARCH(",",J6489)-1)</f>
        <v>Apartamento</v>
      </c>
    </row>
    <row r="6490" spans="1:15" x14ac:dyDescent="0.25">
      <c r="A6490">
        <v>8787712838558</v>
      </c>
      <c r="B6490" t="s">
        <v>0</v>
      </c>
      <c r="C6490" t="s">
        <v>5724</v>
      </c>
      <c r="D6490" t="s">
        <v>6057</v>
      </c>
      <c r="E6490" t="s">
        <v>7016</v>
      </c>
      <c r="F6490" s="1">
        <v>66471.58</v>
      </c>
      <c r="G6490" s="1">
        <v>135000</v>
      </c>
      <c r="H6490" t="s">
        <v>295</v>
      </c>
      <c r="I6490" t="s">
        <v>5</v>
      </c>
      <c r="J6490" t="s">
        <v>7017</v>
      </c>
      <c r="K6490" t="s">
        <v>7</v>
      </c>
      <c r="L6490" s="12">
        <v>46108</v>
      </c>
      <c r="M6490" s="5">
        <f>G6490-F6490</f>
        <v>68528.42</v>
      </c>
      <c r="N6490" s="7" t="str">
        <f>CONCATENATE("https://venda-imoveis.caixa.gov.br/sistema/detalhe-imovel.asp?hdnOrigem=index&amp;hdnimovel=",A6490)</f>
        <v>https://venda-imoveis.caixa.gov.br/sistema/detalhe-imovel.asp?hdnOrigem=index&amp;hdnimovel=8787712838558</v>
      </c>
      <c r="O6490" s="9" t="str">
        <f>LEFT(J6490,SEARCH(",",J6490)-1)</f>
        <v>Apartamento</v>
      </c>
    </row>
    <row r="6491" spans="1:15" x14ac:dyDescent="0.25">
      <c r="A6491">
        <v>8787713675512</v>
      </c>
      <c r="B6491" t="s">
        <v>0</v>
      </c>
      <c r="C6491" t="s">
        <v>5724</v>
      </c>
      <c r="D6491" t="s">
        <v>6057</v>
      </c>
      <c r="E6491" t="s">
        <v>7018</v>
      </c>
      <c r="F6491" s="1">
        <v>62532.52</v>
      </c>
      <c r="G6491" s="1">
        <v>127000</v>
      </c>
      <c r="H6491" t="s">
        <v>295</v>
      </c>
      <c r="I6491" t="s">
        <v>5</v>
      </c>
      <c r="J6491" t="s">
        <v>3403</v>
      </c>
      <c r="K6491" t="s">
        <v>7</v>
      </c>
      <c r="L6491" s="12">
        <v>46108</v>
      </c>
      <c r="M6491" s="5">
        <f>G6491-F6491</f>
        <v>64467.48</v>
      </c>
      <c r="N6491" s="7" t="str">
        <f>CONCATENATE("https://venda-imoveis.caixa.gov.br/sistema/detalhe-imovel.asp?hdnOrigem=index&amp;hdnimovel=",A6491)</f>
        <v>https://venda-imoveis.caixa.gov.br/sistema/detalhe-imovel.asp?hdnOrigem=index&amp;hdnimovel=8787713675512</v>
      </c>
      <c r="O6491" s="9" t="str">
        <f>LEFT(J6491,SEARCH(",",J6491)-1)</f>
        <v>Apartamento</v>
      </c>
    </row>
    <row r="6492" spans="1:15" x14ac:dyDescent="0.25">
      <c r="A6492">
        <v>8787716522903</v>
      </c>
      <c r="B6492" t="s">
        <v>0</v>
      </c>
      <c r="C6492" t="s">
        <v>5724</v>
      </c>
      <c r="D6492" t="s">
        <v>6057</v>
      </c>
      <c r="E6492" t="s">
        <v>7019</v>
      </c>
      <c r="F6492" s="1">
        <v>66471.58</v>
      </c>
      <c r="G6492" s="1">
        <v>135000</v>
      </c>
      <c r="H6492" t="s">
        <v>295</v>
      </c>
      <c r="I6492" t="s">
        <v>5</v>
      </c>
      <c r="J6492" t="s">
        <v>7014</v>
      </c>
      <c r="K6492" t="s">
        <v>7</v>
      </c>
      <c r="L6492" s="12">
        <v>46108</v>
      </c>
      <c r="M6492" s="5">
        <f>G6492-F6492</f>
        <v>68528.42</v>
      </c>
      <c r="N6492" s="7" t="str">
        <f>CONCATENATE("https://venda-imoveis.caixa.gov.br/sistema/detalhe-imovel.asp?hdnOrigem=index&amp;hdnimovel=",A6492)</f>
        <v>https://venda-imoveis.caixa.gov.br/sistema/detalhe-imovel.asp?hdnOrigem=index&amp;hdnimovel=8787716522903</v>
      </c>
      <c r="O6492" s="9" t="str">
        <f>LEFT(J6492,SEARCH(",",J6492)-1)</f>
        <v>Apartamento</v>
      </c>
    </row>
    <row r="6493" spans="1:15" x14ac:dyDescent="0.25">
      <c r="A6493">
        <v>8787706587280</v>
      </c>
      <c r="B6493" t="s">
        <v>0</v>
      </c>
      <c r="C6493" t="s">
        <v>5724</v>
      </c>
      <c r="D6493" t="s">
        <v>6047</v>
      </c>
      <c r="E6493" t="s">
        <v>7021</v>
      </c>
      <c r="F6493" s="1">
        <v>66471.58</v>
      </c>
      <c r="G6493" s="1">
        <v>135000</v>
      </c>
      <c r="H6493" t="s">
        <v>295</v>
      </c>
      <c r="I6493" t="s">
        <v>5</v>
      </c>
      <c r="J6493" t="s">
        <v>7022</v>
      </c>
      <c r="K6493" t="s">
        <v>7</v>
      </c>
      <c r="L6493" s="12">
        <v>46108</v>
      </c>
      <c r="M6493" s="5">
        <f>G6493-F6493</f>
        <v>68528.42</v>
      </c>
      <c r="N6493" s="7" t="str">
        <f>CONCATENATE("https://venda-imoveis.caixa.gov.br/sistema/detalhe-imovel.asp?hdnOrigem=index&amp;hdnimovel=",A6493)</f>
        <v>https://venda-imoveis.caixa.gov.br/sistema/detalhe-imovel.asp?hdnOrigem=index&amp;hdnimovel=8787706587280</v>
      </c>
      <c r="O6493" s="9" t="str">
        <f>LEFT(J6493,SEARCH(",",J6493)-1)</f>
        <v>Apartamento</v>
      </c>
    </row>
    <row r="6494" spans="1:15" x14ac:dyDescent="0.25">
      <c r="A6494">
        <v>8555537525613</v>
      </c>
      <c r="B6494" t="s">
        <v>0</v>
      </c>
      <c r="C6494" t="s">
        <v>5724</v>
      </c>
      <c r="D6494" t="s">
        <v>6212</v>
      </c>
      <c r="E6494" t="s">
        <v>7028</v>
      </c>
      <c r="F6494" s="1">
        <v>66471.58</v>
      </c>
      <c r="G6494" s="1">
        <v>135000</v>
      </c>
      <c r="H6494" t="s">
        <v>295</v>
      </c>
      <c r="I6494" t="s">
        <v>5</v>
      </c>
      <c r="J6494" t="s">
        <v>5735</v>
      </c>
      <c r="K6494" t="s">
        <v>7</v>
      </c>
      <c r="L6494" s="12">
        <v>46108</v>
      </c>
      <c r="M6494" s="5">
        <f>G6494-F6494</f>
        <v>68528.42</v>
      </c>
      <c r="N6494" s="7" t="str">
        <f>CONCATENATE("https://venda-imoveis.caixa.gov.br/sistema/detalhe-imovel.asp?hdnOrigem=index&amp;hdnimovel=",A6494)</f>
        <v>https://venda-imoveis.caixa.gov.br/sistema/detalhe-imovel.asp?hdnOrigem=index&amp;hdnimovel=8555537525613</v>
      </c>
      <c r="O6494" s="9" t="str">
        <f>LEFT(J6494,SEARCH(",",J6494)-1)</f>
        <v>Apartamento</v>
      </c>
    </row>
    <row r="6495" spans="1:15" x14ac:dyDescent="0.25">
      <c r="A6495">
        <v>8787704416925</v>
      </c>
      <c r="B6495" t="s">
        <v>0</v>
      </c>
      <c r="C6495" t="s">
        <v>5724</v>
      </c>
      <c r="D6495" t="s">
        <v>6105</v>
      </c>
      <c r="E6495" t="s">
        <v>7029</v>
      </c>
      <c r="F6495" s="1">
        <v>66225.39</v>
      </c>
      <c r="G6495" s="1">
        <v>134500</v>
      </c>
      <c r="H6495" t="s">
        <v>295</v>
      </c>
      <c r="I6495" t="s">
        <v>5</v>
      </c>
      <c r="J6495" t="s">
        <v>7030</v>
      </c>
      <c r="K6495" t="s">
        <v>7</v>
      </c>
      <c r="L6495" s="12">
        <v>46108</v>
      </c>
      <c r="M6495" s="5">
        <f>G6495-F6495</f>
        <v>68274.61</v>
      </c>
      <c r="N6495" s="7" t="str">
        <f>CONCATENATE("https://venda-imoveis.caixa.gov.br/sistema/detalhe-imovel.asp?hdnOrigem=index&amp;hdnimovel=",A6495)</f>
        <v>https://venda-imoveis.caixa.gov.br/sistema/detalhe-imovel.asp?hdnOrigem=index&amp;hdnimovel=8787704416925</v>
      </c>
      <c r="O6495" s="9" t="str">
        <f>LEFT(J6495,SEARCH(",",J6495)-1)</f>
        <v>Apartamento</v>
      </c>
    </row>
    <row r="6496" spans="1:15" x14ac:dyDescent="0.25">
      <c r="A6496">
        <v>8555536014259</v>
      </c>
      <c r="B6496" t="s">
        <v>0</v>
      </c>
      <c r="C6496" t="s">
        <v>5724</v>
      </c>
      <c r="D6496" t="s">
        <v>6047</v>
      </c>
      <c r="E6496" t="s">
        <v>7020</v>
      </c>
      <c r="F6496" s="1">
        <v>64009.67</v>
      </c>
      <c r="G6496" s="1">
        <v>130000</v>
      </c>
      <c r="H6496" t="s">
        <v>295</v>
      </c>
      <c r="I6496" t="s">
        <v>5</v>
      </c>
      <c r="J6496" t="s">
        <v>5969</v>
      </c>
      <c r="K6496" t="s">
        <v>12</v>
      </c>
      <c r="L6496" s="12">
        <v>46108</v>
      </c>
      <c r="M6496" s="5">
        <f>G6496-F6496</f>
        <v>65990.33</v>
      </c>
      <c r="N6496" s="7" t="str">
        <f>CONCATENATE("https://venda-imoveis.caixa.gov.br/sistema/detalhe-imovel.asp?hdnOrigem=index&amp;hdnimovel=",A6496)</f>
        <v>https://venda-imoveis.caixa.gov.br/sistema/detalhe-imovel.asp?hdnOrigem=index&amp;hdnimovel=8555536014259</v>
      </c>
      <c r="O6496" s="9" t="str">
        <f>LEFT(J6496,SEARCH(",",J6496)-1)</f>
        <v>Apartamento</v>
      </c>
    </row>
    <row r="6497" spans="1:15" x14ac:dyDescent="0.25">
      <c r="A6497">
        <v>8787708350651</v>
      </c>
      <c r="B6497" t="s">
        <v>0</v>
      </c>
      <c r="C6497" t="s">
        <v>5724</v>
      </c>
      <c r="D6497" t="s">
        <v>6047</v>
      </c>
      <c r="E6497" t="s">
        <v>7023</v>
      </c>
      <c r="F6497" s="1">
        <v>63824.54</v>
      </c>
      <c r="G6497" s="1">
        <v>129624</v>
      </c>
      <c r="H6497" t="s">
        <v>295</v>
      </c>
      <c r="I6497" t="s">
        <v>5</v>
      </c>
      <c r="J6497" t="s">
        <v>7024</v>
      </c>
      <c r="K6497" t="s">
        <v>12</v>
      </c>
      <c r="L6497" s="12">
        <v>46108</v>
      </c>
      <c r="M6497" s="5">
        <f>G6497-F6497</f>
        <v>65799.459999999992</v>
      </c>
      <c r="N6497" s="7" t="str">
        <f>CONCATENATE("https://venda-imoveis.caixa.gov.br/sistema/detalhe-imovel.asp?hdnOrigem=index&amp;hdnimovel=",A6497)</f>
        <v>https://venda-imoveis.caixa.gov.br/sistema/detalhe-imovel.asp?hdnOrigem=index&amp;hdnimovel=8787708350651</v>
      </c>
      <c r="O6497" s="9" t="str">
        <f>LEFT(J6497,SEARCH(",",J6497)-1)</f>
        <v>Apartamento</v>
      </c>
    </row>
    <row r="6498" spans="1:15" x14ac:dyDescent="0.25">
      <c r="A6498">
        <v>8787709070199</v>
      </c>
      <c r="B6498" t="s">
        <v>0</v>
      </c>
      <c r="C6498" t="s">
        <v>5724</v>
      </c>
      <c r="D6498" t="s">
        <v>6047</v>
      </c>
      <c r="E6498" t="s">
        <v>7025</v>
      </c>
      <c r="F6498" s="1">
        <v>65433.31</v>
      </c>
      <c r="G6498" s="1">
        <v>132891.32</v>
      </c>
      <c r="H6498" t="s">
        <v>295</v>
      </c>
      <c r="I6498" t="s">
        <v>5</v>
      </c>
      <c r="J6498" t="s">
        <v>7024</v>
      </c>
      <c r="K6498" t="s">
        <v>12</v>
      </c>
      <c r="L6498" s="12">
        <v>46108</v>
      </c>
      <c r="M6498" s="5">
        <f>G6498-F6498</f>
        <v>67458.010000000009</v>
      </c>
      <c r="N6498" s="7" t="str">
        <f>CONCATENATE("https://venda-imoveis.caixa.gov.br/sistema/detalhe-imovel.asp?hdnOrigem=index&amp;hdnimovel=",A6498)</f>
        <v>https://venda-imoveis.caixa.gov.br/sistema/detalhe-imovel.asp?hdnOrigem=index&amp;hdnimovel=8787709070199</v>
      </c>
      <c r="O6498" s="9" t="str">
        <f>LEFT(J6498,SEARCH(",",J6498)-1)</f>
        <v>Apartamento</v>
      </c>
    </row>
    <row r="6499" spans="1:15" x14ac:dyDescent="0.25">
      <c r="A6499">
        <v>8787709641102</v>
      </c>
      <c r="B6499" t="s">
        <v>0</v>
      </c>
      <c r="C6499" t="s">
        <v>5724</v>
      </c>
      <c r="D6499" t="s">
        <v>6047</v>
      </c>
      <c r="E6499" t="s">
        <v>7026</v>
      </c>
      <c r="F6499" s="1">
        <v>64009.67</v>
      </c>
      <c r="G6499" s="1">
        <v>130000</v>
      </c>
      <c r="H6499" t="s">
        <v>295</v>
      </c>
      <c r="I6499" t="s">
        <v>5</v>
      </c>
      <c r="J6499" t="s">
        <v>7027</v>
      </c>
      <c r="K6499" t="s">
        <v>12</v>
      </c>
      <c r="L6499" s="12">
        <v>46108</v>
      </c>
      <c r="M6499" s="5">
        <f>G6499-F6499</f>
        <v>65990.33</v>
      </c>
      <c r="N6499" s="7" t="str">
        <f>CONCATENATE("https://venda-imoveis.caixa.gov.br/sistema/detalhe-imovel.asp?hdnOrigem=index&amp;hdnimovel=",A6499)</f>
        <v>https://venda-imoveis.caixa.gov.br/sistema/detalhe-imovel.asp?hdnOrigem=index&amp;hdnimovel=8787709641102</v>
      </c>
      <c r="O6499" s="9" t="str">
        <f>LEFT(J6499,SEARCH(",",J6499)-1)</f>
        <v>Apartamento</v>
      </c>
    </row>
    <row r="6500" spans="1:15" x14ac:dyDescent="0.25">
      <c r="A6500">
        <v>8787706935180</v>
      </c>
      <c r="B6500" t="s">
        <v>0</v>
      </c>
      <c r="C6500" t="s">
        <v>5724</v>
      </c>
      <c r="D6500" t="s">
        <v>1102</v>
      </c>
      <c r="E6500" t="s">
        <v>7031</v>
      </c>
      <c r="F6500" s="1">
        <v>67111.679999999993</v>
      </c>
      <c r="G6500" s="1">
        <v>136300</v>
      </c>
      <c r="H6500" t="s">
        <v>295</v>
      </c>
      <c r="I6500" t="s">
        <v>5</v>
      </c>
      <c r="J6500" t="s">
        <v>7032</v>
      </c>
      <c r="K6500" t="s">
        <v>12</v>
      </c>
      <c r="L6500" s="12">
        <v>46108</v>
      </c>
      <c r="M6500" s="5">
        <f>G6500-F6500</f>
        <v>69188.320000000007</v>
      </c>
      <c r="N6500" s="7" t="str">
        <f>CONCATENATE("https://venda-imoveis.caixa.gov.br/sistema/detalhe-imovel.asp?hdnOrigem=index&amp;hdnimovel=",A6500)</f>
        <v>https://venda-imoveis.caixa.gov.br/sistema/detalhe-imovel.asp?hdnOrigem=index&amp;hdnimovel=8787706935180</v>
      </c>
      <c r="O6500" s="9" t="str">
        <f>LEFT(J6500,SEARCH(",",J6500)-1)</f>
        <v>Apartamento</v>
      </c>
    </row>
    <row r="6501" spans="1:15" x14ac:dyDescent="0.25">
      <c r="A6501">
        <v>8787711968415</v>
      </c>
      <c r="B6501" t="s">
        <v>0</v>
      </c>
      <c r="C6501" t="s">
        <v>5724</v>
      </c>
      <c r="D6501" t="s">
        <v>1102</v>
      </c>
      <c r="E6501" t="s">
        <v>7033</v>
      </c>
      <c r="F6501" s="1">
        <v>64994.44</v>
      </c>
      <c r="G6501" s="1">
        <v>132000</v>
      </c>
      <c r="H6501" t="s">
        <v>295</v>
      </c>
      <c r="I6501" t="s">
        <v>5</v>
      </c>
      <c r="J6501" t="s">
        <v>5916</v>
      </c>
      <c r="K6501" t="s">
        <v>12</v>
      </c>
      <c r="L6501" s="12">
        <v>46108</v>
      </c>
      <c r="M6501" s="5">
        <f>G6501-F6501</f>
        <v>67005.56</v>
      </c>
      <c r="N6501" s="7" t="str">
        <f>CONCATENATE("https://venda-imoveis.caixa.gov.br/sistema/detalhe-imovel.asp?hdnOrigem=index&amp;hdnimovel=",A6501)</f>
        <v>https://venda-imoveis.caixa.gov.br/sistema/detalhe-imovel.asp?hdnOrigem=index&amp;hdnimovel=8787711968415</v>
      </c>
      <c r="O6501" s="9" t="str">
        <f>LEFT(J6501,SEARCH(",",J6501)-1)</f>
        <v>Apartamento</v>
      </c>
    </row>
    <row r="6502" spans="1:15" x14ac:dyDescent="0.25">
      <c r="A6502">
        <v>8787711980385</v>
      </c>
      <c r="B6502" t="s">
        <v>0</v>
      </c>
      <c r="C6502" t="s">
        <v>5724</v>
      </c>
      <c r="D6502" t="s">
        <v>1102</v>
      </c>
      <c r="E6502" t="s">
        <v>7034</v>
      </c>
      <c r="F6502" s="1">
        <v>64009.67</v>
      </c>
      <c r="G6502" s="1">
        <v>130000</v>
      </c>
      <c r="H6502" t="s">
        <v>295</v>
      </c>
      <c r="I6502" t="s">
        <v>5</v>
      </c>
      <c r="J6502" t="s">
        <v>3443</v>
      </c>
      <c r="K6502" t="s">
        <v>12</v>
      </c>
      <c r="L6502" s="12">
        <v>46108</v>
      </c>
      <c r="M6502" s="5">
        <f>G6502-F6502</f>
        <v>65990.33</v>
      </c>
      <c r="N6502" s="7" t="str">
        <f>CONCATENATE("https://venda-imoveis.caixa.gov.br/sistema/detalhe-imovel.asp?hdnOrigem=index&amp;hdnimovel=",A6502)</f>
        <v>https://venda-imoveis.caixa.gov.br/sistema/detalhe-imovel.asp?hdnOrigem=index&amp;hdnimovel=8787711980385</v>
      </c>
      <c r="O6502" s="9" t="str">
        <f>LEFT(J6502,SEARCH(",",J6502)-1)</f>
        <v>Apartamento</v>
      </c>
    </row>
    <row r="6503" spans="1:15" x14ac:dyDescent="0.25">
      <c r="A6503">
        <v>8787712231491</v>
      </c>
      <c r="B6503" t="s">
        <v>0</v>
      </c>
      <c r="C6503" t="s">
        <v>5724</v>
      </c>
      <c r="D6503" t="s">
        <v>1102</v>
      </c>
      <c r="E6503" t="s">
        <v>7035</v>
      </c>
      <c r="F6503" s="1">
        <v>62778.720000000001</v>
      </c>
      <c r="G6503" s="1">
        <v>127500</v>
      </c>
      <c r="H6503" t="s">
        <v>295</v>
      </c>
      <c r="I6503" t="s">
        <v>5</v>
      </c>
      <c r="J6503" t="s">
        <v>7036</v>
      </c>
      <c r="K6503" t="s">
        <v>12</v>
      </c>
      <c r="L6503" s="12">
        <v>46108</v>
      </c>
      <c r="M6503" s="5">
        <f>G6503-F6503</f>
        <v>64721.279999999999</v>
      </c>
      <c r="N6503" s="7" t="str">
        <f>CONCATENATE("https://venda-imoveis.caixa.gov.br/sistema/detalhe-imovel.asp?hdnOrigem=index&amp;hdnimovel=",A6503)</f>
        <v>https://venda-imoveis.caixa.gov.br/sistema/detalhe-imovel.asp?hdnOrigem=index&amp;hdnimovel=8787712231491</v>
      </c>
      <c r="O6503" s="9" t="str">
        <f>LEFT(J6503,SEARCH(",",J6503)-1)</f>
        <v>Apartamento</v>
      </c>
    </row>
    <row r="6504" spans="1:15" x14ac:dyDescent="0.25">
      <c r="A6504">
        <v>8787701322202</v>
      </c>
      <c r="B6504" t="s">
        <v>0</v>
      </c>
      <c r="C6504" t="s">
        <v>5724</v>
      </c>
      <c r="D6504" t="s">
        <v>5845</v>
      </c>
      <c r="E6504" t="s">
        <v>7037</v>
      </c>
      <c r="F6504" s="1">
        <v>63172.62</v>
      </c>
      <c r="G6504" s="1">
        <v>128300</v>
      </c>
      <c r="H6504" t="s">
        <v>295</v>
      </c>
      <c r="I6504" t="s">
        <v>5</v>
      </c>
      <c r="J6504" t="s">
        <v>7038</v>
      </c>
      <c r="K6504" t="s">
        <v>12</v>
      </c>
      <c r="L6504" s="12">
        <v>46108</v>
      </c>
      <c r="M6504" s="5">
        <f>G6504-F6504</f>
        <v>65127.38</v>
      </c>
      <c r="N6504" s="7" t="str">
        <f>CONCATENATE("https://venda-imoveis.caixa.gov.br/sistema/detalhe-imovel.asp?hdnOrigem=index&amp;hdnimovel=",A6504)</f>
        <v>https://venda-imoveis.caixa.gov.br/sistema/detalhe-imovel.asp?hdnOrigem=index&amp;hdnimovel=8787701322202</v>
      </c>
      <c r="O6504" s="9" t="str">
        <f>LEFT(J6504,SEARCH(",",J6504)-1)</f>
        <v>Apartamento</v>
      </c>
    </row>
    <row r="6505" spans="1:15" x14ac:dyDescent="0.25">
      <c r="A6505">
        <v>8444401559794</v>
      </c>
      <c r="B6505" t="s">
        <v>0</v>
      </c>
      <c r="C6505" t="s">
        <v>5724</v>
      </c>
      <c r="D6505" t="s">
        <v>5760</v>
      </c>
      <c r="E6505" t="s">
        <v>7004</v>
      </c>
      <c r="F6505" s="1">
        <v>61524.12</v>
      </c>
      <c r="G6505" s="1">
        <v>125000</v>
      </c>
      <c r="H6505" t="s">
        <v>7005</v>
      </c>
      <c r="I6505" t="s">
        <v>5</v>
      </c>
      <c r="J6505" t="s">
        <v>3578</v>
      </c>
      <c r="K6505" t="s">
        <v>7</v>
      </c>
      <c r="L6505" s="12">
        <v>46108</v>
      </c>
      <c r="M6505" s="5">
        <f>G6505-F6505</f>
        <v>63475.88</v>
      </c>
      <c r="N6505" s="7" t="str">
        <f>CONCATENATE("https://venda-imoveis.caixa.gov.br/sistema/detalhe-imovel.asp?hdnOrigem=index&amp;hdnimovel=",A6505)</f>
        <v>https://venda-imoveis.caixa.gov.br/sistema/detalhe-imovel.asp?hdnOrigem=index&amp;hdnimovel=8444401559794</v>
      </c>
      <c r="O6505" s="9" t="str">
        <f>LEFT(J6505,SEARCH(",",J6505)-1)</f>
        <v>Apartamento</v>
      </c>
    </row>
    <row r="6506" spans="1:15" x14ac:dyDescent="0.25">
      <c r="A6506">
        <v>8555510045629</v>
      </c>
      <c r="B6506" t="s">
        <v>0</v>
      </c>
      <c r="C6506" t="s">
        <v>11389</v>
      </c>
      <c r="D6506" t="s">
        <v>11438</v>
      </c>
      <c r="E6506" t="s">
        <v>13548</v>
      </c>
      <c r="F6506" s="1">
        <v>57586.57</v>
      </c>
      <c r="G6506" s="1">
        <v>117000</v>
      </c>
      <c r="H6506" t="s">
        <v>7005</v>
      </c>
      <c r="I6506" t="s">
        <v>5</v>
      </c>
      <c r="J6506" t="s">
        <v>13549</v>
      </c>
      <c r="K6506" t="s">
        <v>7</v>
      </c>
      <c r="L6506" s="12">
        <v>46108</v>
      </c>
      <c r="M6506" s="5">
        <f>G6506-F6506</f>
        <v>59413.43</v>
      </c>
      <c r="N6506" s="7" t="str">
        <f>CONCATENATE("https://venda-imoveis.caixa.gov.br/sistema/detalhe-imovel.asp?hdnOrigem=index&amp;hdnimovel=",A6506)</f>
        <v>https://venda-imoveis.caixa.gov.br/sistema/detalhe-imovel.asp?hdnOrigem=index&amp;hdnimovel=8555510045629</v>
      </c>
      <c r="O6506" s="9" t="str">
        <f>LEFT(J6506,SEARCH(",",J6506)-1)</f>
        <v>Casa</v>
      </c>
    </row>
    <row r="6507" spans="1:15" x14ac:dyDescent="0.25">
      <c r="A6507">
        <v>8444409472639</v>
      </c>
      <c r="B6507" t="s">
        <v>0</v>
      </c>
      <c r="C6507" t="s">
        <v>11389</v>
      </c>
      <c r="D6507" t="s">
        <v>11883</v>
      </c>
      <c r="E6507" t="s">
        <v>13542</v>
      </c>
      <c r="F6507" s="1">
        <v>53540.08</v>
      </c>
      <c r="G6507" s="1">
        <v>108800</v>
      </c>
      <c r="H6507" t="s">
        <v>13543</v>
      </c>
      <c r="I6507" t="s">
        <v>5</v>
      </c>
      <c r="J6507" t="s">
        <v>13544</v>
      </c>
      <c r="K6507" t="s">
        <v>7</v>
      </c>
      <c r="L6507" s="12">
        <v>46108</v>
      </c>
      <c r="M6507" s="5">
        <f>G6507-F6507</f>
        <v>55259.92</v>
      </c>
      <c r="N6507" s="7" t="str">
        <f>CONCATENATE("https://venda-imoveis.caixa.gov.br/sistema/detalhe-imovel.asp?hdnOrigem=index&amp;hdnimovel=",A6507)</f>
        <v>https://venda-imoveis.caixa.gov.br/sistema/detalhe-imovel.asp?hdnOrigem=index&amp;hdnimovel=8444409472639</v>
      </c>
      <c r="O6507" s="9" t="str">
        <f>LEFT(J6507,SEARCH(",",J6507)-1)</f>
        <v>Casa</v>
      </c>
    </row>
    <row r="6508" spans="1:15" x14ac:dyDescent="0.25">
      <c r="A6508">
        <v>8444412574420</v>
      </c>
      <c r="B6508" t="s">
        <v>0</v>
      </c>
      <c r="C6508" t="s">
        <v>11389</v>
      </c>
      <c r="D6508" t="s">
        <v>11393</v>
      </c>
      <c r="E6508" t="s">
        <v>13545</v>
      </c>
      <c r="F6508" s="1">
        <v>51178.01</v>
      </c>
      <c r="G6508" s="1">
        <v>104000</v>
      </c>
      <c r="H6508" t="s">
        <v>13543</v>
      </c>
      <c r="I6508" t="s">
        <v>5</v>
      </c>
      <c r="J6508" t="s">
        <v>13546</v>
      </c>
      <c r="K6508" t="s">
        <v>7</v>
      </c>
      <c r="L6508" s="12">
        <v>46108</v>
      </c>
      <c r="M6508" s="5">
        <f>G6508-F6508</f>
        <v>52821.99</v>
      </c>
      <c r="N6508" s="7" t="str">
        <f>CONCATENATE("https://venda-imoveis.caixa.gov.br/sistema/detalhe-imovel.asp?hdnOrigem=index&amp;hdnimovel=",A6508)</f>
        <v>https://venda-imoveis.caixa.gov.br/sistema/detalhe-imovel.asp?hdnOrigem=index&amp;hdnimovel=8444412574420</v>
      </c>
      <c r="O6508" s="9" t="str">
        <f>LEFT(J6508,SEARCH(",",J6508)-1)</f>
        <v>Casa</v>
      </c>
    </row>
    <row r="6509" spans="1:15" x14ac:dyDescent="0.25">
      <c r="A6509">
        <v>8787706345740</v>
      </c>
      <c r="B6509" t="s">
        <v>0</v>
      </c>
      <c r="C6509" t="s">
        <v>11389</v>
      </c>
      <c r="D6509" t="s">
        <v>11393</v>
      </c>
      <c r="E6509" t="s">
        <v>13547</v>
      </c>
      <c r="F6509" s="1">
        <v>51670.11</v>
      </c>
      <c r="G6509" s="1">
        <v>105000</v>
      </c>
      <c r="H6509" t="s">
        <v>13543</v>
      </c>
      <c r="I6509" t="s">
        <v>5</v>
      </c>
      <c r="J6509" t="s">
        <v>11790</v>
      </c>
      <c r="K6509" t="s">
        <v>7</v>
      </c>
      <c r="L6509" s="12">
        <v>46108</v>
      </c>
      <c r="M6509" s="5">
        <f>G6509-F6509</f>
        <v>53329.89</v>
      </c>
      <c r="N6509" s="7" t="str">
        <f>CONCATENATE("https://venda-imoveis.caixa.gov.br/sistema/detalhe-imovel.asp?hdnOrigem=index&amp;hdnimovel=",A6509)</f>
        <v>https://venda-imoveis.caixa.gov.br/sistema/detalhe-imovel.asp?hdnOrigem=index&amp;hdnimovel=8787706345740</v>
      </c>
      <c r="O6509" s="9" t="str">
        <f>LEFT(J6509,SEARCH(",",J6509)-1)</f>
        <v>Apartamento</v>
      </c>
    </row>
    <row r="6510" spans="1:15" x14ac:dyDescent="0.25">
      <c r="A6510">
        <v>8555530799750</v>
      </c>
      <c r="B6510" t="s">
        <v>0</v>
      </c>
      <c r="C6510" t="s">
        <v>131</v>
      </c>
      <c r="D6510" t="s">
        <v>171</v>
      </c>
      <c r="E6510" t="s">
        <v>291</v>
      </c>
      <c r="F6510" s="1">
        <v>58040.22</v>
      </c>
      <c r="G6510" s="1">
        <v>118000</v>
      </c>
      <c r="H6510" t="s">
        <v>292</v>
      </c>
      <c r="I6510" t="s">
        <v>5</v>
      </c>
      <c r="J6510" t="s">
        <v>293</v>
      </c>
      <c r="K6510" t="s">
        <v>7</v>
      </c>
      <c r="L6510" s="12">
        <v>46108</v>
      </c>
      <c r="M6510" s="5">
        <f>G6510-F6510</f>
        <v>59959.78</v>
      </c>
      <c r="N6510" s="7" t="str">
        <f>CONCATENATE("https://venda-imoveis.caixa.gov.br/sistema/detalhe-imovel.asp?hdnOrigem=index&amp;hdnimovel=",A6510)</f>
        <v>https://venda-imoveis.caixa.gov.br/sistema/detalhe-imovel.asp?hdnOrigem=index&amp;hdnimovel=8555530799750</v>
      </c>
      <c r="O6510" s="9" t="str">
        <f>LEFT(J6510,SEARCH(",",J6510)-1)</f>
        <v>Apartamento</v>
      </c>
    </row>
    <row r="6511" spans="1:15" x14ac:dyDescent="0.25">
      <c r="A6511">
        <v>8444418226297</v>
      </c>
      <c r="B6511" t="s">
        <v>0</v>
      </c>
      <c r="C6511" t="s">
        <v>1282</v>
      </c>
      <c r="D6511" t="s">
        <v>1283</v>
      </c>
      <c r="E6511" t="s">
        <v>1356</v>
      </c>
      <c r="F6511" s="1">
        <v>56072.75</v>
      </c>
      <c r="G6511" s="1">
        <v>114000</v>
      </c>
      <c r="H6511" t="s">
        <v>292</v>
      </c>
      <c r="I6511" t="s">
        <v>5</v>
      </c>
      <c r="J6511" t="s">
        <v>1357</v>
      </c>
      <c r="K6511" t="s">
        <v>7</v>
      </c>
      <c r="L6511" s="12">
        <v>46108</v>
      </c>
      <c r="M6511" s="5">
        <f>G6511-F6511</f>
        <v>57927.25</v>
      </c>
      <c r="N6511" s="7" t="str">
        <f>CONCATENATE("https://venda-imoveis.caixa.gov.br/sistema/detalhe-imovel.asp?hdnOrigem=index&amp;hdnimovel=",A6511)</f>
        <v>https://venda-imoveis.caixa.gov.br/sistema/detalhe-imovel.asp?hdnOrigem=index&amp;hdnimovel=8444418226297</v>
      </c>
      <c r="O6511" s="9" t="str">
        <f>LEFT(J6511,SEARCH(",",J6511)-1)</f>
        <v>Casa</v>
      </c>
    </row>
    <row r="6512" spans="1:15" x14ac:dyDescent="0.25">
      <c r="A6512">
        <v>8787701668087</v>
      </c>
      <c r="B6512" t="s">
        <v>0</v>
      </c>
      <c r="C6512" t="s">
        <v>1529</v>
      </c>
      <c r="D6512" t="s">
        <v>1537</v>
      </c>
      <c r="E6512" t="s">
        <v>1828</v>
      </c>
      <c r="F6512" s="1">
        <v>60991.41</v>
      </c>
      <c r="G6512" s="1">
        <v>124000</v>
      </c>
      <c r="H6512" t="s">
        <v>292</v>
      </c>
      <c r="I6512" t="s">
        <v>5</v>
      </c>
      <c r="J6512" t="s">
        <v>1554</v>
      </c>
      <c r="K6512" t="s">
        <v>7</v>
      </c>
      <c r="L6512" s="12">
        <v>46108</v>
      </c>
      <c r="M6512" s="5">
        <f>G6512-F6512</f>
        <v>63008.59</v>
      </c>
      <c r="N6512" s="7" t="str">
        <f>CONCATENATE("https://venda-imoveis.caixa.gov.br/sistema/detalhe-imovel.asp?hdnOrigem=index&amp;hdnimovel=",A6512)</f>
        <v>https://venda-imoveis.caixa.gov.br/sistema/detalhe-imovel.asp?hdnOrigem=index&amp;hdnimovel=8787701668087</v>
      </c>
      <c r="O6512" s="9" t="str">
        <f>LEFT(J6512,SEARCH(",",J6512)-1)</f>
        <v>Apartamento</v>
      </c>
    </row>
    <row r="6513" spans="1:15" x14ac:dyDescent="0.25">
      <c r="A6513">
        <v>8444427813710</v>
      </c>
      <c r="B6513" t="s">
        <v>0</v>
      </c>
      <c r="C6513" t="s">
        <v>3717</v>
      </c>
      <c r="D6513" t="s">
        <v>3798</v>
      </c>
      <c r="E6513" t="s">
        <v>4301</v>
      </c>
      <c r="F6513" s="1">
        <v>57056.49</v>
      </c>
      <c r="G6513" s="1">
        <v>116000</v>
      </c>
      <c r="H6513" t="s">
        <v>292</v>
      </c>
      <c r="I6513" t="s">
        <v>5</v>
      </c>
      <c r="J6513" t="s">
        <v>4302</v>
      </c>
      <c r="K6513" t="s">
        <v>7</v>
      </c>
      <c r="L6513" s="12">
        <v>46108</v>
      </c>
      <c r="M6513" s="5">
        <f>G6513-F6513</f>
        <v>58943.51</v>
      </c>
      <c r="N6513" s="7" t="str">
        <f>CONCATENATE("https://venda-imoveis.caixa.gov.br/sistema/detalhe-imovel.asp?hdnOrigem=index&amp;hdnimovel=",A6513)</f>
        <v>https://venda-imoveis.caixa.gov.br/sistema/detalhe-imovel.asp?hdnOrigem=index&amp;hdnimovel=8444427813710</v>
      </c>
      <c r="O6513" s="9" t="str">
        <f>LEFT(J6513,SEARCH(",",J6513)-1)</f>
        <v>Casa</v>
      </c>
    </row>
    <row r="6514" spans="1:15" x14ac:dyDescent="0.25">
      <c r="A6514">
        <v>8787708864990</v>
      </c>
      <c r="B6514" t="s">
        <v>0</v>
      </c>
      <c r="C6514" t="s">
        <v>5724</v>
      </c>
      <c r="D6514" t="s">
        <v>6047</v>
      </c>
      <c r="E6514" t="s">
        <v>6989</v>
      </c>
      <c r="F6514" s="1">
        <v>56715.18</v>
      </c>
      <c r="G6514" s="1">
        <v>115306.1</v>
      </c>
      <c r="H6514" t="s">
        <v>292</v>
      </c>
      <c r="I6514" t="s">
        <v>5</v>
      </c>
      <c r="J6514" t="s">
        <v>4067</v>
      </c>
      <c r="K6514" t="s">
        <v>7</v>
      </c>
      <c r="L6514" s="12">
        <v>46108</v>
      </c>
      <c r="M6514" s="5">
        <f>G6514-F6514</f>
        <v>58590.920000000006</v>
      </c>
      <c r="N6514" s="7" t="str">
        <f>CONCATENATE("https://venda-imoveis.caixa.gov.br/sistema/detalhe-imovel.asp?hdnOrigem=index&amp;hdnimovel=",A6514)</f>
        <v>https://venda-imoveis.caixa.gov.br/sistema/detalhe-imovel.asp?hdnOrigem=index&amp;hdnimovel=8787708864990</v>
      </c>
      <c r="O6514" s="9" t="str">
        <f>LEFT(J6514,SEARCH(",",J6514)-1)</f>
        <v>Apartamento</v>
      </c>
    </row>
    <row r="6515" spans="1:15" x14ac:dyDescent="0.25">
      <c r="A6515">
        <v>8555519815087</v>
      </c>
      <c r="B6515" t="s">
        <v>0</v>
      </c>
      <c r="C6515" t="s">
        <v>5724</v>
      </c>
      <c r="D6515" t="s">
        <v>6212</v>
      </c>
      <c r="E6515" t="s">
        <v>6990</v>
      </c>
      <c r="F6515" s="1">
        <v>60499.55</v>
      </c>
      <c r="G6515" s="1">
        <v>123000</v>
      </c>
      <c r="H6515" t="s">
        <v>292</v>
      </c>
      <c r="I6515" t="s">
        <v>5</v>
      </c>
      <c r="J6515" t="s">
        <v>6483</v>
      </c>
      <c r="K6515" t="s">
        <v>7</v>
      </c>
      <c r="L6515" s="12">
        <v>46108</v>
      </c>
      <c r="M6515" s="5">
        <f>G6515-F6515</f>
        <v>62500.45</v>
      </c>
      <c r="N6515" s="7" t="str">
        <f>CONCATENATE("https://venda-imoveis.caixa.gov.br/sistema/detalhe-imovel.asp?hdnOrigem=index&amp;hdnimovel=",A6515)</f>
        <v>https://venda-imoveis.caixa.gov.br/sistema/detalhe-imovel.asp?hdnOrigem=index&amp;hdnimovel=8555519815087</v>
      </c>
      <c r="O6515" s="9" t="str">
        <f>LEFT(J6515,SEARCH(",",J6515)-1)</f>
        <v>Apartamento</v>
      </c>
    </row>
    <row r="6516" spans="1:15" x14ac:dyDescent="0.25">
      <c r="A6516">
        <v>8787701107883</v>
      </c>
      <c r="B6516" t="s">
        <v>0</v>
      </c>
      <c r="C6516" t="s">
        <v>5724</v>
      </c>
      <c r="D6516" t="s">
        <v>1102</v>
      </c>
      <c r="E6516" t="s">
        <v>6991</v>
      </c>
      <c r="F6516" s="1">
        <v>61483.28</v>
      </c>
      <c r="G6516" s="1">
        <v>125000</v>
      </c>
      <c r="H6516" t="s">
        <v>292</v>
      </c>
      <c r="I6516" t="s">
        <v>5</v>
      </c>
      <c r="J6516" t="s">
        <v>6867</v>
      </c>
      <c r="K6516" t="s">
        <v>7</v>
      </c>
      <c r="L6516" s="12">
        <v>46108</v>
      </c>
      <c r="M6516" s="5">
        <f>G6516-F6516</f>
        <v>63516.72</v>
      </c>
      <c r="N6516" s="7" t="str">
        <f>CONCATENATE("https://venda-imoveis.caixa.gov.br/sistema/detalhe-imovel.asp?hdnOrigem=index&amp;hdnimovel=",A6516)</f>
        <v>https://venda-imoveis.caixa.gov.br/sistema/detalhe-imovel.asp?hdnOrigem=index&amp;hdnimovel=8787701107883</v>
      </c>
      <c r="O6516" s="9" t="str">
        <f>LEFT(J6516,SEARCH(",",J6516)-1)</f>
        <v>Apartamento</v>
      </c>
    </row>
    <row r="6517" spans="1:15" x14ac:dyDescent="0.25">
      <c r="A6517">
        <v>8787709413398</v>
      </c>
      <c r="B6517" t="s">
        <v>0</v>
      </c>
      <c r="C6517" t="s">
        <v>5724</v>
      </c>
      <c r="D6517" t="s">
        <v>1102</v>
      </c>
      <c r="E6517" t="s">
        <v>6993</v>
      </c>
      <c r="F6517" s="1">
        <v>59023.95</v>
      </c>
      <c r="G6517" s="1">
        <v>120000</v>
      </c>
      <c r="H6517" t="s">
        <v>292</v>
      </c>
      <c r="I6517" t="s">
        <v>5</v>
      </c>
      <c r="J6517" t="s">
        <v>6126</v>
      </c>
      <c r="K6517" t="s">
        <v>7</v>
      </c>
      <c r="L6517" s="12">
        <v>46108</v>
      </c>
      <c r="M6517" s="5">
        <f>G6517-F6517</f>
        <v>60976.05</v>
      </c>
      <c r="N6517" s="7" t="str">
        <f>CONCATENATE("https://venda-imoveis.caixa.gov.br/sistema/detalhe-imovel.asp?hdnOrigem=index&amp;hdnimovel=",A6517)</f>
        <v>https://venda-imoveis.caixa.gov.br/sistema/detalhe-imovel.asp?hdnOrigem=index&amp;hdnimovel=8787709413398</v>
      </c>
      <c r="O6517" s="9" t="str">
        <f>LEFT(J6517,SEARCH(",",J6517)-1)</f>
        <v>Apartamento</v>
      </c>
    </row>
    <row r="6518" spans="1:15" x14ac:dyDescent="0.25">
      <c r="A6518">
        <v>8787712481889</v>
      </c>
      <c r="B6518" t="s">
        <v>0</v>
      </c>
      <c r="C6518" t="s">
        <v>5724</v>
      </c>
      <c r="D6518" t="s">
        <v>1102</v>
      </c>
      <c r="E6518" t="s">
        <v>7000</v>
      </c>
      <c r="F6518" s="1">
        <v>60499.55</v>
      </c>
      <c r="G6518" s="1">
        <v>123000</v>
      </c>
      <c r="H6518" t="s">
        <v>292</v>
      </c>
      <c r="I6518" t="s">
        <v>5</v>
      </c>
      <c r="J6518" t="s">
        <v>6654</v>
      </c>
      <c r="K6518" t="s">
        <v>7</v>
      </c>
      <c r="L6518" s="12">
        <v>46108</v>
      </c>
      <c r="M6518" s="5">
        <f>G6518-F6518</f>
        <v>62500.45</v>
      </c>
      <c r="N6518" s="7" t="str">
        <f>CONCATENATE("https://venda-imoveis.caixa.gov.br/sistema/detalhe-imovel.asp?hdnOrigem=index&amp;hdnimovel=",A6518)</f>
        <v>https://venda-imoveis.caixa.gov.br/sistema/detalhe-imovel.asp?hdnOrigem=index&amp;hdnimovel=8787712481889</v>
      </c>
      <c r="O6518" s="9" t="str">
        <f>LEFT(J6518,SEARCH(",",J6518)-1)</f>
        <v>Apartamento</v>
      </c>
    </row>
    <row r="6519" spans="1:15" x14ac:dyDescent="0.25">
      <c r="A6519">
        <v>8444427694176</v>
      </c>
      <c r="B6519" t="s">
        <v>0</v>
      </c>
      <c r="C6519" t="s">
        <v>11389</v>
      </c>
      <c r="D6519" t="s">
        <v>13536</v>
      </c>
      <c r="E6519" t="s">
        <v>13537</v>
      </c>
      <c r="F6519" s="1">
        <v>58040.22</v>
      </c>
      <c r="G6519" s="1">
        <v>118000</v>
      </c>
      <c r="H6519" t="s">
        <v>292</v>
      </c>
      <c r="I6519" t="s">
        <v>5</v>
      </c>
      <c r="J6519" t="s">
        <v>13538</v>
      </c>
      <c r="K6519" t="s">
        <v>7</v>
      </c>
      <c r="L6519" s="12">
        <v>46108</v>
      </c>
      <c r="M6519" s="5">
        <f>G6519-F6519</f>
        <v>59959.78</v>
      </c>
      <c r="N6519" s="7" t="str">
        <f>CONCATENATE("https://venda-imoveis.caixa.gov.br/sistema/detalhe-imovel.asp?hdnOrigem=index&amp;hdnimovel=",A6519)</f>
        <v>https://venda-imoveis.caixa.gov.br/sistema/detalhe-imovel.asp?hdnOrigem=index&amp;hdnimovel=8444427694176</v>
      </c>
      <c r="O6519" s="9" t="str">
        <f>LEFT(J6519,SEARCH(",",J6519)-1)</f>
        <v>Casa</v>
      </c>
    </row>
    <row r="6520" spans="1:15" x14ac:dyDescent="0.25">
      <c r="A6520">
        <v>8555539319670</v>
      </c>
      <c r="B6520" t="s">
        <v>0</v>
      </c>
      <c r="C6520" t="s">
        <v>11389</v>
      </c>
      <c r="D6520" t="s">
        <v>11480</v>
      </c>
      <c r="E6520" t="s">
        <v>13539</v>
      </c>
      <c r="F6520" s="1">
        <v>59515.82</v>
      </c>
      <c r="G6520" s="1">
        <v>121000</v>
      </c>
      <c r="H6520" t="s">
        <v>292</v>
      </c>
      <c r="I6520" t="s">
        <v>5</v>
      </c>
      <c r="J6520" t="s">
        <v>13100</v>
      </c>
      <c r="K6520" t="s">
        <v>7</v>
      </c>
      <c r="L6520" s="12">
        <v>46108</v>
      </c>
      <c r="M6520" s="5">
        <f>G6520-F6520</f>
        <v>61484.18</v>
      </c>
      <c r="N6520" s="7" t="str">
        <f>CONCATENATE("https://venda-imoveis.caixa.gov.br/sistema/detalhe-imovel.asp?hdnOrigem=index&amp;hdnimovel=",A6520)</f>
        <v>https://venda-imoveis.caixa.gov.br/sistema/detalhe-imovel.asp?hdnOrigem=index&amp;hdnimovel=8555539319670</v>
      </c>
      <c r="O6520" s="9" t="str">
        <f>LEFT(J6520,SEARCH(",",J6520)-1)</f>
        <v>Apartamento</v>
      </c>
    </row>
    <row r="6521" spans="1:15" x14ac:dyDescent="0.25">
      <c r="A6521">
        <v>8444416706437</v>
      </c>
      <c r="B6521" t="s">
        <v>0</v>
      </c>
      <c r="C6521" t="s">
        <v>11389</v>
      </c>
      <c r="D6521" t="s">
        <v>11393</v>
      </c>
      <c r="E6521" t="s">
        <v>13540</v>
      </c>
      <c r="F6521" s="1">
        <v>57548.35</v>
      </c>
      <c r="G6521" s="1">
        <v>117000</v>
      </c>
      <c r="H6521" t="s">
        <v>292</v>
      </c>
      <c r="I6521" t="s">
        <v>5</v>
      </c>
      <c r="J6521" t="s">
        <v>13541</v>
      </c>
      <c r="K6521" t="s">
        <v>7</v>
      </c>
      <c r="L6521" s="12">
        <v>46108</v>
      </c>
      <c r="M6521" s="5">
        <f>G6521-F6521</f>
        <v>59451.65</v>
      </c>
      <c r="N6521" s="7" t="str">
        <f>CONCATENATE("https://venda-imoveis.caixa.gov.br/sistema/detalhe-imovel.asp?hdnOrigem=index&amp;hdnimovel=",A6521)</f>
        <v>https://venda-imoveis.caixa.gov.br/sistema/detalhe-imovel.asp?hdnOrigem=index&amp;hdnimovel=8444416706437</v>
      </c>
      <c r="O6521" s="9" t="str">
        <f>LEFT(J6521,SEARCH(",",J6521)-1)</f>
        <v>Casa</v>
      </c>
    </row>
    <row r="6522" spans="1:15" x14ac:dyDescent="0.25">
      <c r="A6522">
        <v>8444425389449</v>
      </c>
      <c r="B6522" t="s">
        <v>0</v>
      </c>
      <c r="C6522" t="s">
        <v>5724</v>
      </c>
      <c r="D6522" t="s">
        <v>5728</v>
      </c>
      <c r="E6522" t="s">
        <v>6988</v>
      </c>
      <c r="F6522" s="1">
        <v>56564.62</v>
      </c>
      <c r="G6522" s="1">
        <v>115000</v>
      </c>
      <c r="H6522" t="s">
        <v>292</v>
      </c>
      <c r="I6522" t="s">
        <v>5</v>
      </c>
      <c r="J6522" t="s">
        <v>5902</v>
      </c>
      <c r="K6522" t="s">
        <v>12</v>
      </c>
      <c r="L6522" s="12">
        <v>46108</v>
      </c>
      <c r="M6522" s="5">
        <f>G6522-F6522</f>
        <v>58435.38</v>
      </c>
      <c r="N6522" s="7" t="str">
        <f>CONCATENATE("https://venda-imoveis.caixa.gov.br/sistema/detalhe-imovel.asp?hdnOrigem=index&amp;hdnimovel=",A6522)</f>
        <v>https://venda-imoveis.caixa.gov.br/sistema/detalhe-imovel.asp?hdnOrigem=index&amp;hdnimovel=8444425389449</v>
      </c>
      <c r="O6522" s="9" t="str">
        <f>LEFT(J6522,SEARCH(",",J6522)-1)</f>
        <v>Apartamento</v>
      </c>
    </row>
    <row r="6523" spans="1:15" x14ac:dyDescent="0.25">
      <c r="A6523">
        <v>8787707953972</v>
      </c>
      <c r="B6523" t="s">
        <v>0</v>
      </c>
      <c r="C6523" t="s">
        <v>5724</v>
      </c>
      <c r="D6523" t="s">
        <v>1102</v>
      </c>
      <c r="E6523" t="s">
        <v>6992</v>
      </c>
      <c r="F6523" s="1">
        <v>59023.95</v>
      </c>
      <c r="G6523" s="1">
        <v>120000</v>
      </c>
      <c r="H6523" t="s">
        <v>292</v>
      </c>
      <c r="I6523" t="s">
        <v>5</v>
      </c>
      <c r="J6523" t="s">
        <v>4067</v>
      </c>
      <c r="K6523" t="s">
        <v>12</v>
      </c>
      <c r="L6523" s="12">
        <v>46108</v>
      </c>
      <c r="M6523" s="5">
        <f>G6523-F6523</f>
        <v>60976.05</v>
      </c>
      <c r="N6523" s="7" t="str">
        <f>CONCATENATE("https://venda-imoveis.caixa.gov.br/sistema/detalhe-imovel.asp?hdnOrigem=index&amp;hdnimovel=",A6523)</f>
        <v>https://venda-imoveis.caixa.gov.br/sistema/detalhe-imovel.asp?hdnOrigem=index&amp;hdnimovel=8787707953972</v>
      </c>
      <c r="O6523" s="9" t="str">
        <f>LEFT(J6523,SEARCH(",",J6523)-1)</f>
        <v>Apartamento</v>
      </c>
    </row>
    <row r="6524" spans="1:15" x14ac:dyDescent="0.25">
      <c r="A6524">
        <v>8787709795541</v>
      </c>
      <c r="B6524" t="s">
        <v>0</v>
      </c>
      <c r="C6524" t="s">
        <v>5724</v>
      </c>
      <c r="D6524" t="s">
        <v>1102</v>
      </c>
      <c r="E6524" t="s">
        <v>6994</v>
      </c>
      <c r="F6524" s="1">
        <v>60007.68</v>
      </c>
      <c r="G6524" s="1">
        <v>122000</v>
      </c>
      <c r="H6524" t="s">
        <v>292</v>
      </c>
      <c r="I6524" t="s">
        <v>5</v>
      </c>
      <c r="J6524" t="s">
        <v>4067</v>
      </c>
      <c r="K6524" t="s">
        <v>12</v>
      </c>
      <c r="L6524" s="12">
        <v>46108</v>
      </c>
      <c r="M6524" s="5">
        <f>G6524-F6524</f>
        <v>61992.32</v>
      </c>
      <c r="N6524" s="7" t="str">
        <f>CONCATENATE("https://venda-imoveis.caixa.gov.br/sistema/detalhe-imovel.asp?hdnOrigem=index&amp;hdnimovel=",A6524)</f>
        <v>https://venda-imoveis.caixa.gov.br/sistema/detalhe-imovel.asp?hdnOrigem=index&amp;hdnimovel=8787709795541</v>
      </c>
      <c r="O6524" s="9" t="str">
        <f>LEFT(J6524,SEARCH(",",J6524)-1)</f>
        <v>Apartamento</v>
      </c>
    </row>
    <row r="6525" spans="1:15" x14ac:dyDescent="0.25">
      <c r="A6525">
        <v>8787709834547</v>
      </c>
      <c r="B6525" t="s">
        <v>0</v>
      </c>
      <c r="C6525" t="s">
        <v>5724</v>
      </c>
      <c r="D6525" t="s">
        <v>1102</v>
      </c>
      <c r="E6525" t="s">
        <v>6995</v>
      </c>
      <c r="F6525" s="1">
        <v>59515.82</v>
      </c>
      <c r="G6525" s="1">
        <v>121000</v>
      </c>
      <c r="H6525" t="s">
        <v>292</v>
      </c>
      <c r="I6525" t="s">
        <v>5</v>
      </c>
      <c r="J6525" t="s">
        <v>6053</v>
      </c>
      <c r="K6525" t="s">
        <v>12</v>
      </c>
      <c r="L6525" s="12">
        <v>46108</v>
      </c>
      <c r="M6525" s="5">
        <f>G6525-F6525</f>
        <v>61484.18</v>
      </c>
      <c r="N6525" s="7" t="str">
        <f>CONCATENATE("https://venda-imoveis.caixa.gov.br/sistema/detalhe-imovel.asp?hdnOrigem=index&amp;hdnimovel=",A6525)</f>
        <v>https://venda-imoveis.caixa.gov.br/sistema/detalhe-imovel.asp?hdnOrigem=index&amp;hdnimovel=8787709834547</v>
      </c>
      <c r="O6525" s="9" t="str">
        <f>LEFT(J6525,SEARCH(",",J6525)-1)</f>
        <v>Apartamento</v>
      </c>
    </row>
    <row r="6526" spans="1:15" x14ac:dyDescent="0.25">
      <c r="A6526">
        <v>8787711030867</v>
      </c>
      <c r="B6526" t="s">
        <v>0</v>
      </c>
      <c r="C6526" t="s">
        <v>5724</v>
      </c>
      <c r="D6526" t="s">
        <v>1102</v>
      </c>
      <c r="E6526" t="s">
        <v>6996</v>
      </c>
      <c r="F6526" s="1">
        <v>56564.62</v>
      </c>
      <c r="G6526" s="1">
        <v>115000</v>
      </c>
      <c r="H6526" t="s">
        <v>292</v>
      </c>
      <c r="I6526" t="s">
        <v>5</v>
      </c>
      <c r="J6526" t="s">
        <v>6302</v>
      </c>
      <c r="K6526" t="s">
        <v>12</v>
      </c>
      <c r="L6526" s="12">
        <v>46108</v>
      </c>
      <c r="M6526" s="5">
        <f>G6526-F6526</f>
        <v>58435.38</v>
      </c>
      <c r="N6526" s="7" t="str">
        <f>CONCATENATE("https://venda-imoveis.caixa.gov.br/sistema/detalhe-imovel.asp?hdnOrigem=index&amp;hdnimovel=",A6526)</f>
        <v>https://venda-imoveis.caixa.gov.br/sistema/detalhe-imovel.asp?hdnOrigem=index&amp;hdnimovel=8787711030867</v>
      </c>
      <c r="O6526" s="9" t="str">
        <f>LEFT(J6526,SEARCH(",",J6526)-1)</f>
        <v>Apartamento</v>
      </c>
    </row>
    <row r="6527" spans="1:15" x14ac:dyDescent="0.25">
      <c r="A6527">
        <v>8787711406190</v>
      </c>
      <c r="B6527" t="s">
        <v>0</v>
      </c>
      <c r="C6527" t="s">
        <v>5724</v>
      </c>
      <c r="D6527" t="s">
        <v>1102</v>
      </c>
      <c r="E6527" t="s">
        <v>6997</v>
      </c>
      <c r="F6527" s="1">
        <v>56564.62</v>
      </c>
      <c r="G6527" s="1">
        <v>115000</v>
      </c>
      <c r="H6527" t="s">
        <v>292</v>
      </c>
      <c r="I6527" t="s">
        <v>5</v>
      </c>
      <c r="J6527" t="s">
        <v>4067</v>
      </c>
      <c r="K6527" t="s">
        <v>12</v>
      </c>
      <c r="L6527" s="12">
        <v>46108</v>
      </c>
      <c r="M6527" s="5">
        <f>G6527-F6527</f>
        <v>58435.38</v>
      </c>
      <c r="N6527" s="7" t="str">
        <f>CONCATENATE("https://venda-imoveis.caixa.gov.br/sistema/detalhe-imovel.asp?hdnOrigem=index&amp;hdnimovel=",A6527)</f>
        <v>https://venda-imoveis.caixa.gov.br/sistema/detalhe-imovel.asp?hdnOrigem=index&amp;hdnimovel=8787711406190</v>
      </c>
      <c r="O6527" s="9" t="str">
        <f>LEFT(J6527,SEARCH(",",J6527)-1)</f>
        <v>Apartamento</v>
      </c>
    </row>
    <row r="6528" spans="1:15" x14ac:dyDescent="0.25">
      <c r="A6528">
        <v>8787711649697</v>
      </c>
      <c r="B6528" t="s">
        <v>0</v>
      </c>
      <c r="C6528" t="s">
        <v>5724</v>
      </c>
      <c r="D6528" t="s">
        <v>1102</v>
      </c>
      <c r="E6528" t="s">
        <v>6998</v>
      </c>
      <c r="F6528" s="1">
        <v>56564.62</v>
      </c>
      <c r="G6528" s="1">
        <v>115000</v>
      </c>
      <c r="H6528" t="s">
        <v>292</v>
      </c>
      <c r="I6528" t="s">
        <v>5</v>
      </c>
      <c r="J6528" t="s">
        <v>4067</v>
      </c>
      <c r="K6528" t="s">
        <v>12</v>
      </c>
      <c r="L6528" s="12">
        <v>46108</v>
      </c>
      <c r="M6528" s="5">
        <f>G6528-F6528</f>
        <v>58435.38</v>
      </c>
      <c r="N6528" s="7" t="str">
        <f>CONCATENATE("https://venda-imoveis.caixa.gov.br/sistema/detalhe-imovel.asp?hdnOrigem=index&amp;hdnimovel=",A6528)</f>
        <v>https://venda-imoveis.caixa.gov.br/sistema/detalhe-imovel.asp?hdnOrigem=index&amp;hdnimovel=8787711649697</v>
      </c>
      <c r="O6528" s="9" t="str">
        <f>LEFT(J6528,SEARCH(",",J6528)-1)</f>
        <v>Apartamento</v>
      </c>
    </row>
    <row r="6529" spans="1:15" x14ac:dyDescent="0.25">
      <c r="A6529">
        <v>8787712167475</v>
      </c>
      <c r="B6529" t="s">
        <v>0</v>
      </c>
      <c r="C6529" t="s">
        <v>5724</v>
      </c>
      <c r="D6529" t="s">
        <v>1102</v>
      </c>
      <c r="E6529" t="s">
        <v>6999</v>
      </c>
      <c r="F6529" s="1">
        <v>60499.55</v>
      </c>
      <c r="G6529" s="1">
        <v>123000</v>
      </c>
      <c r="H6529" t="s">
        <v>292</v>
      </c>
      <c r="I6529" t="s">
        <v>5</v>
      </c>
      <c r="J6529" t="s">
        <v>4067</v>
      </c>
      <c r="K6529" t="s">
        <v>12</v>
      </c>
      <c r="L6529" s="12">
        <v>46108</v>
      </c>
      <c r="M6529" s="5">
        <f>G6529-F6529</f>
        <v>62500.45</v>
      </c>
      <c r="N6529" s="7" t="str">
        <f>CONCATENATE("https://venda-imoveis.caixa.gov.br/sistema/detalhe-imovel.asp?hdnOrigem=index&amp;hdnimovel=",A6529)</f>
        <v>https://venda-imoveis.caixa.gov.br/sistema/detalhe-imovel.asp?hdnOrigem=index&amp;hdnimovel=8787712167475</v>
      </c>
      <c r="O6529" s="9" t="str">
        <f>LEFT(J6529,SEARCH(",",J6529)-1)</f>
        <v>Apartamento</v>
      </c>
    </row>
    <row r="6530" spans="1:15" x14ac:dyDescent="0.25">
      <c r="A6530">
        <v>8787713273066</v>
      </c>
      <c r="B6530" t="s">
        <v>0</v>
      </c>
      <c r="C6530" t="s">
        <v>5724</v>
      </c>
      <c r="D6530" t="s">
        <v>1102</v>
      </c>
      <c r="E6530" t="s">
        <v>7001</v>
      </c>
      <c r="F6530" s="1">
        <v>59023.95</v>
      </c>
      <c r="G6530" s="1">
        <v>120000</v>
      </c>
      <c r="H6530" t="s">
        <v>292</v>
      </c>
      <c r="I6530" t="s">
        <v>5</v>
      </c>
      <c r="J6530" t="s">
        <v>4067</v>
      </c>
      <c r="K6530" t="s">
        <v>12</v>
      </c>
      <c r="L6530" s="12">
        <v>46108</v>
      </c>
      <c r="M6530" s="5">
        <f>G6530-F6530</f>
        <v>60976.05</v>
      </c>
      <c r="N6530" s="7" t="str">
        <f>CONCATENATE("https://venda-imoveis.caixa.gov.br/sistema/detalhe-imovel.asp?hdnOrigem=index&amp;hdnimovel=",A6530)</f>
        <v>https://venda-imoveis.caixa.gov.br/sistema/detalhe-imovel.asp?hdnOrigem=index&amp;hdnimovel=8787713273066</v>
      </c>
      <c r="O6530" s="9" t="str">
        <f>LEFT(J6530,SEARCH(",",J6530)-1)</f>
        <v>Apartamento</v>
      </c>
    </row>
    <row r="6531" spans="1:15" x14ac:dyDescent="0.25">
      <c r="A6531">
        <v>8787713689190</v>
      </c>
      <c r="B6531" t="s">
        <v>0</v>
      </c>
      <c r="C6531" t="s">
        <v>5724</v>
      </c>
      <c r="D6531" t="s">
        <v>1102</v>
      </c>
      <c r="E6531" t="s">
        <v>7002</v>
      </c>
      <c r="F6531" s="1">
        <v>60007.68</v>
      </c>
      <c r="G6531" s="1">
        <v>122000</v>
      </c>
      <c r="H6531" t="s">
        <v>292</v>
      </c>
      <c r="I6531" t="s">
        <v>5</v>
      </c>
      <c r="J6531" t="s">
        <v>6958</v>
      </c>
      <c r="K6531" t="s">
        <v>12</v>
      </c>
      <c r="L6531" s="12">
        <v>46108</v>
      </c>
      <c r="M6531" s="5">
        <f>G6531-F6531</f>
        <v>61992.32</v>
      </c>
      <c r="N6531" s="7" t="str">
        <f>CONCATENATE("https://venda-imoveis.caixa.gov.br/sistema/detalhe-imovel.asp?hdnOrigem=index&amp;hdnimovel=",A6531)</f>
        <v>https://venda-imoveis.caixa.gov.br/sistema/detalhe-imovel.asp?hdnOrigem=index&amp;hdnimovel=8787713689190</v>
      </c>
      <c r="O6531" s="9" t="str">
        <f>LEFT(J6531,SEARCH(",",J6531)-1)</f>
        <v>Apartamento</v>
      </c>
    </row>
    <row r="6532" spans="1:15" x14ac:dyDescent="0.25">
      <c r="A6532">
        <v>8787714248324</v>
      </c>
      <c r="B6532" t="s">
        <v>0</v>
      </c>
      <c r="C6532" t="s">
        <v>5724</v>
      </c>
      <c r="D6532" t="s">
        <v>1102</v>
      </c>
      <c r="E6532" t="s">
        <v>7003</v>
      </c>
      <c r="F6532" s="1">
        <v>58040.22</v>
      </c>
      <c r="G6532" s="1">
        <v>118000</v>
      </c>
      <c r="H6532" t="s">
        <v>292</v>
      </c>
      <c r="I6532" t="s">
        <v>5</v>
      </c>
      <c r="J6532" t="s">
        <v>4067</v>
      </c>
      <c r="K6532" t="s">
        <v>12</v>
      </c>
      <c r="L6532" s="12">
        <v>46108</v>
      </c>
      <c r="M6532" s="5">
        <f>G6532-F6532</f>
        <v>59959.78</v>
      </c>
      <c r="N6532" s="7" t="str">
        <f>CONCATENATE("https://venda-imoveis.caixa.gov.br/sistema/detalhe-imovel.asp?hdnOrigem=index&amp;hdnimovel=",A6532)</f>
        <v>https://venda-imoveis.caixa.gov.br/sistema/detalhe-imovel.asp?hdnOrigem=index&amp;hdnimovel=8787714248324</v>
      </c>
      <c r="O6532" s="9" t="str">
        <f>LEFT(J6532,SEARCH(",",J6532)-1)</f>
        <v>Apartamento</v>
      </c>
    </row>
    <row r="6533" spans="1:15" x14ac:dyDescent="0.25">
      <c r="A6533">
        <v>10007846</v>
      </c>
      <c r="B6533" t="s">
        <v>0</v>
      </c>
      <c r="C6533" t="s">
        <v>5724</v>
      </c>
      <c r="D6533" t="s">
        <v>5862</v>
      </c>
      <c r="E6533" t="s">
        <v>6985</v>
      </c>
      <c r="F6533" s="1">
        <v>437119.78</v>
      </c>
      <c r="G6533" s="1">
        <v>890000</v>
      </c>
      <c r="H6533" t="s">
        <v>6986</v>
      </c>
      <c r="I6533" t="s">
        <v>5</v>
      </c>
      <c r="J6533" t="s">
        <v>6987</v>
      </c>
      <c r="K6533" t="s">
        <v>7</v>
      </c>
      <c r="L6533" s="12">
        <v>46108</v>
      </c>
      <c r="M6533" s="5">
        <f>G6533-F6533</f>
        <v>452880.22</v>
      </c>
      <c r="N6533" s="7" t="str">
        <f>CONCATENATE("https://venda-imoveis.caixa.gov.br/sistema/detalhe-imovel.asp?hdnOrigem=index&amp;hdnimovel=",A6533)</f>
        <v>https://venda-imoveis.caixa.gov.br/sistema/detalhe-imovel.asp?hdnOrigem=index&amp;hdnimovel=10007846</v>
      </c>
      <c r="O6533" s="9" t="str">
        <f>LEFT(J6533,SEARCH(",",J6533)-1)</f>
        <v>Prédio</v>
      </c>
    </row>
    <row r="6534" spans="1:15" x14ac:dyDescent="0.25">
      <c r="A6534">
        <v>8444427583668</v>
      </c>
      <c r="B6534" t="s">
        <v>0</v>
      </c>
      <c r="C6534" t="s">
        <v>131</v>
      </c>
      <c r="D6534" t="s">
        <v>81</v>
      </c>
      <c r="E6534" t="s">
        <v>288</v>
      </c>
      <c r="F6534" s="1">
        <v>114834.54</v>
      </c>
      <c r="G6534" s="1">
        <v>233858.08</v>
      </c>
      <c r="H6534" t="s">
        <v>289</v>
      </c>
      <c r="I6534" t="s">
        <v>5</v>
      </c>
      <c r="J6534" t="s">
        <v>290</v>
      </c>
      <c r="K6534" t="s">
        <v>7</v>
      </c>
      <c r="L6534" s="12">
        <v>46108</v>
      </c>
      <c r="M6534" s="5">
        <f>G6534-F6534</f>
        <v>119023.54</v>
      </c>
      <c r="N6534" s="7" t="str">
        <f>CONCATENATE("https://venda-imoveis.caixa.gov.br/sistema/detalhe-imovel.asp?hdnOrigem=index&amp;hdnimovel=",A6534)</f>
        <v>https://venda-imoveis.caixa.gov.br/sistema/detalhe-imovel.asp?hdnOrigem=index&amp;hdnimovel=8444427583668</v>
      </c>
      <c r="O6534" s="9" t="str">
        <f>LEFT(J6534,SEARCH(",",J6534)-1)</f>
        <v>Casa</v>
      </c>
    </row>
    <row r="6535" spans="1:15" x14ac:dyDescent="0.25">
      <c r="A6535">
        <v>8444424686431</v>
      </c>
      <c r="B6535" t="s">
        <v>0</v>
      </c>
      <c r="C6535" t="s">
        <v>3017</v>
      </c>
      <c r="D6535" t="s">
        <v>3031</v>
      </c>
      <c r="E6535" t="s">
        <v>3131</v>
      </c>
      <c r="F6535" s="1">
        <v>90843.08</v>
      </c>
      <c r="G6535" s="1">
        <v>185000</v>
      </c>
      <c r="H6535" t="s">
        <v>289</v>
      </c>
      <c r="I6535" t="s">
        <v>5</v>
      </c>
      <c r="J6535" t="s">
        <v>3132</v>
      </c>
      <c r="K6535" t="s">
        <v>7</v>
      </c>
      <c r="L6535" s="12">
        <v>46108</v>
      </c>
      <c r="M6535" s="5">
        <f>G6535-F6535</f>
        <v>94156.92</v>
      </c>
      <c r="N6535" s="7" t="str">
        <f>CONCATENATE("https://venda-imoveis.caixa.gov.br/sistema/detalhe-imovel.asp?hdnOrigem=index&amp;hdnimovel=",A6535)</f>
        <v>https://venda-imoveis.caixa.gov.br/sistema/detalhe-imovel.asp?hdnOrigem=index&amp;hdnimovel=8444424686431</v>
      </c>
      <c r="O6535" s="9" t="str">
        <f>LEFT(J6535,SEARCH(",",J6535)-1)</f>
        <v>Casa</v>
      </c>
    </row>
    <row r="6536" spans="1:15" x14ac:dyDescent="0.25">
      <c r="A6536">
        <v>8787716038823</v>
      </c>
      <c r="B6536" t="s">
        <v>0</v>
      </c>
      <c r="C6536" t="s">
        <v>3717</v>
      </c>
      <c r="D6536" t="s">
        <v>4294</v>
      </c>
      <c r="E6536" t="s">
        <v>4295</v>
      </c>
      <c r="F6536" s="1">
        <v>94771.43</v>
      </c>
      <c r="G6536" s="1">
        <v>193000</v>
      </c>
      <c r="H6536" t="s">
        <v>289</v>
      </c>
      <c r="I6536" t="s">
        <v>5</v>
      </c>
      <c r="J6536" t="s">
        <v>4296</v>
      </c>
      <c r="K6536" t="s">
        <v>7</v>
      </c>
      <c r="L6536" s="12">
        <v>46108</v>
      </c>
      <c r="M6536" s="5">
        <f>G6536-F6536</f>
        <v>98228.57</v>
      </c>
      <c r="N6536" s="7" t="str">
        <f>CONCATENATE("https://venda-imoveis.caixa.gov.br/sistema/detalhe-imovel.asp?hdnOrigem=index&amp;hdnimovel=",A6536)</f>
        <v>https://venda-imoveis.caixa.gov.br/sistema/detalhe-imovel.asp?hdnOrigem=index&amp;hdnimovel=8787716038823</v>
      </c>
      <c r="O6536" s="9" t="str">
        <f>LEFT(J6536,SEARCH(",",J6536)-1)</f>
        <v>Apartamento</v>
      </c>
    </row>
    <row r="6537" spans="1:15" x14ac:dyDescent="0.25">
      <c r="A6537">
        <v>8444426548834</v>
      </c>
      <c r="B6537" t="s">
        <v>0</v>
      </c>
      <c r="C6537" t="s">
        <v>3717</v>
      </c>
      <c r="D6537" t="s">
        <v>3837</v>
      </c>
      <c r="E6537" t="s">
        <v>4297</v>
      </c>
      <c r="F6537" s="1">
        <v>93887.55</v>
      </c>
      <c r="G6537" s="1">
        <v>191200</v>
      </c>
      <c r="H6537" t="s">
        <v>289</v>
      </c>
      <c r="I6537" t="s">
        <v>5</v>
      </c>
      <c r="J6537" t="s">
        <v>4298</v>
      </c>
      <c r="K6537" t="s">
        <v>7</v>
      </c>
      <c r="L6537" s="12">
        <v>46108</v>
      </c>
      <c r="M6537" s="5">
        <f>G6537-F6537</f>
        <v>97312.45</v>
      </c>
      <c r="N6537" s="7" t="str">
        <f>CONCATENATE("https://venda-imoveis.caixa.gov.br/sistema/detalhe-imovel.asp?hdnOrigem=index&amp;hdnimovel=",A6537)</f>
        <v>https://venda-imoveis.caixa.gov.br/sistema/detalhe-imovel.asp?hdnOrigem=index&amp;hdnimovel=8444426548834</v>
      </c>
      <c r="O6537" s="9" t="str">
        <f>LEFT(J6537,SEARCH(",",J6537)-1)</f>
        <v>Casa</v>
      </c>
    </row>
    <row r="6538" spans="1:15" x14ac:dyDescent="0.25">
      <c r="A6538">
        <v>8444420043927</v>
      </c>
      <c r="B6538" t="s">
        <v>0</v>
      </c>
      <c r="C6538" t="s">
        <v>3717</v>
      </c>
      <c r="D6538" t="s">
        <v>1596</v>
      </c>
      <c r="E6538" t="s">
        <v>4299</v>
      </c>
      <c r="F6538" s="1">
        <v>93016.52</v>
      </c>
      <c r="G6538" s="1">
        <v>189426.16</v>
      </c>
      <c r="H6538" t="s">
        <v>289</v>
      </c>
      <c r="I6538" t="s">
        <v>5</v>
      </c>
      <c r="J6538" t="s">
        <v>4300</v>
      </c>
      <c r="K6538" t="s">
        <v>7</v>
      </c>
      <c r="L6538" s="12">
        <v>46108</v>
      </c>
      <c r="M6538" s="5">
        <f>G6538-F6538</f>
        <v>96409.64</v>
      </c>
      <c r="N6538" s="7" t="str">
        <f>CONCATENATE("https://venda-imoveis.caixa.gov.br/sistema/detalhe-imovel.asp?hdnOrigem=index&amp;hdnimovel=",A6538)</f>
        <v>https://venda-imoveis.caixa.gov.br/sistema/detalhe-imovel.asp?hdnOrigem=index&amp;hdnimovel=8444420043927</v>
      </c>
      <c r="O6538" s="9" t="str">
        <f>LEFT(J6538,SEARCH(",",J6538)-1)</f>
        <v>Casa</v>
      </c>
    </row>
    <row r="6539" spans="1:15" x14ac:dyDescent="0.25">
      <c r="A6539">
        <v>8555526243760</v>
      </c>
      <c r="B6539" t="s">
        <v>0</v>
      </c>
      <c r="C6539" t="s">
        <v>5724</v>
      </c>
      <c r="D6539" t="s">
        <v>5853</v>
      </c>
      <c r="E6539" t="s">
        <v>6978</v>
      </c>
      <c r="F6539" s="1">
        <v>94280.39</v>
      </c>
      <c r="G6539" s="1">
        <v>192000</v>
      </c>
      <c r="H6539" t="s">
        <v>289</v>
      </c>
      <c r="I6539" t="s">
        <v>5</v>
      </c>
      <c r="J6539" t="s">
        <v>6979</v>
      </c>
      <c r="K6539" t="s">
        <v>7</v>
      </c>
      <c r="L6539" s="12">
        <v>46108</v>
      </c>
      <c r="M6539" s="5">
        <f>G6539-F6539</f>
        <v>97719.61</v>
      </c>
      <c r="N6539" s="7" t="str">
        <f>CONCATENATE("https://venda-imoveis.caixa.gov.br/sistema/detalhe-imovel.asp?hdnOrigem=index&amp;hdnimovel=",A6539)</f>
        <v>https://venda-imoveis.caixa.gov.br/sistema/detalhe-imovel.asp?hdnOrigem=index&amp;hdnimovel=8555526243760</v>
      </c>
      <c r="O6539" s="9" t="str">
        <f>LEFT(J6539,SEARCH(",",J6539)-1)</f>
        <v>Apartamento</v>
      </c>
    </row>
    <row r="6540" spans="1:15" x14ac:dyDescent="0.25">
      <c r="A6540">
        <v>8787716007391</v>
      </c>
      <c r="B6540" t="s">
        <v>0</v>
      </c>
      <c r="C6540" t="s">
        <v>5724</v>
      </c>
      <c r="D6540" t="s">
        <v>5865</v>
      </c>
      <c r="E6540" t="s">
        <v>6980</v>
      </c>
      <c r="F6540" s="1">
        <v>93789.34</v>
      </c>
      <c r="G6540" s="1">
        <v>191000</v>
      </c>
      <c r="H6540" t="s">
        <v>289</v>
      </c>
      <c r="I6540" t="s">
        <v>5</v>
      </c>
      <c r="J6540" t="s">
        <v>6053</v>
      </c>
      <c r="K6540" t="s">
        <v>7</v>
      </c>
      <c r="L6540" s="12">
        <v>46108</v>
      </c>
      <c r="M6540" s="5">
        <f>G6540-F6540</f>
        <v>97210.66</v>
      </c>
      <c r="N6540" s="7" t="str">
        <f>CONCATENATE("https://venda-imoveis.caixa.gov.br/sistema/detalhe-imovel.asp?hdnOrigem=index&amp;hdnimovel=",A6540)</f>
        <v>https://venda-imoveis.caixa.gov.br/sistema/detalhe-imovel.asp?hdnOrigem=index&amp;hdnimovel=8787716007391</v>
      </c>
      <c r="O6540" s="9" t="str">
        <f>LEFT(J6540,SEARCH(",",J6540)-1)</f>
        <v>Apartamento</v>
      </c>
    </row>
    <row r="6541" spans="1:15" x14ac:dyDescent="0.25">
      <c r="A6541">
        <v>8787713283843</v>
      </c>
      <c r="B6541" t="s">
        <v>0</v>
      </c>
      <c r="C6541" t="s">
        <v>5724</v>
      </c>
      <c r="D6541" t="s">
        <v>6057</v>
      </c>
      <c r="E6541" t="s">
        <v>6981</v>
      </c>
      <c r="F6541" s="1">
        <v>94771.43</v>
      </c>
      <c r="G6541" s="1">
        <v>193000</v>
      </c>
      <c r="H6541" t="s">
        <v>289</v>
      </c>
      <c r="I6541" t="s">
        <v>5</v>
      </c>
      <c r="J6541" t="s">
        <v>6306</v>
      </c>
      <c r="K6541" t="s">
        <v>7</v>
      </c>
      <c r="L6541" s="12">
        <v>46108</v>
      </c>
      <c r="M6541" s="5">
        <f>G6541-F6541</f>
        <v>98228.57</v>
      </c>
      <c r="N6541" s="7" t="str">
        <f>CONCATENATE("https://venda-imoveis.caixa.gov.br/sistema/detalhe-imovel.asp?hdnOrigem=index&amp;hdnimovel=",A6541)</f>
        <v>https://venda-imoveis.caixa.gov.br/sistema/detalhe-imovel.asp?hdnOrigem=index&amp;hdnimovel=8787713283843</v>
      </c>
      <c r="O6541" s="9" t="str">
        <f>LEFT(J6541,SEARCH(",",J6541)-1)</f>
        <v>Apartamento</v>
      </c>
    </row>
    <row r="6542" spans="1:15" x14ac:dyDescent="0.25">
      <c r="A6542">
        <v>8787707276237</v>
      </c>
      <c r="B6542" t="s">
        <v>0</v>
      </c>
      <c r="C6542" t="s">
        <v>5724</v>
      </c>
      <c r="D6542" t="s">
        <v>5813</v>
      </c>
      <c r="E6542" t="s">
        <v>6983</v>
      </c>
      <c r="F6542" s="1">
        <v>96244.57</v>
      </c>
      <c r="G6542" s="1">
        <v>196000</v>
      </c>
      <c r="H6542" t="s">
        <v>289</v>
      </c>
      <c r="I6542" t="s">
        <v>5</v>
      </c>
      <c r="J6542" t="s">
        <v>5916</v>
      </c>
      <c r="K6542" t="s">
        <v>7</v>
      </c>
      <c r="L6542" s="12">
        <v>46108</v>
      </c>
      <c r="M6542" s="5">
        <f>G6542-F6542</f>
        <v>99755.43</v>
      </c>
      <c r="N6542" s="7" t="str">
        <f>CONCATENATE("https://venda-imoveis.caixa.gov.br/sistema/detalhe-imovel.asp?hdnOrigem=index&amp;hdnimovel=",A6542)</f>
        <v>https://venda-imoveis.caixa.gov.br/sistema/detalhe-imovel.asp?hdnOrigem=index&amp;hdnimovel=8787707276237</v>
      </c>
      <c r="O6542" s="9" t="str">
        <f>LEFT(J6542,SEARCH(",",J6542)-1)</f>
        <v>Apartamento</v>
      </c>
    </row>
    <row r="6543" spans="1:15" x14ac:dyDescent="0.25">
      <c r="A6543">
        <v>8787709714789</v>
      </c>
      <c r="B6543" t="s">
        <v>0</v>
      </c>
      <c r="C6543" t="s">
        <v>5724</v>
      </c>
      <c r="D6543" t="s">
        <v>6462</v>
      </c>
      <c r="E6543" t="s">
        <v>6984</v>
      </c>
      <c r="F6543" s="1">
        <v>91334.13</v>
      </c>
      <c r="G6543" s="1">
        <v>186000</v>
      </c>
      <c r="H6543" t="s">
        <v>289</v>
      </c>
      <c r="I6543" t="s">
        <v>5</v>
      </c>
      <c r="J6543" t="s">
        <v>4067</v>
      </c>
      <c r="K6543" t="s">
        <v>7</v>
      </c>
      <c r="L6543" s="12">
        <v>46108</v>
      </c>
      <c r="M6543" s="5">
        <f>G6543-F6543</f>
        <v>94665.87</v>
      </c>
      <c r="N6543" s="7" t="str">
        <f>CONCATENATE("https://venda-imoveis.caixa.gov.br/sistema/detalhe-imovel.asp?hdnOrigem=index&amp;hdnimovel=",A6543)</f>
        <v>https://venda-imoveis.caixa.gov.br/sistema/detalhe-imovel.asp?hdnOrigem=index&amp;hdnimovel=8787709714789</v>
      </c>
      <c r="O6543" s="9" t="str">
        <f>LEFT(J6543,SEARCH(",",J6543)-1)</f>
        <v>Apartamento</v>
      </c>
    </row>
    <row r="6544" spans="1:15" x14ac:dyDescent="0.25">
      <c r="A6544">
        <v>8787708635761</v>
      </c>
      <c r="B6544" t="s">
        <v>0</v>
      </c>
      <c r="C6544" t="s">
        <v>11389</v>
      </c>
      <c r="D6544" t="s">
        <v>11436</v>
      </c>
      <c r="E6544" t="s">
        <v>13509</v>
      </c>
      <c r="F6544" s="1">
        <v>108029.61</v>
      </c>
      <c r="G6544" s="1">
        <v>220000</v>
      </c>
      <c r="H6544" t="s">
        <v>289</v>
      </c>
      <c r="I6544" t="s">
        <v>5</v>
      </c>
      <c r="J6544" t="s">
        <v>6784</v>
      </c>
      <c r="K6544" t="s">
        <v>7</v>
      </c>
      <c r="L6544" s="12">
        <v>46108</v>
      </c>
      <c r="M6544" s="5">
        <f>G6544-F6544</f>
        <v>111970.39</v>
      </c>
      <c r="N6544" s="7" t="str">
        <f>CONCATENATE("https://venda-imoveis.caixa.gov.br/sistema/detalhe-imovel.asp?hdnOrigem=index&amp;hdnimovel=",A6544)</f>
        <v>https://venda-imoveis.caixa.gov.br/sistema/detalhe-imovel.asp?hdnOrigem=index&amp;hdnimovel=8787708635761</v>
      </c>
      <c r="O6544" s="9" t="str">
        <f>LEFT(J6544,SEARCH(",",J6544)-1)</f>
        <v>Apartamento</v>
      </c>
    </row>
    <row r="6545" spans="1:15" x14ac:dyDescent="0.25">
      <c r="A6545">
        <v>8787716249670</v>
      </c>
      <c r="B6545" t="s">
        <v>0</v>
      </c>
      <c r="C6545" t="s">
        <v>11389</v>
      </c>
      <c r="D6545" t="s">
        <v>11480</v>
      </c>
      <c r="E6545" t="s">
        <v>13510</v>
      </c>
      <c r="F6545" s="1">
        <v>97249.37</v>
      </c>
      <c r="G6545" s="1">
        <v>198046.26</v>
      </c>
      <c r="H6545" t="s">
        <v>289</v>
      </c>
      <c r="I6545" t="s">
        <v>5</v>
      </c>
      <c r="J6545" t="s">
        <v>12922</v>
      </c>
      <c r="K6545" t="s">
        <v>7</v>
      </c>
      <c r="L6545" s="12">
        <v>46108</v>
      </c>
      <c r="M6545" s="5">
        <f>G6545-F6545</f>
        <v>100796.89000000001</v>
      </c>
      <c r="N6545" s="7" t="str">
        <f>CONCATENATE("https://venda-imoveis.caixa.gov.br/sistema/detalhe-imovel.asp?hdnOrigem=index&amp;hdnimovel=",A6545)</f>
        <v>https://venda-imoveis.caixa.gov.br/sistema/detalhe-imovel.asp?hdnOrigem=index&amp;hdnimovel=8787716249670</v>
      </c>
      <c r="O6545" s="9" t="str">
        <f>LEFT(J6545,SEARCH(",",J6545)-1)</f>
        <v>Apartamento</v>
      </c>
    </row>
    <row r="6546" spans="1:15" x14ac:dyDescent="0.25">
      <c r="A6546">
        <v>8555537630727</v>
      </c>
      <c r="B6546" t="s">
        <v>0</v>
      </c>
      <c r="C6546" t="s">
        <v>11389</v>
      </c>
      <c r="D6546" t="s">
        <v>11922</v>
      </c>
      <c r="E6546" t="s">
        <v>13511</v>
      </c>
      <c r="F6546" s="1">
        <v>94280.39</v>
      </c>
      <c r="G6546" s="1">
        <v>192000</v>
      </c>
      <c r="H6546" t="s">
        <v>289</v>
      </c>
      <c r="I6546" t="s">
        <v>5</v>
      </c>
      <c r="J6546" t="s">
        <v>13512</v>
      </c>
      <c r="K6546" t="s">
        <v>7</v>
      </c>
      <c r="L6546" s="12">
        <v>46108</v>
      </c>
      <c r="M6546" s="5">
        <f>G6546-F6546</f>
        <v>97719.61</v>
      </c>
      <c r="N6546" s="7" t="str">
        <f>CONCATENATE("https://venda-imoveis.caixa.gov.br/sistema/detalhe-imovel.asp?hdnOrigem=index&amp;hdnimovel=",A6546)</f>
        <v>https://venda-imoveis.caixa.gov.br/sistema/detalhe-imovel.asp?hdnOrigem=index&amp;hdnimovel=8555537630727</v>
      </c>
      <c r="O6546" s="9" t="str">
        <f>LEFT(J6546,SEARCH(",",J6546)-1)</f>
        <v>Apartamento</v>
      </c>
    </row>
    <row r="6547" spans="1:15" x14ac:dyDescent="0.25">
      <c r="A6547">
        <v>8787715878496</v>
      </c>
      <c r="B6547" t="s">
        <v>0</v>
      </c>
      <c r="C6547" t="s">
        <v>11389</v>
      </c>
      <c r="D6547" t="s">
        <v>11922</v>
      </c>
      <c r="E6547" t="s">
        <v>13513</v>
      </c>
      <c r="F6547" s="1">
        <v>94280.39</v>
      </c>
      <c r="G6547" s="1">
        <v>192000</v>
      </c>
      <c r="H6547" t="s">
        <v>289</v>
      </c>
      <c r="I6547" t="s">
        <v>5</v>
      </c>
      <c r="J6547" t="s">
        <v>13514</v>
      </c>
      <c r="K6547" t="s">
        <v>7</v>
      </c>
      <c r="L6547" s="12">
        <v>46108</v>
      </c>
      <c r="M6547" s="5">
        <f>G6547-F6547</f>
        <v>97719.61</v>
      </c>
      <c r="N6547" s="7" t="str">
        <f>CONCATENATE("https://venda-imoveis.caixa.gov.br/sistema/detalhe-imovel.asp?hdnOrigem=index&amp;hdnimovel=",A6547)</f>
        <v>https://venda-imoveis.caixa.gov.br/sistema/detalhe-imovel.asp?hdnOrigem=index&amp;hdnimovel=8787715878496</v>
      </c>
      <c r="O6547" s="9" t="str">
        <f>LEFT(J6547,SEARCH(",",J6547)-1)</f>
        <v>Apartamento</v>
      </c>
    </row>
    <row r="6548" spans="1:15" x14ac:dyDescent="0.25">
      <c r="A6548">
        <v>8555514189439</v>
      </c>
      <c r="B6548" t="s">
        <v>0</v>
      </c>
      <c r="C6548" t="s">
        <v>11389</v>
      </c>
      <c r="D6548" t="s">
        <v>37</v>
      </c>
      <c r="E6548" t="s">
        <v>13515</v>
      </c>
      <c r="F6548" s="1">
        <v>90352.04</v>
      </c>
      <c r="G6548" s="1">
        <v>184000</v>
      </c>
      <c r="H6548" t="s">
        <v>289</v>
      </c>
      <c r="I6548" t="s">
        <v>5</v>
      </c>
      <c r="J6548" t="s">
        <v>13516</v>
      </c>
      <c r="K6548" t="s">
        <v>7</v>
      </c>
      <c r="L6548" s="12">
        <v>46108</v>
      </c>
      <c r="M6548" s="5">
        <f>G6548-F6548</f>
        <v>93647.96</v>
      </c>
      <c r="N6548" s="7" t="str">
        <f>CONCATENATE("https://venda-imoveis.caixa.gov.br/sistema/detalhe-imovel.asp?hdnOrigem=index&amp;hdnimovel=",A6548)</f>
        <v>https://venda-imoveis.caixa.gov.br/sistema/detalhe-imovel.asp?hdnOrigem=index&amp;hdnimovel=8555514189439</v>
      </c>
      <c r="O6548" s="9" t="str">
        <f>LEFT(J6548,SEARCH(",",J6548)-1)</f>
        <v>Casa</v>
      </c>
    </row>
    <row r="6549" spans="1:15" x14ac:dyDescent="0.25">
      <c r="A6549">
        <v>8787707456359</v>
      </c>
      <c r="B6549" t="s">
        <v>0</v>
      </c>
      <c r="C6549" t="s">
        <v>11389</v>
      </c>
      <c r="D6549" t="s">
        <v>13014</v>
      </c>
      <c r="E6549" t="s">
        <v>13517</v>
      </c>
      <c r="F6549" s="1">
        <v>90352.04</v>
      </c>
      <c r="G6549" s="1">
        <v>184000</v>
      </c>
      <c r="H6549" t="s">
        <v>289</v>
      </c>
      <c r="I6549" t="s">
        <v>5</v>
      </c>
      <c r="J6549" t="s">
        <v>13518</v>
      </c>
      <c r="K6549" t="s">
        <v>7</v>
      </c>
      <c r="L6549" s="12">
        <v>46108</v>
      </c>
      <c r="M6549" s="5">
        <f>G6549-F6549</f>
        <v>93647.96</v>
      </c>
      <c r="N6549" s="7" t="str">
        <f>CONCATENATE("https://venda-imoveis.caixa.gov.br/sistema/detalhe-imovel.asp?hdnOrigem=index&amp;hdnimovel=",A6549)</f>
        <v>https://venda-imoveis.caixa.gov.br/sistema/detalhe-imovel.asp?hdnOrigem=index&amp;hdnimovel=8787707456359</v>
      </c>
      <c r="O6549" s="9" t="str">
        <f>LEFT(J6549,SEARCH(",",J6549)-1)</f>
        <v>Apartamento</v>
      </c>
    </row>
    <row r="6550" spans="1:15" x14ac:dyDescent="0.25">
      <c r="A6550">
        <v>8444410702901</v>
      </c>
      <c r="B6550" t="s">
        <v>0</v>
      </c>
      <c r="C6550" t="s">
        <v>11389</v>
      </c>
      <c r="D6550" t="s">
        <v>11627</v>
      </c>
      <c r="E6550" t="s">
        <v>13519</v>
      </c>
      <c r="F6550" s="1">
        <v>97226.65</v>
      </c>
      <c r="G6550" s="1">
        <v>198000</v>
      </c>
      <c r="H6550" t="s">
        <v>289</v>
      </c>
      <c r="I6550" t="s">
        <v>5</v>
      </c>
      <c r="J6550" t="s">
        <v>13520</v>
      </c>
      <c r="K6550" t="s">
        <v>7</v>
      </c>
      <c r="L6550" s="12">
        <v>46108</v>
      </c>
      <c r="M6550" s="5">
        <f>G6550-F6550</f>
        <v>100773.35</v>
      </c>
      <c r="N6550" s="7" t="str">
        <f>CONCATENATE("https://venda-imoveis.caixa.gov.br/sistema/detalhe-imovel.asp?hdnOrigem=index&amp;hdnimovel=",A6550)</f>
        <v>https://venda-imoveis.caixa.gov.br/sistema/detalhe-imovel.asp?hdnOrigem=index&amp;hdnimovel=8444410702901</v>
      </c>
      <c r="O6550" s="9" t="str">
        <f>LEFT(J6550,SEARCH(",",J6550)-1)</f>
        <v>Casa</v>
      </c>
    </row>
    <row r="6551" spans="1:15" x14ac:dyDescent="0.25">
      <c r="A6551">
        <v>8444429758279</v>
      </c>
      <c r="B6551" t="s">
        <v>0</v>
      </c>
      <c r="C6551" t="s">
        <v>11389</v>
      </c>
      <c r="D6551" t="s">
        <v>9237</v>
      </c>
      <c r="E6551" t="s">
        <v>13521</v>
      </c>
      <c r="F6551" s="1">
        <v>92316.22</v>
      </c>
      <c r="G6551" s="1">
        <v>188000</v>
      </c>
      <c r="H6551" t="s">
        <v>289</v>
      </c>
      <c r="I6551" t="s">
        <v>5</v>
      </c>
      <c r="J6551" t="s">
        <v>13522</v>
      </c>
      <c r="K6551" t="s">
        <v>7</v>
      </c>
      <c r="L6551" s="12">
        <v>46108</v>
      </c>
      <c r="M6551" s="5">
        <f>G6551-F6551</f>
        <v>95683.78</v>
      </c>
      <c r="N6551" s="7" t="str">
        <f>CONCATENATE("https://venda-imoveis.caixa.gov.br/sistema/detalhe-imovel.asp?hdnOrigem=index&amp;hdnimovel=",A6551)</f>
        <v>https://venda-imoveis.caixa.gov.br/sistema/detalhe-imovel.asp?hdnOrigem=index&amp;hdnimovel=8444429758279</v>
      </c>
      <c r="O6551" s="9" t="str">
        <f>LEFT(J6551,SEARCH(",",J6551)-1)</f>
        <v>Casa</v>
      </c>
    </row>
    <row r="6552" spans="1:15" x14ac:dyDescent="0.25">
      <c r="A6552">
        <v>8555531656554</v>
      </c>
      <c r="B6552" t="s">
        <v>0</v>
      </c>
      <c r="C6552" t="s">
        <v>11389</v>
      </c>
      <c r="D6552" t="s">
        <v>11415</v>
      </c>
      <c r="E6552" t="s">
        <v>13523</v>
      </c>
      <c r="F6552" s="1">
        <v>97226.65</v>
      </c>
      <c r="G6552" s="1">
        <v>198000</v>
      </c>
      <c r="H6552" t="s">
        <v>289</v>
      </c>
      <c r="I6552" t="s">
        <v>5</v>
      </c>
      <c r="J6552" t="s">
        <v>12180</v>
      </c>
      <c r="K6552" t="s">
        <v>7</v>
      </c>
      <c r="L6552" s="12">
        <v>46108</v>
      </c>
      <c r="M6552" s="5">
        <f>G6552-F6552</f>
        <v>100773.35</v>
      </c>
      <c r="N6552" s="7" t="str">
        <f>CONCATENATE("https://venda-imoveis.caixa.gov.br/sistema/detalhe-imovel.asp?hdnOrigem=index&amp;hdnimovel=",A6552)</f>
        <v>https://venda-imoveis.caixa.gov.br/sistema/detalhe-imovel.asp?hdnOrigem=index&amp;hdnimovel=8555531656554</v>
      </c>
      <c r="O6552" s="9" t="str">
        <f>LEFT(J6552,SEARCH(",",J6552)-1)</f>
        <v>Apartamento</v>
      </c>
    </row>
    <row r="6553" spans="1:15" x14ac:dyDescent="0.25">
      <c r="A6553">
        <v>8444424861365</v>
      </c>
      <c r="B6553" t="s">
        <v>0</v>
      </c>
      <c r="C6553" t="s">
        <v>11389</v>
      </c>
      <c r="D6553" t="s">
        <v>11681</v>
      </c>
      <c r="E6553" t="s">
        <v>13524</v>
      </c>
      <c r="F6553" s="1">
        <v>97717.7</v>
      </c>
      <c r="G6553" s="1">
        <v>199000</v>
      </c>
      <c r="H6553" t="s">
        <v>289</v>
      </c>
      <c r="I6553" t="s">
        <v>5</v>
      </c>
      <c r="J6553" t="s">
        <v>13525</v>
      </c>
      <c r="K6553" t="s">
        <v>7</v>
      </c>
      <c r="L6553" s="12">
        <v>46108</v>
      </c>
      <c r="M6553" s="5">
        <f>G6553-F6553</f>
        <v>101282.3</v>
      </c>
      <c r="N6553" s="7" t="str">
        <f>CONCATENATE("https://venda-imoveis.caixa.gov.br/sistema/detalhe-imovel.asp?hdnOrigem=index&amp;hdnimovel=",A6553)</f>
        <v>https://venda-imoveis.caixa.gov.br/sistema/detalhe-imovel.asp?hdnOrigem=index&amp;hdnimovel=8444424861365</v>
      </c>
      <c r="O6553" s="9" t="str">
        <f>LEFT(J6553,SEARCH(",",J6553)-1)</f>
        <v>Casa</v>
      </c>
    </row>
    <row r="6554" spans="1:15" x14ac:dyDescent="0.25">
      <c r="A6554">
        <v>8444428359753</v>
      </c>
      <c r="B6554" t="s">
        <v>0</v>
      </c>
      <c r="C6554" t="s">
        <v>11389</v>
      </c>
      <c r="D6554" t="s">
        <v>11681</v>
      </c>
      <c r="E6554" t="s">
        <v>13526</v>
      </c>
      <c r="F6554" s="1">
        <v>104592.31</v>
      </c>
      <c r="G6554" s="1">
        <v>213000</v>
      </c>
      <c r="H6554" t="s">
        <v>289</v>
      </c>
      <c r="I6554" t="s">
        <v>5</v>
      </c>
      <c r="J6554" t="s">
        <v>13527</v>
      </c>
      <c r="K6554" t="s">
        <v>7</v>
      </c>
      <c r="L6554" s="12">
        <v>46108</v>
      </c>
      <c r="M6554" s="5">
        <f>G6554-F6554</f>
        <v>108407.69</v>
      </c>
      <c r="N6554" s="7" t="str">
        <f>CONCATENATE("https://venda-imoveis.caixa.gov.br/sistema/detalhe-imovel.asp?hdnOrigem=index&amp;hdnimovel=",A6554)</f>
        <v>https://venda-imoveis.caixa.gov.br/sistema/detalhe-imovel.asp?hdnOrigem=index&amp;hdnimovel=8444428359753</v>
      </c>
      <c r="O6554" s="9" t="str">
        <f>LEFT(J6554,SEARCH(",",J6554)-1)</f>
        <v>Casa</v>
      </c>
    </row>
    <row r="6555" spans="1:15" x14ac:dyDescent="0.25">
      <c r="A6555">
        <v>8787710778850</v>
      </c>
      <c r="B6555" t="s">
        <v>0</v>
      </c>
      <c r="C6555" t="s">
        <v>11389</v>
      </c>
      <c r="D6555" t="s">
        <v>11681</v>
      </c>
      <c r="E6555" t="s">
        <v>13528</v>
      </c>
      <c r="F6555" s="1">
        <v>104741.43</v>
      </c>
      <c r="G6555" s="1">
        <v>213303.69</v>
      </c>
      <c r="H6555" t="s">
        <v>289</v>
      </c>
      <c r="I6555" t="s">
        <v>5</v>
      </c>
      <c r="J6555" t="s">
        <v>4591</v>
      </c>
      <c r="K6555" t="s">
        <v>7</v>
      </c>
      <c r="L6555" s="12">
        <v>46108</v>
      </c>
      <c r="M6555" s="5">
        <f>G6555-F6555</f>
        <v>108562.26000000001</v>
      </c>
      <c r="N6555" s="7" t="str">
        <f>CONCATENATE("https://venda-imoveis.caixa.gov.br/sistema/detalhe-imovel.asp?hdnOrigem=index&amp;hdnimovel=",A6555)</f>
        <v>https://venda-imoveis.caixa.gov.br/sistema/detalhe-imovel.asp?hdnOrigem=index&amp;hdnimovel=8787710778850</v>
      </c>
      <c r="O6555" s="9" t="str">
        <f>LEFT(J6555,SEARCH(",",J6555)-1)</f>
        <v>Apartamento</v>
      </c>
    </row>
    <row r="6556" spans="1:15" x14ac:dyDescent="0.25">
      <c r="A6556">
        <v>8444411900499</v>
      </c>
      <c r="B6556" t="s">
        <v>0</v>
      </c>
      <c r="C6556" t="s">
        <v>11389</v>
      </c>
      <c r="D6556" t="s">
        <v>9062</v>
      </c>
      <c r="E6556" t="s">
        <v>13529</v>
      </c>
      <c r="F6556" s="1">
        <v>96735.61</v>
      </c>
      <c r="G6556" s="1">
        <v>197000</v>
      </c>
      <c r="H6556" t="s">
        <v>289</v>
      </c>
      <c r="I6556" t="s">
        <v>5</v>
      </c>
      <c r="J6556" t="s">
        <v>13530</v>
      </c>
      <c r="K6556" t="s">
        <v>7</v>
      </c>
      <c r="L6556" s="12">
        <v>46108</v>
      </c>
      <c r="M6556" s="5">
        <f>G6556-F6556</f>
        <v>100264.39</v>
      </c>
      <c r="N6556" s="7" t="str">
        <f>CONCATENATE("https://venda-imoveis.caixa.gov.br/sistema/detalhe-imovel.asp?hdnOrigem=index&amp;hdnimovel=",A6556)</f>
        <v>https://venda-imoveis.caixa.gov.br/sistema/detalhe-imovel.asp?hdnOrigem=index&amp;hdnimovel=8444411900499</v>
      </c>
      <c r="O6556" s="9" t="str">
        <f>LEFT(J6556,SEARCH(",",J6556)-1)</f>
        <v>Casa</v>
      </c>
    </row>
    <row r="6557" spans="1:15" x14ac:dyDescent="0.25">
      <c r="A6557">
        <v>8555540222952</v>
      </c>
      <c r="B6557" t="s">
        <v>0</v>
      </c>
      <c r="C6557" t="s">
        <v>11389</v>
      </c>
      <c r="D6557" t="s">
        <v>9062</v>
      </c>
      <c r="E6557" t="s">
        <v>13531</v>
      </c>
      <c r="F6557" s="1">
        <v>94280.39</v>
      </c>
      <c r="G6557" s="1">
        <v>192000</v>
      </c>
      <c r="H6557" t="s">
        <v>289</v>
      </c>
      <c r="I6557" t="s">
        <v>5</v>
      </c>
      <c r="J6557" t="s">
        <v>13512</v>
      </c>
      <c r="K6557" t="s">
        <v>7</v>
      </c>
      <c r="L6557" s="12">
        <v>46108</v>
      </c>
      <c r="M6557" s="5">
        <f>G6557-F6557</f>
        <v>97719.61</v>
      </c>
      <c r="N6557" s="7" t="str">
        <f>CONCATENATE("https://venda-imoveis.caixa.gov.br/sistema/detalhe-imovel.asp?hdnOrigem=index&amp;hdnimovel=",A6557)</f>
        <v>https://venda-imoveis.caixa.gov.br/sistema/detalhe-imovel.asp?hdnOrigem=index&amp;hdnimovel=8555540222952</v>
      </c>
      <c r="O6557" s="9" t="str">
        <f>LEFT(J6557,SEARCH(",",J6557)-1)</f>
        <v>Apartamento</v>
      </c>
    </row>
    <row r="6558" spans="1:15" x14ac:dyDescent="0.25">
      <c r="A6558">
        <v>8787706171237</v>
      </c>
      <c r="B6558" t="s">
        <v>0</v>
      </c>
      <c r="C6558" t="s">
        <v>11389</v>
      </c>
      <c r="D6558" t="s">
        <v>9062</v>
      </c>
      <c r="E6558" t="s">
        <v>13532</v>
      </c>
      <c r="F6558" s="1">
        <v>114486.44</v>
      </c>
      <c r="G6558" s="1">
        <v>233149.18</v>
      </c>
      <c r="H6558" t="s">
        <v>289</v>
      </c>
      <c r="I6558" t="s">
        <v>5</v>
      </c>
      <c r="J6558" t="s">
        <v>13533</v>
      </c>
      <c r="K6558" t="s">
        <v>7</v>
      </c>
      <c r="L6558" s="12">
        <v>46108</v>
      </c>
      <c r="M6558" s="5">
        <f>G6558-F6558</f>
        <v>118662.73999999999</v>
      </c>
      <c r="N6558" s="7" t="str">
        <f>CONCATENATE("https://venda-imoveis.caixa.gov.br/sistema/detalhe-imovel.asp?hdnOrigem=index&amp;hdnimovel=",A6558)</f>
        <v>https://venda-imoveis.caixa.gov.br/sistema/detalhe-imovel.asp?hdnOrigem=index&amp;hdnimovel=8787706171237</v>
      </c>
      <c r="O6558" s="9" t="str">
        <f>LEFT(J6558,SEARCH(",",J6558)-1)</f>
        <v>Apartamento</v>
      </c>
    </row>
    <row r="6559" spans="1:15" x14ac:dyDescent="0.25">
      <c r="A6559">
        <v>8444410892735</v>
      </c>
      <c r="B6559" t="s">
        <v>0</v>
      </c>
      <c r="C6559" t="s">
        <v>11389</v>
      </c>
      <c r="D6559" t="s">
        <v>3152</v>
      </c>
      <c r="E6559" t="s">
        <v>13534</v>
      </c>
      <c r="F6559" s="1">
        <v>96735.61</v>
      </c>
      <c r="G6559" s="1">
        <v>197000</v>
      </c>
      <c r="H6559" t="s">
        <v>289</v>
      </c>
      <c r="I6559" t="s">
        <v>5</v>
      </c>
      <c r="J6559" t="s">
        <v>13535</v>
      </c>
      <c r="K6559" t="s">
        <v>7</v>
      </c>
      <c r="L6559" s="12">
        <v>46108</v>
      </c>
      <c r="M6559" s="5">
        <f>G6559-F6559</f>
        <v>100264.39</v>
      </c>
      <c r="N6559" s="7" t="str">
        <f>CONCATENATE("https://venda-imoveis.caixa.gov.br/sistema/detalhe-imovel.asp?hdnOrigem=index&amp;hdnimovel=",A6559)</f>
        <v>https://venda-imoveis.caixa.gov.br/sistema/detalhe-imovel.asp?hdnOrigem=index&amp;hdnimovel=8444410892735</v>
      </c>
      <c r="O6559" s="9" t="str">
        <f>LEFT(J6559,SEARCH(",",J6559)-1)</f>
        <v>Casa</v>
      </c>
    </row>
    <row r="6560" spans="1:15" x14ac:dyDescent="0.25">
      <c r="A6560">
        <v>8787703966212</v>
      </c>
      <c r="B6560" t="s">
        <v>0</v>
      </c>
      <c r="C6560" t="s">
        <v>5724</v>
      </c>
      <c r="D6560" t="s">
        <v>6047</v>
      </c>
      <c r="E6560" t="s">
        <v>6982</v>
      </c>
      <c r="F6560" s="1">
        <v>91825.17</v>
      </c>
      <c r="G6560" s="1">
        <v>187000</v>
      </c>
      <c r="H6560" t="s">
        <v>289</v>
      </c>
      <c r="I6560" t="s">
        <v>5</v>
      </c>
      <c r="J6560" t="s">
        <v>6583</v>
      </c>
      <c r="K6560" t="s">
        <v>12</v>
      </c>
      <c r="L6560" s="12">
        <v>46108</v>
      </c>
      <c r="M6560" s="5">
        <f>G6560-F6560</f>
        <v>95174.83</v>
      </c>
      <c r="N6560" s="7" t="str">
        <f>CONCATENATE("https://venda-imoveis.caixa.gov.br/sistema/detalhe-imovel.asp?hdnOrigem=index&amp;hdnimovel=",A6560)</f>
        <v>https://venda-imoveis.caixa.gov.br/sistema/detalhe-imovel.asp?hdnOrigem=index&amp;hdnimovel=8787703966212</v>
      </c>
      <c r="O6560" s="9" t="str">
        <f>LEFT(J6560,SEARCH(",",J6560)-1)</f>
        <v>Apartamento</v>
      </c>
    </row>
    <row r="6561" spans="1:15" x14ac:dyDescent="0.25">
      <c r="A6561">
        <v>8444420374389</v>
      </c>
      <c r="B6561" t="s">
        <v>0</v>
      </c>
      <c r="C6561" t="s">
        <v>131</v>
      </c>
      <c r="D6561" t="s">
        <v>81</v>
      </c>
      <c r="E6561" t="s">
        <v>285</v>
      </c>
      <c r="F6561" s="1">
        <v>65784.98</v>
      </c>
      <c r="G6561" s="1">
        <v>134000</v>
      </c>
      <c r="H6561" t="s">
        <v>286</v>
      </c>
      <c r="I6561" t="s">
        <v>5</v>
      </c>
      <c r="J6561" t="s">
        <v>287</v>
      </c>
      <c r="K6561" t="s">
        <v>7</v>
      </c>
      <c r="L6561" s="12">
        <v>46108</v>
      </c>
      <c r="M6561" s="5">
        <f>G6561-F6561</f>
        <v>68215.02</v>
      </c>
      <c r="N6561" s="7" t="str">
        <f>CONCATENATE("https://venda-imoveis.caixa.gov.br/sistema/detalhe-imovel.asp?hdnOrigem=index&amp;hdnimovel=",A6561)</f>
        <v>https://venda-imoveis.caixa.gov.br/sistema/detalhe-imovel.asp?hdnOrigem=index&amp;hdnimovel=8444420374389</v>
      </c>
      <c r="O6561" s="9" t="str">
        <f>LEFT(J6561,SEARCH(",",J6561)-1)</f>
        <v>Apartamento</v>
      </c>
    </row>
    <row r="6562" spans="1:15" x14ac:dyDescent="0.25">
      <c r="A6562">
        <v>1444403504611</v>
      </c>
      <c r="B6562" t="s">
        <v>0</v>
      </c>
      <c r="C6562" t="s">
        <v>5724</v>
      </c>
      <c r="D6562" t="s">
        <v>6863</v>
      </c>
      <c r="E6562" t="s">
        <v>6968</v>
      </c>
      <c r="F6562" s="1">
        <v>63821.25</v>
      </c>
      <c r="G6562" s="1">
        <v>130000</v>
      </c>
      <c r="H6562" t="s">
        <v>286</v>
      </c>
      <c r="I6562" t="s">
        <v>5</v>
      </c>
      <c r="J6562" t="s">
        <v>6969</v>
      </c>
      <c r="K6562" t="s">
        <v>7</v>
      </c>
      <c r="L6562" s="12">
        <v>46108</v>
      </c>
      <c r="M6562" s="5">
        <f>G6562-F6562</f>
        <v>66178.75</v>
      </c>
      <c r="N6562" s="7" t="str">
        <f>CONCATENATE("https://venda-imoveis.caixa.gov.br/sistema/detalhe-imovel.asp?hdnOrigem=index&amp;hdnimovel=",A6562)</f>
        <v>https://venda-imoveis.caixa.gov.br/sistema/detalhe-imovel.asp?hdnOrigem=index&amp;hdnimovel=1444403504611</v>
      </c>
      <c r="O6562" s="9" t="str">
        <f>LEFT(J6562,SEARCH(",",J6562)-1)</f>
        <v>Casa</v>
      </c>
    </row>
    <row r="6563" spans="1:15" x14ac:dyDescent="0.25">
      <c r="A6563">
        <v>8444407229320</v>
      </c>
      <c r="B6563" t="s">
        <v>0</v>
      </c>
      <c r="C6563" t="s">
        <v>5724</v>
      </c>
      <c r="D6563" t="s">
        <v>6047</v>
      </c>
      <c r="E6563" t="s">
        <v>6970</v>
      </c>
      <c r="F6563" s="1">
        <v>68052.33</v>
      </c>
      <c r="G6563" s="1">
        <v>138618.46</v>
      </c>
      <c r="H6563" t="s">
        <v>286</v>
      </c>
      <c r="I6563" t="s">
        <v>5</v>
      </c>
      <c r="J6563" t="s">
        <v>242</v>
      </c>
      <c r="K6563" t="s">
        <v>7</v>
      </c>
      <c r="L6563" s="12">
        <v>46108</v>
      </c>
      <c r="M6563" s="5">
        <f>G6563-F6563</f>
        <v>70566.12999999999</v>
      </c>
      <c r="N6563" s="7" t="str">
        <f>CONCATENATE("https://venda-imoveis.caixa.gov.br/sistema/detalhe-imovel.asp?hdnOrigem=index&amp;hdnimovel=",A6563)</f>
        <v>https://venda-imoveis.caixa.gov.br/sistema/detalhe-imovel.asp?hdnOrigem=index&amp;hdnimovel=8444407229320</v>
      </c>
      <c r="O6563" s="9" t="str">
        <f>LEFT(J6563,SEARCH(",",J6563)-1)</f>
        <v>Apartamento</v>
      </c>
    </row>
    <row r="6564" spans="1:15" x14ac:dyDescent="0.25">
      <c r="A6564">
        <v>8555509960092</v>
      </c>
      <c r="B6564" t="s">
        <v>0</v>
      </c>
      <c r="C6564" t="s">
        <v>5724</v>
      </c>
      <c r="D6564" t="s">
        <v>6047</v>
      </c>
      <c r="E6564" t="s">
        <v>6971</v>
      </c>
      <c r="F6564" s="1">
        <v>64312.18</v>
      </c>
      <c r="G6564" s="1">
        <v>131000</v>
      </c>
      <c r="H6564" t="s">
        <v>286</v>
      </c>
      <c r="I6564" t="s">
        <v>5</v>
      </c>
      <c r="J6564" t="s">
        <v>6972</v>
      </c>
      <c r="K6564" t="s">
        <v>7</v>
      </c>
      <c r="L6564" s="12">
        <v>46108</v>
      </c>
      <c r="M6564" s="5">
        <f>G6564-F6564</f>
        <v>66687.820000000007</v>
      </c>
      <c r="N6564" s="7" t="str">
        <f>CONCATENATE("https://venda-imoveis.caixa.gov.br/sistema/detalhe-imovel.asp?hdnOrigem=index&amp;hdnimovel=",A6564)</f>
        <v>https://venda-imoveis.caixa.gov.br/sistema/detalhe-imovel.asp?hdnOrigem=index&amp;hdnimovel=8555509960092</v>
      </c>
      <c r="O6564" s="9" t="str">
        <f>LEFT(J6564,SEARCH(",",J6564)-1)</f>
        <v>Apartamento</v>
      </c>
    </row>
    <row r="6565" spans="1:15" x14ac:dyDescent="0.25">
      <c r="A6565">
        <v>1787700063361</v>
      </c>
      <c r="B6565" t="s">
        <v>0</v>
      </c>
      <c r="C6565" t="s">
        <v>5724</v>
      </c>
      <c r="D6565" t="s">
        <v>1102</v>
      </c>
      <c r="E6565" t="s">
        <v>6973</v>
      </c>
      <c r="F6565" s="1">
        <v>65294.05</v>
      </c>
      <c r="G6565" s="1">
        <v>133000</v>
      </c>
      <c r="H6565" t="s">
        <v>286</v>
      </c>
      <c r="I6565" t="s">
        <v>5</v>
      </c>
      <c r="J6565" t="s">
        <v>6974</v>
      </c>
      <c r="K6565" t="s">
        <v>7</v>
      </c>
      <c r="L6565" s="12">
        <v>46108</v>
      </c>
      <c r="M6565" s="5">
        <f>G6565-F6565</f>
        <v>67705.95</v>
      </c>
      <c r="N6565" s="7" t="str">
        <f>CONCATENATE("https://venda-imoveis.caixa.gov.br/sistema/detalhe-imovel.asp?hdnOrigem=index&amp;hdnimovel=",A6565)</f>
        <v>https://venda-imoveis.caixa.gov.br/sistema/detalhe-imovel.asp?hdnOrigem=index&amp;hdnimovel=1787700063361</v>
      </c>
      <c r="O6565" s="9" t="str">
        <f>LEFT(J6565,SEARCH(",",J6565)-1)</f>
        <v>Apartamento</v>
      </c>
    </row>
    <row r="6566" spans="1:15" x14ac:dyDescent="0.25">
      <c r="A6566">
        <v>1444406573630</v>
      </c>
      <c r="B6566" t="s">
        <v>0</v>
      </c>
      <c r="C6566" t="s">
        <v>5724</v>
      </c>
      <c r="D6566" t="s">
        <v>5964</v>
      </c>
      <c r="E6566" t="s">
        <v>6975</v>
      </c>
      <c r="F6566" s="1">
        <v>64435.06</v>
      </c>
      <c r="G6566" s="1">
        <v>131250.29999999999</v>
      </c>
      <c r="H6566" t="s">
        <v>286</v>
      </c>
      <c r="I6566" t="s">
        <v>5</v>
      </c>
      <c r="J6566" t="s">
        <v>5913</v>
      </c>
      <c r="K6566" t="s">
        <v>7</v>
      </c>
      <c r="L6566" s="12">
        <v>46108</v>
      </c>
      <c r="M6566" s="5">
        <f>G6566-F6566</f>
        <v>66815.239999999991</v>
      </c>
      <c r="N6566" s="7" t="str">
        <f>CONCATENATE("https://venda-imoveis.caixa.gov.br/sistema/detalhe-imovel.asp?hdnOrigem=index&amp;hdnimovel=",A6566)</f>
        <v>https://venda-imoveis.caixa.gov.br/sistema/detalhe-imovel.asp?hdnOrigem=index&amp;hdnimovel=1444406573630</v>
      </c>
      <c r="O6566" s="9" t="str">
        <f>LEFT(J6566,SEARCH(",",J6566)-1)</f>
        <v>Apartamento</v>
      </c>
    </row>
    <row r="6567" spans="1:15" x14ac:dyDescent="0.25">
      <c r="A6567">
        <v>8555529492361</v>
      </c>
      <c r="B6567" t="s">
        <v>0</v>
      </c>
      <c r="C6567" t="s">
        <v>5724</v>
      </c>
      <c r="D6567" t="s">
        <v>5931</v>
      </c>
      <c r="E6567" t="s">
        <v>6976</v>
      </c>
      <c r="F6567" s="1">
        <v>62879.69</v>
      </c>
      <c r="G6567" s="1">
        <v>128082.1</v>
      </c>
      <c r="H6567" t="s">
        <v>286</v>
      </c>
      <c r="I6567" t="s">
        <v>5</v>
      </c>
      <c r="J6567" t="s">
        <v>5597</v>
      </c>
      <c r="K6567" t="s">
        <v>7</v>
      </c>
      <c r="L6567" s="12">
        <v>46108</v>
      </c>
      <c r="M6567" s="5">
        <f>G6567-F6567</f>
        <v>65202.41</v>
      </c>
      <c r="N6567" s="7" t="str">
        <f>CONCATENATE("https://venda-imoveis.caixa.gov.br/sistema/detalhe-imovel.asp?hdnOrigem=index&amp;hdnimovel=",A6567)</f>
        <v>https://venda-imoveis.caixa.gov.br/sistema/detalhe-imovel.asp?hdnOrigem=index&amp;hdnimovel=8555529492361</v>
      </c>
      <c r="O6567" s="9" t="str">
        <f>LEFT(J6567,SEARCH(",",J6567)-1)</f>
        <v>Apartamento</v>
      </c>
    </row>
    <row r="6568" spans="1:15" x14ac:dyDescent="0.25">
      <c r="A6568">
        <v>8555516587261</v>
      </c>
      <c r="B6568" t="s">
        <v>0</v>
      </c>
      <c r="C6568" t="s">
        <v>5724</v>
      </c>
      <c r="D6568" t="s">
        <v>6828</v>
      </c>
      <c r="E6568" t="s">
        <v>6977</v>
      </c>
      <c r="F6568" s="1">
        <v>61857.52</v>
      </c>
      <c r="G6568" s="1">
        <v>126000</v>
      </c>
      <c r="H6568" t="s">
        <v>286</v>
      </c>
      <c r="I6568" t="s">
        <v>5</v>
      </c>
      <c r="J6568" t="s">
        <v>5913</v>
      </c>
      <c r="K6568" t="s">
        <v>7</v>
      </c>
      <c r="L6568" s="12">
        <v>46108</v>
      </c>
      <c r="M6568" s="5">
        <f>G6568-F6568</f>
        <v>64142.48</v>
      </c>
      <c r="N6568" s="7" t="str">
        <f>CONCATENATE("https://venda-imoveis.caixa.gov.br/sistema/detalhe-imovel.asp?hdnOrigem=index&amp;hdnimovel=",A6568)</f>
        <v>https://venda-imoveis.caixa.gov.br/sistema/detalhe-imovel.asp?hdnOrigem=index&amp;hdnimovel=8555516587261</v>
      </c>
      <c r="O6568" s="9" t="str">
        <f>LEFT(J6568,SEARCH(",",J6568)-1)</f>
        <v>Apartamento</v>
      </c>
    </row>
    <row r="6569" spans="1:15" x14ac:dyDescent="0.25">
      <c r="A6569">
        <v>1444416784634</v>
      </c>
      <c r="B6569" t="s">
        <v>0</v>
      </c>
      <c r="C6569" t="s">
        <v>11389</v>
      </c>
      <c r="D6569" t="s">
        <v>12169</v>
      </c>
      <c r="E6569" t="s">
        <v>13498</v>
      </c>
      <c r="F6569" s="1">
        <v>64901.3</v>
      </c>
      <c r="G6569" s="1">
        <v>132200</v>
      </c>
      <c r="H6569" t="s">
        <v>286</v>
      </c>
      <c r="I6569" t="s">
        <v>5</v>
      </c>
      <c r="J6569" t="s">
        <v>13499</v>
      </c>
      <c r="K6569" t="s">
        <v>7</v>
      </c>
      <c r="L6569" s="12">
        <v>46108</v>
      </c>
      <c r="M6569" s="5">
        <f>G6569-F6569</f>
        <v>67298.7</v>
      </c>
      <c r="N6569" s="7" t="str">
        <f>CONCATENATE("https://venda-imoveis.caixa.gov.br/sistema/detalhe-imovel.asp?hdnOrigem=index&amp;hdnimovel=",A6569)</f>
        <v>https://venda-imoveis.caixa.gov.br/sistema/detalhe-imovel.asp?hdnOrigem=index&amp;hdnimovel=1444416784634</v>
      </c>
      <c r="O6569" s="9" t="str">
        <f>LEFT(J6569,SEARCH(",",J6569)-1)</f>
        <v>Casa</v>
      </c>
    </row>
    <row r="6570" spans="1:15" x14ac:dyDescent="0.25">
      <c r="A6570">
        <v>1444418072330</v>
      </c>
      <c r="B6570" t="s">
        <v>0</v>
      </c>
      <c r="C6570" t="s">
        <v>11389</v>
      </c>
      <c r="D6570" t="s">
        <v>11922</v>
      </c>
      <c r="E6570" t="s">
        <v>13500</v>
      </c>
      <c r="F6570" s="1">
        <v>63821.25</v>
      </c>
      <c r="G6570" s="1">
        <v>130000</v>
      </c>
      <c r="H6570" t="s">
        <v>286</v>
      </c>
      <c r="I6570" t="s">
        <v>5</v>
      </c>
      <c r="J6570" t="s">
        <v>13501</v>
      </c>
      <c r="K6570" t="s">
        <v>7</v>
      </c>
      <c r="L6570" s="12">
        <v>46108</v>
      </c>
      <c r="M6570" s="5">
        <f>G6570-F6570</f>
        <v>66178.75</v>
      </c>
      <c r="N6570" s="7" t="str">
        <f>CONCATENATE("https://venda-imoveis.caixa.gov.br/sistema/detalhe-imovel.asp?hdnOrigem=index&amp;hdnimovel=",A6570)</f>
        <v>https://venda-imoveis.caixa.gov.br/sistema/detalhe-imovel.asp?hdnOrigem=index&amp;hdnimovel=1444418072330</v>
      </c>
      <c r="O6570" s="9" t="str">
        <f>LEFT(J6570,SEARCH(",",J6570)-1)</f>
        <v>Casa</v>
      </c>
    </row>
    <row r="6571" spans="1:15" x14ac:dyDescent="0.25">
      <c r="A6571">
        <v>8444401030459</v>
      </c>
      <c r="B6571" t="s">
        <v>0</v>
      </c>
      <c r="C6571" t="s">
        <v>11389</v>
      </c>
      <c r="D6571" t="s">
        <v>11393</v>
      </c>
      <c r="E6571" t="s">
        <v>13502</v>
      </c>
      <c r="F6571" s="1">
        <v>63821.25</v>
      </c>
      <c r="G6571" s="1">
        <v>130000</v>
      </c>
      <c r="H6571" t="s">
        <v>286</v>
      </c>
      <c r="I6571" t="s">
        <v>5</v>
      </c>
      <c r="J6571" t="s">
        <v>13503</v>
      </c>
      <c r="K6571" t="s">
        <v>7</v>
      </c>
      <c r="L6571" s="12">
        <v>46108</v>
      </c>
      <c r="M6571" s="5">
        <f>G6571-F6571</f>
        <v>66178.75</v>
      </c>
      <c r="N6571" s="7" t="str">
        <f>CONCATENATE("https://venda-imoveis.caixa.gov.br/sistema/detalhe-imovel.asp?hdnOrigem=index&amp;hdnimovel=",A6571)</f>
        <v>https://venda-imoveis.caixa.gov.br/sistema/detalhe-imovel.asp?hdnOrigem=index&amp;hdnimovel=8444401030459</v>
      </c>
      <c r="O6571" s="9" t="str">
        <f>LEFT(J6571,SEARCH(",",J6571)-1)</f>
        <v>Apartamento</v>
      </c>
    </row>
    <row r="6572" spans="1:15" x14ac:dyDescent="0.25">
      <c r="A6572">
        <v>8444405662824</v>
      </c>
      <c r="B6572" t="s">
        <v>0</v>
      </c>
      <c r="C6572" t="s">
        <v>11389</v>
      </c>
      <c r="D6572" t="s">
        <v>11422</v>
      </c>
      <c r="E6572" t="s">
        <v>13504</v>
      </c>
      <c r="F6572" s="1">
        <v>61857.52</v>
      </c>
      <c r="G6572" s="1">
        <v>126000</v>
      </c>
      <c r="H6572" t="s">
        <v>286</v>
      </c>
      <c r="I6572" t="s">
        <v>5</v>
      </c>
      <c r="J6572" t="s">
        <v>13505</v>
      </c>
      <c r="K6572" t="s">
        <v>7</v>
      </c>
      <c r="L6572" s="12">
        <v>46108</v>
      </c>
      <c r="M6572" s="5">
        <f>G6572-F6572</f>
        <v>64142.48</v>
      </c>
      <c r="N6572" s="7" t="str">
        <f>CONCATENATE("https://venda-imoveis.caixa.gov.br/sistema/detalhe-imovel.asp?hdnOrigem=index&amp;hdnimovel=",A6572)</f>
        <v>https://venda-imoveis.caixa.gov.br/sistema/detalhe-imovel.asp?hdnOrigem=index&amp;hdnimovel=8444405662824</v>
      </c>
      <c r="O6572" s="9" t="str">
        <f>LEFT(J6572,SEARCH(",",J6572)-1)</f>
        <v>Casa</v>
      </c>
    </row>
    <row r="6573" spans="1:15" x14ac:dyDescent="0.25">
      <c r="A6573">
        <v>8444404523774</v>
      </c>
      <c r="B6573" t="s">
        <v>0</v>
      </c>
      <c r="C6573" t="s">
        <v>11389</v>
      </c>
      <c r="D6573" t="s">
        <v>12024</v>
      </c>
      <c r="E6573" t="s">
        <v>13506</v>
      </c>
      <c r="F6573" s="1">
        <v>67257.78</v>
      </c>
      <c r="G6573" s="1">
        <v>137000</v>
      </c>
      <c r="H6573" t="s">
        <v>286</v>
      </c>
      <c r="I6573" t="s">
        <v>5</v>
      </c>
      <c r="J6573" t="s">
        <v>13507</v>
      </c>
      <c r="K6573" t="s">
        <v>7</v>
      </c>
      <c r="L6573" s="12">
        <v>46108</v>
      </c>
      <c r="M6573" s="5">
        <f>G6573-F6573</f>
        <v>69742.22</v>
      </c>
      <c r="N6573" s="7" t="str">
        <f>CONCATENATE("https://venda-imoveis.caixa.gov.br/sistema/detalhe-imovel.asp?hdnOrigem=index&amp;hdnimovel=",A6573)</f>
        <v>https://venda-imoveis.caixa.gov.br/sistema/detalhe-imovel.asp?hdnOrigem=index&amp;hdnimovel=8444404523774</v>
      </c>
      <c r="O6573" s="9" t="str">
        <f>LEFT(J6573,SEARCH(",",J6573)-1)</f>
        <v>Apartamento</v>
      </c>
    </row>
    <row r="6574" spans="1:15" x14ac:dyDescent="0.25">
      <c r="A6574">
        <v>8444422868966</v>
      </c>
      <c r="B6574" t="s">
        <v>0</v>
      </c>
      <c r="C6574" t="s">
        <v>11389</v>
      </c>
      <c r="D6574" t="s">
        <v>12670</v>
      </c>
      <c r="E6574" t="s">
        <v>13508</v>
      </c>
      <c r="F6574" s="1">
        <v>66275.91</v>
      </c>
      <c r="G6574" s="1">
        <v>135000</v>
      </c>
      <c r="H6574" t="s">
        <v>286</v>
      </c>
      <c r="I6574" t="s">
        <v>5</v>
      </c>
      <c r="J6574" t="s">
        <v>8627</v>
      </c>
      <c r="K6574" t="s">
        <v>7</v>
      </c>
      <c r="L6574" s="12">
        <v>46108</v>
      </c>
      <c r="M6574" s="5">
        <f>G6574-F6574</f>
        <v>68724.09</v>
      </c>
      <c r="N6574" s="7" t="str">
        <f>CONCATENATE("https://venda-imoveis.caixa.gov.br/sistema/detalhe-imovel.asp?hdnOrigem=index&amp;hdnimovel=",A6574)</f>
        <v>https://venda-imoveis.caixa.gov.br/sistema/detalhe-imovel.asp?hdnOrigem=index&amp;hdnimovel=8444422868966</v>
      </c>
      <c r="O6574" s="9" t="str">
        <f>LEFT(J6574,SEARCH(",",J6574)-1)</f>
        <v>Apartamento</v>
      </c>
    </row>
    <row r="6575" spans="1:15" x14ac:dyDescent="0.25">
      <c r="A6575">
        <v>8444401901638</v>
      </c>
      <c r="B6575" t="s">
        <v>0</v>
      </c>
      <c r="C6575" t="s">
        <v>5724</v>
      </c>
      <c r="D6575" t="s">
        <v>5728</v>
      </c>
      <c r="E6575" t="s">
        <v>6963</v>
      </c>
      <c r="F6575" s="1">
        <v>45628.65</v>
      </c>
      <c r="G6575" s="1">
        <v>93000</v>
      </c>
      <c r="H6575" t="s">
        <v>6964</v>
      </c>
      <c r="I6575" t="s">
        <v>5</v>
      </c>
      <c r="J6575" t="s">
        <v>6965</v>
      </c>
      <c r="K6575" t="s">
        <v>7</v>
      </c>
      <c r="L6575" s="12">
        <v>46108</v>
      </c>
      <c r="M6575" s="5">
        <f>G6575-F6575</f>
        <v>47371.35</v>
      </c>
      <c r="N6575" s="7" t="str">
        <f>CONCATENATE("https://venda-imoveis.caixa.gov.br/sistema/detalhe-imovel.asp?hdnOrigem=index&amp;hdnimovel=",A6575)</f>
        <v>https://venda-imoveis.caixa.gov.br/sistema/detalhe-imovel.asp?hdnOrigem=index&amp;hdnimovel=8444401901638</v>
      </c>
      <c r="O6575" s="9" t="str">
        <f>LEFT(J6575,SEARCH(",",J6575)-1)</f>
        <v>Apartamento</v>
      </c>
    </row>
    <row r="6576" spans="1:15" x14ac:dyDescent="0.25">
      <c r="A6576">
        <v>8444419964607</v>
      </c>
      <c r="B6576" t="s">
        <v>0</v>
      </c>
      <c r="C6576" t="s">
        <v>5724</v>
      </c>
      <c r="D6576" t="s">
        <v>5728</v>
      </c>
      <c r="E6576" t="s">
        <v>6966</v>
      </c>
      <c r="F6576" s="1">
        <v>46609.919999999998</v>
      </c>
      <c r="G6576" s="1">
        <v>95000</v>
      </c>
      <c r="H6576" t="s">
        <v>6964</v>
      </c>
      <c r="I6576" t="s">
        <v>5</v>
      </c>
      <c r="J6576" t="s">
        <v>242</v>
      </c>
      <c r="K6576" t="s">
        <v>7</v>
      </c>
      <c r="L6576" s="12">
        <v>46108</v>
      </c>
      <c r="M6576" s="5">
        <f>G6576-F6576</f>
        <v>48390.080000000002</v>
      </c>
      <c r="N6576" s="7" t="str">
        <f>CONCATENATE("https://venda-imoveis.caixa.gov.br/sistema/detalhe-imovel.asp?hdnOrigem=index&amp;hdnimovel=",A6576)</f>
        <v>https://venda-imoveis.caixa.gov.br/sistema/detalhe-imovel.asp?hdnOrigem=index&amp;hdnimovel=8444419964607</v>
      </c>
      <c r="O6576" s="9" t="str">
        <f>LEFT(J6576,SEARCH(",",J6576)-1)</f>
        <v>Apartamento</v>
      </c>
    </row>
    <row r="6577" spans="1:15" x14ac:dyDescent="0.25">
      <c r="A6577">
        <v>8555502962162</v>
      </c>
      <c r="B6577" t="s">
        <v>0</v>
      </c>
      <c r="C6577" t="s">
        <v>5724</v>
      </c>
      <c r="D6577" t="s">
        <v>5760</v>
      </c>
      <c r="E6577" t="s">
        <v>6967</v>
      </c>
      <c r="F6577" s="1">
        <v>48677.39</v>
      </c>
      <c r="G6577" s="1">
        <v>99213.92</v>
      </c>
      <c r="H6577" t="s">
        <v>6964</v>
      </c>
      <c r="I6577" t="s">
        <v>5</v>
      </c>
      <c r="J6577" t="s">
        <v>4837</v>
      </c>
      <c r="K6577" t="s">
        <v>7</v>
      </c>
      <c r="L6577" s="12">
        <v>46108</v>
      </c>
      <c r="M6577" s="5">
        <f>G6577-F6577</f>
        <v>50536.53</v>
      </c>
      <c r="N6577" s="7" t="str">
        <f>CONCATENATE("https://venda-imoveis.caixa.gov.br/sistema/detalhe-imovel.asp?hdnOrigem=index&amp;hdnimovel=",A6577)</f>
        <v>https://venda-imoveis.caixa.gov.br/sistema/detalhe-imovel.asp?hdnOrigem=index&amp;hdnimovel=8555502962162</v>
      </c>
      <c r="O6577" s="9" t="str">
        <f>LEFT(J6577,SEARCH(",",J6577)-1)</f>
        <v>Apartamento</v>
      </c>
    </row>
    <row r="6578" spans="1:15" x14ac:dyDescent="0.25">
      <c r="A6578">
        <v>8444415944644</v>
      </c>
      <c r="B6578" t="s">
        <v>0</v>
      </c>
      <c r="C6578" t="s">
        <v>11389</v>
      </c>
      <c r="D6578" t="s">
        <v>11937</v>
      </c>
      <c r="E6578" t="s">
        <v>13494</v>
      </c>
      <c r="F6578" s="1">
        <v>43911.45</v>
      </c>
      <c r="G6578" s="1">
        <v>89500</v>
      </c>
      <c r="H6578" t="s">
        <v>6964</v>
      </c>
      <c r="I6578" t="s">
        <v>5</v>
      </c>
      <c r="J6578" t="s">
        <v>13495</v>
      </c>
      <c r="K6578" t="s">
        <v>7</v>
      </c>
      <c r="L6578" s="12">
        <v>46108</v>
      </c>
      <c r="M6578" s="5">
        <f>G6578-F6578</f>
        <v>45588.55</v>
      </c>
      <c r="N6578" s="7" t="str">
        <f>CONCATENATE("https://venda-imoveis.caixa.gov.br/sistema/detalhe-imovel.asp?hdnOrigem=index&amp;hdnimovel=",A6578)</f>
        <v>https://venda-imoveis.caixa.gov.br/sistema/detalhe-imovel.asp?hdnOrigem=index&amp;hdnimovel=8444415944644</v>
      </c>
      <c r="O6578" s="9" t="str">
        <f>LEFT(J6578,SEARCH(",",J6578)-1)</f>
        <v>Casa</v>
      </c>
    </row>
    <row r="6579" spans="1:15" x14ac:dyDescent="0.25">
      <c r="A6579">
        <v>8444404136525</v>
      </c>
      <c r="B6579" t="s">
        <v>0</v>
      </c>
      <c r="C6579" t="s">
        <v>11389</v>
      </c>
      <c r="D6579" t="s">
        <v>11409</v>
      </c>
      <c r="E6579" t="s">
        <v>13496</v>
      </c>
      <c r="F6579" s="1">
        <v>41703.599999999999</v>
      </c>
      <c r="G6579" s="1">
        <v>85000</v>
      </c>
      <c r="H6579" t="s">
        <v>6964</v>
      </c>
      <c r="I6579" t="s">
        <v>5</v>
      </c>
      <c r="J6579" t="s">
        <v>13497</v>
      </c>
      <c r="K6579" t="s">
        <v>7</v>
      </c>
      <c r="L6579" s="12">
        <v>46108</v>
      </c>
      <c r="M6579" s="5">
        <f>G6579-F6579</f>
        <v>43296.4</v>
      </c>
      <c r="N6579" s="7" t="str">
        <f>CONCATENATE("https://venda-imoveis.caixa.gov.br/sistema/detalhe-imovel.asp?hdnOrigem=index&amp;hdnimovel=",A6579)</f>
        <v>https://venda-imoveis.caixa.gov.br/sistema/detalhe-imovel.asp?hdnOrigem=index&amp;hdnimovel=8444404136525</v>
      </c>
      <c r="O6579" s="9" t="str">
        <f>LEFT(J6579,SEARCH(",",J6579)-1)</f>
        <v>Terreno</v>
      </c>
    </row>
    <row r="6580" spans="1:15" x14ac:dyDescent="0.25">
      <c r="A6580">
        <v>8444407080962</v>
      </c>
      <c r="B6580" t="s">
        <v>0</v>
      </c>
      <c r="C6580" t="s">
        <v>15754</v>
      </c>
      <c r="D6580" t="s">
        <v>15783</v>
      </c>
      <c r="E6580" t="s">
        <v>15784</v>
      </c>
      <c r="F6580" s="1">
        <v>48572.44</v>
      </c>
      <c r="G6580" s="1">
        <v>99000</v>
      </c>
      <c r="H6580" t="s">
        <v>6964</v>
      </c>
      <c r="I6580" t="s">
        <v>5</v>
      </c>
      <c r="J6580" t="s">
        <v>15785</v>
      </c>
      <c r="K6580" t="s">
        <v>7</v>
      </c>
      <c r="L6580" s="12">
        <v>46108</v>
      </c>
      <c r="M6580" s="5">
        <f>G6580-F6580</f>
        <v>50427.56</v>
      </c>
      <c r="N6580" s="7" t="str">
        <f>CONCATENATE("https://venda-imoveis.caixa.gov.br/sistema/detalhe-imovel.asp?hdnOrigem=index&amp;hdnimovel=",A6580)</f>
        <v>https://venda-imoveis.caixa.gov.br/sistema/detalhe-imovel.asp?hdnOrigem=index&amp;hdnimovel=8444407080962</v>
      </c>
      <c r="O6580" s="9" t="str">
        <f>LEFT(J6580,SEARCH(",",J6580)-1)</f>
        <v>Casa</v>
      </c>
    </row>
    <row r="6581" spans="1:15" x14ac:dyDescent="0.25">
      <c r="A6581">
        <v>8555514728577</v>
      </c>
      <c r="B6581" t="s">
        <v>0</v>
      </c>
      <c r="C6581" t="s">
        <v>5724</v>
      </c>
      <c r="D6581" t="s">
        <v>6005</v>
      </c>
      <c r="E6581" t="s">
        <v>6961</v>
      </c>
      <c r="F6581" s="1">
        <v>72601.87</v>
      </c>
      <c r="G6581" s="1">
        <v>148000</v>
      </c>
      <c r="H6581" t="s">
        <v>6960</v>
      </c>
      <c r="I6581" t="s">
        <v>5</v>
      </c>
      <c r="J6581" t="s">
        <v>6962</v>
      </c>
      <c r="K6581" t="s">
        <v>7</v>
      </c>
      <c r="L6581" s="12">
        <v>46108</v>
      </c>
      <c r="M6581" s="5">
        <f>G6581-F6581</f>
        <v>75398.13</v>
      </c>
      <c r="N6581" s="7" t="str">
        <f>CONCATENATE("https://venda-imoveis.caixa.gov.br/sistema/detalhe-imovel.asp?hdnOrigem=index&amp;hdnimovel=",A6581)</f>
        <v>https://venda-imoveis.caixa.gov.br/sistema/detalhe-imovel.asp?hdnOrigem=index&amp;hdnimovel=8555514728577</v>
      </c>
      <c r="O6581" s="9" t="str">
        <f>LEFT(J6581,SEARCH(",",J6581)-1)</f>
        <v>Apartamento</v>
      </c>
    </row>
    <row r="6582" spans="1:15" x14ac:dyDescent="0.25">
      <c r="A6582">
        <v>8444424360978</v>
      </c>
      <c r="B6582" t="s">
        <v>0</v>
      </c>
      <c r="C6582" t="s">
        <v>5724</v>
      </c>
      <c r="D6582" t="s">
        <v>5728</v>
      </c>
      <c r="E6582" t="s">
        <v>6959</v>
      </c>
      <c r="F6582" s="1">
        <v>71130.210000000006</v>
      </c>
      <c r="G6582" s="1">
        <v>145000</v>
      </c>
      <c r="H6582" t="s">
        <v>6960</v>
      </c>
      <c r="I6582" t="s">
        <v>5</v>
      </c>
      <c r="J6582" t="s">
        <v>5741</v>
      </c>
      <c r="K6582" t="s">
        <v>12</v>
      </c>
      <c r="L6582" s="12">
        <v>46108</v>
      </c>
      <c r="M6582" s="5">
        <f>G6582-F6582</f>
        <v>73869.789999999994</v>
      </c>
      <c r="N6582" s="7" t="str">
        <f>CONCATENATE("https://venda-imoveis.caixa.gov.br/sistema/detalhe-imovel.asp?hdnOrigem=index&amp;hdnimovel=",A6582)</f>
        <v>https://venda-imoveis.caixa.gov.br/sistema/detalhe-imovel.asp?hdnOrigem=index&amp;hdnimovel=8444424360978</v>
      </c>
      <c r="O6582" s="9" t="str">
        <f>LEFT(J6582,SEARCH(",",J6582)-1)</f>
        <v>Apartamento</v>
      </c>
    </row>
    <row r="6583" spans="1:15" x14ac:dyDescent="0.25">
      <c r="A6583">
        <v>8444411212878</v>
      </c>
      <c r="B6583" t="s">
        <v>0</v>
      </c>
      <c r="C6583" t="s">
        <v>2668</v>
      </c>
      <c r="D6583" t="s">
        <v>2798</v>
      </c>
      <c r="E6583" t="s">
        <v>2799</v>
      </c>
      <c r="F6583" s="1">
        <v>55214.720000000001</v>
      </c>
      <c r="G6583" s="1">
        <v>112573.67</v>
      </c>
      <c r="H6583" t="s">
        <v>2800</v>
      </c>
      <c r="I6583" t="s">
        <v>5</v>
      </c>
      <c r="J6583" t="s">
        <v>2801</v>
      </c>
      <c r="K6583" t="s">
        <v>7</v>
      </c>
      <c r="L6583" s="12">
        <v>46108</v>
      </c>
      <c r="M6583" s="5">
        <f>G6583-F6583</f>
        <v>57358.95</v>
      </c>
      <c r="N6583" s="7" t="str">
        <f>CONCATENATE("https://venda-imoveis.caixa.gov.br/sistema/detalhe-imovel.asp?hdnOrigem=index&amp;hdnimovel=",A6583)</f>
        <v>https://venda-imoveis.caixa.gov.br/sistema/detalhe-imovel.asp?hdnOrigem=index&amp;hdnimovel=8444411212878</v>
      </c>
      <c r="O6583" s="9" t="str">
        <f>LEFT(J6583,SEARCH(",",J6583)-1)</f>
        <v>Casa</v>
      </c>
    </row>
    <row r="6584" spans="1:15" x14ac:dyDescent="0.25">
      <c r="A6584">
        <v>8444412170923</v>
      </c>
      <c r="B6584" t="s">
        <v>0</v>
      </c>
      <c r="C6584" t="s">
        <v>5724</v>
      </c>
      <c r="D6584" t="s">
        <v>5775</v>
      </c>
      <c r="E6584" t="s">
        <v>6957</v>
      </c>
      <c r="F6584" s="1">
        <v>51500.01</v>
      </c>
      <c r="G6584" s="1">
        <v>105000</v>
      </c>
      <c r="H6584" t="s">
        <v>2800</v>
      </c>
      <c r="I6584" t="s">
        <v>5</v>
      </c>
      <c r="J6584" t="s">
        <v>6958</v>
      </c>
      <c r="K6584" t="s">
        <v>7</v>
      </c>
      <c r="L6584" s="12">
        <v>46108</v>
      </c>
      <c r="M6584" s="5">
        <f>G6584-F6584</f>
        <v>53499.99</v>
      </c>
      <c r="N6584" s="7" t="str">
        <f>CONCATENATE("https://venda-imoveis.caixa.gov.br/sistema/detalhe-imovel.asp?hdnOrigem=index&amp;hdnimovel=",A6584)</f>
        <v>https://venda-imoveis.caixa.gov.br/sistema/detalhe-imovel.asp?hdnOrigem=index&amp;hdnimovel=8444412170923</v>
      </c>
      <c r="O6584" s="9" t="str">
        <f>LEFT(J6584,SEARCH(",",J6584)-1)</f>
        <v>Apartamento</v>
      </c>
    </row>
    <row r="6585" spans="1:15" x14ac:dyDescent="0.25">
      <c r="A6585">
        <v>8444403919461</v>
      </c>
      <c r="B6585" t="s">
        <v>0</v>
      </c>
      <c r="C6585" t="s">
        <v>11389</v>
      </c>
      <c r="D6585" t="s">
        <v>11627</v>
      </c>
      <c r="E6585" t="s">
        <v>13492</v>
      </c>
      <c r="F6585" s="1">
        <v>54933.35</v>
      </c>
      <c r="G6585" s="1">
        <v>112000</v>
      </c>
      <c r="H6585" t="s">
        <v>2800</v>
      </c>
      <c r="I6585" t="s">
        <v>5</v>
      </c>
      <c r="J6585" t="s">
        <v>13493</v>
      </c>
      <c r="K6585" t="s">
        <v>7</v>
      </c>
      <c r="L6585" s="12">
        <v>46108</v>
      </c>
      <c r="M6585" s="5">
        <f>G6585-F6585</f>
        <v>57066.65</v>
      </c>
      <c r="N6585" s="7" t="str">
        <f>CONCATENATE("https://venda-imoveis.caixa.gov.br/sistema/detalhe-imovel.asp?hdnOrigem=index&amp;hdnimovel=",A6585)</f>
        <v>https://venda-imoveis.caixa.gov.br/sistema/detalhe-imovel.asp?hdnOrigem=index&amp;hdnimovel=8444403919461</v>
      </c>
      <c r="O6585" s="9" t="str">
        <f>LEFT(J6585,SEARCH(",",J6585)-1)</f>
        <v>Casa</v>
      </c>
    </row>
    <row r="6586" spans="1:15" x14ac:dyDescent="0.25">
      <c r="A6586">
        <v>8555501056737</v>
      </c>
      <c r="B6586" t="s">
        <v>0</v>
      </c>
      <c r="C6586" t="s">
        <v>5724</v>
      </c>
      <c r="D6586" t="s">
        <v>5893</v>
      </c>
      <c r="E6586" t="s">
        <v>6953</v>
      </c>
      <c r="F6586" s="1">
        <v>57368.79</v>
      </c>
      <c r="G6586" s="1">
        <v>117000</v>
      </c>
      <c r="H6586" t="s">
        <v>6954</v>
      </c>
      <c r="I6586" t="s">
        <v>5</v>
      </c>
      <c r="J6586" t="s">
        <v>6386</v>
      </c>
      <c r="K6586" t="s">
        <v>7</v>
      </c>
      <c r="L6586" s="12">
        <v>46108</v>
      </c>
      <c r="M6586" s="5">
        <f>G6586-F6586</f>
        <v>59631.21</v>
      </c>
      <c r="N6586" s="7" t="str">
        <f>CONCATENATE("https://venda-imoveis.caixa.gov.br/sistema/detalhe-imovel.asp?hdnOrigem=index&amp;hdnimovel=",A6586)</f>
        <v>https://venda-imoveis.caixa.gov.br/sistema/detalhe-imovel.asp?hdnOrigem=index&amp;hdnimovel=8555501056737</v>
      </c>
      <c r="O6586" s="9" t="str">
        <f>LEFT(J6586,SEARCH(",",J6586)-1)</f>
        <v>Apartamento</v>
      </c>
    </row>
    <row r="6587" spans="1:15" x14ac:dyDescent="0.25">
      <c r="A6587">
        <v>8022270005344</v>
      </c>
      <c r="B6587" t="s">
        <v>0</v>
      </c>
      <c r="C6587" t="s">
        <v>5724</v>
      </c>
      <c r="D6587" t="s">
        <v>5825</v>
      </c>
      <c r="E6587" t="s">
        <v>6955</v>
      </c>
      <c r="F6587" s="1">
        <v>57859.12</v>
      </c>
      <c r="G6587" s="1">
        <v>118000</v>
      </c>
      <c r="H6587" t="s">
        <v>6954</v>
      </c>
      <c r="I6587" t="s">
        <v>5</v>
      </c>
      <c r="J6587" t="s">
        <v>5969</v>
      </c>
      <c r="K6587" t="s">
        <v>7</v>
      </c>
      <c r="L6587" s="12">
        <v>46108</v>
      </c>
      <c r="M6587" s="5">
        <f>G6587-F6587</f>
        <v>60140.88</v>
      </c>
      <c r="N6587" s="7" t="str">
        <f>CONCATENATE("https://venda-imoveis.caixa.gov.br/sistema/detalhe-imovel.asp?hdnOrigem=index&amp;hdnimovel=",A6587)</f>
        <v>https://venda-imoveis.caixa.gov.br/sistema/detalhe-imovel.asp?hdnOrigem=index&amp;hdnimovel=8022270005344</v>
      </c>
      <c r="O6587" s="9" t="str">
        <f>LEFT(J6587,SEARCH(",",J6587)-1)</f>
        <v>Apartamento</v>
      </c>
    </row>
    <row r="6588" spans="1:15" x14ac:dyDescent="0.25">
      <c r="A6588">
        <v>8444402987641</v>
      </c>
      <c r="B6588" t="s">
        <v>0</v>
      </c>
      <c r="C6588" t="s">
        <v>5724</v>
      </c>
      <c r="D6588" t="s">
        <v>5760</v>
      </c>
      <c r="E6588" t="s">
        <v>6956</v>
      </c>
      <c r="F6588" s="1">
        <v>56388.13</v>
      </c>
      <c r="G6588" s="1">
        <v>115000</v>
      </c>
      <c r="H6588" t="s">
        <v>6954</v>
      </c>
      <c r="I6588" t="s">
        <v>5</v>
      </c>
      <c r="J6588" t="s">
        <v>4837</v>
      </c>
      <c r="K6588" t="s">
        <v>7</v>
      </c>
      <c r="L6588" s="12">
        <v>46108</v>
      </c>
      <c r="M6588" s="5">
        <f>G6588-F6588</f>
        <v>58611.87</v>
      </c>
      <c r="N6588" s="7" t="str">
        <f>CONCATENATE("https://venda-imoveis.caixa.gov.br/sistema/detalhe-imovel.asp?hdnOrigem=index&amp;hdnimovel=",A6588)</f>
        <v>https://venda-imoveis.caixa.gov.br/sistema/detalhe-imovel.asp?hdnOrigem=index&amp;hdnimovel=8444402987641</v>
      </c>
      <c r="O6588" s="9" t="str">
        <f>LEFT(J6588,SEARCH(",",J6588)-1)</f>
        <v>Apartamento</v>
      </c>
    </row>
    <row r="6589" spans="1:15" x14ac:dyDescent="0.25">
      <c r="A6589">
        <v>8444406517135</v>
      </c>
      <c r="B6589" t="s">
        <v>0</v>
      </c>
      <c r="C6589" t="s">
        <v>11389</v>
      </c>
      <c r="D6589" t="s">
        <v>11883</v>
      </c>
      <c r="E6589" t="s">
        <v>13486</v>
      </c>
      <c r="F6589" s="1">
        <v>61291.44</v>
      </c>
      <c r="G6589" s="1">
        <v>125000</v>
      </c>
      <c r="H6589" t="s">
        <v>6954</v>
      </c>
      <c r="I6589" t="s">
        <v>5</v>
      </c>
      <c r="J6589" t="s">
        <v>13487</v>
      </c>
      <c r="K6589" t="s">
        <v>7</v>
      </c>
      <c r="L6589" s="12">
        <v>46108</v>
      </c>
      <c r="M6589" s="5">
        <f>G6589-F6589</f>
        <v>63708.56</v>
      </c>
      <c r="N6589" s="7" t="str">
        <f>CONCATENATE("https://venda-imoveis.caixa.gov.br/sistema/detalhe-imovel.asp?hdnOrigem=index&amp;hdnimovel=",A6589)</f>
        <v>https://venda-imoveis.caixa.gov.br/sistema/detalhe-imovel.asp?hdnOrigem=index&amp;hdnimovel=8444406517135</v>
      </c>
      <c r="O6589" s="9" t="str">
        <f>LEFT(J6589,SEARCH(",",J6589)-1)</f>
        <v>Apartamento</v>
      </c>
    </row>
    <row r="6590" spans="1:15" x14ac:dyDescent="0.25">
      <c r="A6590">
        <v>8444411273761</v>
      </c>
      <c r="B6590" t="s">
        <v>0</v>
      </c>
      <c r="C6590" t="s">
        <v>11389</v>
      </c>
      <c r="D6590" t="s">
        <v>11422</v>
      </c>
      <c r="E6590" t="s">
        <v>13488</v>
      </c>
      <c r="F6590" s="1">
        <v>57859.12</v>
      </c>
      <c r="G6590" s="1">
        <v>118000</v>
      </c>
      <c r="H6590" t="s">
        <v>6954</v>
      </c>
      <c r="I6590" t="s">
        <v>5</v>
      </c>
      <c r="J6590" t="s">
        <v>13489</v>
      </c>
      <c r="K6590" t="s">
        <v>7</v>
      </c>
      <c r="L6590" s="12">
        <v>46108</v>
      </c>
      <c r="M6590" s="5">
        <f>G6590-F6590</f>
        <v>60140.88</v>
      </c>
      <c r="N6590" s="7" t="str">
        <f>CONCATENATE("https://venda-imoveis.caixa.gov.br/sistema/detalhe-imovel.asp?hdnOrigem=index&amp;hdnimovel=",A6590)</f>
        <v>https://venda-imoveis.caixa.gov.br/sistema/detalhe-imovel.asp?hdnOrigem=index&amp;hdnimovel=8444411273761</v>
      </c>
      <c r="O6590" s="9" t="str">
        <f>LEFT(J6590,SEARCH(",",J6590)-1)</f>
        <v>Casa</v>
      </c>
    </row>
    <row r="6591" spans="1:15" x14ac:dyDescent="0.25">
      <c r="A6591">
        <v>8444401180213</v>
      </c>
      <c r="B6591" t="s">
        <v>0</v>
      </c>
      <c r="C6591" t="s">
        <v>11389</v>
      </c>
      <c r="D6591" t="s">
        <v>11427</v>
      </c>
      <c r="E6591" t="s">
        <v>13490</v>
      </c>
      <c r="F6591" s="1">
        <v>58839.79</v>
      </c>
      <c r="G6591" s="1">
        <v>120000</v>
      </c>
      <c r="H6591" t="s">
        <v>6954</v>
      </c>
      <c r="I6591" t="s">
        <v>5</v>
      </c>
      <c r="J6591" t="s">
        <v>13491</v>
      </c>
      <c r="K6591" t="s">
        <v>7</v>
      </c>
      <c r="L6591" s="12">
        <v>46108</v>
      </c>
      <c r="M6591" s="5">
        <f>G6591-F6591</f>
        <v>61160.21</v>
      </c>
      <c r="N6591" s="7" t="str">
        <f>CONCATENATE("https://venda-imoveis.caixa.gov.br/sistema/detalhe-imovel.asp?hdnOrigem=index&amp;hdnimovel=",A6591)</f>
        <v>https://venda-imoveis.caixa.gov.br/sistema/detalhe-imovel.asp?hdnOrigem=index&amp;hdnimovel=8444401180213</v>
      </c>
      <c r="O6591" s="9" t="str">
        <f>LEFT(J6591,SEARCH(",",J6591)-1)</f>
        <v>Casa</v>
      </c>
    </row>
    <row r="6592" spans="1:15" x14ac:dyDescent="0.25">
      <c r="A6592">
        <v>8444416346651</v>
      </c>
      <c r="B6592" t="s">
        <v>0</v>
      </c>
      <c r="C6592" t="s">
        <v>3717</v>
      </c>
      <c r="D6592" t="s">
        <v>1596</v>
      </c>
      <c r="E6592" t="s">
        <v>4289</v>
      </c>
      <c r="F6592" s="1">
        <v>55397.11</v>
      </c>
      <c r="G6592" s="1">
        <v>113000</v>
      </c>
      <c r="H6592" t="s">
        <v>4290</v>
      </c>
      <c r="I6592" t="s">
        <v>5</v>
      </c>
      <c r="J6592" t="s">
        <v>4291</v>
      </c>
      <c r="K6592" t="s">
        <v>7</v>
      </c>
      <c r="L6592" s="12">
        <v>46108</v>
      </c>
      <c r="M6592" s="5">
        <f>G6592-F6592</f>
        <v>57602.89</v>
      </c>
      <c r="N6592" s="7" t="str">
        <f>CONCATENATE("https://venda-imoveis.caixa.gov.br/sistema/detalhe-imovel.asp?hdnOrigem=index&amp;hdnimovel=",A6592)</f>
        <v>https://venda-imoveis.caixa.gov.br/sistema/detalhe-imovel.asp?hdnOrigem=index&amp;hdnimovel=8444416346651</v>
      </c>
      <c r="O6592" s="9" t="str">
        <f>LEFT(J6592,SEARCH(",",J6592)-1)</f>
        <v>Casa</v>
      </c>
    </row>
    <row r="6593" spans="1:15" x14ac:dyDescent="0.25">
      <c r="A6593">
        <v>8555535057450</v>
      </c>
      <c r="B6593" t="s">
        <v>0</v>
      </c>
      <c r="C6593" t="s">
        <v>3717</v>
      </c>
      <c r="D6593" t="s">
        <v>3859</v>
      </c>
      <c r="E6593" t="s">
        <v>4292</v>
      </c>
      <c r="F6593" s="1">
        <v>54416.63</v>
      </c>
      <c r="G6593" s="1">
        <v>111000</v>
      </c>
      <c r="H6593" t="s">
        <v>4290</v>
      </c>
      <c r="I6593" t="s">
        <v>5</v>
      </c>
      <c r="J6593" t="s">
        <v>4293</v>
      </c>
      <c r="K6593" t="s">
        <v>7</v>
      </c>
      <c r="L6593" s="12">
        <v>46108</v>
      </c>
      <c r="M6593" s="5">
        <f>G6593-F6593</f>
        <v>56583.37</v>
      </c>
      <c r="N6593" s="7" t="str">
        <f>CONCATENATE("https://venda-imoveis.caixa.gov.br/sistema/detalhe-imovel.asp?hdnOrigem=index&amp;hdnimovel=",A6593)</f>
        <v>https://venda-imoveis.caixa.gov.br/sistema/detalhe-imovel.asp?hdnOrigem=index&amp;hdnimovel=8555535057450</v>
      </c>
      <c r="O6593" s="9" t="str">
        <f>LEFT(J6593,SEARCH(",",J6593)-1)</f>
        <v>Casa</v>
      </c>
    </row>
    <row r="6594" spans="1:15" x14ac:dyDescent="0.25">
      <c r="A6594">
        <v>8787707916996</v>
      </c>
      <c r="B6594" t="s">
        <v>0</v>
      </c>
      <c r="C6594" t="s">
        <v>5724</v>
      </c>
      <c r="D6594" t="s">
        <v>1102</v>
      </c>
      <c r="E6594" t="s">
        <v>6951</v>
      </c>
      <c r="F6594" s="1">
        <v>55397.11</v>
      </c>
      <c r="G6594" s="1">
        <v>113000</v>
      </c>
      <c r="H6594" t="s">
        <v>4290</v>
      </c>
      <c r="I6594" t="s">
        <v>5</v>
      </c>
      <c r="J6594" t="s">
        <v>6028</v>
      </c>
      <c r="K6594" t="s">
        <v>7</v>
      </c>
      <c r="L6594" s="12">
        <v>46108</v>
      </c>
      <c r="M6594" s="5">
        <f>G6594-F6594</f>
        <v>57602.89</v>
      </c>
      <c r="N6594" s="7" t="str">
        <f>CONCATENATE("https://venda-imoveis.caixa.gov.br/sistema/detalhe-imovel.asp?hdnOrigem=index&amp;hdnimovel=",A6594)</f>
        <v>https://venda-imoveis.caixa.gov.br/sistema/detalhe-imovel.asp?hdnOrigem=index&amp;hdnimovel=8787707916996</v>
      </c>
      <c r="O6594" s="9" t="str">
        <f>LEFT(J6594,SEARCH(",",J6594)-1)</f>
        <v>Apartamento</v>
      </c>
    </row>
    <row r="6595" spans="1:15" x14ac:dyDescent="0.25">
      <c r="A6595">
        <v>8787712228890</v>
      </c>
      <c r="B6595" t="s">
        <v>0</v>
      </c>
      <c r="C6595" t="s">
        <v>5724</v>
      </c>
      <c r="D6595" t="s">
        <v>1102</v>
      </c>
      <c r="E6595" t="s">
        <v>6952</v>
      </c>
      <c r="F6595" s="1">
        <v>53436.15</v>
      </c>
      <c r="G6595" s="1">
        <v>109000</v>
      </c>
      <c r="H6595" t="s">
        <v>4290</v>
      </c>
      <c r="I6595" t="s">
        <v>5</v>
      </c>
      <c r="J6595" t="s">
        <v>4067</v>
      </c>
      <c r="K6595" t="s">
        <v>12</v>
      </c>
      <c r="L6595" s="12">
        <v>46108</v>
      </c>
      <c r="M6595" s="5">
        <f>G6595-F6595</f>
        <v>55563.85</v>
      </c>
      <c r="N6595" s="7" t="str">
        <f>CONCATENATE("https://venda-imoveis.caixa.gov.br/sistema/detalhe-imovel.asp?hdnOrigem=index&amp;hdnimovel=",A6595)</f>
        <v>https://venda-imoveis.caixa.gov.br/sistema/detalhe-imovel.asp?hdnOrigem=index&amp;hdnimovel=8787712228890</v>
      </c>
      <c r="O6595" s="9" t="str">
        <f>LEFT(J6595,SEARCH(",",J6595)-1)</f>
        <v>Apartamento</v>
      </c>
    </row>
    <row r="6596" spans="1:15" x14ac:dyDescent="0.25">
      <c r="A6596">
        <v>8444414401132</v>
      </c>
      <c r="B6596" t="s">
        <v>0</v>
      </c>
      <c r="C6596" t="s">
        <v>3717</v>
      </c>
      <c r="D6596" t="s">
        <v>3883</v>
      </c>
      <c r="E6596" t="s">
        <v>4286</v>
      </c>
      <c r="F6596" s="1">
        <v>90085.35</v>
      </c>
      <c r="G6596" s="1">
        <v>184000</v>
      </c>
      <c r="H6596" t="s">
        <v>4287</v>
      </c>
      <c r="I6596" t="s">
        <v>5</v>
      </c>
      <c r="J6596" t="s">
        <v>4288</v>
      </c>
      <c r="K6596" t="s">
        <v>7</v>
      </c>
      <c r="L6596" s="12">
        <v>46108</v>
      </c>
      <c r="M6596" s="5">
        <f>G6596-F6596</f>
        <v>93914.65</v>
      </c>
      <c r="N6596" s="7" t="str">
        <f>CONCATENATE("https://venda-imoveis.caixa.gov.br/sistema/detalhe-imovel.asp?hdnOrigem=index&amp;hdnimovel=",A6596)</f>
        <v>https://venda-imoveis.caixa.gov.br/sistema/detalhe-imovel.asp?hdnOrigem=index&amp;hdnimovel=8444414401132</v>
      </c>
      <c r="O6596" s="9" t="str">
        <f>LEFT(J6596,SEARCH(",",J6596)-1)</f>
        <v>Casa</v>
      </c>
    </row>
    <row r="6597" spans="1:15" x14ac:dyDescent="0.25">
      <c r="A6597">
        <v>1444405509130</v>
      </c>
      <c r="B6597" t="s">
        <v>0</v>
      </c>
      <c r="C6597" t="s">
        <v>5724</v>
      </c>
      <c r="D6597" t="s">
        <v>5825</v>
      </c>
      <c r="E6597" t="s">
        <v>6949</v>
      </c>
      <c r="F6597" s="1">
        <v>97447.63</v>
      </c>
      <c r="G6597" s="1">
        <v>199037.52</v>
      </c>
      <c r="H6597" t="s">
        <v>4287</v>
      </c>
      <c r="I6597" t="s">
        <v>5</v>
      </c>
      <c r="J6597" t="s">
        <v>6950</v>
      </c>
      <c r="K6597" t="s">
        <v>7</v>
      </c>
      <c r="L6597" s="12">
        <v>46108</v>
      </c>
      <c r="M6597" s="5">
        <f>G6597-F6597</f>
        <v>101589.88999999998</v>
      </c>
      <c r="N6597" s="7" t="str">
        <f>CONCATENATE("https://venda-imoveis.caixa.gov.br/sistema/detalhe-imovel.asp?hdnOrigem=index&amp;hdnimovel=",A6597)</f>
        <v>https://venda-imoveis.caixa.gov.br/sistema/detalhe-imovel.asp?hdnOrigem=index&amp;hdnimovel=1444405509130</v>
      </c>
      <c r="O6597" s="9" t="str">
        <f>LEFT(J6597,SEARCH(",",J6597)-1)</f>
        <v>Casa</v>
      </c>
    </row>
    <row r="6598" spans="1:15" x14ac:dyDescent="0.25">
      <c r="A6598">
        <v>8444405134550</v>
      </c>
      <c r="B6598" t="s">
        <v>0</v>
      </c>
      <c r="C6598" t="s">
        <v>11389</v>
      </c>
      <c r="D6598" t="s">
        <v>13475</v>
      </c>
      <c r="E6598" t="s">
        <v>13476</v>
      </c>
      <c r="F6598" s="1">
        <v>98408.45</v>
      </c>
      <c r="G6598" s="1">
        <v>201000</v>
      </c>
      <c r="H6598" t="s">
        <v>4287</v>
      </c>
      <c r="I6598" t="s">
        <v>5</v>
      </c>
      <c r="J6598" t="s">
        <v>13477</v>
      </c>
      <c r="K6598" t="s">
        <v>7</v>
      </c>
      <c r="L6598" s="12">
        <v>46108</v>
      </c>
      <c r="M6598" s="5">
        <f>G6598-F6598</f>
        <v>102591.55</v>
      </c>
      <c r="N6598" s="7" t="str">
        <f>CONCATENATE("https://venda-imoveis.caixa.gov.br/sistema/detalhe-imovel.asp?hdnOrigem=index&amp;hdnimovel=",A6598)</f>
        <v>https://venda-imoveis.caixa.gov.br/sistema/detalhe-imovel.asp?hdnOrigem=index&amp;hdnimovel=8444405134550</v>
      </c>
      <c r="O6598" s="9" t="str">
        <f>LEFT(J6598,SEARCH(",",J6598)-1)</f>
        <v>Casa</v>
      </c>
    </row>
    <row r="6599" spans="1:15" x14ac:dyDescent="0.25">
      <c r="A6599">
        <v>8444401845045</v>
      </c>
      <c r="B6599" t="s">
        <v>0</v>
      </c>
      <c r="C6599" t="s">
        <v>11389</v>
      </c>
      <c r="D6599" t="s">
        <v>4306</v>
      </c>
      <c r="E6599" t="s">
        <v>13478</v>
      </c>
      <c r="F6599" s="1">
        <v>106731.55</v>
      </c>
      <c r="G6599" s="1">
        <v>218000</v>
      </c>
      <c r="H6599" t="s">
        <v>4287</v>
      </c>
      <c r="I6599" t="s">
        <v>5</v>
      </c>
      <c r="J6599" t="s">
        <v>13479</v>
      </c>
      <c r="K6599" t="s">
        <v>7</v>
      </c>
      <c r="L6599" s="12">
        <v>46108</v>
      </c>
      <c r="M6599" s="5">
        <f>G6599-F6599</f>
        <v>111268.45</v>
      </c>
      <c r="N6599" s="7" t="str">
        <f>CONCATENATE("https://venda-imoveis.caixa.gov.br/sistema/detalhe-imovel.asp?hdnOrigem=index&amp;hdnimovel=",A6599)</f>
        <v>https://venda-imoveis.caixa.gov.br/sistema/detalhe-imovel.asp?hdnOrigem=index&amp;hdnimovel=8444401845045</v>
      </c>
      <c r="O6599" s="9" t="str">
        <f>LEFT(J6599,SEARCH(",",J6599)-1)</f>
        <v>Casa</v>
      </c>
    </row>
    <row r="6600" spans="1:15" x14ac:dyDescent="0.25">
      <c r="A6600">
        <v>8444408266024</v>
      </c>
      <c r="B6600" t="s">
        <v>0</v>
      </c>
      <c r="C6600" t="s">
        <v>11389</v>
      </c>
      <c r="D6600" t="s">
        <v>11393</v>
      </c>
      <c r="E6600" t="s">
        <v>13480</v>
      </c>
      <c r="F6600" s="1">
        <v>101346.01</v>
      </c>
      <c r="G6600" s="1">
        <v>207000</v>
      </c>
      <c r="H6600" t="s">
        <v>4287</v>
      </c>
      <c r="I6600" t="s">
        <v>5</v>
      </c>
      <c r="J6600" t="s">
        <v>13481</v>
      </c>
      <c r="K6600" t="s">
        <v>7</v>
      </c>
      <c r="L6600" s="12">
        <v>46108</v>
      </c>
      <c r="M6600" s="5">
        <f>G6600-F6600</f>
        <v>105653.99</v>
      </c>
      <c r="N6600" s="7" t="str">
        <f>CONCATENATE("https://venda-imoveis.caixa.gov.br/sistema/detalhe-imovel.asp?hdnOrigem=index&amp;hdnimovel=",A6600)</f>
        <v>https://venda-imoveis.caixa.gov.br/sistema/detalhe-imovel.asp?hdnOrigem=index&amp;hdnimovel=8444408266024</v>
      </c>
      <c r="O6600" s="9" t="str">
        <f>LEFT(J6600,SEARCH(",",J6600)-1)</f>
        <v>Apartamento</v>
      </c>
    </row>
    <row r="6601" spans="1:15" x14ac:dyDescent="0.25">
      <c r="A6601">
        <v>8444403656100</v>
      </c>
      <c r="B6601" t="s">
        <v>0</v>
      </c>
      <c r="C6601" t="s">
        <v>11389</v>
      </c>
      <c r="D6601" t="s">
        <v>11696</v>
      </c>
      <c r="E6601" t="s">
        <v>13482</v>
      </c>
      <c r="F6601" s="1">
        <v>104773.18</v>
      </c>
      <c r="G6601" s="1">
        <v>214000</v>
      </c>
      <c r="H6601" t="s">
        <v>4287</v>
      </c>
      <c r="I6601" t="s">
        <v>5</v>
      </c>
      <c r="J6601" t="s">
        <v>13483</v>
      </c>
      <c r="K6601" t="s">
        <v>7</v>
      </c>
      <c r="L6601" s="12">
        <v>46108</v>
      </c>
      <c r="M6601" s="5">
        <f>G6601-F6601</f>
        <v>109226.82</v>
      </c>
      <c r="N6601" s="7" t="str">
        <f>CONCATENATE("https://venda-imoveis.caixa.gov.br/sistema/detalhe-imovel.asp?hdnOrigem=index&amp;hdnimovel=",A6601)</f>
        <v>https://venda-imoveis.caixa.gov.br/sistema/detalhe-imovel.asp?hdnOrigem=index&amp;hdnimovel=8444403656100</v>
      </c>
      <c r="O6601" s="9" t="str">
        <f>LEFT(J6601,SEARCH(",",J6601)-1)</f>
        <v>Casa</v>
      </c>
    </row>
    <row r="6602" spans="1:15" x14ac:dyDescent="0.25">
      <c r="A6602">
        <v>8444411566858</v>
      </c>
      <c r="B6602" t="s">
        <v>0</v>
      </c>
      <c r="C6602" t="s">
        <v>11389</v>
      </c>
      <c r="D6602" t="s">
        <v>11427</v>
      </c>
      <c r="E6602" t="s">
        <v>13484</v>
      </c>
      <c r="F6602" s="1">
        <v>104283.58</v>
      </c>
      <c r="G6602" s="1">
        <v>213000</v>
      </c>
      <c r="H6602" t="s">
        <v>4287</v>
      </c>
      <c r="I6602" t="s">
        <v>5</v>
      </c>
      <c r="J6602" t="s">
        <v>13485</v>
      </c>
      <c r="K6602" t="s">
        <v>7</v>
      </c>
      <c r="L6602" s="12">
        <v>46108</v>
      </c>
      <c r="M6602" s="5">
        <f>G6602-F6602</f>
        <v>108716.42</v>
      </c>
      <c r="N6602" s="7" t="str">
        <f>CONCATENATE("https://venda-imoveis.caixa.gov.br/sistema/detalhe-imovel.asp?hdnOrigem=index&amp;hdnimovel=",A6602)</f>
        <v>https://venda-imoveis.caixa.gov.br/sistema/detalhe-imovel.asp?hdnOrigem=index&amp;hdnimovel=8444411566858</v>
      </c>
      <c r="O6602" s="9" t="str">
        <f>LEFT(J6602,SEARCH(",",J6602)-1)</f>
        <v>Casa</v>
      </c>
    </row>
    <row r="6603" spans="1:15" x14ac:dyDescent="0.25">
      <c r="A6603">
        <v>8444413421415</v>
      </c>
      <c r="B6603" t="s">
        <v>0</v>
      </c>
      <c r="C6603" t="s">
        <v>3017</v>
      </c>
      <c r="D6603" t="s">
        <v>3127</v>
      </c>
      <c r="E6603" t="s">
        <v>3128</v>
      </c>
      <c r="F6603" s="1">
        <v>117363.64</v>
      </c>
      <c r="G6603" s="1">
        <v>240000</v>
      </c>
      <c r="H6603" t="s">
        <v>3129</v>
      </c>
      <c r="I6603" t="s">
        <v>5</v>
      </c>
      <c r="J6603" t="s">
        <v>3130</v>
      </c>
      <c r="K6603" t="s">
        <v>7</v>
      </c>
      <c r="L6603" s="12">
        <v>46108</v>
      </c>
      <c r="M6603" s="5">
        <f>G6603-F6603</f>
        <v>122636.36</v>
      </c>
      <c r="N6603" s="7" t="str">
        <f>CONCATENATE("https://venda-imoveis.caixa.gov.br/sistema/detalhe-imovel.asp?hdnOrigem=index&amp;hdnimovel=",A6603)</f>
        <v>https://venda-imoveis.caixa.gov.br/sistema/detalhe-imovel.asp?hdnOrigem=index&amp;hdnimovel=8444413421415</v>
      </c>
      <c r="O6603" s="9" t="str">
        <f>LEFT(J6603,SEARCH(",",J6603)-1)</f>
        <v>Casa</v>
      </c>
    </row>
    <row r="6604" spans="1:15" x14ac:dyDescent="0.25">
      <c r="A6604">
        <v>8555536528759</v>
      </c>
      <c r="B6604" t="s">
        <v>0</v>
      </c>
      <c r="C6604" t="s">
        <v>131</v>
      </c>
      <c r="D6604" t="s">
        <v>171</v>
      </c>
      <c r="E6604" t="s">
        <v>274</v>
      </c>
      <c r="F6604" s="1">
        <v>74802.38</v>
      </c>
      <c r="G6604" s="1">
        <v>153000</v>
      </c>
      <c r="H6604" t="s">
        <v>275</v>
      </c>
      <c r="I6604" t="s">
        <v>5</v>
      </c>
      <c r="J6604" t="s">
        <v>276</v>
      </c>
      <c r="K6604" t="s">
        <v>7</v>
      </c>
      <c r="L6604" s="12">
        <v>46108</v>
      </c>
      <c r="M6604" s="5">
        <f>G6604-F6604</f>
        <v>78197.62</v>
      </c>
      <c r="N6604" s="7" t="str">
        <f>CONCATENATE("https://venda-imoveis.caixa.gov.br/sistema/detalhe-imovel.asp?hdnOrigem=index&amp;hdnimovel=",A6604)</f>
        <v>https://venda-imoveis.caixa.gov.br/sistema/detalhe-imovel.asp?hdnOrigem=index&amp;hdnimovel=8555536528759</v>
      </c>
      <c r="O6604" s="9" t="str">
        <f>LEFT(J6604,SEARCH(",",J6604)-1)</f>
        <v>Apartamento</v>
      </c>
    </row>
    <row r="6605" spans="1:15" x14ac:dyDescent="0.25">
      <c r="A6605">
        <v>8555535896258</v>
      </c>
      <c r="B6605" t="s">
        <v>0</v>
      </c>
      <c r="C6605" t="s">
        <v>131</v>
      </c>
      <c r="D6605" t="s">
        <v>144</v>
      </c>
      <c r="E6605" t="s">
        <v>277</v>
      </c>
      <c r="F6605" s="1">
        <v>68446.63</v>
      </c>
      <c r="G6605" s="1">
        <v>140000</v>
      </c>
      <c r="H6605" t="s">
        <v>275</v>
      </c>
      <c r="I6605" t="s">
        <v>5</v>
      </c>
      <c r="J6605" t="s">
        <v>242</v>
      </c>
      <c r="K6605" t="s">
        <v>7</v>
      </c>
      <c r="L6605" s="12">
        <v>46108</v>
      </c>
      <c r="M6605" s="5">
        <f>G6605-F6605</f>
        <v>71553.37</v>
      </c>
      <c r="N6605" s="7" t="str">
        <f>CONCATENATE("https://venda-imoveis.caixa.gov.br/sistema/detalhe-imovel.asp?hdnOrigem=index&amp;hdnimovel=",A6605)</f>
        <v>https://venda-imoveis.caixa.gov.br/sistema/detalhe-imovel.asp?hdnOrigem=index&amp;hdnimovel=8555535896258</v>
      </c>
      <c r="O6605" s="9" t="str">
        <f>LEFT(J6605,SEARCH(",",J6605)-1)</f>
        <v>Apartamento</v>
      </c>
    </row>
    <row r="6606" spans="1:15" x14ac:dyDescent="0.25">
      <c r="A6606">
        <v>8555539722130</v>
      </c>
      <c r="B6606" t="s">
        <v>0</v>
      </c>
      <c r="C6606" t="s">
        <v>131</v>
      </c>
      <c r="D6606" t="s">
        <v>144</v>
      </c>
      <c r="E6606" t="s">
        <v>278</v>
      </c>
      <c r="F6606" s="1">
        <v>73204.84</v>
      </c>
      <c r="G6606" s="1">
        <v>149732.41</v>
      </c>
      <c r="H6606" t="s">
        <v>275</v>
      </c>
      <c r="I6606" t="s">
        <v>5</v>
      </c>
      <c r="J6606" t="s">
        <v>147</v>
      </c>
      <c r="K6606" t="s">
        <v>7</v>
      </c>
      <c r="L6606" s="12">
        <v>46108</v>
      </c>
      <c r="M6606" s="5">
        <f>G6606-F6606</f>
        <v>76527.570000000007</v>
      </c>
      <c r="N6606" s="7" t="str">
        <f>CONCATENATE("https://venda-imoveis.caixa.gov.br/sistema/detalhe-imovel.asp?hdnOrigem=index&amp;hdnimovel=",A6606)</f>
        <v>https://venda-imoveis.caixa.gov.br/sistema/detalhe-imovel.asp?hdnOrigem=index&amp;hdnimovel=8555539722130</v>
      </c>
      <c r="O6606" s="9" t="str">
        <f>LEFT(J6606,SEARCH(",",J6606)-1)</f>
        <v>Apartamento</v>
      </c>
    </row>
    <row r="6607" spans="1:15" x14ac:dyDescent="0.25">
      <c r="A6607">
        <v>8787702234072</v>
      </c>
      <c r="B6607" t="s">
        <v>0</v>
      </c>
      <c r="C6607" t="s">
        <v>131</v>
      </c>
      <c r="D6607" t="s">
        <v>144</v>
      </c>
      <c r="E6607" t="s">
        <v>279</v>
      </c>
      <c r="F6607" s="1">
        <v>68446.63</v>
      </c>
      <c r="G6607" s="1">
        <v>140000</v>
      </c>
      <c r="H6607" t="s">
        <v>275</v>
      </c>
      <c r="I6607" t="s">
        <v>5</v>
      </c>
      <c r="J6607" t="s">
        <v>147</v>
      </c>
      <c r="K6607" t="s">
        <v>7</v>
      </c>
      <c r="L6607" s="12">
        <v>46108</v>
      </c>
      <c r="M6607" s="5">
        <f>G6607-F6607</f>
        <v>71553.37</v>
      </c>
      <c r="N6607" s="7" t="str">
        <f>CONCATENATE("https://venda-imoveis.caixa.gov.br/sistema/detalhe-imovel.asp?hdnOrigem=index&amp;hdnimovel=",A6607)</f>
        <v>https://venda-imoveis.caixa.gov.br/sistema/detalhe-imovel.asp?hdnOrigem=index&amp;hdnimovel=8787702234072</v>
      </c>
      <c r="O6607" s="9" t="str">
        <f>LEFT(J6607,SEARCH(",",J6607)-1)</f>
        <v>Apartamento</v>
      </c>
    </row>
    <row r="6608" spans="1:15" x14ac:dyDescent="0.25">
      <c r="A6608">
        <v>8787709565848</v>
      </c>
      <c r="B6608" t="s">
        <v>0</v>
      </c>
      <c r="C6608" t="s">
        <v>131</v>
      </c>
      <c r="D6608" t="s">
        <v>144</v>
      </c>
      <c r="E6608" t="s">
        <v>280</v>
      </c>
      <c r="F6608" s="1">
        <v>68446.63</v>
      </c>
      <c r="G6608" s="1">
        <v>140000</v>
      </c>
      <c r="H6608" t="s">
        <v>275</v>
      </c>
      <c r="I6608" t="s">
        <v>5</v>
      </c>
      <c r="J6608" t="s">
        <v>170</v>
      </c>
      <c r="K6608" t="s">
        <v>7</v>
      </c>
      <c r="L6608" s="12">
        <v>46108</v>
      </c>
      <c r="M6608" s="5">
        <f>G6608-F6608</f>
        <v>71553.37</v>
      </c>
      <c r="N6608" s="7" t="str">
        <f>CONCATENATE("https://venda-imoveis.caixa.gov.br/sistema/detalhe-imovel.asp?hdnOrigem=index&amp;hdnimovel=",A6608)</f>
        <v>https://venda-imoveis.caixa.gov.br/sistema/detalhe-imovel.asp?hdnOrigem=index&amp;hdnimovel=8787709565848</v>
      </c>
      <c r="O6608" s="9" t="str">
        <f>LEFT(J6608,SEARCH(",",J6608)-1)</f>
        <v>Apartamento</v>
      </c>
    </row>
    <row r="6609" spans="1:15" x14ac:dyDescent="0.25">
      <c r="A6609">
        <v>8787713388645</v>
      </c>
      <c r="B6609" t="s">
        <v>0</v>
      </c>
      <c r="C6609" t="s">
        <v>131</v>
      </c>
      <c r="D6609" t="s">
        <v>148</v>
      </c>
      <c r="E6609" t="s">
        <v>281</v>
      </c>
      <c r="F6609" s="1">
        <v>68446.63</v>
      </c>
      <c r="G6609" s="1">
        <v>140000</v>
      </c>
      <c r="H6609" t="s">
        <v>275</v>
      </c>
      <c r="I6609" t="s">
        <v>5</v>
      </c>
      <c r="J6609" t="s">
        <v>282</v>
      </c>
      <c r="K6609" t="s">
        <v>7</v>
      </c>
      <c r="L6609" s="12">
        <v>46108</v>
      </c>
      <c r="M6609" s="5">
        <f>G6609-F6609</f>
        <v>71553.37</v>
      </c>
      <c r="N6609" s="7" t="str">
        <f>CONCATENATE("https://venda-imoveis.caixa.gov.br/sistema/detalhe-imovel.asp?hdnOrigem=index&amp;hdnimovel=",A6609)</f>
        <v>https://venda-imoveis.caixa.gov.br/sistema/detalhe-imovel.asp?hdnOrigem=index&amp;hdnimovel=8787713388645</v>
      </c>
      <c r="O6609" s="9" t="str">
        <f>LEFT(J6609,SEARCH(",",J6609)-1)</f>
        <v>Apartamento</v>
      </c>
    </row>
    <row r="6610" spans="1:15" x14ac:dyDescent="0.25">
      <c r="A6610">
        <v>8555524125158</v>
      </c>
      <c r="B6610" t="s">
        <v>0</v>
      </c>
      <c r="C6610" t="s">
        <v>131</v>
      </c>
      <c r="D6610" t="s">
        <v>192</v>
      </c>
      <c r="E6610" t="s">
        <v>283</v>
      </c>
      <c r="F6610" s="1">
        <v>68446.63</v>
      </c>
      <c r="G6610" s="1">
        <v>140000</v>
      </c>
      <c r="H6610" t="s">
        <v>275</v>
      </c>
      <c r="I6610" t="s">
        <v>5</v>
      </c>
      <c r="J6610" t="s">
        <v>284</v>
      </c>
      <c r="K6610" t="s">
        <v>7</v>
      </c>
      <c r="L6610" s="12">
        <v>46108</v>
      </c>
      <c r="M6610" s="5">
        <f>G6610-F6610</f>
        <v>71553.37</v>
      </c>
      <c r="N6610" s="7" t="str">
        <f>CONCATENATE("https://venda-imoveis.caixa.gov.br/sistema/detalhe-imovel.asp?hdnOrigem=index&amp;hdnimovel=",A6610)</f>
        <v>https://venda-imoveis.caixa.gov.br/sistema/detalhe-imovel.asp?hdnOrigem=index&amp;hdnimovel=8555524125158</v>
      </c>
      <c r="O6610" s="9" t="str">
        <f>LEFT(J6610,SEARCH(",",J6610)-1)</f>
        <v>Apartamento</v>
      </c>
    </row>
    <row r="6611" spans="1:15" x14ac:dyDescent="0.25">
      <c r="A6611">
        <v>8444425468438</v>
      </c>
      <c r="B6611" t="s">
        <v>0</v>
      </c>
      <c r="C6611" t="s">
        <v>1529</v>
      </c>
      <c r="D6611" t="s">
        <v>1824</v>
      </c>
      <c r="E6611" t="s">
        <v>1825</v>
      </c>
      <c r="F6611" s="1">
        <v>75780.19</v>
      </c>
      <c r="G6611" s="1">
        <v>155000</v>
      </c>
      <c r="H6611" t="s">
        <v>275</v>
      </c>
      <c r="I6611" t="s">
        <v>5</v>
      </c>
      <c r="J6611" t="s">
        <v>1826</v>
      </c>
      <c r="K6611" t="s">
        <v>7</v>
      </c>
      <c r="L6611" s="12">
        <v>46108</v>
      </c>
      <c r="M6611" s="5">
        <f>G6611-F6611</f>
        <v>79219.81</v>
      </c>
      <c r="N6611" s="7" t="str">
        <f>CONCATENATE("https://venda-imoveis.caixa.gov.br/sistema/detalhe-imovel.asp?hdnOrigem=index&amp;hdnimovel=",A6611)</f>
        <v>https://venda-imoveis.caixa.gov.br/sistema/detalhe-imovel.asp?hdnOrigem=index&amp;hdnimovel=8444425468438</v>
      </c>
      <c r="O6611" s="9" t="str">
        <f>LEFT(J6611,SEARCH(",",J6611)-1)</f>
        <v>Casa</v>
      </c>
    </row>
    <row r="6612" spans="1:15" x14ac:dyDescent="0.25">
      <c r="A6612">
        <v>8787709078858</v>
      </c>
      <c r="B6612" t="s">
        <v>0</v>
      </c>
      <c r="C6612" t="s">
        <v>1529</v>
      </c>
      <c r="D6612" t="s">
        <v>107</v>
      </c>
      <c r="E6612" t="s">
        <v>1827</v>
      </c>
      <c r="F6612" s="1">
        <v>73335.67</v>
      </c>
      <c r="G6612" s="1">
        <v>150000</v>
      </c>
      <c r="H6612" t="s">
        <v>275</v>
      </c>
      <c r="I6612" t="s">
        <v>5</v>
      </c>
      <c r="J6612" t="s">
        <v>1761</v>
      </c>
      <c r="K6612" t="s">
        <v>7</v>
      </c>
      <c r="L6612" s="12">
        <v>46108</v>
      </c>
      <c r="M6612" s="5">
        <f>G6612-F6612</f>
        <v>76664.33</v>
      </c>
      <c r="N6612" s="7" t="str">
        <f>CONCATENATE("https://venda-imoveis.caixa.gov.br/sistema/detalhe-imovel.asp?hdnOrigem=index&amp;hdnimovel=",A6612)</f>
        <v>https://venda-imoveis.caixa.gov.br/sistema/detalhe-imovel.asp?hdnOrigem=index&amp;hdnimovel=8787709078858</v>
      </c>
      <c r="O6612" s="9" t="str">
        <f>LEFT(J6612,SEARCH(",",J6612)-1)</f>
        <v>Apartamento</v>
      </c>
    </row>
    <row r="6613" spans="1:15" x14ac:dyDescent="0.25">
      <c r="A6613">
        <v>8787705383567</v>
      </c>
      <c r="B6613" t="s">
        <v>0</v>
      </c>
      <c r="C6613" t="s">
        <v>2668</v>
      </c>
      <c r="D6613" t="s">
        <v>2685</v>
      </c>
      <c r="E6613" t="s">
        <v>2797</v>
      </c>
      <c r="F6613" s="1">
        <v>69913.34</v>
      </c>
      <c r="G6613" s="1">
        <v>143000</v>
      </c>
      <c r="H6613" t="s">
        <v>275</v>
      </c>
      <c r="I6613" t="s">
        <v>5</v>
      </c>
      <c r="J6613" t="s">
        <v>2692</v>
      </c>
      <c r="K6613" t="s">
        <v>7</v>
      </c>
      <c r="L6613" s="12">
        <v>46108</v>
      </c>
      <c r="M6613" s="5">
        <f>G6613-F6613</f>
        <v>73086.66</v>
      </c>
      <c r="N6613" s="7" t="str">
        <f>CONCATENATE("https://venda-imoveis.caixa.gov.br/sistema/detalhe-imovel.asp?hdnOrigem=index&amp;hdnimovel=",A6613)</f>
        <v>https://venda-imoveis.caixa.gov.br/sistema/detalhe-imovel.asp?hdnOrigem=index&amp;hdnimovel=8787705383567</v>
      </c>
      <c r="O6613" s="9" t="str">
        <f>LEFT(J6613,SEARCH(",",J6613)-1)</f>
        <v>Apartamento</v>
      </c>
    </row>
    <row r="6614" spans="1:15" x14ac:dyDescent="0.25">
      <c r="A6614">
        <v>8787706489458</v>
      </c>
      <c r="B6614" t="s">
        <v>0</v>
      </c>
      <c r="C6614" t="s">
        <v>3717</v>
      </c>
      <c r="D6614" t="s">
        <v>3957</v>
      </c>
      <c r="E6614" t="s">
        <v>4272</v>
      </c>
      <c r="F6614" s="1">
        <v>75780.19</v>
      </c>
      <c r="G6614" s="1">
        <v>155000</v>
      </c>
      <c r="H6614" t="s">
        <v>275</v>
      </c>
      <c r="I6614" t="s">
        <v>5</v>
      </c>
      <c r="J6614" t="s">
        <v>4067</v>
      </c>
      <c r="K6614" t="s">
        <v>7</v>
      </c>
      <c r="L6614" s="12">
        <v>46108</v>
      </c>
      <c r="M6614" s="5">
        <f>G6614-F6614</f>
        <v>79219.81</v>
      </c>
      <c r="N6614" s="7" t="str">
        <f>CONCATENATE("https://venda-imoveis.caixa.gov.br/sistema/detalhe-imovel.asp?hdnOrigem=index&amp;hdnimovel=",A6614)</f>
        <v>https://venda-imoveis.caixa.gov.br/sistema/detalhe-imovel.asp?hdnOrigem=index&amp;hdnimovel=8787706489458</v>
      </c>
      <c r="O6614" s="9" t="str">
        <f>LEFT(J6614,SEARCH(",",J6614)-1)</f>
        <v>Apartamento</v>
      </c>
    </row>
    <row r="6615" spans="1:15" x14ac:dyDescent="0.25">
      <c r="A6615">
        <v>8444408694247</v>
      </c>
      <c r="B6615" t="s">
        <v>0</v>
      </c>
      <c r="C6615" t="s">
        <v>3717</v>
      </c>
      <c r="D6615" t="s">
        <v>1596</v>
      </c>
      <c r="E6615" t="s">
        <v>4273</v>
      </c>
      <c r="F6615" s="1">
        <v>73335.67</v>
      </c>
      <c r="G6615" s="1">
        <v>150000</v>
      </c>
      <c r="H6615" t="s">
        <v>275</v>
      </c>
      <c r="I6615" t="s">
        <v>5</v>
      </c>
      <c r="J6615" t="s">
        <v>4274</v>
      </c>
      <c r="K6615" t="s">
        <v>7</v>
      </c>
      <c r="L6615" s="12">
        <v>46108</v>
      </c>
      <c r="M6615" s="5">
        <f>G6615-F6615</f>
        <v>76664.33</v>
      </c>
      <c r="N6615" s="7" t="str">
        <f>CONCATENATE("https://venda-imoveis.caixa.gov.br/sistema/detalhe-imovel.asp?hdnOrigem=index&amp;hdnimovel=",A6615)</f>
        <v>https://venda-imoveis.caixa.gov.br/sistema/detalhe-imovel.asp?hdnOrigem=index&amp;hdnimovel=8444408694247</v>
      </c>
      <c r="O6615" s="9" t="str">
        <f>LEFT(J6615,SEARCH(",",J6615)-1)</f>
        <v>Casa</v>
      </c>
    </row>
    <row r="6616" spans="1:15" x14ac:dyDescent="0.25">
      <c r="A6616">
        <v>8444423732340</v>
      </c>
      <c r="B6616" t="s">
        <v>0</v>
      </c>
      <c r="C6616" t="s">
        <v>3717</v>
      </c>
      <c r="D6616" t="s">
        <v>1596</v>
      </c>
      <c r="E6616" t="s">
        <v>4275</v>
      </c>
      <c r="F6616" s="1">
        <v>67957.72</v>
      </c>
      <c r="G6616" s="1">
        <v>139000</v>
      </c>
      <c r="H6616" t="s">
        <v>275</v>
      </c>
      <c r="I6616" t="s">
        <v>5</v>
      </c>
      <c r="J6616" t="s">
        <v>4276</v>
      </c>
      <c r="K6616" t="s">
        <v>7</v>
      </c>
      <c r="L6616" s="12">
        <v>46108</v>
      </c>
      <c r="M6616" s="5">
        <f>G6616-F6616</f>
        <v>71042.28</v>
      </c>
      <c r="N6616" s="7" t="str">
        <f>CONCATENATE("https://venda-imoveis.caixa.gov.br/sistema/detalhe-imovel.asp?hdnOrigem=index&amp;hdnimovel=",A6616)</f>
        <v>https://venda-imoveis.caixa.gov.br/sistema/detalhe-imovel.asp?hdnOrigem=index&amp;hdnimovel=8444423732340</v>
      </c>
      <c r="O6616" s="9" t="str">
        <f>LEFT(J6616,SEARCH(",",J6616)-1)</f>
        <v>Casa</v>
      </c>
    </row>
    <row r="6617" spans="1:15" x14ac:dyDescent="0.25">
      <c r="A6617">
        <v>8444418025089</v>
      </c>
      <c r="B6617" t="s">
        <v>0</v>
      </c>
      <c r="C6617" t="s">
        <v>3717</v>
      </c>
      <c r="D6617" t="s">
        <v>3053</v>
      </c>
      <c r="E6617" t="s">
        <v>4277</v>
      </c>
      <c r="F6617" s="1">
        <v>68446.63</v>
      </c>
      <c r="G6617" s="1">
        <v>140000</v>
      </c>
      <c r="H6617" t="s">
        <v>275</v>
      </c>
      <c r="I6617" t="s">
        <v>5</v>
      </c>
      <c r="J6617" t="s">
        <v>4278</v>
      </c>
      <c r="K6617" t="s">
        <v>7</v>
      </c>
      <c r="L6617" s="12">
        <v>46108</v>
      </c>
      <c r="M6617" s="5">
        <f>G6617-F6617</f>
        <v>71553.37</v>
      </c>
      <c r="N6617" s="7" t="str">
        <f>CONCATENATE("https://venda-imoveis.caixa.gov.br/sistema/detalhe-imovel.asp?hdnOrigem=index&amp;hdnimovel=",A6617)</f>
        <v>https://venda-imoveis.caixa.gov.br/sistema/detalhe-imovel.asp?hdnOrigem=index&amp;hdnimovel=8444418025089</v>
      </c>
      <c r="O6617" s="9" t="str">
        <f>LEFT(J6617,SEARCH(",",J6617)-1)</f>
        <v>Casa</v>
      </c>
    </row>
    <row r="6618" spans="1:15" x14ac:dyDescent="0.25">
      <c r="A6618">
        <v>8444422261700</v>
      </c>
      <c r="B6618" t="s">
        <v>0</v>
      </c>
      <c r="C6618" t="s">
        <v>3717</v>
      </c>
      <c r="D6618" t="s">
        <v>3053</v>
      </c>
      <c r="E6618" t="s">
        <v>4279</v>
      </c>
      <c r="F6618" s="1">
        <v>69289.789999999994</v>
      </c>
      <c r="G6618" s="1">
        <v>141724.60999999999</v>
      </c>
      <c r="H6618" t="s">
        <v>275</v>
      </c>
      <c r="I6618" t="s">
        <v>5</v>
      </c>
      <c r="J6618" t="s">
        <v>4280</v>
      </c>
      <c r="K6618" t="s">
        <v>7</v>
      </c>
      <c r="L6618" s="12">
        <v>46108</v>
      </c>
      <c r="M6618" s="5">
        <f>G6618-F6618</f>
        <v>72434.819999999992</v>
      </c>
      <c r="N6618" s="7" t="str">
        <f>CONCATENATE("https://venda-imoveis.caixa.gov.br/sistema/detalhe-imovel.asp?hdnOrigem=index&amp;hdnimovel=",A6618)</f>
        <v>https://venda-imoveis.caixa.gov.br/sistema/detalhe-imovel.asp?hdnOrigem=index&amp;hdnimovel=8444422261700</v>
      </c>
      <c r="O6618" s="9" t="str">
        <f>LEFT(J6618,SEARCH(",",J6618)-1)</f>
        <v>Casa</v>
      </c>
    </row>
    <row r="6619" spans="1:15" x14ac:dyDescent="0.25">
      <c r="A6619">
        <v>8444423480899</v>
      </c>
      <c r="B6619" t="s">
        <v>0</v>
      </c>
      <c r="C6619" t="s">
        <v>3717</v>
      </c>
      <c r="D6619" t="s">
        <v>3053</v>
      </c>
      <c r="E6619" t="s">
        <v>4281</v>
      </c>
      <c r="F6619" s="1">
        <v>71380.05</v>
      </c>
      <c r="G6619" s="1">
        <v>146000</v>
      </c>
      <c r="H6619" t="s">
        <v>275</v>
      </c>
      <c r="I6619" t="s">
        <v>5</v>
      </c>
      <c r="J6619" t="s">
        <v>3748</v>
      </c>
      <c r="K6619" t="s">
        <v>7</v>
      </c>
      <c r="L6619" s="12">
        <v>46108</v>
      </c>
      <c r="M6619" s="5">
        <f>G6619-F6619</f>
        <v>74619.95</v>
      </c>
      <c r="N6619" s="7" t="str">
        <f>CONCATENATE("https://venda-imoveis.caixa.gov.br/sistema/detalhe-imovel.asp?hdnOrigem=index&amp;hdnimovel=",A6619)</f>
        <v>https://venda-imoveis.caixa.gov.br/sistema/detalhe-imovel.asp?hdnOrigem=index&amp;hdnimovel=8444423480899</v>
      </c>
      <c r="O6619" s="9" t="str">
        <f>LEFT(J6619,SEARCH(",",J6619)-1)</f>
        <v>Casa</v>
      </c>
    </row>
    <row r="6620" spans="1:15" x14ac:dyDescent="0.25">
      <c r="A6620">
        <v>8444425833624</v>
      </c>
      <c r="B6620" t="s">
        <v>0</v>
      </c>
      <c r="C6620" t="s">
        <v>3717</v>
      </c>
      <c r="D6620" t="s">
        <v>3053</v>
      </c>
      <c r="E6620" t="s">
        <v>4282</v>
      </c>
      <c r="F6620" s="1">
        <v>75725.570000000007</v>
      </c>
      <c r="G6620" s="1">
        <v>154888.26</v>
      </c>
      <c r="H6620" t="s">
        <v>275</v>
      </c>
      <c r="I6620" t="s">
        <v>5</v>
      </c>
      <c r="J6620" t="s">
        <v>4283</v>
      </c>
      <c r="K6620" t="s">
        <v>7</v>
      </c>
      <c r="L6620" s="12">
        <v>46108</v>
      </c>
      <c r="M6620" s="5">
        <f>G6620-F6620</f>
        <v>79162.69</v>
      </c>
      <c r="N6620" s="7" t="str">
        <f>CONCATENATE("https://venda-imoveis.caixa.gov.br/sistema/detalhe-imovel.asp?hdnOrigem=index&amp;hdnimovel=",A6620)</f>
        <v>https://venda-imoveis.caixa.gov.br/sistema/detalhe-imovel.asp?hdnOrigem=index&amp;hdnimovel=8444425833624</v>
      </c>
      <c r="O6620" s="9" t="str">
        <f>LEFT(J6620,SEARCH(",",J6620)-1)</f>
        <v>Casa</v>
      </c>
    </row>
    <row r="6621" spans="1:15" x14ac:dyDescent="0.25">
      <c r="A6621">
        <v>8787711869603</v>
      </c>
      <c r="B6621" t="s">
        <v>0</v>
      </c>
      <c r="C6621" t="s">
        <v>3717</v>
      </c>
      <c r="D6621" t="s">
        <v>3753</v>
      </c>
      <c r="E6621" t="s">
        <v>4284</v>
      </c>
      <c r="F6621" s="1">
        <v>72357.86</v>
      </c>
      <c r="G6621" s="1">
        <v>148000</v>
      </c>
      <c r="H6621" t="s">
        <v>275</v>
      </c>
      <c r="I6621" t="s">
        <v>5</v>
      </c>
      <c r="J6621" t="s">
        <v>3940</v>
      </c>
      <c r="K6621" t="s">
        <v>7</v>
      </c>
      <c r="L6621" s="12">
        <v>46108</v>
      </c>
      <c r="M6621" s="5">
        <f>G6621-F6621</f>
        <v>75642.14</v>
      </c>
      <c r="N6621" s="7" t="str">
        <f>CONCATENATE("https://venda-imoveis.caixa.gov.br/sistema/detalhe-imovel.asp?hdnOrigem=index&amp;hdnimovel=",A6621)</f>
        <v>https://venda-imoveis.caixa.gov.br/sistema/detalhe-imovel.asp?hdnOrigem=index&amp;hdnimovel=8787711869603</v>
      </c>
      <c r="O6621" s="9" t="str">
        <f>LEFT(J6621,SEARCH(",",J6621)-1)</f>
        <v>Apartamento</v>
      </c>
    </row>
    <row r="6622" spans="1:15" x14ac:dyDescent="0.25">
      <c r="A6622">
        <v>8444402744765</v>
      </c>
      <c r="B6622" t="s">
        <v>0</v>
      </c>
      <c r="C6622" t="s">
        <v>3717</v>
      </c>
      <c r="D6622" t="s">
        <v>3907</v>
      </c>
      <c r="E6622" t="s">
        <v>4285</v>
      </c>
      <c r="F6622" s="1">
        <v>73460.850000000006</v>
      </c>
      <c r="G6622" s="1">
        <v>150256.04</v>
      </c>
      <c r="H6622" t="s">
        <v>275</v>
      </c>
      <c r="I6622" t="s">
        <v>5</v>
      </c>
      <c r="J6622" t="s">
        <v>4159</v>
      </c>
      <c r="K6622" t="s">
        <v>7</v>
      </c>
      <c r="L6622" s="12">
        <v>46108</v>
      </c>
      <c r="M6622" s="5">
        <f>G6622-F6622</f>
        <v>76795.19</v>
      </c>
      <c r="N6622" s="7" t="str">
        <f>CONCATENATE("https://venda-imoveis.caixa.gov.br/sistema/detalhe-imovel.asp?hdnOrigem=index&amp;hdnimovel=",A6622)</f>
        <v>https://venda-imoveis.caixa.gov.br/sistema/detalhe-imovel.asp?hdnOrigem=index&amp;hdnimovel=8444402744765</v>
      </c>
      <c r="O6622" s="9" t="str">
        <f>LEFT(J6622,SEARCH(",",J6622)-1)</f>
        <v>Apartamento</v>
      </c>
    </row>
    <row r="6623" spans="1:15" x14ac:dyDescent="0.25">
      <c r="A6623">
        <v>8555538508810</v>
      </c>
      <c r="B6623" t="s">
        <v>0</v>
      </c>
      <c r="C6623" t="s">
        <v>5568</v>
      </c>
      <c r="D6623" t="s">
        <v>3859</v>
      </c>
      <c r="E6623" t="s">
        <v>5606</v>
      </c>
      <c r="F6623" s="1">
        <v>68446.63</v>
      </c>
      <c r="G6623" s="1">
        <v>140000</v>
      </c>
      <c r="H6623" t="s">
        <v>275</v>
      </c>
      <c r="I6623" t="s">
        <v>5</v>
      </c>
      <c r="J6623" t="s">
        <v>5576</v>
      </c>
      <c r="K6623" t="s">
        <v>7</v>
      </c>
      <c r="L6623" s="12">
        <v>46108</v>
      </c>
      <c r="M6623" s="5">
        <f>G6623-F6623</f>
        <v>71553.37</v>
      </c>
      <c r="N6623" s="7" t="str">
        <f>CONCATENATE("https://venda-imoveis.caixa.gov.br/sistema/detalhe-imovel.asp?hdnOrigem=index&amp;hdnimovel=",A6623)</f>
        <v>https://venda-imoveis.caixa.gov.br/sistema/detalhe-imovel.asp?hdnOrigem=index&amp;hdnimovel=8555538508810</v>
      </c>
      <c r="O6623" s="9" t="str">
        <f>LEFT(J6623,SEARCH(",",J6623)-1)</f>
        <v>Apartamento</v>
      </c>
    </row>
    <row r="6624" spans="1:15" x14ac:dyDescent="0.25">
      <c r="A6624">
        <v>8444413855857</v>
      </c>
      <c r="B6624" t="s">
        <v>0</v>
      </c>
      <c r="C6624" t="s">
        <v>5568</v>
      </c>
      <c r="D6624" t="s">
        <v>5607</v>
      </c>
      <c r="E6624" t="s">
        <v>5608</v>
      </c>
      <c r="F6624" s="1">
        <v>75780.19</v>
      </c>
      <c r="G6624" s="1">
        <v>155000</v>
      </c>
      <c r="H6624" t="s">
        <v>275</v>
      </c>
      <c r="I6624" t="s">
        <v>5</v>
      </c>
      <c r="J6624" t="s">
        <v>5609</v>
      </c>
      <c r="K6624" t="s">
        <v>7</v>
      </c>
      <c r="L6624" s="12">
        <v>46108</v>
      </c>
      <c r="M6624" s="5">
        <f>G6624-F6624</f>
        <v>79219.81</v>
      </c>
      <c r="N6624" s="7" t="str">
        <f>CONCATENATE("https://venda-imoveis.caixa.gov.br/sistema/detalhe-imovel.asp?hdnOrigem=index&amp;hdnimovel=",A6624)</f>
        <v>https://venda-imoveis.caixa.gov.br/sistema/detalhe-imovel.asp?hdnOrigem=index&amp;hdnimovel=8444413855857</v>
      </c>
      <c r="O6624" s="9" t="str">
        <f>LEFT(J6624,SEARCH(",",J6624)-1)</f>
        <v>Apartamento</v>
      </c>
    </row>
    <row r="6625" spans="1:15" x14ac:dyDescent="0.25">
      <c r="A6625">
        <v>8787710776210</v>
      </c>
      <c r="B6625" t="s">
        <v>0</v>
      </c>
      <c r="C6625" t="s">
        <v>5724</v>
      </c>
      <c r="D6625" t="s">
        <v>5775</v>
      </c>
      <c r="E6625" t="s">
        <v>6898</v>
      </c>
      <c r="F6625" s="1">
        <v>74802.38</v>
      </c>
      <c r="G6625" s="1">
        <v>153000</v>
      </c>
      <c r="H6625" t="s">
        <v>275</v>
      </c>
      <c r="I6625" t="s">
        <v>5</v>
      </c>
      <c r="J6625" t="s">
        <v>5902</v>
      </c>
      <c r="K6625" t="s">
        <v>7</v>
      </c>
      <c r="L6625" s="12">
        <v>46108</v>
      </c>
      <c r="M6625" s="5">
        <f>G6625-F6625</f>
        <v>78197.62</v>
      </c>
      <c r="N6625" s="7" t="str">
        <f>CONCATENATE("https://venda-imoveis.caixa.gov.br/sistema/detalhe-imovel.asp?hdnOrigem=index&amp;hdnimovel=",A6625)</f>
        <v>https://venda-imoveis.caixa.gov.br/sistema/detalhe-imovel.asp?hdnOrigem=index&amp;hdnimovel=8787710776210</v>
      </c>
      <c r="O6625" s="9" t="str">
        <f>LEFT(J6625,SEARCH(",",J6625)-1)</f>
        <v>Apartamento</v>
      </c>
    </row>
    <row r="6626" spans="1:15" x14ac:dyDescent="0.25">
      <c r="A6626">
        <v>8444425979971</v>
      </c>
      <c r="B6626" t="s">
        <v>0</v>
      </c>
      <c r="C6626" t="s">
        <v>5724</v>
      </c>
      <c r="D6626" t="s">
        <v>5728</v>
      </c>
      <c r="E6626" t="s">
        <v>6899</v>
      </c>
      <c r="F6626" s="1">
        <v>73335.67</v>
      </c>
      <c r="G6626" s="1">
        <v>150000</v>
      </c>
      <c r="H6626" t="s">
        <v>275</v>
      </c>
      <c r="I6626" t="s">
        <v>5</v>
      </c>
      <c r="J6626" t="s">
        <v>517</v>
      </c>
      <c r="K6626" t="s">
        <v>7</v>
      </c>
      <c r="L6626" s="12">
        <v>46108</v>
      </c>
      <c r="M6626" s="5">
        <f>G6626-F6626</f>
        <v>76664.33</v>
      </c>
      <c r="N6626" s="7" t="str">
        <f>CONCATENATE("https://venda-imoveis.caixa.gov.br/sistema/detalhe-imovel.asp?hdnOrigem=index&amp;hdnimovel=",A6626)</f>
        <v>https://venda-imoveis.caixa.gov.br/sistema/detalhe-imovel.asp?hdnOrigem=index&amp;hdnimovel=8444425979971</v>
      </c>
      <c r="O6626" s="9" t="str">
        <f>LEFT(J6626,SEARCH(",",J6626)-1)</f>
        <v>Apartamento</v>
      </c>
    </row>
    <row r="6627" spans="1:15" x14ac:dyDescent="0.25">
      <c r="A6627">
        <v>8555538018049</v>
      </c>
      <c r="B6627" t="s">
        <v>0</v>
      </c>
      <c r="C6627" t="s">
        <v>5724</v>
      </c>
      <c r="D6627" t="s">
        <v>5886</v>
      </c>
      <c r="E6627" t="s">
        <v>6900</v>
      </c>
      <c r="F6627" s="1">
        <v>69351.38</v>
      </c>
      <c r="G6627" s="1">
        <v>141850.56</v>
      </c>
      <c r="H6627" t="s">
        <v>275</v>
      </c>
      <c r="I6627" t="s">
        <v>5</v>
      </c>
      <c r="J6627" t="s">
        <v>517</v>
      </c>
      <c r="K6627" t="s">
        <v>7</v>
      </c>
      <c r="L6627" s="12">
        <v>46108</v>
      </c>
      <c r="M6627" s="5">
        <f>G6627-F6627</f>
        <v>72499.179999999993</v>
      </c>
      <c r="N6627" s="7" t="str">
        <f>CONCATENATE("https://venda-imoveis.caixa.gov.br/sistema/detalhe-imovel.asp?hdnOrigem=index&amp;hdnimovel=",A6627)</f>
        <v>https://venda-imoveis.caixa.gov.br/sistema/detalhe-imovel.asp?hdnOrigem=index&amp;hdnimovel=8555538018049</v>
      </c>
      <c r="O6627" s="9" t="str">
        <f>LEFT(J6627,SEARCH(",",J6627)-1)</f>
        <v>Apartamento</v>
      </c>
    </row>
    <row r="6628" spans="1:15" x14ac:dyDescent="0.25">
      <c r="A6628">
        <v>8555534167031</v>
      </c>
      <c r="B6628" t="s">
        <v>0</v>
      </c>
      <c r="C6628" t="s">
        <v>5724</v>
      </c>
      <c r="D6628" t="s">
        <v>5859</v>
      </c>
      <c r="E6628" t="s">
        <v>6901</v>
      </c>
      <c r="F6628" s="1">
        <v>69913.34</v>
      </c>
      <c r="G6628" s="1">
        <v>143000</v>
      </c>
      <c r="H6628" t="s">
        <v>275</v>
      </c>
      <c r="I6628" t="s">
        <v>5</v>
      </c>
      <c r="J6628" t="s">
        <v>5902</v>
      </c>
      <c r="K6628" t="s">
        <v>7</v>
      </c>
      <c r="L6628" s="12">
        <v>46108</v>
      </c>
      <c r="M6628" s="5">
        <f>G6628-F6628</f>
        <v>73086.66</v>
      </c>
      <c r="N6628" s="7" t="str">
        <f>CONCATENATE("https://venda-imoveis.caixa.gov.br/sistema/detalhe-imovel.asp?hdnOrigem=index&amp;hdnimovel=",A6628)</f>
        <v>https://venda-imoveis.caixa.gov.br/sistema/detalhe-imovel.asp?hdnOrigem=index&amp;hdnimovel=8555534167031</v>
      </c>
      <c r="O6628" s="9" t="str">
        <f>LEFT(J6628,SEARCH(",",J6628)-1)</f>
        <v>Apartamento</v>
      </c>
    </row>
    <row r="6629" spans="1:15" x14ac:dyDescent="0.25">
      <c r="A6629">
        <v>8787704135250</v>
      </c>
      <c r="B6629" t="s">
        <v>0</v>
      </c>
      <c r="C6629" t="s">
        <v>5724</v>
      </c>
      <c r="D6629" t="s">
        <v>5859</v>
      </c>
      <c r="E6629" t="s">
        <v>6902</v>
      </c>
      <c r="F6629" s="1">
        <v>68446.63</v>
      </c>
      <c r="G6629" s="1">
        <v>140000</v>
      </c>
      <c r="H6629" t="s">
        <v>275</v>
      </c>
      <c r="I6629" t="s">
        <v>5</v>
      </c>
      <c r="J6629" t="s">
        <v>6903</v>
      </c>
      <c r="K6629" t="s">
        <v>7</v>
      </c>
      <c r="L6629" s="12">
        <v>46108</v>
      </c>
      <c r="M6629" s="5">
        <f>G6629-F6629</f>
        <v>71553.37</v>
      </c>
      <c r="N6629" s="7" t="str">
        <f>CONCATENATE("https://venda-imoveis.caixa.gov.br/sistema/detalhe-imovel.asp?hdnOrigem=index&amp;hdnimovel=",A6629)</f>
        <v>https://venda-imoveis.caixa.gov.br/sistema/detalhe-imovel.asp?hdnOrigem=index&amp;hdnimovel=8787704135250</v>
      </c>
      <c r="O6629" s="9" t="str">
        <f>LEFT(J6629,SEARCH(",",J6629)-1)</f>
        <v>Apartamento</v>
      </c>
    </row>
    <row r="6630" spans="1:15" x14ac:dyDescent="0.25">
      <c r="A6630">
        <v>8787705629485</v>
      </c>
      <c r="B6630" t="s">
        <v>0</v>
      </c>
      <c r="C6630" t="s">
        <v>5724</v>
      </c>
      <c r="D6630" t="s">
        <v>5859</v>
      </c>
      <c r="E6630" t="s">
        <v>6904</v>
      </c>
      <c r="F6630" s="1">
        <v>68446.63</v>
      </c>
      <c r="G6630" s="1">
        <v>140000</v>
      </c>
      <c r="H6630" t="s">
        <v>275</v>
      </c>
      <c r="I6630" t="s">
        <v>5</v>
      </c>
      <c r="J6630" t="s">
        <v>6905</v>
      </c>
      <c r="K6630" t="s">
        <v>7</v>
      </c>
      <c r="L6630" s="12">
        <v>46108</v>
      </c>
      <c r="M6630" s="5">
        <f>G6630-F6630</f>
        <v>71553.37</v>
      </c>
      <c r="N6630" s="7" t="str">
        <f>CONCATENATE("https://venda-imoveis.caixa.gov.br/sistema/detalhe-imovel.asp?hdnOrigem=index&amp;hdnimovel=",A6630)</f>
        <v>https://venda-imoveis.caixa.gov.br/sistema/detalhe-imovel.asp?hdnOrigem=index&amp;hdnimovel=8787705629485</v>
      </c>
      <c r="O6630" s="9" t="str">
        <f>LEFT(J6630,SEARCH(",",J6630)-1)</f>
        <v>Apartamento</v>
      </c>
    </row>
    <row r="6631" spans="1:15" x14ac:dyDescent="0.25">
      <c r="A6631">
        <v>8555538409358</v>
      </c>
      <c r="B6631" t="s">
        <v>0</v>
      </c>
      <c r="C6631" t="s">
        <v>5724</v>
      </c>
      <c r="D6631" t="s">
        <v>5865</v>
      </c>
      <c r="E6631" t="s">
        <v>6906</v>
      </c>
      <c r="F6631" s="1">
        <v>67957.72</v>
      </c>
      <c r="G6631" s="1">
        <v>139000</v>
      </c>
      <c r="H6631" t="s">
        <v>275</v>
      </c>
      <c r="I6631" t="s">
        <v>5</v>
      </c>
      <c r="J6631" t="s">
        <v>6154</v>
      </c>
      <c r="K6631" t="s">
        <v>7</v>
      </c>
      <c r="L6631" s="12">
        <v>46108</v>
      </c>
      <c r="M6631" s="5">
        <f>G6631-F6631</f>
        <v>71042.28</v>
      </c>
      <c r="N6631" s="7" t="str">
        <f>CONCATENATE("https://venda-imoveis.caixa.gov.br/sistema/detalhe-imovel.asp?hdnOrigem=index&amp;hdnimovel=",A6631)</f>
        <v>https://venda-imoveis.caixa.gov.br/sistema/detalhe-imovel.asp?hdnOrigem=index&amp;hdnimovel=8555538409358</v>
      </c>
      <c r="O6631" s="9" t="str">
        <f>LEFT(J6631,SEARCH(",",J6631)-1)</f>
        <v>Apartamento</v>
      </c>
    </row>
    <row r="6632" spans="1:15" x14ac:dyDescent="0.25">
      <c r="A6632">
        <v>8787713318825</v>
      </c>
      <c r="B6632" t="s">
        <v>0</v>
      </c>
      <c r="C6632" t="s">
        <v>5724</v>
      </c>
      <c r="D6632" t="s">
        <v>6057</v>
      </c>
      <c r="E6632" t="s">
        <v>6908</v>
      </c>
      <c r="F6632" s="1">
        <v>72846.759999999995</v>
      </c>
      <c r="G6632" s="1">
        <v>149000</v>
      </c>
      <c r="H6632" t="s">
        <v>275</v>
      </c>
      <c r="I6632" t="s">
        <v>5</v>
      </c>
      <c r="J6632" t="s">
        <v>5916</v>
      </c>
      <c r="K6632" t="s">
        <v>7</v>
      </c>
      <c r="L6632" s="12">
        <v>46108</v>
      </c>
      <c r="M6632" s="5">
        <f>G6632-F6632</f>
        <v>76153.240000000005</v>
      </c>
      <c r="N6632" s="7" t="str">
        <f>CONCATENATE("https://venda-imoveis.caixa.gov.br/sistema/detalhe-imovel.asp?hdnOrigem=index&amp;hdnimovel=",A6632)</f>
        <v>https://venda-imoveis.caixa.gov.br/sistema/detalhe-imovel.asp?hdnOrigem=index&amp;hdnimovel=8787713318825</v>
      </c>
      <c r="O6632" s="9" t="str">
        <f>LEFT(J6632,SEARCH(",",J6632)-1)</f>
        <v>Apartamento</v>
      </c>
    </row>
    <row r="6633" spans="1:15" x14ac:dyDescent="0.25">
      <c r="A6633">
        <v>8787711901256</v>
      </c>
      <c r="B6633" t="s">
        <v>0</v>
      </c>
      <c r="C6633" t="s">
        <v>5724</v>
      </c>
      <c r="D6633" t="s">
        <v>5775</v>
      </c>
      <c r="E6633" t="s">
        <v>6909</v>
      </c>
      <c r="F6633" s="1">
        <v>72357.86</v>
      </c>
      <c r="G6633" s="1">
        <v>148000</v>
      </c>
      <c r="H6633" t="s">
        <v>275</v>
      </c>
      <c r="I6633" t="s">
        <v>5</v>
      </c>
      <c r="J6633" t="s">
        <v>5916</v>
      </c>
      <c r="K6633" t="s">
        <v>7</v>
      </c>
      <c r="L6633" s="12">
        <v>46108</v>
      </c>
      <c r="M6633" s="5">
        <f>G6633-F6633</f>
        <v>75642.14</v>
      </c>
      <c r="N6633" s="7" t="str">
        <f>CONCATENATE("https://venda-imoveis.caixa.gov.br/sistema/detalhe-imovel.asp?hdnOrigem=index&amp;hdnimovel=",A6633)</f>
        <v>https://venda-imoveis.caixa.gov.br/sistema/detalhe-imovel.asp?hdnOrigem=index&amp;hdnimovel=8787711901256</v>
      </c>
      <c r="O6633" s="9" t="str">
        <f>LEFT(J6633,SEARCH(",",J6633)-1)</f>
        <v>Apartamento</v>
      </c>
    </row>
    <row r="6634" spans="1:15" x14ac:dyDescent="0.25">
      <c r="A6634">
        <v>8555523785553</v>
      </c>
      <c r="B6634" t="s">
        <v>0</v>
      </c>
      <c r="C6634" t="s">
        <v>5724</v>
      </c>
      <c r="D6634" t="s">
        <v>6212</v>
      </c>
      <c r="E6634" t="s">
        <v>6918</v>
      </c>
      <c r="F6634" s="1">
        <v>75291.289999999994</v>
      </c>
      <c r="G6634" s="1">
        <v>154000</v>
      </c>
      <c r="H6634" t="s">
        <v>275</v>
      </c>
      <c r="I6634" t="s">
        <v>5</v>
      </c>
      <c r="J6634" t="s">
        <v>6919</v>
      </c>
      <c r="K6634" t="s">
        <v>7</v>
      </c>
      <c r="L6634" s="12">
        <v>46108</v>
      </c>
      <c r="M6634" s="5">
        <f>G6634-F6634</f>
        <v>78708.710000000006</v>
      </c>
      <c r="N6634" s="7" t="str">
        <f>CONCATENATE("https://venda-imoveis.caixa.gov.br/sistema/detalhe-imovel.asp?hdnOrigem=index&amp;hdnimovel=",A6634)</f>
        <v>https://venda-imoveis.caixa.gov.br/sistema/detalhe-imovel.asp?hdnOrigem=index&amp;hdnimovel=8555523785553</v>
      </c>
      <c r="O6634" s="9" t="str">
        <f>LEFT(J6634,SEARCH(",",J6634)-1)</f>
        <v>Apartamento</v>
      </c>
    </row>
    <row r="6635" spans="1:15" x14ac:dyDescent="0.25">
      <c r="A6635">
        <v>8555538323054</v>
      </c>
      <c r="B6635" t="s">
        <v>0</v>
      </c>
      <c r="C6635" t="s">
        <v>5724</v>
      </c>
      <c r="D6635" t="s">
        <v>6212</v>
      </c>
      <c r="E6635" t="s">
        <v>6920</v>
      </c>
      <c r="F6635" s="1">
        <v>69424.44</v>
      </c>
      <c r="G6635" s="1">
        <v>142000</v>
      </c>
      <c r="H6635" t="s">
        <v>275</v>
      </c>
      <c r="I6635" t="s">
        <v>5</v>
      </c>
      <c r="J6635" t="s">
        <v>6372</v>
      </c>
      <c r="K6635" t="s">
        <v>7</v>
      </c>
      <c r="L6635" s="12">
        <v>46108</v>
      </c>
      <c r="M6635" s="5">
        <f>G6635-F6635</f>
        <v>72575.56</v>
      </c>
      <c r="N6635" s="7" t="str">
        <f>CONCATENATE("https://venda-imoveis.caixa.gov.br/sistema/detalhe-imovel.asp?hdnOrigem=index&amp;hdnimovel=",A6635)</f>
        <v>https://venda-imoveis.caixa.gov.br/sistema/detalhe-imovel.asp?hdnOrigem=index&amp;hdnimovel=8555538323054</v>
      </c>
      <c r="O6635" s="9" t="str">
        <f>LEFT(J6635,SEARCH(",",J6635)-1)</f>
        <v>Apartamento</v>
      </c>
    </row>
    <row r="6636" spans="1:15" x14ac:dyDescent="0.25">
      <c r="A6636">
        <v>8555536493246</v>
      </c>
      <c r="B6636" t="s">
        <v>0</v>
      </c>
      <c r="C6636" t="s">
        <v>5724</v>
      </c>
      <c r="D6636" t="s">
        <v>1102</v>
      </c>
      <c r="E6636" t="s">
        <v>6924</v>
      </c>
      <c r="F6636" s="1">
        <v>71868.960000000006</v>
      </c>
      <c r="G6636" s="1">
        <v>147000</v>
      </c>
      <c r="H6636" t="s">
        <v>275</v>
      </c>
      <c r="I6636" t="s">
        <v>5</v>
      </c>
      <c r="J6636" t="s">
        <v>5847</v>
      </c>
      <c r="K6636" t="s">
        <v>7</v>
      </c>
      <c r="L6636" s="12">
        <v>46108</v>
      </c>
      <c r="M6636" s="5">
        <f>G6636-F6636</f>
        <v>75131.039999999994</v>
      </c>
      <c r="N6636" s="7" t="str">
        <f>CONCATENATE("https://venda-imoveis.caixa.gov.br/sistema/detalhe-imovel.asp?hdnOrigem=index&amp;hdnimovel=",A6636)</f>
        <v>https://venda-imoveis.caixa.gov.br/sistema/detalhe-imovel.asp?hdnOrigem=index&amp;hdnimovel=8555536493246</v>
      </c>
      <c r="O6636" s="9" t="str">
        <f>LEFT(J6636,SEARCH(",",J6636)-1)</f>
        <v>Apartamento</v>
      </c>
    </row>
    <row r="6637" spans="1:15" x14ac:dyDescent="0.25">
      <c r="A6637">
        <v>8787701062669</v>
      </c>
      <c r="B6637" t="s">
        <v>0</v>
      </c>
      <c r="C6637" t="s">
        <v>5724</v>
      </c>
      <c r="D6637" t="s">
        <v>1102</v>
      </c>
      <c r="E6637" t="s">
        <v>6925</v>
      </c>
      <c r="F6637" s="1">
        <v>73335.67</v>
      </c>
      <c r="G6637" s="1">
        <v>150000</v>
      </c>
      <c r="H6637" t="s">
        <v>275</v>
      </c>
      <c r="I6637" t="s">
        <v>5</v>
      </c>
      <c r="J6637" t="s">
        <v>6516</v>
      </c>
      <c r="K6637" t="s">
        <v>7</v>
      </c>
      <c r="L6637" s="12">
        <v>46108</v>
      </c>
      <c r="M6637" s="5">
        <f>G6637-F6637</f>
        <v>76664.33</v>
      </c>
      <c r="N6637" s="7" t="str">
        <f>CONCATENATE("https://venda-imoveis.caixa.gov.br/sistema/detalhe-imovel.asp?hdnOrigem=index&amp;hdnimovel=",A6637)</f>
        <v>https://venda-imoveis.caixa.gov.br/sistema/detalhe-imovel.asp?hdnOrigem=index&amp;hdnimovel=8787701062669</v>
      </c>
      <c r="O6637" s="9" t="str">
        <f>LEFT(J6637,SEARCH(",",J6637)-1)</f>
        <v>Apartamento</v>
      </c>
    </row>
    <row r="6638" spans="1:15" x14ac:dyDescent="0.25">
      <c r="A6638">
        <v>8787701335509</v>
      </c>
      <c r="B6638" t="s">
        <v>0</v>
      </c>
      <c r="C6638" t="s">
        <v>5724</v>
      </c>
      <c r="D6638" t="s">
        <v>1102</v>
      </c>
      <c r="E6638" t="s">
        <v>6926</v>
      </c>
      <c r="F6638" s="1">
        <v>68446.63</v>
      </c>
      <c r="G6638" s="1">
        <v>140000</v>
      </c>
      <c r="H6638" t="s">
        <v>275</v>
      </c>
      <c r="I6638" t="s">
        <v>5</v>
      </c>
      <c r="J6638" t="s">
        <v>5847</v>
      </c>
      <c r="K6638" t="s">
        <v>7</v>
      </c>
      <c r="L6638" s="12">
        <v>46108</v>
      </c>
      <c r="M6638" s="5">
        <f>G6638-F6638</f>
        <v>71553.37</v>
      </c>
      <c r="N6638" s="7" t="str">
        <f>CONCATENATE("https://venda-imoveis.caixa.gov.br/sistema/detalhe-imovel.asp?hdnOrigem=index&amp;hdnimovel=",A6638)</f>
        <v>https://venda-imoveis.caixa.gov.br/sistema/detalhe-imovel.asp?hdnOrigem=index&amp;hdnimovel=8787701335509</v>
      </c>
      <c r="O6638" s="9" t="str">
        <f>LEFT(J6638,SEARCH(",",J6638)-1)</f>
        <v>Apartamento</v>
      </c>
    </row>
    <row r="6639" spans="1:15" x14ac:dyDescent="0.25">
      <c r="A6639">
        <v>8787706940559</v>
      </c>
      <c r="B6639" t="s">
        <v>0</v>
      </c>
      <c r="C6639" t="s">
        <v>5724</v>
      </c>
      <c r="D6639" t="s">
        <v>1102</v>
      </c>
      <c r="E6639" t="s">
        <v>6927</v>
      </c>
      <c r="F6639" s="1">
        <v>71868.960000000006</v>
      </c>
      <c r="G6639" s="1">
        <v>147000</v>
      </c>
      <c r="H6639" t="s">
        <v>275</v>
      </c>
      <c r="I6639" t="s">
        <v>5</v>
      </c>
      <c r="J6639" t="s">
        <v>5943</v>
      </c>
      <c r="K6639" t="s">
        <v>7</v>
      </c>
      <c r="L6639" s="12">
        <v>46108</v>
      </c>
      <c r="M6639" s="5">
        <f>G6639-F6639</f>
        <v>75131.039999999994</v>
      </c>
      <c r="N6639" s="7" t="str">
        <f>CONCATENATE("https://venda-imoveis.caixa.gov.br/sistema/detalhe-imovel.asp?hdnOrigem=index&amp;hdnimovel=",A6639)</f>
        <v>https://venda-imoveis.caixa.gov.br/sistema/detalhe-imovel.asp?hdnOrigem=index&amp;hdnimovel=8787706940559</v>
      </c>
      <c r="O6639" s="9" t="str">
        <f>LEFT(J6639,SEARCH(",",J6639)-1)</f>
        <v>Apartamento</v>
      </c>
    </row>
    <row r="6640" spans="1:15" x14ac:dyDescent="0.25">
      <c r="A6640">
        <v>8787706948274</v>
      </c>
      <c r="B6640" t="s">
        <v>0</v>
      </c>
      <c r="C6640" t="s">
        <v>5724</v>
      </c>
      <c r="D6640" t="s">
        <v>1102</v>
      </c>
      <c r="E6640" t="s">
        <v>6928</v>
      </c>
      <c r="F6640" s="1">
        <v>69913.34</v>
      </c>
      <c r="G6640" s="1">
        <v>143000</v>
      </c>
      <c r="H6640" t="s">
        <v>275</v>
      </c>
      <c r="I6640" t="s">
        <v>5</v>
      </c>
      <c r="J6640" t="s">
        <v>5943</v>
      </c>
      <c r="K6640" t="s">
        <v>7</v>
      </c>
      <c r="L6640" s="12">
        <v>46108</v>
      </c>
      <c r="M6640" s="5">
        <f>G6640-F6640</f>
        <v>73086.66</v>
      </c>
      <c r="N6640" s="7" t="str">
        <f>CONCATENATE("https://venda-imoveis.caixa.gov.br/sistema/detalhe-imovel.asp?hdnOrigem=index&amp;hdnimovel=",A6640)</f>
        <v>https://venda-imoveis.caixa.gov.br/sistema/detalhe-imovel.asp?hdnOrigem=index&amp;hdnimovel=8787706948274</v>
      </c>
      <c r="O6640" s="9" t="str">
        <f>LEFT(J6640,SEARCH(",",J6640)-1)</f>
        <v>Apartamento</v>
      </c>
    </row>
    <row r="6641" spans="1:15" x14ac:dyDescent="0.25">
      <c r="A6641">
        <v>8787709541965</v>
      </c>
      <c r="B6641" t="s">
        <v>0</v>
      </c>
      <c r="C6641" t="s">
        <v>5724</v>
      </c>
      <c r="D6641" t="s">
        <v>1102</v>
      </c>
      <c r="E6641" t="s">
        <v>6929</v>
      </c>
      <c r="F6641" s="1">
        <v>72357.86</v>
      </c>
      <c r="G6641" s="1">
        <v>148000</v>
      </c>
      <c r="H6641" t="s">
        <v>275</v>
      </c>
      <c r="I6641" t="s">
        <v>5</v>
      </c>
      <c r="J6641" t="s">
        <v>6126</v>
      </c>
      <c r="K6641" t="s">
        <v>7</v>
      </c>
      <c r="L6641" s="12">
        <v>46108</v>
      </c>
      <c r="M6641" s="5">
        <f>G6641-F6641</f>
        <v>75642.14</v>
      </c>
      <c r="N6641" s="7" t="str">
        <f>CONCATENATE("https://venda-imoveis.caixa.gov.br/sistema/detalhe-imovel.asp?hdnOrigem=index&amp;hdnimovel=",A6641)</f>
        <v>https://venda-imoveis.caixa.gov.br/sistema/detalhe-imovel.asp?hdnOrigem=index&amp;hdnimovel=8787709541965</v>
      </c>
      <c r="O6641" s="9" t="str">
        <f>LEFT(J6641,SEARCH(",",J6641)-1)</f>
        <v>Apartamento</v>
      </c>
    </row>
    <row r="6642" spans="1:15" x14ac:dyDescent="0.25">
      <c r="A6642">
        <v>8787709932620</v>
      </c>
      <c r="B6642" t="s">
        <v>0</v>
      </c>
      <c r="C6642" t="s">
        <v>5724</v>
      </c>
      <c r="D6642" t="s">
        <v>1102</v>
      </c>
      <c r="E6642" t="s">
        <v>6930</v>
      </c>
      <c r="F6642" s="1">
        <v>68935.53</v>
      </c>
      <c r="G6642" s="1">
        <v>141000</v>
      </c>
      <c r="H6642" t="s">
        <v>275</v>
      </c>
      <c r="I6642" t="s">
        <v>5</v>
      </c>
      <c r="J6642" t="s">
        <v>5943</v>
      </c>
      <c r="K6642" t="s">
        <v>7</v>
      </c>
      <c r="L6642" s="12">
        <v>46108</v>
      </c>
      <c r="M6642" s="5">
        <f>G6642-F6642</f>
        <v>72064.47</v>
      </c>
      <c r="N6642" s="7" t="str">
        <f>CONCATENATE("https://venda-imoveis.caixa.gov.br/sistema/detalhe-imovel.asp?hdnOrigem=index&amp;hdnimovel=",A6642)</f>
        <v>https://venda-imoveis.caixa.gov.br/sistema/detalhe-imovel.asp?hdnOrigem=index&amp;hdnimovel=8787709932620</v>
      </c>
      <c r="O6642" s="9" t="str">
        <f>LEFT(J6642,SEARCH(",",J6642)-1)</f>
        <v>Apartamento</v>
      </c>
    </row>
    <row r="6643" spans="1:15" x14ac:dyDescent="0.25">
      <c r="A6643">
        <v>8787711033238</v>
      </c>
      <c r="B6643" t="s">
        <v>0</v>
      </c>
      <c r="C6643" t="s">
        <v>5724</v>
      </c>
      <c r="D6643" t="s">
        <v>1102</v>
      </c>
      <c r="E6643" t="s">
        <v>6932</v>
      </c>
      <c r="F6643" s="1">
        <v>69100.539999999994</v>
      </c>
      <c r="G6643" s="1">
        <v>141337.51</v>
      </c>
      <c r="H6643" t="s">
        <v>275</v>
      </c>
      <c r="I6643" t="s">
        <v>5</v>
      </c>
      <c r="J6643" t="s">
        <v>6137</v>
      </c>
      <c r="K6643" t="s">
        <v>7</v>
      </c>
      <c r="L6643" s="12">
        <v>46108</v>
      </c>
      <c r="M6643" s="5">
        <f>G6643-F6643</f>
        <v>72236.970000000016</v>
      </c>
      <c r="N6643" s="7" t="str">
        <f>CONCATENATE("https://venda-imoveis.caixa.gov.br/sistema/detalhe-imovel.asp?hdnOrigem=index&amp;hdnimovel=",A6643)</f>
        <v>https://venda-imoveis.caixa.gov.br/sistema/detalhe-imovel.asp?hdnOrigem=index&amp;hdnimovel=8787711033238</v>
      </c>
      <c r="O6643" s="9" t="str">
        <f>LEFT(J6643,SEARCH(",",J6643)-1)</f>
        <v>Apartamento</v>
      </c>
    </row>
    <row r="6644" spans="1:15" x14ac:dyDescent="0.25">
      <c r="A6644">
        <v>8787711047883</v>
      </c>
      <c r="B6644" t="s">
        <v>0</v>
      </c>
      <c r="C6644" t="s">
        <v>5724</v>
      </c>
      <c r="D6644" t="s">
        <v>1102</v>
      </c>
      <c r="E6644" t="s">
        <v>6933</v>
      </c>
      <c r="F6644" s="1">
        <v>75291.289999999994</v>
      </c>
      <c r="G6644" s="1">
        <v>154000</v>
      </c>
      <c r="H6644" t="s">
        <v>275</v>
      </c>
      <c r="I6644" t="s">
        <v>5</v>
      </c>
      <c r="J6644" t="s">
        <v>6605</v>
      </c>
      <c r="K6644" t="s">
        <v>7</v>
      </c>
      <c r="L6644" s="12">
        <v>46108</v>
      </c>
      <c r="M6644" s="5">
        <f>G6644-F6644</f>
        <v>78708.710000000006</v>
      </c>
      <c r="N6644" s="7" t="str">
        <f>CONCATENATE("https://venda-imoveis.caixa.gov.br/sistema/detalhe-imovel.asp?hdnOrigem=index&amp;hdnimovel=",A6644)</f>
        <v>https://venda-imoveis.caixa.gov.br/sistema/detalhe-imovel.asp?hdnOrigem=index&amp;hdnimovel=8787711047883</v>
      </c>
      <c r="O6644" s="9" t="str">
        <f>LEFT(J6644,SEARCH(",",J6644)-1)</f>
        <v>Apartamento</v>
      </c>
    </row>
    <row r="6645" spans="1:15" x14ac:dyDescent="0.25">
      <c r="A6645">
        <v>8787711260692</v>
      </c>
      <c r="B6645" t="s">
        <v>0</v>
      </c>
      <c r="C6645" t="s">
        <v>5724</v>
      </c>
      <c r="D6645" t="s">
        <v>1102</v>
      </c>
      <c r="E6645" t="s">
        <v>6934</v>
      </c>
      <c r="F6645" s="1">
        <v>68446.63</v>
      </c>
      <c r="G6645" s="1">
        <v>140000</v>
      </c>
      <c r="H6645" t="s">
        <v>275</v>
      </c>
      <c r="I6645" t="s">
        <v>5</v>
      </c>
      <c r="J6645" t="s">
        <v>6605</v>
      </c>
      <c r="K6645" t="s">
        <v>7</v>
      </c>
      <c r="L6645" s="12">
        <v>46108</v>
      </c>
      <c r="M6645" s="5">
        <f>G6645-F6645</f>
        <v>71553.37</v>
      </c>
      <c r="N6645" s="7" t="str">
        <f>CONCATENATE("https://venda-imoveis.caixa.gov.br/sistema/detalhe-imovel.asp?hdnOrigem=index&amp;hdnimovel=",A6645)</f>
        <v>https://venda-imoveis.caixa.gov.br/sistema/detalhe-imovel.asp?hdnOrigem=index&amp;hdnimovel=8787711260692</v>
      </c>
      <c r="O6645" s="9" t="str">
        <f>LEFT(J6645,SEARCH(",",J6645)-1)</f>
        <v>Apartamento</v>
      </c>
    </row>
    <row r="6646" spans="1:15" x14ac:dyDescent="0.25">
      <c r="A6646">
        <v>8787711335730</v>
      </c>
      <c r="B6646" t="s">
        <v>0</v>
      </c>
      <c r="C6646" t="s">
        <v>5724</v>
      </c>
      <c r="D6646" t="s">
        <v>1102</v>
      </c>
      <c r="E6646" t="s">
        <v>6935</v>
      </c>
      <c r="F6646" s="1">
        <v>70891.149999999994</v>
      </c>
      <c r="G6646" s="1">
        <v>145000</v>
      </c>
      <c r="H6646" t="s">
        <v>275</v>
      </c>
      <c r="I6646" t="s">
        <v>5</v>
      </c>
      <c r="J6646" t="s">
        <v>6936</v>
      </c>
      <c r="K6646" t="s">
        <v>7</v>
      </c>
      <c r="L6646" s="12">
        <v>46108</v>
      </c>
      <c r="M6646" s="5">
        <f>G6646-F6646</f>
        <v>74108.850000000006</v>
      </c>
      <c r="N6646" s="7" t="str">
        <f>CONCATENATE("https://venda-imoveis.caixa.gov.br/sistema/detalhe-imovel.asp?hdnOrigem=index&amp;hdnimovel=",A6646)</f>
        <v>https://venda-imoveis.caixa.gov.br/sistema/detalhe-imovel.asp?hdnOrigem=index&amp;hdnimovel=8787711335730</v>
      </c>
      <c r="O6646" s="9" t="str">
        <f>LEFT(J6646,SEARCH(",",J6646)-1)</f>
        <v>Apartamento</v>
      </c>
    </row>
    <row r="6647" spans="1:15" x14ac:dyDescent="0.25">
      <c r="A6647">
        <v>8787711697047</v>
      </c>
      <c r="B6647" t="s">
        <v>0</v>
      </c>
      <c r="C6647" t="s">
        <v>5724</v>
      </c>
      <c r="D6647" t="s">
        <v>1102</v>
      </c>
      <c r="E6647" t="s">
        <v>6937</v>
      </c>
      <c r="F6647" s="1">
        <v>73335.67</v>
      </c>
      <c r="G6647" s="1">
        <v>150000</v>
      </c>
      <c r="H6647" t="s">
        <v>275</v>
      </c>
      <c r="I6647" t="s">
        <v>5</v>
      </c>
      <c r="J6647" t="s">
        <v>6605</v>
      </c>
      <c r="K6647" t="s">
        <v>7</v>
      </c>
      <c r="L6647" s="12">
        <v>46108</v>
      </c>
      <c r="M6647" s="5">
        <f>G6647-F6647</f>
        <v>76664.33</v>
      </c>
      <c r="N6647" s="7" t="str">
        <f>CONCATENATE("https://venda-imoveis.caixa.gov.br/sistema/detalhe-imovel.asp?hdnOrigem=index&amp;hdnimovel=",A6647)</f>
        <v>https://venda-imoveis.caixa.gov.br/sistema/detalhe-imovel.asp?hdnOrigem=index&amp;hdnimovel=8787711697047</v>
      </c>
      <c r="O6647" s="9" t="str">
        <f>LEFT(J6647,SEARCH(",",J6647)-1)</f>
        <v>Apartamento</v>
      </c>
    </row>
    <row r="6648" spans="1:15" x14ac:dyDescent="0.25">
      <c r="A6648">
        <v>8787707104991</v>
      </c>
      <c r="B6648" t="s">
        <v>0</v>
      </c>
      <c r="C6648" t="s">
        <v>5724</v>
      </c>
      <c r="D6648" t="s">
        <v>5964</v>
      </c>
      <c r="E6648" t="s">
        <v>6938</v>
      </c>
      <c r="F6648" s="1">
        <v>73335.67</v>
      </c>
      <c r="G6648" s="1">
        <v>150000</v>
      </c>
      <c r="H6648" t="s">
        <v>275</v>
      </c>
      <c r="I6648" t="s">
        <v>5</v>
      </c>
      <c r="J6648" t="s">
        <v>6939</v>
      </c>
      <c r="K6648" t="s">
        <v>7</v>
      </c>
      <c r="L6648" s="12">
        <v>46108</v>
      </c>
      <c r="M6648" s="5">
        <f>G6648-F6648</f>
        <v>76664.33</v>
      </c>
      <c r="N6648" s="7" t="str">
        <f>CONCATENATE("https://venda-imoveis.caixa.gov.br/sistema/detalhe-imovel.asp?hdnOrigem=index&amp;hdnimovel=",A6648)</f>
        <v>https://venda-imoveis.caixa.gov.br/sistema/detalhe-imovel.asp?hdnOrigem=index&amp;hdnimovel=8787707104991</v>
      </c>
      <c r="O6648" s="9" t="str">
        <f>LEFT(J6648,SEARCH(",",J6648)-1)</f>
        <v>Apartamento</v>
      </c>
    </row>
    <row r="6649" spans="1:15" x14ac:dyDescent="0.25">
      <c r="A6649">
        <v>8787707666086</v>
      </c>
      <c r="B6649" t="s">
        <v>0</v>
      </c>
      <c r="C6649" t="s">
        <v>5724</v>
      </c>
      <c r="D6649" t="s">
        <v>5964</v>
      </c>
      <c r="E6649" t="s">
        <v>6940</v>
      </c>
      <c r="F6649" s="1">
        <v>75780.19</v>
      </c>
      <c r="G6649" s="1">
        <v>155000</v>
      </c>
      <c r="H6649" t="s">
        <v>275</v>
      </c>
      <c r="I6649" t="s">
        <v>5</v>
      </c>
      <c r="J6649" t="s">
        <v>5916</v>
      </c>
      <c r="K6649" t="s">
        <v>7</v>
      </c>
      <c r="L6649" s="12">
        <v>46108</v>
      </c>
      <c r="M6649" s="5">
        <f>G6649-F6649</f>
        <v>79219.81</v>
      </c>
      <c r="N6649" s="7" t="str">
        <f>CONCATENATE("https://venda-imoveis.caixa.gov.br/sistema/detalhe-imovel.asp?hdnOrigem=index&amp;hdnimovel=",A6649)</f>
        <v>https://venda-imoveis.caixa.gov.br/sistema/detalhe-imovel.asp?hdnOrigem=index&amp;hdnimovel=8787707666086</v>
      </c>
      <c r="O6649" s="9" t="str">
        <f>LEFT(J6649,SEARCH(",",J6649)-1)</f>
        <v>Apartamento</v>
      </c>
    </row>
    <row r="6650" spans="1:15" x14ac:dyDescent="0.25">
      <c r="A6650">
        <v>8787703595770</v>
      </c>
      <c r="B6650" t="s">
        <v>0</v>
      </c>
      <c r="C6650" t="s">
        <v>5724</v>
      </c>
      <c r="D6650" t="s">
        <v>5845</v>
      </c>
      <c r="E6650" t="s">
        <v>6943</v>
      </c>
      <c r="F6650" s="1">
        <v>70891.149999999994</v>
      </c>
      <c r="G6650" s="1">
        <v>145000</v>
      </c>
      <c r="H6650" t="s">
        <v>275</v>
      </c>
      <c r="I6650" t="s">
        <v>5</v>
      </c>
      <c r="J6650" t="s">
        <v>6583</v>
      </c>
      <c r="K6650" t="s">
        <v>7</v>
      </c>
      <c r="L6650" s="12">
        <v>46108</v>
      </c>
      <c r="M6650" s="5">
        <f>G6650-F6650</f>
        <v>74108.850000000006</v>
      </c>
      <c r="N6650" s="7" t="str">
        <f>CONCATENATE("https://venda-imoveis.caixa.gov.br/sistema/detalhe-imovel.asp?hdnOrigem=index&amp;hdnimovel=",A6650)</f>
        <v>https://venda-imoveis.caixa.gov.br/sistema/detalhe-imovel.asp?hdnOrigem=index&amp;hdnimovel=8787703595770</v>
      </c>
      <c r="O6650" s="9" t="str">
        <f>LEFT(J6650,SEARCH(",",J6650)-1)</f>
        <v>Apartamento</v>
      </c>
    </row>
    <row r="6651" spans="1:15" x14ac:dyDescent="0.25">
      <c r="A6651">
        <v>8555523102863</v>
      </c>
      <c r="B6651" t="s">
        <v>0</v>
      </c>
      <c r="C6651" t="s">
        <v>5724</v>
      </c>
      <c r="D6651" t="s">
        <v>5760</v>
      </c>
      <c r="E6651" t="s">
        <v>6944</v>
      </c>
      <c r="F6651" s="1">
        <v>74929.990000000005</v>
      </c>
      <c r="G6651" s="1">
        <v>153261</v>
      </c>
      <c r="H6651" t="s">
        <v>275</v>
      </c>
      <c r="I6651" t="s">
        <v>5</v>
      </c>
      <c r="J6651" t="s">
        <v>6724</v>
      </c>
      <c r="K6651" t="s">
        <v>7</v>
      </c>
      <c r="L6651" s="12">
        <v>46108</v>
      </c>
      <c r="M6651" s="5">
        <f>G6651-F6651</f>
        <v>78331.009999999995</v>
      </c>
      <c r="N6651" s="7" t="str">
        <f>CONCATENATE("https://venda-imoveis.caixa.gov.br/sistema/detalhe-imovel.asp?hdnOrigem=index&amp;hdnimovel=",A6651)</f>
        <v>https://venda-imoveis.caixa.gov.br/sistema/detalhe-imovel.asp?hdnOrigem=index&amp;hdnimovel=8555523102863</v>
      </c>
      <c r="O6651" s="9" t="str">
        <f>LEFT(J6651,SEARCH(",",J6651)-1)</f>
        <v>Apartamento</v>
      </c>
    </row>
    <row r="6652" spans="1:15" x14ac:dyDescent="0.25">
      <c r="A6652">
        <v>8555539151907</v>
      </c>
      <c r="B6652" t="s">
        <v>0</v>
      </c>
      <c r="C6652" t="s">
        <v>5724</v>
      </c>
      <c r="D6652" t="s">
        <v>5760</v>
      </c>
      <c r="E6652" t="s">
        <v>6945</v>
      </c>
      <c r="F6652" s="1">
        <v>72357.86</v>
      </c>
      <c r="G6652" s="1">
        <v>148000</v>
      </c>
      <c r="H6652" t="s">
        <v>275</v>
      </c>
      <c r="I6652" t="s">
        <v>5</v>
      </c>
      <c r="J6652" t="s">
        <v>6724</v>
      </c>
      <c r="K6652" t="s">
        <v>7</v>
      </c>
      <c r="L6652" s="12">
        <v>46108</v>
      </c>
      <c r="M6652" s="5">
        <f>G6652-F6652</f>
        <v>75642.14</v>
      </c>
      <c r="N6652" s="7" t="str">
        <f>CONCATENATE("https://venda-imoveis.caixa.gov.br/sistema/detalhe-imovel.asp?hdnOrigem=index&amp;hdnimovel=",A6652)</f>
        <v>https://venda-imoveis.caixa.gov.br/sistema/detalhe-imovel.asp?hdnOrigem=index&amp;hdnimovel=8555539151907</v>
      </c>
      <c r="O6652" s="9" t="str">
        <f>LEFT(J6652,SEARCH(",",J6652)-1)</f>
        <v>Apartamento</v>
      </c>
    </row>
    <row r="6653" spans="1:15" x14ac:dyDescent="0.25">
      <c r="A6653">
        <v>8787708670400</v>
      </c>
      <c r="B6653" t="s">
        <v>0</v>
      </c>
      <c r="C6653" t="s">
        <v>5724</v>
      </c>
      <c r="D6653" t="s">
        <v>6255</v>
      </c>
      <c r="E6653" t="s">
        <v>6946</v>
      </c>
      <c r="F6653" s="1">
        <v>73824.58</v>
      </c>
      <c r="G6653" s="1">
        <v>151000</v>
      </c>
      <c r="H6653" t="s">
        <v>275</v>
      </c>
      <c r="I6653" t="s">
        <v>5</v>
      </c>
      <c r="J6653" t="s">
        <v>4067</v>
      </c>
      <c r="K6653" t="s">
        <v>7</v>
      </c>
      <c r="L6653" s="12">
        <v>46108</v>
      </c>
      <c r="M6653" s="5">
        <f>G6653-F6653</f>
        <v>77175.42</v>
      </c>
      <c r="N6653" s="7" t="str">
        <f>CONCATENATE("https://venda-imoveis.caixa.gov.br/sistema/detalhe-imovel.asp?hdnOrigem=index&amp;hdnimovel=",A6653)</f>
        <v>https://venda-imoveis.caixa.gov.br/sistema/detalhe-imovel.asp?hdnOrigem=index&amp;hdnimovel=8787708670400</v>
      </c>
      <c r="O6653" s="9" t="str">
        <f>LEFT(J6653,SEARCH(",",J6653)-1)</f>
        <v>Apartamento</v>
      </c>
    </row>
    <row r="6654" spans="1:15" x14ac:dyDescent="0.25">
      <c r="A6654">
        <v>8555537993269</v>
      </c>
      <c r="B6654" t="s">
        <v>0</v>
      </c>
      <c r="C6654" t="s">
        <v>5724</v>
      </c>
      <c r="D6654" t="s">
        <v>6947</v>
      </c>
      <c r="E6654" t="s">
        <v>6948</v>
      </c>
      <c r="F6654" s="1">
        <v>70891.149999999994</v>
      </c>
      <c r="G6654" s="1">
        <v>145000</v>
      </c>
      <c r="H6654" t="s">
        <v>275</v>
      </c>
      <c r="I6654" t="s">
        <v>5</v>
      </c>
      <c r="J6654" t="s">
        <v>5847</v>
      </c>
      <c r="K6654" t="s">
        <v>7</v>
      </c>
      <c r="L6654" s="12">
        <v>46108</v>
      </c>
      <c r="M6654" s="5">
        <f>G6654-F6654</f>
        <v>74108.850000000006</v>
      </c>
      <c r="N6654" s="7" t="str">
        <f>CONCATENATE("https://venda-imoveis.caixa.gov.br/sistema/detalhe-imovel.asp?hdnOrigem=index&amp;hdnimovel=",A6654)</f>
        <v>https://venda-imoveis.caixa.gov.br/sistema/detalhe-imovel.asp?hdnOrigem=index&amp;hdnimovel=8555537993269</v>
      </c>
      <c r="O6654" s="9" t="str">
        <f>LEFT(J6654,SEARCH(",",J6654)-1)</f>
        <v>Apartamento</v>
      </c>
    </row>
    <row r="6655" spans="1:15" x14ac:dyDescent="0.25">
      <c r="A6655">
        <v>8444426258968</v>
      </c>
      <c r="B6655" t="s">
        <v>0</v>
      </c>
      <c r="C6655" t="s">
        <v>11389</v>
      </c>
      <c r="D6655" t="s">
        <v>11438</v>
      </c>
      <c r="E6655" t="s">
        <v>13450</v>
      </c>
      <c r="F6655" s="1">
        <v>68935.53</v>
      </c>
      <c r="G6655" s="1">
        <v>141000</v>
      </c>
      <c r="H6655" t="s">
        <v>275</v>
      </c>
      <c r="I6655" t="s">
        <v>5</v>
      </c>
      <c r="J6655" t="s">
        <v>13451</v>
      </c>
      <c r="K6655" t="s">
        <v>7</v>
      </c>
      <c r="L6655" s="12">
        <v>46108</v>
      </c>
      <c r="M6655" s="5">
        <f>G6655-F6655</f>
        <v>72064.47</v>
      </c>
      <c r="N6655" s="7" t="str">
        <f>CONCATENATE("https://venda-imoveis.caixa.gov.br/sistema/detalhe-imovel.asp?hdnOrigem=index&amp;hdnimovel=",A6655)</f>
        <v>https://venda-imoveis.caixa.gov.br/sistema/detalhe-imovel.asp?hdnOrigem=index&amp;hdnimovel=8444426258968</v>
      </c>
      <c r="O6655" s="9" t="str">
        <f>LEFT(J6655,SEARCH(",",J6655)-1)</f>
        <v>Casa</v>
      </c>
    </row>
    <row r="6656" spans="1:15" x14ac:dyDescent="0.25">
      <c r="A6656">
        <v>8444428548025</v>
      </c>
      <c r="B6656" t="s">
        <v>0</v>
      </c>
      <c r="C6656" t="s">
        <v>11389</v>
      </c>
      <c r="D6656" t="s">
        <v>11438</v>
      </c>
      <c r="E6656" t="s">
        <v>13452</v>
      </c>
      <c r="F6656" s="1">
        <v>69913.34</v>
      </c>
      <c r="G6656" s="1">
        <v>143000</v>
      </c>
      <c r="H6656" t="s">
        <v>275</v>
      </c>
      <c r="I6656" t="s">
        <v>5</v>
      </c>
      <c r="J6656" t="s">
        <v>13453</v>
      </c>
      <c r="K6656" t="s">
        <v>7</v>
      </c>
      <c r="L6656" s="12">
        <v>46108</v>
      </c>
      <c r="M6656" s="5">
        <f>G6656-F6656</f>
        <v>73086.66</v>
      </c>
      <c r="N6656" s="7" t="str">
        <f>CONCATENATE("https://venda-imoveis.caixa.gov.br/sistema/detalhe-imovel.asp?hdnOrigem=index&amp;hdnimovel=",A6656)</f>
        <v>https://venda-imoveis.caixa.gov.br/sistema/detalhe-imovel.asp?hdnOrigem=index&amp;hdnimovel=8444428548025</v>
      </c>
      <c r="O6656" s="9" t="str">
        <f>LEFT(J6656,SEARCH(",",J6656)-1)</f>
        <v>Apartamento</v>
      </c>
    </row>
    <row r="6657" spans="1:15" x14ac:dyDescent="0.25">
      <c r="A6657">
        <v>8444409011739</v>
      </c>
      <c r="B6657" t="s">
        <v>0</v>
      </c>
      <c r="C6657" t="s">
        <v>11389</v>
      </c>
      <c r="D6657" t="s">
        <v>11480</v>
      </c>
      <c r="E6657" t="s">
        <v>13454</v>
      </c>
      <c r="F6657" s="1">
        <v>73824.58</v>
      </c>
      <c r="G6657" s="1">
        <v>151000</v>
      </c>
      <c r="H6657" t="s">
        <v>275</v>
      </c>
      <c r="I6657" t="s">
        <v>5</v>
      </c>
      <c r="J6657" t="s">
        <v>13455</v>
      </c>
      <c r="K6657" t="s">
        <v>7</v>
      </c>
      <c r="L6657" s="12">
        <v>46108</v>
      </c>
      <c r="M6657" s="5">
        <f>G6657-F6657</f>
        <v>77175.42</v>
      </c>
      <c r="N6657" s="7" t="str">
        <f>CONCATENATE("https://venda-imoveis.caixa.gov.br/sistema/detalhe-imovel.asp?hdnOrigem=index&amp;hdnimovel=",A6657)</f>
        <v>https://venda-imoveis.caixa.gov.br/sistema/detalhe-imovel.asp?hdnOrigem=index&amp;hdnimovel=8444409011739</v>
      </c>
      <c r="O6657" s="9" t="str">
        <f>LEFT(J6657,SEARCH(",",J6657)-1)</f>
        <v>Casa</v>
      </c>
    </row>
    <row r="6658" spans="1:15" x14ac:dyDescent="0.25">
      <c r="A6658">
        <v>8444429569239</v>
      </c>
      <c r="B6658" t="s">
        <v>0</v>
      </c>
      <c r="C6658" t="s">
        <v>11389</v>
      </c>
      <c r="D6658" t="s">
        <v>11480</v>
      </c>
      <c r="E6658" t="s">
        <v>13456</v>
      </c>
      <c r="F6658" s="1">
        <v>71973.39</v>
      </c>
      <c r="G6658" s="1">
        <v>147213.60999999999</v>
      </c>
      <c r="H6658" t="s">
        <v>275</v>
      </c>
      <c r="I6658" t="s">
        <v>5</v>
      </c>
      <c r="J6658" t="s">
        <v>13457</v>
      </c>
      <c r="K6658" t="s">
        <v>7</v>
      </c>
      <c r="L6658" s="12">
        <v>46108</v>
      </c>
      <c r="M6658" s="5">
        <f>G6658-F6658</f>
        <v>75240.219999999987</v>
      </c>
      <c r="N6658" s="7" t="str">
        <f>CONCATENATE("https://venda-imoveis.caixa.gov.br/sistema/detalhe-imovel.asp?hdnOrigem=index&amp;hdnimovel=",A6658)</f>
        <v>https://venda-imoveis.caixa.gov.br/sistema/detalhe-imovel.asp?hdnOrigem=index&amp;hdnimovel=8444429569239</v>
      </c>
      <c r="O6658" s="9" t="str">
        <f>LEFT(J6658,SEARCH(",",J6658)-1)</f>
        <v>Casa</v>
      </c>
    </row>
    <row r="6659" spans="1:15" x14ac:dyDescent="0.25">
      <c r="A6659">
        <v>8787708662777</v>
      </c>
      <c r="B6659" t="s">
        <v>0</v>
      </c>
      <c r="C6659" t="s">
        <v>11389</v>
      </c>
      <c r="D6659" t="s">
        <v>11480</v>
      </c>
      <c r="E6659" t="s">
        <v>13458</v>
      </c>
      <c r="F6659" s="1">
        <v>72357.86</v>
      </c>
      <c r="G6659" s="1">
        <v>148000</v>
      </c>
      <c r="H6659" t="s">
        <v>275</v>
      </c>
      <c r="I6659" t="s">
        <v>5</v>
      </c>
      <c r="J6659" t="s">
        <v>12555</v>
      </c>
      <c r="K6659" t="s">
        <v>7</v>
      </c>
      <c r="L6659" s="12">
        <v>46108</v>
      </c>
      <c r="M6659" s="5">
        <f>G6659-F6659</f>
        <v>75642.14</v>
      </c>
      <c r="N6659" s="7" t="str">
        <f>CONCATENATE("https://venda-imoveis.caixa.gov.br/sistema/detalhe-imovel.asp?hdnOrigem=index&amp;hdnimovel=",A6659)</f>
        <v>https://venda-imoveis.caixa.gov.br/sistema/detalhe-imovel.asp?hdnOrigem=index&amp;hdnimovel=8787708662777</v>
      </c>
      <c r="O6659" s="9" t="str">
        <f>LEFT(J6659,SEARCH(",",J6659)-1)</f>
        <v>Apartamento</v>
      </c>
    </row>
    <row r="6660" spans="1:15" x14ac:dyDescent="0.25">
      <c r="A6660">
        <v>8787711527877</v>
      </c>
      <c r="B6660" t="s">
        <v>0</v>
      </c>
      <c r="C6660" t="s">
        <v>11389</v>
      </c>
      <c r="D6660" t="s">
        <v>11480</v>
      </c>
      <c r="E6660" t="s">
        <v>13459</v>
      </c>
      <c r="F6660" s="1">
        <v>72357.86</v>
      </c>
      <c r="G6660" s="1">
        <v>148000</v>
      </c>
      <c r="H6660" t="s">
        <v>275</v>
      </c>
      <c r="I6660" t="s">
        <v>5</v>
      </c>
      <c r="J6660" t="s">
        <v>12555</v>
      </c>
      <c r="K6660" t="s">
        <v>7</v>
      </c>
      <c r="L6660" s="12">
        <v>46108</v>
      </c>
      <c r="M6660" s="5">
        <f>G6660-F6660</f>
        <v>75642.14</v>
      </c>
      <c r="N6660" s="7" t="str">
        <f>CONCATENATE("https://venda-imoveis.caixa.gov.br/sistema/detalhe-imovel.asp?hdnOrigem=index&amp;hdnimovel=",A6660)</f>
        <v>https://venda-imoveis.caixa.gov.br/sistema/detalhe-imovel.asp?hdnOrigem=index&amp;hdnimovel=8787711527877</v>
      </c>
      <c r="O6660" s="9" t="str">
        <f>LEFT(J6660,SEARCH(",",J6660)-1)</f>
        <v>Apartamento</v>
      </c>
    </row>
    <row r="6661" spans="1:15" x14ac:dyDescent="0.25">
      <c r="A6661">
        <v>8787712747293</v>
      </c>
      <c r="B6661" t="s">
        <v>0</v>
      </c>
      <c r="C6661" t="s">
        <v>11389</v>
      </c>
      <c r="D6661" t="s">
        <v>11480</v>
      </c>
      <c r="E6661" t="s">
        <v>13460</v>
      </c>
      <c r="F6661" s="1">
        <v>68556.429999999993</v>
      </c>
      <c r="G6661" s="1">
        <v>140224.6</v>
      </c>
      <c r="H6661" t="s">
        <v>275</v>
      </c>
      <c r="I6661" t="s">
        <v>5</v>
      </c>
      <c r="J6661" t="s">
        <v>12555</v>
      </c>
      <c r="K6661" t="s">
        <v>7</v>
      </c>
      <c r="L6661" s="12">
        <v>46108</v>
      </c>
      <c r="M6661" s="5">
        <f>G6661-F6661</f>
        <v>71668.170000000013</v>
      </c>
      <c r="N6661" s="7" t="str">
        <f>CONCATENATE("https://venda-imoveis.caixa.gov.br/sistema/detalhe-imovel.asp?hdnOrigem=index&amp;hdnimovel=",A6661)</f>
        <v>https://venda-imoveis.caixa.gov.br/sistema/detalhe-imovel.asp?hdnOrigem=index&amp;hdnimovel=8787712747293</v>
      </c>
      <c r="O6661" s="9" t="str">
        <f>LEFT(J6661,SEARCH(",",J6661)-1)</f>
        <v>Apartamento</v>
      </c>
    </row>
    <row r="6662" spans="1:15" x14ac:dyDescent="0.25">
      <c r="A6662">
        <v>8787716036170</v>
      </c>
      <c r="B6662" t="s">
        <v>0</v>
      </c>
      <c r="C6662" t="s">
        <v>11389</v>
      </c>
      <c r="D6662" t="s">
        <v>11480</v>
      </c>
      <c r="E6662" t="s">
        <v>13461</v>
      </c>
      <c r="F6662" s="1">
        <v>70891.149999999994</v>
      </c>
      <c r="G6662" s="1">
        <v>145000</v>
      </c>
      <c r="H6662" t="s">
        <v>275</v>
      </c>
      <c r="I6662" t="s">
        <v>5</v>
      </c>
      <c r="J6662" t="s">
        <v>12922</v>
      </c>
      <c r="K6662" t="s">
        <v>7</v>
      </c>
      <c r="L6662" s="12">
        <v>46108</v>
      </c>
      <c r="M6662" s="5">
        <f>G6662-F6662</f>
        <v>74108.850000000006</v>
      </c>
      <c r="N6662" s="7" t="str">
        <f>CONCATENATE("https://venda-imoveis.caixa.gov.br/sistema/detalhe-imovel.asp?hdnOrigem=index&amp;hdnimovel=",A6662)</f>
        <v>https://venda-imoveis.caixa.gov.br/sistema/detalhe-imovel.asp?hdnOrigem=index&amp;hdnimovel=8787716036170</v>
      </c>
      <c r="O6662" s="9" t="str">
        <f>LEFT(J6662,SEARCH(",",J6662)-1)</f>
        <v>Apartamento</v>
      </c>
    </row>
    <row r="6663" spans="1:15" x14ac:dyDescent="0.25">
      <c r="A6663">
        <v>8444404331875</v>
      </c>
      <c r="B6663" t="s">
        <v>0</v>
      </c>
      <c r="C6663" t="s">
        <v>11389</v>
      </c>
      <c r="D6663" t="s">
        <v>11922</v>
      </c>
      <c r="E6663" t="s">
        <v>13462</v>
      </c>
      <c r="F6663" s="1">
        <v>70402.240000000005</v>
      </c>
      <c r="G6663" s="1">
        <v>144000</v>
      </c>
      <c r="H6663" t="s">
        <v>275</v>
      </c>
      <c r="I6663" t="s">
        <v>5</v>
      </c>
      <c r="J6663" t="s">
        <v>13463</v>
      </c>
      <c r="K6663" t="s">
        <v>7</v>
      </c>
      <c r="L6663" s="12">
        <v>46108</v>
      </c>
      <c r="M6663" s="5">
        <f>G6663-F6663</f>
        <v>73597.759999999995</v>
      </c>
      <c r="N6663" s="7" t="str">
        <f>CONCATENATE("https://venda-imoveis.caixa.gov.br/sistema/detalhe-imovel.asp?hdnOrigem=index&amp;hdnimovel=",A6663)</f>
        <v>https://venda-imoveis.caixa.gov.br/sistema/detalhe-imovel.asp?hdnOrigem=index&amp;hdnimovel=8444404331875</v>
      </c>
      <c r="O6663" s="9" t="str">
        <f>LEFT(J6663,SEARCH(",",J6663)-1)</f>
        <v>Apartamento</v>
      </c>
    </row>
    <row r="6664" spans="1:15" x14ac:dyDescent="0.25">
      <c r="A6664">
        <v>8787700814560</v>
      </c>
      <c r="B6664" t="s">
        <v>0</v>
      </c>
      <c r="C6664" t="s">
        <v>11389</v>
      </c>
      <c r="D6664" t="s">
        <v>11922</v>
      </c>
      <c r="E6664" t="s">
        <v>13464</v>
      </c>
      <c r="F6664" s="1">
        <v>71680.479999999996</v>
      </c>
      <c r="G6664" s="1">
        <v>146614.48000000001</v>
      </c>
      <c r="H6664" t="s">
        <v>275</v>
      </c>
      <c r="I6664" t="s">
        <v>5</v>
      </c>
      <c r="J6664" t="s">
        <v>13465</v>
      </c>
      <c r="K6664" t="s">
        <v>7</v>
      </c>
      <c r="L6664" s="12">
        <v>46108</v>
      </c>
      <c r="M6664" s="5">
        <f>G6664-F6664</f>
        <v>74934.000000000015</v>
      </c>
      <c r="N6664" s="7" t="str">
        <f>CONCATENATE("https://venda-imoveis.caixa.gov.br/sistema/detalhe-imovel.asp?hdnOrigem=index&amp;hdnimovel=",A6664)</f>
        <v>https://venda-imoveis.caixa.gov.br/sistema/detalhe-imovel.asp?hdnOrigem=index&amp;hdnimovel=8787700814560</v>
      </c>
      <c r="O6664" s="9" t="str">
        <f>LEFT(J6664,SEARCH(",",J6664)-1)</f>
        <v>Casa</v>
      </c>
    </row>
    <row r="6665" spans="1:15" x14ac:dyDescent="0.25">
      <c r="A6665">
        <v>8444426231270</v>
      </c>
      <c r="B6665" t="s">
        <v>0</v>
      </c>
      <c r="C6665" t="s">
        <v>11389</v>
      </c>
      <c r="D6665" t="s">
        <v>11390</v>
      </c>
      <c r="E6665" t="s">
        <v>13466</v>
      </c>
      <c r="F6665" s="1">
        <v>70891.149999999994</v>
      </c>
      <c r="G6665" s="1">
        <v>145000</v>
      </c>
      <c r="H6665" t="s">
        <v>275</v>
      </c>
      <c r="I6665" t="s">
        <v>5</v>
      </c>
      <c r="J6665" t="s">
        <v>10060</v>
      </c>
      <c r="K6665" t="s">
        <v>7</v>
      </c>
      <c r="L6665" s="12">
        <v>46108</v>
      </c>
      <c r="M6665" s="5">
        <f>G6665-F6665</f>
        <v>74108.850000000006</v>
      </c>
      <c r="N6665" s="7" t="str">
        <f>CONCATENATE("https://venda-imoveis.caixa.gov.br/sistema/detalhe-imovel.asp?hdnOrigem=index&amp;hdnimovel=",A6665)</f>
        <v>https://venda-imoveis.caixa.gov.br/sistema/detalhe-imovel.asp?hdnOrigem=index&amp;hdnimovel=8444426231270</v>
      </c>
      <c r="O6665" s="9" t="str">
        <f>LEFT(J6665,SEARCH(",",J6665)-1)</f>
        <v>Apartamento</v>
      </c>
    </row>
    <row r="6666" spans="1:15" x14ac:dyDescent="0.25">
      <c r="A6666">
        <v>8444425823939</v>
      </c>
      <c r="B6666" t="s">
        <v>0</v>
      </c>
      <c r="C6666" t="s">
        <v>11389</v>
      </c>
      <c r="D6666" t="s">
        <v>11415</v>
      </c>
      <c r="E6666" t="s">
        <v>13467</v>
      </c>
      <c r="F6666" s="1">
        <v>70402.240000000005</v>
      </c>
      <c r="G6666" s="1">
        <v>144000</v>
      </c>
      <c r="H6666" t="s">
        <v>275</v>
      </c>
      <c r="I6666" t="s">
        <v>5</v>
      </c>
      <c r="J6666" t="s">
        <v>13468</v>
      </c>
      <c r="K6666" t="s">
        <v>7</v>
      </c>
      <c r="L6666" s="12">
        <v>46108</v>
      </c>
      <c r="M6666" s="5">
        <f>G6666-F6666</f>
        <v>73597.759999999995</v>
      </c>
      <c r="N6666" s="7" t="str">
        <f>CONCATENATE("https://venda-imoveis.caixa.gov.br/sistema/detalhe-imovel.asp?hdnOrigem=index&amp;hdnimovel=",A6666)</f>
        <v>https://venda-imoveis.caixa.gov.br/sistema/detalhe-imovel.asp?hdnOrigem=index&amp;hdnimovel=8444425823939</v>
      </c>
      <c r="O6666" s="9" t="str">
        <f>LEFT(J6666,SEARCH(",",J6666)-1)</f>
        <v>Apartamento</v>
      </c>
    </row>
    <row r="6667" spans="1:15" x14ac:dyDescent="0.25">
      <c r="A6667">
        <v>8555534102533</v>
      </c>
      <c r="B6667" t="s">
        <v>0</v>
      </c>
      <c r="C6667" t="s">
        <v>11389</v>
      </c>
      <c r="D6667" t="s">
        <v>11415</v>
      </c>
      <c r="E6667" t="s">
        <v>13469</v>
      </c>
      <c r="F6667" s="1">
        <v>75291.289999999994</v>
      </c>
      <c r="G6667" s="1">
        <v>154000</v>
      </c>
      <c r="H6667" t="s">
        <v>275</v>
      </c>
      <c r="I6667" t="s">
        <v>5</v>
      </c>
      <c r="J6667" t="s">
        <v>13228</v>
      </c>
      <c r="K6667" t="s">
        <v>7</v>
      </c>
      <c r="L6667" s="12">
        <v>46108</v>
      </c>
      <c r="M6667" s="5">
        <f>G6667-F6667</f>
        <v>78708.710000000006</v>
      </c>
      <c r="N6667" s="7" t="str">
        <f>CONCATENATE("https://venda-imoveis.caixa.gov.br/sistema/detalhe-imovel.asp?hdnOrigem=index&amp;hdnimovel=",A6667)</f>
        <v>https://venda-imoveis.caixa.gov.br/sistema/detalhe-imovel.asp?hdnOrigem=index&amp;hdnimovel=8555534102533</v>
      </c>
      <c r="O6667" s="9" t="str">
        <f>LEFT(J6667,SEARCH(",",J6667)-1)</f>
        <v>Apartamento</v>
      </c>
    </row>
    <row r="6668" spans="1:15" x14ac:dyDescent="0.25">
      <c r="A6668">
        <v>8444421198126</v>
      </c>
      <c r="B6668" t="s">
        <v>0</v>
      </c>
      <c r="C6668" t="s">
        <v>11389</v>
      </c>
      <c r="D6668" t="s">
        <v>11422</v>
      </c>
      <c r="E6668" t="s">
        <v>13470</v>
      </c>
      <c r="F6668" s="1">
        <v>68446.63</v>
      </c>
      <c r="G6668" s="1">
        <v>140000</v>
      </c>
      <c r="H6668" t="s">
        <v>275</v>
      </c>
      <c r="I6668" t="s">
        <v>5</v>
      </c>
      <c r="J6668" t="s">
        <v>13471</v>
      </c>
      <c r="K6668" t="s">
        <v>7</v>
      </c>
      <c r="L6668" s="12">
        <v>46108</v>
      </c>
      <c r="M6668" s="5">
        <f>G6668-F6668</f>
        <v>71553.37</v>
      </c>
      <c r="N6668" s="7" t="str">
        <f>CONCATENATE("https://venda-imoveis.caixa.gov.br/sistema/detalhe-imovel.asp?hdnOrigem=index&amp;hdnimovel=",A6668)</f>
        <v>https://venda-imoveis.caixa.gov.br/sistema/detalhe-imovel.asp?hdnOrigem=index&amp;hdnimovel=8444421198126</v>
      </c>
      <c r="O6668" s="9" t="str">
        <f>LEFT(J6668,SEARCH(",",J6668)-1)</f>
        <v>Casa</v>
      </c>
    </row>
    <row r="6669" spans="1:15" x14ac:dyDescent="0.25">
      <c r="A6669">
        <v>8444419412817</v>
      </c>
      <c r="B6669" t="s">
        <v>0</v>
      </c>
      <c r="C6669" t="s">
        <v>11389</v>
      </c>
      <c r="D6669" t="s">
        <v>9062</v>
      </c>
      <c r="E6669" t="s">
        <v>13472</v>
      </c>
      <c r="F6669" s="1">
        <v>67957.72</v>
      </c>
      <c r="G6669" s="1">
        <v>139000</v>
      </c>
      <c r="H6669" t="s">
        <v>275</v>
      </c>
      <c r="I6669" t="s">
        <v>5</v>
      </c>
      <c r="J6669" t="s">
        <v>13473</v>
      </c>
      <c r="K6669" t="s">
        <v>7</v>
      </c>
      <c r="L6669" s="12">
        <v>46108</v>
      </c>
      <c r="M6669" s="5">
        <f>G6669-F6669</f>
        <v>71042.28</v>
      </c>
      <c r="N6669" s="7" t="str">
        <f>CONCATENATE("https://venda-imoveis.caixa.gov.br/sistema/detalhe-imovel.asp?hdnOrigem=index&amp;hdnimovel=",A6669)</f>
        <v>https://venda-imoveis.caixa.gov.br/sistema/detalhe-imovel.asp?hdnOrigem=index&amp;hdnimovel=8444419412817</v>
      </c>
      <c r="O6669" s="9" t="str">
        <f>LEFT(J6669,SEARCH(",",J6669)-1)</f>
        <v>Casa</v>
      </c>
    </row>
    <row r="6670" spans="1:15" x14ac:dyDescent="0.25">
      <c r="A6670">
        <v>8555537586795</v>
      </c>
      <c r="B6670" t="s">
        <v>0</v>
      </c>
      <c r="C6670" t="s">
        <v>11389</v>
      </c>
      <c r="D6670" t="s">
        <v>9062</v>
      </c>
      <c r="E6670" t="s">
        <v>13474</v>
      </c>
      <c r="F6670" s="1">
        <v>74802.38</v>
      </c>
      <c r="G6670" s="1">
        <v>153000</v>
      </c>
      <c r="H6670" t="s">
        <v>275</v>
      </c>
      <c r="I6670" t="s">
        <v>5</v>
      </c>
      <c r="J6670" t="s">
        <v>8634</v>
      </c>
      <c r="K6670" t="s">
        <v>7</v>
      </c>
      <c r="L6670" s="12">
        <v>46108</v>
      </c>
      <c r="M6670" s="5">
        <f>G6670-F6670</f>
        <v>78197.62</v>
      </c>
      <c r="N6670" s="7" t="str">
        <f>CONCATENATE("https://venda-imoveis.caixa.gov.br/sistema/detalhe-imovel.asp?hdnOrigem=index&amp;hdnimovel=",A6670)</f>
        <v>https://venda-imoveis.caixa.gov.br/sistema/detalhe-imovel.asp?hdnOrigem=index&amp;hdnimovel=8555537586795</v>
      </c>
      <c r="O6670" s="9" t="str">
        <f>LEFT(J6670,SEARCH(",",J6670)-1)</f>
        <v>Apartamento</v>
      </c>
    </row>
    <row r="6671" spans="1:15" x14ac:dyDescent="0.25">
      <c r="A6671">
        <v>8787708329571</v>
      </c>
      <c r="B6671" t="s">
        <v>0</v>
      </c>
      <c r="C6671" t="s">
        <v>5724</v>
      </c>
      <c r="D6671" t="s">
        <v>6057</v>
      </c>
      <c r="E6671" t="s">
        <v>6907</v>
      </c>
      <c r="F6671" s="1">
        <v>73335.67</v>
      </c>
      <c r="G6671" s="1">
        <v>150000</v>
      </c>
      <c r="H6671" t="s">
        <v>275</v>
      </c>
      <c r="I6671" t="s">
        <v>5</v>
      </c>
      <c r="J6671" t="s">
        <v>4067</v>
      </c>
      <c r="K6671" t="s">
        <v>12</v>
      </c>
      <c r="L6671" s="12">
        <v>46108</v>
      </c>
      <c r="M6671" s="5">
        <f>G6671-F6671</f>
        <v>76664.33</v>
      </c>
      <c r="N6671" s="7" t="str">
        <f>CONCATENATE("https://venda-imoveis.caixa.gov.br/sistema/detalhe-imovel.asp?hdnOrigem=index&amp;hdnimovel=",A6671)</f>
        <v>https://venda-imoveis.caixa.gov.br/sistema/detalhe-imovel.asp?hdnOrigem=index&amp;hdnimovel=8787708329571</v>
      </c>
      <c r="O6671" s="9" t="str">
        <f>LEFT(J6671,SEARCH(",",J6671)-1)</f>
        <v>Apartamento</v>
      </c>
    </row>
    <row r="6672" spans="1:15" x14ac:dyDescent="0.25">
      <c r="A6672">
        <v>8787706841526</v>
      </c>
      <c r="B6672" t="s">
        <v>0</v>
      </c>
      <c r="C6672" t="s">
        <v>5724</v>
      </c>
      <c r="D6672" t="s">
        <v>6047</v>
      </c>
      <c r="E6672" t="s">
        <v>6910</v>
      </c>
      <c r="F6672" s="1">
        <v>69913.34</v>
      </c>
      <c r="G6672" s="1">
        <v>143000</v>
      </c>
      <c r="H6672" t="s">
        <v>275</v>
      </c>
      <c r="I6672" t="s">
        <v>5</v>
      </c>
      <c r="J6672" t="s">
        <v>6401</v>
      </c>
      <c r="K6672" t="s">
        <v>12</v>
      </c>
      <c r="L6672" s="12">
        <v>46108</v>
      </c>
      <c r="M6672" s="5">
        <f>G6672-F6672</f>
        <v>73086.66</v>
      </c>
      <c r="N6672" s="7" t="str">
        <f>CONCATENATE("https://venda-imoveis.caixa.gov.br/sistema/detalhe-imovel.asp?hdnOrigem=index&amp;hdnimovel=",A6672)</f>
        <v>https://venda-imoveis.caixa.gov.br/sistema/detalhe-imovel.asp?hdnOrigem=index&amp;hdnimovel=8787706841526</v>
      </c>
      <c r="O6672" s="9" t="str">
        <f>LEFT(J6672,SEARCH(",",J6672)-1)</f>
        <v>Apartamento</v>
      </c>
    </row>
    <row r="6673" spans="1:15" x14ac:dyDescent="0.25">
      <c r="A6673">
        <v>8787708366752</v>
      </c>
      <c r="B6673" t="s">
        <v>0</v>
      </c>
      <c r="C6673" t="s">
        <v>5724</v>
      </c>
      <c r="D6673" t="s">
        <v>6047</v>
      </c>
      <c r="E6673" t="s">
        <v>6911</v>
      </c>
      <c r="F6673" s="1">
        <v>70402.240000000005</v>
      </c>
      <c r="G6673" s="1">
        <v>144000</v>
      </c>
      <c r="H6673" t="s">
        <v>275</v>
      </c>
      <c r="I6673" t="s">
        <v>5</v>
      </c>
      <c r="J6673" t="s">
        <v>6395</v>
      </c>
      <c r="K6673" t="s">
        <v>12</v>
      </c>
      <c r="L6673" s="12">
        <v>46108</v>
      </c>
      <c r="M6673" s="5">
        <f>G6673-F6673</f>
        <v>73597.759999999995</v>
      </c>
      <c r="N6673" s="7" t="str">
        <f>CONCATENATE("https://venda-imoveis.caixa.gov.br/sistema/detalhe-imovel.asp?hdnOrigem=index&amp;hdnimovel=",A6673)</f>
        <v>https://venda-imoveis.caixa.gov.br/sistema/detalhe-imovel.asp?hdnOrigem=index&amp;hdnimovel=8787708366752</v>
      </c>
      <c r="O6673" s="9" t="str">
        <f>LEFT(J6673,SEARCH(",",J6673)-1)</f>
        <v>Apartamento</v>
      </c>
    </row>
    <row r="6674" spans="1:15" x14ac:dyDescent="0.25">
      <c r="A6674">
        <v>8787710395187</v>
      </c>
      <c r="B6674" t="s">
        <v>0</v>
      </c>
      <c r="C6674" t="s">
        <v>5724</v>
      </c>
      <c r="D6674" t="s">
        <v>6047</v>
      </c>
      <c r="E6674" t="s">
        <v>6912</v>
      </c>
      <c r="F6674" s="1">
        <v>73335.67</v>
      </c>
      <c r="G6674" s="1">
        <v>150000</v>
      </c>
      <c r="H6674" t="s">
        <v>275</v>
      </c>
      <c r="I6674" t="s">
        <v>5</v>
      </c>
      <c r="J6674" t="s">
        <v>6053</v>
      </c>
      <c r="K6674" t="s">
        <v>12</v>
      </c>
      <c r="L6674" s="12">
        <v>46108</v>
      </c>
      <c r="M6674" s="5">
        <f>G6674-F6674</f>
        <v>76664.33</v>
      </c>
      <c r="N6674" s="7" t="str">
        <f>CONCATENATE("https://venda-imoveis.caixa.gov.br/sistema/detalhe-imovel.asp?hdnOrigem=index&amp;hdnimovel=",A6674)</f>
        <v>https://venda-imoveis.caixa.gov.br/sistema/detalhe-imovel.asp?hdnOrigem=index&amp;hdnimovel=8787710395187</v>
      </c>
      <c r="O6674" s="9" t="str">
        <f>LEFT(J6674,SEARCH(",",J6674)-1)</f>
        <v>Apartamento</v>
      </c>
    </row>
    <row r="6675" spans="1:15" x14ac:dyDescent="0.25">
      <c r="A6675">
        <v>8787711478000</v>
      </c>
      <c r="B6675" t="s">
        <v>0</v>
      </c>
      <c r="C6675" t="s">
        <v>5724</v>
      </c>
      <c r="D6675" t="s">
        <v>6047</v>
      </c>
      <c r="E6675" t="s">
        <v>6913</v>
      </c>
      <c r="F6675" s="1">
        <v>73335.67</v>
      </c>
      <c r="G6675" s="1">
        <v>150000</v>
      </c>
      <c r="H6675" t="s">
        <v>275</v>
      </c>
      <c r="I6675" t="s">
        <v>5</v>
      </c>
      <c r="J6675" t="s">
        <v>6114</v>
      </c>
      <c r="K6675" t="s">
        <v>12</v>
      </c>
      <c r="L6675" s="12">
        <v>46108</v>
      </c>
      <c r="M6675" s="5">
        <f>G6675-F6675</f>
        <v>76664.33</v>
      </c>
      <c r="N6675" s="7" t="str">
        <f>CONCATENATE("https://venda-imoveis.caixa.gov.br/sistema/detalhe-imovel.asp?hdnOrigem=index&amp;hdnimovel=",A6675)</f>
        <v>https://venda-imoveis.caixa.gov.br/sistema/detalhe-imovel.asp?hdnOrigem=index&amp;hdnimovel=8787711478000</v>
      </c>
      <c r="O6675" s="9" t="str">
        <f>LEFT(J6675,SEARCH(",",J6675)-1)</f>
        <v>Apartamento</v>
      </c>
    </row>
    <row r="6676" spans="1:15" x14ac:dyDescent="0.25">
      <c r="A6676">
        <v>8787712163402</v>
      </c>
      <c r="B6676" t="s">
        <v>0</v>
      </c>
      <c r="C6676" t="s">
        <v>5724</v>
      </c>
      <c r="D6676" t="s">
        <v>6047</v>
      </c>
      <c r="E6676" t="s">
        <v>6914</v>
      </c>
      <c r="F6676" s="1">
        <v>71213.919999999998</v>
      </c>
      <c r="G6676" s="1">
        <v>145660.19</v>
      </c>
      <c r="H6676" t="s">
        <v>275</v>
      </c>
      <c r="I6676" t="s">
        <v>5</v>
      </c>
      <c r="J6676" t="s">
        <v>6654</v>
      </c>
      <c r="K6676" t="s">
        <v>12</v>
      </c>
      <c r="L6676" s="12">
        <v>46108</v>
      </c>
      <c r="M6676" s="5">
        <f>G6676-F6676</f>
        <v>74446.27</v>
      </c>
      <c r="N6676" s="7" t="str">
        <f>CONCATENATE("https://venda-imoveis.caixa.gov.br/sistema/detalhe-imovel.asp?hdnOrigem=index&amp;hdnimovel=",A6676)</f>
        <v>https://venda-imoveis.caixa.gov.br/sistema/detalhe-imovel.asp?hdnOrigem=index&amp;hdnimovel=8787712163402</v>
      </c>
      <c r="O6676" s="9" t="str">
        <f>LEFT(J6676,SEARCH(",",J6676)-1)</f>
        <v>Apartamento</v>
      </c>
    </row>
    <row r="6677" spans="1:15" x14ac:dyDescent="0.25">
      <c r="A6677">
        <v>8787712591579</v>
      </c>
      <c r="B6677" t="s">
        <v>0</v>
      </c>
      <c r="C6677" t="s">
        <v>5724</v>
      </c>
      <c r="D6677" t="s">
        <v>6047</v>
      </c>
      <c r="E6677" t="s">
        <v>6915</v>
      </c>
      <c r="F6677" s="1">
        <v>68446.63</v>
      </c>
      <c r="G6677" s="1">
        <v>140000</v>
      </c>
      <c r="H6677" t="s">
        <v>275</v>
      </c>
      <c r="I6677" t="s">
        <v>5</v>
      </c>
      <c r="J6677" t="s">
        <v>6399</v>
      </c>
      <c r="K6677" t="s">
        <v>12</v>
      </c>
      <c r="L6677" s="12">
        <v>46108</v>
      </c>
      <c r="M6677" s="5">
        <f>G6677-F6677</f>
        <v>71553.37</v>
      </c>
      <c r="N6677" s="7" t="str">
        <f>CONCATENATE("https://venda-imoveis.caixa.gov.br/sistema/detalhe-imovel.asp?hdnOrigem=index&amp;hdnimovel=",A6677)</f>
        <v>https://venda-imoveis.caixa.gov.br/sistema/detalhe-imovel.asp?hdnOrigem=index&amp;hdnimovel=8787712591579</v>
      </c>
      <c r="O6677" s="9" t="str">
        <f>LEFT(J6677,SEARCH(",",J6677)-1)</f>
        <v>Apartamento</v>
      </c>
    </row>
    <row r="6678" spans="1:15" x14ac:dyDescent="0.25">
      <c r="A6678">
        <v>8787713254134</v>
      </c>
      <c r="B6678" t="s">
        <v>0</v>
      </c>
      <c r="C6678" t="s">
        <v>5724</v>
      </c>
      <c r="D6678" t="s">
        <v>6047</v>
      </c>
      <c r="E6678" t="s">
        <v>6916</v>
      </c>
      <c r="F6678" s="1">
        <v>73335.67</v>
      </c>
      <c r="G6678" s="1">
        <v>150000</v>
      </c>
      <c r="H6678" t="s">
        <v>275</v>
      </c>
      <c r="I6678" t="s">
        <v>5</v>
      </c>
      <c r="J6678" t="s">
        <v>6654</v>
      </c>
      <c r="K6678" t="s">
        <v>12</v>
      </c>
      <c r="L6678" s="12">
        <v>46108</v>
      </c>
      <c r="M6678" s="5">
        <f>G6678-F6678</f>
        <v>76664.33</v>
      </c>
      <c r="N6678" s="7" t="str">
        <f>CONCATENATE("https://venda-imoveis.caixa.gov.br/sistema/detalhe-imovel.asp?hdnOrigem=index&amp;hdnimovel=",A6678)</f>
        <v>https://venda-imoveis.caixa.gov.br/sistema/detalhe-imovel.asp?hdnOrigem=index&amp;hdnimovel=8787713254134</v>
      </c>
      <c r="O6678" s="9" t="str">
        <f>LEFT(J6678,SEARCH(",",J6678)-1)</f>
        <v>Apartamento</v>
      </c>
    </row>
    <row r="6679" spans="1:15" x14ac:dyDescent="0.25">
      <c r="A6679">
        <v>8787714891170</v>
      </c>
      <c r="B6679" t="s">
        <v>0</v>
      </c>
      <c r="C6679" t="s">
        <v>5724</v>
      </c>
      <c r="D6679" t="s">
        <v>6047</v>
      </c>
      <c r="E6679" t="s">
        <v>6917</v>
      </c>
      <c r="F6679" s="1">
        <v>69913.34</v>
      </c>
      <c r="G6679" s="1">
        <v>143000</v>
      </c>
      <c r="H6679" t="s">
        <v>275</v>
      </c>
      <c r="I6679" t="s">
        <v>5</v>
      </c>
      <c r="J6679" t="s">
        <v>6111</v>
      </c>
      <c r="K6679" t="s">
        <v>12</v>
      </c>
      <c r="L6679" s="12">
        <v>46108</v>
      </c>
      <c r="M6679" s="5">
        <f>G6679-F6679</f>
        <v>73086.66</v>
      </c>
      <c r="N6679" s="7" t="str">
        <f>CONCATENATE("https://venda-imoveis.caixa.gov.br/sistema/detalhe-imovel.asp?hdnOrigem=index&amp;hdnimovel=",A6679)</f>
        <v>https://venda-imoveis.caixa.gov.br/sistema/detalhe-imovel.asp?hdnOrigem=index&amp;hdnimovel=8787714891170</v>
      </c>
      <c r="O6679" s="9" t="str">
        <f>LEFT(J6679,SEARCH(",",J6679)-1)</f>
        <v>Apartamento</v>
      </c>
    </row>
    <row r="6680" spans="1:15" x14ac:dyDescent="0.25">
      <c r="A6680">
        <v>8787706893119</v>
      </c>
      <c r="B6680" t="s">
        <v>0</v>
      </c>
      <c r="C6680" t="s">
        <v>5724</v>
      </c>
      <c r="D6680" t="s">
        <v>6212</v>
      </c>
      <c r="E6680" t="s">
        <v>6921</v>
      </c>
      <c r="F6680" s="1">
        <v>73682.27</v>
      </c>
      <c r="G6680" s="1">
        <v>150708.92000000001</v>
      </c>
      <c r="H6680" t="s">
        <v>275</v>
      </c>
      <c r="I6680" t="s">
        <v>5</v>
      </c>
      <c r="J6680" t="s">
        <v>6922</v>
      </c>
      <c r="K6680" t="s">
        <v>12</v>
      </c>
      <c r="L6680" s="12">
        <v>46108</v>
      </c>
      <c r="M6680" s="5">
        <f>G6680-F6680</f>
        <v>77026.650000000009</v>
      </c>
      <c r="N6680" s="7" t="str">
        <f>CONCATENATE("https://venda-imoveis.caixa.gov.br/sistema/detalhe-imovel.asp?hdnOrigem=index&amp;hdnimovel=",A6680)</f>
        <v>https://venda-imoveis.caixa.gov.br/sistema/detalhe-imovel.asp?hdnOrigem=index&amp;hdnimovel=8787706893119</v>
      </c>
      <c r="O6680" s="9" t="str">
        <f>LEFT(J6680,SEARCH(",",J6680)-1)</f>
        <v>Apartamento</v>
      </c>
    </row>
    <row r="6681" spans="1:15" x14ac:dyDescent="0.25">
      <c r="A6681">
        <v>8787707014410</v>
      </c>
      <c r="B6681" t="s">
        <v>0</v>
      </c>
      <c r="C6681" t="s">
        <v>5724</v>
      </c>
      <c r="D6681" t="s">
        <v>6212</v>
      </c>
      <c r="E6681" t="s">
        <v>6923</v>
      </c>
      <c r="F6681" s="1">
        <v>73682.27</v>
      </c>
      <c r="G6681" s="1">
        <v>150708.92000000001</v>
      </c>
      <c r="H6681" t="s">
        <v>275</v>
      </c>
      <c r="I6681" t="s">
        <v>5</v>
      </c>
      <c r="J6681" t="s">
        <v>6445</v>
      </c>
      <c r="K6681" t="s">
        <v>12</v>
      </c>
      <c r="L6681" s="12">
        <v>46108</v>
      </c>
      <c r="M6681" s="5">
        <f>G6681-F6681</f>
        <v>77026.650000000009</v>
      </c>
      <c r="N6681" s="7" t="str">
        <f>CONCATENATE("https://venda-imoveis.caixa.gov.br/sistema/detalhe-imovel.asp?hdnOrigem=index&amp;hdnimovel=",A6681)</f>
        <v>https://venda-imoveis.caixa.gov.br/sistema/detalhe-imovel.asp?hdnOrigem=index&amp;hdnimovel=8787707014410</v>
      </c>
      <c r="O6681" s="9" t="str">
        <f>LEFT(J6681,SEARCH(",",J6681)-1)</f>
        <v>Apartamento</v>
      </c>
    </row>
    <row r="6682" spans="1:15" x14ac:dyDescent="0.25">
      <c r="A6682">
        <v>8787710978190</v>
      </c>
      <c r="B6682" t="s">
        <v>0</v>
      </c>
      <c r="C6682" t="s">
        <v>5724</v>
      </c>
      <c r="D6682" t="s">
        <v>1102</v>
      </c>
      <c r="E6682" t="s">
        <v>6931</v>
      </c>
      <c r="F6682" s="1">
        <v>68446.63</v>
      </c>
      <c r="G6682" s="1">
        <v>140000</v>
      </c>
      <c r="H6682" t="s">
        <v>275</v>
      </c>
      <c r="I6682" t="s">
        <v>5</v>
      </c>
      <c r="J6682" t="s">
        <v>4067</v>
      </c>
      <c r="K6682" t="s">
        <v>12</v>
      </c>
      <c r="L6682" s="12">
        <v>46108</v>
      </c>
      <c r="M6682" s="5">
        <f>G6682-F6682</f>
        <v>71553.37</v>
      </c>
      <c r="N6682" s="7" t="str">
        <f>CONCATENATE("https://venda-imoveis.caixa.gov.br/sistema/detalhe-imovel.asp?hdnOrigem=index&amp;hdnimovel=",A6682)</f>
        <v>https://venda-imoveis.caixa.gov.br/sistema/detalhe-imovel.asp?hdnOrigem=index&amp;hdnimovel=8787710978190</v>
      </c>
      <c r="O6682" s="9" t="str">
        <f>LEFT(J6682,SEARCH(",",J6682)-1)</f>
        <v>Apartamento</v>
      </c>
    </row>
    <row r="6683" spans="1:15" x14ac:dyDescent="0.25">
      <c r="A6683">
        <v>8555532287064</v>
      </c>
      <c r="B6683" t="s">
        <v>0</v>
      </c>
      <c r="C6683" t="s">
        <v>5724</v>
      </c>
      <c r="D6683" t="s">
        <v>5845</v>
      </c>
      <c r="E6683" t="s">
        <v>6941</v>
      </c>
      <c r="F6683" s="1">
        <v>69424.44</v>
      </c>
      <c r="G6683" s="1">
        <v>142000</v>
      </c>
      <c r="H6683" t="s">
        <v>275</v>
      </c>
      <c r="I6683" t="s">
        <v>5</v>
      </c>
      <c r="J6683" t="s">
        <v>6942</v>
      </c>
      <c r="K6683" t="s">
        <v>12</v>
      </c>
      <c r="L6683" s="12">
        <v>46108</v>
      </c>
      <c r="M6683" s="5">
        <f>G6683-F6683</f>
        <v>72575.56</v>
      </c>
      <c r="N6683" s="7" t="str">
        <f>CONCATENATE("https://venda-imoveis.caixa.gov.br/sistema/detalhe-imovel.asp?hdnOrigem=index&amp;hdnimovel=",A6683)</f>
        <v>https://venda-imoveis.caixa.gov.br/sistema/detalhe-imovel.asp?hdnOrigem=index&amp;hdnimovel=8555532287064</v>
      </c>
      <c r="O6683" s="9" t="str">
        <f>LEFT(J6683,SEARCH(",",J6683)-1)</f>
        <v>Apartamento</v>
      </c>
    </row>
    <row r="6684" spans="1:15" x14ac:dyDescent="0.25">
      <c r="A6684">
        <v>8444412021626</v>
      </c>
      <c r="B6684" t="s">
        <v>0</v>
      </c>
      <c r="C6684" t="s">
        <v>11389</v>
      </c>
      <c r="D6684" t="s">
        <v>11393</v>
      </c>
      <c r="E6684" t="s">
        <v>13447</v>
      </c>
      <c r="F6684" s="1">
        <v>53757.58</v>
      </c>
      <c r="G6684" s="1">
        <v>110000</v>
      </c>
      <c r="H6684" t="s">
        <v>13448</v>
      </c>
      <c r="I6684" t="s">
        <v>5</v>
      </c>
      <c r="J6684" t="s">
        <v>13449</v>
      </c>
      <c r="K6684" t="s">
        <v>7</v>
      </c>
      <c r="L6684" s="12">
        <v>46108</v>
      </c>
      <c r="M6684" s="5">
        <f>G6684-F6684</f>
        <v>56242.42</v>
      </c>
      <c r="N6684" s="7" t="str">
        <f>CONCATENATE("https://venda-imoveis.caixa.gov.br/sistema/detalhe-imovel.asp?hdnOrigem=index&amp;hdnimovel=",A6684)</f>
        <v>https://venda-imoveis.caixa.gov.br/sistema/detalhe-imovel.asp?hdnOrigem=index&amp;hdnimovel=8444412021626</v>
      </c>
      <c r="O6684" s="9" t="str">
        <f>LEFT(J6684,SEARCH(",",J6684)-1)</f>
        <v>Casa</v>
      </c>
    </row>
    <row r="6685" spans="1:15" x14ac:dyDescent="0.25">
      <c r="A6685">
        <v>1444418290086</v>
      </c>
      <c r="B6685" t="s">
        <v>0</v>
      </c>
      <c r="C6685" t="s">
        <v>131</v>
      </c>
      <c r="D6685" t="s">
        <v>270</v>
      </c>
      <c r="E6685" t="s">
        <v>271</v>
      </c>
      <c r="F6685" s="1">
        <v>143612.95000000001</v>
      </c>
      <c r="G6685" s="1">
        <v>294000</v>
      </c>
      <c r="H6685" t="s">
        <v>272</v>
      </c>
      <c r="I6685" t="s">
        <v>31</v>
      </c>
      <c r="J6685" t="s">
        <v>273</v>
      </c>
      <c r="K6685" t="s">
        <v>7</v>
      </c>
      <c r="L6685" s="12">
        <v>46108</v>
      </c>
      <c r="M6685" s="5">
        <f>G6685-F6685</f>
        <v>150387.04999999999</v>
      </c>
      <c r="N6685" s="7" t="str">
        <f>CONCATENATE("https://venda-imoveis.caixa.gov.br/sistema/detalhe-imovel.asp?hdnOrigem=index&amp;hdnimovel=",A6685)</f>
        <v>https://venda-imoveis.caixa.gov.br/sistema/detalhe-imovel.asp?hdnOrigem=index&amp;hdnimovel=1444418290086</v>
      </c>
      <c r="O6685" s="9" t="str">
        <f>LEFT(J6685,SEARCH(",",J6685)-1)</f>
        <v>Casa</v>
      </c>
    </row>
    <row r="6686" spans="1:15" x14ac:dyDescent="0.25">
      <c r="A6686">
        <v>1444402369281</v>
      </c>
      <c r="B6686" t="s">
        <v>0</v>
      </c>
      <c r="C6686" t="s">
        <v>3341</v>
      </c>
      <c r="D6686" t="s">
        <v>3342</v>
      </c>
      <c r="E6686" t="s">
        <v>3350</v>
      </c>
      <c r="F6686" s="1">
        <v>178294.99</v>
      </c>
      <c r="G6686" s="1">
        <v>365000</v>
      </c>
      <c r="H6686" t="s">
        <v>272</v>
      </c>
      <c r="I6686" t="s">
        <v>31</v>
      </c>
      <c r="J6686" t="s">
        <v>3351</v>
      </c>
      <c r="K6686" t="s">
        <v>7</v>
      </c>
      <c r="L6686" s="12">
        <v>46108</v>
      </c>
      <c r="M6686" s="5">
        <f>G6686-F6686</f>
        <v>186705.01</v>
      </c>
      <c r="N6686" s="7" t="str">
        <f>CONCATENATE("https://venda-imoveis.caixa.gov.br/sistema/detalhe-imovel.asp?hdnOrigem=index&amp;hdnimovel=",A6686)</f>
        <v>https://venda-imoveis.caixa.gov.br/sistema/detalhe-imovel.asp?hdnOrigem=index&amp;hdnimovel=1444402369281</v>
      </c>
      <c r="O6686" s="9" t="str">
        <f>LEFT(J6686,SEARCH(",",J6686)-1)</f>
        <v>Apartamento</v>
      </c>
    </row>
    <row r="6687" spans="1:15" x14ac:dyDescent="0.25">
      <c r="A6687">
        <v>8020070003880</v>
      </c>
      <c r="B6687" t="s">
        <v>0</v>
      </c>
      <c r="C6687" t="s">
        <v>3717</v>
      </c>
      <c r="D6687" t="s">
        <v>115</v>
      </c>
      <c r="E6687" t="s">
        <v>4270</v>
      </c>
      <c r="F6687" s="1">
        <v>121142.9</v>
      </c>
      <c r="G6687" s="1">
        <v>248000</v>
      </c>
      <c r="H6687" t="s">
        <v>272</v>
      </c>
      <c r="I6687" t="s">
        <v>31</v>
      </c>
      <c r="J6687" t="s">
        <v>4271</v>
      </c>
      <c r="K6687" t="s">
        <v>7</v>
      </c>
      <c r="L6687" s="12">
        <v>46108</v>
      </c>
      <c r="M6687" s="5">
        <f>G6687-F6687</f>
        <v>126857.1</v>
      </c>
      <c r="N6687" s="7" t="str">
        <f>CONCATENATE("https://venda-imoveis.caixa.gov.br/sistema/detalhe-imovel.asp?hdnOrigem=index&amp;hdnimovel=",A6687)</f>
        <v>https://venda-imoveis.caixa.gov.br/sistema/detalhe-imovel.asp?hdnOrigem=index&amp;hdnimovel=8020070003880</v>
      </c>
      <c r="O6687" s="9" t="str">
        <f>LEFT(J6687,SEARCH(",",J6687)-1)</f>
        <v>Casa</v>
      </c>
    </row>
    <row r="6688" spans="1:15" x14ac:dyDescent="0.25">
      <c r="A6688">
        <v>1787700982790</v>
      </c>
      <c r="B6688" t="s">
        <v>0</v>
      </c>
      <c r="C6688" t="s">
        <v>5724</v>
      </c>
      <c r="D6688" t="s">
        <v>6891</v>
      </c>
      <c r="E6688" t="s">
        <v>6892</v>
      </c>
      <c r="F6688" s="1">
        <v>128470.09</v>
      </c>
      <c r="G6688" s="1">
        <v>263000</v>
      </c>
      <c r="H6688" t="s">
        <v>272</v>
      </c>
      <c r="I6688" t="s">
        <v>5</v>
      </c>
      <c r="J6688" t="s">
        <v>6893</v>
      </c>
      <c r="K6688" t="s">
        <v>7</v>
      </c>
      <c r="L6688" s="12">
        <v>46108</v>
      </c>
      <c r="M6688" s="5">
        <f>G6688-F6688</f>
        <v>134529.91</v>
      </c>
      <c r="N6688" s="7" t="str">
        <f>CONCATENATE("https://venda-imoveis.caixa.gov.br/sistema/detalhe-imovel.asp?hdnOrigem=index&amp;hdnimovel=",A6688)</f>
        <v>https://venda-imoveis.caixa.gov.br/sistema/detalhe-imovel.asp?hdnOrigem=index&amp;hdnimovel=1787700982790</v>
      </c>
      <c r="O6688" s="9" t="str">
        <f>LEFT(J6688,SEARCH(",",J6688)-1)</f>
        <v>Apartamento</v>
      </c>
    </row>
    <row r="6689" spans="1:15" x14ac:dyDescent="0.25">
      <c r="A6689">
        <v>1444421135487</v>
      </c>
      <c r="B6689" t="s">
        <v>0</v>
      </c>
      <c r="C6689" t="s">
        <v>5724</v>
      </c>
      <c r="D6689" t="s">
        <v>6177</v>
      </c>
      <c r="E6689" t="s">
        <v>6894</v>
      </c>
      <c r="F6689" s="1">
        <v>117235.06</v>
      </c>
      <c r="G6689" s="1">
        <v>240000</v>
      </c>
      <c r="H6689" t="s">
        <v>272</v>
      </c>
      <c r="I6689" t="s">
        <v>31</v>
      </c>
      <c r="J6689" t="s">
        <v>6895</v>
      </c>
      <c r="K6689" t="s">
        <v>7</v>
      </c>
      <c r="L6689" s="12">
        <v>46108</v>
      </c>
      <c r="M6689" s="5">
        <f>G6689-F6689</f>
        <v>122764.94</v>
      </c>
      <c r="N6689" s="7" t="str">
        <f>CONCATENATE("https://venda-imoveis.caixa.gov.br/sistema/detalhe-imovel.asp?hdnOrigem=index&amp;hdnimovel=",A6689)</f>
        <v>https://venda-imoveis.caixa.gov.br/sistema/detalhe-imovel.asp?hdnOrigem=index&amp;hdnimovel=1444421135487</v>
      </c>
      <c r="O6689" s="9" t="str">
        <f>LEFT(J6689,SEARCH(",",J6689)-1)</f>
        <v>Apartamento</v>
      </c>
    </row>
    <row r="6690" spans="1:15" x14ac:dyDescent="0.25">
      <c r="A6690">
        <v>1444415447529</v>
      </c>
      <c r="B6690" t="s">
        <v>0</v>
      </c>
      <c r="C6690" t="s">
        <v>5724</v>
      </c>
      <c r="D6690" t="s">
        <v>6005</v>
      </c>
      <c r="E6690" t="s">
        <v>6896</v>
      </c>
      <c r="F6690" s="1">
        <v>119677.46</v>
      </c>
      <c r="G6690" s="1">
        <v>245000</v>
      </c>
      <c r="H6690" t="s">
        <v>272</v>
      </c>
      <c r="I6690" t="s">
        <v>31</v>
      </c>
      <c r="J6690" t="s">
        <v>6897</v>
      </c>
      <c r="K6690" t="s">
        <v>7</v>
      </c>
      <c r="L6690" s="12">
        <v>46108</v>
      </c>
      <c r="M6690" s="5">
        <f>G6690-F6690</f>
        <v>125322.54</v>
      </c>
      <c r="N6690" s="7" t="str">
        <f>CONCATENATE("https://venda-imoveis.caixa.gov.br/sistema/detalhe-imovel.asp?hdnOrigem=index&amp;hdnimovel=",A6690)</f>
        <v>https://venda-imoveis.caixa.gov.br/sistema/detalhe-imovel.asp?hdnOrigem=index&amp;hdnimovel=1444415447529</v>
      </c>
      <c r="O6690" s="9" t="str">
        <f>LEFT(J6690,SEARCH(",",J6690)-1)</f>
        <v>Apartamento</v>
      </c>
    </row>
    <row r="6691" spans="1:15" x14ac:dyDescent="0.25">
      <c r="A6691">
        <v>1444402530163</v>
      </c>
      <c r="B6691" t="s">
        <v>0</v>
      </c>
      <c r="C6691" t="s">
        <v>11389</v>
      </c>
      <c r="D6691" t="s">
        <v>115</v>
      </c>
      <c r="E6691" t="s">
        <v>13439</v>
      </c>
      <c r="F6691" s="1">
        <v>135308.79999999999</v>
      </c>
      <c r="G6691" s="1">
        <v>277000</v>
      </c>
      <c r="H6691" t="s">
        <v>272</v>
      </c>
      <c r="I6691" t="s">
        <v>31</v>
      </c>
      <c r="J6691" t="s">
        <v>13440</v>
      </c>
      <c r="K6691" t="s">
        <v>7</v>
      </c>
      <c r="L6691" s="12">
        <v>46108</v>
      </c>
      <c r="M6691" s="5">
        <f>G6691-F6691</f>
        <v>141691.20000000001</v>
      </c>
      <c r="N6691" s="7" t="str">
        <f>CONCATENATE("https://venda-imoveis.caixa.gov.br/sistema/detalhe-imovel.asp?hdnOrigem=index&amp;hdnimovel=",A6691)</f>
        <v>https://venda-imoveis.caixa.gov.br/sistema/detalhe-imovel.asp?hdnOrigem=index&amp;hdnimovel=1444402530163</v>
      </c>
      <c r="O6691" s="9" t="str">
        <f>LEFT(J6691,SEARCH(",",J6691)-1)</f>
        <v>Casa</v>
      </c>
    </row>
    <row r="6692" spans="1:15" x14ac:dyDescent="0.25">
      <c r="A6692">
        <v>1444405789923</v>
      </c>
      <c r="B6692" t="s">
        <v>0</v>
      </c>
      <c r="C6692" t="s">
        <v>11389</v>
      </c>
      <c r="D6692" t="s">
        <v>11409</v>
      </c>
      <c r="E6692" t="s">
        <v>13441</v>
      </c>
      <c r="F6692" s="1">
        <v>175852.6</v>
      </c>
      <c r="G6692" s="1">
        <v>360000</v>
      </c>
      <c r="H6692" t="s">
        <v>272</v>
      </c>
      <c r="I6692" t="s">
        <v>31</v>
      </c>
      <c r="J6692" t="s">
        <v>13442</v>
      </c>
      <c r="K6692" t="s">
        <v>7</v>
      </c>
      <c r="L6692" s="12">
        <v>46108</v>
      </c>
      <c r="M6692" s="5">
        <f>G6692-F6692</f>
        <v>184147.4</v>
      </c>
      <c r="N6692" s="7" t="str">
        <f>CONCATENATE("https://venda-imoveis.caixa.gov.br/sistema/detalhe-imovel.asp?hdnOrigem=index&amp;hdnimovel=",A6692)</f>
        <v>https://venda-imoveis.caixa.gov.br/sistema/detalhe-imovel.asp?hdnOrigem=index&amp;hdnimovel=1444405789923</v>
      </c>
      <c r="O6692" s="9" t="str">
        <f>LEFT(J6692,SEARCH(",",J6692)-1)</f>
        <v>Casa</v>
      </c>
    </row>
    <row r="6693" spans="1:15" x14ac:dyDescent="0.25">
      <c r="A6693">
        <v>1555523558478</v>
      </c>
      <c r="B6693" t="s">
        <v>0</v>
      </c>
      <c r="C6693" t="s">
        <v>11389</v>
      </c>
      <c r="D6693" t="s">
        <v>12024</v>
      </c>
      <c r="E6693" t="s">
        <v>13443</v>
      </c>
      <c r="F6693" s="1">
        <v>416184.48</v>
      </c>
      <c r="G6693" s="1">
        <v>852000</v>
      </c>
      <c r="H6693" t="s">
        <v>272</v>
      </c>
      <c r="I6693" t="s">
        <v>31</v>
      </c>
      <c r="J6693" t="s">
        <v>13444</v>
      </c>
      <c r="K6693" t="s">
        <v>7</v>
      </c>
      <c r="L6693" s="12">
        <v>46108</v>
      </c>
      <c r="M6693" s="5">
        <f>G6693-F6693</f>
        <v>435815.52</v>
      </c>
      <c r="N6693" s="7" t="str">
        <f>CONCATENATE("https://venda-imoveis.caixa.gov.br/sistema/detalhe-imovel.asp?hdnOrigem=index&amp;hdnimovel=",A6693)</f>
        <v>https://venda-imoveis.caixa.gov.br/sistema/detalhe-imovel.asp?hdnOrigem=index&amp;hdnimovel=1555523558478</v>
      </c>
      <c r="O6693" s="9" t="str">
        <f>LEFT(J6693,SEARCH(",",J6693)-1)</f>
        <v>Loja</v>
      </c>
    </row>
    <row r="6694" spans="1:15" x14ac:dyDescent="0.25">
      <c r="A6694">
        <v>1444408629145</v>
      </c>
      <c r="B6694" t="s">
        <v>0</v>
      </c>
      <c r="C6694" t="s">
        <v>11389</v>
      </c>
      <c r="D6694" t="s">
        <v>12332</v>
      </c>
      <c r="E6694" t="s">
        <v>13445</v>
      </c>
      <c r="F6694" s="1">
        <v>180737.39</v>
      </c>
      <c r="G6694" s="1">
        <v>370000</v>
      </c>
      <c r="H6694" t="s">
        <v>272</v>
      </c>
      <c r="I6694" t="s">
        <v>31</v>
      </c>
      <c r="J6694" t="s">
        <v>13446</v>
      </c>
      <c r="K6694" t="s">
        <v>7</v>
      </c>
      <c r="L6694" s="12">
        <v>46108</v>
      </c>
      <c r="M6694" s="5">
        <f>G6694-F6694</f>
        <v>189262.61</v>
      </c>
      <c r="N6694" s="7" t="str">
        <f>CONCATENATE("https://venda-imoveis.caixa.gov.br/sistema/detalhe-imovel.asp?hdnOrigem=index&amp;hdnimovel=",A6694)</f>
        <v>https://venda-imoveis.caixa.gov.br/sistema/detalhe-imovel.asp?hdnOrigem=index&amp;hdnimovel=1444408629145</v>
      </c>
      <c r="O6694" s="9" t="str">
        <f>LEFT(J6694,SEARCH(",",J6694)-1)</f>
        <v>Terreno</v>
      </c>
    </row>
    <row r="6695" spans="1:15" x14ac:dyDescent="0.25">
      <c r="A6695">
        <v>1444415529851</v>
      </c>
      <c r="B6695" t="s">
        <v>0</v>
      </c>
      <c r="C6695" t="s">
        <v>15929</v>
      </c>
      <c r="D6695" t="s">
        <v>15934</v>
      </c>
      <c r="E6695" t="s">
        <v>15938</v>
      </c>
      <c r="F6695" s="1">
        <v>571520.93999999994</v>
      </c>
      <c r="G6695" s="1">
        <v>1170000</v>
      </c>
      <c r="H6695" t="s">
        <v>272</v>
      </c>
      <c r="I6695" t="s">
        <v>31</v>
      </c>
      <c r="J6695" t="s">
        <v>15939</v>
      </c>
      <c r="K6695" t="s">
        <v>7</v>
      </c>
      <c r="L6695" s="12">
        <v>46108</v>
      </c>
      <c r="M6695" s="5">
        <f>G6695-F6695</f>
        <v>598479.06000000006</v>
      </c>
      <c r="N6695" s="7" t="str">
        <f>CONCATENATE("https://venda-imoveis.caixa.gov.br/sistema/detalhe-imovel.asp?hdnOrigem=index&amp;hdnimovel=",A6695)</f>
        <v>https://venda-imoveis.caixa.gov.br/sistema/detalhe-imovel.asp?hdnOrigem=index&amp;hdnimovel=1444415529851</v>
      </c>
      <c r="O6695" s="9" t="str">
        <f>LEFT(J6695,SEARCH(",",J6695)-1)</f>
        <v>Terreno</v>
      </c>
    </row>
    <row r="6696" spans="1:15" x14ac:dyDescent="0.25">
      <c r="A6696">
        <v>1555531771207</v>
      </c>
      <c r="B6696" t="s">
        <v>0</v>
      </c>
      <c r="C6696" t="s">
        <v>15891</v>
      </c>
      <c r="D6696" t="s">
        <v>15908</v>
      </c>
      <c r="E6696" t="s">
        <v>15909</v>
      </c>
      <c r="F6696" s="1">
        <v>208172.37</v>
      </c>
      <c r="G6696" s="1">
        <v>427000</v>
      </c>
      <c r="H6696" t="s">
        <v>15910</v>
      </c>
      <c r="I6696" t="s">
        <v>31</v>
      </c>
      <c r="J6696" t="s">
        <v>15911</v>
      </c>
      <c r="K6696" t="s">
        <v>7</v>
      </c>
      <c r="L6696" s="12">
        <v>46108</v>
      </c>
      <c r="M6696" s="5">
        <f>G6696-F6696</f>
        <v>218827.63</v>
      </c>
      <c r="N6696" s="7" t="str">
        <f>CONCATENATE("https://venda-imoveis.caixa.gov.br/sistema/detalhe-imovel.asp?hdnOrigem=index&amp;hdnimovel=",A6696)</f>
        <v>https://venda-imoveis.caixa.gov.br/sistema/detalhe-imovel.asp?hdnOrigem=index&amp;hdnimovel=1555531771207</v>
      </c>
      <c r="O6696" s="9" t="str">
        <f>LEFT(J6696,SEARCH(",",J6696)-1)</f>
        <v>Terreno</v>
      </c>
    </row>
    <row r="6697" spans="1:15" x14ac:dyDescent="0.25">
      <c r="A6697">
        <v>8444413500803</v>
      </c>
      <c r="B6697" t="s">
        <v>0</v>
      </c>
      <c r="C6697" t="s">
        <v>1529</v>
      </c>
      <c r="D6697" t="s">
        <v>1757</v>
      </c>
      <c r="E6697" t="s">
        <v>1822</v>
      </c>
      <c r="F6697" s="1">
        <v>73599.27</v>
      </c>
      <c r="G6697" s="1">
        <v>151000</v>
      </c>
      <c r="H6697" t="s">
        <v>1823</v>
      </c>
      <c r="I6697" t="s">
        <v>5</v>
      </c>
      <c r="J6697" t="s">
        <v>1598</v>
      </c>
      <c r="K6697" t="s">
        <v>7</v>
      </c>
      <c r="L6697" s="12">
        <v>46108</v>
      </c>
      <c r="M6697" s="5">
        <f>G6697-F6697</f>
        <v>77400.73</v>
      </c>
      <c r="N6697" s="7" t="str">
        <f>CONCATENATE("https://venda-imoveis.caixa.gov.br/sistema/detalhe-imovel.asp?hdnOrigem=index&amp;hdnimovel=",A6697)</f>
        <v>https://venda-imoveis.caixa.gov.br/sistema/detalhe-imovel.asp?hdnOrigem=index&amp;hdnimovel=8444413500803</v>
      </c>
      <c r="O6697" s="9" t="str">
        <f>LEFT(J6697,SEARCH(",",J6697)-1)</f>
        <v>Casa</v>
      </c>
    </row>
    <row r="6698" spans="1:15" x14ac:dyDescent="0.25">
      <c r="A6698">
        <v>8444413408575</v>
      </c>
      <c r="B6698" t="s">
        <v>0</v>
      </c>
      <c r="C6698" t="s">
        <v>5724</v>
      </c>
      <c r="D6698" t="s">
        <v>6098</v>
      </c>
      <c r="E6698" t="s">
        <v>6888</v>
      </c>
      <c r="F6698" s="1">
        <v>69212.570000000007</v>
      </c>
      <c r="G6698" s="1">
        <v>142000</v>
      </c>
      <c r="H6698" t="s">
        <v>1823</v>
      </c>
      <c r="I6698" t="s">
        <v>5</v>
      </c>
      <c r="J6698" t="s">
        <v>6889</v>
      </c>
      <c r="K6698" t="s">
        <v>7</v>
      </c>
      <c r="L6698" s="12">
        <v>46108</v>
      </c>
      <c r="M6698" s="5">
        <f>G6698-F6698</f>
        <v>72787.429999999993</v>
      </c>
      <c r="N6698" s="7" t="str">
        <f>CONCATENATE("https://venda-imoveis.caixa.gov.br/sistema/detalhe-imovel.asp?hdnOrigem=index&amp;hdnimovel=",A6698)</f>
        <v>https://venda-imoveis.caixa.gov.br/sistema/detalhe-imovel.asp?hdnOrigem=index&amp;hdnimovel=8444413408575</v>
      </c>
      <c r="O6698" s="9" t="str">
        <f>LEFT(J6698,SEARCH(",",J6698)-1)</f>
        <v>Apartamento</v>
      </c>
    </row>
    <row r="6699" spans="1:15" x14ac:dyDescent="0.25">
      <c r="A6699">
        <v>8444423580362</v>
      </c>
      <c r="B6699" t="s">
        <v>0</v>
      </c>
      <c r="C6699" t="s">
        <v>5724</v>
      </c>
      <c r="D6699" t="s">
        <v>6005</v>
      </c>
      <c r="E6699" t="s">
        <v>6890</v>
      </c>
      <c r="F6699" s="1">
        <v>69699.98</v>
      </c>
      <c r="G6699" s="1">
        <v>143000</v>
      </c>
      <c r="H6699" t="s">
        <v>1823</v>
      </c>
      <c r="I6699" t="s">
        <v>5</v>
      </c>
      <c r="J6699" t="s">
        <v>5837</v>
      </c>
      <c r="K6699" t="s">
        <v>7</v>
      </c>
      <c r="L6699" s="12">
        <v>46108</v>
      </c>
      <c r="M6699" s="5">
        <f>G6699-F6699</f>
        <v>73300.02</v>
      </c>
      <c r="N6699" s="7" t="str">
        <f>CONCATENATE("https://venda-imoveis.caixa.gov.br/sistema/detalhe-imovel.asp?hdnOrigem=index&amp;hdnimovel=",A6699)</f>
        <v>https://venda-imoveis.caixa.gov.br/sistema/detalhe-imovel.asp?hdnOrigem=index&amp;hdnimovel=8444423580362</v>
      </c>
      <c r="O6699" s="9" t="str">
        <f>LEFT(J6699,SEARCH(",",J6699)-1)</f>
        <v>Apartamento</v>
      </c>
    </row>
    <row r="6700" spans="1:15" x14ac:dyDescent="0.25">
      <c r="A6700">
        <v>1444413955608</v>
      </c>
      <c r="B6700" t="s">
        <v>0</v>
      </c>
      <c r="C6700" t="s">
        <v>11389</v>
      </c>
      <c r="D6700" t="s">
        <v>11415</v>
      </c>
      <c r="E6700" t="s">
        <v>13437</v>
      </c>
      <c r="F6700" s="1">
        <v>68237.740000000005</v>
      </c>
      <c r="G6700" s="1">
        <v>140000</v>
      </c>
      <c r="H6700" t="s">
        <v>1823</v>
      </c>
      <c r="I6700" t="s">
        <v>5</v>
      </c>
      <c r="J6700" t="s">
        <v>13438</v>
      </c>
      <c r="K6700" t="s">
        <v>7</v>
      </c>
      <c r="L6700" s="12">
        <v>46108</v>
      </c>
      <c r="M6700" s="5">
        <f>G6700-F6700</f>
        <v>71762.259999999995</v>
      </c>
      <c r="N6700" s="7" t="str">
        <f>CONCATENATE("https://venda-imoveis.caixa.gov.br/sistema/detalhe-imovel.asp?hdnOrigem=index&amp;hdnimovel=",A6700)</f>
        <v>https://venda-imoveis.caixa.gov.br/sistema/detalhe-imovel.asp?hdnOrigem=index&amp;hdnimovel=1444413955608</v>
      </c>
      <c r="O6700" s="9" t="str">
        <f>LEFT(J6700,SEARCH(",",J6700)-1)</f>
        <v>Casa</v>
      </c>
    </row>
    <row r="6701" spans="1:15" x14ac:dyDescent="0.25">
      <c r="A6701">
        <v>8787708896301</v>
      </c>
      <c r="B6701" t="s">
        <v>0</v>
      </c>
      <c r="C6701" t="s">
        <v>131</v>
      </c>
      <c r="D6701" t="s">
        <v>81</v>
      </c>
      <c r="E6701" t="s">
        <v>265</v>
      </c>
      <c r="F6701" s="1">
        <v>56711.95</v>
      </c>
      <c r="G6701" s="1">
        <v>116392.35</v>
      </c>
      <c r="H6701" t="s">
        <v>266</v>
      </c>
      <c r="I6701" t="s">
        <v>5</v>
      </c>
      <c r="J6701" t="s">
        <v>267</v>
      </c>
      <c r="K6701" t="s">
        <v>7</v>
      </c>
      <c r="L6701" s="12">
        <v>46108</v>
      </c>
      <c r="M6701" s="5">
        <f>G6701-F6701</f>
        <v>59680.400000000009</v>
      </c>
      <c r="N6701" s="7" t="str">
        <f>CONCATENATE("https://venda-imoveis.caixa.gov.br/sistema/detalhe-imovel.asp?hdnOrigem=index&amp;hdnimovel=",A6701)</f>
        <v>https://venda-imoveis.caixa.gov.br/sistema/detalhe-imovel.asp?hdnOrigem=index&amp;hdnimovel=8787708896301</v>
      </c>
      <c r="O6701" s="9" t="str">
        <f>LEFT(J6701,SEARCH(",",J6701)-1)</f>
        <v>Apartamento</v>
      </c>
    </row>
    <row r="6702" spans="1:15" x14ac:dyDescent="0.25">
      <c r="A6702">
        <v>8787712407352</v>
      </c>
      <c r="B6702" t="s">
        <v>0</v>
      </c>
      <c r="C6702" t="s">
        <v>131</v>
      </c>
      <c r="D6702" t="s">
        <v>81</v>
      </c>
      <c r="E6702" t="s">
        <v>268</v>
      </c>
      <c r="F6702" s="1">
        <v>59378.61</v>
      </c>
      <c r="G6702" s="1">
        <v>121865.24</v>
      </c>
      <c r="H6702" t="s">
        <v>266</v>
      </c>
      <c r="I6702" t="s">
        <v>5</v>
      </c>
      <c r="J6702" t="s">
        <v>269</v>
      </c>
      <c r="K6702" t="s">
        <v>7</v>
      </c>
      <c r="L6702" s="12">
        <v>46108</v>
      </c>
      <c r="M6702" s="5">
        <f>G6702-F6702</f>
        <v>62486.630000000005</v>
      </c>
      <c r="N6702" s="7" t="str">
        <f>CONCATENATE("https://venda-imoveis.caixa.gov.br/sistema/detalhe-imovel.asp?hdnOrigem=index&amp;hdnimovel=",A6702)</f>
        <v>https://venda-imoveis.caixa.gov.br/sistema/detalhe-imovel.asp?hdnOrigem=index&amp;hdnimovel=8787712407352</v>
      </c>
      <c r="O6702" s="9" t="str">
        <f>LEFT(J6702,SEARCH(",",J6702)-1)</f>
        <v>Apartamento</v>
      </c>
    </row>
    <row r="6703" spans="1:15" x14ac:dyDescent="0.25">
      <c r="A6703">
        <v>8787710953090</v>
      </c>
      <c r="B6703" t="s">
        <v>0</v>
      </c>
      <c r="C6703" t="s">
        <v>5724</v>
      </c>
      <c r="D6703" t="s">
        <v>6057</v>
      </c>
      <c r="E6703" t="s">
        <v>6878</v>
      </c>
      <c r="F6703" s="1">
        <v>60906.01</v>
      </c>
      <c r="G6703" s="1">
        <v>125000</v>
      </c>
      <c r="H6703" t="s">
        <v>266</v>
      </c>
      <c r="I6703" t="s">
        <v>5</v>
      </c>
      <c r="J6703" t="s">
        <v>3387</v>
      </c>
      <c r="K6703" t="s">
        <v>7</v>
      </c>
      <c r="L6703" s="12">
        <v>46108</v>
      </c>
      <c r="M6703" s="5">
        <f>G6703-F6703</f>
        <v>64093.99</v>
      </c>
      <c r="N6703" s="7" t="str">
        <f>CONCATENATE("https://venda-imoveis.caixa.gov.br/sistema/detalhe-imovel.asp?hdnOrigem=index&amp;hdnimovel=",A6703)</f>
        <v>https://venda-imoveis.caixa.gov.br/sistema/detalhe-imovel.asp?hdnOrigem=index&amp;hdnimovel=8787710953090</v>
      </c>
      <c r="O6703" s="9" t="str">
        <f>LEFT(J6703,SEARCH(",",J6703)-1)</f>
        <v>Apartamento</v>
      </c>
    </row>
    <row r="6704" spans="1:15" x14ac:dyDescent="0.25">
      <c r="A6704">
        <v>8787715009897</v>
      </c>
      <c r="B6704" t="s">
        <v>0</v>
      </c>
      <c r="C6704" t="s">
        <v>5724</v>
      </c>
      <c r="D6704" t="s">
        <v>6057</v>
      </c>
      <c r="E6704" t="s">
        <v>6879</v>
      </c>
      <c r="F6704" s="1">
        <v>60662.39</v>
      </c>
      <c r="G6704" s="1">
        <v>124500</v>
      </c>
      <c r="H6704" t="s">
        <v>266</v>
      </c>
      <c r="I6704" t="s">
        <v>5</v>
      </c>
      <c r="J6704" t="s">
        <v>6880</v>
      </c>
      <c r="K6704" t="s">
        <v>7</v>
      </c>
      <c r="L6704" s="12">
        <v>46108</v>
      </c>
      <c r="M6704" s="5">
        <f>G6704-F6704</f>
        <v>63837.61</v>
      </c>
      <c r="N6704" s="7" t="str">
        <f>CONCATENATE("https://venda-imoveis.caixa.gov.br/sistema/detalhe-imovel.asp?hdnOrigem=index&amp;hdnimovel=",A6704)</f>
        <v>https://venda-imoveis.caixa.gov.br/sistema/detalhe-imovel.asp?hdnOrigem=index&amp;hdnimovel=8787715009897</v>
      </c>
      <c r="O6704" s="9" t="str">
        <f>LEFT(J6704,SEARCH(",",J6704)-1)</f>
        <v>Apartamento</v>
      </c>
    </row>
    <row r="6705" spans="1:15" x14ac:dyDescent="0.25">
      <c r="A6705">
        <v>8555530849553</v>
      </c>
      <c r="B6705" t="s">
        <v>0</v>
      </c>
      <c r="C6705" t="s">
        <v>5724</v>
      </c>
      <c r="D6705" t="s">
        <v>6047</v>
      </c>
      <c r="E6705" t="s">
        <v>6881</v>
      </c>
      <c r="F6705" s="1">
        <v>56520.78</v>
      </c>
      <c r="G6705" s="1">
        <v>116000</v>
      </c>
      <c r="H6705" t="s">
        <v>266</v>
      </c>
      <c r="I6705" t="s">
        <v>5</v>
      </c>
      <c r="J6705" t="s">
        <v>6882</v>
      </c>
      <c r="K6705" t="s">
        <v>12</v>
      </c>
      <c r="L6705" s="12">
        <v>46108</v>
      </c>
      <c r="M6705" s="5">
        <f>G6705-F6705</f>
        <v>59479.22</v>
      </c>
      <c r="N6705" s="7" t="str">
        <f>CONCATENATE("https://venda-imoveis.caixa.gov.br/sistema/detalhe-imovel.asp?hdnOrigem=index&amp;hdnimovel=",A6705)</f>
        <v>https://venda-imoveis.caixa.gov.br/sistema/detalhe-imovel.asp?hdnOrigem=index&amp;hdnimovel=8555530849553</v>
      </c>
      <c r="O6705" s="9" t="str">
        <f>LEFT(J6705,SEARCH(",",J6705)-1)</f>
        <v>Apartamento</v>
      </c>
    </row>
    <row r="6706" spans="1:15" x14ac:dyDescent="0.25">
      <c r="A6706">
        <v>8555539319352</v>
      </c>
      <c r="B6706" t="s">
        <v>0</v>
      </c>
      <c r="C6706" t="s">
        <v>5724</v>
      </c>
      <c r="D6706" t="s">
        <v>1102</v>
      </c>
      <c r="E6706" t="s">
        <v>6883</v>
      </c>
      <c r="F6706" s="1">
        <v>57982.52</v>
      </c>
      <c r="G6706" s="1">
        <v>119000</v>
      </c>
      <c r="H6706" t="s">
        <v>266</v>
      </c>
      <c r="I6706" t="s">
        <v>5</v>
      </c>
      <c r="J6706" t="s">
        <v>6884</v>
      </c>
      <c r="K6706" t="s">
        <v>12</v>
      </c>
      <c r="L6706" s="12">
        <v>46108</v>
      </c>
      <c r="M6706" s="5">
        <f>G6706-F6706</f>
        <v>61017.48</v>
      </c>
      <c r="N6706" s="7" t="str">
        <f>CONCATENATE("https://venda-imoveis.caixa.gov.br/sistema/detalhe-imovel.asp?hdnOrigem=index&amp;hdnimovel=",A6706)</f>
        <v>https://venda-imoveis.caixa.gov.br/sistema/detalhe-imovel.asp?hdnOrigem=index&amp;hdnimovel=8555539319352</v>
      </c>
      <c r="O6706" s="9" t="str">
        <f>LEFT(J6706,SEARCH(",",J6706)-1)</f>
        <v>Apartamento</v>
      </c>
    </row>
    <row r="6707" spans="1:15" x14ac:dyDescent="0.25">
      <c r="A6707">
        <v>8787710956936</v>
      </c>
      <c r="B6707" t="s">
        <v>0</v>
      </c>
      <c r="C6707" t="s">
        <v>5724</v>
      </c>
      <c r="D6707" t="s">
        <v>1102</v>
      </c>
      <c r="E6707" t="s">
        <v>6885</v>
      </c>
      <c r="F6707" s="1">
        <v>59957.31</v>
      </c>
      <c r="G6707" s="1">
        <v>123052.95</v>
      </c>
      <c r="H6707" t="s">
        <v>266</v>
      </c>
      <c r="I6707" t="s">
        <v>5</v>
      </c>
      <c r="J6707" t="s">
        <v>3443</v>
      </c>
      <c r="K6707" t="s">
        <v>12</v>
      </c>
      <c r="L6707" s="12">
        <v>46108</v>
      </c>
      <c r="M6707" s="5">
        <f>G6707-F6707</f>
        <v>63095.64</v>
      </c>
      <c r="N6707" s="7" t="str">
        <f>CONCATENATE("https://venda-imoveis.caixa.gov.br/sistema/detalhe-imovel.asp?hdnOrigem=index&amp;hdnimovel=",A6707)</f>
        <v>https://venda-imoveis.caixa.gov.br/sistema/detalhe-imovel.asp?hdnOrigem=index&amp;hdnimovel=8787710956936</v>
      </c>
      <c r="O6707" s="9" t="str">
        <f>LEFT(J6707,SEARCH(",",J6707)-1)</f>
        <v>Apartamento</v>
      </c>
    </row>
    <row r="6708" spans="1:15" x14ac:dyDescent="0.25">
      <c r="A6708">
        <v>8787711106693</v>
      </c>
      <c r="B6708" t="s">
        <v>0</v>
      </c>
      <c r="C6708" t="s">
        <v>5724</v>
      </c>
      <c r="D6708" t="s">
        <v>1102</v>
      </c>
      <c r="E6708" t="s">
        <v>6886</v>
      </c>
      <c r="F6708" s="1">
        <v>60418.76</v>
      </c>
      <c r="G6708" s="1">
        <v>124000</v>
      </c>
      <c r="H6708" t="s">
        <v>266</v>
      </c>
      <c r="I6708" t="s">
        <v>5</v>
      </c>
      <c r="J6708" t="s">
        <v>3443</v>
      </c>
      <c r="K6708" t="s">
        <v>12</v>
      </c>
      <c r="L6708" s="12">
        <v>46108</v>
      </c>
      <c r="M6708" s="5">
        <f>G6708-F6708</f>
        <v>63581.24</v>
      </c>
      <c r="N6708" s="7" t="str">
        <f>CONCATENATE("https://venda-imoveis.caixa.gov.br/sistema/detalhe-imovel.asp?hdnOrigem=index&amp;hdnimovel=",A6708)</f>
        <v>https://venda-imoveis.caixa.gov.br/sistema/detalhe-imovel.asp?hdnOrigem=index&amp;hdnimovel=8787711106693</v>
      </c>
      <c r="O6708" s="9" t="str">
        <f>LEFT(J6708,SEARCH(",",J6708)-1)</f>
        <v>Apartamento</v>
      </c>
    </row>
    <row r="6709" spans="1:15" x14ac:dyDescent="0.25">
      <c r="A6709">
        <v>8787713272850</v>
      </c>
      <c r="B6709" t="s">
        <v>0</v>
      </c>
      <c r="C6709" t="s">
        <v>5724</v>
      </c>
      <c r="D6709" t="s">
        <v>1102</v>
      </c>
      <c r="E6709" t="s">
        <v>6887</v>
      </c>
      <c r="F6709" s="1">
        <v>59931.51</v>
      </c>
      <c r="G6709" s="1">
        <v>123000</v>
      </c>
      <c r="H6709" t="s">
        <v>266</v>
      </c>
      <c r="I6709" t="s">
        <v>5</v>
      </c>
      <c r="J6709" t="s">
        <v>3443</v>
      </c>
      <c r="K6709" t="s">
        <v>12</v>
      </c>
      <c r="L6709" s="12">
        <v>46108</v>
      </c>
      <c r="M6709" s="5">
        <f>G6709-F6709</f>
        <v>63068.49</v>
      </c>
      <c r="N6709" s="7" t="str">
        <f>CONCATENATE("https://venda-imoveis.caixa.gov.br/sistema/detalhe-imovel.asp?hdnOrigem=index&amp;hdnimovel=",A6709)</f>
        <v>https://venda-imoveis.caixa.gov.br/sistema/detalhe-imovel.asp?hdnOrigem=index&amp;hdnimovel=8787713272850</v>
      </c>
      <c r="O6709" s="9" t="str">
        <f>LEFT(J6709,SEARCH(",",J6709)-1)</f>
        <v>Apartamento</v>
      </c>
    </row>
    <row r="6710" spans="1:15" x14ac:dyDescent="0.25">
      <c r="A6710">
        <v>8444412212529</v>
      </c>
      <c r="B6710" t="s">
        <v>0</v>
      </c>
      <c r="C6710" t="s">
        <v>3017</v>
      </c>
      <c r="D6710" t="s">
        <v>3078</v>
      </c>
      <c r="E6710" t="s">
        <v>3124</v>
      </c>
      <c r="F6710" s="1">
        <v>84418.5</v>
      </c>
      <c r="G6710" s="1">
        <v>173405.5</v>
      </c>
      <c r="H6710" t="s">
        <v>3125</v>
      </c>
      <c r="I6710" t="s">
        <v>5</v>
      </c>
      <c r="J6710" t="s">
        <v>3126</v>
      </c>
      <c r="K6710" t="s">
        <v>7</v>
      </c>
      <c r="L6710" s="12">
        <v>46108</v>
      </c>
      <c r="M6710" s="5">
        <f>G6710-F6710</f>
        <v>88987</v>
      </c>
      <c r="N6710" s="7" t="str">
        <f>CONCATENATE("https://venda-imoveis.caixa.gov.br/sistema/detalhe-imovel.asp?hdnOrigem=index&amp;hdnimovel=",A6710)</f>
        <v>https://venda-imoveis.caixa.gov.br/sistema/detalhe-imovel.asp?hdnOrigem=index&amp;hdnimovel=8444412212529</v>
      </c>
      <c r="O6710" s="9" t="str">
        <f>LEFT(J6710,SEARCH(",",J6710)-1)</f>
        <v>Casa</v>
      </c>
    </row>
    <row r="6711" spans="1:15" x14ac:dyDescent="0.25">
      <c r="A6711">
        <v>8444423470796</v>
      </c>
      <c r="B6711" t="s">
        <v>0</v>
      </c>
      <c r="C6711" t="s">
        <v>3717</v>
      </c>
      <c r="D6711" t="s">
        <v>3053</v>
      </c>
      <c r="E6711" t="s">
        <v>4267</v>
      </c>
      <c r="F6711" s="1">
        <v>85194.74</v>
      </c>
      <c r="G6711" s="1">
        <v>175000</v>
      </c>
      <c r="H6711" t="s">
        <v>3125</v>
      </c>
      <c r="I6711" t="s">
        <v>5</v>
      </c>
      <c r="J6711" t="s">
        <v>3773</v>
      </c>
      <c r="K6711" t="s">
        <v>7</v>
      </c>
      <c r="L6711" s="12">
        <v>46108</v>
      </c>
      <c r="M6711" s="5">
        <f>G6711-F6711</f>
        <v>89805.26</v>
      </c>
      <c r="N6711" s="7" t="str">
        <f>CONCATENATE("https://venda-imoveis.caixa.gov.br/sistema/detalhe-imovel.asp?hdnOrigem=index&amp;hdnimovel=",A6711)</f>
        <v>https://venda-imoveis.caixa.gov.br/sistema/detalhe-imovel.asp?hdnOrigem=index&amp;hdnimovel=8444423470796</v>
      </c>
      <c r="O6711" s="9" t="str">
        <f>LEFT(J6711,SEARCH(",",J6711)-1)</f>
        <v>Casa</v>
      </c>
    </row>
    <row r="6712" spans="1:15" x14ac:dyDescent="0.25">
      <c r="A6712">
        <v>8444424895480</v>
      </c>
      <c r="B6712" t="s">
        <v>0</v>
      </c>
      <c r="C6712" t="s">
        <v>3717</v>
      </c>
      <c r="D6712" t="s">
        <v>3053</v>
      </c>
      <c r="E6712" t="s">
        <v>4268</v>
      </c>
      <c r="F6712" s="1">
        <v>80326.47</v>
      </c>
      <c r="G6712" s="1">
        <v>165000</v>
      </c>
      <c r="H6712" t="s">
        <v>3125</v>
      </c>
      <c r="I6712" t="s">
        <v>5</v>
      </c>
      <c r="J6712" t="s">
        <v>4269</v>
      </c>
      <c r="K6712" t="s">
        <v>7</v>
      </c>
      <c r="L6712" s="12">
        <v>46108</v>
      </c>
      <c r="M6712" s="5">
        <f>G6712-F6712</f>
        <v>84673.53</v>
      </c>
      <c r="N6712" s="7" t="str">
        <f>CONCATENATE("https://venda-imoveis.caixa.gov.br/sistema/detalhe-imovel.asp?hdnOrigem=index&amp;hdnimovel=",A6712)</f>
        <v>https://venda-imoveis.caixa.gov.br/sistema/detalhe-imovel.asp?hdnOrigem=index&amp;hdnimovel=8444424895480</v>
      </c>
      <c r="O6712" s="9" t="str">
        <f>LEFT(J6712,SEARCH(",",J6712)-1)</f>
        <v>Casa</v>
      </c>
    </row>
    <row r="6713" spans="1:15" x14ac:dyDescent="0.25">
      <c r="A6713">
        <v>8787701761737</v>
      </c>
      <c r="B6713" t="s">
        <v>0</v>
      </c>
      <c r="C6713" t="s">
        <v>5724</v>
      </c>
      <c r="D6713" t="s">
        <v>5845</v>
      </c>
      <c r="E6713" t="s">
        <v>6876</v>
      </c>
      <c r="F6713" s="1">
        <v>78865.990000000005</v>
      </c>
      <c r="G6713" s="1">
        <v>162000</v>
      </c>
      <c r="H6713" t="s">
        <v>3125</v>
      </c>
      <c r="I6713" t="s">
        <v>5</v>
      </c>
      <c r="J6713" t="s">
        <v>6877</v>
      </c>
      <c r="K6713" t="s">
        <v>7</v>
      </c>
      <c r="L6713" s="12">
        <v>46108</v>
      </c>
      <c r="M6713" s="5">
        <f>G6713-F6713</f>
        <v>83134.009999999995</v>
      </c>
      <c r="N6713" s="7" t="str">
        <f>CONCATENATE("https://venda-imoveis.caixa.gov.br/sistema/detalhe-imovel.asp?hdnOrigem=index&amp;hdnimovel=",A6713)</f>
        <v>https://venda-imoveis.caixa.gov.br/sistema/detalhe-imovel.asp?hdnOrigem=index&amp;hdnimovel=8787701761737</v>
      </c>
      <c r="O6713" s="9" t="str">
        <f>LEFT(J6713,SEARCH(",",J6713)-1)</f>
        <v>Apartamento</v>
      </c>
    </row>
    <row r="6714" spans="1:15" x14ac:dyDescent="0.25">
      <c r="A6714">
        <v>8444423184840</v>
      </c>
      <c r="B6714" t="s">
        <v>0</v>
      </c>
      <c r="C6714" t="s">
        <v>11389</v>
      </c>
      <c r="D6714" t="s">
        <v>11409</v>
      </c>
      <c r="E6714" t="s">
        <v>13435</v>
      </c>
      <c r="F6714" s="1">
        <v>88273.24</v>
      </c>
      <c r="G6714" s="1">
        <v>181323.59</v>
      </c>
      <c r="H6714" t="s">
        <v>3125</v>
      </c>
      <c r="I6714" t="s">
        <v>5</v>
      </c>
      <c r="J6714" t="s">
        <v>13436</v>
      </c>
      <c r="K6714" t="s">
        <v>7</v>
      </c>
      <c r="L6714" s="12">
        <v>46108</v>
      </c>
      <c r="M6714" s="5">
        <f>G6714-F6714</f>
        <v>93050.349999999991</v>
      </c>
      <c r="N6714" s="7" t="str">
        <f>CONCATENATE("https://venda-imoveis.caixa.gov.br/sistema/detalhe-imovel.asp?hdnOrigem=index&amp;hdnimovel=",A6714)</f>
        <v>https://venda-imoveis.caixa.gov.br/sistema/detalhe-imovel.asp?hdnOrigem=index&amp;hdnimovel=8444423184840</v>
      </c>
      <c r="O6714" s="9" t="str">
        <f>LEFT(J6714,SEARCH(",",J6714)-1)</f>
        <v>Casa</v>
      </c>
    </row>
    <row r="6715" spans="1:15" x14ac:dyDescent="0.25">
      <c r="A6715">
        <v>8444423952340</v>
      </c>
      <c r="B6715" t="s">
        <v>0</v>
      </c>
      <c r="C6715" t="s">
        <v>3717</v>
      </c>
      <c r="D6715" t="s">
        <v>3053</v>
      </c>
      <c r="E6715" t="s">
        <v>4263</v>
      </c>
      <c r="F6715" s="1">
        <v>62291.19</v>
      </c>
      <c r="G6715" s="1">
        <v>128000</v>
      </c>
      <c r="H6715" t="s">
        <v>4264</v>
      </c>
      <c r="I6715" t="s">
        <v>5</v>
      </c>
      <c r="J6715" t="s">
        <v>3773</v>
      </c>
      <c r="K6715" t="s">
        <v>7</v>
      </c>
      <c r="L6715" s="12">
        <v>46108</v>
      </c>
      <c r="M6715" s="5">
        <f>G6715-F6715</f>
        <v>65708.81</v>
      </c>
      <c r="N6715" s="7" t="str">
        <f>CONCATENATE("https://venda-imoveis.caixa.gov.br/sistema/detalhe-imovel.asp?hdnOrigem=index&amp;hdnimovel=",A6715)</f>
        <v>https://venda-imoveis.caixa.gov.br/sistema/detalhe-imovel.asp?hdnOrigem=index&amp;hdnimovel=8444423952340</v>
      </c>
      <c r="O6715" s="9" t="str">
        <f>LEFT(J6715,SEARCH(",",J6715)-1)</f>
        <v>Casa</v>
      </c>
    </row>
    <row r="6716" spans="1:15" x14ac:dyDescent="0.25">
      <c r="A6716">
        <v>8444425250912</v>
      </c>
      <c r="B6716" t="s">
        <v>0</v>
      </c>
      <c r="C6716" t="s">
        <v>3717</v>
      </c>
      <c r="D6716" t="s">
        <v>3053</v>
      </c>
      <c r="E6716" t="s">
        <v>4265</v>
      </c>
      <c r="F6716" s="1">
        <v>65214.559999999998</v>
      </c>
      <c r="G6716" s="1">
        <v>134007.15</v>
      </c>
      <c r="H6716" t="s">
        <v>4264</v>
      </c>
      <c r="I6716" t="s">
        <v>5</v>
      </c>
      <c r="J6716" t="s">
        <v>4266</v>
      </c>
      <c r="K6716" t="s">
        <v>7</v>
      </c>
      <c r="L6716" s="12">
        <v>46108</v>
      </c>
      <c r="M6716" s="5">
        <f>G6716-F6716</f>
        <v>68792.59</v>
      </c>
      <c r="N6716" s="7" t="str">
        <f>CONCATENATE("https://venda-imoveis.caixa.gov.br/sistema/detalhe-imovel.asp?hdnOrigem=index&amp;hdnimovel=",A6716)</f>
        <v>https://venda-imoveis.caixa.gov.br/sistema/detalhe-imovel.asp?hdnOrigem=index&amp;hdnimovel=8444425250912</v>
      </c>
      <c r="O6716" s="9" t="str">
        <f>LEFT(J6716,SEARCH(",",J6716)-1)</f>
        <v>Casa</v>
      </c>
    </row>
    <row r="6717" spans="1:15" x14ac:dyDescent="0.25">
      <c r="A6717">
        <v>8444424384583</v>
      </c>
      <c r="B6717" t="s">
        <v>0</v>
      </c>
      <c r="C6717" t="s">
        <v>5724</v>
      </c>
      <c r="D6717" t="s">
        <v>5728</v>
      </c>
      <c r="E6717" t="s">
        <v>6875</v>
      </c>
      <c r="F6717" s="1">
        <v>66750</v>
      </c>
      <c r="G6717" s="1">
        <v>137162.26999999999</v>
      </c>
      <c r="H6717" t="s">
        <v>4264</v>
      </c>
      <c r="I6717" t="s">
        <v>5</v>
      </c>
      <c r="J6717" t="s">
        <v>5902</v>
      </c>
      <c r="K6717" t="s">
        <v>7</v>
      </c>
      <c r="L6717" s="12">
        <v>46108</v>
      </c>
      <c r="M6717" s="5">
        <f>G6717-F6717</f>
        <v>70412.26999999999</v>
      </c>
      <c r="N6717" s="7" t="str">
        <f>CONCATENATE("https://venda-imoveis.caixa.gov.br/sistema/detalhe-imovel.asp?hdnOrigem=index&amp;hdnimovel=",A6717)</f>
        <v>https://venda-imoveis.caixa.gov.br/sistema/detalhe-imovel.asp?hdnOrigem=index&amp;hdnimovel=8444424384583</v>
      </c>
      <c r="O6717" s="9" t="str">
        <f>LEFT(J6717,SEARCH(",",J6717)-1)</f>
        <v>Apartamento</v>
      </c>
    </row>
    <row r="6718" spans="1:15" x14ac:dyDescent="0.25">
      <c r="A6718">
        <v>8444401939929</v>
      </c>
      <c r="B6718" t="s">
        <v>0</v>
      </c>
      <c r="C6718" t="s">
        <v>11389</v>
      </c>
      <c r="D6718" t="s">
        <v>11937</v>
      </c>
      <c r="E6718" t="s">
        <v>13431</v>
      </c>
      <c r="F6718" s="1">
        <v>61804.53</v>
      </c>
      <c r="G6718" s="1">
        <v>127000</v>
      </c>
      <c r="H6718" t="s">
        <v>4264</v>
      </c>
      <c r="I6718" t="s">
        <v>5</v>
      </c>
      <c r="J6718" t="s">
        <v>13432</v>
      </c>
      <c r="K6718" t="s">
        <v>7</v>
      </c>
      <c r="L6718" s="12">
        <v>46108</v>
      </c>
      <c r="M6718" s="5">
        <f>G6718-F6718</f>
        <v>65195.47</v>
      </c>
      <c r="N6718" s="7" t="str">
        <f>CONCATENATE("https://venda-imoveis.caixa.gov.br/sistema/detalhe-imovel.asp?hdnOrigem=index&amp;hdnimovel=",A6718)</f>
        <v>https://venda-imoveis.caixa.gov.br/sistema/detalhe-imovel.asp?hdnOrigem=index&amp;hdnimovel=8444401939929</v>
      </c>
      <c r="O6718" s="9" t="str">
        <f>LEFT(J6718,SEARCH(",",J6718)-1)</f>
        <v>Casa</v>
      </c>
    </row>
    <row r="6719" spans="1:15" x14ac:dyDescent="0.25">
      <c r="A6719">
        <v>8444421423090</v>
      </c>
      <c r="B6719" t="s">
        <v>0</v>
      </c>
      <c r="C6719" t="s">
        <v>11389</v>
      </c>
      <c r="D6719" t="s">
        <v>11709</v>
      </c>
      <c r="E6719" t="s">
        <v>13433</v>
      </c>
      <c r="F6719" s="1">
        <v>65211.09</v>
      </c>
      <c r="G6719" s="1">
        <v>134000</v>
      </c>
      <c r="H6719" t="s">
        <v>4264</v>
      </c>
      <c r="I6719" t="s">
        <v>5</v>
      </c>
      <c r="J6719" t="s">
        <v>13434</v>
      </c>
      <c r="K6719" t="s">
        <v>7</v>
      </c>
      <c r="L6719" s="12">
        <v>46108</v>
      </c>
      <c r="M6719" s="5">
        <f>G6719-F6719</f>
        <v>68788.91</v>
      </c>
      <c r="N6719" s="7" t="str">
        <f>CONCATENATE("https://venda-imoveis.caixa.gov.br/sistema/detalhe-imovel.asp?hdnOrigem=index&amp;hdnimovel=",A6719)</f>
        <v>https://venda-imoveis.caixa.gov.br/sistema/detalhe-imovel.asp?hdnOrigem=index&amp;hdnimovel=8444421423090</v>
      </c>
      <c r="O6719" s="9" t="str">
        <f>LEFT(J6719,SEARCH(",",J6719)-1)</f>
        <v>Casa</v>
      </c>
    </row>
    <row r="6720" spans="1:15" x14ac:dyDescent="0.25">
      <c r="A6720">
        <v>8555536584071</v>
      </c>
      <c r="B6720" t="s">
        <v>0</v>
      </c>
      <c r="C6720" t="s">
        <v>11389</v>
      </c>
      <c r="D6720" t="s">
        <v>11480</v>
      </c>
      <c r="E6720" t="s">
        <v>13429</v>
      </c>
      <c r="F6720" s="1">
        <v>64540.800000000003</v>
      </c>
      <c r="G6720" s="1">
        <v>132689.47</v>
      </c>
      <c r="H6720" t="s">
        <v>6874</v>
      </c>
      <c r="I6720" t="s">
        <v>5</v>
      </c>
      <c r="J6720" t="s">
        <v>13430</v>
      </c>
      <c r="K6720" t="s">
        <v>7</v>
      </c>
      <c r="L6720" s="12">
        <v>46108</v>
      </c>
      <c r="M6720" s="5">
        <f>G6720-F6720</f>
        <v>68148.67</v>
      </c>
      <c r="N6720" s="7" t="str">
        <f>CONCATENATE("https://venda-imoveis.caixa.gov.br/sistema/detalhe-imovel.asp?hdnOrigem=index&amp;hdnimovel=",A6720)</f>
        <v>https://venda-imoveis.caixa.gov.br/sistema/detalhe-imovel.asp?hdnOrigem=index&amp;hdnimovel=8555536584071</v>
      </c>
      <c r="O6720" s="9" t="str">
        <f>LEFT(J6720,SEARCH(",",J6720)-1)</f>
        <v>Apartamento</v>
      </c>
    </row>
    <row r="6721" spans="1:15" x14ac:dyDescent="0.25">
      <c r="A6721">
        <v>8787707714072</v>
      </c>
      <c r="B6721" t="s">
        <v>0</v>
      </c>
      <c r="C6721" t="s">
        <v>5724</v>
      </c>
      <c r="D6721" t="s">
        <v>6047</v>
      </c>
      <c r="E6721" t="s">
        <v>6873</v>
      </c>
      <c r="F6721" s="1">
        <v>66637.460000000006</v>
      </c>
      <c r="G6721" s="1">
        <v>137000</v>
      </c>
      <c r="H6721" t="s">
        <v>6874</v>
      </c>
      <c r="I6721" t="s">
        <v>5</v>
      </c>
      <c r="J6721" t="s">
        <v>6401</v>
      </c>
      <c r="K6721" t="s">
        <v>12</v>
      </c>
      <c r="L6721" s="12">
        <v>46108</v>
      </c>
      <c r="M6721" s="5">
        <f>G6721-F6721</f>
        <v>70362.539999999994</v>
      </c>
      <c r="N6721" s="7" t="str">
        <f>CONCATENATE("https://venda-imoveis.caixa.gov.br/sistema/detalhe-imovel.asp?hdnOrigem=index&amp;hdnimovel=",A6721)</f>
        <v>https://venda-imoveis.caixa.gov.br/sistema/detalhe-imovel.asp?hdnOrigem=index&amp;hdnimovel=8787707714072</v>
      </c>
      <c r="O6721" s="9" t="str">
        <f>LEFT(J6721,SEARCH(",",J6721)-1)</f>
        <v>Apartamento</v>
      </c>
    </row>
    <row r="6722" spans="1:15" x14ac:dyDescent="0.25">
      <c r="A6722">
        <v>8444418420948</v>
      </c>
      <c r="B6722" t="s">
        <v>0</v>
      </c>
      <c r="C6722" t="s">
        <v>11389</v>
      </c>
      <c r="D6722" t="s">
        <v>11883</v>
      </c>
      <c r="E6722" t="s">
        <v>13426</v>
      </c>
      <c r="F6722" s="1">
        <v>41822.089999999997</v>
      </c>
      <c r="G6722" s="1">
        <v>86000</v>
      </c>
      <c r="H6722" t="s">
        <v>13427</v>
      </c>
      <c r="I6722" t="s">
        <v>5</v>
      </c>
      <c r="J6722" t="s">
        <v>13428</v>
      </c>
      <c r="K6722" t="s">
        <v>7</v>
      </c>
      <c r="L6722" s="12">
        <v>46108</v>
      </c>
      <c r="M6722" s="5">
        <f>G6722-F6722</f>
        <v>44177.91</v>
      </c>
      <c r="N6722" s="7" t="str">
        <f>CONCATENATE("https://venda-imoveis.caixa.gov.br/sistema/detalhe-imovel.asp?hdnOrigem=index&amp;hdnimovel=",A6722)</f>
        <v>https://venda-imoveis.caixa.gov.br/sistema/detalhe-imovel.asp?hdnOrigem=index&amp;hdnimovel=8444418420948</v>
      </c>
      <c r="O6722" s="9" t="str">
        <f>LEFT(J6722,SEARCH(",",J6722)-1)</f>
        <v>Casa</v>
      </c>
    </row>
    <row r="6723" spans="1:15" x14ac:dyDescent="0.25">
      <c r="A6723">
        <v>8555537645040</v>
      </c>
      <c r="B6723" t="s">
        <v>0</v>
      </c>
      <c r="C6723" t="s">
        <v>5724</v>
      </c>
      <c r="D6723" t="s">
        <v>5845</v>
      </c>
      <c r="E6723" t="s">
        <v>6871</v>
      </c>
      <c r="F6723" s="1">
        <v>74888.13</v>
      </c>
      <c r="G6723" s="1">
        <v>154000</v>
      </c>
      <c r="H6723" t="s">
        <v>6872</v>
      </c>
      <c r="I6723" t="s">
        <v>5</v>
      </c>
      <c r="J6723" t="s">
        <v>5847</v>
      </c>
      <c r="K6723" t="s">
        <v>12</v>
      </c>
      <c r="L6723" s="12">
        <v>46108</v>
      </c>
      <c r="M6723" s="5">
        <f>G6723-F6723</f>
        <v>79111.87</v>
      </c>
      <c r="N6723" s="7" t="str">
        <f>CONCATENATE("https://venda-imoveis.caixa.gov.br/sistema/detalhe-imovel.asp?hdnOrigem=index&amp;hdnimovel=",A6723)</f>
        <v>https://venda-imoveis.caixa.gov.br/sistema/detalhe-imovel.asp?hdnOrigem=index&amp;hdnimovel=8555537645040</v>
      </c>
      <c r="O6723" s="9" t="str">
        <f>LEFT(J6723,SEARCH(",",J6723)-1)</f>
        <v>Apartamento</v>
      </c>
    </row>
    <row r="6724" spans="1:15" x14ac:dyDescent="0.25">
      <c r="A6724">
        <v>8444403862478</v>
      </c>
      <c r="B6724" t="s">
        <v>0</v>
      </c>
      <c r="C6724" t="s">
        <v>1282</v>
      </c>
      <c r="D6724" t="s">
        <v>1326</v>
      </c>
      <c r="E6724" t="s">
        <v>1353</v>
      </c>
      <c r="F6724" s="1">
        <v>57338.53</v>
      </c>
      <c r="G6724" s="1">
        <v>118029.41</v>
      </c>
      <c r="H6724" t="s">
        <v>1354</v>
      </c>
      <c r="I6724" t="s">
        <v>5</v>
      </c>
      <c r="J6724" t="s">
        <v>1355</v>
      </c>
      <c r="K6724" t="s">
        <v>7</v>
      </c>
      <c r="L6724" s="12">
        <v>46108</v>
      </c>
      <c r="M6724" s="5">
        <f>G6724-F6724</f>
        <v>60690.880000000005</v>
      </c>
      <c r="N6724" s="7" t="str">
        <f>CONCATENATE("https://venda-imoveis.caixa.gov.br/sistema/detalhe-imovel.asp?hdnOrigem=index&amp;hdnimovel=",A6724)</f>
        <v>https://venda-imoveis.caixa.gov.br/sistema/detalhe-imovel.asp?hdnOrigem=index&amp;hdnimovel=8444403862478</v>
      </c>
      <c r="O6724" s="9" t="str">
        <f>LEFT(J6724,SEARCH(",",J6724)-1)</f>
        <v>Casa</v>
      </c>
    </row>
    <row r="6725" spans="1:15" x14ac:dyDescent="0.25">
      <c r="A6725">
        <v>8081170004520</v>
      </c>
      <c r="B6725" t="s">
        <v>0</v>
      </c>
      <c r="C6725" t="s">
        <v>1529</v>
      </c>
      <c r="D6725" t="s">
        <v>115</v>
      </c>
      <c r="E6725" t="s">
        <v>1820</v>
      </c>
      <c r="F6725" s="1">
        <v>58295.839999999997</v>
      </c>
      <c r="G6725" s="1">
        <v>120000</v>
      </c>
      <c r="H6725" t="s">
        <v>1354</v>
      </c>
      <c r="I6725" t="s">
        <v>5</v>
      </c>
      <c r="J6725" t="s">
        <v>1821</v>
      </c>
      <c r="K6725" t="s">
        <v>7</v>
      </c>
      <c r="L6725" s="12">
        <v>46108</v>
      </c>
      <c r="M6725" s="5">
        <f>G6725-F6725</f>
        <v>61704.160000000003</v>
      </c>
      <c r="N6725" s="7" t="str">
        <f>CONCATENATE("https://venda-imoveis.caixa.gov.br/sistema/detalhe-imovel.asp?hdnOrigem=index&amp;hdnimovel=",A6725)</f>
        <v>https://venda-imoveis.caixa.gov.br/sistema/detalhe-imovel.asp?hdnOrigem=index&amp;hdnimovel=8081170004520</v>
      </c>
      <c r="O6725" s="9" t="str">
        <f>LEFT(J6725,SEARCH(",",J6725)-1)</f>
        <v>Apartamento</v>
      </c>
    </row>
    <row r="6726" spans="1:15" x14ac:dyDescent="0.25">
      <c r="A6726">
        <v>8444408332906</v>
      </c>
      <c r="B6726" t="s">
        <v>0</v>
      </c>
      <c r="C6726" t="s">
        <v>5724</v>
      </c>
      <c r="D6726" t="s">
        <v>5728</v>
      </c>
      <c r="E6726" t="s">
        <v>6860</v>
      </c>
      <c r="F6726" s="1">
        <v>58781.64</v>
      </c>
      <c r="G6726" s="1">
        <v>121000</v>
      </c>
      <c r="H6726" t="s">
        <v>1354</v>
      </c>
      <c r="I6726" t="s">
        <v>5</v>
      </c>
      <c r="J6726" t="s">
        <v>6861</v>
      </c>
      <c r="K6726" t="s">
        <v>7</v>
      </c>
      <c r="L6726" s="12">
        <v>46108</v>
      </c>
      <c r="M6726" s="5">
        <f>G6726-F6726</f>
        <v>62218.36</v>
      </c>
      <c r="N6726" s="7" t="str">
        <f>CONCATENATE("https://venda-imoveis.caixa.gov.br/sistema/detalhe-imovel.asp?hdnOrigem=index&amp;hdnimovel=",A6726)</f>
        <v>https://venda-imoveis.caixa.gov.br/sistema/detalhe-imovel.asp?hdnOrigem=index&amp;hdnimovel=8444408332906</v>
      </c>
      <c r="O6726" s="9" t="str">
        <f>LEFT(J6726,SEARCH(",",J6726)-1)</f>
        <v>Apartamento</v>
      </c>
    </row>
    <row r="6727" spans="1:15" x14ac:dyDescent="0.25">
      <c r="A6727">
        <v>1444407875517</v>
      </c>
      <c r="B6727" t="s">
        <v>0</v>
      </c>
      <c r="C6727" t="s">
        <v>5724</v>
      </c>
      <c r="D6727" t="s">
        <v>6863</v>
      </c>
      <c r="E6727" t="s">
        <v>6864</v>
      </c>
      <c r="F6727" s="1">
        <v>60724.84</v>
      </c>
      <c r="G6727" s="1">
        <v>125000</v>
      </c>
      <c r="H6727" t="s">
        <v>1354</v>
      </c>
      <c r="I6727" t="s">
        <v>5</v>
      </c>
      <c r="J6727" t="s">
        <v>6865</v>
      </c>
      <c r="K6727" t="s">
        <v>7</v>
      </c>
      <c r="L6727" s="12">
        <v>46108</v>
      </c>
      <c r="M6727" s="5">
        <f>G6727-F6727</f>
        <v>64275.16</v>
      </c>
      <c r="N6727" s="7" t="str">
        <f>CONCATENATE("https://venda-imoveis.caixa.gov.br/sistema/detalhe-imovel.asp?hdnOrigem=index&amp;hdnimovel=",A6727)</f>
        <v>https://venda-imoveis.caixa.gov.br/sistema/detalhe-imovel.asp?hdnOrigem=index&amp;hdnimovel=1444407875517</v>
      </c>
      <c r="O6727" s="9" t="str">
        <f>LEFT(J6727,SEARCH(",",J6727)-1)</f>
        <v>Apartamento</v>
      </c>
    </row>
    <row r="6728" spans="1:15" x14ac:dyDescent="0.25">
      <c r="A6728">
        <v>8444417003952</v>
      </c>
      <c r="B6728" t="s">
        <v>0</v>
      </c>
      <c r="C6728" t="s">
        <v>5724</v>
      </c>
      <c r="D6728" t="s">
        <v>6047</v>
      </c>
      <c r="E6728" t="s">
        <v>6866</v>
      </c>
      <c r="F6728" s="1">
        <v>60724.84</v>
      </c>
      <c r="G6728" s="1">
        <v>125000</v>
      </c>
      <c r="H6728" t="s">
        <v>1354</v>
      </c>
      <c r="I6728" t="s">
        <v>5</v>
      </c>
      <c r="J6728" t="s">
        <v>6867</v>
      </c>
      <c r="K6728" t="s">
        <v>7</v>
      </c>
      <c r="L6728" s="12">
        <v>46108</v>
      </c>
      <c r="M6728" s="5">
        <f>G6728-F6728</f>
        <v>64275.16</v>
      </c>
      <c r="N6728" s="7" t="str">
        <f>CONCATENATE("https://venda-imoveis.caixa.gov.br/sistema/detalhe-imovel.asp?hdnOrigem=index&amp;hdnimovel=",A6728)</f>
        <v>https://venda-imoveis.caixa.gov.br/sistema/detalhe-imovel.asp?hdnOrigem=index&amp;hdnimovel=8444417003952</v>
      </c>
      <c r="O6728" s="9" t="str">
        <f>LEFT(J6728,SEARCH(",",J6728)-1)</f>
        <v>Apartamento</v>
      </c>
    </row>
    <row r="6729" spans="1:15" x14ac:dyDescent="0.25">
      <c r="A6729">
        <v>8444406798770</v>
      </c>
      <c r="B6729" t="s">
        <v>0</v>
      </c>
      <c r="C6729" t="s">
        <v>5724</v>
      </c>
      <c r="D6729" t="s">
        <v>5825</v>
      </c>
      <c r="E6729" t="s">
        <v>6868</v>
      </c>
      <c r="F6729" s="1">
        <v>58781.64</v>
      </c>
      <c r="G6729" s="1">
        <v>121000</v>
      </c>
      <c r="H6729" t="s">
        <v>1354</v>
      </c>
      <c r="I6729" t="s">
        <v>5</v>
      </c>
      <c r="J6729" t="s">
        <v>6869</v>
      </c>
      <c r="K6729" t="s">
        <v>7</v>
      </c>
      <c r="L6729" s="12">
        <v>46108</v>
      </c>
      <c r="M6729" s="5">
        <f>G6729-F6729</f>
        <v>62218.36</v>
      </c>
      <c r="N6729" s="7" t="str">
        <f>CONCATENATE("https://venda-imoveis.caixa.gov.br/sistema/detalhe-imovel.asp?hdnOrigem=index&amp;hdnimovel=",A6729)</f>
        <v>https://venda-imoveis.caixa.gov.br/sistema/detalhe-imovel.asp?hdnOrigem=index&amp;hdnimovel=8444406798770</v>
      </c>
      <c r="O6729" s="9" t="str">
        <f>LEFT(J6729,SEARCH(",",J6729)-1)</f>
        <v>Apartamento</v>
      </c>
    </row>
    <row r="6730" spans="1:15" x14ac:dyDescent="0.25">
      <c r="A6730">
        <v>8444413643710</v>
      </c>
      <c r="B6730" t="s">
        <v>0</v>
      </c>
      <c r="C6730" t="s">
        <v>5724</v>
      </c>
      <c r="D6730" t="s">
        <v>5760</v>
      </c>
      <c r="E6730" t="s">
        <v>6870</v>
      </c>
      <c r="F6730" s="1">
        <v>55381.05</v>
      </c>
      <c r="G6730" s="1">
        <v>114000</v>
      </c>
      <c r="H6730" t="s">
        <v>1354</v>
      </c>
      <c r="I6730" t="s">
        <v>5</v>
      </c>
      <c r="J6730" t="s">
        <v>5801</v>
      </c>
      <c r="K6730" t="s">
        <v>7</v>
      </c>
      <c r="L6730" s="12">
        <v>46108</v>
      </c>
      <c r="M6730" s="5">
        <f>G6730-F6730</f>
        <v>58618.95</v>
      </c>
      <c r="N6730" s="7" t="str">
        <f>CONCATENATE("https://venda-imoveis.caixa.gov.br/sistema/detalhe-imovel.asp?hdnOrigem=index&amp;hdnimovel=",A6730)</f>
        <v>https://venda-imoveis.caixa.gov.br/sistema/detalhe-imovel.asp?hdnOrigem=index&amp;hdnimovel=8444413643710</v>
      </c>
      <c r="O6730" s="9" t="str">
        <f>LEFT(J6730,SEARCH(",",J6730)-1)</f>
        <v>Apartamento</v>
      </c>
    </row>
    <row r="6731" spans="1:15" x14ac:dyDescent="0.25">
      <c r="A6731">
        <v>1444420265581</v>
      </c>
      <c r="B6731" t="s">
        <v>0</v>
      </c>
      <c r="C6731" t="s">
        <v>11389</v>
      </c>
      <c r="D6731" t="s">
        <v>11415</v>
      </c>
      <c r="E6731" t="s">
        <v>13419</v>
      </c>
      <c r="F6731" s="1">
        <v>60724.84</v>
      </c>
      <c r="G6731" s="1">
        <v>125000</v>
      </c>
      <c r="H6731" t="s">
        <v>1354</v>
      </c>
      <c r="I6731" t="s">
        <v>5</v>
      </c>
      <c r="J6731" t="s">
        <v>12953</v>
      </c>
      <c r="K6731" t="s">
        <v>7</v>
      </c>
      <c r="L6731" s="12">
        <v>46108</v>
      </c>
      <c r="M6731" s="5">
        <f>G6731-F6731</f>
        <v>64275.16</v>
      </c>
      <c r="N6731" s="7" t="str">
        <f>CONCATENATE("https://venda-imoveis.caixa.gov.br/sistema/detalhe-imovel.asp?hdnOrigem=index&amp;hdnimovel=",A6731)</f>
        <v>https://venda-imoveis.caixa.gov.br/sistema/detalhe-imovel.asp?hdnOrigem=index&amp;hdnimovel=1444420265581</v>
      </c>
      <c r="O6731" s="9" t="str">
        <f>LEFT(J6731,SEARCH(",",J6731)-1)</f>
        <v>Apartamento</v>
      </c>
    </row>
    <row r="6732" spans="1:15" x14ac:dyDescent="0.25">
      <c r="A6732">
        <v>1444417137780</v>
      </c>
      <c r="B6732" t="s">
        <v>0</v>
      </c>
      <c r="C6732" t="s">
        <v>11389</v>
      </c>
      <c r="D6732" t="s">
        <v>11681</v>
      </c>
      <c r="E6732" t="s">
        <v>13420</v>
      </c>
      <c r="F6732" s="1">
        <v>56352.65</v>
      </c>
      <c r="G6732" s="1">
        <v>116000</v>
      </c>
      <c r="H6732" t="s">
        <v>1354</v>
      </c>
      <c r="I6732" t="s">
        <v>5</v>
      </c>
      <c r="J6732" t="s">
        <v>13421</v>
      </c>
      <c r="K6732" t="s">
        <v>7</v>
      </c>
      <c r="L6732" s="12">
        <v>46108</v>
      </c>
      <c r="M6732" s="5">
        <f>G6732-F6732</f>
        <v>59647.35</v>
      </c>
      <c r="N6732" s="7" t="str">
        <f>CONCATENATE("https://venda-imoveis.caixa.gov.br/sistema/detalhe-imovel.asp?hdnOrigem=index&amp;hdnimovel=",A6732)</f>
        <v>https://venda-imoveis.caixa.gov.br/sistema/detalhe-imovel.asp?hdnOrigem=index&amp;hdnimovel=1444417137780</v>
      </c>
      <c r="O6732" s="9" t="str">
        <f>LEFT(J6732,SEARCH(",",J6732)-1)</f>
        <v>Casa</v>
      </c>
    </row>
    <row r="6733" spans="1:15" x14ac:dyDescent="0.25">
      <c r="A6733">
        <v>8444413478956</v>
      </c>
      <c r="B6733" t="s">
        <v>0</v>
      </c>
      <c r="C6733" t="s">
        <v>11389</v>
      </c>
      <c r="D6733" t="s">
        <v>11838</v>
      </c>
      <c r="E6733" t="s">
        <v>13422</v>
      </c>
      <c r="F6733" s="1">
        <v>55866.85</v>
      </c>
      <c r="G6733" s="1">
        <v>115000</v>
      </c>
      <c r="H6733" t="s">
        <v>1354</v>
      </c>
      <c r="I6733" t="s">
        <v>5</v>
      </c>
      <c r="J6733" t="s">
        <v>13423</v>
      </c>
      <c r="K6733" t="s">
        <v>7</v>
      </c>
      <c r="L6733" s="12">
        <v>46108</v>
      </c>
      <c r="M6733" s="5">
        <f>G6733-F6733</f>
        <v>59133.15</v>
      </c>
      <c r="N6733" s="7" t="str">
        <f>CONCATENATE("https://venda-imoveis.caixa.gov.br/sistema/detalhe-imovel.asp?hdnOrigem=index&amp;hdnimovel=",A6733)</f>
        <v>https://venda-imoveis.caixa.gov.br/sistema/detalhe-imovel.asp?hdnOrigem=index&amp;hdnimovel=8444413478956</v>
      </c>
      <c r="O6733" s="9" t="str">
        <f>LEFT(J6733,SEARCH(",",J6733)-1)</f>
        <v>Apartamento</v>
      </c>
    </row>
    <row r="6734" spans="1:15" x14ac:dyDescent="0.25">
      <c r="A6734">
        <v>1444410299564</v>
      </c>
      <c r="B6734" t="s">
        <v>0</v>
      </c>
      <c r="C6734" t="s">
        <v>11389</v>
      </c>
      <c r="D6734" t="s">
        <v>1757</v>
      </c>
      <c r="E6734" t="s">
        <v>13424</v>
      </c>
      <c r="F6734" s="1">
        <v>59263.07</v>
      </c>
      <c r="G6734" s="1">
        <v>121991.01</v>
      </c>
      <c r="H6734" t="s">
        <v>1354</v>
      </c>
      <c r="I6734" t="s">
        <v>5</v>
      </c>
      <c r="J6734" t="s">
        <v>13425</v>
      </c>
      <c r="K6734" t="s">
        <v>7</v>
      </c>
      <c r="L6734" s="12">
        <v>46108</v>
      </c>
      <c r="M6734" s="5">
        <f>G6734-F6734</f>
        <v>62727.939999999995</v>
      </c>
      <c r="N6734" s="7" t="str">
        <f>CONCATENATE("https://venda-imoveis.caixa.gov.br/sistema/detalhe-imovel.asp?hdnOrigem=index&amp;hdnimovel=",A6734)</f>
        <v>https://venda-imoveis.caixa.gov.br/sistema/detalhe-imovel.asp?hdnOrigem=index&amp;hdnimovel=1444410299564</v>
      </c>
      <c r="O6734" s="9" t="str">
        <f>LEFT(J6734,SEARCH(",",J6734)-1)</f>
        <v>Casa</v>
      </c>
    </row>
    <row r="6735" spans="1:15" x14ac:dyDescent="0.25">
      <c r="A6735">
        <v>8444416408150</v>
      </c>
      <c r="B6735" t="s">
        <v>0</v>
      </c>
      <c r="C6735" t="s">
        <v>5724</v>
      </c>
      <c r="D6735" t="s">
        <v>5728</v>
      </c>
      <c r="E6735" t="s">
        <v>6862</v>
      </c>
      <c r="F6735" s="1">
        <v>57324.24</v>
      </c>
      <c r="G6735" s="1">
        <v>118000</v>
      </c>
      <c r="H6735" t="s">
        <v>1354</v>
      </c>
      <c r="I6735" t="s">
        <v>5</v>
      </c>
      <c r="J6735" t="s">
        <v>5748</v>
      </c>
      <c r="K6735" t="s">
        <v>12</v>
      </c>
      <c r="L6735" s="12">
        <v>46108</v>
      </c>
      <c r="M6735" s="5">
        <f>G6735-F6735</f>
        <v>60675.76</v>
      </c>
      <c r="N6735" s="7" t="str">
        <f>CONCATENATE("https://venda-imoveis.caixa.gov.br/sistema/detalhe-imovel.asp?hdnOrigem=index&amp;hdnimovel=",A6735)</f>
        <v>https://venda-imoveis.caixa.gov.br/sistema/detalhe-imovel.asp?hdnOrigem=index&amp;hdnimovel=8444416408150</v>
      </c>
      <c r="O6735" s="9" t="str">
        <f>LEFT(J6735,SEARCH(",",J6735)-1)</f>
        <v>Apartamento</v>
      </c>
    </row>
    <row r="6736" spans="1:15" x14ac:dyDescent="0.25">
      <c r="A6736">
        <v>8444405715065</v>
      </c>
      <c r="B6736" t="s">
        <v>0</v>
      </c>
      <c r="C6736" t="s">
        <v>3017</v>
      </c>
      <c r="D6736" t="s">
        <v>3120</v>
      </c>
      <c r="E6736" t="s">
        <v>3121</v>
      </c>
      <c r="F6736" s="1">
        <v>87155.69</v>
      </c>
      <c r="G6736" s="1">
        <v>179610.57</v>
      </c>
      <c r="H6736" t="s">
        <v>3122</v>
      </c>
      <c r="I6736" t="s">
        <v>5</v>
      </c>
      <c r="J6736" t="s">
        <v>3123</v>
      </c>
      <c r="K6736" t="s">
        <v>7</v>
      </c>
      <c r="L6736" s="12">
        <v>46108</v>
      </c>
      <c r="M6736" s="5">
        <f>G6736-F6736</f>
        <v>92454.88</v>
      </c>
      <c r="N6736" s="7" t="str">
        <f>CONCATENATE("https://venda-imoveis.caixa.gov.br/sistema/detalhe-imovel.asp?hdnOrigem=index&amp;hdnimovel=",A6736)</f>
        <v>https://venda-imoveis.caixa.gov.br/sistema/detalhe-imovel.asp?hdnOrigem=index&amp;hdnimovel=8444405715065</v>
      </c>
      <c r="O6736" s="9" t="str">
        <f>LEFT(J6736,SEARCH(",",J6736)-1)</f>
        <v>Casa</v>
      </c>
    </row>
    <row r="6737" spans="1:15" x14ac:dyDescent="0.25">
      <c r="A6737">
        <v>8444409357724</v>
      </c>
      <c r="B6737" t="s">
        <v>0</v>
      </c>
      <c r="C6737" t="s">
        <v>3479</v>
      </c>
      <c r="D6737" t="s">
        <v>115</v>
      </c>
      <c r="E6737" t="s">
        <v>3497</v>
      </c>
      <c r="F6737" s="1">
        <v>86096.25</v>
      </c>
      <c r="G6737" s="1">
        <v>177427.28</v>
      </c>
      <c r="H6737" t="s">
        <v>3122</v>
      </c>
      <c r="I6737" t="s">
        <v>5</v>
      </c>
      <c r="J6737" t="s">
        <v>3498</v>
      </c>
      <c r="K6737" t="s">
        <v>7</v>
      </c>
      <c r="L6737" s="12">
        <v>46108</v>
      </c>
      <c r="M6737" s="5">
        <f>G6737-F6737</f>
        <v>91331.03</v>
      </c>
      <c r="N6737" s="7" t="str">
        <f>CONCATENATE("https://venda-imoveis.caixa.gov.br/sistema/detalhe-imovel.asp?hdnOrigem=index&amp;hdnimovel=",A6737)</f>
        <v>https://venda-imoveis.caixa.gov.br/sistema/detalhe-imovel.asp?hdnOrigem=index&amp;hdnimovel=8444409357724</v>
      </c>
      <c r="O6737" s="9" t="str">
        <f>LEFT(J6737,SEARCH(",",J6737)-1)</f>
        <v>Apartamento</v>
      </c>
    </row>
    <row r="6738" spans="1:15" x14ac:dyDescent="0.25">
      <c r="A6738">
        <v>8787707541933</v>
      </c>
      <c r="B6738" t="s">
        <v>0</v>
      </c>
      <c r="C6738" t="s">
        <v>3717</v>
      </c>
      <c r="D6738" t="s">
        <v>3957</v>
      </c>
      <c r="E6738" t="s">
        <v>4259</v>
      </c>
      <c r="F6738" s="1">
        <v>78610.2</v>
      </c>
      <c r="G6738" s="1">
        <v>162000</v>
      </c>
      <c r="H6738" t="s">
        <v>3122</v>
      </c>
      <c r="I6738" t="s">
        <v>5</v>
      </c>
      <c r="J6738" t="s">
        <v>4067</v>
      </c>
      <c r="K6738" t="s">
        <v>7</v>
      </c>
      <c r="L6738" s="12">
        <v>46108</v>
      </c>
      <c r="M6738" s="5">
        <f>G6738-F6738</f>
        <v>83389.8</v>
      </c>
      <c r="N6738" s="7" t="str">
        <f>CONCATENATE("https://venda-imoveis.caixa.gov.br/sistema/detalhe-imovel.asp?hdnOrigem=index&amp;hdnimovel=",A6738)</f>
        <v>https://venda-imoveis.caixa.gov.br/sistema/detalhe-imovel.asp?hdnOrigem=index&amp;hdnimovel=8787707541933</v>
      </c>
      <c r="O6738" s="9" t="str">
        <f>LEFT(J6738,SEARCH(",",J6738)-1)</f>
        <v>Apartamento</v>
      </c>
    </row>
    <row r="6739" spans="1:15" x14ac:dyDescent="0.25">
      <c r="A6739">
        <v>8787707593542</v>
      </c>
      <c r="B6739" t="s">
        <v>0</v>
      </c>
      <c r="C6739" t="s">
        <v>3717</v>
      </c>
      <c r="D6739" t="s">
        <v>3957</v>
      </c>
      <c r="E6739" t="s">
        <v>4260</v>
      </c>
      <c r="F6739" s="1">
        <v>76669.2</v>
      </c>
      <c r="G6739" s="1">
        <v>158000</v>
      </c>
      <c r="H6739" t="s">
        <v>3122</v>
      </c>
      <c r="I6739" t="s">
        <v>5</v>
      </c>
      <c r="J6739" t="s">
        <v>4067</v>
      </c>
      <c r="K6739" t="s">
        <v>7</v>
      </c>
      <c r="L6739" s="12">
        <v>46108</v>
      </c>
      <c r="M6739" s="5">
        <f>G6739-F6739</f>
        <v>81330.8</v>
      </c>
      <c r="N6739" s="7" t="str">
        <f>CONCATENATE("https://venda-imoveis.caixa.gov.br/sistema/detalhe-imovel.asp?hdnOrigem=index&amp;hdnimovel=",A6739)</f>
        <v>https://venda-imoveis.caixa.gov.br/sistema/detalhe-imovel.asp?hdnOrigem=index&amp;hdnimovel=8787707593542</v>
      </c>
      <c r="O6739" s="9" t="str">
        <f>LEFT(J6739,SEARCH(",",J6739)-1)</f>
        <v>Apartamento</v>
      </c>
    </row>
    <row r="6740" spans="1:15" x14ac:dyDescent="0.25">
      <c r="A6740">
        <v>8787707885080</v>
      </c>
      <c r="B6740" t="s">
        <v>0</v>
      </c>
      <c r="C6740" t="s">
        <v>3717</v>
      </c>
      <c r="D6740" t="s">
        <v>3957</v>
      </c>
      <c r="E6740" t="s">
        <v>4261</v>
      </c>
      <c r="F6740" s="1">
        <v>75698.710000000006</v>
      </c>
      <c r="G6740" s="1">
        <v>156000</v>
      </c>
      <c r="H6740" t="s">
        <v>3122</v>
      </c>
      <c r="I6740" t="s">
        <v>5</v>
      </c>
      <c r="J6740" t="s">
        <v>4067</v>
      </c>
      <c r="K6740" t="s">
        <v>7</v>
      </c>
      <c r="L6740" s="12">
        <v>46108</v>
      </c>
      <c r="M6740" s="5">
        <f>G6740-F6740</f>
        <v>80301.289999999994</v>
      </c>
      <c r="N6740" s="7" t="str">
        <f>CONCATENATE("https://venda-imoveis.caixa.gov.br/sistema/detalhe-imovel.asp?hdnOrigem=index&amp;hdnimovel=",A6740)</f>
        <v>https://venda-imoveis.caixa.gov.br/sistema/detalhe-imovel.asp?hdnOrigem=index&amp;hdnimovel=8787707885080</v>
      </c>
      <c r="O6740" s="9" t="str">
        <f>LEFT(J6740,SEARCH(",",J6740)-1)</f>
        <v>Apartamento</v>
      </c>
    </row>
    <row r="6741" spans="1:15" x14ac:dyDescent="0.25">
      <c r="A6741">
        <v>8555533760960</v>
      </c>
      <c r="B6741" t="s">
        <v>0</v>
      </c>
      <c r="C6741" t="s">
        <v>3717</v>
      </c>
      <c r="D6741" t="s">
        <v>3859</v>
      </c>
      <c r="E6741" t="s">
        <v>4262</v>
      </c>
      <c r="F6741" s="1">
        <v>76183.95</v>
      </c>
      <c r="G6741" s="1">
        <v>157000</v>
      </c>
      <c r="H6741" t="s">
        <v>3122</v>
      </c>
      <c r="I6741" t="s">
        <v>5</v>
      </c>
      <c r="J6741" t="s">
        <v>3948</v>
      </c>
      <c r="K6741" t="s">
        <v>7</v>
      </c>
      <c r="L6741" s="12">
        <v>46108</v>
      </c>
      <c r="M6741" s="5">
        <f>G6741-F6741</f>
        <v>80816.05</v>
      </c>
      <c r="N6741" s="7" t="str">
        <f>CONCATENATE("https://venda-imoveis.caixa.gov.br/sistema/detalhe-imovel.asp?hdnOrigem=index&amp;hdnimovel=",A6741)</f>
        <v>https://venda-imoveis.caixa.gov.br/sistema/detalhe-imovel.asp?hdnOrigem=index&amp;hdnimovel=8555533760960</v>
      </c>
      <c r="O6741" s="9" t="str">
        <f>LEFT(J6741,SEARCH(",",J6741)-1)</f>
        <v>Casa</v>
      </c>
    </row>
    <row r="6742" spans="1:15" x14ac:dyDescent="0.25">
      <c r="A6742">
        <v>8444422983773</v>
      </c>
      <c r="B6742" t="s">
        <v>0</v>
      </c>
      <c r="C6742" t="s">
        <v>11389</v>
      </c>
      <c r="D6742" t="s">
        <v>11709</v>
      </c>
      <c r="E6742" t="s">
        <v>13409</v>
      </c>
      <c r="F6742" s="1">
        <v>80551.179999999993</v>
      </c>
      <c r="G6742" s="1">
        <v>166000</v>
      </c>
      <c r="H6742" t="s">
        <v>3122</v>
      </c>
      <c r="I6742" t="s">
        <v>5</v>
      </c>
      <c r="J6742" t="s">
        <v>13410</v>
      </c>
      <c r="K6742" t="s">
        <v>7</v>
      </c>
      <c r="L6742" s="12">
        <v>46108</v>
      </c>
      <c r="M6742" s="5">
        <f>G6742-F6742</f>
        <v>85448.82</v>
      </c>
      <c r="N6742" s="7" t="str">
        <f>CONCATENATE("https://venda-imoveis.caixa.gov.br/sistema/detalhe-imovel.asp?hdnOrigem=index&amp;hdnimovel=",A6742)</f>
        <v>https://venda-imoveis.caixa.gov.br/sistema/detalhe-imovel.asp?hdnOrigem=index&amp;hdnimovel=8444422983773</v>
      </c>
      <c r="O6742" s="9" t="str">
        <f>LEFT(J6742,SEARCH(",",J6742)-1)</f>
        <v>Apartamento</v>
      </c>
    </row>
    <row r="6743" spans="1:15" x14ac:dyDescent="0.25">
      <c r="A6743">
        <v>8787709394709</v>
      </c>
      <c r="B6743" t="s">
        <v>0</v>
      </c>
      <c r="C6743" t="s">
        <v>11389</v>
      </c>
      <c r="D6743" t="s">
        <v>11480</v>
      </c>
      <c r="E6743" t="s">
        <v>13411</v>
      </c>
      <c r="F6743" s="1">
        <v>83788.11</v>
      </c>
      <c r="G6743" s="1">
        <v>172670.67</v>
      </c>
      <c r="H6743" t="s">
        <v>3122</v>
      </c>
      <c r="I6743" t="s">
        <v>5</v>
      </c>
      <c r="J6743" t="s">
        <v>1108</v>
      </c>
      <c r="K6743" t="s">
        <v>7</v>
      </c>
      <c r="L6743" s="12">
        <v>46108</v>
      </c>
      <c r="M6743" s="5">
        <f>G6743-F6743</f>
        <v>88882.560000000012</v>
      </c>
      <c r="N6743" s="7" t="str">
        <f>CONCATENATE("https://venda-imoveis.caixa.gov.br/sistema/detalhe-imovel.asp?hdnOrigem=index&amp;hdnimovel=",A6743)</f>
        <v>https://venda-imoveis.caixa.gov.br/sistema/detalhe-imovel.asp?hdnOrigem=index&amp;hdnimovel=8787709394709</v>
      </c>
      <c r="O6743" s="9" t="str">
        <f>LEFT(J6743,SEARCH(",",J6743)-1)</f>
        <v>Apartamento</v>
      </c>
    </row>
    <row r="6744" spans="1:15" x14ac:dyDescent="0.25">
      <c r="A6744">
        <v>8555505504742</v>
      </c>
      <c r="B6744" t="s">
        <v>0</v>
      </c>
      <c r="C6744" t="s">
        <v>11389</v>
      </c>
      <c r="D6744" t="s">
        <v>11922</v>
      </c>
      <c r="E6744" t="s">
        <v>13412</v>
      </c>
      <c r="F6744" s="1">
        <v>80065.94</v>
      </c>
      <c r="G6744" s="1">
        <v>165000</v>
      </c>
      <c r="H6744" t="s">
        <v>3122</v>
      </c>
      <c r="I6744" t="s">
        <v>5</v>
      </c>
      <c r="J6744" t="s">
        <v>13413</v>
      </c>
      <c r="K6744" t="s">
        <v>7</v>
      </c>
      <c r="L6744" s="12">
        <v>46108</v>
      </c>
      <c r="M6744" s="5">
        <f>G6744-F6744</f>
        <v>84934.06</v>
      </c>
      <c r="N6744" s="7" t="str">
        <f>CONCATENATE("https://venda-imoveis.caixa.gov.br/sistema/detalhe-imovel.asp?hdnOrigem=index&amp;hdnimovel=",A6744)</f>
        <v>https://venda-imoveis.caixa.gov.br/sistema/detalhe-imovel.asp?hdnOrigem=index&amp;hdnimovel=8555505504742</v>
      </c>
      <c r="O6744" s="9" t="str">
        <f>LEFT(J6744,SEARCH(",",J6744)-1)</f>
        <v>Apartamento</v>
      </c>
    </row>
    <row r="6745" spans="1:15" x14ac:dyDescent="0.25">
      <c r="A6745">
        <v>8444421834391</v>
      </c>
      <c r="B6745" t="s">
        <v>0</v>
      </c>
      <c r="C6745" t="s">
        <v>11389</v>
      </c>
      <c r="D6745" t="s">
        <v>11409</v>
      </c>
      <c r="E6745" t="s">
        <v>13414</v>
      </c>
      <c r="F6745" s="1">
        <v>88627.9</v>
      </c>
      <c r="G6745" s="1">
        <v>182644.5</v>
      </c>
      <c r="H6745" t="s">
        <v>3122</v>
      </c>
      <c r="I6745" t="s">
        <v>5</v>
      </c>
      <c r="J6745" t="s">
        <v>13415</v>
      </c>
      <c r="K6745" t="s">
        <v>7</v>
      </c>
      <c r="L6745" s="12">
        <v>46108</v>
      </c>
      <c r="M6745" s="5">
        <f>G6745-F6745</f>
        <v>94016.6</v>
      </c>
      <c r="N6745" s="7" t="str">
        <f>CONCATENATE("https://venda-imoveis.caixa.gov.br/sistema/detalhe-imovel.asp?hdnOrigem=index&amp;hdnimovel=",A6745)</f>
        <v>https://venda-imoveis.caixa.gov.br/sistema/detalhe-imovel.asp?hdnOrigem=index&amp;hdnimovel=8444421834391</v>
      </c>
      <c r="O6745" s="9" t="str">
        <f>LEFT(J6745,SEARCH(",",J6745)-1)</f>
        <v>Casa</v>
      </c>
    </row>
    <row r="6746" spans="1:15" x14ac:dyDescent="0.25">
      <c r="A6746">
        <v>8444412073537</v>
      </c>
      <c r="B6746" t="s">
        <v>0</v>
      </c>
      <c r="C6746" t="s">
        <v>11389</v>
      </c>
      <c r="D6746" t="s">
        <v>9062</v>
      </c>
      <c r="E6746" t="s">
        <v>13416</v>
      </c>
      <c r="F6746" s="1">
        <v>80065.94</v>
      </c>
      <c r="G6746" s="1">
        <v>165000</v>
      </c>
      <c r="H6746" t="s">
        <v>3122</v>
      </c>
      <c r="I6746" t="s">
        <v>5</v>
      </c>
      <c r="J6746" t="s">
        <v>13417</v>
      </c>
      <c r="K6746" t="s">
        <v>7</v>
      </c>
      <c r="L6746" s="12">
        <v>46108</v>
      </c>
      <c r="M6746" s="5">
        <f>G6746-F6746</f>
        <v>84934.06</v>
      </c>
      <c r="N6746" s="7" t="str">
        <f>CONCATENATE("https://venda-imoveis.caixa.gov.br/sistema/detalhe-imovel.asp?hdnOrigem=index&amp;hdnimovel=",A6746)</f>
        <v>https://venda-imoveis.caixa.gov.br/sistema/detalhe-imovel.asp?hdnOrigem=index&amp;hdnimovel=8444412073537</v>
      </c>
      <c r="O6746" s="9" t="str">
        <f>LEFT(J6746,SEARCH(",",J6746)-1)</f>
        <v>Casa</v>
      </c>
    </row>
    <row r="6747" spans="1:15" x14ac:dyDescent="0.25">
      <c r="A6747">
        <v>8444424084636</v>
      </c>
      <c r="B6747" t="s">
        <v>0</v>
      </c>
      <c r="C6747" t="s">
        <v>11389</v>
      </c>
      <c r="D6747" t="s">
        <v>1757</v>
      </c>
      <c r="E6747" t="s">
        <v>13418</v>
      </c>
      <c r="F6747" s="1">
        <v>80065.94</v>
      </c>
      <c r="G6747" s="1">
        <v>165000</v>
      </c>
      <c r="H6747" t="s">
        <v>3122</v>
      </c>
      <c r="I6747" t="s">
        <v>5</v>
      </c>
      <c r="J6747" t="s">
        <v>12916</v>
      </c>
      <c r="K6747" t="s">
        <v>7</v>
      </c>
      <c r="L6747" s="12">
        <v>46108</v>
      </c>
      <c r="M6747" s="5">
        <f>G6747-F6747</f>
        <v>84934.06</v>
      </c>
      <c r="N6747" s="7" t="str">
        <f>CONCATENATE("https://venda-imoveis.caixa.gov.br/sistema/detalhe-imovel.asp?hdnOrigem=index&amp;hdnimovel=",A6747)</f>
        <v>https://venda-imoveis.caixa.gov.br/sistema/detalhe-imovel.asp?hdnOrigem=index&amp;hdnimovel=8444424084636</v>
      </c>
      <c r="O6747" s="9" t="str">
        <f>LEFT(J6747,SEARCH(",",J6747)-1)</f>
        <v>Apartamento</v>
      </c>
    </row>
    <row r="6748" spans="1:15" x14ac:dyDescent="0.25">
      <c r="A6748">
        <v>8444414264887</v>
      </c>
      <c r="B6748" t="s">
        <v>0</v>
      </c>
      <c r="C6748" t="s">
        <v>11389</v>
      </c>
      <c r="D6748" t="s">
        <v>11390</v>
      </c>
      <c r="E6748" t="s">
        <v>13406</v>
      </c>
      <c r="F6748" s="1">
        <v>38767.480000000003</v>
      </c>
      <c r="G6748" s="1">
        <v>79945.960000000006</v>
      </c>
      <c r="H6748" t="s">
        <v>13407</v>
      </c>
      <c r="I6748" t="s">
        <v>5</v>
      </c>
      <c r="J6748" t="s">
        <v>13408</v>
      </c>
      <c r="K6748" t="s">
        <v>7</v>
      </c>
      <c r="L6748" s="12">
        <v>46108</v>
      </c>
      <c r="M6748" s="5">
        <f>G6748-F6748</f>
        <v>41178.480000000003</v>
      </c>
      <c r="N6748" s="7" t="str">
        <f>CONCATENATE("https://venda-imoveis.caixa.gov.br/sistema/detalhe-imovel.asp?hdnOrigem=index&amp;hdnimovel=",A6748)</f>
        <v>https://venda-imoveis.caixa.gov.br/sistema/detalhe-imovel.asp?hdnOrigem=index&amp;hdnimovel=8444414264887</v>
      </c>
      <c r="O6748" s="9" t="str">
        <f>LEFT(J6748,SEARCH(",",J6748)-1)</f>
        <v>Casa</v>
      </c>
    </row>
    <row r="6749" spans="1:15" x14ac:dyDescent="0.25">
      <c r="A6749">
        <v>8444407656040</v>
      </c>
      <c r="B6749" t="s">
        <v>0</v>
      </c>
      <c r="C6749" t="s">
        <v>11389</v>
      </c>
      <c r="D6749" t="s">
        <v>12670</v>
      </c>
      <c r="E6749" t="s">
        <v>13404</v>
      </c>
      <c r="F6749" s="1">
        <v>66906.2</v>
      </c>
      <c r="G6749" s="1">
        <v>138000</v>
      </c>
      <c r="H6749" t="s">
        <v>13405</v>
      </c>
      <c r="I6749" t="s">
        <v>5</v>
      </c>
      <c r="J6749" t="s">
        <v>8627</v>
      </c>
      <c r="K6749" t="s">
        <v>7</v>
      </c>
      <c r="L6749" s="12">
        <v>46108</v>
      </c>
      <c r="M6749" s="5">
        <f>G6749-F6749</f>
        <v>71093.8</v>
      </c>
      <c r="N6749" s="7" t="str">
        <f>CONCATENATE("https://venda-imoveis.caixa.gov.br/sistema/detalhe-imovel.asp?hdnOrigem=index&amp;hdnimovel=",A6749)</f>
        <v>https://venda-imoveis.caixa.gov.br/sistema/detalhe-imovel.asp?hdnOrigem=index&amp;hdnimovel=8444407656040</v>
      </c>
      <c r="O6749" s="9" t="str">
        <f>LEFT(J6749,SEARCH(",",J6749)-1)</f>
        <v>Apartamento</v>
      </c>
    </row>
    <row r="6750" spans="1:15" x14ac:dyDescent="0.25">
      <c r="A6750">
        <v>8444402055340</v>
      </c>
      <c r="B6750" t="s">
        <v>0</v>
      </c>
      <c r="C6750" t="s">
        <v>11389</v>
      </c>
      <c r="D6750" t="s">
        <v>11438</v>
      </c>
      <c r="E6750" t="s">
        <v>13400</v>
      </c>
      <c r="F6750" s="1">
        <v>53482</v>
      </c>
      <c r="G6750" s="1">
        <v>110440.04</v>
      </c>
      <c r="H6750" t="s">
        <v>6859</v>
      </c>
      <c r="I6750" t="s">
        <v>5</v>
      </c>
      <c r="J6750" t="s">
        <v>13401</v>
      </c>
      <c r="K6750" t="s">
        <v>7</v>
      </c>
      <c r="L6750" s="12">
        <v>46108</v>
      </c>
      <c r="M6750" s="5">
        <f>G6750-F6750</f>
        <v>56958.039999999994</v>
      </c>
      <c r="N6750" s="7" t="str">
        <f>CONCATENATE("https://venda-imoveis.caixa.gov.br/sistema/detalhe-imovel.asp?hdnOrigem=index&amp;hdnimovel=",A6750)</f>
        <v>https://venda-imoveis.caixa.gov.br/sistema/detalhe-imovel.asp?hdnOrigem=index&amp;hdnimovel=8444402055340</v>
      </c>
      <c r="O6750" s="9" t="str">
        <f>LEFT(J6750,SEARCH(",",J6750)-1)</f>
        <v>Casa</v>
      </c>
    </row>
    <row r="6751" spans="1:15" x14ac:dyDescent="0.25">
      <c r="A6751">
        <v>8444423443187</v>
      </c>
      <c r="B6751" t="s">
        <v>0</v>
      </c>
      <c r="C6751" t="s">
        <v>11389</v>
      </c>
      <c r="D6751" t="s">
        <v>11438</v>
      </c>
      <c r="E6751" t="s">
        <v>13402</v>
      </c>
      <c r="F6751" s="1">
        <v>52300.38</v>
      </c>
      <c r="G6751" s="1">
        <v>108000</v>
      </c>
      <c r="H6751" t="s">
        <v>6859</v>
      </c>
      <c r="I6751" t="s">
        <v>5</v>
      </c>
      <c r="J6751" t="s">
        <v>13403</v>
      </c>
      <c r="K6751" t="s">
        <v>7</v>
      </c>
      <c r="L6751" s="12">
        <v>46108</v>
      </c>
      <c r="M6751" s="5">
        <f>G6751-F6751</f>
        <v>55699.62</v>
      </c>
      <c r="N6751" s="7" t="str">
        <f>CONCATENATE("https://venda-imoveis.caixa.gov.br/sistema/detalhe-imovel.asp?hdnOrigem=index&amp;hdnimovel=",A6751)</f>
        <v>https://venda-imoveis.caixa.gov.br/sistema/detalhe-imovel.asp?hdnOrigem=index&amp;hdnimovel=8444423443187</v>
      </c>
      <c r="O6751" s="9" t="str">
        <f>LEFT(J6751,SEARCH(",",J6751)-1)</f>
        <v>Casa</v>
      </c>
    </row>
    <row r="6752" spans="1:15" x14ac:dyDescent="0.25">
      <c r="A6752">
        <v>8444421734753</v>
      </c>
      <c r="B6752" t="s">
        <v>0</v>
      </c>
      <c r="C6752" t="s">
        <v>5724</v>
      </c>
      <c r="D6752" t="s">
        <v>5760</v>
      </c>
      <c r="E6752" t="s">
        <v>6858</v>
      </c>
      <c r="F6752" s="1">
        <v>52300.38</v>
      </c>
      <c r="G6752" s="1">
        <v>108000</v>
      </c>
      <c r="H6752" t="s">
        <v>6859</v>
      </c>
      <c r="I6752" t="s">
        <v>5</v>
      </c>
      <c r="J6752" t="s">
        <v>4837</v>
      </c>
      <c r="K6752" t="s">
        <v>12</v>
      </c>
      <c r="L6752" s="12">
        <v>46108</v>
      </c>
      <c r="M6752" s="5">
        <f>G6752-F6752</f>
        <v>55699.62</v>
      </c>
      <c r="N6752" s="7" t="str">
        <f>CONCATENATE("https://venda-imoveis.caixa.gov.br/sistema/detalhe-imovel.asp?hdnOrigem=index&amp;hdnimovel=",A6752)</f>
        <v>https://venda-imoveis.caixa.gov.br/sistema/detalhe-imovel.asp?hdnOrigem=index&amp;hdnimovel=8444421734753</v>
      </c>
      <c r="O6752" s="9" t="str">
        <f>LEFT(J6752,SEARCH(",",J6752)-1)</f>
        <v>Apartamento</v>
      </c>
    </row>
    <row r="6753" spans="1:15" x14ac:dyDescent="0.25">
      <c r="A6753">
        <v>8444404399534</v>
      </c>
      <c r="B6753" t="s">
        <v>0</v>
      </c>
      <c r="C6753" t="s">
        <v>1529</v>
      </c>
      <c r="D6753" t="s">
        <v>98</v>
      </c>
      <c r="E6753" t="s">
        <v>1817</v>
      </c>
      <c r="F6753" s="1">
        <v>75689.7</v>
      </c>
      <c r="G6753" s="1">
        <v>156476.32</v>
      </c>
      <c r="H6753" t="s">
        <v>1818</v>
      </c>
      <c r="I6753" t="s">
        <v>5</v>
      </c>
      <c r="J6753" t="s">
        <v>1819</v>
      </c>
      <c r="K6753" t="s">
        <v>7</v>
      </c>
      <c r="L6753" s="12">
        <v>46108</v>
      </c>
      <c r="M6753" s="5">
        <f>G6753-F6753</f>
        <v>80786.62000000001</v>
      </c>
      <c r="N6753" s="7" t="str">
        <f>CONCATENATE("https://venda-imoveis.caixa.gov.br/sistema/detalhe-imovel.asp?hdnOrigem=index&amp;hdnimovel=",A6753)</f>
        <v>https://venda-imoveis.caixa.gov.br/sistema/detalhe-imovel.asp?hdnOrigem=index&amp;hdnimovel=8444404399534</v>
      </c>
      <c r="O6753" s="9" t="str">
        <f>LEFT(J6753,SEARCH(",",J6753)-1)</f>
        <v>Casa</v>
      </c>
    </row>
    <row r="6754" spans="1:15" x14ac:dyDescent="0.25">
      <c r="A6754">
        <v>1444402071703</v>
      </c>
      <c r="B6754" t="s">
        <v>0</v>
      </c>
      <c r="C6754" t="s">
        <v>2668</v>
      </c>
      <c r="D6754" t="s">
        <v>2672</v>
      </c>
      <c r="E6754" t="s">
        <v>2793</v>
      </c>
      <c r="F6754" s="1">
        <v>77394.149999999994</v>
      </c>
      <c r="G6754" s="1">
        <v>160000</v>
      </c>
      <c r="H6754" t="s">
        <v>1818</v>
      </c>
      <c r="I6754" t="s">
        <v>5</v>
      </c>
      <c r="J6754" t="s">
        <v>2794</v>
      </c>
      <c r="K6754" t="s">
        <v>7</v>
      </c>
      <c r="L6754" s="12">
        <v>46108</v>
      </c>
      <c r="M6754" s="5">
        <f>G6754-F6754</f>
        <v>82605.850000000006</v>
      </c>
      <c r="N6754" s="7" t="str">
        <f>CONCATENATE("https://venda-imoveis.caixa.gov.br/sistema/detalhe-imovel.asp?hdnOrigem=index&amp;hdnimovel=",A6754)</f>
        <v>https://venda-imoveis.caixa.gov.br/sistema/detalhe-imovel.asp?hdnOrigem=index&amp;hdnimovel=1444402071703</v>
      </c>
      <c r="O6754" s="9" t="str">
        <f>LEFT(J6754,SEARCH(",",J6754)-1)</f>
        <v>Casa</v>
      </c>
    </row>
    <row r="6755" spans="1:15" x14ac:dyDescent="0.25">
      <c r="A6755">
        <v>1555521217088</v>
      </c>
      <c r="B6755" t="s">
        <v>0</v>
      </c>
      <c r="C6755" t="s">
        <v>2668</v>
      </c>
      <c r="D6755" t="s">
        <v>2672</v>
      </c>
      <c r="E6755" t="s">
        <v>2795</v>
      </c>
      <c r="F6755" s="1">
        <v>77815.34</v>
      </c>
      <c r="G6755" s="1">
        <v>160870.73000000001</v>
      </c>
      <c r="H6755" t="s">
        <v>1818</v>
      </c>
      <c r="I6755" t="s">
        <v>5</v>
      </c>
      <c r="J6755" t="s">
        <v>2796</v>
      </c>
      <c r="K6755" t="s">
        <v>7</v>
      </c>
      <c r="L6755" s="12">
        <v>46108</v>
      </c>
      <c r="M6755" s="5">
        <f>G6755-F6755</f>
        <v>83055.390000000014</v>
      </c>
      <c r="N6755" s="7" t="str">
        <f>CONCATENATE("https://venda-imoveis.caixa.gov.br/sistema/detalhe-imovel.asp?hdnOrigem=index&amp;hdnimovel=",A6755)</f>
        <v>https://venda-imoveis.caixa.gov.br/sistema/detalhe-imovel.asp?hdnOrigem=index&amp;hdnimovel=1555521217088</v>
      </c>
      <c r="O6755" s="9" t="str">
        <f>LEFT(J6755,SEARCH(",",J6755)-1)</f>
        <v>Casa</v>
      </c>
    </row>
    <row r="6756" spans="1:15" x14ac:dyDescent="0.25">
      <c r="A6756">
        <v>8444422829979</v>
      </c>
      <c r="B6756" t="s">
        <v>0</v>
      </c>
      <c r="C6756" t="s">
        <v>131</v>
      </c>
      <c r="D6756" t="s">
        <v>186</v>
      </c>
      <c r="E6756" t="s">
        <v>252</v>
      </c>
      <c r="F6756" s="1">
        <v>64586.47</v>
      </c>
      <c r="G6756" s="1">
        <v>133584.34</v>
      </c>
      <c r="H6756" t="s">
        <v>253</v>
      </c>
      <c r="I6756" t="s">
        <v>5</v>
      </c>
      <c r="J6756" t="s">
        <v>254</v>
      </c>
      <c r="K6756" t="s">
        <v>7</v>
      </c>
      <c r="L6756" s="12">
        <v>46108</v>
      </c>
      <c r="M6756" s="5">
        <f>G6756-F6756</f>
        <v>68997.87</v>
      </c>
      <c r="N6756" s="7" t="str">
        <f>CONCATENATE("https://venda-imoveis.caixa.gov.br/sistema/detalhe-imovel.asp?hdnOrigem=index&amp;hdnimovel=",A6756)</f>
        <v>https://venda-imoveis.caixa.gov.br/sistema/detalhe-imovel.asp?hdnOrigem=index&amp;hdnimovel=8444422829979</v>
      </c>
      <c r="O6756" s="9" t="str">
        <f>LEFT(J6756,SEARCH(",",J6756)-1)</f>
        <v>Casa</v>
      </c>
    </row>
    <row r="6757" spans="1:15" x14ac:dyDescent="0.25">
      <c r="A6757">
        <v>8555529321591</v>
      </c>
      <c r="B6757" t="s">
        <v>0</v>
      </c>
      <c r="C6757" t="s">
        <v>131</v>
      </c>
      <c r="D6757" t="s">
        <v>171</v>
      </c>
      <c r="E6757" t="s">
        <v>255</v>
      </c>
      <c r="F6757" s="1">
        <v>62853.48</v>
      </c>
      <c r="G6757" s="1">
        <v>130000</v>
      </c>
      <c r="H6757" t="s">
        <v>253</v>
      </c>
      <c r="I6757" t="s">
        <v>5</v>
      </c>
      <c r="J6757" t="s">
        <v>256</v>
      </c>
      <c r="K6757" t="s">
        <v>7</v>
      </c>
      <c r="L6757" s="12">
        <v>46108</v>
      </c>
      <c r="M6757" s="5">
        <f>G6757-F6757</f>
        <v>67146.51999999999</v>
      </c>
      <c r="N6757" s="7" t="str">
        <f>CONCATENATE("https://venda-imoveis.caixa.gov.br/sistema/detalhe-imovel.asp?hdnOrigem=index&amp;hdnimovel=",A6757)</f>
        <v>https://venda-imoveis.caixa.gov.br/sistema/detalhe-imovel.asp?hdnOrigem=index&amp;hdnimovel=8555529321591</v>
      </c>
      <c r="O6757" s="9" t="str">
        <f>LEFT(J6757,SEARCH(",",J6757)-1)</f>
        <v>Apartamento</v>
      </c>
    </row>
    <row r="6758" spans="1:15" x14ac:dyDescent="0.25">
      <c r="A6758">
        <v>8555535329469</v>
      </c>
      <c r="B6758" t="s">
        <v>0</v>
      </c>
      <c r="C6758" t="s">
        <v>131</v>
      </c>
      <c r="D6758" t="s">
        <v>144</v>
      </c>
      <c r="E6758" t="s">
        <v>257</v>
      </c>
      <c r="F6758" s="1">
        <v>64303.95</v>
      </c>
      <c r="G6758" s="1">
        <v>133000</v>
      </c>
      <c r="H6758" t="s">
        <v>253</v>
      </c>
      <c r="I6758" t="s">
        <v>5</v>
      </c>
      <c r="J6758" t="s">
        <v>242</v>
      </c>
      <c r="K6758" t="s">
        <v>7</v>
      </c>
      <c r="L6758" s="12">
        <v>46108</v>
      </c>
      <c r="M6758" s="5">
        <f>G6758-F6758</f>
        <v>68696.05</v>
      </c>
      <c r="N6758" s="7" t="str">
        <f>CONCATENATE("https://venda-imoveis.caixa.gov.br/sistema/detalhe-imovel.asp?hdnOrigem=index&amp;hdnimovel=",A6758)</f>
        <v>https://venda-imoveis.caixa.gov.br/sistema/detalhe-imovel.asp?hdnOrigem=index&amp;hdnimovel=8555535329469</v>
      </c>
      <c r="O6758" s="9" t="str">
        <f>LEFT(J6758,SEARCH(",",J6758)-1)</f>
        <v>Apartamento</v>
      </c>
    </row>
    <row r="6759" spans="1:15" x14ac:dyDescent="0.25">
      <c r="A6759">
        <v>8787702201000</v>
      </c>
      <c r="B6759" t="s">
        <v>0</v>
      </c>
      <c r="C6759" t="s">
        <v>131</v>
      </c>
      <c r="D6759" t="s">
        <v>144</v>
      </c>
      <c r="E6759" t="s">
        <v>258</v>
      </c>
      <c r="F6759" s="1">
        <v>66367.48</v>
      </c>
      <c r="G6759" s="1">
        <v>137268</v>
      </c>
      <c r="H6759" t="s">
        <v>253</v>
      </c>
      <c r="I6759" t="s">
        <v>5</v>
      </c>
      <c r="J6759" t="s">
        <v>242</v>
      </c>
      <c r="K6759" t="s">
        <v>7</v>
      </c>
      <c r="L6759" s="12">
        <v>46108</v>
      </c>
      <c r="M6759" s="5">
        <f>G6759-F6759</f>
        <v>70900.52</v>
      </c>
      <c r="N6759" s="7" t="str">
        <f>CONCATENATE("https://venda-imoveis.caixa.gov.br/sistema/detalhe-imovel.asp?hdnOrigem=index&amp;hdnimovel=",A6759)</f>
        <v>https://venda-imoveis.caixa.gov.br/sistema/detalhe-imovel.asp?hdnOrigem=index&amp;hdnimovel=8787702201000</v>
      </c>
      <c r="O6759" s="9" t="str">
        <f>LEFT(J6759,SEARCH(",",J6759)-1)</f>
        <v>Apartamento</v>
      </c>
    </row>
    <row r="6760" spans="1:15" x14ac:dyDescent="0.25">
      <c r="A6760">
        <v>8787708348096</v>
      </c>
      <c r="B6760" t="s">
        <v>0</v>
      </c>
      <c r="C6760" t="s">
        <v>131</v>
      </c>
      <c r="D6760" t="s">
        <v>148</v>
      </c>
      <c r="E6760" t="s">
        <v>259</v>
      </c>
      <c r="F6760" s="1">
        <v>60919.53</v>
      </c>
      <c r="G6760" s="1">
        <v>126000</v>
      </c>
      <c r="H6760" t="s">
        <v>253</v>
      </c>
      <c r="I6760" t="s">
        <v>5</v>
      </c>
      <c r="J6760" t="s">
        <v>170</v>
      </c>
      <c r="K6760" t="s">
        <v>7</v>
      </c>
      <c r="L6760" s="12">
        <v>46108</v>
      </c>
      <c r="M6760" s="5">
        <f>G6760-F6760</f>
        <v>65080.47</v>
      </c>
      <c r="N6760" s="7" t="str">
        <f>CONCATENATE("https://venda-imoveis.caixa.gov.br/sistema/detalhe-imovel.asp?hdnOrigem=index&amp;hdnimovel=",A6760)</f>
        <v>https://venda-imoveis.caixa.gov.br/sistema/detalhe-imovel.asp?hdnOrigem=index&amp;hdnimovel=8787708348096</v>
      </c>
      <c r="O6760" s="9" t="str">
        <f>LEFT(J6760,SEARCH(",",J6760)-1)</f>
        <v>Apartamento</v>
      </c>
    </row>
    <row r="6761" spans="1:15" x14ac:dyDescent="0.25">
      <c r="A6761">
        <v>8787708872453</v>
      </c>
      <c r="B6761" t="s">
        <v>0</v>
      </c>
      <c r="C6761" t="s">
        <v>131</v>
      </c>
      <c r="D6761" t="s">
        <v>148</v>
      </c>
      <c r="E6761" t="s">
        <v>260</v>
      </c>
      <c r="F6761" s="1">
        <v>60919.53</v>
      </c>
      <c r="G6761" s="1">
        <v>126000</v>
      </c>
      <c r="H6761" t="s">
        <v>253</v>
      </c>
      <c r="I6761" t="s">
        <v>5</v>
      </c>
      <c r="J6761" t="s">
        <v>170</v>
      </c>
      <c r="K6761" t="s">
        <v>7</v>
      </c>
      <c r="L6761" s="12">
        <v>46108</v>
      </c>
      <c r="M6761" s="5">
        <f>G6761-F6761</f>
        <v>65080.47</v>
      </c>
      <c r="N6761" s="7" t="str">
        <f>CONCATENATE("https://venda-imoveis.caixa.gov.br/sistema/detalhe-imovel.asp?hdnOrigem=index&amp;hdnimovel=",A6761)</f>
        <v>https://venda-imoveis.caixa.gov.br/sistema/detalhe-imovel.asp?hdnOrigem=index&amp;hdnimovel=8787708872453</v>
      </c>
      <c r="O6761" s="9" t="str">
        <f>LEFT(J6761,SEARCH(",",J6761)-1)</f>
        <v>Apartamento</v>
      </c>
    </row>
    <row r="6762" spans="1:15" x14ac:dyDescent="0.25">
      <c r="A6762">
        <v>8787709527954</v>
      </c>
      <c r="B6762" t="s">
        <v>0</v>
      </c>
      <c r="C6762" t="s">
        <v>131</v>
      </c>
      <c r="D6762" t="s">
        <v>148</v>
      </c>
      <c r="E6762" t="s">
        <v>261</v>
      </c>
      <c r="F6762" s="1">
        <v>66237.899999999994</v>
      </c>
      <c r="G6762" s="1">
        <v>137000</v>
      </c>
      <c r="H6762" t="s">
        <v>253</v>
      </c>
      <c r="I6762" t="s">
        <v>5</v>
      </c>
      <c r="J6762" t="s">
        <v>262</v>
      </c>
      <c r="K6762" t="s">
        <v>7</v>
      </c>
      <c r="L6762" s="12">
        <v>46108</v>
      </c>
      <c r="M6762" s="5">
        <f>G6762-F6762</f>
        <v>70762.100000000006</v>
      </c>
      <c r="N6762" s="7" t="str">
        <f>CONCATENATE("https://venda-imoveis.caixa.gov.br/sistema/detalhe-imovel.asp?hdnOrigem=index&amp;hdnimovel=",A6762)</f>
        <v>https://venda-imoveis.caixa.gov.br/sistema/detalhe-imovel.asp?hdnOrigem=index&amp;hdnimovel=8787709527954</v>
      </c>
      <c r="O6762" s="9" t="str">
        <f>LEFT(J6762,SEARCH(",",J6762)-1)</f>
        <v>Apartamento</v>
      </c>
    </row>
    <row r="6763" spans="1:15" x14ac:dyDescent="0.25">
      <c r="A6763">
        <v>8787707937136</v>
      </c>
      <c r="B6763" t="s">
        <v>0</v>
      </c>
      <c r="C6763" t="s">
        <v>131</v>
      </c>
      <c r="D6763" t="s">
        <v>81</v>
      </c>
      <c r="E6763" t="s">
        <v>263</v>
      </c>
      <c r="F6763" s="1">
        <v>64823.02</v>
      </c>
      <c r="G6763" s="1">
        <v>134073.62</v>
      </c>
      <c r="H6763" t="s">
        <v>253</v>
      </c>
      <c r="I6763" t="s">
        <v>5</v>
      </c>
      <c r="J6763" t="s">
        <v>264</v>
      </c>
      <c r="K6763" t="s">
        <v>7</v>
      </c>
      <c r="L6763" s="12">
        <v>46108</v>
      </c>
      <c r="M6763" s="5">
        <f>G6763-F6763</f>
        <v>69250.600000000006</v>
      </c>
      <c r="N6763" s="7" t="str">
        <f>CONCATENATE("https://venda-imoveis.caixa.gov.br/sistema/detalhe-imovel.asp?hdnOrigem=index&amp;hdnimovel=",A6763)</f>
        <v>https://venda-imoveis.caixa.gov.br/sistema/detalhe-imovel.asp?hdnOrigem=index&amp;hdnimovel=8787707937136</v>
      </c>
      <c r="O6763" s="9" t="str">
        <f>LEFT(J6763,SEARCH(",",J6763)-1)</f>
        <v>Apartamento</v>
      </c>
    </row>
    <row r="6764" spans="1:15" x14ac:dyDescent="0.25">
      <c r="A6764">
        <v>8444418866318</v>
      </c>
      <c r="B6764" t="s">
        <v>0</v>
      </c>
      <c r="C6764" t="s">
        <v>1529</v>
      </c>
      <c r="D6764" t="s">
        <v>1708</v>
      </c>
      <c r="E6764" t="s">
        <v>1811</v>
      </c>
      <c r="F6764" s="1">
        <v>65270.92</v>
      </c>
      <c r="G6764" s="1">
        <v>135000</v>
      </c>
      <c r="H6764" t="s">
        <v>253</v>
      </c>
      <c r="I6764" t="s">
        <v>5</v>
      </c>
      <c r="J6764" t="s">
        <v>1812</v>
      </c>
      <c r="K6764" t="s">
        <v>7</v>
      </c>
      <c r="L6764" s="12">
        <v>46108</v>
      </c>
      <c r="M6764" s="5">
        <f>G6764-F6764</f>
        <v>69729.08</v>
      </c>
      <c r="N6764" s="7" t="str">
        <f>CONCATENATE("https://venda-imoveis.caixa.gov.br/sistema/detalhe-imovel.asp?hdnOrigem=index&amp;hdnimovel=",A6764)</f>
        <v>https://venda-imoveis.caixa.gov.br/sistema/detalhe-imovel.asp?hdnOrigem=index&amp;hdnimovel=8444418866318</v>
      </c>
      <c r="O6764" s="9" t="str">
        <f>LEFT(J6764,SEARCH(",",J6764)-1)</f>
        <v>Casa</v>
      </c>
    </row>
    <row r="6765" spans="1:15" x14ac:dyDescent="0.25">
      <c r="A6765">
        <v>8787707238491</v>
      </c>
      <c r="B6765" t="s">
        <v>0</v>
      </c>
      <c r="C6765" t="s">
        <v>1529</v>
      </c>
      <c r="D6765" t="s">
        <v>107</v>
      </c>
      <c r="E6765" t="s">
        <v>1813</v>
      </c>
      <c r="F6765" s="1">
        <v>65270.92</v>
      </c>
      <c r="G6765" s="1">
        <v>135000</v>
      </c>
      <c r="H6765" t="s">
        <v>253</v>
      </c>
      <c r="I6765" t="s">
        <v>5</v>
      </c>
      <c r="J6765" t="s">
        <v>1814</v>
      </c>
      <c r="K6765" t="s">
        <v>7</v>
      </c>
      <c r="L6765" s="12">
        <v>46108</v>
      </c>
      <c r="M6765" s="5">
        <f>G6765-F6765</f>
        <v>69729.08</v>
      </c>
      <c r="N6765" s="7" t="str">
        <f>CONCATENATE("https://venda-imoveis.caixa.gov.br/sistema/detalhe-imovel.asp?hdnOrigem=index&amp;hdnimovel=",A6765)</f>
        <v>https://venda-imoveis.caixa.gov.br/sistema/detalhe-imovel.asp?hdnOrigem=index&amp;hdnimovel=8787707238491</v>
      </c>
      <c r="O6765" s="9" t="str">
        <f>LEFT(J6765,SEARCH(",",J6765)-1)</f>
        <v>Apartamento</v>
      </c>
    </row>
    <row r="6766" spans="1:15" x14ac:dyDescent="0.25">
      <c r="A6766">
        <v>8787702446118</v>
      </c>
      <c r="B6766" t="s">
        <v>0</v>
      </c>
      <c r="C6766" t="s">
        <v>1529</v>
      </c>
      <c r="D6766" t="s">
        <v>1616</v>
      </c>
      <c r="E6766" t="s">
        <v>1815</v>
      </c>
      <c r="F6766" s="1">
        <v>61886.51</v>
      </c>
      <c r="G6766" s="1">
        <v>128000</v>
      </c>
      <c r="H6766" t="s">
        <v>253</v>
      </c>
      <c r="I6766" t="s">
        <v>5</v>
      </c>
      <c r="J6766" t="s">
        <v>1554</v>
      </c>
      <c r="K6766" t="s">
        <v>7</v>
      </c>
      <c r="L6766" s="12">
        <v>46108</v>
      </c>
      <c r="M6766" s="5">
        <f>G6766-F6766</f>
        <v>66113.489999999991</v>
      </c>
      <c r="N6766" s="7" t="str">
        <f>CONCATENATE("https://venda-imoveis.caixa.gov.br/sistema/detalhe-imovel.asp?hdnOrigem=index&amp;hdnimovel=",A6766)</f>
        <v>https://venda-imoveis.caixa.gov.br/sistema/detalhe-imovel.asp?hdnOrigem=index&amp;hdnimovel=8787702446118</v>
      </c>
      <c r="O6766" s="9" t="str">
        <f>LEFT(J6766,SEARCH(",",J6766)-1)</f>
        <v>Apartamento</v>
      </c>
    </row>
    <row r="6767" spans="1:15" x14ac:dyDescent="0.25">
      <c r="A6767">
        <v>8787708420196</v>
      </c>
      <c r="B6767" t="s">
        <v>0</v>
      </c>
      <c r="C6767" t="s">
        <v>1529</v>
      </c>
      <c r="D6767" t="s">
        <v>1616</v>
      </c>
      <c r="E6767" t="s">
        <v>1816</v>
      </c>
      <c r="F6767" s="1">
        <v>62853.48</v>
      </c>
      <c r="G6767" s="1">
        <v>130000</v>
      </c>
      <c r="H6767" t="s">
        <v>253</v>
      </c>
      <c r="I6767" t="s">
        <v>5</v>
      </c>
      <c r="J6767" t="s">
        <v>1767</v>
      </c>
      <c r="K6767" t="s">
        <v>7</v>
      </c>
      <c r="L6767" s="12">
        <v>46108</v>
      </c>
      <c r="M6767" s="5">
        <f>G6767-F6767</f>
        <v>67146.51999999999</v>
      </c>
      <c r="N6767" s="7" t="str">
        <f>CONCATENATE("https://venda-imoveis.caixa.gov.br/sistema/detalhe-imovel.asp?hdnOrigem=index&amp;hdnimovel=",A6767)</f>
        <v>https://venda-imoveis.caixa.gov.br/sistema/detalhe-imovel.asp?hdnOrigem=index&amp;hdnimovel=8787708420196</v>
      </c>
      <c r="O6767" s="9" t="str">
        <f>LEFT(J6767,SEARCH(",",J6767)-1)</f>
        <v>Casa</v>
      </c>
    </row>
    <row r="6768" spans="1:15" x14ac:dyDescent="0.25">
      <c r="A6768">
        <v>8555525780648</v>
      </c>
      <c r="B6768" t="s">
        <v>0</v>
      </c>
      <c r="C6768" t="s">
        <v>2901</v>
      </c>
      <c r="D6768" t="s">
        <v>2902</v>
      </c>
      <c r="E6768" t="s">
        <v>2903</v>
      </c>
      <c r="F6768" s="1">
        <v>62181.279999999999</v>
      </c>
      <c r="G6768" s="1">
        <v>128609.68</v>
      </c>
      <c r="H6768" t="s">
        <v>253</v>
      </c>
      <c r="I6768" t="s">
        <v>5</v>
      </c>
      <c r="J6768" t="s">
        <v>2904</v>
      </c>
      <c r="K6768" t="s">
        <v>7</v>
      </c>
      <c r="L6768" s="12">
        <v>46108</v>
      </c>
      <c r="M6768" s="5">
        <f>G6768-F6768</f>
        <v>66428.399999999994</v>
      </c>
      <c r="N6768" s="7" t="str">
        <f>CONCATENATE("https://venda-imoveis.caixa.gov.br/sistema/detalhe-imovel.asp?hdnOrigem=index&amp;hdnimovel=",A6768)</f>
        <v>https://venda-imoveis.caixa.gov.br/sistema/detalhe-imovel.asp?hdnOrigem=index&amp;hdnimovel=8555525780648</v>
      </c>
      <c r="O6768" s="9" t="str">
        <f>LEFT(J6768,SEARCH(",",J6768)-1)</f>
        <v>Apartamento</v>
      </c>
    </row>
    <row r="6769" spans="1:15" x14ac:dyDescent="0.25">
      <c r="A6769">
        <v>8444415956642</v>
      </c>
      <c r="B6769" t="s">
        <v>0</v>
      </c>
      <c r="C6769" t="s">
        <v>3717</v>
      </c>
      <c r="D6769" t="s">
        <v>3053</v>
      </c>
      <c r="E6769" t="s">
        <v>4255</v>
      </c>
      <c r="F6769" s="1">
        <v>60731.57</v>
      </c>
      <c r="G6769" s="1">
        <v>125611.24</v>
      </c>
      <c r="H6769" t="s">
        <v>253</v>
      </c>
      <c r="I6769" t="s">
        <v>5</v>
      </c>
      <c r="J6769" t="s">
        <v>4256</v>
      </c>
      <c r="K6769" t="s">
        <v>7</v>
      </c>
      <c r="L6769" s="12">
        <v>46108</v>
      </c>
      <c r="M6769" s="5">
        <f>G6769-F6769</f>
        <v>64879.670000000006</v>
      </c>
      <c r="N6769" s="7" t="str">
        <f>CONCATENATE("https://venda-imoveis.caixa.gov.br/sistema/detalhe-imovel.asp?hdnOrigem=index&amp;hdnimovel=",A6769)</f>
        <v>https://venda-imoveis.caixa.gov.br/sistema/detalhe-imovel.asp?hdnOrigem=index&amp;hdnimovel=8444415956642</v>
      </c>
      <c r="O6769" s="9" t="str">
        <f>LEFT(J6769,SEARCH(",",J6769)-1)</f>
        <v>Casa</v>
      </c>
    </row>
    <row r="6770" spans="1:15" x14ac:dyDescent="0.25">
      <c r="A6770">
        <v>8444416519211</v>
      </c>
      <c r="B6770" t="s">
        <v>0</v>
      </c>
      <c r="C6770" t="s">
        <v>3717</v>
      </c>
      <c r="D6770" t="s">
        <v>3053</v>
      </c>
      <c r="E6770" t="s">
        <v>4257</v>
      </c>
      <c r="F6770" s="1">
        <v>61161.27</v>
      </c>
      <c r="G6770" s="1">
        <v>126500</v>
      </c>
      <c r="H6770" t="s">
        <v>253</v>
      </c>
      <c r="I6770" t="s">
        <v>5</v>
      </c>
      <c r="J6770" t="s">
        <v>4258</v>
      </c>
      <c r="K6770" t="s">
        <v>7</v>
      </c>
      <c r="L6770" s="12">
        <v>46108</v>
      </c>
      <c r="M6770" s="5">
        <f>G6770-F6770</f>
        <v>65338.73</v>
      </c>
      <c r="N6770" s="7" t="str">
        <f>CONCATENATE("https://venda-imoveis.caixa.gov.br/sistema/detalhe-imovel.asp?hdnOrigem=index&amp;hdnimovel=",A6770)</f>
        <v>https://venda-imoveis.caixa.gov.br/sistema/detalhe-imovel.asp?hdnOrigem=index&amp;hdnimovel=8444416519211</v>
      </c>
      <c r="O6770" s="9" t="str">
        <f>LEFT(J6770,SEARCH(",",J6770)-1)</f>
        <v>Casa</v>
      </c>
    </row>
    <row r="6771" spans="1:15" x14ac:dyDescent="0.25">
      <c r="A6771">
        <v>8787701504440</v>
      </c>
      <c r="B6771" t="s">
        <v>0</v>
      </c>
      <c r="C6771" t="s">
        <v>5724</v>
      </c>
      <c r="D6771" t="s">
        <v>5859</v>
      </c>
      <c r="E6771" t="s">
        <v>6831</v>
      </c>
      <c r="F6771" s="1">
        <v>66017.119999999995</v>
      </c>
      <c r="G6771" s="1">
        <v>136543.35999999999</v>
      </c>
      <c r="H6771" t="s">
        <v>253</v>
      </c>
      <c r="I6771" t="s">
        <v>5</v>
      </c>
      <c r="J6771" t="s">
        <v>5971</v>
      </c>
      <c r="K6771" t="s">
        <v>7</v>
      </c>
      <c r="L6771" s="12">
        <v>46108</v>
      </c>
      <c r="M6771" s="5">
        <f>G6771-F6771</f>
        <v>70526.239999999991</v>
      </c>
      <c r="N6771" s="7" t="str">
        <f>CONCATENATE("https://venda-imoveis.caixa.gov.br/sistema/detalhe-imovel.asp?hdnOrigem=index&amp;hdnimovel=",A6771)</f>
        <v>https://venda-imoveis.caixa.gov.br/sistema/detalhe-imovel.asp?hdnOrigem=index&amp;hdnimovel=8787701504440</v>
      </c>
      <c r="O6771" s="9" t="str">
        <f>LEFT(J6771,SEARCH(",",J6771)-1)</f>
        <v>Apartamento</v>
      </c>
    </row>
    <row r="6772" spans="1:15" x14ac:dyDescent="0.25">
      <c r="A6772">
        <v>8787705816617</v>
      </c>
      <c r="B6772" t="s">
        <v>0</v>
      </c>
      <c r="C6772" t="s">
        <v>5724</v>
      </c>
      <c r="D6772" t="s">
        <v>5859</v>
      </c>
      <c r="E6772" t="s">
        <v>6832</v>
      </c>
      <c r="F6772" s="1">
        <v>66031.070000000007</v>
      </c>
      <c r="G6772" s="1">
        <v>136572.23000000001</v>
      </c>
      <c r="H6772" t="s">
        <v>253</v>
      </c>
      <c r="I6772" t="s">
        <v>5</v>
      </c>
      <c r="J6772" t="s">
        <v>5971</v>
      </c>
      <c r="K6772" t="s">
        <v>7</v>
      </c>
      <c r="L6772" s="12">
        <v>46108</v>
      </c>
      <c r="M6772" s="5">
        <f>G6772-F6772</f>
        <v>70541.16</v>
      </c>
      <c r="N6772" s="7" t="str">
        <f>CONCATENATE("https://venda-imoveis.caixa.gov.br/sistema/detalhe-imovel.asp?hdnOrigem=index&amp;hdnimovel=",A6772)</f>
        <v>https://venda-imoveis.caixa.gov.br/sistema/detalhe-imovel.asp?hdnOrigem=index&amp;hdnimovel=8787705816617</v>
      </c>
      <c r="O6772" s="9" t="str">
        <f>LEFT(J6772,SEARCH(",",J6772)-1)</f>
        <v>Apartamento</v>
      </c>
    </row>
    <row r="6773" spans="1:15" x14ac:dyDescent="0.25">
      <c r="A6773">
        <v>8787706179785</v>
      </c>
      <c r="B6773" t="s">
        <v>0</v>
      </c>
      <c r="C6773" t="s">
        <v>5724</v>
      </c>
      <c r="D6773" t="s">
        <v>5859</v>
      </c>
      <c r="E6773" t="s">
        <v>6833</v>
      </c>
      <c r="F6773" s="1">
        <v>63578.71</v>
      </c>
      <c r="G6773" s="1">
        <v>131500</v>
      </c>
      <c r="H6773" t="s">
        <v>253</v>
      </c>
      <c r="I6773" t="s">
        <v>5</v>
      </c>
      <c r="J6773" t="s">
        <v>147</v>
      </c>
      <c r="K6773" t="s">
        <v>7</v>
      </c>
      <c r="L6773" s="12">
        <v>46108</v>
      </c>
      <c r="M6773" s="5">
        <f>G6773-F6773</f>
        <v>67921.290000000008</v>
      </c>
      <c r="N6773" s="7" t="str">
        <f>CONCATENATE("https://venda-imoveis.caixa.gov.br/sistema/detalhe-imovel.asp?hdnOrigem=index&amp;hdnimovel=",A6773)</f>
        <v>https://venda-imoveis.caixa.gov.br/sistema/detalhe-imovel.asp?hdnOrigem=index&amp;hdnimovel=8787706179785</v>
      </c>
      <c r="O6773" s="9" t="str">
        <f>LEFT(J6773,SEARCH(",",J6773)-1)</f>
        <v>Apartamento</v>
      </c>
    </row>
    <row r="6774" spans="1:15" x14ac:dyDescent="0.25">
      <c r="A6774">
        <v>8787706232147</v>
      </c>
      <c r="B6774" t="s">
        <v>0</v>
      </c>
      <c r="C6774" t="s">
        <v>5724</v>
      </c>
      <c r="D6774" t="s">
        <v>5859</v>
      </c>
      <c r="E6774" t="s">
        <v>6834</v>
      </c>
      <c r="F6774" s="1">
        <v>62853.48</v>
      </c>
      <c r="G6774" s="1">
        <v>130000</v>
      </c>
      <c r="H6774" t="s">
        <v>253</v>
      </c>
      <c r="I6774" t="s">
        <v>5</v>
      </c>
      <c r="J6774" t="s">
        <v>242</v>
      </c>
      <c r="K6774" t="s">
        <v>7</v>
      </c>
      <c r="L6774" s="12">
        <v>46108</v>
      </c>
      <c r="M6774" s="5">
        <f>G6774-F6774</f>
        <v>67146.51999999999</v>
      </c>
      <c r="N6774" s="7" t="str">
        <f>CONCATENATE("https://venda-imoveis.caixa.gov.br/sistema/detalhe-imovel.asp?hdnOrigem=index&amp;hdnimovel=",A6774)</f>
        <v>https://venda-imoveis.caixa.gov.br/sistema/detalhe-imovel.asp?hdnOrigem=index&amp;hdnimovel=8787706232147</v>
      </c>
      <c r="O6774" s="9" t="str">
        <f>LEFT(J6774,SEARCH(",",J6774)-1)</f>
        <v>Apartamento</v>
      </c>
    </row>
    <row r="6775" spans="1:15" x14ac:dyDescent="0.25">
      <c r="A6775">
        <v>8555518366599</v>
      </c>
      <c r="B6775" t="s">
        <v>0</v>
      </c>
      <c r="C6775" t="s">
        <v>5724</v>
      </c>
      <c r="D6775" t="s">
        <v>5853</v>
      </c>
      <c r="E6775" t="s">
        <v>6835</v>
      </c>
      <c r="F6775" s="1">
        <v>62853.48</v>
      </c>
      <c r="G6775" s="1">
        <v>130000</v>
      </c>
      <c r="H6775" t="s">
        <v>253</v>
      </c>
      <c r="I6775" t="s">
        <v>5</v>
      </c>
      <c r="J6775" t="s">
        <v>6836</v>
      </c>
      <c r="K6775" t="s">
        <v>7</v>
      </c>
      <c r="L6775" s="12">
        <v>46108</v>
      </c>
      <c r="M6775" s="5">
        <f>G6775-F6775</f>
        <v>67146.51999999999</v>
      </c>
      <c r="N6775" s="7" t="str">
        <f>CONCATENATE("https://venda-imoveis.caixa.gov.br/sistema/detalhe-imovel.asp?hdnOrigem=index&amp;hdnimovel=",A6775)</f>
        <v>https://venda-imoveis.caixa.gov.br/sistema/detalhe-imovel.asp?hdnOrigem=index&amp;hdnimovel=8555518366599</v>
      </c>
      <c r="O6775" s="9" t="str">
        <f>LEFT(J6775,SEARCH(",",J6775)-1)</f>
        <v>Apartamento</v>
      </c>
    </row>
    <row r="6776" spans="1:15" x14ac:dyDescent="0.25">
      <c r="A6776">
        <v>8555510482166</v>
      </c>
      <c r="B6776" t="s">
        <v>0</v>
      </c>
      <c r="C6776" t="s">
        <v>5724</v>
      </c>
      <c r="D6776" t="s">
        <v>6212</v>
      </c>
      <c r="E6776" t="s">
        <v>6841</v>
      </c>
      <c r="F6776" s="1">
        <v>61403.02</v>
      </c>
      <c r="G6776" s="1">
        <v>127000</v>
      </c>
      <c r="H6776" t="s">
        <v>253</v>
      </c>
      <c r="I6776" t="s">
        <v>5</v>
      </c>
      <c r="J6776" t="s">
        <v>6483</v>
      </c>
      <c r="K6776" t="s">
        <v>7</v>
      </c>
      <c r="L6776" s="12">
        <v>46108</v>
      </c>
      <c r="M6776" s="5">
        <f>G6776-F6776</f>
        <v>65596.98000000001</v>
      </c>
      <c r="N6776" s="7" t="str">
        <f>CONCATENATE("https://venda-imoveis.caixa.gov.br/sistema/detalhe-imovel.asp?hdnOrigem=index&amp;hdnimovel=",A6776)</f>
        <v>https://venda-imoveis.caixa.gov.br/sistema/detalhe-imovel.asp?hdnOrigem=index&amp;hdnimovel=8555510482166</v>
      </c>
      <c r="O6776" s="9" t="str">
        <f>LEFT(J6776,SEARCH(",",J6776)-1)</f>
        <v>Apartamento</v>
      </c>
    </row>
    <row r="6777" spans="1:15" x14ac:dyDescent="0.25">
      <c r="A6777">
        <v>8555537845863</v>
      </c>
      <c r="B6777" t="s">
        <v>0</v>
      </c>
      <c r="C6777" t="s">
        <v>5724</v>
      </c>
      <c r="D6777" t="s">
        <v>6212</v>
      </c>
      <c r="E6777" t="s">
        <v>6842</v>
      </c>
      <c r="F6777" s="1">
        <v>62853.48</v>
      </c>
      <c r="G6777" s="1">
        <v>130000</v>
      </c>
      <c r="H6777" t="s">
        <v>253</v>
      </c>
      <c r="I6777" t="s">
        <v>5</v>
      </c>
      <c r="J6777" t="s">
        <v>6372</v>
      </c>
      <c r="K6777" t="s">
        <v>7</v>
      </c>
      <c r="L6777" s="12">
        <v>46108</v>
      </c>
      <c r="M6777" s="5">
        <f>G6777-F6777</f>
        <v>67146.51999999999</v>
      </c>
      <c r="N6777" s="7" t="str">
        <f>CONCATENATE("https://venda-imoveis.caixa.gov.br/sistema/detalhe-imovel.asp?hdnOrigem=index&amp;hdnimovel=",A6777)</f>
        <v>https://venda-imoveis.caixa.gov.br/sistema/detalhe-imovel.asp?hdnOrigem=index&amp;hdnimovel=8555537845863</v>
      </c>
      <c r="O6777" s="9" t="str">
        <f>LEFT(J6777,SEARCH(",",J6777)-1)</f>
        <v>Apartamento</v>
      </c>
    </row>
    <row r="6778" spans="1:15" x14ac:dyDescent="0.25">
      <c r="A6778">
        <v>8787703169169</v>
      </c>
      <c r="B6778" t="s">
        <v>0</v>
      </c>
      <c r="C6778" t="s">
        <v>5724</v>
      </c>
      <c r="D6778" t="s">
        <v>6212</v>
      </c>
      <c r="E6778" t="s">
        <v>6843</v>
      </c>
      <c r="F6778" s="1">
        <v>63820.46</v>
      </c>
      <c r="G6778" s="1">
        <v>132000</v>
      </c>
      <c r="H6778" t="s">
        <v>253</v>
      </c>
      <c r="I6778" t="s">
        <v>5</v>
      </c>
      <c r="J6778" t="s">
        <v>6025</v>
      </c>
      <c r="K6778" t="s">
        <v>7</v>
      </c>
      <c r="L6778" s="12">
        <v>46108</v>
      </c>
      <c r="M6778" s="5">
        <f>G6778-F6778</f>
        <v>68179.540000000008</v>
      </c>
      <c r="N6778" s="7" t="str">
        <f>CONCATENATE("https://venda-imoveis.caixa.gov.br/sistema/detalhe-imovel.asp?hdnOrigem=index&amp;hdnimovel=",A6778)</f>
        <v>https://venda-imoveis.caixa.gov.br/sistema/detalhe-imovel.asp?hdnOrigem=index&amp;hdnimovel=8787703169169</v>
      </c>
      <c r="O6778" s="9" t="str">
        <f>LEFT(J6778,SEARCH(",",J6778)-1)</f>
        <v>Apartamento</v>
      </c>
    </row>
    <row r="6779" spans="1:15" x14ac:dyDescent="0.25">
      <c r="A6779">
        <v>8787700798610</v>
      </c>
      <c r="B6779" t="s">
        <v>0</v>
      </c>
      <c r="C6779" t="s">
        <v>5724</v>
      </c>
      <c r="D6779" t="s">
        <v>1102</v>
      </c>
      <c r="E6779" t="s">
        <v>6844</v>
      </c>
      <c r="F6779" s="1">
        <v>65270.92</v>
      </c>
      <c r="G6779" s="1">
        <v>135000</v>
      </c>
      <c r="H6779" t="s">
        <v>253</v>
      </c>
      <c r="I6779" t="s">
        <v>5</v>
      </c>
      <c r="J6779" t="s">
        <v>5847</v>
      </c>
      <c r="K6779" t="s">
        <v>7</v>
      </c>
      <c r="L6779" s="12">
        <v>46108</v>
      </c>
      <c r="M6779" s="5">
        <f>G6779-F6779</f>
        <v>69729.08</v>
      </c>
      <c r="N6779" s="7" t="str">
        <f>CONCATENATE("https://venda-imoveis.caixa.gov.br/sistema/detalhe-imovel.asp?hdnOrigem=index&amp;hdnimovel=",A6779)</f>
        <v>https://venda-imoveis.caixa.gov.br/sistema/detalhe-imovel.asp?hdnOrigem=index&amp;hdnimovel=8787700798610</v>
      </c>
      <c r="O6779" s="9" t="str">
        <f>LEFT(J6779,SEARCH(",",J6779)-1)</f>
        <v>Apartamento</v>
      </c>
    </row>
    <row r="6780" spans="1:15" x14ac:dyDescent="0.25">
      <c r="A6780">
        <v>8787701147044</v>
      </c>
      <c r="B6780" t="s">
        <v>0</v>
      </c>
      <c r="C6780" t="s">
        <v>5724</v>
      </c>
      <c r="D6780" t="s">
        <v>1102</v>
      </c>
      <c r="E6780" t="s">
        <v>6845</v>
      </c>
      <c r="F6780" s="1">
        <v>63664.31</v>
      </c>
      <c r="G6780" s="1">
        <v>131677.04999999999</v>
      </c>
      <c r="H6780" t="s">
        <v>253</v>
      </c>
      <c r="I6780" t="s">
        <v>5</v>
      </c>
      <c r="J6780" t="s">
        <v>147</v>
      </c>
      <c r="K6780" t="s">
        <v>7</v>
      </c>
      <c r="L6780" s="12">
        <v>46108</v>
      </c>
      <c r="M6780" s="5">
        <f>G6780-F6780</f>
        <v>68012.739999999991</v>
      </c>
      <c r="N6780" s="7" t="str">
        <f>CONCATENATE("https://venda-imoveis.caixa.gov.br/sistema/detalhe-imovel.asp?hdnOrigem=index&amp;hdnimovel=",A6780)</f>
        <v>https://venda-imoveis.caixa.gov.br/sistema/detalhe-imovel.asp?hdnOrigem=index&amp;hdnimovel=8787701147044</v>
      </c>
      <c r="O6780" s="9" t="str">
        <f>LEFT(J6780,SEARCH(",",J6780)-1)</f>
        <v>Apartamento</v>
      </c>
    </row>
    <row r="6781" spans="1:15" x14ac:dyDescent="0.25">
      <c r="A6781">
        <v>8787701791032</v>
      </c>
      <c r="B6781" t="s">
        <v>0</v>
      </c>
      <c r="C6781" t="s">
        <v>5724</v>
      </c>
      <c r="D6781" t="s">
        <v>1102</v>
      </c>
      <c r="E6781" t="s">
        <v>6846</v>
      </c>
      <c r="F6781" s="1">
        <v>64545.69</v>
      </c>
      <c r="G6781" s="1">
        <v>133500</v>
      </c>
      <c r="H6781" t="s">
        <v>253</v>
      </c>
      <c r="I6781" t="s">
        <v>5</v>
      </c>
      <c r="J6781" t="s">
        <v>6847</v>
      </c>
      <c r="K6781" t="s">
        <v>7</v>
      </c>
      <c r="L6781" s="12">
        <v>46108</v>
      </c>
      <c r="M6781" s="5">
        <f>G6781-F6781</f>
        <v>68954.31</v>
      </c>
      <c r="N6781" s="7" t="str">
        <f>CONCATENATE("https://venda-imoveis.caixa.gov.br/sistema/detalhe-imovel.asp?hdnOrigem=index&amp;hdnimovel=",A6781)</f>
        <v>https://venda-imoveis.caixa.gov.br/sistema/detalhe-imovel.asp?hdnOrigem=index&amp;hdnimovel=8787701791032</v>
      </c>
      <c r="O6781" s="9" t="str">
        <f>LEFT(J6781,SEARCH(",",J6781)-1)</f>
        <v>Apartamento</v>
      </c>
    </row>
    <row r="6782" spans="1:15" x14ac:dyDescent="0.25">
      <c r="A6782">
        <v>8787707788670</v>
      </c>
      <c r="B6782" t="s">
        <v>0</v>
      </c>
      <c r="C6782" t="s">
        <v>5724</v>
      </c>
      <c r="D6782" t="s">
        <v>1102</v>
      </c>
      <c r="E6782" t="s">
        <v>6848</v>
      </c>
      <c r="F6782" s="1">
        <v>62781.91</v>
      </c>
      <c r="G6782" s="1">
        <v>129851.97</v>
      </c>
      <c r="H6782" t="s">
        <v>253</v>
      </c>
      <c r="I6782" t="s">
        <v>5</v>
      </c>
      <c r="J6782" t="s">
        <v>6605</v>
      </c>
      <c r="K6782" t="s">
        <v>7</v>
      </c>
      <c r="L6782" s="12">
        <v>46108</v>
      </c>
      <c r="M6782" s="5">
        <f>G6782-F6782</f>
        <v>67070.06</v>
      </c>
      <c r="N6782" s="7" t="str">
        <f>CONCATENATE("https://venda-imoveis.caixa.gov.br/sistema/detalhe-imovel.asp?hdnOrigem=index&amp;hdnimovel=",A6782)</f>
        <v>https://venda-imoveis.caixa.gov.br/sistema/detalhe-imovel.asp?hdnOrigem=index&amp;hdnimovel=8787707788670</v>
      </c>
      <c r="O6782" s="9" t="str">
        <f>LEFT(J6782,SEARCH(",",J6782)-1)</f>
        <v>Apartamento</v>
      </c>
    </row>
    <row r="6783" spans="1:15" x14ac:dyDescent="0.25">
      <c r="A6783">
        <v>8787708504934</v>
      </c>
      <c r="B6783" t="s">
        <v>0</v>
      </c>
      <c r="C6783" t="s">
        <v>5724</v>
      </c>
      <c r="D6783" t="s">
        <v>1102</v>
      </c>
      <c r="E6783" t="s">
        <v>6849</v>
      </c>
      <c r="F6783" s="1">
        <v>66274.3</v>
      </c>
      <c r="G6783" s="1">
        <v>137075.28</v>
      </c>
      <c r="H6783" t="s">
        <v>253</v>
      </c>
      <c r="I6783" t="s">
        <v>5</v>
      </c>
      <c r="J6783" t="s">
        <v>5943</v>
      </c>
      <c r="K6783" t="s">
        <v>7</v>
      </c>
      <c r="L6783" s="12">
        <v>46108</v>
      </c>
      <c r="M6783" s="5">
        <f>G6783-F6783</f>
        <v>70800.98</v>
      </c>
      <c r="N6783" s="7" t="str">
        <f>CONCATENATE("https://venda-imoveis.caixa.gov.br/sistema/detalhe-imovel.asp?hdnOrigem=index&amp;hdnimovel=",A6783)</f>
        <v>https://venda-imoveis.caixa.gov.br/sistema/detalhe-imovel.asp?hdnOrigem=index&amp;hdnimovel=8787708504934</v>
      </c>
      <c r="O6783" s="9" t="str">
        <f>LEFT(J6783,SEARCH(",",J6783)-1)</f>
        <v>Apartamento</v>
      </c>
    </row>
    <row r="6784" spans="1:15" x14ac:dyDescent="0.25">
      <c r="A6784">
        <v>8787711783016</v>
      </c>
      <c r="B6784" t="s">
        <v>0</v>
      </c>
      <c r="C6784" t="s">
        <v>5724</v>
      </c>
      <c r="D6784" t="s">
        <v>1102</v>
      </c>
      <c r="E6784" t="s">
        <v>6850</v>
      </c>
      <c r="F6784" s="1">
        <v>66499.89</v>
      </c>
      <c r="G6784" s="1">
        <v>137541.88</v>
      </c>
      <c r="H6784" t="s">
        <v>253</v>
      </c>
      <c r="I6784" t="s">
        <v>5</v>
      </c>
      <c r="J6784" t="s">
        <v>6605</v>
      </c>
      <c r="K6784" t="s">
        <v>7</v>
      </c>
      <c r="L6784" s="12">
        <v>46108</v>
      </c>
      <c r="M6784" s="5">
        <f>G6784-F6784</f>
        <v>71041.990000000005</v>
      </c>
      <c r="N6784" s="7" t="str">
        <f>CONCATENATE("https://venda-imoveis.caixa.gov.br/sistema/detalhe-imovel.asp?hdnOrigem=index&amp;hdnimovel=",A6784)</f>
        <v>https://venda-imoveis.caixa.gov.br/sistema/detalhe-imovel.asp?hdnOrigem=index&amp;hdnimovel=8787711783016</v>
      </c>
      <c r="O6784" s="9" t="str">
        <f>LEFT(J6784,SEARCH(",",J6784)-1)</f>
        <v>Apartamento</v>
      </c>
    </row>
    <row r="6785" spans="1:15" x14ac:dyDescent="0.25">
      <c r="A6785">
        <v>8787712016710</v>
      </c>
      <c r="B6785" t="s">
        <v>0</v>
      </c>
      <c r="C6785" t="s">
        <v>5724</v>
      </c>
      <c r="D6785" t="s">
        <v>1102</v>
      </c>
      <c r="E6785" t="s">
        <v>6851</v>
      </c>
      <c r="F6785" s="1">
        <v>62853.48</v>
      </c>
      <c r="G6785" s="1">
        <v>130000</v>
      </c>
      <c r="H6785" t="s">
        <v>253</v>
      </c>
      <c r="I6785" t="s">
        <v>5</v>
      </c>
      <c r="J6785" t="s">
        <v>6605</v>
      </c>
      <c r="K6785" t="s">
        <v>7</v>
      </c>
      <c r="L6785" s="12">
        <v>46108</v>
      </c>
      <c r="M6785" s="5">
        <f>G6785-F6785</f>
        <v>67146.51999999999</v>
      </c>
      <c r="N6785" s="7" t="str">
        <f>CONCATENATE("https://venda-imoveis.caixa.gov.br/sistema/detalhe-imovel.asp?hdnOrigem=index&amp;hdnimovel=",A6785)</f>
        <v>https://venda-imoveis.caixa.gov.br/sistema/detalhe-imovel.asp?hdnOrigem=index&amp;hdnimovel=8787712016710</v>
      </c>
      <c r="O6785" s="9" t="str">
        <f>LEFT(J6785,SEARCH(",",J6785)-1)</f>
        <v>Apartamento</v>
      </c>
    </row>
    <row r="6786" spans="1:15" x14ac:dyDescent="0.25">
      <c r="A6786">
        <v>8787713259721</v>
      </c>
      <c r="B6786" t="s">
        <v>0</v>
      </c>
      <c r="C6786" t="s">
        <v>5724</v>
      </c>
      <c r="D6786" t="s">
        <v>1102</v>
      </c>
      <c r="E6786" t="s">
        <v>6852</v>
      </c>
      <c r="F6786" s="1">
        <v>65754.41</v>
      </c>
      <c r="G6786" s="1">
        <v>136000</v>
      </c>
      <c r="H6786" t="s">
        <v>253</v>
      </c>
      <c r="I6786" t="s">
        <v>5</v>
      </c>
      <c r="J6786" t="s">
        <v>6853</v>
      </c>
      <c r="K6786" t="s">
        <v>7</v>
      </c>
      <c r="L6786" s="12">
        <v>46108</v>
      </c>
      <c r="M6786" s="5">
        <f>G6786-F6786</f>
        <v>70245.59</v>
      </c>
      <c r="N6786" s="7" t="str">
        <f>CONCATENATE("https://venda-imoveis.caixa.gov.br/sistema/detalhe-imovel.asp?hdnOrigem=index&amp;hdnimovel=",A6786)</f>
        <v>https://venda-imoveis.caixa.gov.br/sistema/detalhe-imovel.asp?hdnOrigem=index&amp;hdnimovel=8787713259721</v>
      </c>
      <c r="O6786" s="9" t="str">
        <f>LEFT(J6786,SEARCH(",",J6786)-1)</f>
        <v>Apartamento</v>
      </c>
    </row>
    <row r="6787" spans="1:15" x14ac:dyDescent="0.25">
      <c r="A6787">
        <v>8787714069349</v>
      </c>
      <c r="B6787" t="s">
        <v>0</v>
      </c>
      <c r="C6787" t="s">
        <v>5724</v>
      </c>
      <c r="D6787" t="s">
        <v>1102</v>
      </c>
      <c r="E6787" t="s">
        <v>6854</v>
      </c>
      <c r="F6787" s="1">
        <v>64303.95</v>
      </c>
      <c r="G6787" s="1">
        <v>133000</v>
      </c>
      <c r="H6787" t="s">
        <v>253</v>
      </c>
      <c r="I6787" t="s">
        <v>5</v>
      </c>
      <c r="J6787" t="s">
        <v>6605</v>
      </c>
      <c r="K6787" t="s">
        <v>7</v>
      </c>
      <c r="L6787" s="12">
        <v>46108</v>
      </c>
      <c r="M6787" s="5">
        <f>G6787-F6787</f>
        <v>68696.05</v>
      </c>
      <c r="N6787" s="7" t="str">
        <f>CONCATENATE("https://venda-imoveis.caixa.gov.br/sistema/detalhe-imovel.asp?hdnOrigem=index&amp;hdnimovel=",A6787)</f>
        <v>https://venda-imoveis.caixa.gov.br/sistema/detalhe-imovel.asp?hdnOrigem=index&amp;hdnimovel=8787714069349</v>
      </c>
      <c r="O6787" s="9" t="str">
        <f>LEFT(J6787,SEARCH(",",J6787)-1)</f>
        <v>Apartamento</v>
      </c>
    </row>
    <row r="6788" spans="1:15" x14ac:dyDescent="0.25">
      <c r="A6788">
        <v>8787706118018</v>
      </c>
      <c r="B6788" t="s">
        <v>0</v>
      </c>
      <c r="C6788" t="s">
        <v>5724</v>
      </c>
      <c r="D6788" t="s">
        <v>6255</v>
      </c>
      <c r="E6788" t="s">
        <v>6857</v>
      </c>
      <c r="F6788" s="1">
        <v>65754.41</v>
      </c>
      <c r="G6788" s="1">
        <v>136000</v>
      </c>
      <c r="H6788" t="s">
        <v>253</v>
      </c>
      <c r="I6788" t="s">
        <v>5</v>
      </c>
      <c r="J6788" t="s">
        <v>4067</v>
      </c>
      <c r="K6788" t="s">
        <v>7</v>
      </c>
      <c r="L6788" s="12">
        <v>46108</v>
      </c>
      <c r="M6788" s="5">
        <f>G6788-F6788</f>
        <v>70245.59</v>
      </c>
      <c r="N6788" s="7" t="str">
        <f>CONCATENATE("https://venda-imoveis.caixa.gov.br/sistema/detalhe-imovel.asp?hdnOrigem=index&amp;hdnimovel=",A6788)</f>
        <v>https://venda-imoveis.caixa.gov.br/sistema/detalhe-imovel.asp?hdnOrigem=index&amp;hdnimovel=8787706118018</v>
      </c>
      <c r="O6788" s="9" t="str">
        <f>LEFT(J6788,SEARCH(",",J6788)-1)</f>
        <v>Apartamento</v>
      </c>
    </row>
    <row r="6789" spans="1:15" x14ac:dyDescent="0.25">
      <c r="A6789">
        <v>8444414957718</v>
      </c>
      <c r="B6789" t="s">
        <v>0</v>
      </c>
      <c r="C6789" t="s">
        <v>11389</v>
      </c>
      <c r="D6789" t="s">
        <v>11438</v>
      </c>
      <c r="E6789" t="s">
        <v>13378</v>
      </c>
      <c r="F6789" s="1">
        <v>65270.92</v>
      </c>
      <c r="G6789" s="1">
        <v>135000</v>
      </c>
      <c r="H6789" t="s">
        <v>253</v>
      </c>
      <c r="I6789" t="s">
        <v>5</v>
      </c>
      <c r="J6789" t="s">
        <v>13379</v>
      </c>
      <c r="K6789" t="s">
        <v>7</v>
      </c>
      <c r="L6789" s="12">
        <v>46108</v>
      </c>
      <c r="M6789" s="5">
        <f>G6789-F6789</f>
        <v>69729.08</v>
      </c>
      <c r="N6789" s="7" t="str">
        <f>CONCATENATE("https://venda-imoveis.caixa.gov.br/sistema/detalhe-imovel.asp?hdnOrigem=index&amp;hdnimovel=",A6789)</f>
        <v>https://venda-imoveis.caixa.gov.br/sistema/detalhe-imovel.asp?hdnOrigem=index&amp;hdnimovel=8444414957718</v>
      </c>
      <c r="O6789" s="9" t="str">
        <f>LEFT(J6789,SEARCH(",",J6789)-1)</f>
        <v>Casa</v>
      </c>
    </row>
    <row r="6790" spans="1:15" x14ac:dyDescent="0.25">
      <c r="A6790">
        <v>8444415057192</v>
      </c>
      <c r="B6790" t="s">
        <v>0</v>
      </c>
      <c r="C6790" t="s">
        <v>11389</v>
      </c>
      <c r="D6790" t="s">
        <v>11438</v>
      </c>
      <c r="E6790" t="s">
        <v>13380</v>
      </c>
      <c r="F6790" s="1">
        <v>66237.899999999994</v>
      </c>
      <c r="G6790" s="1">
        <v>137000</v>
      </c>
      <c r="H6790" t="s">
        <v>253</v>
      </c>
      <c r="I6790" t="s">
        <v>5</v>
      </c>
      <c r="J6790" t="s">
        <v>12140</v>
      </c>
      <c r="K6790" t="s">
        <v>7</v>
      </c>
      <c r="L6790" s="12">
        <v>46108</v>
      </c>
      <c r="M6790" s="5">
        <f>G6790-F6790</f>
        <v>70762.100000000006</v>
      </c>
      <c r="N6790" s="7" t="str">
        <f>CONCATENATE("https://venda-imoveis.caixa.gov.br/sistema/detalhe-imovel.asp?hdnOrigem=index&amp;hdnimovel=",A6790)</f>
        <v>https://venda-imoveis.caixa.gov.br/sistema/detalhe-imovel.asp?hdnOrigem=index&amp;hdnimovel=8444415057192</v>
      </c>
      <c r="O6790" s="9" t="str">
        <f>LEFT(J6790,SEARCH(",",J6790)-1)</f>
        <v>Apartamento</v>
      </c>
    </row>
    <row r="6791" spans="1:15" x14ac:dyDescent="0.25">
      <c r="A6791">
        <v>8444423132211</v>
      </c>
      <c r="B6791" t="s">
        <v>0</v>
      </c>
      <c r="C6791" t="s">
        <v>11389</v>
      </c>
      <c r="D6791" t="s">
        <v>11480</v>
      </c>
      <c r="E6791" t="s">
        <v>13381</v>
      </c>
      <c r="F6791" s="1">
        <v>66368.44</v>
      </c>
      <c r="G6791" s="1">
        <v>137270</v>
      </c>
      <c r="H6791" t="s">
        <v>253</v>
      </c>
      <c r="I6791" t="s">
        <v>5</v>
      </c>
      <c r="J6791" t="s">
        <v>13382</v>
      </c>
      <c r="K6791" t="s">
        <v>7</v>
      </c>
      <c r="L6791" s="12">
        <v>46108</v>
      </c>
      <c r="M6791" s="5">
        <f>G6791-F6791</f>
        <v>70901.56</v>
      </c>
      <c r="N6791" s="7" t="str">
        <f>CONCATENATE("https://venda-imoveis.caixa.gov.br/sistema/detalhe-imovel.asp?hdnOrigem=index&amp;hdnimovel=",A6791)</f>
        <v>https://venda-imoveis.caixa.gov.br/sistema/detalhe-imovel.asp?hdnOrigem=index&amp;hdnimovel=8444423132211</v>
      </c>
      <c r="O6791" s="9" t="str">
        <f>LEFT(J6791,SEARCH(",",J6791)-1)</f>
        <v>Apartamento</v>
      </c>
    </row>
    <row r="6792" spans="1:15" x14ac:dyDescent="0.25">
      <c r="A6792">
        <v>8787711996630</v>
      </c>
      <c r="B6792" t="s">
        <v>0</v>
      </c>
      <c r="C6792" t="s">
        <v>11389</v>
      </c>
      <c r="D6792" t="s">
        <v>11480</v>
      </c>
      <c r="E6792" t="s">
        <v>13383</v>
      </c>
      <c r="F6792" s="1">
        <v>64303.95</v>
      </c>
      <c r="G6792" s="1">
        <v>133000</v>
      </c>
      <c r="H6792" t="s">
        <v>253</v>
      </c>
      <c r="I6792" t="s">
        <v>5</v>
      </c>
      <c r="J6792" t="s">
        <v>13384</v>
      </c>
      <c r="K6792" t="s">
        <v>7</v>
      </c>
      <c r="L6792" s="12">
        <v>46108</v>
      </c>
      <c r="M6792" s="5">
        <f>G6792-F6792</f>
        <v>68696.05</v>
      </c>
      <c r="N6792" s="7" t="str">
        <f>CONCATENATE("https://venda-imoveis.caixa.gov.br/sistema/detalhe-imovel.asp?hdnOrigem=index&amp;hdnimovel=",A6792)</f>
        <v>https://venda-imoveis.caixa.gov.br/sistema/detalhe-imovel.asp?hdnOrigem=index&amp;hdnimovel=8787711996630</v>
      </c>
      <c r="O6792" s="9" t="str">
        <f>LEFT(J6792,SEARCH(",",J6792)-1)</f>
        <v>Apartamento</v>
      </c>
    </row>
    <row r="6793" spans="1:15" x14ac:dyDescent="0.25">
      <c r="A6793">
        <v>8787712700440</v>
      </c>
      <c r="B6793" t="s">
        <v>0</v>
      </c>
      <c r="C6793" t="s">
        <v>11389</v>
      </c>
      <c r="D6793" t="s">
        <v>11480</v>
      </c>
      <c r="E6793" t="s">
        <v>13385</v>
      </c>
      <c r="F6793" s="1">
        <v>66237.899999999994</v>
      </c>
      <c r="G6793" s="1">
        <v>137000</v>
      </c>
      <c r="H6793" t="s">
        <v>253</v>
      </c>
      <c r="I6793" t="s">
        <v>5</v>
      </c>
      <c r="J6793" t="s">
        <v>12329</v>
      </c>
      <c r="K6793" t="s">
        <v>7</v>
      </c>
      <c r="L6793" s="12">
        <v>46108</v>
      </c>
      <c r="M6793" s="5">
        <f>G6793-F6793</f>
        <v>70762.100000000006</v>
      </c>
      <c r="N6793" s="7" t="str">
        <f>CONCATENATE("https://venda-imoveis.caixa.gov.br/sistema/detalhe-imovel.asp?hdnOrigem=index&amp;hdnimovel=",A6793)</f>
        <v>https://venda-imoveis.caixa.gov.br/sistema/detalhe-imovel.asp?hdnOrigem=index&amp;hdnimovel=8787712700440</v>
      </c>
      <c r="O6793" s="9" t="str">
        <f>LEFT(J6793,SEARCH(",",J6793)-1)</f>
        <v>Apartamento</v>
      </c>
    </row>
    <row r="6794" spans="1:15" x14ac:dyDescent="0.25">
      <c r="A6794">
        <v>8444425511112</v>
      </c>
      <c r="B6794" t="s">
        <v>0</v>
      </c>
      <c r="C6794" t="s">
        <v>11389</v>
      </c>
      <c r="D6794" t="s">
        <v>12291</v>
      </c>
      <c r="E6794" t="s">
        <v>13386</v>
      </c>
      <c r="F6794" s="1">
        <v>63820.46</v>
      </c>
      <c r="G6794" s="1">
        <v>132000</v>
      </c>
      <c r="H6794" t="s">
        <v>253</v>
      </c>
      <c r="I6794" t="s">
        <v>5</v>
      </c>
      <c r="J6794" t="s">
        <v>13387</v>
      </c>
      <c r="K6794" t="s">
        <v>7</v>
      </c>
      <c r="L6794" s="12">
        <v>46108</v>
      </c>
      <c r="M6794" s="5">
        <f>G6794-F6794</f>
        <v>68179.540000000008</v>
      </c>
      <c r="N6794" s="7" t="str">
        <f>CONCATENATE("https://venda-imoveis.caixa.gov.br/sistema/detalhe-imovel.asp?hdnOrigem=index&amp;hdnimovel=",A6794)</f>
        <v>https://venda-imoveis.caixa.gov.br/sistema/detalhe-imovel.asp?hdnOrigem=index&amp;hdnimovel=8444425511112</v>
      </c>
      <c r="O6794" s="9" t="str">
        <f>LEFT(J6794,SEARCH(",",J6794)-1)</f>
        <v>Casa</v>
      </c>
    </row>
    <row r="6795" spans="1:15" x14ac:dyDescent="0.25">
      <c r="A6795">
        <v>8444425072062</v>
      </c>
      <c r="B6795" t="s">
        <v>0</v>
      </c>
      <c r="C6795" t="s">
        <v>11389</v>
      </c>
      <c r="D6795" t="s">
        <v>37</v>
      </c>
      <c r="E6795" t="s">
        <v>13388</v>
      </c>
      <c r="F6795" s="1">
        <v>65270.92</v>
      </c>
      <c r="G6795" s="1">
        <v>135000</v>
      </c>
      <c r="H6795" t="s">
        <v>253</v>
      </c>
      <c r="I6795" t="s">
        <v>5</v>
      </c>
      <c r="J6795" t="s">
        <v>13389</v>
      </c>
      <c r="K6795" t="s">
        <v>7</v>
      </c>
      <c r="L6795" s="12">
        <v>46108</v>
      </c>
      <c r="M6795" s="5">
        <f>G6795-F6795</f>
        <v>69729.08</v>
      </c>
      <c r="N6795" s="7" t="str">
        <f>CONCATENATE("https://venda-imoveis.caixa.gov.br/sistema/detalhe-imovel.asp?hdnOrigem=index&amp;hdnimovel=",A6795)</f>
        <v>https://venda-imoveis.caixa.gov.br/sistema/detalhe-imovel.asp?hdnOrigem=index&amp;hdnimovel=8444425072062</v>
      </c>
      <c r="O6795" s="9" t="str">
        <f>LEFT(J6795,SEARCH(",",J6795)-1)</f>
        <v>Casa</v>
      </c>
    </row>
    <row r="6796" spans="1:15" x14ac:dyDescent="0.25">
      <c r="A6796">
        <v>8787710461279</v>
      </c>
      <c r="B6796" t="s">
        <v>0</v>
      </c>
      <c r="C6796" t="s">
        <v>11389</v>
      </c>
      <c r="D6796" t="s">
        <v>13014</v>
      </c>
      <c r="E6796" t="s">
        <v>13390</v>
      </c>
      <c r="F6796" s="1">
        <v>62853.48</v>
      </c>
      <c r="G6796" s="1">
        <v>130000</v>
      </c>
      <c r="H6796" t="s">
        <v>253</v>
      </c>
      <c r="I6796" t="s">
        <v>5</v>
      </c>
      <c r="J6796" t="s">
        <v>6053</v>
      </c>
      <c r="K6796" t="s">
        <v>7</v>
      </c>
      <c r="L6796" s="12">
        <v>46108</v>
      </c>
      <c r="M6796" s="5">
        <f>G6796-F6796</f>
        <v>67146.51999999999</v>
      </c>
      <c r="N6796" s="7" t="str">
        <f>CONCATENATE("https://venda-imoveis.caixa.gov.br/sistema/detalhe-imovel.asp?hdnOrigem=index&amp;hdnimovel=",A6796)</f>
        <v>https://venda-imoveis.caixa.gov.br/sistema/detalhe-imovel.asp?hdnOrigem=index&amp;hdnimovel=8787710461279</v>
      </c>
      <c r="O6796" s="9" t="str">
        <f>LEFT(J6796,SEARCH(",",J6796)-1)</f>
        <v>Apartamento</v>
      </c>
    </row>
    <row r="6797" spans="1:15" x14ac:dyDescent="0.25">
      <c r="A6797">
        <v>8444411678001</v>
      </c>
      <c r="B6797" t="s">
        <v>0</v>
      </c>
      <c r="C6797" t="s">
        <v>11389</v>
      </c>
      <c r="D6797" t="s">
        <v>11406</v>
      </c>
      <c r="E6797" t="s">
        <v>13391</v>
      </c>
      <c r="F6797" s="1">
        <v>66721.39</v>
      </c>
      <c r="G6797" s="1">
        <v>138000</v>
      </c>
      <c r="H6797" t="s">
        <v>253</v>
      </c>
      <c r="I6797" t="s">
        <v>5</v>
      </c>
      <c r="J6797" t="s">
        <v>13392</v>
      </c>
      <c r="K6797" t="s">
        <v>7</v>
      </c>
      <c r="L6797" s="12">
        <v>46108</v>
      </c>
      <c r="M6797" s="5">
        <f>G6797-F6797</f>
        <v>71278.61</v>
      </c>
      <c r="N6797" s="7" t="str">
        <f>CONCATENATE("https://venda-imoveis.caixa.gov.br/sistema/detalhe-imovel.asp?hdnOrigem=index&amp;hdnimovel=",A6797)</f>
        <v>https://venda-imoveis.caixa.gov.br/sistema/detalhe-imovel.asp?hdnOrigem=index&amp;hdnimovel=8444411678001</v>
      </c>
      <c r="O6797" s="9" t="str">
        <f>LEFT(J6797,SEARCH(",",J6797)-1)</f>
        <v>Casa</v>
      </c>
    </row>
    <row r="6798" spans="1:15" x14ac:dyDescent="0.25">
      <c r="A6798">
        <v>8444426111576</v>
      </c>
      <c r="B6798" t="s">
        <v>0</v>
      </c>
      <c r="C6798" t="s">
        <v>11389</v>
      </c>
      <c r="D6798" t="s">
        <v>11667</v>
      </c>
      <c r="E6798" t="s">
        <v>13393</v>
      </c>
      <c r="F6798" s="1">
        <v>62853.48</v>
      </c>
      <c r="G6798" s="1">
        <v>130000</v>
      </c>
      <c r="H6798" t="s">
        <v>253</v>
      </c>
      <c r="I6798" t="s">
        <v>5</v>
      </c>
      <c r="J6798" t="s">
        <v>13394</v>
      </c>
      <c r="K6798" t="s">
        <v>7</v>
      </c>
      <c r="L6798" s="12">
        <v>46108</v>
      </c>
      <c r="M6798" s="5">
        <f>G6798-F6798</f>
        <v>67146.51999999999</v>
      </c>
      <c r="N6798" s="7" t="str">
        <f>CONCATENATE("https://venda-imoveis.caixa.gov.br/sistema/detalhe-imovel.asp?hdnOrigem=index&amp;hdnimovel=",A6798)</f>
        <v>https://venda-imoveis.caixa.gov.br/sistema/detalhe-imovel.asp?hdnOrigem=index&amp;hdnimovel=8444426111576</v>
      </c>
      <c r="O6798" s="9" t="str">
        <f>LEFT(J6798,SEARCH(",",J6798)-1)</f>
        <v>Casa</v>
      </c>
    </row>
    <row r="6799" spans="1:15" x14ac:dyDescent="0.25">
      <c r="A6799">
        <v>8555531706306</v>
      </c>
      <c r="B6799" t="s">
        <v>0</v>
      </c>
      <c r="C6799" t="s">
        <v>11389</v>
      </c>
      <c r="D6799" t="s">
        <v>11415</v>
      </c>
      <c r="E6799" t="s">
        <v>13395</v>
      </c>
      <c r="F6799" s="1">
        <v>60919.53</v>
      </c>
      <c r="G6799" s="1">
        <v>126000</v>
      </c>
      <c r="H6799" t="s">
        <v>253</v>
      </c>
      <c r="I6799" t="s">
        <v>5</v>
      </c>
      <c r="J6799" t="s">
        <v>13228</v>
      </c>
      <c r="K6799" t="s">
        <v>7</v>
      </c>
      <c r="L6799" s="12">
        <v>46108</v>
      </c>
      <c r="M6799" s="5">
        <f>G6799-F6799</f>
        <v>65080.47</v>
      </c>
      <c r="N6799" s="7" t="str">
        <f>CONCATENATE("https://venda-imoveis.caixa.gov.br/sistema/detalhe-imovel.asp?hdnOrigem=index&amp;hdnimovel=",A6799)</f>
        <v>https://venda-imoveis.caixa.gov.br/sistema/detalhe-imovel.asp?hdnOrigem=index&amp;hdnimovel=8555531706306</v>
      </c>
      <c r="O6799" s="9" t="str">
        <f>LEFT(J6799,SEARCH(",",J6799)-1)</f>
        <v>Apartamento</v>
      </c>
    </row>
    <row r="6800" spans="1:15" x14ac:dyDescent="0.25">
      <c r="A6800">
        <v>8555532056003</v>
      </c>
      <c r="B6800" t="s">
        <v>0</v>
      </c>
      <c r="C6800" t="s">
        <v>11389</v>
      </c>
      <c r="D6800" t="s">
        <v>11415</v>
      </c>
      <c r="E6800" t="s">
        <v>13396</v>
      </c>
      <c r="F6800" s="1">
        <v>62369.99</v>
      </c>
      <c r="G6800" s="1">
        <v>129000</v>
      </c>
      <c r="H6800" t="s">
        <v>253</v>
      </c>
      <c r="I6800" t="s">
        <v>5</v>
      </c>
      <c r="J6800" t="s">
        <v>12485</v>
      </c>
      <c r="K6800" t="s">
        <v>7</v>
      </c>
      <c r="L6800" s="12">
        <v>46108</v>
      </c>
      <c r="M6800" s="5">
        <f>G6800-F6800</f>
        <v>66630.010000000009</v>
      </c>
      <c r="N6800" s="7" t="str">
        <f>CONCATENATE("https://venda-imoveis.caixa.gov.br/sistema/detalhe-imovel.asp?hdnOrigem=index&amp;hdnimovel=",A6800)</f>
        <v>https://venda-imoveis.caixa.gov.br/sistema/detalhe-imovel.asp?hdnOrigem=index&amp;hdnimovel=8555532056003</v>
      </c>
      <c r="O6800" s="9" t="str">
        <f>LEFT(J6800,SEARCH(",",J6800)-1)</f>
        <v>Apartamento</v>
      </c>
    </row>
    <row r="6801" spans="1:15" x14ac:dyDescent="0.25">
      <c r="A6801">
        <v>8444426259255</v>
      </c>
      <c r="B6801" t="s">
        <v>0</v>
      </c>
      <c r="C6801" t="s">
        <v>11389</v>
      </c>
      <c r="D6801" t="s">
        <v>11696</v>
      </c>
      <c r="E6801" t="s">
        <v>13397</v>
      </c>
      <c r="F6801" s="1">
        <v>61886.51</v>
      </c>
      <c r="G6801" s="1">
        <v>128000</v>
      </c>
      <c r="H6801" t="s">
        <v>253</v>
      </c>
      <c r="I6801" t="s">
        <v>5</v>
      </c>
      <c r="J6801" t="s">
        <v>13398</v>
      </c>
      <c r="K6801" t="s">
        <v>7</v>
      </c>
      <c r="L6801" s="12">
        <v>46108</v>
      </c>
      <c r="M6801" s="5">
        <f>G6801-F6801</f>
        <v>66113.489999999991</v>
      </c>
      <c r="N6801" s="7" t="str">
        <f>CONCATENATE("https://venda-imoveis.caixa.gov.br/sistema/detalhe-imovel.asp?hdnOrigem=index&amp;hdnimovel=",A6801)</f>
        <v>https://venda-imoveis.caixa.gov.br/sistema/detalhe-imovel.asp?hdnOrigem=index&amp;hdnimovel=8444426259255</v>
      </c>
      <c r="O6801" s="9" t="str">
        <f>LEFT(J6801,SEARCH(",",J6801)-1)</f>
        <v>Casa</v>
      </c>
    </row>
    <row r="6802" spans="1:15" x14ac:dyDescent="0.25">
      <c r="A6802">
        <v>8444422392856</v>
      </c>
      <c r="B6802" t="s">
        <v>0</v>
      </c>
      <c r="C6802" t="s">
        <v>11389</v>
      </c>
      <c r="D6802" t="s">
        <v>1757</v>
      </c>
      <c r="E6802" t="s">
        <v>13399</v>
      </c>
      <c r="F6802" s="1">
        <v>63820.46</v>
      </c>
      <c r="G6802" s="1">
        <v>132000</v>
      </c>
      <c r="H6802" t="s">
        <v>253</v>
      </c>
      <c r="I6802" t="s">
        <v>5</v>
      </c>
      <c r="J6802" t="s">
        <v>13053</v>
      </c>
      <c r="K6802" t="s">
        <v>7</v>
      </c>
      <c r="L6802" s="12">
        <v>46108</v>
      </c>
      <c r="M6802" s="5">
        <f>G6802-F6802</f>
        <v>68179.540000000008</v>
      </c>
      <c r="N6802" s="7" t="str">
        <f>CONCATENATE("https://venda-imoveis.caixa.gov.br/sistema/detalhe-imovel.asp?hdnOrigem=index&amp;hdnimovel=",A6802)</f>
        <v>https://venda-imoveis.caixa.gov.br/sistema/detalhe-imovel.asp?hdnOrigem=index&amp;hdnimovel=8444422392856</v>
      </c>
      <c r="O6802" s="9" t="str">
        <f>LEFT(J6802,SEARCH(",",J6802)-1)</f>
        <v>Apartamento</v>
      </c>
    </row>
    <row r="6803" spans="1:15" x14ac:dyDescent="0.25">
      <c r="A6803">
        <v>8444429639490</v>
      </c>
      <c r="B6803" t="s">
        <v>0</v>
      </c>
      <c r="C6803" t="s">
        <v>5724</v>
      </c>
      <c r="D6803" t="s">
        <v>5728</v>
      </c>
      <c r="E6803" t="s">
        <v>6830</v>
      </c>
      <c r="F6803" s="1">
        <v>65270.92</v>
      </c>
      <c r="G6803" s="1">
        <v>135000</v>
      </c>
      <c r="H6803" t="s">
        <v>253</v>
      </c>
      <c r="I6803" t="s">
        <v>5</v>
      </c>
      <c r="J6803" t="s">
        <v>5733</v>
      </c>
      <c r="K6803" t="s">
        <v>12</v>
      </c>
      <c r="L6803" s="12">
        <v>46108</v>
      </c>
      <c r="M6803" s="5">
        <f>G6803-F6803</f>
        <v>69729.08</v>
      </c>
      <c r="N6803" s="7" t="str">
        <f>CONCATENATE("https://venda-imoveis.caixa.gov.br/sistema/detalhe-imovel.asp?hdnOrigem=index&amp;hdnimovel=",A6803)</f>
        <v>https://venda-imoveis.caixa.gov.br/sistema/detalhe-imovel.asp?hdnOrigem=index&amp;hdnimovel=8444429639490</v>
      </c>
      <c r="O6803" s="9" t="str">
        <f>LEFT(J6803,SEARCH(",",J6803)-1)</f>
        <v>Apartamento</v>
      </c>
    </row>
    <row r="6804" spans="1:15" x14ac:dyDescent="0.25">
      <c r="A6804">
        <v>8787707731830</v>
      </c>
      <c r="B6804" t="s">
        <v>0</v>
      </c>
      <c r="C6804" t="s">
        <v>5724</v>
      </c>
      <c r="D6804" t="s">
        <v>6057</v>
      </c>
      <c r="E6804" t="s">
        <v>6837</v>
      </c>
      <c r="F6804" s="1">
        <v>66721.39</v>
      </c>
      <c r="G6804" s="1">
        <v>138000</v>
      </c>
      <c r="H6804" t="s">
        <v>253</v>
      </c>
      <c r="I6804" t="s">
        <v>5</v>
      </c>
      <c r="J6804" t="s">
        <v>6838</v>
      </c>
      <c r="K6804" t="s">
        <v>12</v>
      </c>
      <c r="L6804" s="12">
        <v>46108</v>
      </c>
      <c r="M6804" s="5">
        <f>G6804-F6804</f>
        <v>71278.61</v>
      </c>
      <c r="N6804" s="7" t="str">
        <f>CONCATENATE("https://venda-imoveis.caixa.gov.br/sistema/detalhe-imovel.asp?hdnOrigem=index&amp;hdnimovel=",A6804)</f>
        <v>https://venda-imoveis.caixa.gov.br/sistema/detalhe-imovel.asp?hdnOrigem=index&amp;hdnimovel=8787707731830</v>
      </c>
      <c r="O6804" s="9" t="str">
        <f>LEFT(J6804,SEARCH(",",J6804)-1)</f>
        <v>Apartamento</v>
      </c>
    </row>
    <row r="6805" spans="1:15" x14ac:dyDescent="0.25">
      <c r="A6805">
        <v>8787712238658</v>
      </c>
      <c r="B6805" t="s">
        <v>0</v>
      </c>
      <c r="C6805" t="s">
        <v>5724</v>
      </c>
      <c r="D6805" t="s">
        <v>6047</v>
      </c>
      <c r="E6805" t="s">
        <v>6839</v>
      </c>
      <c r="F6805" s="1">
        <v>65270.92</v>
      </c>
      <c r="G6805" s="1">
        <v>135000</v>
      </c>
      <c r="H6805" t="s">
        <v>253</v>
      </c>
      <c r="I6805" t="s">
        <v>5</v>
      </c>
      <c r="J6805" t="s">
        <v>6399</v>
      </c>
      <c r="K6805" t="s">
        <v>12</v>
      </c>
      <c r="L6805" s="12">
        <v>46108</v>
      </c>
      <c r="M6805" s="5">
        <f>G6805-F6805</f>
        <v>69729.08</v>
      </c>
      <c r="N6805" s="7" t="str">
        <f>CONCATENATE("https://venda-imoveis.caixa.gov.br/sistema/detalhe-imovel.asp?hdnOrigem=index&amp;hdnimovel=",A6805)</f>
        <v>https://venda-imoveis.caixa.gov.br/sistema/detalhe-imovel.asp?hdnOrigem=index&amp;hdnimovel=8787712238658</v>
      </c>
      <c r="O6805" s="9" t="str">
        <f>LEFT(J6805,SEARCH(",",J6805)-1)</f>
        <v>Apartamento</v>
      </c>
    </row>
    <row r="6806" spans="1:15" x14ac:dyDescent="0.25">
      <c r="A6806">
        <v>8787712647876</v>
      </c>
      <c r="B6806" t="s">
        <v>0</v>
      </c>
      <c r="C6806" t="s">
        <v>5724</v>
      </c>
      <c r="D6806" t="s">
        <v>6047</v>
      </c>
      <c r="E6806" t="s">
        <v>6840</v>
      </c>
      <c r="F6806" s="1">
        <v>65270.92</v>
      </c>
      <c r="G6806" s="1">
        <v>135000</v>
      </c>
      <c r="H6806" t="s">
        <v>253</v>
      </c>
      <c r="I6806" t="s">
        <v>5</v>
      </c>
      <c r="J6806" t="s">
        <v>6126</v>
      </c>
      <c r="K6806" t="s">
        <v>12</v>
      </c>
      <c r="L6806" s="12">
        <v>46108</v>
      </c>
      <c r="M6806" s="5">
        <f>G6806-F6806</f>
        <v>69729.08</v>
      </c>
      <c r="N6806" s="7" t="str">
        <f>CONCATENATE("https://venda-imoveis.caixa.gov.br/sistema/detalhe-imovel.asp?hdnOrigem=index&amp;hdnimovel=",A6806)</f>
        <v>https://venda-imoveis.caixa.gov.br/sistema/detalhe-imovel.asp?hdnOrigem=index&amp;hdnimovel=8787712647876</v>
      </c>
      <c r="O6806" s="9" t="str">
        <f>LEFT(J6806,SEARCH(",",J6806)-1)</f>
        <v>Apartamento</v>
      </c>
    </row>
    <row r="6807" spans="1:15" x14ac:dyDescent="0.25">
      <c r="A6807">
        <v>8787701889318</v>
      </c>
      <c r="B6807" t="s">
        <v>0</v>
      </c>
      <c r="C6807" t="s">
        <v>5724</v>
      </c>
      <c r="D6807" t="s">
        <v>6255</v>
      </c>
      <c r="E6807" t="s">
        <v>6855</v>
      </c>
      <c r="F6807" s="1">
        <v>65877.259999999995</v>
      </c>
      <c r="G6807" s="1">
        <v>136254.09</v>
      </c>
      <c r="H6807" t="s">
        <v>253</v>
      </c>
      <c r="I6807" t="s">
        <v>5</v>
      </c>
      <c r="J6807" t="s">
        <v>6856</v>
      </c>
      <c r="K6807" t="s">
        <v>12</v>
      </c>
      <c r="L6807" s="12">
        <v>46108</v>
      </c>
      <c r="M6807" s="5">
        <f>G6807-F6807</f>
        <v>70376.83</v>
      </c>
      <c r="N6807" s="7" t="str">
        <f>CONCATENATE("https://venda-imoveis.caixa.gov.br/sistema/detalhe-imovel.asp?hdnOrigem=index&amp;hdnimovel=",A6807)</f>
        <v>https://venda-imoveis.caixa.gov.br/sistema/detalhe-imovel.asp?hdnOrigem=index&amp;hdnimovel=8787701889318</v>
      </c>
      <c r="O6807" s="9" t="str">
        <f>LEFT(J6807,SEARCH(",",J6807)-1)</f>
        <v>Apartamento</v>
      </c>
    </row>
    <row r="6808" spans="1:15" x14ac:dyDescent="0.25">
      <c r="A6808">
        <v>8444425567525</v>
      </c>
      <c r="B6808" t="s">
        <v>0</v>
      </c>
      <c r="C6808" t="s">
        <v>1529</v>
      </c>
      <c r="D6808" t="s">
        <v>1677</v>
      </c>
      <c r="E6808" t="s">
        <v>1808</v>
      </c>
      <c r="F6808" s="1">
        <v>44452.32</v>
      </c>
      <c r="G6808" s="1">
        <v>92000</v>
      </c>
      <c r="H6808" t="s">
        <v>1809</v>
      </c>
      <c r="I6808" t="s">
        <v>5</v>
      </c>
      <c r="J6808" t="s">
        <v>1810</v>
      </c>
      <c r="K6808" t="s">
        <v>7</v>
      </c>
      <c r="L6808" s="12">
        <v>46108</v>
      </c>
      <c r="M6808" s="5">
        <f>G6808-F6808</f>
        <v>47547.68</v>
      </c>
      <c r="N6808" s="7" t="str">
        <f>CONCATENATE("https://venda-imoveis.caixa.gov.br/sistema/detalhe-imovel.asp?hdnOrigem=index&amp;hdnimovel=",A6808)</f>
        <v>https://venda-imoveis.caixa.gov.br/sistema/detalhe-imovel.asp?hdnOrigem=index&amp;hdnimovel=8444425567525</v>
      </c>
      <c r="O6808" s="9" t="str">
        <f>LEFT(J6808,SEARCH(",",J6808)-1)</f>
        <v>Apartamento</v>
      </c>
    </row>
    <row r="6809" spans="1:15" x14ac:dyDescent="0.25">
      <c r="A6809">
        <v>8444410329941</v>
      </c>
      <c r="B6809" t="s">
        <v>0</v>
      </c>
      <c r="C6809" t="s">
        <v>11389</v>
      </c>
      <c r="D6809" t="s">
        <v>11480</v>
      </c>
      <c r="E6809" t="s">
        <v>13372</v>
      </c>
      <c r="F6809" s="1">
        <v>44935.5</v>
      </c>
      <c r="G6809" s="1">
        <v>93000</v>
      </c>
      <c r="H6809" t="s">
        <v>1809</v>
      </c>
      <c r="I6809" t="s">
        <v>5</v>
      </c>
      <c r="J6809" t="s">
        <v>13373</v>
      </c>
      <c r="K6809" t="s">
        <v>7</v>
      </c>
      <c r="L6809" s="12">
        <v>46108</v>
      </c>
      <c r="M6809" s="5">
        <f>G6809-F6809</f>
        <v>48064.5</v>
      </c>
      <c r="N6809" s="7" t="str">
        <f>CONCATENATE("https://venda-imoveis.caixa.gov.br/sistema/detalhe-imovel.asp?hdnOrigem=index&amp;hdnimovel=",A6809)</f>
        <v>https://venda-imoveis.caixa.gov.br/sistema/detalhe-imovel.asp?hdnOrigem=index&amp;hdnimovel=8444410329941</v>
      </c>
      <c r="O6809" s="9" t="str">
        <f>LEFT(J6809,SEARCH(",",J6809)-1)</f>
        <v>Casa</v>
      </c>
    </row>
    <row r="6810" spans="1:15" x14ac:dyDescent="0.25">
      <c r="A6810">
        <v>8444422707695</v>
      </c>
      <c r="B6810" t="s">
        <v>0</v>
      </c>
      <c r="C6810" t="s">
        <v>11389</v>
      </c>
      <c r="D6810" t="s">
        <v>11393</v>
      </c>
      <c r="E6810" t="s">
        <v>13374</v>
      </c>
      <c r="F6810" s="1">
        <v>43485.96</v>
      </c>
      <c r="G6810" s="1">
        <v>90000</v>
      </c>
      <c r="H6810" t="s">
        <v>1809</v>
      </c>
      <c r="I6810" t="s">
        <v>5</v>
      </c>
      <c r="J6810" t="s">
        <v>13375</v>
      </c>
      <c r="K6810" t="s">
        <v>7</v>
      </c>
      <c r="L6810" s="12">
        <v>46108</v>
      </c>
      <c r="M6810" s="5">
        <f>G6810-F6810</f>
        <v>46514.04</v>
      </c>
      <c r="N6810" s="7" t="str">
        <f>CONCATENATE("https://venda-imoveis.caixa.gov.br/sistema/detalhe-imovel.asp?hdnOrigem=index&amp;hdnimovel=",A6810)</f>
        <v>https://venda-imoveis.caixa.gov.br/sistema/detalhe-imovel.asp?hdnOrigem=index&amp;hdnimovel=8444422707695</v>
      </c>
      <c r="O6810" s="9" t="str">
        <f>LEFT(J6810,SEARCH(",",J6810)-1)</f>
        <v>Casa</v>
      </c>
    </row>
    <row r="6811" spans="1:15" x14ac:dyDescent="0.25">
      <c r="A6811">
        <v>8444431317640</v>
      </c>
      <c r="B6811" t="s">
        <v>0</v>
      </c>
      <c r="C6811" t="s">
        <v>11389</v>
      </c>
      <c r="D6811" t="s">
        <v>11393</v>
      </c>
      <c r="E6811" t="s">
        <v>13376</v>
      </c>
      <c r="F6811" s="1">
        <v>46148.67</v>
      </c>
      <c r="G6811" s="1">
        <v>95510.81</v>
      </c>
      <c r="H6811" t="s">
        <v>1809</v>
      </c>
      <c r="I6811" t="s">
        <v>5</v>
      </c>
      <c r="J6811" t="s">
        <v>13377</v>
      </c>
      <c r="K6811" t="s">
        <v>7</v>
      </c>
      <c r="L6811" s="12">
        <v>46108</v>
      </c>
      <c r="M6811" s="5">
        <f>G6811-F6811</f>
        <v>49362.14</v>
      </c>
      <c r="N6811" s="7" t="str">
        <f>CONCATENATE("https://venda-imoveis.caixa.gov.br/sistema/detalhe-imovel.asp?hdnOrigem=index&amp;hdnimovel=",A6811)</f>
        <v>https://venda-imoveis.caixa.gov.br/sistema/detalhe-imovel.asp?hdnOrigem=index&amp;hdnimovel=8444431317640</v>
      </c>
      <c r="O6811" s="9" t="str">
        <f>LEFT(J6811,SEARCH(",",J6811)-1)</f>
        <v>Casa</v>
      </c>
    </row>
    <row r="6812" spans="1:15" x14ac:dyDescent="0.25">
      <c r="A6812">
        <v>8444425209564</v>
      </c>
      <c r="B6812" t="s">
        <v>0</v>
      </c>
      <c r="C6812" t="s">
        <v>3017</v>
      </c>
      <c r="D6812" t="s">
        <v>3059</v>
      </c>
      <c r="E6812" t="s">
        <v>3117</v>
      </c>
      <c r="F6812" s="1">
        <v>90154.67</v>
      </c>
      <c r="G6812" s="1">
        <v>187000</v>
      </c>
      <c r="H6812" t="s">
        <v>3118</v>
      </c>
      <c r="I6812" t="s">
        <v>5</v>
      </c>
      <c r="J6812" t="s">
        <v>3119</v>
      </c>
      <c r="K6812" t="s">
        <v>7</v>
      </c>
      <c r="L6812" s="12">
        <v>46108</v>
      </c>
      <c r="M6812" s="5">
        <f>G6812-F6812</f>
        <v>96845.33</v>
      </c>
      <c r="N6812" s="7" t="str">
        <f>CONCATENATE("https://venda-imoveis.caixa.gov.br/sistema/detalhe-imovel.asp?hdnOrigem=index&amp;hdnimovel=",A6812)</f>
        <v>https://venda-imoveis.caixa.gov.br/sistema/detalhe-imovel.asp?hdnOrigem=index&amp;hdnimovel=8444425209564</v>
      </c>
      <c r="O6812" s="9" t="str">
        <f>LEFT(J6812,SEARCH(",",J6812)-1)</f>
        <v>Casa</v>
      </c>
    </row>
    <row r="6813" spans="1:15" x14ac:dyDescent="0.25">
      <c r="A6813">
        <v>8444424307511</v>
      </c>
      <c r="B6813" t="s">
        <v>0</v>
      </c>
      <c r="C6813" t="s">
        <v>3717</v>
      </c>
      <c r="D6813" t="s">
        <v>3053</v>
      </c>
      <c r="E6813" t="s">
        <v>4253</v>
      </c>
      <c r="F6813" s="1">
        <v>94011.55</v>
      </c>
      <c r="G6813" s="1">
        <v>195000</v>
      </c>
      <c r="H6813" t="s">
        <v>3118</v>
      </c>
      <c r="I6813" t="s">
        <v>5</v>
      </c>
      <c r="J6813" t="s">
        <v>4254</v>
      </c>
      <c r="K6813" t="s">
        <v>7</v>
      </c>
      <c r="L6813" s="12">
        <v>46108</v>
      </c>
      <c r="M6813" s="5">
        <f>G6813-F6813</f>
        <v>100988.45</v>
      </c>
      <c r="N6813" s="7" t="str">
        <f>CONCATENATE("https://venda-imoveis.caixa.gov.br/sistema/detalhe-imovel.asp?hdnOrigem=index&amp;hdnimovel=",A6813)</f>
        <v>https://venda-imoveis.caixa.gov.br/sistema/detalhe-imovel.asp?hdnOrigem=index&amp;hdnimovel=8444424307511</v>
      </c>
      <c r="O6813" s="9" t="str">
        <f>LEFT(J6813,SEARCH(",",J6813)-1)</f>
        <v>Apartamento</v>
      </c>
    </row>
    <row r="6814" spans="1:15" x14ac:dyDescent="0.25">
      <c r="A6814">
        <v>1444406655033</v>
      </c>
      <c r="B6814" t="s">
        <v>0</v>
      </c>
      <c r="C6814" t="s">
        <v>5724</v>
      </c>
      <c r="D6814" t="s">
        <v>5862</v>
      </c>
      <c r="E6814" t="s">
        <v>6823</v>
      </c>
      <c r="F6814" s="1">
        <v>108005.32</v>
      </c>
      <c r="G6814" s="1">
        <v>224000</v>
      </c>
      <c r="H6814" t="s">
        <v>3118</v>
      </c>
      <c r="I6814" t="s">
        <v>31</v>
      </c>
      <c r="J6814" t="s">
        <v>6824</v>
      </c>
      <c r="K6814" t="s">
        <v>7</v>
      </c>
      <c r="L6814" s="12">
        <v>46108</v>
      </c>
      <c r="M6814" s="5">
        <f>G6814-F6814</f>
        <v>115994.68</v>
      </c>
      <c r="N6814" s="7" t="str">
        <f>CONCATENATE("https://venda-imoveis.caixa.gov.br/sistema/detalhe-imovel.asp?hdnOrigem=index&amp;hdnimovel=",A6814)</f>
        <v>https://venda-imoveis.caixa.gov.br/sistema/detalhe-imovel.asp?hdnOrigem=index&amp;hdnimovel=1444406655033</v>
      </c>
      <c r="O6814" s="9" t="str">
        <f>LEFT(J6814,SEARCH(",",J6814)-1)</f>
        <v>Apartamento</v>
      </c>
    </row>
    <row r="6815" spans="1:15" x14ac:dyDescent="0.25">
      <c r="A6815">
        <v>1444406886698</v>
      </c>
      <c r="B6815" t="s">
        <v>0</v>
      </c>
      <c r="C6815" t="s">
        <v>5724</v>
      </c>
      <c r="D6815" t="s">
        <v>5862</v>
      </c>
      <c r="E6815" t="s">
        <v>6825</v>
      </c>
      <c r="F6815" s="1">
        <v>94022.49</v>
      </c>
      <c r="G6815" s="1">
        <v>195000</v>
      </c>
      <c r="H6815" t="s">
        <v>3118</v>
      </c>
      <c r="I6815" t="s">
        <v>31</v>
      </c>
      <c r="J6815" t="s">
        <v>6826</v>
      </c>
      <c r="K6815" t="s">
        <v>7</v>
      </c>
      <c r="L6815" s="12">
        <v>46108</v>
      </c>
      <c r="M6815" s="5">
        <f>G6815-F6815</f>
        <v>100977.51</v>
      </c>
      <c r="N6815" s="7" t="str">
        <f>CONCATENATE("https://venda-imoveis.caixa.gov.br/sistema/detalhe-imovel.asp?hdnOrigem=index&amp;hdnimovel=",A6815)</f>
        <v>https://venda-imoveis.caixa.gov.br/sistema/detalhe-imovel.asp?hdnOrigem=index&amp;hdnimovel=1444406886698</v>
      </c>
      <c r="O6815" s="9" t="str">
        <f>LEFT(J6815,SEARCH(",",J6815)-1)</f>
        <v>Apartamento</v>
      </c>
    </row>
    <row r="6816" spans="1:15" x14ac:dyDescent="0.25">
      <c r="A6816">
        <v>8021270010137</v>
      </c>
      <c r="B6816" t="s">
        <v>0</v>
      </c>
      <c r="C6816" t="s">
        <v>5724</v>
      </c>
      <c r="D6816" t="s">
        <v>6828</v>
      </c>
      <c r="E6816" t="s">
        <v>6829</v>
      </c>
      <c r="F6816" s="1">
        <v>99326.32</v>
      </c>
      <c r="G6816" s="1">
        <v>206000</v>
      </c>
      <c r="H6816" t="s">
        <v>3118</v>
      </c>
      <c r="I6816" t="s">
        <v>31</v>
      </c>
      <c r="J6816" t="s">
        <v>6497</v>
      </c>
      <c r="K6816" t="s">
        <v>7</v>
      </c>
      <c r="L6816" s="12">
        <v>46108</v>
      </c>
      <c r="M6816" s="5">
        <f>G6816-F6816</f>
        <v>106673.68</v>
      </c>
      <c r="N6816" s="7" t="str">
        <f>CONCATENATE("https://venda-imoveis.caixa.gov.br/sistema/detalhe-imovel.asp?hdnOrigem=index&amp;hdnimovel=",A6816)</f>
        <v>https://venda-imoveis.caixa.gov.br/sistema/detalhe-imovel.asp?hdnOrigem=index&amp;hdnimovel=8021270010137</v>
      </c>
      <c r="O6816" s="9" t="str">
        <f>LEFT(J6816,SEARCH(",",J6816)-1)</f>
        <v>Apartamento</v>
      </c>
    </row>
    <row r="6817" spans="1:15" x14ac:dyDescent="0.25">
      <c r="A6817">
        <v>1444418969453</v>
      </c>
      <c r="B6817" t="s">
        <v>0</v>
      </c>
      <c r="C6817" t="s">
        <v>11389</v>
      </c>
      <c r="D6817" t="s">
        <v>11922</v>
      </c>
      <c r="E6817" t="s">
        <v>13364</v>
      </c>
      <c r="F6817" s="1">
        <v>113309.16</v>
      </c>
      <c r="G6817" s="1">
        <v>235000</v>
      </c>
      <c r="H6817" t="s">
        <v>3118</v>
      </c>
      <c r="I6817" t="s">
        <v>31</v>
      </c>
      <c r="J6817" t="s">
        <v>13365</v>
      </c>
      <c r="K6817" t="s">
        <v>7</v>
      </c>
      <c r="L6817" s="12">
        <v>46108</v>
      </c>
      <c r="M6817" s="5">
        <f>G6817-F6817</f>
        <v>121690.84</v>
      </c>
      <c r="N6817" s="7" t="str">
        <f>CONCATENATE("https://venda-imoveis.caixa.gov.br/sistema/detalhe-imovel.asp?hdnOrigem=index&amp;hdnimovel=",A6817)</f>
        <v>https://venda-imoveis.caixa.gov.br/sistema/detalhe-imovel.asp?hdnOrigem=index&amp;hdnimovel=1444418969453</v>
      </c>
      <c r="O6817" s="9" t="str">
        <f>LEFT(J6817,SEARCH(",",J6817)-1)</f>
        <v>Casa</v>
      </c>
    </row>
    <row r="6818" spans="1:15" x14ac:dyDescent="0.25">
      <c r="A6818">
        <v>1444419022930</v>
      </c>
      <c r="B6818" t="s">
        <v>0</v>
      </c>
      <c r="C6818" t="s">
        <v>11389</v>
      </c>
      <c r="D6818" t="s">
        <v>11922</v>
      </c>
      <c r="E6818" t="s">
        <v>13366</v>
      </c>
      <c r="F6818" s="1">
        <v>109180.29</v>
      </c>
      <c r="G6818" s="1">
        <v>226436.86</v>
      </c>
      <c r="H6818" t="s">
        <v>3118</v>
      </c>
      <c r="I6818" t="s">
        <v>31</v>
      </c>
      <c r="J6818" t="s">
        <v>13367</v>
      </c>
      <c r="K6818" t="s">
        <v>7</v>
      </c>
      <c r="L6818" s="12">
        <v>46108</v>
      </c>
      <c r="M6818" s="5">
        <f>G6818-F6818</f>
        <v>117256.56999999999</v>
      </c>
      <c r="N6818" s="7" t="str">
        <f>CONCATENATE("https://venda-imoveis.caixa.gov.br/sistema/detalhe-imovel.asp?hdnOrigem=index&amp;hdnimovel=",A6818)</f>
        <v>https://venda-imoveis.caixa.gov.br/sistema/detalhe-imovel.asp?hdnOrigem=index&amp;hdnimovel=1444419022930</v>
      </c>
      <c r="O6818" s="9" t="str">
        <f>LEFT(J6818,SEARCH(",",J6818)-1)</f>
        <v>Casa</v>
      </c>
    </row>
    <row r="6819" spans="1:15" x14ac:dyDescent="0.25">
      <c r="A6819">
        <v>1444415944697</v>
      </c>
      <c r="B6819" t="s">
        <v>0</v>
      </c>
      <c r="C6819" t="s">
        <v>11389</v>
      </c>
      <c r="D6819" t="s">
        <v>11390</v>
      </c>
      <c r="E6819" t="s">
        <v>13368</v>
      </c>
      <c r="F6819" s="1">
        <v>99281.86</v>
      </c>
      <c r="G6819" s="1">
        <v>205907.79</v>
      </c>
      <c r="H6819" t="s">
        <v>3118</v>
      </c>
      <c r="I6819" t="s">
        <v>31</v>
      </c>
      <c r="J6819" t="s">
        <v>13369</v>
      </c>
      <c r="K6819" t="s">
        <v>7</v>
      </c>
      <c r="L6819" s="12">
        <v>46108</v>
      </c>
      <c r="M6819" s="5">
        <f>G6819-F6819</f>
        <v>106625.93000000001</v>
      </c>
      <c r="N6819" s="7" t="str">
        <f>CONCATENATE("https://venda-imoveis.caixa.gov.br/sistema/detalhe-imovel.asp?hdnOrigem=index&amp;hdnimovel=",A6819)</f>
        <v>https://venda-imoveis.caixa.gov.br/sistema/detalhe-imovel.asp?hdnOrigem=index&amp;hdnimovel=1444415944697</v>
      </c>
      <c r="O6819" s="9" t="str">
        <f>LEFT(J6819,SEARCH(",",J6819)-1)</f>
        <v>Casa</v>
      </c>
    </row>
    <row r="6820" spans="1:15" x14ac:dyDescent="0.25">
      <c r="A6820">
        <v>8444420644920</v>
      </c>
      <c r="B6820" t="s">
        <v>0</v>
      </c>
      <c r="C6820" t="s">
        <v>11389</v>
      </c>
      <c r="D6820" t="s">
        <v>11393</v>
      </c>
      <c r="E6820" t="s">
        <v>13370</v>
      </c>
      <c r="F6820" s="1">
        <v>111526.83</v>
      </c>
      <c r="G6820" s="1">
        <v>231330.41</v>
      </c>
      <c r="H6820" t="s">
        <v>3118</v>
      </c>
      <c r="I6820" t="s">
        <v>5</v>
      </c>
      <c r="J6820" t="s">
        <v>13371</v>
      </c>
      <c r="K6820" t="s">
        <v>7</v>
      </c>
      <c r="L6820" s="12">
        <v>46108</v>
      </c>
      <c r="M6820" s="5">
        <f>G6820-F6820</f>
        <v>119803.58</v>
      </c>
      <c r="N6820" s="7" t="str">
        <f>CONCATENATE("https://venda-imoveis.caixa.gov.br/sistema/detalhe-imovel.asp?hdnOrigem=index&amp;hdnimovel=",A6820)</f>
        <v>https://venda-imoveis.caixa.gov.br/sistema/detalhe-imovel.asp?hdnOrigem=index&amp;hdnimovel=8444420644920</v>
      </c>
      <c r="O6820" s="9" t="str">
        <f>LEFT(J6820,SEARCH(",",J6820)-1)</f>
        <v>Apartamento</v>
      </c>
    </row>
    <row r="6821" spans="1:15" x14ac:dyDescent="0.25">
      <c r="A6821">
        <v>8555538493618</v>
      </c>
      <c r="B6821" t="s">
        <v>0</v>
      </c>
      <c r="C6821" t="s">
        <v>5724</v>
      </c>
      <c r="D6821" t="s">
        <v>5964</v>
      </c>
      <c r="E6821" t="s">
        <v>6827</v>
      </c>
      <c r="F6821" s="1">
        <v>89682.99</v>
      </c>
      <c r="G6821" s="1">
        <v>186000</v>
      </c>
      <c r="H6821" t="s">
        <v>3118</v>
      </c>
      <c r="I6821" t="s">
        <v>5</v>
      </c>
      <c r="J6821" t="s">
        <v>5798</v>
      </c>
      <c r="K6821" t="s">
        <v>12</v>
      </c>
      <c r="L6821" s="12">
        <v>46108</v>
      </c>
      <c r="M6821" s="5">
        <f>G6821-F6821</f>
        <v>96317.01</v>
      </c>
      <c r="N6821" s="7" t="str">
        <f>CONCATENATE("https://venda-imoveis.caixa.gov.br/sistema/detalhe-imovel.asp?hdnOrigem=index&amp;hdnimovel=",A6821)</f>
        <v>https://venda-imoveis.caixa.gov.br/sistema/detalhe-imovel.asp?hdnOrigem=index&amp;hdnimovel=8555538493618</v>
      </c>
      <c r="O6821" s="9" t="str">
        <f>LEFT(J6821,SEARCH(",",J6821)-1)</f>
        <v>Apartamento</v>
      </c>
    </row>
    <row r="6822" spans="1:15" x14ac:dyDescent="0.25">
      <c r="A6822">
        <v>1444413374869</v>
      </c>
      <c r="B6822" t="s">
        <v>0</v>
      </c>
      <c r="C6822" t="s">
        <v>11389</v>
      </c>
      <c r="D6822" t="s">
        <v>11709</v>
      </c>
      <c r="E6822" t="s">
        <v>13361</v>
      </c>
      <c r="F6822" s="1">
        <v>62659.519999999997</v>
      </c>
      <c r="G6822" s="1">
        <v>130000</v>
      </c>
      <c r="H6822" t="s">
        <v>13362</v>
      </c>
      <c r="I6822" t="s">
        <v>5</v>
      </c>
      <c r="J6822" t="s">
        <v>13363</v>
      </c>
      <c r="K6822" t="s">
        <v>7</v>
      </c>
      <c r="L6822" s="12">
        <v>46108</v>
      </c>
      <c r="M6822" s="5">
        <f>G6822-F6822</f>
        <v>67340.48000000001</v>
      </c>
      <c r="N6822" s="7" t="str">
        <f>CONCATENATE("https://venda-imoveis.caixa.gov.br/sistema/detalhe-imovel.asp?hdnOrigem=index&amp;hdnimovel=",A6822)</f>
        <v>https://venda-imoveis.caixa.gov.br/sistema/detalhe-imovel.asp?hdnOrigem=index&amp;hdnimovel=1444413374869</v>
      </c>
      <c r="O6822" s="9" t="str">
        <f>LEFT(J6822,SEARCH(",",J6822)-1)</f>
        <v>Prédio</v>
      </c>
    </row>
    <row r="6823" spans="1:15" x14ac:dyDescent="0.25">
      <c r="A6823">
        <v>8444413769527</v>
      </c>
      <c r="B6823" t="s">
        <v>0</v>
      </c>
      <c r="C6823" t="s">
        <v>5724</v>
      </c>
      <c r="D6823" t="s">
        <v>5760</v>
      </c>
      <c r="E6823" t="s">
        <v>6818</v>
      </c>
      <c r="F6823" s="1">
        <v>42388.31</v>
      </c>
      <c r="G6823" s="1">
        <v>88000</v>
      </c>
      <c r="H6823" t="s">
        <v>6819</v>
      </c>
      <c r="I6823" t="s">
        <v>5</v>
      </c>
      <c r="J6823" t="s">
        <v>6820</v>
      </c>
      <c r="K6823" t="s">
        <v>12</v>
      </c>
      <c r="L6823" s="12">
        <v>46108</v>
      </c>
      <c r="M6823" s="5">
        <f>G6823-F6823</f>
        <v>45611.69</v>
      </c>
      <c r="N6823" s="7" t="str">
        <f>CONCATENATE("https://venda-imoveis.caixa.gov.br/sistema/detalhe-imovel.asp?hdnOrigem=index&amp;hdnimovel=",A6823)</f>
        <v>https://venda-imoveis.caixa.gov.br/sistema/detalhe-imovel.asp?hdnOrigem=index&amp;hdnimovel=8444413769527</v>
      </c>
      <c r="O6823" s="9" t="str">
        <f>LEFT(J6823,SEARCH(",",J6823)-1)</f>
        <v>Apartamento</v>
      </c>
    </row>
    <row r="6824" spans="1:15" x14ac:dyDescent="0.25">
      <c r="A6824">
        <v>8444417772522</v>
      </c>
      <c r="B6824" t="s">
        <v>0</v>
      </c>
      <c r="C6824" t="s">
        <v>5724</v>
      </c>
      <c r="D6824" t="s">
        <v>5760</v>
      </c>
      <c r="E6824" t="s">
        <v>6821</v>
      </c>
      <c r="F6824" s="1">
        <v>47686.85</v>
      </c>
      <c r="G6824" s="1">
        <v>99000</v>
      </c>
      <c r="H6824" t="s">
        <v>6819</v>
      </c>
      <c r="I6824" t="s">
        <v>5</v>
      </c>
      <c r="J6824" t="s">
        <v>6822</v>
      </c>
      <c r="K6824" t="s">
        <v>12</v>
      </c>
      <c r="L6824" s="12">
        <v>46108</v>
      </c>
      <c r="M6824" s="5">
        <f>G6824-F6824</f>
        <v>51313.15</v>
      </c>
      <c r="N6824" s="7" t="str">
        <f>CONCATENATE("https://venda-imoveis.caixa.gov.br/sistema/detalhe-imovel.asp?hdnOrigem=index&amp;hdnimovel=",A6824)</f>
        <v>https://venda-imoveis.caixa.gov.br/sistema/detalhe-imovel.asp?hdnOrigem=index&amp;hdnimovel=8444417772522</v>
      </c>
      <c r="O6824" s="9" t="str">
        <f>LEFT(J6824,SEARCH(",",J6824)-1)</f>
        <v>Apartamento</v>
      </c>
    </row>
    <row r="6825" spans="1:15" x14ac:dyDescent="0.25">
      <c r="A6825">
        <v>8555522844939</v>
      </c>
      <c r="B6825" t="s">
        <v>0</v>
      </c>
      <c r="C6825" t="s">
        <v>131</v>
      </c>
      <c r="D6825" t="s">
        <v>171</v>
      </c>
      <c r="E6825" t="s">
        <v>245</v>
      </c>
      <c r="F6825" s="1">
        <v>84174.59</v>
      </c>
      <c r="G6825" s="1">
        <v>175000</v>
      </c>
      <c r="H6825" t="s">
        <v>246</v>
      </c>
      <c r="I6825" t="s">
        <v>5</v>
      </c>
      <c r="J6825" t="s">
        <v>247</v>
      </c>
      <c r="K6825" t="s">
        <v>7</v>
      </c>
      <c r="L6825" s="12">
        <v>46108</v>
      </c>
      <c r="M6825" s="5">
        <f>G6825-F6825</f>
        <v>90825.41</v>
      </c>
      <c r="N6825" s="7" t="str">
        <f>CONCATENATE("https://venda-imoveis.caixa.gov.br/sistema/detalhe-imovel.asp?hdnOrigem=index&amp;hdnimovel=",A6825)</f>
        <v>https://venda-imoveis.caixa.gov.br/sistema/detalhe-imovel.asp?hdnOrigem=index&amp;hdnimovel=8555522844939</v>
      </c>
      <c r="O6825" s="9" t="str">
        <f>LEFT(J6825,SEARCH(",",J6825)-1)</f>
        <v>Apartamento</v>
      </c>
    </row>
    <row r="6826" spans="1:15" x14ac:dyDescent="0.25">
      <c r="A6826">
        <v>8555536314120</v>
      </c>
      <c r="B6826" t="s">
        <v>0</v>
      </c>
      <c r="C6826" t="s">
        <v>131</v>
      </c>
      <c r="D6826" t="s">
        <v>144</v>
      </c>
      <c r="E6826" t="s">
        <v>248</v>
      </c>
      <c r="F6826" s="1">
        <v>87541.57</v>
      </c>
      <c r="G6826" s="1">
        <v>182000</v>
      </c>
      <c r="H6826" t="s">
        <v>246</v>
      </c>
      <c r="I6826" t="s">
        <v>5</v>
      </c>
      <c r="J6826" t="s">
        <v>249</v>
      </c>
      <c r="K6826" t="s">
        <v>7</v>
      </c>
      <c r="L6826" s="12">
        <v>46108</v>
      </c>
      <c r="M6826" s="5">
        <f>G6826-F6826</f>
        <v>94458.43</v>
      </c>
      <c r="N6826" s="7" t="str">
        <f>CONCATENATE("https://venda-imoveis.caixa.gov.br/sistema/detalhe-imovel.asp?hdnOrigem=index&amp;hdnimovel=",A6826)</f>
        <v>https://venda-imoveis.caixa.gov.br/sistema/detalhe-imovel.asp?hdnOrigem=index&amp;hdnimovel=8555536314120</v>
      </c>
      <c r="O6826" s="9" t="str">
        <f>LEFT(J6826,SEARCH(",",J6826)-1)</f>
        <v>Apartamento</v>
      </c>
    </row>
    <row r="6827" spans="1:15" x14ac:dyDescent="0.25">
      <c r="A6827">
        <v>8787703562448</v>
      </c>
      <c r="B6827" t="s">
        <v>0</v>
      </c>
      <c r="C6827" t="s">
        <v>131</v>
      </c>
      <c r="D6827" t="s">
        <v>81</v>
      </c>
      <c r="E6827" t="s">
        <v>250</v>
      </c>
      <c r="F6827" s="1">
        <v>87784.47</v>
      </c>
      <c r="G6827" s="1">
        <v>182504.99</v>
      </c>
      <c r="H6827" t="s">
        <v>246</v>
      </c>
      <c r="I6827" t="s">
        <v>5</v>
      </c>
      <c r="J6827" t="s">
        <v>251</v>
      </c>
      <c r="K6827" t="s">
        <v>7</v>
      </c>
      <c r="L6827" s="12">
        <v>46108</v>
      </c>
      <c r="M6827" s="5">
        <f>G6827-F6827</f>
        <v>94720.51999999999</v>
      </c>
      <c r="N6827" s="7" t="str">
        <f>CONCATENATE("https://venda-imoveis.caixa.gov.br/sistema/detalhe-imovel.asp?hdnOrigem=index&amp;hdnimovel=",A6827)</f>
        <v>https://venda-imoveis.caixa.gov.br/sistema/detalhe-imovel.asp?hdnOrigem=index&amp;hdnimovel=8787703562448</v>
      </c>
      <c r="O6827" s="9" t="str">
        <f>LEFT(J6827,SEARCH(",",J6827)-1)</f>
        <v>Casa</v>
      </c>
    </row>
    <row r="6828" spans="1:15" x14ac:dyDescent="0.25">
      <c r="A6828">
        <v>8555539394990</v>
      </c>
      <c r="B6828" t="s">
        <v>0</v>
      </c>
      <c r="C6828" t="s">
        <v>1282</v>
      </c>
      <c r="D6828" t="s">
        <v>1315</v>
      </c>
      <c r="E6828" t="s">
        <v>1347</v>
      </c>
      <c r="F6828" s="1">
        <v>77921.62</v>
      </c>
      <c r="G6828" s="1">
        <v>162000</v>
      </c>
      <c r="H6828" t="s">
        <v>246</v>
      </c>
      <c r="I6828" t="s">
        <v>5</v>
      </c>
      <c r="J6828" t="s">
        <v>1338</v>
      </c>
      <c r="K6828" t="s">
        <v>7</v>
      </c>
      <c r="L6828" s="12">
        <v>46108</v>
      </c>
      <c r="M6828" s="5">
        <f>G6828-F6828</f>
        <v>84078.38</v>
      </c>
      <c r="N6828" s="7" t="str">
        <f>CONCATENATE("https://venda-imoveis.caixa.gov.br/sistema/detalhe-imovel.asp?hdnOrigem=index&amp;hdnimovel=",A6828)</f>
        <v>https://venda-imoveis.caixa.gov.br/sistema/detalhe-imovel.asp?hdnOrigem=index&amp;hdnimovel=8555539394990</v>
      </c>
      <c r="O6828" s="9" t="str">
        <f>LEFT(J6828,SEARCH(",",J6828)-1)</f>
        <v>Apartamento</v>
      </c>
    </row>
    <row r="6829" spans="1:15" x14ac:dyDescent="0.25">
      <c r="A6829">
        <v>8019870028353</v>
      </c>
      <c r="B6829" t="s">
        <v>0</v>
      </c>
      <c r="C6829" t="s">
        <v>1282</v>
      </c>
      <c r="D6829" t="s">
        <v>1348</v>
      </c>
      <c r="E6829" t="s">
        <v>1349</v>
      </c>
      <c r="F6829" s="1">
        <v>82088.55</v>
      </c>
      <c r="G6829" s="1">
        <v>170663.1</v>
      </c>
      <c r="H6829" t="s">
        <v>246</v>
      </c>
      <c r="I6829" t="s">
        <v>5</v>
      </c>
      <c r="J6829" t="s">
        <v>1350</v>
      </c>
      <c r="K6829" t="s">
        <v>7</v>
      </c>
      <c r="L6829" s="12">
        <v>46108</v>
      </c>
      <c r="M6829" s="5">
        <f>G6829-F6829</f>
        <v>88574.55</v>
      </c>
      <c r="N6829" s="7" t="str">
        <f>CONCATENATE("https://venda-imoveis.caixa.gov.br/sistema/detalhe-imovel.asp?hdnOrigem=index&amp;hdnimovel=",A6829)</f>
        <v>https://venda-imoveis.caixa.gov.br/sistema/detalhe-imovel.asp?hdnOrigem=index&amp;hdnimovel=8019870028353</v>
      </c>
      <c r="O6829" s="9" t="str">
        <f>LEFT(J6829,SEARCH(",",J6829)-1)</f>
        <v>Apartamento</v>
      </c>
    </row>
    <row r="6830" spans="1:15" x14ac:dyDescent="0.25">
      <c r="A6830">
        <v>8444420577867</v>
      </c>
      <c r="B6830" t="s">
        <v>0</v>
      </c>
      <c r="C6830" t="s">
        <v>1282</v>
      </c>
      <c r="D6830" t="s">
        <v>1283</v>
      </c>
      <c r="E6830" t="s">
        <v>1351</v>
      </c>
      <c r="F6830" s="1">
        <v>77773.61</v>
      </c>
      <c r="G6830" s="1">
        <v>161692.29999999999</v>
      </c>
      <c r="H6830" t="s">
        <v>246</v>
      </c>
      <c r="I6830" t="s">
        <v>5</v>
      </c>
      <c r="J6830" t="s">
        <v>1352</v>
      </c>
      <c r="K6830" t="s">
        <v>7</v>
      </c>
      <c r="L6830" s="12">
        <v>46108</v>
      </c>
      <c r="M6830" s="5">
        <f>G6830-F6830</f>
        <v>83918.689999999988</v>
      </c>
      <c r="N6830" s="7" t="str">
        <f>CONCATENATE("https://venda-imoveis.caixa.gov.br/sistema/detalhe-imovel.asp?hdnOrigem=index&amp;hdnimovel=",A6830)</f>
        <v>https://venda-imoveis.caixa.gov.br/sistema/detalhe-imovel.asp?hdnOrigem=index&amp;hdnimovel=8444420577867</v>
      </c>
      <c r="O6830" s="9" t="str">
        <f>LEFT(J6830,SEARCH(",",J6830)-1)</f>
        <v>Casa</v>
      </c>
    </row>
    <row r="6831" spans="1:15" x14ac:dyDescent="0.25">
      <c r="A6831">
        <v>8787708977409</v>
      </c>
      <c r="B6831" t="s">
        <v>0</v>
      </c>
      <c r="C6831" t="s">
        <v>1529</v>
      </c>
      <c r="D6831" t="s">
        <v>1798</v>
      </c>
      <c r="E6831" t="s">
        <v>1799</v>
      </c>
      <c r="F6831" s="1">
        <v>76959.62</v>
      </c>
      <c r="G6831" s="1">
        <v>160000</v>
      </c>
      <c r="H6831" t="s">
        <v>246</v>
      </c>
      <c r="I6831" t="s">
        <v>5</v>
      </c>
      <c r="J6831" t="s">
        <v>1761</v>
      </c>
      <c r="K6831" t="s">
        <v>7</v>
      </c>
      <c r="L6831" s="12">
        <v>46108</v>
      </c>
      <c r="M6831" s="5">
        <f>G6831-F6831</f>
        <v>83040.38</v>
      </c>
      <c r="N6831" s="7" t="str">
        <f>CONCATENATE("https://venda-imoveis.caixa.gov.br/sistema/detalhe-imovel.asp?hdnOrigem=index&amp;hdnimovel=",A6831)</f>
        <v>https://venda-imoveis.caixa.gov.br/sistema/detalhe-imovel.asp?hdnOrigem=index&amp;hdnimovel=8787708977409</v>
      </c>
      <c r="O6831" s="9" t="str">
        <f>LEFT(J6831,SEARCH(",",J6831)-1)</f>
        <v>Apartamento</v>
      </c>
    </row>
    <row r="6832" spans="1:15" x14ac:dyDescent="0.25">
      <c r="A6832">
        <v>8444425942733</v>
      </c>
      <c r="B6832" t="s">
        <v>0</v>
      </c>
      <c r="C6832" t="s">
        <v>1529</v>
      </c>
      <c r="D6832" t="s">
        <v>98</v>
      </c>
      <c r="E6832" t="s">
        <v>1800</v>
      </c>
      <c r="F6832" s="1">
        <v>82250.59</v>
      </c>
      <c r="G6832" s="1">
        <v>171000</v>
      </c>
      <c r="H6832" t="s">
        <v>246</v>
      </c>
      <c r="I6832" t="s">
        <v>5</v>
      </c>
      <c r="J6832" t="s">
        <v>1801</v>
      </c>
      <c r="K6832" t="s">
        <v>7</v>
      </c>
      <c r="L6832" s="12">
        <v>46108</v>
      </c>
      <c r="M6832" s="5">
        <f>G6832-F6832</f>
        <v>88749.41</v>
      </c>
      <c r="N6832" s="7" t="str">
        <f>CONCATENATE("https://venda-imoveis.caixa.gov.br/sistema/detalhe-imovel.asp?hdnOrigem=index&amp;hdnimovel=",A6832)</f>
        <v>https://venda-imoveis.caixa.gov.br/sistema/detalhe-imovel.asp?hdnOrigem=index&amp;hdnimovel=8444425942733</v>
      </c>
      <c r="O6832" s="9" t="str">
        <f>LEFT(J6832,SEARCH(",",J6832)-1)</f>
        <v>Apartamento</v>
      </c>
    </row>
    <row r="6833" spans="1:15" x14ac:dyDescent="0.25">
      <c r="A6833">
        <v>8787703403943</v>
      </c>
      <c r="B6833" t="s">
        <v>0</v>
      </c>
      <c r="C6833" t="s">
        <v>1529</v>
      </c>
      <c r="D6833" t="s">
        <v>1537</v>
      </c>
      <c r="E6833" t="s">
        <v>1802</v>
      </c>
      <c r="F6833" s="1">
        <v>84174.59</v>
      </c>
      <c r="G6833" s="1">
        <v>175000</v>
      </c>
      <c r="H6833" t="s">
        <v>246</v>
      </c>
      <c r="I6833" t="s">
        <v>5</v>
      </c>
      <c r="J6833" t="s">
        <v>1653</v>
      </c>
      <c r="K6833" t="s">
        <v>7</v>
      </c>
      <c r="L6833" s="12">
        <v>46108</v>
      </c>
      <c r="M6833" s="5">
        <f>G6833-F6833</f>
        <v>90825.41</v>
      </c>
      <c r="N6833" s="7" t="str">
        <f>CONCATENATE("https://venda-imoveis.caixa.gov.br/sistema/detalhe-imovel.asp?hdnOrigem=index&amp;hdnimovel=",A6833)</f>
        <v>https://venda-imoveis.caixa.gov.br/sistema/detalhe-imovel.asp?hdnOrigem=index&amp;hdnimovel=8787703403943</v>
      </c>
      <c r="O6833" s="9" t="str">
        <f>LEFT(J6833,SEARCH(",",J6833)-1)</f>
        <v>Casa</v>
      </c>
    </row>
    <row r="6834" spans="1:15" x14ac:dyDescent="0.25">
      <c r="A6834">
        <v>8787703881551</v>
      </c>
      <c r="B6834" t="s">
        <v>0</v>
      </c>
      <c r="C6834" t="s">
        <v>1529</v>
      </c>
      <c r="D6834" t="s">
        <v>1537</v>
      </c>
      <c r="E6834" t="s">
        <v>1803</v>
      </c>
      <c r="F6834" s="1">
        <v>75516.63</v>
      </c>
      <c r="G6834" s="1">
        <v>157000</v>
      </c>
      <c r="H6834" t="s">
        <v>246</v>
      </c>
      <c r="I6834" t="s">
        <v>5</v>
      </c>
      <c r="J6834" t="s">
        <v>1767</v>
      </c>
      <c r="K6834" t="s">
        <v>7</v>
      </c>
      <c r="L6834" s="12">
        <v>46108</v>
      </c>
      <c r="M6834" s="5">
        <f>G6834-F6834</f>
        <v>81483.37</v>
      </c>
      <c r="N6834" s="7" t="str">
        <f>CONCATENATE("https://venda-imoveis.caixa.gov.br/sistema/detalhe-imovel.asp?hdnOrigem=index&amp;hdnimovel=",A6834)</f>
        <v>https://venda-imoveis.caixa.gov.br/sistema/detalhe-imovel.asp?hdnOrigem=index&amp;hdnimovel=8787703881551</v>
      </c>
      <c r="O6834" s="9" t="str">
        <f>LEFT(J6834,SEARCH(",",J6834)-1)</f>
        <v>Casa</v>
      </c>
    </row>
    <row r="6835" spans="1:15" x14ac:dyDescent="0.25">
      <c r="A6835">
        <v>8787707703100</v>
      </c>
      <c r="B6835" t="s">
        <v>0</v>
      </c>
      <c r="C6835" t="s">
        <v>1529</v>
      </c>
      <c r="D6835" t="s">
        <v>1537</v>
      </c>
      <c r="E6835" t="s">
        <v>1804</v>
      </c>
      <c r="F6835" s="1">
        <v>82357.81</v>
      </c>
      <c r="G6835" s="1">
        <v>171222.9</v>
      </c>
      <c r="H6835" t="s">
        <v>246</v>
      </c>
      <c r="I6835" t="s">
        <v>5</v>
      </c>
      <c r="J6835" t="s">
        <v>1805</v>
      </c>
      <c r="K6835" t="s">
        <v>7</v>
      </c>
      <c r="L6835" s="12">
        <v>46108</v>
      </c>
      <c r="M6835" s="5">
        <f>G6835-F6835</f>
        <v>88865.09</v>
      </c>
      <c r="N6835" s="7" t="str">
        <f>CONCATENATE("https://venda-imoveis.caixa.gov.br/sistema/detalhe-imovel.asp?hdnOrigem=index&amp;hdnimovel=",A6835)</f>
        <v>https://venda-imoveis.caixa.gov.br/sistema/detalhe-imovel.asp?hdnOrigem=index&amp;hdnimovel=8787707703100</v>
      </c>
      <c r="O6835" s="9" t="str">
        <f>LEFT(J6835,SEARCH(",",J6835)-1)</f>
        <v>Casa</v>
      </c>
    </row>
    <row r="6836" spans="1:15" x14ac:dyDescent="0.25">
      <c r="A6836">
        <v>8555526862940</v>
      </c>
      <c r="B6836" t="s">
        <v>0</v>
      </c>
      <c r="C6836" t="s">
        <v>1529</v>
      </c>
      <c r="D6836" t="s">
        <v>1616</v>
      </c>
      <c r="E6836" t="s">
        <v>1806</v>
      </c>
      <c r="F6836" s="1">
        <v>76478.63</v>
      </c>
      <c r="G6836" s="1">
        <v>159000</v>
      </c>
      <c r="H6836" t="s">
        <v>246</v>
      </c>
      <c r="I6836" t="s">
        <v>5</v>
      </c>
      <c r="J6836" t="s">
        <v>1807</v>
      </c>
      <c r="K6836" t="s">
        <v>7</v>
      </c>
      <c r="L6836" s="12">
        <v>46108</v>
      </c>
      <c r="M6836" s="5">
        <f>G6836-F6836</f>
        <v>82521.37</v>
      </c>
      <c r="N6836" s="7" t="str">
        <f>CONCATENATE("https://venda-imoveis.caixa.gov.br/sistema/detalhe-imovel.asp?hdnOrigem=index&amp;hdnimovel=",A6836)</f>
        <v>https://venda-imoveis.caixa.gov.br/sistema/detalhe-imovel.asp?hdnOrigem=index&amp;hdnimovel=8555526862940</v>
      </c>
      <c r="O6836" s="9" t="str">
        <f>LEFT(J6836,SEARCH(",",J6836)-1)</f>
        <v>Apartamento</v>
      </c>
    </row>
    <row r="6837" spans="1:15" x14ac:dyDescent="0.25">
      <c r="A6837">
        <v>8787704615669</v>
      </c>
      <c r="B6837" t="s">
        <v>0</v>
      </c>
      <c r="C6837" t="s">
        <v>3717</v>
      </c>
      <c r="D6837" t="s">
        <v>3957</v>
      </c>
      <c r="E6837" t="s">
        <v>4251</v>
      </c>
      <c r="F6837" s="1">
        <v>79364.61</v>
      </c>
      <c r="G6837" s="1">
        <v>165000</v>
      </c>
      <c r="H6837" t="s">
        <v>246</v>
      </c>
      <c r="I6837" t="s">
        <v>5</v>
      </c>
      <c r="J6837" t="s">
        <v>4252</v>
      </c>
      <c r="K6837" t="s">
        <v>7</v>
      </c>
      <c r="L6837" s="12">
        <v>46108</v>
      </c>
      <c r="M6837" s="5">
        <f>G6837-F6837</f>
        <v>85635.39</v>
      </c>
      <c r="N6837" s="7" t="str">
        <f>CONCATENATE("https://venda-imoveis.caixa.gov.br/sistema/detalhe-imovel.asp?hdnOrigem=index&amp;hdnimovel=",A6837)</f>
        <v>https://venda-imoveis.caixa.gov.br/sistema/detalhe-imovel.asp?hdnOrigem=index&amp;hdnimovel=8787704615669</v>
      </c>
      <c r="O6837" s="9" t="str">
        <f>LEFT(J6837,SEARCH(",",J6837)-1)</f>
        <v>Apartamento</v>
      </c>
    </row>
    <row r="6838" spans="1:15" x14ac:dyDescent="0.25">
      <c r="A6838">
        <v>8787711170995</v>
      </c>
      <c r="B6838" t="s">
        <v>0</v>
      </c>
      <c r="C6838" t="s">
        <v>5724</v>
      </c>
      <c r="D6838" t="s">
        <v>5775</v>
      </c>
      <c r="E6838" t="s">
        <v>6770</v>
      </c>
      <c r="F6838" s="1">
        <v>86579.58</v>
      </c>
      <c r="G6838" s="1">
        <v>180000</v>
      </c>
      <c r="H6838" t="s">
        <v>246</v>
      </c>
      <c r="I6838" t="s">
        <v>5</v>
      </c>
      <c r="J6838" t="s">
        <v>4067</v>
      </c>
      <c r="K6838" t="s">
        <v>7</v>
      </c>
      <c r="L6838" s="12">
        <v>46108</v>
      </c>
      <c r="M6838" s="5">
        <f>G6838-F6838</f>
        <v>93420.42</v>
      </c>
      <c r="N6838" s="7" t="str">
        <f>CONCATENATE("https://venda-imoveis.caixa.gov.br/sistema/detalhe-imovel.asp?hdnOrigem=index&amp;hdnimovel=",A6838)</f>
        <v>https://venda-imoveis.caixa.gov.br/sistema/detalhe-imovel.asp?hdnOrigem=index&amp;hdnimovel=8787711170995</v>
      </c>
      <c r="O6838" s="9" t="str">
        <f>LEFT(J6838,SEARCH(",",J6838)-1)</f>
        <v>Apartamento</v>
      </c>
    </row>
    <row r="6839" spans="1:15" x14ac:dyDescent="0.25">
      <c r="A6839">
        <v>8555538861072</v>
      </c>
      <c r="B6839" t="s">
        <v>0</v>
      </c>
      <c r="C6839" t="s">
        <v>5724</v>
      </c>
      <c r="D6839" t="s">
        <v>5859</v>
      </c>
      <c r="E6839" t="s">
        <v>6771</v>
      </c>
      <c r="F6839" s="1">
        <v>78402.61</v>
      </c>
      <c r="G6839" s="1">
        <v>163000</v>
      </c>
      <c r="H6839" t="s">
        <v>246</v>
      </c>
      <c r="I6839" t="s">
        <v>5</v>
      </c>
      <c r="J6839" t="s">
        <v>5739</v>
      </c>
      <c r="K6839" t="s">
        <v>7</v>
      </c>
      <c r="L6839" s="12">
        <v>46108</v>
      </c>
      <c r="M6839" s="5">
        <f>G6839-F6839</f>
        <v>84597.39</v>
      </c>
      <c r="N6839" s="7" t="str">
        <f>CONCATENATE("https://venda-imoveis.caixa.gov.br/sistema/detalhe-imovel.asp?hdnOrigem=index&amp;hdnimovel=",A6839)</f>
        <v>https://venda-imoveis.caixa.gov.br/sistema/detalhe-imovel.asp?hdnOrigem=index&amp;hdnimovel=8555538861072</v>
      </c>
      <c r="O6839" s="9" t="str">
        <f>LEFT(J6839,SEARCH(",",J6839)-1)</f>
        <v>Apartamento</v>
      </c>
    </row>
    <row r="6840" spans="1:15" x14ac:dyDescent="0.25">
      <c r="A6840">
        <v>8555539163174</v>
      </c>
      <c r="B6840" t="s">
        <v>0</v>
      </c>
      <c r="C6840" t="s">
        <v>5724</v>
      </c>
      <c r="D6840" t="s">
        <v>5859</v>
      </c>
      <c r="E6840" t="s">
        <v>6772</v>
      </c>
      <c r="F6840" s="1">
        <v>75997.63</v>
      </c>
      <c r="G6840" s="1">
        <v>158000</v>
      </c>
      <c r="H6840" t="s">
        <v>246</v>
      </c>
      <c r="I6840" t="s">
        <v>5</v>
      </c>
      <c r="J6840" t="s">
        <v>5739</v>
      </c>
      <c r="K6840" t="s">
        <v>7</v>
      </c>
      <c r="L6840" s="12">
        <v>46108</v>
      </c>
      <c r="M6840" s="5">
        <f>G6840-F6840</f>
        <v>82002.37</v>
      </c>
      <c r="N6840" s="7" t="str">
        <f>CONCATENATE("https://venda-imoveis.caixa.gov.br/sistema/detalhe-imovel.asp?hdnOrigem=index&amp;hdnimovel=",A6840)</f>
        <v>https://venda-imoveis.caixa.gov.br/sistema/detalhe-imovel.asp?hdnOrigem=index&amp;hdnimovel=8555539163174</v>
      </c>
      <c r="O6840" s="9" t="str">
        <f>LEFT(J6840,SEARCH(",",J6840)-1)</f>
        <v>Apartamento</v>
      </c>
    </row>
    <row r="6841" spans="1:15" x14ac:dyDescent="0.25">
      <c r="A6841">
        <v>8787702528734</v>
      </c>
      <c r="B6841" t="s">
        <v>0</v>
      </c>
      <c r="C6841" t="s">
        <v>5724</v>
      </c>
      <c r="D6841" t="s">
        <v>5859</v>
      </c>
      <c r="E6841" t="s">
        <v>6773</v>
      </c>
      <c r="F6841" s="1">
        <v>75035.63</v>
      </c>
      <c r="G6841" s="1">
        <v>156000</v>
      </c>
      <c r="H6841" t="s">
        <v>246</v>
      </c>
      <c r="I6841" t="s">
        <v>5</v>
      </c>
      <c r="J6841" t="s">
        <v>6199</v>
      </c>
      <c r="K6841" t="s">
        <v>7</v>
      </c>
      <c r="L6841" s="12">
        <v>46108</v>
      </c>
      <c r="M6841" s="5">
        <f>G6841-F6841</f>
        <v>80964.37</v>
      </c>
      <c r="N6841" s="7" t="str">
        <f>CONCATENATE("https://venda-imoveis.caixa.gov.br/sistema/detalhe-imovel.asp?hdnOrigem=index&amp;hdnimovel=",A6841)</f>
        <v>https://venda-imoveis.caixa.gov.br/sistema/detalhe-imovel.asp?hdnOrigem=index&amp;hdnimovel=8787702528734</v>
      </c>
      <c r="O6841" s="9" t="str">
        <f>LEFT(J6841,SEARCH(",",J6841)-1)</f>
        <v>Apartamento</v>
      </c>
    </row>
    <row r="6842" spans="1:15" x14ac:dyDescent="0.25">
      <c r="A6842">
        <v>8787705651367</v>
      </c>
      <c r="B6842" t="s">
        <v>0</v>
      </c>
      <c r="C6842" t="s">
        <v>5724</v>
      </c>
      <c r="D6842" t="s">
        <v>5859</v>
      </c>
      <c r="E6842" t="s">
        <v>6774</v>
      </c>
      <c r="F6842" s="1">
        <v>79845.600000000006</v>
      </c>
      <c r="G6842" s="1">
        <v>166000</v>
      </c>
      <c r="H6842" t="s">
        <v>246</v>
      </c>
      <c r="I6842" t="s">
        <v>5</v>
      </c>
      <c r="J6842" t="s">
        <v>5916</v>
      </c>
      <c r="K6842" t="s">
        <v>7</v>
      </c>
      <c r="L6842" s="12">
        <v>46108</v>
      </c>
      <c r="M6842" s="5">
        <f>G6842-F6842</f>
        <v>86154.4</v>
      </c>
      <c r="N6842" s="7" t="str">
        <f>CONCATENATE("https://venda-imoveis.caixa.gov.br/sistema/detalhe-imovel.asp?hdnOrigem=index&amp;hdnimovel=",A6842)</f>
        <v>https://venda-imoveis.caixa.gov.br/sistema/detalhe-imovel.asp?hdnOrigem=index&amp;hdnimovel=8787705651367</v>
      </c>
      <c r="O6842" s="9" t="str">
        <f>LEFT(J6842,SEARCH(",",J6842)-1)</f>
        <v>Apartamento</v>
      </c>
    </row>
    <row r="6843" spans="1:15" x14ac:dyDescent="0.25">
      <c r="A6843">
        <v>8555526455929</v>
      </c>
      <c r="B6843" t="s">
        <v>0</v>
      </c>
      <c r="C6843" t="s">
        <v>5724</v>
      </c>
      <c r="D6843" t="s">
        <v>5853</v>
      </c>
      <c r="E6843" t="s">
        <v>6775</v>
      </c>
      <c r="F6843" s="1">
        <v>76443.03</v>
      </c>
      <c r="G6843" s="1">
        <v>158926</v>
      </c>
      <c r="H6843" t="s">
        <v>246</v>
      </c>
      <c r="I6843" t="s">
        <v>5</v>
      </c>
      <c r="J6843" t="s">
        <v>5852</v>
      </c>
      <c r="K6843" t="s">
        <v>7</v>
      </c>
      <c r="L6843" s="12">
        <v>46108</v>
      </c>
      <c r="M6843" s="5">
        <f>G6843-F6843</f>
        <v>82482.97</v>
      </c>
      <c r="N6843" s="7" t="str">
        <f>CONCATENATE("https://venda-imoveis.caixa.gov.br/sistema/detalhe-imovel.asp?hdnOrigem=index&amp;hdnimovel=",A6843)</f>
        <v>https://venda-imoveis.caixa.gov.br/sistema/detalhe-imovel.asp?hdnOrigem=index&amp;hdnimovel=8555526455929</v>
      </c>
      <c r="O6843" s="9" t="str">
        <f>LEFT(J6843,SEARCH(",",J6843)-1)</f>
        <v>Apartamento</v>
      </c>
    </row>
    <row r="6844" spans="1:15" x14ac:dyDescent="0.25">
      <c r="A6844">
        <v>8787709490856</v>
      </c>
      <c r="B6844" t="s">
        <v>0</v>
      </c>
      <c r="C6844" t="s">
        <v>5724</v>
      </c>
      <c r="D6844" t="s">
        <v>5865</v>
      </c>
      <c r="E6844" t="s">
        <v>6776</v>
      </c>
      <c r="F6844" s="1">
        <v>79364.61</v>
      </c>
      <c r="G6844" s="1">
        <v>165000</v>
      </c>
      <c r="H6844" t="s">
        <v>246</v>
      </c>
      <c r="I6844" t="s">
        <v>5</v>
      </c>
      <c r="J6844" t="s">
        <v>6254</v>
      </c>
      <c r="K6844" t="s">
        <v>7</v>
      </c>
      <c r="L6844" s="12">
        <v>46108</v>
      </c>
      <c r="M6844" s="5">
        <f>G6844-F6844</f>
        <v>85635.39</v>
      </c>
      <c r="N6844" s="7" t="str">
        <f>CONCATENATE("https://venda-imoveis.caixa.gov.br/sistema/detalhe-imovel.asp?hdnOrigem=index&amp;hdnimovel=",A6844)</f>
        <v>https://venda-imoveis.caixa.gov.br/sistema/detalhe-imovel.asp?hdnOrigem=index&amp;hdnimovel=8787709490856</v>
      </c>
      <c r="O6844" s="9" t="str">
        <f>LEFT(J6844,SEARCH(",",J6844)-1)</f>
        <v>Apartamento</v>
      </c>
    </row>
    <row r="6845" spans="1:15" x14ac:dyDescent="0.25">
      <c r="A6845">
        <v>8787712148454</v>
      </c>
      <c r="B6845" t="s">
        <v>0</v>
      </c>
      <c r="C6845" t="s">
        <v>5724</v>
      </c>
      <c r="D6845" t="s">
        <v>5865</v>
      </c>
      <c r="E6845" t="s">
        <v>6777</v>
      </c>
      <c r="F6845" s="1">
        <v>83212.59</v>
      </c>
      <c r="G6845" s="1">
        <v>173000</v>
      </c>
      <c r="H6845" t="s">
        <v>246</v>
      </c>
      <c r="I6845" t="s">
        <v>5</v>
      </c>
      <c r="J6845" t="s">
        <v>6114</v>
      </c>
      <c r="K6845" t="s">
        <v>7</v>
      </c>
      <c r="L6845" s="12">
        <v>46108</v>
      </c>
      <c r="M6845" s="5">
        <f>G6845-F6845</f>
        <v>89787.41</v>
      </c>
      <c r="N6845" s="7" t="str">
        <f>CONCATENATE("https://venda-imoveis.caixa.gov.br/sistema/detalhe-imovel.asp?hdnOrigem=index&amp;hdnimovel=",A6845)</f>
        <v>https://venda-imoveis.caixa.gov.br/sistema/detalhe-imovel.asp?hdnOrigem=index&amp;hdnimovel=8787712148454</v>
      </c>
      <c r="O6845" s="9" t="str">
        <f>LEFT(J6845,SEARCH(",",J6845)-1)</f>
        <v>Apartamento</v>
      </c>
    </row>
    <row r="6846" spans="1:15" x14ac:dyDescent="0.25">
      <c r="A6846">
        <v>8787709211957</v>
      </c>
      <c r="B6846" t="s">
        <v>0</v>
      </c>
      <c r="C6846" t="s">
        <v>5724</v>
      </c>
      <c r="D6846" t="s">
        <v>6057</v>
      </c>
      <c r="E6846" t="s">
        <v>6778</v>
      </c>
      <c r="F6846" s="1">
        <v>81322.460000000006</v>
      </c>
      <c r="G6846" s="1">
        <v>169070.4</v>
      </c>
      <c r="H6846" t="s">
        <v>246</v>
      </c>
      <c r="I6846" t="s">
        <v>5</v>
      </c>
      <c r="J6846" t="s">
        <v>5916</v>
      </c>
      <c r="K6846" t="s">
        <v>7</v>
      </c>
      <c r="L6846" s="12">
        <v>46108</v>
      </c>
      <c r="M6846" s="5">
        <f>G6846-F6846</f>
        <v>87747.939999999988</v>
      </c>
      <c r="N6846" s="7" t="str">
        <f>CONCATENATE("https://venda-imoveis.caixa.gov.br/sistema/detalhe-imovel.asp?hdnOrigem=index&amp;hdnimovel=",A6846)</f>
        <v>https://venda-imoveis.caixa.gov.br/sistema/detalhe-imovel.asp?hdnOrigem=index&amp;hdnimovel=8787709211957</v>
      </c>
      <c r="O6846" s="9" t="str">
        <f>LEFT(J6846,SEARCH(",",J6846)-1)</f>
        <v>Apartamento</v>
      </c>
    </row>
    <row r="6847" spans="1:15" x14ac:dyDescent="0.25">
      <c r="A6847">
        <v>8555525731698</v>
      </c>
      <c r="B6847" t="s">
        <v>0</v>
      </c>
      <c r="C6847" t="s">
        <v>5724</v>
      </c>
      <c r="D6847" t="s">
        <v>6047</v>
      </c>
      <c r="E6847" t="s">
        <v>6779</v>
      </c>
      <c r="F6847" s="1">
        <v>75035.63</v>
      </c>
      <c r="G6847" s="1">
        <v>156000</v>
      </c>
      <c r="H6847" t="s">
        <v>246</v>
      </c>
      <c r="I6847" t="s">
        <v>5</v>
      </c>
      <c r="J6847" t="s">
        <v>3909</v>
      </c>
      <c r="K6847" t="s">
        <v>7</v>
      </c>
      <c r="L6847" s="12">
        <v>46108</v>
      </c>
      <c r="M6847" s="5">
        <f>G6847-F6847</f>
        <v>80964.37</v>
      </c>
      <c r="N6847" s="7" t="str">
        <f>CONCATENATE("https://venda-imoveis.caixa.gov.br/sistema/detalhe-imovel.asp?hdnOrigem=index&amp;hdnimovel=",A6847)</f>
        <v>https://venda-imoveis.caixa.gov.br/sistema/detalhe-imovel.asp?hdnOrigem=index&amp;hdnimovel=8555525731698</v>
      </c>
      <c r="O6847" s="9" t="str">
        <f>LEFT(J6847,SEARCH(",",J6847)-1)</f>
        <v>Apartamento</v>
      </c>
    </row>
    <row r="6848" spans="1:15" x14ac:dyDescent="0.25">
      <c r="A6848">
        <v>8555532317206</v>
      </c>
      <c r="B6848" t="s">
        <v>0</v>
      </c>
      <c r="C6848" t="s">
        <v>5724</v>
      </c>
      <c r="D6848" t="s">
        <v>6047</v>
      </c>
      <c r="E6848" t="s">
        <v>6780</v>
      </c>
      <c r="F6848" s="1">
        <v>75516.63</v>
      </c>
      <c r="G6848" s="1">
        <v>157000</v>
      </c>
      <c r="H6848" t="s">
        <v>246</v>
      </c>
      <c r="I6848" t="s">
        <v>5</v>
      </c>
      <c r="J6848" t="s">
        <v>242</v>
      </c>
      <c r="K6848" t="s">
        <v>7</v>
      </c>
      <c r="L6848" s="12">
        <v>46108</v>
      </c>
      <c r="M6848" s="5">
        <f>G6848-F6848</f>
        <v>81483.37</v>
      </c>
      <c r="N6848" s="7" t="str">
        <f>CONCATENATE("https://venda-imoveis.caixa.gov.br/sistema/detalhe-imovel.asp?hdnOrigem=index&amp;hdnimovel=",A6848)</f>
        <v>https://venda-imoveis.caixa.gov.br/sistema/detalhe-imovel.asp?hdnOrigem=index&amp;hdnimovel=8555532317206</v>
      </c>
      <c r="O6848" s="9" t="str">
        <f>LEFT(J6848,SEARCH(",",J6848)-1)</f>
        <v>Apartamento</v>
      </c>
    </row>
    <row r="6849" spans="1:15" x14ac:dyDescent="0.25">
      <c r="A6849">
        <v>8787706586470</v>
      </c>
      <c r="B6849" t="s">
        <v>0</v>
      </c>
      <c r="C6849" t="s">
        <v>5724</v>
      </c>
      <c r="D6849" t="s">
        <v>6047</v>
      </c>
      <c r="E6849" t="s">
        <v>6781</v>
      </c>
      <c r="F6849" s="1">
        <v>78883.61</v>
      </c>
      <c r="G6849" s="1">
        <v>164000</v>
      </c>
      <c r="H6849" t="s">
        <v>246</v>
      </c>
      <c r="I6849" t="s">
        <v>5</v>
      </c>
      <c r="J6849" t="s">
        <v>6782</v>
      </c>
      <c r="K6849" t="s">
        <v>7</v>
      </c>
      <c r="L6849" s="12">
        <v>46108</v>
      </c>
      <c r="M6849" s="5">
        <f>G6849-F6849</f>
        <v>85116.39</v>
      </c>
      <c r="N6849" s="7" t="str">
        <f>CONCATENATE("https://venda-imoveis.caixa.gov.br/sistema/detalhe-imovel.asp?hdnOrigem=index&amp;hdnimovel=",A6849)</f>
        <v>https://venda-imoveis.caixa.gov.br/sistema/detalhe-imovel.asp?hdnOrigem=index&amp;hdnimovel=8787706586470</v>
      </c>
      <c r="O6849" s="9" t="str">
        <f>LEFT(J6849,SEARCH(",",J6849)-1)</f>
        <v>Apartamento</v>
      </c>
    </row>
    <row r="6850" spans="1:15" x14ac:dyDescent="0.25">
      <c r="A6850">
        <v>8787709619760</v>
      </c>
      <c r="B6850" t="s">
        <v>0</v>
      </c>
      <c r="C6850" t="s">
        <v>5724</v>
      </c>
      <c r="D6850" t="s">
        <v>6047</v>
      </c>
      <c r="E6850" t="s">
        <v>6786</v>
      </c>
      <c r="F6850" s="1">
        <v>81850.89</v>
      </c>
      <c r="G6850" s="1">
        <v>170169</v>
      </c>
      <c r="H6850" t="s">
        <v>246</v>
      </c>
      <c r="I6850" t="s">
        <v>5</v>
      </c>
      <c r="J6850" t="s">
        <v>6787</v>
      </c>
      <c r="K6850" t="s">
        <v>7</v>
      </c>
      <c r="L6850" s="12">
        <v>46108</v>
      </c>
      <c r="M6850" s="5">
        <f>G6850-F6850</f>
        <v>88318.11</v>
      </c>
      <c r="N6850" s="7" t="str">
        <f>CONCATENATE("https://venda-imoveis.caixa.gov.br/sistema/detalhe-imovel.asp?hdnOrigem=index&amp;hdnimovel=",A6850)</f>
        <v>https://venda-imoveis.caixa.gov.br/sistema/detalhe-imovel.asp?hdnOrigem=index&amp;hdnimovel=8787709619760</v>
      </c>
      <c r="O6850" s="9" t="str">
        <f>LEFT(J6850,SEARCH(",",J6850)-1)</f>
        <v>Apartamento</v>
      </c>
    </row>
    <row r="6851" spans="1:15" x14ac:dyDescent="0.25">
      <c r="A6851">
        <v>8787714103750</v>
      </c>
      <c r="B6851" t="s">
        <v>0</v>
      </c>
      <c r="C6851" t="s">
        <v>5724</v>
      </c>
      <c r="D6851" t="s">
        <v>6047</v>
      </c>
      <c r="E6851" t="s">
        <v>6794</v>
      </c>
      <c r="F6851" s="1">
        <v>75997.63</v>
      </c>
      <c r="G6851" s="1">
        <v>158000</v>
      </c>
      <c r="H6851" t="s">
        <v>246</v>
      </c>
      <c r="I6851" t="s">
        <v>5</v>
      </c>
      <c r="J6851" t="s">
        <v>6053</v>
      </c>
      <c r="K6851" t="s">
        <v>7</v>
      </c>
      <c r="L6851" s="12">
        <v>46108</v>
      </c>
      <c r="M6851" s="5">
        <f>G6851-F6851</f>
        <v>82002.37</v>
      </c>
      <c r="N6851" s="7" t="str">
        <f>CONCATENATE("https://venda-imoveis.caixa.gov.br/sistema/detalhe-imovel.asp?hdnOrigem=index&amp;hdnimovel=",A6851)</f>
        <v>https://venda-imoveis.caixa.gov.br/sistema/detalhe-imovel.asp?hdnOrigem=index&amp;hdnimovel=8787714103750</v>
      </c>
      <c r="O6851" s="9" t="str">
        <f>LEFT(J6851,SEARCH(",",J6851)-1)</f>
        <v>Apartamento</v>
      </c>
    </row>
    <row r="6852" spans="1:15" x14ac:dyDescent="0.25">
      <c r="A6852">
        <v>8787708109733</v>
      </c>
      <c r="B6852" t="s">
        <v>0</v>
      </c>
      <c r="C6852" t="s">
        <v>5724</v>
      </c>
      <c r="D6852" t="s">
        <v>5875</v>
      </c>
      <c r="E6852" t="s">
        <v>6795</v>
      </c>
      <c r="F6852" s="1">
        <v>79845.600000000006</v>
      </c>
      <c r="G6852" s="1">
        <v>166000</v>
      </c>
      <c r="H6852" t="s">
        <v>246</v>
      </c>
      <c r="I6852" t="s">
        <v>5</v>
      </c>
      <c r="J6852" t="s">
        <v>6796</v>
      </c>
      <c r="K6852" t="s">
        <v>7</v>
      </c>
      <c r="L6852" s="12">
        <v>46108</v>
      </c>
      <c r="M6852" s="5">
        <f>G6852-F6852</f>
        <v>86154.4</v>
      </c>
      <c r="N6852" s="7" t="str">
        <f>CONCATENATE("https://venda-imoveis.caixa.gov.br/sistema/detalhe-imovel.asp?hdnOrigem=index&amp;hdnimovel=",A6852)</f>
        <v>https://venda-imoveis.caixa.gov.br/sistema/detalhe-imovel.asp?hdnOrigem=index&amp;hdnimovel=8787708109733</v>
      </c>
      <c r="O6852" s="9" t="str">
        <f>LEFT(J6852,SEARCH(",",J6852)-1)</f>
        <v>Apartamento</v>
      </c>
    </row>
    <row r="6853" spans="1:15" x14ac:dyDescent="0.25">
      <c r="A6853">
        <v>8787703033070</v>
      </c>
      <c r="B6853" t="s">
        <v>0</v>
      </c>
      <c r="C6853" t="s">
        <v>5724</v>
      </c>
      <c r="D6853" t="s">
        <v>6675</v>
      </c>
      <c r="E6853" t="s">
        <v>6797</v>
      </c>
      <c r="F6853" s="1">
        <v>75997.63</v>
      </c>
      <c r="G6853" s="1">
        <v>158000</v>
      </c>
      <c r="H6853" t="s">
        <v>246</v>
      </c>
      <c r="I6853" t="s">
        <v>5</v>
      </c>
      <c r="J6853" t="s">
        <v>1034</v>
      </c>
      <c r="K6853" t="s">
        <v>7</v>
      </c>
      <c r="L6853" s="12">
        <v>46108</v>
      </c>
      <c r="M6853" s="5">
        <f>G6853-F6853</f>
        <v>82002.37</v>
      </c>
      <c r="N6853" s="7" t="str">
        <f>CONCATENATE("https://venda-imoveis.caixa.gov.br/sistema/detalhe-imovel.asp?hdnOrigem=index&amp;hdnimovel=",A6853)</f>
        <v>https://venda-imoveis.caixa.gov.br/sistema/detalhe-imovel.asp?hdnOrigem=index&amp;hdnimovel=8787703033070</v>
      </c>
      <c r="O6853" s="9" t="str">
        <f>LEFT(J6853,SEARCH(",",J6853)-1)</f>
        <v>Apartamento</v>
      </c>
    </row>
    <row r="6854" spans="1:15" x14ac:dyDescent="0.25">
      <c r="A6854">
        <v>8787701429155</v>
      </c>
      <c r="B6854" t="s">
        <v>0</v>
      </c>
      <c r="C6854" t="s">
        <v>5724</v>
      </c>
      <c r="D6854" t="s">
        <v>1102</v>
      </c>
      <c r="E6854" t="s">
        <v>6800</v>
      </c>
      <c r="F6854" s="1">
        <v>75516.63</v>
      </c>
      <c r="G6854" s="1">
        <v>157000</v>
      </c>
      <c r="H6854" t="s">
        <v>246</v>
      </c>
      <c r="I6854" t="s">
        <v>5</v>
      </c>
      <c r="J6854" t="s">
        <v>5847</v>
      </c>
      <c r="K6854" t="s">
        <v>7</v>
      </c>
      <c r="L6854" s="12">
        <v>46108</v>
      </c>
      <c r="M6854" s="5">
        <f>G6854-F6854</f>
        <v>81483.37</v>
      </c>
      <c r="N6854" s="7" t="str">
        <f>CONCATENATE("https://venda-imoveis.caixa.gov.br/sistema/detalhe-imovel.asp?hdnOrigem=index&amp;hdnimovel=",A6854)</f>
        <v>https://venda-imoveis.caixa.gov.br/sistema/detalhe-imovel.asp?hdnOrigem=index&amp;hdnimovel=8787701429155</v>
      </c>
      <c r="O6854" s="9" t="str">
        <f>LEFT(J6854,SEARCH(",",J6854)-1)</f>
        <v>Apartamento</v>
      </c>
    </row>
    <row r="6855" spans="1:15" x14ac:dyDescent="0.25">
      <c r="A6855">
        <v>8787706354102</v>
      </c>
      <c r="B6855" t="s">
        <v>0</v>
      </c>
      <c r="C6855" t="s">
        <v>5724</v>
      </c>
      <c r="D6855" t="s">
        <v>1102</v>
      </c>
      <c r="E6855" t="s">
        <v>6801</v>
      </c>
      <c r="F6855" s="1">
        <v>79840.5</v>
      </c>
      <c r="G6855" s="1">
        <v>165989.38</v>
      </c>
      <c r="H6855" t="s">
        <v>246</v>
      </c>
      <c r="I6855" t="s">
        <v>5</v>
      </c>
      <c r="J6855" t="s">
        <v>6802</v>
      </c>
      <c r="K6855" t="s">
        <v>7</v>
      </c>
      <c r="L6855" s="12">
        <v>46108</v>
      </c>
      <c r="M6855" s="5">
        <f>G6855-F6855</f>
        <v>86148.88</v>
      </c>
      <c r="N6855" s="7" t="str">
        <f>CONCATENATE("https://venda-imoveis.caixa.gov.br/sistema/detalhe-imovel.asp?hdnOrigem=index&amp;hdnimovel=",A6855)</f>
        <v>https://venda-imoveis.caixa.gov.br/sistema/detalhe-imovel.asp?hdnOrigem=index&amp;hdnimovel=8787706354102</v>
      </c>
      <c r="O6855" s="9" t="str">
        <f>LEFT(J6855,SEARCH(",",J6855)-1)</f>
        <v>Apartamento</v>
      </c>
    </row>
    <row r="6856" spans="1:15" x14ac:dyDescent="0.25">
      <c r="A6856">
        <v>8787707064302</v>
      </c>
      <c r="B6856" t="s">
        <v>0</v>
      </c>
      <c r="C6856" t="s">
        <v>5724</v>
      </c>
      <c r="D6856" t="s">
        <v>1102</v>
      </c>
      <c r="E6856" t="s">
        <v>6803</v>
      </c>
      <c r="F6856" s="1">
        <v>79364.61</v>
      </c>
      <c r="G6856" s="1">
        <v>165000</v>
      </c>
      <c r="H6856" t="s">
        <v>246</v>
      </c>
      <c r="I6856" t="s">
        <v>5</v>
      </c>
      <c r="J6856" t="s">
        <v>6802</v>
      </c>
      <c r="K6856" t="s">
        <v>7</v>
      </c>
      <c r="L6856" s="12">
        <v>46108</v>
      </c>
      <c r="M6856" s="5">
        <f>G6856-F6856</f>
        <v>85635.39</v>
      </c>
      <c r="N6856" s="7" t="str">
        <f>CONCATENATE("https://venda-imoveis.caixa.gov.br/sistema/detalhe-imovel.asp?hdnOrigem=index&amp;hdnimovel=",A6856)</f>
        <v>https://venda-imoveis.caixa.gov.br/sistema/detalhe-imovel.asp?hdnOrigem=index&amp;hdnimovel=8787707064302</v>
      </c>
      <c r="O6856" s="9" t="str">
        <f>LEFT(J6856,SEARCH(",",J6856)-1)</f>
        <v>Apartamento</v>
      </c>
    </row>
    <row r="6857" spans="1:15" x14ac:dyDescent="0.25">
      <c r="A6857">
        <v>8787707488242</v>
      </c>
      <c r="B6857" t="s">
        <v>0</v>
      </c>
      <c r="C6857" t="s">
        <v>5724</v>
      </c>
      <c r="D6857" t="s">
        <v>1102</v>
      </c>
      <c r="E6857" t="s">
        <v>6805</v>
      </c>
      <c r="F6857" s="1">
        <v>76959.62</v>
      </c>
      <c r="G6857" s="1">
        <v>160000</v>
      </c>
      <c r="H6857" t="s">
        <v>246</v>
      </c>
      <c r="I6857" t="s">
        <v>5</v>
      </c>
      <c r="J6857" t="s">
        <v>6802</v>
      </c>
      <c r="K6857" t="s">
        <v>7</v>
      </c>
      <c r="L6857" s="12">
        <v>46108</v>
      </c>
      <c r="M6857" s="5">
        <f>G6857-F6857</f>
        <v>83040.38</v>
      </c>
      <c r="N6857" s="7" t="str">
        <f>CONCATENATE("https://venda-imoveis.caixa.gov.br/sistema/detalhe-imovel.asp?hdnOrigem=index&amp;hdnimovel=",A6857)</f>
        <v>https://venda-imoveis.caixa.gov.br/sistema/detalhe-imovel.asp?hdnOrigem=index&amp;hdnimovel=8787707488242</v>
      </c>
      <c r="O6857" s="9" t="str">
        <f>LEFT(J6857,SEARCH(",",J6857)-1)</f>
        <v>Apartamento</v>
      </c>
    </row>
    <row r="6858" spans="1:15" x14ac:dyDescent="0.25">
      <c r="A6858">
        <v>8787707870384</v>
      </c>
      <c r="B6858" t="s">
        <v>0</v>
      </c>
      <c r="C6858" t="s">
        <v>5724</v>
      </c>
      <c r="D6858" t="s">
        <v>1102</v>
      </c>
      <c r="E6858" t="s">
        <v>6806</v>
      </c>
      <c r="F6858" s="1">
        <v>75997.63</v>
      </c>
      <c r="G6858" s="1">
        <v>158000</v>
      </c>
      <c r="H6858" t="s">
        <v>246</v>
      </c>
      <c r="I6858" t="s">
        <v>5</v>
      </c>
      <c r="J6858" t="s">
        <v>6053</v>
      </c>
      <c r="K6858" t="s">
        <v>7</v>
      </c>
      <c r="L6858" s="12">
        <v>46108</v>
      </c>
      <c r="M6858" s="5">
        <f>G6858-F6858</f>
        <v>82002.37</v>
      </c>
      <c r="N6858" s="7" t="str">
        <f>CONCATENATE("https://venda-imoveis.caixa.gov.br/sistema/detalhe-imovel.asp?hdnOrigem=index&amp;hdnimovel=",A6858)</f>
        <v>https://venda-imoveis.caixa.gov.br/sistema/detalhe-imovel.asp?hdnOrigem=index&amp;hdnimovel=8787707870384</v>
      </c>
      <c r="O6858" s="9" t="str">
        <f>LEFT(J6858,SEARCH(",",J6858)-1)</f>
        <v>Apartamento</v>
      </c>
    </row>
    <row r="6859" spans="1:15" x14ac:dyDescent="0.25">
      <c r="A6859">
        <v>8787711482210</v>
      </c>
      <c r="B6859" t="s">
        <v>0</v>
      </c>
      <c r="C6859" t="s">
        <v>5724</v>
      </c>
      <c r="D6859" t="s">
        <v>1102</v>
      </c>
      <c r="E6859" t="s">
        <v>6808</v>
      </c>
      <c r="F6859" s="1">
        <v>78402.61</v>
      </c>
      <c r="G6859" s="1">
        <v>163000</v>
      </c>
      <c r="H6859" t="s">
        <v>246</v>
      </c>
      <c r="I6859" t="s">
        <v>5</v>
      </c>
      <c r="J6859" t="s">
        <v>6605</v>
      </c>
      <c r="K6859" t="s">
        <v>7</v>
      </c>
      <c r="L6859" s="12">
        <v>46108</v>
      </c>
      <c r="M6859" s="5">
        <f>G6859-F6859</f>
        <v>84597.39</v>
      </c>
      <c r="N6859" s="7" t="str">
        <f>CONCATENATE("https://venda-imoveis.caixa.gov.br/sistema/detalhe-imovel.asp?hdnOrigem=index&amp;hdnimovel=",A6859)</f>
        <v>https://venda-imoveis.caixa.gov.br/sistema/detalhe-imovel.asp?hdnOrigem=index&amp;hdnimovel=8787711482210</v>
      </c>
      <c r="O6859" s="9" t="str">
        <f>LEFT(J6859,SEARCH(",",J6859)-1)</f>
        <v>Apartamento</v>
      </c>
    </row>
    <row r="6860" spans="1:15" x14ac:dyDescent="0.25">
      <c r="A6860">
        <v>8555534441672</v>
      </c>
      <c r="B6860" t="s">
        <v>0</v>
      </c>
      <c r="C6860" t="s">
        <v>5724</v>
      </c>
      <c r="D6860" t="s">
        <v>6255</v>
      </c>
      <c r="E6860" t="s">
        <v>6815</v>
      </c>
      <c r="F6860" s="1">
        <v>75997.63</v>
      </c>
      <c r="G6860" s="1">
        <v>158000</v>
      </c>
      <c r="H6860" t="s">
        <v>246</v>
      </c>
      <c r="I6860" t="s">
        <v>5</v>
      </c>
      <c r="J6860" t="s">
        <v>6154</v>
      </c>
      <c r="K6860" t="s">
        <v>7</v>
      </c>
      <c r="L6860" s="12">
        <v>46108</v>
      </c>
      <c r="M6860" s="5">
        <f>G6860-F6860</f>
        <v>82002.37</v>
      </c>
      <c r="N6860" s="7" t="str">
        <f>CONCATENATE("https://venda-imoveis.caixa.gov.br/sistema/detalhe-imovel.asp?hdnOrigem=index&amp;hdnimovel=",A6860)</f>
        <v>https://venda-imoveis.caixa.gov.br/sistema/detalhe-imovel.asp?hdnOrigem=index&amp;hdnimovel=8555534441672</v>
      </c>
      <c r="O6860" s="9" t="str">
        <f>LEFT(J6860,SEARCH(",",J6860)-1)</f>
        <v>Apartamento</v>
      </c>
    </row>
    <row r="6861" spans="1:15" x14ac:dyDescent="0.25">
      <c r="A6861">
        <v>8787708116721</v>
      </c>
      <c r="B6861" t="s">
        <v>0</v>
      </c>
      <c r="C6861" t="s">
        <v>5724</v>
      </c>
      <c r="D6861" t="s">
        <v>6816</v>
      </c>
      <c r="E6861" t="s">
        <v>6817</v>
      </c>
      <c r="F6861" s="1">
        <v>77440.62</v>
      </c>
      <c r="G6861" s="1">
        <v>161000</v>
      </c>
      <c r="H6861" t="s">
        <v>246</v>
      </c>
      <c r="I6861" t="s">
        <v>5</v>
      </c>
      <c r="J6861" t="s">
        <v>5969</v>
      </c>
      <c r="K6861" t="s">
        <v>7</v>
      </c>
      <c r="L6861" s="12">
        <v>46108</v>
      </c>
      <c r="M6861" s="5">
        <f>G6861-F6861</f>
        <v>83559.38</v>
      </c>
      <c r="N6861" s="7" t="str">
        <f>CONCATENATE("https://venda-imoveis.caixa.gov.br/sistema/detalhe-imovel.asp?hdnOrigem=index&amp;hdnimovel=",A6861)</f>
        <v>https://venda-imoveis.caixa.gov.br/sistema/detalhe-imovel.asp?hdnOrigem=index&amp;hdnimovel=8787708116721</v>
      </c>
      <c r="O6861" s="9" t="str">
        <f>LEFT(J6861,SEARCH(",",J6861)-1)</f>
        <v>Apartamento</v>
      </c>
    </row>
    <row r="6862" spans="1:15" x14ac:dyDescent="0.25">
      <c r="A6862">
        <v>8787708674767</v>
      </c>
      <c r="B6862" t="s">
        <v>0</v>
      </c>
      <c r="C6862" t="s">
        <v>11389</v>
      </c>
      <c r="D6862" t="s">
        <v>11480</v>
      </c>
      <c r="E6862" t="s">
        <v>13316</v>
      </c>
      <c r="F6862" s="1">
        <v>87317.91</v>
      </c>
      <c r="G6862" s="1">
        <v>181535.02</v>
      </c>
      <c r="H6862" t="s">
        <v>246</v>
      </c>
      <c r="I6862" t="s">
        <v>5</v>
      </c>
      <c r="J6862" t="s">
        <v>4641</v>
      </c>
      <c r="K6862" t="s">
        <v>7</v>
      </c>
      <c r="L6862" s="12">
        <v>46108</v>
      </c>
      <c r="M6862" s="5">
        <f>G6862-F6862</f>
        <v>94217.109999999986</v>
      </c>
      <c r="N6862" s="7" t="str">
        <f>CONCATENATE("https://venda-imoveis.caixa.gov.br/sistema/detalhe-imovel.asp?hdnOrigem=index&amp;hdnimovel=",A6862)</f>
        <v>https://venda-imoveis.caixa.gov.br/sistema/detalhe-imovel.asp?hdnOrigem=index&amp;hdnimovel=8787708674767</v>
      </c>
      <c r="O6862" s="9" t="str">
        <f>LEFT(J6862,SEARCH(",",J6862)-1)</f>
        <v>Apartamento</v>
      </c>
    </row>
    <row r="6863" spans="1:15" x14ac:dyDescent="0.25">
      <c r="A6863">
        <v>8444422380971</v>
      </c>
      <c r="B6863" t="s">
        <v>0</v>
      </c>
      <c r="C6863" t="s">
        <v>11389</v>
      </c>
      <c r="D6863" t="s">
        <v>11497</v>
      </c>
      <c r="E6863" t="s">
        <v>13317</v>
      </c>
      <c r="F6863" s="1">
        <v>85207.78</v>
      </c>
      <c r="G6863" s="1">
        <v>177148.01</v>
      </c>
      <c r="H6863" t="s">
        <v>246</v>
      </c>
      <c r="I6863" t="s">
        <v>5</v>
      </c>
      <c r="J6863" t="s">
        <v>13318</v>
      </c>
      <c r="K6863" t="s">
        <v>7</v>
      </c>
      <c r="L6863" s="12">
        <v>46108</v>
      </c>
      <c r="M6863" s="5">
        <f>G6863-F6863</f>
        <v>91940.23000000001</v>
      </c>
      <c r="N6863" s="7" t="str">
        <f>CONCATENATE("https://venda-imoveis.caixa.gov.br/sistema/detalhe-imovel.asp?hdnOrigem=index&amp;hdnimovel=",A6863)</f>
        <v>https://venda-imoveis.caixa.gov.br/sistema/detalhe-imovel.asp?hdnOrigem=index&amp;hdnimovel=8444422380971</v>
      </c>
      <c r="O6863" s="9" t="str">
        <f>LEFT(J6863,SEARCH(",",J6863)-1)</f>
        <v>Casa</v>
      </c>
    </row>
    <row r="6864" spans="1:15" x14ac:dyDescent="0.25">
      <c r="A6864">
        <v>8444430052520</v>
      </c>
      <c r="B6864" t="s">
        <v>0</v>
      </c>
      <c r="C6864" t="s">
        <v>11389</v>
      </c>
      <c r="D6864" t="s">
        <v>11497</v>
      </c>
      <c r="E6864" t="s">
        <v>13319</v>
      </c>
      <c r="F6864" s="1">
        <v>77440.62</v>
      </c>
      <c r="G6864" s="1">
        <v>161000</v>
      </c>
      <c r="H6864" t="s">
        <v>246</v>
      </c>
      <c r="I6864" t="s">
        <v>5</v>
      </c>
      <c r="J6864" t="s">
        <v>13320</v>
      </c>
      <c r="K6864" t="s">
        <v>7</v>
      </c>
      <c r="L6864" s="12">
        <v>46108</v>
      </c>
      <c r="M6864" s="5">
        <f>G6864-F6864</f>
        <v>83559.38</v>
      </c>
      <c r="N6864" s="7" t="str">
        <f>CONCATENATE("https://venda-imoveis.caixa.gov.br/sistema/detalhe-imovel.asp?hdnOrigem=index&amp;hdnimovel=",A6864)</f>
        <v>https://venda-imoveis.caixa.gov.br/sistema/detalhe-imovel.asp?hdnOrigem=index&amp;hdnimovel=8444430052520</v>
      </c>
      <c r="O6864" s="9" t="str">
        <f>LEFT(J6864,SEARCH(",",J6864)-1)</f>
        <v>Casa</v>
      </c>
    </row>
    <row r="6865" spans="1:15" x14ac:dyDescent="0.25">
      <c r="A6865">
        <v>8555540161562</v>
      </c>
      <c r="B6865" t="s">
        <v>0</v>
      </c>
      <c r="C6865" t="s">
        <v>11389</v>
      </c>
      <c r="D6865" t="s">
        <v>11922</v>
      </c>
      <c r="E6865" t="s">
        <v>13321</v>
      </c>
      <c r="F6865" s="1">
        <v>81288.600000000006</v>
      </c>
      <c r="G6865" s="1">
        <v>169000</v>
      </c>
      <c r="H6865" t="s">
        <v>246</v>
      </c>
      <c r="I6865" t="s">
        <v>5</v>
      </c>
      <c r="J6865" t="s">
        <v>12691</v>
      </c>
      <c r="K6865" t="s">
        <v>7</v>
      </c>
      <c r="L6865" s="12">
        <v>46108</v>
      </c>
      <c r="M6865" s="5">
        <f>G6865-F6865</f>
        <v>87711.4</v>
      </c>
      <c r="N6865" s="7" t="str">
        <f>CONCATENATE("https://venda-imoveis.caixa.gov.br/sistema/detalhe-imovel.asp?hdnOrigem=index&amp;hdnimovel=",A6865)</f>
        <v>https://venda-imoveis.caixa.gov.br/sistema/detalhe-imovel.asp?hdnOrigem=index&amp;hdnimovel=8555540161562</v>
      </c>
      <c r="O6865" s="9" t="str">
        <f>LEFT(J6865,SEARCH(",",J6865)-1)</f>
        <v>Apartamento</v>
      </c>
    </row>
    <row r="6866" spans="1:15" x14ac:dyDescent="0.25">
      <c r="A6866">
        <v>8787706354110</v>
      </c>
      <c r="B6866" t="s">
        <v>0</v>
      </c>
      <c r="C6866" t="s">
        <v>11389</v>
      </c>
      <c r="D6866" t="s">
        <v>11922</v>
      </c>
      <c r="E6866" t="s">
        <v>13322</v>
      </c>
      <c r="F6866" s="1">
        <v>85136.58</v>
      </c>
      <c r="G6866" s="1">
        <v>177000</v>
      </c>
      <c r="H6866" t="s">
        <v>246</v>
      </c>
      <c r="I6866" t="s">
        <v>5</v>
      </c>
      <c r="J6866" t="s">
        <v>13323</v>
      </c>
      <c r="K6866" t="s">
        <v>7</v>
      </c>
      <c r="L6866" s="12">
        <v>46108</v>
      </c>
      <c r="M6866" s="5">
        <f>G6866-F6866</f>
        <v>91863.42</v>
      </c>
      <c r="N6866" s="7" t="str">
        <f>CONCATENATE("https://venda-imoveis.caixa.gov.br/sistema/detalhe-imovel.asp?hdnOrigem=index&amp;hdnimovel=",A6866)</f>
        <v>https://venda-imoveis.caixa.gov.br/sistema/detalhe-imovel.asp?hdnOrigem=index&amp;hdnimovel=8787706354110</v>
      </c>
      <c r="O6866" s="9" t="str">
        <f>LEFT(J6866,SEARCH(",",J6866)-1)</f>
        <v>Apartamento</v>
      </c>
    </row>
    <row r="6867" spans="1:15" x14ac:dyDescent="0.25">
      <c r="A6867">
        <v>8444423478843</v>
      </c>
      <c r="B6867" t="s">
        <v>0</v>
      </c>
      <c r="C6867" t="s">
        <v>11389</v>
      </c>
      <c r="D6867" t="s">
        <v>12291</v>
      </c>
      <c r="E6867" t="s">
        <v>13324</v>
      </c>
      <c r="F6867" s="1">
        <v>83693.59</v>
      </c>
      <c r="G6867" s="1">
        <v>174000</v>
      </c>
      <c r="H6867" t="s">
        <v>246</v>
      </c>
      <c r="I6867" t="s">
        <v>5</v>
      </c>
      <c r="J6867" t="s">
        <v>13325</v>
      </c>
      <c r="K6867" t="s">
        <v>7</v>
      </c>
      <c r="L6867" s="12">
        <v>46108</v>
      </c>
      <c r="M6867" s="5">
        <f>G6867-F6867</f>
        <v>90306.41</v>
      </c>
      <c r="N6867" s="7" t="str">
        <f>CONCATENATE("https://venda-imoveis.caixa.gov.br/sistema/detalhe-imovel.asp?hdnOrigem=index&amp;hdnimovel=",A6867)</f>
        <v>https://venda-imoveis.caixa.gov.br/sistema/detalhe-imovel.asp?hdnOrigem=index&amp;hdnimovel=8444423478843</v>
      </c>
      <c r="O6867" s="9" t="str">
        <f>LEFT(J6867,SEARCH(",",J6867)-1)</f>
        <v>Casa</v>
      </c>
    </row>
    <row r="6868" spans="1:15" x14ac:dyDescent="0.25">
      <c r="A6868">
        <v>8787701675067</v>
      </c>
      <c r="B6868" t="s">
        <v>0</v>
      </c>
      <c r="C6868" t="s">
        <v>11389</v>
      </c>
      <c r="D6868" t="s">
        <v>37</v>
      </c>
      <c r="E6868" t="s">
        <v>13326</v>
      </c>
      <c r="F6868" s="1">
        <v>85136.58</v>
      </c>
      <c r="G6868" s="1">
        <v>177000</v>
      </c>
      <c r="H6868" t="s">
        <v>246</v>
      </c>
      <c r="I6868" t="s">
        <v>5</v>
      </c>
      <c r="J6868" t="s">
        <v>13327</v>
      </c>
      <c r="K6868" t="s">
        <v>7</v>
      </c>
      <c r="L6868" s="12">
        <v>46108</v>
      </c>
      <c r="M6868" s="5">
        <f>G6868-F6868</f>
        <v>91863.42</v>
      </c>
      <c r="N6868" s="7" t="str">
        <f>CONCATENATE("https://venda-imoveis.caixa.gov.br/sistema/detalhe-imovel.asp?hdnOrigem=index&amp;hdnimovel=",A6868)</f>
        <v>https://venda-imoveis.caixa.gov.br/sistema/detalhe-imovel.asp?hdnOrigem=index&amp;hdnimovel=8787701675067</v>
      </c>
      <c r="O6868" s="9" t="str">
        <f>LEFT(J6868,SEARCH(",",J6868)-1)</f>
        <v>Apartamento</v>
      </c>
    </row>
    <row r="6869" spans="1:15" x14ac:dyDescent="0.25">
      <c r="A6869">
        <v>8787708164440</v>
      </c>
      <c r="B6869" t="s">
        <v>0</v>
      </c>
      <c r="C6869" t="s">
        <v>11389</v>
      </c>
      <c r="D6869" t="s">
        <v>37</v>
      </c>
      <c r="E6869" t="s">
        <v>13328</v>
      </c>
      <c r="F6869" s="1">
        <v>83992.52</v>
      </c>
      <c r="G6869" s="1">
        <v>174621.5</v>
      </c>
      <c r="H6869" t="s">
        <v>246</v>
      </c>
      <c r="I6869" t="s">
        <v>5</v>
      </c>
      <c r="J6869" t="s">
        <v>13329</v>
      </c>
      <c r="K6869" t="s">
        <v>7</v>
      </c>
      <c r="L6869" s="12">
        <v>46108</v>
      </c>
      <c r="M6869" s="5">
        <f>G6869-F6869</f>
        <v>90628.98</v>
      </c>
      <c r="N6869" s="7" t="str">
        <f>CONCATENATE("https://venda-imoveis.caixa.gov.br/sistema/detalhe-imovel.asp?hdnOrigem=index&amp;hdnimovel=",A6869)</f>
        <v>https://venda-imoveis.caixa.gov.br/sistema/detalhe-imovel.asp?hdnOrigem=index&amp;hdnimovel=8787708164440</v>
      </c>
      <c r="O6869" s="9" t="str">
        <f>LEFT(J6869,SEARCH(",",J6869)-1)</f>
        <v>Apartamento</v>
      </c>
    </row>
    <row r="6870" spans="1:15" x14ac:dyDescent="0.25">
      <c r="A6870">
        <v>8787713646202</v>
      </c>
      <c r="B6870" t="s">
        <v>0</v>
      </c>
      <c r="C6870" t="s">
        <v>11389</v>
      </c>
      <c r="D6870" t="s">
        <v>13014</v>
      </c>
      <c r="E6870" t="s">
        <v>13330</v>
      </c>
      <c r="F6870" s="1">
        <v>81769.600000000006</v>
      </c>
      <c r="G6870" s="1">
        <v>170000</v>
      </c>
      <c r="H6870" t="s">
        <v>246</v>
      </c>
      <c r="I6870" t="s">
        <v>5</v>
      </c>
      <c r="J6870" t="s">
        <v>13331</v>
      </c>
      <c r="K6870" t="s">
        <v>7</v>
      </c>
      <c r="L6870" s="12">
        <v>46108</v>
      </c>
      <c r="M6870" s="5">
        <f>G6870-F6870</f>
        <v>88230.399999999994</v>
      </c>
      <c r="N6870" s="7" t="str">
        <f>CONCATENATE("https://venda-imoveis.caixa.gov.br/sistema/detalhe-imovel.asp?hdnOrigem=index&amp;hdnimovel=",A6870)</f>
        <v>https://venda-imoveis.caixa.gov.br/sistema/detalhe-imovel.asp?hdnOrigem=index&amp;hdnimovel=8787713646202</v>
      </c>
      <c r="O6870" s="9" t="str">
        <f>LEFT(J6870,SEARCH(",",J6870)-1)</f>
        <v>Apartamento</v>
      </c>
    </row>
    <row r="6871" spans="1:15" x14ac:dyDescent="0.25">
      <c r="A6871">
        <v>8787714337386</v>
      </c>
      <c r="B6871" t="s">
        <v>0</v>
      </c>
      <c r="C6871" t="s">
        <v>11389</v>
      </c>
      <c r="D6871" t="s">
        <v>13014</v>
      </c>
      <c r="E6871" t="s">
        <v>13332</v>
      </c>
      <c r="F6871" s="1">
        <v>78402.61</v>
      </c>
      <c r="G6871" s="1">
        <v>163000</v>
      </c>
      <c r="H6871" t="s">
        <v>246</v>
      </c>
      <c r="I6871" t="s">
        <v>5</v>
      </c>
      <c r="J6871" t="s">
        <v>13333</v>
      </c>
      <c r="K6871" t="s">
        <v>7</v>
      </c>
      <c r="L6871" s="12">
        <v>46108</v>
      </c>
      <c r="M6871" s="5">
        <f>G6871-F6871</f>
        <v>84597.39</v>
      </c>
      <c r="N6871" s="7" t="str">
        <f>CONCATENATE("https://venda-imoveis.caixa.gov.br/sistema/detalhe-imovel.asp?hdnOrigem=index&amp;hdnimovel=",A6871)</f>
        <v>https://venda-imoveis.caixa.gov.br/sistema/detalhe-imovel.asp?hdnOrigem=index&amp;hdnimovel=8787714337386</v>
      </c>
      <c r="O6871" s="9" t="str">
        <f>LEFT(J6871,SEARCH(",",J6871)-1)</f>
        <v>Apartamento</v>
      </c>
    </row>
    <row r="6872" spans="1:15" x14ac:dyDescent="0.25">
      <c r="A6872">
        <v>8444417896671</v>
      </c>
      <c r="B6872" t="s">
        <v>0</v>
      </c>
      <c r="C6872" t="s">
        <v>11389</v>
      </c>
      <c r="D6872" t="s">
        <v>11883</v>
      </c>
      <c r="E6872" t="s">
        <v>13334</v>
      </c>
      <c r="F6872" s="1">
        <v>76065.88</v>
      </c>
      <c r="G6872" s="1">
        <v>158141.91</v>
      </c>
      <c r="H6872" t="s">
        <v>246</v>
      </c>
      <c r="I6872" t="s">
        <v>5</v>
      </c>
      <c r="J6872" t="s">
        <v>13335</v>
      </c>
      <c r="K6872" t="s">
        <v>7</v>
      </c>
      <c r="L6872" s="12">
        <v>46108</v>
      </c>
      <c r="M6872" s="5">
        <f>G6872-F6872</f>
        <v>82076.03</v>
      </c>
      <c r="N6872" s="7" t="str">
        <f>CONCATENATE("https://venda-imoveis.caixa.gov.br/sistema/detalhe-imovel.asp?hdnOrigem=index&amp;hdnimovel=",A6872)</f>
        <v>https://venda-imoveis.caixa.gov.br/sistema/detalhe-imovel.asp?hdnOrigem=index&amp;hdnimovel=8444417896671</v>
      </c>
      <c r="O6872" s="9" t="str">
        <f>LEFT(J6872,SEARCH(",",J6872)-1)</f>
        <v>Casa</v>
      </c>
    </row>
    <row r="6873" spans="1:15" x14ac:dyDescent="0.25">
      <c r="A6873">
        <v>8444428188770</v>
      </c>
      <c r="B6873" t="s">
        <v>0</v>
      </c>
      <c r="C6873" t="s">
        <v>11389</v>
      </c>
      <c r="D6873" t="s">
        <v>11406</v>
      </c>
      <c r="E6873" t="s">
        <v>13336</v>
      </c>
      <c r="F6873" s="1">
        <v>83212.59</v>
      </c>
      <c r="G6873" s="1">
        <v>173000</v>
      </c>
      <c r="H6873" t="s">
        <v>246</v>
      </c>
      <c r="I6873" t="s">
        <v>5</v>
      </c>
      <c r="J6873" t="s">
        <v>13337</v>
      </c>
      <c r="K6873" t="s">
        <v>7</v>
      </c>
      <c r="L6873" s="12">
        <v>46108</v>
      </c>
      <c r="M6873" s="5">
        <f>G6873-F6873</f>
        <v>89787.41</v>
      </c>
      <c r="N6873" s="7" t="str">
        <f>CONCATENATE("https://venda-imoveis.caixa.gov.br/sistema/detalhe-imovel.asp?hdnOrigem=index&amp;hdnimovel=",A6873)</f>
        <v>https://venda-imoveis.caixa.gov.br/sistema/detalhe-imovel.asp?hdnOrigem=index&amp;hdnimovel=8444428188770</v>
      </c>
      <c r="O6873" s="9" t="str">
        <f>LEFT(J6873,SEARCH(",",J6873)-1)</f>
        <v>Apartamento</v>
      </c>
    </row>
    <row r="6874" spans="1:15" x14ac:dyDescent="0.25">
      <c r="A6874">
        <v>8444419272896</v>
      </c>
      <c r="B6874" t="s">
        <v>0</v>
      </c>
      <c r="C6874" t="s">
        <v>11389</v>
      </c>
      <c r="D6874" t="s">
        <v>11409</v>
      </c>
      <c r="E6874" t="s">
        <v>13338</v>
      </c>
      <c r="F6874" s="1">
        <v>81769.600000000006</v>
      </c>
      <c r="G6874" s="1">
        <v>170000</v>
      </c>
      <c r="H6874" t="s">
        <v>246</v>
      </c>
      <c r="I6874" t="s">
        <v>5</v>
      </c>
      <c r="J6874" t="s">
        <v>13339</v>
      </c>
      <c r="K6874" t="s">
        <v>7</v>
      </c>
      <c r="L6874" s="12">
        <v>46108</v>
      </c>
      <c r="M6874" s="5">
        <f>G6874-F6874</f>
        <v>88230.399999999994</v>
      </c>
      <c r="N6874" s="7" t="str">
        <f>CONCATENATE("https://venda-imoveis.caixa.gov.br/sistema/detalhe-imovel.asp?hdnOrigem=index&amp;hdnimovel=",A6874)</f>
        <v>https://venda-imoveis.caixa.gov.br/sistema/detalhe-imovel.asp?hdnOrigem=index&amp;hdnimovel=8444419272896</v>
      </c>
      <c r="O6874" s="9" t="str">
        <f>LEFT(J6874,SEARCH(",",J6874)-1)</f>
        <v>Casa</v>
      </c>
    </row>
    <row r="6875" spans="1:15" x14ac:dyDescent="0.25">
      <c r="A6875">
        <v>8444428194967</v>
      </c>
      <c r="B6875" t="s">
        <v>0</v>
      </c>
      <c r="C6875" t="s">
        <v>11389</v>
      </c>
      <c r="D6875" t="s">
        <v>11409</v>
      </c>
      <c r="E6875" t="s">
        <v>13340</v>
      </c>
      <c r="F6875" s="1">
        <v>75997.63</v>
      </c>
      <c r="G6875" s="1">
        <v>158000</v>
      </c>
      <c r="H6875" t="s">
        <v>246</v>
      </c>
      <c r="I6875" t="s">
        <v>5</v>
      </c>
      <c r="J6875" t="s">
        <v>13341</v>
      </c>
      <c r="K6875" t="s">
        <v>7</v>
      </c>
      <c r="L6875" s="12">
        <v>46108</v>
      </c>
      <c r="M6875" s="5">
        <f>G6875-F6875</f>
        <v>82002.37</v>
      </c>
      <c r="N6875" s="7" t="str">
        <f>CONCATENATE("https://venda-imoveis.caixa.gov.br/sistema/detalhe-imovel.asp?hdnOrigem=index&amp;hdnimovel=",A6875)</f>
        <v>https://venda-imoveis.caixa.gov.br/sistema/detalhe-imovel.asp?hdnOrigem=index&amp;hdnimovel=8444428194967</v>
      </c>
      <c r="O6875" s="9" t="str">
        <f>LEFT(J6875,SEARCH(",",J6875)-1)</f>
        <v>Apartamento</v>
      </c>
    </row>
    <row r="6876" spans="1:15" x14ac:dyDescent="0.25">
      <c r="A6876">
        <v>8444401114059</v>
      </c>
      <c r="B6876" t="s">
        <v>0</v>
      </c>
      <c r="C6876" t="s">
        <v>11389</v>
      </c>
      <c r="D6876" t="s">
        <v>12314</v>
      </c>
      <c r="E6876" t="s">
        <v>13342</v>
      </c>
      <c r="F6876" s="1">
        <v>82799.91</v>
      </c>
      <c r="G6876" s="1">
        <v>172142.05</v>
      </c>
      <c r="H6876" t="s">
        <v>246</v>
      </c>
      <c r="I6876" t="s">
        <v>5</v>
      </c>
      <c r="J6876" t="s">
        <v>13343</v>
      </c>
      <c r="K6876" t="s">
        <v>7</v>
      </c>
      <c r="L6876" s="12">
        <v>46108</v>
      </c>
      <c r="M6876" s="5">
        <f>G6876-F6876</f>
        <v>89342.139999999985</v>
      </c>
      <c r="N6876" s="7" t="str">
        <f>CONCATENATE("https://venda-imoveis.caixa.gov.br/sistema/detalhe-imovel.asp?hdnOrigem=index&amp;hdnimovel=",A6876)</f>
        <v>https://venda-imoveis.caixa.gov.br/sistema/detalhe-imovel.asp?hdnOrigem=index&amp;hdnimovel=8444401114059</v>
      </c>
      <c r="O6876" s="9" t="str">
        <f>LEFT(J6876,SEARCH(",",J6876)-1)</f>
        <v>Casa</v>
      </c>
    </row>
    <row r="6877" spans="1:15" x14ac:dyDescent="0.25">
      <c r="A6877">
        <v>8444418132489</v>
      </c>
      <c r="B6877" t="s">
        <v>0</v>
      </c>
      <c r="C6877" t="s">
        <v>11389</v>
      </c>
      <c r="D6877" t="s">
        <v>11422</v>
      </c>
      <c r="E6877" t="s">
        <v>13344</v>
      </c>
      <c r="F6877" s="1">
        <v>86098.58</v>
      </c>
      <c r="G6877" s="1">
        <v>179000</v>
      </c>
      <c r="H6877" t="s">
        <v>246</v>
      </c>
      <c r="I6877" t="s">
        <v>5</v>
      </c>
      <c r="J6877" t="s">
        <v>13345</v>
      </c>
      <c r="K6877" t="s">
        <v>7</v>
      </c>
      <c r="L6877" s="12">
        <v>46108</v>
      </c>
      <c r="M6877" s="5">
        <f>G6877-F6877</f>
        <v>92901.42</v>
      </c>
      <c r="N6877" s="7" t="str">
        <f>CONCATENATE("https://venda-imoveis.caixa.gov.br/sistema/detalhe-imovel.asp?hdnOrigem=index&amp;hdnimovel=",A6877)</f>
        <v>https://venda-imoveis.caixa.gov.br/sistema/detalhe-imovel.asp?hdnOrigem=index&amp;hdnimovel=8444418132489</v>
      </c>
      <c r="O6877" s="9" t="str">
        <f>LEFT(J6877,SEARCH(",",J6877)-1)</f>
        <v>Casa</v>
      </c>
    </row>
    <row r="6878" spans="1:15" x14ac:dyDescent="0.25">
      <c r="A6878">
        <v>8444429802731</v>
      </c>
      <c r="B6878" t="s">
        <v>0</v>
      </c>
      <c r="C6878" t="s">
        <v>11389</v>
      </c>
      <c r="D6878" t="s">
        <v>9062</v>
      </c>
      <c r="E6878" t="s">
        <v>13346</v>
      </c>
      <c r="F6878" s="1">
        <v>86098.58</v>
      </c>
      <c r="G6878" s="1">
        <v>179000</v>
      </c>
      <c r="H6878" t="s">
        <v>246</v>
      </c>
      <c r="I6878" t="s">
        <v>5</v>
      </c>
      <c r="J6878" t="s">
        <v>13347</v>
      </c>
      <c r="K6878" t="s">
        <v>7</v>
      </c>
      <c r="L6878" s="12">
        <v>46108</v>
      </c>
      <c r="M6878" s="5">
        <f>G6878-F6878</f>
        <v>92901.42</v>
      </c>
      <c r="N6878" s="7" t="str">
        <f>CONCATENATE("https://venda-imoveis.caixa.gov.br/sistema/detalhe-imovel.asp?hdnOrigem=index&amp;hdnimovel=",A6878)</f>
        <v>https://venda-imoveis.caixa.gov.br/sistema/detalhe-imovel.asp?hdnOrigem=index&amp;hdnimovel=8444429802731</v>
      </c>
      <c r="O6878" s="9" t="str">
        <f>LEFT(J6878,SEARCH(",",J6878)-1)</f>
        <v>Casa</v>
      </c>
    </row>
    <row r="6879" spans="1:15" x14ac:dyDescent="0.25">
      <c r="A6879">
        <v>8555540216154</v>
      </c>
      <c r="B6879" t="s">
        <v>0</v>
      </c>
      <c r="C6879" t="s">
        <v>11389</v>
      </c>
      <c r="D6879" t="s">
        <v>9062</v>
      </c>
      <c r="E6879" t="s">
        <v>13348</v>
      </c>
      <c r="F6879" s="1">
        <v>76959.62</v>
      </c>
      <c r="G6879" s="1">
        <v>160000</v>
      </c>
      <c r="H6879" t="s">
        <v>246</v>
      </c>
      <c r="I6879" t="s">
        <v>5</v>
      </c>
      <c r="J6879" t="s">
        <v>12691</v>
      </c>
      <c r="K6879" t="s">
        <v>7</v>
      </c>
      <c r="L6879" s="12">
        <v>46108</v>
      </c>
      <c r="M6879" s="5">
        <f>G6879-F6879</f>
        <v>83040.38</v>
      </c>
      <c r="N6879" s="7" t="str">
        <f>CONCATENATE("https://venda-imoveis.caixa.gov.br/sistema/detalhe-imovel.asp?hdnOrigem=index&amp;hdnimovel=",A6879)</f>
        <v>https://venda-imoveis.caixa.gov.br/sistema/detalhe-imovel.asp?hdnOrigem=index&amp;hdnimovel=8555540216154</v>
      </c>
      <c r="O6879" s="9" t="str">
        <f>LEFT(J6879,SEARCH(",",J6879)-1)</f>
        <v>Apartamento</v>
      </c>
    </row>
    <row r="6880" spans="1:15" x14ac:dyDescent="0.25">
      <c r="A6880">
        <v>8787700970278</v>
      </c>
      <c r="B6880" t="s">
        <v>0</v>
      </c>
      <c r="C6880" t="s">
        <v>11389</v>
      </c>
      <c r="D6880" t="s">
        <v>9062</v>
      </c>
      <c r="E6880" t="s">
        <v>13349</v>
      </c>
      <c r="F6880" s="1">
        <v>77921.62</v>
      </c>
      <c r="G6880" s="1">
        <v>162000</v>
      </c>
      <c r="H6880" t="s">
        <v>246</v>
      </c>
      <c r="I6880" t="s">
        <v>5</v>
      </c>
      <c r="J6880" t="s">
        <v>8634</v>
      </c>
      <c r="K6880" t="s">
        <v>7</v>
      </c>
      <c r="L6880" s="12">
        <v>46108</v>
      </c>
      <c r="M6880" s="5">
        <f>G6880-F6880</f>
        <v>84078.38</v>
      </c>
      <c r="N6880" s="7" t="str">
        <f>CONCATENATE("https://venda-imoveis.caixa.gov.br/sistema/detalhe-imovel.asp?hdnOrigem=index&amp;hdnimovel=",A6880)</f>
        <v>https://venda-imoveis.caixa.gov.br/sistema/detalhe-imovel.asp?hdnOrigem=index&amp;hdnimovel=8787700970278</v>
      </c>
      <c r="O6880" s="9" t="str">
        <f>LEFT(J6880,SEARCH(",",J6880)-1)</f>
        <v>Apartamento</v>
      </c>
    </row>
    <row r="6881" spans="1:15" x14ac:dyDescent="0.25">
      <c r="A6881">
        <v>8787704542289</v>
      </c>
      <c r="B6881" t="s">
        <v>0</v>
      </c>
      <c r="C6881" t="s">
        <v>11389</v>
      </c>
      <c r="D6881" t="s">
        <v>9062</v>
      </c>
      <c r="E6881" t="s">
        <v>13350</v>
      </c>
      <c r="F6881" s="1">
        <v>83035.37</v>
      </c>
      <c r="G6881" s="1">
        <v>172631.57</v>
      </c>
      <c r="H6881" t="s">
        <v>246</v>
      </c>
      <c r="I6881" t="s">
        <v>5</v>
      </c>
      <c r="J6881" t="s">
        <v>13351</v>
      </c>
      <c r="K6881" t="s">
        <v>7</v>
      </c>
      <c r="L6881" s="12">
        <v>46108</v>
      </c>
      <c r="M6881" s="5">
        <f>G6881-F6881</f>
        <v>89596.200000000012</v>
      </c>
      <c r="N6881" s="7" t="str">
        <f>CONCATENATE("https://venda-imoveis.caixa.gov.br/sistema/detalhe-imovel.asp?hdnOrigem=index&amp;hdnimovel=",A6881)</f>
        <v>https://venda-imoveis.caixa.gov.br/sistema/detalhe-imovel.asp?hdnOrigem=index&amp;hdnimovel=8787704542289</v>
      </c>
      <c r="O6881" s="9" t="str">
        <f>LEFT(J6881,SEARCH(",",J6881)-1)</f>
        <v>Apartamento</v>
      </c>
    </row>
    <row r="6882" spans="1:15" x14ac:dyDescent="0.25">
      <c r="A6882">
        <v>8787708867905</v>
      </c>
      <c r="B6882" t="s">
        <v>0</v>
      </c>
      <c r="C6882" t="s">
        <v>11389</v>
      </c>
      <c r="D6882" t="s">
        <v>9062</v>
      </c>
      <c r="E6882" t="s">
        <v>13352</v>
      </c>
      <c r="F6882" s="1">
        <v>76560.399999999994</v>
      </c>
      <c r="G6882" s="1">
        <v>159170</v>
      </c>
      <c r="H6882" t="s">
        <v>246</v>
      </c>
      <c r="I6882" t="s">
        <v>5</v>
      </c>
      <c r="J6882" t="s">
        <v>12691</v>
      </c>
      <c r="K6882" t="s">
        <v>7</v>
      </c>
      <c r="L6882" s="12">
        <v>46108</v>
      </c>
      <c r="M6882" s="5">
        <f>G6882-F6882</f>
        <v>82609.600000000006</v>
      </c>
      <c r="N6882" s="7" t="str">
        <f>CONCATENATE("https://venda-imoveis.caixa.gov.br/sistema/detalhe-imovel.asp?hdnOrigem=index&amp;hdnimovel=",A6882)</f>
        <v>https://venda-imoveis.caixa.gov.br/sistema/detalhe-imovel.asp?hdnOrigem=index&amp;hdnimovel=8787708867905</v>
      </c>
      <c r="O6882" s="9" t="str">
        <f>LEFT(J6882,SEARCH(",",J6882)-1)</f>
        <v>Apartamento</v>
      </c>
    </row>
    <row r="6883" spans="1:15" x14ac:dyDescent="0.25">
      <c r="A6883">
        <v>8444415860890</v>
      </c>
      <c r="B6883" t="s">
        <v>0</v>
      </c>
      <c r="C6883" t="s">
        <v>11389</v>
      </c>
      <c r="D6883" t="s">
        <v>11709</v>
      </c>
      <c r="E6883" t="s">
        <v>13353</v>
      </c>
      <c r="F6883" s="1">
        <v>82206.44</v>
      </c>
      <c r="G6883" s="1">
        <v>170908.21</v>
      </c>
      <c r="H6883" t="s">
        <v>246</v>
      </c>
      <c r="I6883" t="s">
        <v>5</v>
      </c>
      <c r="J6883" t="s">
        <v>13354</v>
      </c>
      <c r="K6883" t="s">
        <v>7</v>
      </c>
      <c r="L6883" s="12">
        <v>46108</v>
      </c>
      <c r="M6883" s="5">
        <f>G6883-F6883</f>
        <v>88701.76999999999</v>
      </c>
      <c r="N6883" s="7" t="str">
        <f>CONCATENATE("https://venda-imoveis.caixa.gov.br/sistema/detalhe-imovel.asp?hdnOrigem=index&amp;hdnimovel=",A6883)</f>
        <v>https://venda-imoveis.caixa.gov.br/sistema/detalhe-imovel.asp?hdnOrigem=index&amp;hdnimovel=8444415860890</v>
      </c>
      <c r="O6883" s="9" t="str">
        <f>LEFT(J6883,SEARCH(",",J6883)-1)</f>
        <v>Casa</v>
      </c>
    </row>
    <row r="6884" spans="1:15" x14ac:dyDescent="0.25">
      <c r="A6884">
        <v>8444425007279</v>
      </c>
      <c r="B6884" t="s">
        <v>0</v>
      </c>
      <c r="C6884" t="s">
        <v>11389</v>
      </c>
      <c r="D6884" t="s">
        <v>3152</v>
      </c>
      <c r="E6884" t="s">
        <v>13355</v>
      </c>
      <c r="F6884" s="1">
        <v>79364.61</v>
      </c>
      <c r="G6884" s="1">
        <v>165000</v>
      </c>
      <c r="H6884" t="s">
        <v>246</v>
      </c>
      <c r="I6884" t="s">
        <v>5</v>
      </c>
      <c r="J6884" t="s">
        <v>13356</v>
      </c>
      <c r="K6884" t="s">
        <v>7</v>
      </c>
      <c r="L6884" s="12">
        <v>46108</v>
      </c>
      <c r="M6884" s="5">
        <f>G6884-F6884</f>
        <v>85635.39</v>
      </c>
      <c r="N6884" s="7" t="str">
        <f>CONCATENATE("https://venda-imoveis.caixa.gov.br/sistema/detalhe-imovel.asp?hdnOrigem=index&amp;hdnimovel=",A6884)</f>
        <v>https://venda-imoveis.caixa.gov.br/sistema/detalhe-imovel.asp?hdnOrigem=index&amp;hdnimovel=8444425007279</v>
      </c>
      <c r="O6884" s="9" t="str">
        <f>LEFT(J6884,SEARCH(",",J6884)-1)</f>
        <v>Casa</v>
      </c>
    </row>
    <row r="6885" spans="1:15" x14ac:dyDescent="0.25">
      <c r="A6885">
        <v>8444428047026</v>
      </c>
      <c r="B6885" t="s">
        <v>0</v>
      </c>
      <c r="C6885" t="s">
        <v>11389</v>
      </c>
      <c r="D6885" t="s">
        <v>12359</v>
      </c>
      <c r="E6885" t="s">
        <v>13357</v>
      </c>
      <c r="F6885" s="1">
        <v>75035.63</v>
      </c>
      <c r="G6885" s="1">
        <v>156000</v>
      </c>
      <c r="H6885" t="s">
        <v>246</v>
      </c>
      <c r="I6885" t="s">
        <v>5</v>
      </c>
      <c r="J6885" t="s">
        <v>13358</v>
      </c>
      <c r="K6885" t="s">
        <v>7</v>
      </c>
      <c r="L6885" s="12">
        <v>46108</v>
      </c>
      <c r="M6885" s="5">
        <f>G6885-F6885</f>
        <v>80964.37</v>
      </c>
      <c r="N6885" s="7" t="str">
        <f>CONCATENATE("https://venda-imoveis.caixa.gov.br/sistema/detalhe-imovel.asp?hdnOrigem=index&amp;hdnimovel=",A6885)</f>
        <v>https://venda-imoveis.caixa.gov.br/sistema/detalhe-imovel.asp?hdnOrigem=index&amp;hdnimovel=8444428047026</v>
      </c>
      <c r="O6885" s="9" t="str">
        <f>LEFT(J6885,SEARCH(",",J6885)-1)</f>
        <v>Casa</v>
      </c>
    </row>
    <row r="6886" spans="1:15" x14ac:dyDescent="0.25">
      <c r="A6886">
        <v>8444404333851</v>
      </c>
      <c r="B6886" t="s">
        <v>0</v>
      </c>
      <c r="C6886" t="s">
        <v>15891</v>
      </c>
      <c r="D6886" t="s">
        <v>2266</v>
      </c>
      <c r="E6886" t="s">
        <v>15906</v>
      </c>
      <c r="F6886" s="1">
        <v>82491.09</v>
      </c>
      <c r="G6886" s="1">
        <v>171500</v>
      </c>
      <c r="H6886" t="s">
        <v>246</v>
      </c>
      <c r="I6886" t="s">
        <v>5</v>
      </c>
      <c r="J6886" t="s">
        <v>15907</v>
      </c>
      <c r="K6886" t="s">
        <v>7</v>
      </c>
      <c r="L6886" s="12">
        <v>46108</v>
      </c>
      <c r="M6886" s="5">
        <f>G6886-F6886</f>
        <v>89008.91</v>
      </c>
      <c r="N6886" s="7" t="str">
        <f>CONCATENATE("https://venda-imoveis.caixa.gov.br/sistema/detalhe-imovel.asp?hdnOrigem=index&amp;hdnimovel=",A6886)</f>
        <v>https://venda-imoveis.caixa.gov.br/sistema/detalhe-imovel.asp?hdnOrigem=index&amp;hdnimovel=8444404333851</v>
      </c>
      <c r="O6886" s="9" t="str">
        <f>LEFT(J6886,SEARCH(",",J6886)-1)</f>
        <v>Casa</v>
      </c>
    </row>
    <row r="6887" spans="1:15" x14ac:dyDescent="0.25">
      <c r="A6887">
        <v>8787707920390</v>
      </c>
      <c r="B6887" t="s">
        <v>0</v>
      </c>
      <c r="C6887" t="s">
        <v>5724</v>
      </c>
      <c r="D6887" t="s">
        <v>6047</v>
      </c>
      <c r="E6887" t="s">
        <v>6783</v>
      </c>
      <c r="F6887" s="1">
        <v>84174.59</v>
      </c>
      <c r="G6887" s="1">
        <v>175000</v>
      </c>
      <c r="H6887" t="s">
        <v>246</v>
      </c>
      <c r="I6887" t="s">
        <v>5</v>
      </c>
      <c r="J6887" t="s">
        <v>6784</v>
      </c>
      <c r="K6887" t="s">
        <v>12</v>
      </c>
      <c r="L6887" s="12">
        <v>46108</v>
      </c>
      <c r="M6887" s="5">
        <f>G6887-F6887</f>
        <v>90825.41</v>
      </c>
      <c r="N6887" s="7" t="str">
        <f>CONCATENATE("https://venda-imoveis.caixa.gov.br/sistema/detalhe-imovel.asp?hdnOrigem=index&amp;hdnimovel=",A6887)</f>
        <v>https://venda-imoveis.caixa.gov.br/sistema/detalhe-imovel.asp?hdnOrigem=index&amp;hdnimovel=8787707920390</v>
      </c>
      <c r="O6887" s="9" t="str">
        <f>LEFT(J6887,SEARCH(",",J6887)-1)</f>
        <v>Apartamento</v>
      </c>
    </row>
    <row r="6888" spans="1:15" x14ac:dyDescent="0.25">
      <c r="A6888">
        <v>8787709035601</v>
      </c>
      <c r="B6888" t="s">
        <v>0</v>
      </c>
      <c r="C6888" t="s">
        <v>5724</v>
      </c>
      <c r="D6888" t="s">
        <v>6047</v>
      </c>
      <c r="E6888" t="s">
        <v>6785</v>
      </c>
      <c r="F6888" s="1">
        <v>76959.62</v>
      </c>
      <c r="G6888" s="1">
        <v>160000</v>
      </c>
      <c r="H6888" t="s">
        <v>246</v>
      </c>
      <c r="I6888" t="s">
        <v>5</v>
      </c>
      <c r="J6888" t="s">
        <v>6028</v>
      </c>
      <c r="K6888" t="s">
        <v>12</v>
      </c>
      <c r="L6888" s="12">
        <v>46108</v>
      </c>
      <c r="M6888" s="5">
        <f>G6888-F6888</f>
        <v>83040.38</v>
      </c>
      <c r="N6888" s="7" t="str">
        <f>CONCATENATE("https://venda-imoveis.caixa.gov.br/sistema/detalhe-imovel.asp?hdnOrigem=index&amp;hdnimovel=",A6888)</f>
        <v>https://venda-imoveis.caixa.gov.br/sistema/detalhe-imovel.asp?hdnOrigem=index&amp;hdnimovel=8787709035601</v>
      </c>
      <c r="O6888" s="9" t="str">
        <f>LEFT(J6888,SEARCH(",",J6888)-1)</f>
        <v>Apartamento</v>
      </c>
    </row>
    <row r="6889" spans="1:15" x14ac:dyDescent="0.25">
      <c r="A6889">
        <v>8787709649235</v>
      </c>
      <c r="B6889" t="s">
        <v>0</v>
      </c>
      <c r="C6889" t="s">
        <v>5724</v>
      </c>
      <c r="D6889" t="s">
        <v>6047</v>
      </c>
      <c r="E6889" t="s">
        <v>6788</v>
      </c>
      <c r="F6889" s="1">
        <v>76959.62</v>
      </c>
      <c r="G6889" s="1">
        <v>160000</v>
      </c>
      <c r="H6889" t="s">
        <v>246</v>
      </c>
      <c r="I6889" t="s">
        <v>5</v>
      </c>
      <c r="J6889" t="s">
        <v>6053</v>
      </c>
      <c r="K6889" t="s">
        <v>12</v>
      </c>
      <c r="L6889" s="12">
        <v>46108</v>
      </c>
      <c r="M6889" s="5">
        <f>G6889-F6889</f>
        <v>83040.38</v>
      </c>
      <c r="N6889" s="7" t="str">
        <f>CONCATENATE("https://venda-imoveis.caixa.gov.br/sistema/detalhe-imovel.asp?hdnOrigem=index&amp;hdnimovel=",A6889)</f>
        <v>https://venda-imoveis.caixa.gov.br/sistema/detalhe-imovel.asp?hdnOrigem=index&amp;hdnimovel=8787709649235</v>
      </c>
      <c r="O6889" s="9" t="str">
        <f>LEFT(J6889,SEARCH(",",J6889)-1)</f>
        <v>Apartamento</v>
      </c>
    </row>
    <row r="6890" spans="1:15" x14ac:dyDescent="0.25">
      <c r="A6890">
        <v>8787709747326</v>
      </c>
      <c r="B6890" t="s">
        <v>0</v>
      </c>
      <c r="C6890" t="s">
        <v>5724</v>
      </c>
      <c r="D6890" t="s">
        <v>6047</v>
      </c>
      <c r="E6890" t="s">
        <v>6789</v>
      </c>
      <c r="F6890" s="1">
        <v>81769.600000000006</v>
      </c>
      <c r="G6890" s="1">
        <v>170000</v>
      </c>
      <c r="H6890" t="s">
        <v>246</v>
      </c>
      <c r="I6890" t="s">
        <v>5</v>
      </c>
      <c r="J6890" t="s">
        <v>6028</v>
      </c>
      <c r="K6890" t="s">
        <v>12</v>
      </c>
      <c r="L6890" s="12">
        <v>46108</v>
      </c>
      <c r="M6890" s="5">
        <f>G6890-F6890</f>
        <v>88230.399999999994</v>
      </c>
      <c r="N6890" s="7" t="str">
        <f>CONCATENATE("https://venda-imoveis.caixa.gov.br/sistema/detalhe-imovel.asp?hdnOrigem=index&amp;hdnimovel=",A6890)</f>
        <v>https://venda-imoveis.caixa.gov.br/sistema/detalhe-imovel.asp?hdnOrigem=index&amp;hdnimovel=8787709747326</v>
      </c>
      <c r="O6890" s="9" t="str">
        <f>LEFT(J6890,SEARCH(",",J6890)-1)</f>
        <v>Apartamento</v>
      </c>
    </row>
    <row r="6891" spans="1:15" x14ac:dyDescent="0.25">
      <c r="A6891">
        <v>8787709839220</v>
      </c>
      <c r="B6891" t="s">
        <v>0</v>
      </c>
      <c r="C6891" t="s">
        <v>5724</v>
      </c>
      <c r="D6891" t="s">
        <v>6047</v>
      </c>
      <c r="E6891" t="s">
        <v>6790</v>
      </c>
      <c r="F6891" s="1">
        <v>85136.58</v>
      </c>
      <c r="G6891" s="1">
        <v>177000</v>
      </c>
      <c r="H6891" t="s">
        <v>246</v>
      </c>
      <c r="I6891" t="s">
        <v>5</v>
      </c>
      <c r="J6891" t="s">
        <v>6399</v>
      </c>
      <c r="K6891" t="s">
        <v>12</v>
      </c>
      <c r="L6891" s="12">
        <v>46108</v>
      </c>
      <c r="M6891" s="5">
        <f>G6891-F6891</f>
        <v>91863.42</v>
      </c>
      <c r="N6891" s="7" t="str">
        <f>CONCATENATE("https://venda-imoveis.caixa.gov.br/sistema/detalhe-imovel.asp?hdnOrigem=index&amp;hdnimovel=",A6891)</f>
        <v>https://venda-imoveis.caixa.gov.br/sistema/detalhe-imovel.asp?hdnOrigem=index&amp;hdnimovel=8787709839220</v>
      </c>
      <c r="O6891" s="9" t="str">
        <f>LEFT(J6891,SEARCH(",",J6891)-1)</f>
        <v>Apartamento</v>
      </c>
    </row>
    <row r="6892" spans="1:15" x14ac:dyDescent="0.25">
      <c r="A6892">
        <v>8787710365857</v>
      </c>
      <c r="B6892" t="s">
        <v>0</v>
      </c>
      <c r="C6892" t="s">
        <v>5724</v>
      </c>
      <c r="D6892" t="s">
        <v>6047</v>
      </c>
      <c r="E6892" t="s">
        <v>6791</v>
      </c>
      <c r="F6892" s="1">
        <v>79364.61</v>
      </c>
      <c r="G6892" s="1">
        <v>165000</v>
      </c>
      <c r="H6892" t="s">
        <v>246</v>
      </c>
      <c r="I6892" t="s">
        <v>5</v>
      </c>
      <c r="J6892" t="s">
        <v>6053</v>
      </c>
      <c r="K6892" t="s">
        <v>12</v>
      </c>
      <c r="L6892" s="12">
        <v>46108</v>
      </c>
      <c r="M6892" s="5">
        <f>G6892-F6892</f>
        <v>85635.39</v>
      </c>
      <c r="N6892" s="7" t="str">
        <f>CONCATENATE("https://venda-imoveis.caixa.gov.br/sistema/detalhe-imovel.asp?hdnOrigem=index&amp;hdnimovel=",A6892)</f>
        <v>https://venda-imoveis.caixa.gov.br/sistema/detalhe-imovel.asp?hdnOrigem=index&amp;hdnimovel=8787710365857</v>
      </c>
      <c r="O6892" s="9" t="str">
        <f>LEFT(J6892,SEARCH(",",J6892)-1)</f>
        <v>Apartamento</v>
      </c>
    </row>
    <row r="6893" spans="1:15" x14ac:dyDescent="0.25">
      <c r="A6893">
        <v>8787711528555</v>
      </c>
      <c r="B6893" t="s">
        <v>0</v>
      </c>
      <c r="C6893" t="s">
        <v>5724</v>
      </c>
      <c r="D6893" t="s">
        <v>6047</v>
      </c>
      <c r="E6893" t="s">
        <v>6792</v>
      </c>
      <c r="F6893" s="1">
        <v>76959.62</v>
      </c>
      <c r="G6893" s="1">
        <v>160000</v>
      </c>
      <c r="H6893" t="s">
        <v>246</v>
      </c>
      <c r="I6893" t="s">
        <v>5</v>
      </c>
      <c r="J6893" t="s">
        <v>6053</v>
      </c>
      <c r="K6893" t="s">
        <v>12</v>
      </c>
      <c r="L6893" s="12">
        <v>46108</v>
      </c>
      <c r="M6893" s="5">
        <f>G6893-F6893</f>
        <v>83040.38</v>
      </c>
      <c r="N6893" s="7" t="str">
        <f>CONCATENATE("https://venda-imoveis.caixa.gov.br/sistema/detalhe-imovel.asp?hdnOrigem=index&amp;hdnimovel=",A6893)</f>
        <v>https://venda-imoveis.caixa.gov.br/sistema/detalhe-imovel.asp?hdnOrigem=index&amp;hdnimovel=8787711528555</v>
      </c>
      <c r="O6893" s="9" t="str">
        <f>LEFT(J6893,SEARCH(",",J6893)-1)</f>
        <v>Apartamento</v>
      </c>
    </row>
    <row r="6894" spans="1:15" x14ac:dyDescent="0.25">
      <c r="A6894">
        <v>8787713476242</v>
      </c>
      <c r="B6894" t="s">
        <v>0</v>
      </c>
      <c r="C6894" t="s">
        <v>5724</v>
      </c>
      <c r="D6894" t="s">
        <v>6047</v>
      </c>
      <c r="E6894" t="s">
        <v>6793</v>
      </c>
      <c r="F6894" s="1">
        <v>76478.63</v>
      </c>
      <c r="G6894" s="1">
        <v>159000</v>
      </c>
      <c r="H6894" t="s">
        <v>246</v>
      </c>
      <c r="I6894" t="s">
        <v>5</v>
      </c>
      <c r="J6894" t="s">
        <v>6028</v>
      </c>
      <c r="K6894" t="s">
        <v>12</v>
      </c>
      <c r="L6894" s="12">
        <v>46108</v>
      </c>
      <c r="M6894" s="5">
        <f>G6894-F6894</f>
        <v>82521.37</v>
      </c>
      <c r="N6894" s="7" t="str">
        <f>CONCATENATE("https://venda-imoveis.caixa.gov.br/sistema/detalhe-imovel.asp?hdnOrigem=index&amp;hdnimovel=",A6894)</f>
        <v>https://venda-imoveis.caixa.gov.br/sistema/detalhe-imovel.asp?hdnOrigem=index&amp;hdnimovel=8787713476242</v>
      </c>
      <c r="O6894" s="9" t="str">
        <f>LEFT(J6894,SEARCH(",",J6894)-1)</f>
        <v>Apartamento</v>
      </c>
    </row>
    <row r="6895" spans="1:15" x14ac:dyDescent="0.25">
      <c r="A6895">
        <v>8787700745339</v>
      </c>
      <c r="B6895" t="s">
        <v>0</v>
      </c>
      <c r="C6895" t="s">
        <v>5724</v>
      </c>
      <c r="D6895" t="s">
        <v>1102</v>
      </c>
      <c r="E6895" t="s">
        <v>6798</v>
      </c>
      <c r="F6895" s="1">
        <v>75162.61</v>
      </c>
      <c r="G6895" s="1">
        <v>156264</v>
      </c>
      <c r="H6895" t="s">
        <v>246</v>
      </c>
      <c r="I6895" t="s">
        <v>5</v>
      </c>
      <c r="J6895" t="s">
        <v>6154</v>
      </c>
      <c r="K6895" t="s">
        <v>12</v>
      </c>
      <c r="L6895" s="12">
        <v>46108</v>
      </c>
      <c r="M6895" s="5">
        <f>G6895-F6895</f>
        <v>81101.39</v>
      </c>
      <c r="N6895" s="7" t="str">
        <f>CONCATENATE("https://venda-imoveis.caixa.gov.br/sistema/detalhe-imovel.asp?hdnOrigem=index&amp;hdnimovel=",A6895)</f>
        <v>https://venda-imoveis.caixa.gov.br/sistema/detalhe-imovel.asp?hdnOrigem=index&amp;hdnimovel=8787700745339</v>
      </c>
      <c r="O6895" s="9" t="str">
        <f>LEFT(J6895,SEARCH(",",J6895)-1)</f>
        <v>Apartamento</v>
      </c>
    </row>
    <row r="6896" spans="1:15" x14ac:dyDescent="0.25">
      <c r="A6896">
        <v>8787700749105</v>
      </c>
      <c r="B6896" t="s">
        <v>0</v>
      </c>
      <c r="C6896" t="s">
        <v>5724</v>
      </c>
      <c r="D6896" t="s">
        <v>1102</v>
      </c>
      <c r="E6896" t="s">
        <v>6799</v>
      </c>
      <c r="F6896" s="1">
        <v>76057.09</v>
      </c>
      <c r="G6896" s="1">
        <v>158123.63</v>
      </c>
      <c r="H6896" t="s">
        <v>246</v>
      </c>
      <c r="I6896" t="s">
        <v>5</v>
      </c>
      <c r="J6896" t="s">
        <v>6154</v>
      </c>
      <c r="K6896" t="s">
        <v>12</v>
      </c>
      <c r="L6896" s="12">
        <v>46108</v>
      </c>
      <c r="M6896" s="5">
        <f>G6896-F6896</f>
        <v>82066.540000000008</v>
      </c>
      <c r="N6896" s="7" t="str">
        <f>CONCATENATE("https://venda-imoveis.caixa.gov.br/sistema/detalhe-imovel.asp?hdnOrigem=index&amp;hdnimovel=",A6896)</f>
        <v>https://venda-imoveis.caixa.gov.br/sistema/detalhe-imovel.asp?hdnOrigem=index&amp;hdnimovel=8787700749105</v>
      </c>
      <c r="O6896" s="9" t="str">
        <f>LEFT(J6896,SEARCH(",",J6896)-1)</f>
        <v>Apartamento</v>
      </c>
    </row>
    <row r="6897" spans="1:15" x14ac:dyDescent="0.25">
      <c r="A6897">
        <v>8787707121977</v>
      </c>
      <c r="B6897" t="s">
        <v>0</v>
      </c>
      <c r="C6897" t="s">
        <v>5724</v>
      </c>
      <c r="D6897" t="s">
        <v>1102</v>
      </c>
      <c r="E6897" t="s">
        <v>6804</v>
      </c>
      <c r="F6897" s="1">
        <v>81288.600000000006</v>
      </c>
      <c r="G6897" s="1">
        <v>169000</v>
      </c>
      <c r="H6897" t="s">
        <v>246</v>
      </c>
      <c r="I6897" t="s">
        <v>5</v>
      </c>
      <c r="J6897" t="s">
        <v>6654</v>
      </c>
      <c r="K6897" t="s">
        <v>12</v>
      </c>
      <c r="L6897" s="12">
        <v>46108</v>
      </c>
      <c r="M6897" s="5">
        <f>G6897-F6897</f>
        <v>87711.4</v>
      </c>
      <c r="N6897" s="7" t="str">
        <f>CONCATENATE("https://venda-imoveis.caixa.gov.br/sistema/detalhe-imovel.asp?hdnOrigem=index&amp;hdnimovel=",A6897)</f>
        <v>https://venda-imoveis.caixa.gov.br/sistema/detalhe-imovel.asp?hdnOrigem=index&amp;hdnimovel=8787707121977</v>
      </c>
      <c r="O6897" s="9" t="str">
        <f>LEFT(J6897,SEARCH(",",J6897)-1)</f>
        <v>Apartamento</v>
      </c>
    </row>
    <row r="6898" spans="1:15" x14ac:dyDescent="0.25">
      <c r="A6898">
        <v>8787709662126</v>
      </c>
      <c r="B6898" t="s">
        <v>0</v>
      </c>
      <c r="C6898" t="s">
        <v>5724</v>
      </c>
      <c r="D6898" t="s">
        <v>1102</v>
      </c>
      <c r="E6898" t="s">
        <v>6807</v>
      </c>
      <c r="F6898" s="1">
        <v>77921.62</v>
      </c>
      <c r="G6898" s="1">
        <v>162000</v>
      </c>
      <c r="H6898" t="s">
        <v>246</v>
      </c>
      <c r="I6898" t="s">
        <v>5</v>
      </c>
      <c r="J6898" t="s">
        <v>6399</v>
      </c>
      <c r="K6898" t="s">
        <v>12</v>
      </c>
      <c r="L6898" s="12">
        <v>46108</v>
      </c>
      <c r="M6898" s="5">
        <f>G6898-F6898</f>
        <v>84078.38</v>
      </c>
      <c r="N6898" s="7" t="str">
        <f>CONCATENATE("https://venda-imoveis.caixa.gov.br/sistema/detalhe-imovel.asp?hdnOrigem=index&amp;hdnimovel=",A6898)</f>
        <v>https://venda-imoveis.caixa.gov.br/sistema/detalhe-imovel.asp?hdnOrigem=index&amp;hdnimovel=8787709662126</v>
      </c>
      <c r="O6898" s="9" t="str">
        <f>LEFT(J6898,SEARCH(",",J6898)-1)</f>
        <v>Apartamento</v>
      </c>
    </row>
    <row r="6899" spans="1:15" x14ac:dyDescent="0.25">
      <c r="A6899">
        <v>8787711567291</v>
      </c>
      <c r="B6899" t="s">
        <v>0</v>
      </c>
      <c r="C6899" t="s">
        <v>5724</v>
      </c>
      <c r="D6899" t="s">
        <v>1102</v>
      </c>
      <c r="E6899" t="s">
        <v>6809</v>
      </c>
      <c r="F6899" s="1">
        <v>76996.45</v>
      </c>
      <c r="G6899" s="1">
        <v>160076.57</v>
      </c>
      <c r="H6899" t="s">
        <v>246</v>
      </c>
      <c r="I6899" t="s">
        <v>5</v>
      </c>
      <c r="J6899" t="s">
        <v>4067</v>
      </c>
      <c r="K6899" t="s">
        <v>12</v>
      </c>
      <c r="L6899" s="12">
        <v>46108</v>
      </c>
      <c r="M6899" s="5">
        <f>G6899-F6899</f>
        <v>83080.12000000001</v>
      </c>
      <c r="N6899" s="7" t="str">
        <f>CONCATENATE("https://venda-imoveis.caixa.gov.br/sistema/detalhe-imovel.asp?hdnOrigem=index&amp;hdnimovel=",A6899)</f>
        <v>https://venda-imoveis.caixa.gov.br/sistema/detalhe-imovel.asp?hdnOrigem=index&amp;hdnimovel=8787711567291</v>
      </c>
      <c r="O6899" s="9" t="str">
        <f>LEFT(J6899,SEARCH(",",J6899)-1)</f>
        <v>Apartamento</v>
      </c>
    </row>
    <row r="6900" spans="1:15" x14ac:dyDescent="0.25">
      <c r="A6900">
        <v>8787713215600</v>
      </c>
      <c r="B6900" t="s">
        <v>0</v>
      </c>
      <c r="C6900" t="s">
        <v>5724</v>
      </c>
      <c r="D6900" t="s">
        <v>1102</v>
      </c>
      <c r="E6900" t="s">
        <v>6810</v>
      </c>
      <c r="F6900" s="1">
        <v>75643.61</v>
      </c>
      <c r="G6900" s="1">
        <v>157264</v>
      </c>
      <c r="H6900" t="s">
        <v>246</v>
      </c>
      <c r="I6900" t="s">
        <v>5</v>
      </c>
      <c r="J6900" t="s">
        <v>4579</v>
      </c>
      <c r="K6900" t="s">
        <v>12</v>
      </c>
      <c r="L6900" s="12">
        <v>46108</v>
      </c>
      <c r="M6900" s="5">
        <f>G6900-F6900</f>
        <v>81620.39</v>
      </c>
      <c r="N6900" s="7" t="str">
        <f>CONCATENATE("https://venda-imoveis.caixa.gov.br/sistema/detalhe-imovel.asp?hdnOrigem=index&amp;hdnimovel=",A6900)</f>
        <v>https://venda-imoveis.caixa.gov.br/sistema/detalhe-imovel.asp?hdnOrigem=index&amp;hdnimovel=8787713215600</v>
      </c>
      <c r="O6900" s="9" t="str">
        <f>LEFT(J6900,SEARCH(",",J6900)-1)</f>
        <v>Apartamento</v>
      </c>
    </row>
    <row r="6901" spans="1:15" x14ac:dyDescent="0.25">
      <c r="A6901">
        <v>8787713686956</v>
      </c>
      <c r="B6901" t="s">
        <v>0</v>
      </c>
      <c r="C6901" t="s">
        <v>5724</v>
      </c>
      <c r="D6901" t="s">
        <v>1102</v>
      </c>
      <c r="E6901" t="s">
        <v>6811</v>
      </c>
      <c r="F6901" s="1">
        <v>75516.63</v>
      </c>
      <c r="G6901" s="1">
        <v>157000</v>
      </c>
      <c r="H6901" t="s">
        <v>246</v>
      </c>
      <c r="I6901" t="s">
        <v>5</v>
      </c>
      <c r="J6901" t="s">
        <v>4067</v>
      </c>
      <c r="K6901" t="s">
        <v>12</v>
      </c>
      <c r="L6901" s="12">
        <v>46108</v>
      </c>
      <c r="M6901" s="5">
        <f>G6901-F6901</f>
        <v>81483.37</v>
      </c>
      <c r="N6901" s="7" t="str">
        <f>CONCATENATE("https://venda-imoveis.caixa.gov.br/sistema/detalhe-imovel.asp?hdnOrigem=index&amp;hdnimovel=",A6901)</f>
        <v>https://venda-imoveis.caixa.gov.br/sistema/detalhe-imovel.asp?hdnOrigem=index&amp;hdnimovel=8787713686956</v>
      </c>
      <c r="O6901" s="9" t="str">
        <f>LEFT(J6901,SEARCH(",",J6901)-1)</f>
        <v>Apartamento</v>
      </c>
    </row>
    <row r="6902" spans="1:15" x14ac:dyDescent="0.25">
      <c r="A6902">
        <v>8555534717031</v>
      </c>
      <c r="B6902" t="s">
        <v>0</v>
      </c>
      <c r="C6902" t="s">
        <v>5724</v>
      </c>
      <c r="D6902" t="s">
        <v>5845</v>
      </c>
      <c r="E6902" t="s">
        <v>6812</v>
      </c>
      <c r="F6902" s="1">
        <v>78591.94</v>
      </c>
      <c r="G6902" s="1">
        <v>163393.60000000001</v>
      </c>
      <c r="H6902" t="s">
        <v>246</v>
      </c>
      <c r="I6902" t="s">
        <v>5</v>
      </c>
      <c r="J6902" t="s">
        <v>6813</v>
      </c>
      <c r="K6902" t="s">
        <v>12</v>
      </c>
      <c r="L6902" s="12">
        <v>46108</v>
      </c>
      <c r="M6902" s="5">
        <f>G6902-F6902</f>
        <v>84801.66</v>
      </c>
      <c r="N6902" s="7" t="str">
        <f>CONCATENATE("https://venda-imoveis.caixa.gov.br/sistema/detalhe-imovel.asp?hdnOrigem=index&amp;hdnimovel=",A6902)</f>
        <v>https://venda-imoveis.caixa.gov.br/sistema/detalhe-imovel.asp?hdnOrigem=index&amp;hdnimovel=8555534717031</v>
      </c>
      <c r="O6902" s="9" t="str">
        <f>LEFT(J6902,SEARCH(",",J6902)-1)</f>
        <v>Apartamento</v>
      </c>
    </row>
    <row r="6903" spans="1:15" x14ac:dyDescent="0.25">
      <c r="A6903">
        <v>8555537481705</v>
      </c>
      <c r="B6903" t="s">
        <v>0</v>
      </c>
      <c r="C6903" t="s">
        <v>5724</v>
      </c>
      <c r="D6903" t="s">
        <v>5845</v>
      </c>
      <c r="E6903" t="s">
        <v>6814</v>
      </c>
      <c r="F6903" s="1">
        <v>76959.62</v>
      </c>
      <c r="G6903" s="1">
        <v>160000</v>
      </c>
      <c r="H6903" t="s">
        <v>246</v>
      </c>
      <c r="I6903" t="s">
        <v>5</v>
      </c>
      <c r="J6903" t="s">
        <v>5847</v>
      </c>
      <c r="K6903" t="s">
        <v>12</v>
      </c>
      <c r="L6903" s="12">
        <v>46108</v>
      </c>
      <c r="M6903" s="5">
        <f>G6903-F6903</f>
        <v>83040.38</v>
      </c>
      <c r="N6903" s="7" t="str">
        <f>CONCATENATE("https://venda-imoveis.caixa.gov.br/sistema/detalhe-imovel.asp?hdnOrigem=index&amp;hdnimovel=",A6903)</f>
        <v>https://venda-imoveis.caixa.gov.br/sistema/detalhe-imovel.asp?hdnOrigem=index&amp;hdnimovel=8555537481705</v>
      </c>
      <c r="O6903" s="9" t="str">
        <f>LEFT(J6903,SEARCH(",",J6903)-1)</f>
        <v>Apartamento</v>
      </c>
    </row>
    <row r="6904" spans="1:15" x14ac:dyDescent="0.25">
      <c r="A6904">
        <v>8444408632314</v>
      </c>
      <c r="B6904" t="s">
        <v>0</v>
      </c>
      <c r="C6904" t="s">
        <v>11389</v>
      </c>
      <c r="D6904" t="s">
        <v>1757</v>
      </c>
      <c r="E6904" t="s">
        <v>13359</v>
      </c>
      <c r="F6904" s="1">
        <v>76959.62</v>
      </c>
      <c r="G6904" s="1">
        <v>160000</v>
      </c>
      <c r="H6904" t="s">
        <v>246</v>
      </c>
      <c r="I6904" t="s">
        <v>5</v>
      </c>
      <c r="J6904" t="s">
        <v>13360</v>
      </c>
      <c r="K6904" t="s">
        <v>12</v>
      </c>
      <c r="L6904" s="12">
        <v>46108</v>
      </c>
      <c r="M6904" s="5">
        <f>G6904-F6904</f>
        <v>83040.38</v>
      </c>
      <c r="N6904" s="7" t="str">
        <f>CONCATENATE("https://venda-imoveis.caixa.gov.br/sistema/detalhe-imovel.asp?hdnOrigem=index&amp;hdnimovel=",A6904)</f>
        <v>https://venda-imoveis.caixa.gov.br/sistema/detalhe-imovel.asp?hdnOrigem=index&amp;hdnimovel=8444408632314</v>
      </c>
      <c r="O6904" s="9" t="str">
        <f>LEFT(J6904,SEARCH(",",J6904)-1)</f>
        <v>Apartamento</v>
      </c>
    </row>
    <row r="6905" spans="1:15" x14ac:dyDescent="0.25">
      <c r="A6905">
        <v>8444415918031</v>
      </c>
      <c r="B6905" t="s">
        <v>0</v>
      </c>
      <c r="C6905" t="s">
        <v>11389</v>
      </c>
      <c r="D6905" t="s">
        <v>11393</v>
      </c>
      <c r="E6905" t="s">
        <v>13314</v>
      </c>
      <c r="F6905" s="1">
        <v>57985.23</v>
      </c>
      <c r="G6905" s="1">
        <v>120597.09</v>
      </c>
      <c r="H6905" t="s">
        <v>6768</v>
      </c>
      <c r="I6905" t="s">
        <v>5</v>
      </c>
      <c r="J6905" t="s">
        <v>13315</v>
      </c>
      <c r="K6905" t="s">
        <v>7</v>
      </c>
      <c r="L6905" s="12">
        <v>46108</v>
      </c>
      <c r="M6905" s="5">
        <f>G6905-F6905</f>
        <v>62611.859999999993</v>
      </c>
      <c r="N6905" s="7" t="str">
        <f>CONCATENATE("https://venda-imoveis.caixa.gov.br/sistema/detalhe-imovel.asp?hdnOrigem=index&amp;hdnimovel=",A6905)</f>
        <v>https://venda-imoveis.caixa.gov.br/sistema/detalhe-imovel.asp?hdnOrigem=index&amp;hdnimovel=8444415918031</v>
      </c>
      <c r="O6905" s="9" t="str">
        <f>LEFT(J6905,SEARCH(",",J6905)-1)</f>
        <v>Apartamento</v>
      </c>
    </row>
    <row r="6906" spans="1:15" x14ac:dyDescent="0.25">
      <c r="A6906">
        <v>8444427941564</v>
      </c>
      <c r="B6906" t="s">
        <v>0</v>
      </c>
      <c r="C6906" t="s">
        <v>5724</v>
      </c>
      <c r="D6906" t="s">
        <v>5728</v>
      </c>
      <c r="E6906" t="s">
        <v>6767</v>
      </c>
      <c r="F6906" s="1">
        <v>60102.23</v>
      </c>
      <c r="G6906" s="1">
        <v>125000</v>
      </c>
      <c r="H6906" t="s">
        <v>6768</v>
      </c>
      <c r="I6906" t="s">
        <v>5</v>
      </c>
      <c r="J6906" t="s">
        <v>6769</v>
      </c>
      <c r="K6906" t="s">
        <v>12</v>
      </c>
      <c r="L6906" s="12">
        <v>46108</v>
      </c>
      <c r="M6906" s="5">
        <f>G6906-F6906</f>
        <v>64897.77</v>
      </c>
      <c r="N6906" s="7" t="str">
        <f>CONCATENATE("https://venda-imoveis.caixa.gov.br/sistema/detalhe-imovel.asp?hdnOrigem=index&amp;hdnimovel=",A6906)</f>
        <v>https://venda-imoveis.caixa.gov.br/sistema/detalhe-imovel.asp?hdnOrigem=index&amp;hdnimovel=8444427941564</v>
      </c>
      <c r="O6906" s="9" t="str">
        <f>LEFT(J6906,SEARCH(",",J6906)-1)</f>
        <v>Apartamento</v>
      </c>
    </row>
    <row r="6907" spans="1:15" x14ac:dyDescent="0.25">
      <c r="A6907">
        <v>8555523895065</v>
      </c>
      <c r="B6907" t="s">
        <v>0</v>
      </c>
      <c r="C6907" t="s">
        <v>5724</v>
      </c>
      <c r="D6907" t="s">
        <v>6212</v>
      </c>
      <c r="E6907" t="s">
        <v>6761</v>
      </c>
      <c r="F6907" s="1">
        <v>57691.3</v>
      </c>
      <c r="G6907" s="1">
        <v>120000</v>
      </c>
      <c r="H6907" t="s">
        <v>6762</v>
      </c>
      <c r="I6907" t="s">
        <v>5</v>
      </c>
      <c r="J6907" t="s">
        <v>6763</v>
      </c>
      <c r="K6907" t="s">
        <v>7</v>
      </c>
      <c r="L6907" s="12">
        <v>46108</v>
      </c>
      <c r="M6907" s="5">
        <f>G6907-F6907</f>
        <v>62308.7</v>
      </c>
      <c r="N6907" s="7" t="str">
        <f>CONCATENATE("https://venda-imoveis.caixa.gov.br/sistema/detalhe-imovel.asp?hdnOrigem=index&amp;hdnimovel=",A6907)</f>
        <v>https://venda-imoveis.caixa.gov.br/sistema/detalhe-imovel.asp?hdnOrigem=index&amp;hdnimovel=8555523895065</v>
      </c>
      <c r="O6907" s="9" t="str">
        <f>LEFT(J6907,SEARCH(",",J6907)-1)</f>
        <v>Apartamento</v>
      </c>
    </row>
    <row r="6908" spans="1:15" x14ac:dyDescent="0.25">
      <c r="A6908">
        <v>8787700656743</v>
      </c>
      <c r="B6908" t="s">
        <v>0</v>
      </c>
      <c r="C6908" t="s">
        <v>5724</v>
      </c>
      <c r="D6908" t="s">
        <v>1102</v>
      </c>
      <c r="E6908" t="s">
        <v>6764</v>
      </c>
      <c r="F6908" s="1">
        <v>55287.5</v>
      </c>
      <c r="G6908" s="1">
        <v>115000</v>
      </c>
      <c r="H6908" t="s">
        <v>6762</v>
      </c>
      <c r="I6908" t="s">
        <v>5</v>
      </c>
      <c r="J6908" t="s">
        <v>5741</v>
      </c>
      <c r="K6908" t="s">
        <v>7</v>
      </c>
      <c r="L6908" s="12">
        <v>46108</v>
      </c>
      <c r="M6908" s="5">
        <f>G6908-F6908</f>
        <v>59712.5</v>
      </c>
      <c r="N6908" s="7" t="str">
        <f>CONCATENATE("https://venda-imoveis.caixa.gov.br/sistema/detalhe-imovel.asp?hdnOrigem=index&amp;hdnimovel=",A6908)</f>
        <v>https://venda-imoveis.caixa.gov.br/sistema/detalhe-imovel.asp?hdnOrigem=index&amp;hdnimovel=8787700656743</v>
      </c>
      <c r="O6908" s="9" t="str">
        <f>LEFT(J6908,SEARCH(",",J6908)-1)</f>
        <v>Apartamento</v>
      </c>
    </row>
    <row r="6909" spans="1:15" x14ac:dyDescent="0.25">
      <c r="A6909">
        <v>8555523301874</v>
      </c>
      <c r="B6909" t="s">
        <v>0</v>
      </c>
      <c r="C6909" t="s">
        <v>5724</v>
      </c>
      <c r="D6909" t="s">
        <v>6255</v>
      </c>
      <c r="E6909" t="s">
        <v>6765</v>
      </c>
      <c r="F6909" s="1">
        <v>55768.26</v>
      </c>
      <c r="G6909" s="1">
        <v>116000</v>
      </c>
      <c r="H6909" t="s">
        <v>6762</v>
      </c>
      <c r="I6909" t="s">
        <v>5</v>
      </c>
      <c r="J6909" t="s">
        <v>6766</v>
      </c>
      <c r="K6909" t="s">
        <v>7</v>
      </c>
      <c r="L6909" s="12">
        <v>46108</v>
      </c>
      <c r="M6909" s="5">
        <f>G6909-F6909</f>
        <v>60231.74</v>
      </c>
      <c r="N6909" s="7" t="str">
        <f>CONCATENATE("https://venda-imoveis.caixa.gov.br/sistema/detalhe-imovel.asp?hdnOrigem=index&amp;hdnimovel=",A6909)</f>
        <v>https://venda-imoveis.caixa.gov.br/sistema/detalhe-imovel.asp?hdnOrigem=index&amp;hdnimovel=8555523301874</v>
      </c>
      <c r="O6909" s="9" t="str">
        <f>LEFT(J6909,SEARCH(",",J6909)-1)</f>
        <v>Apartamento</v>
      </c>
    </row>
    <row r="6910" spans="1:15" x14ac:dyDescent="0.25">
      <c r="A6910">
        <v>8787705842391</v>
      </c>
      <c r="B6910" t="s">
        <v>0</v>
      </c>
      <c r="C6910" t="s">
        <v>11389</v>
      </c>
      <c r="D6910" t="s">
        <v>11393</v>
      </c>
      <c r="E6910" t="s">
        <v>13307</v>
      </c>
      <c r="F6910" s="1">
        <v>59614.34</v>
      </c>
      <c r="G6910" s="1">
        <v>124000</v>
      </c>
      <c r="H6910" t="s">
        <v>6762</v>
      </c>
      <c r="I6910" t="s">
        <v>5</v>
      </c>
      <c r="J6910" t="s">
        <v>13308</v>
      </c>
      <c r="K6910" t="s">
        <v>7</v>
      </c>
      <c r="L6910" s="12">
        <v>46108</v>
      </c>
      <c r="M6910" s="5">
        <f>G6910-F6910</f>
        <v>64385.66</v>
      </c>
      <c r="N6910" s="7" t="str">
        <f>CONCATENATE("https://venda-imoveis.caixa.gov.br/sistema/detalhe-imovel.asp?hdnOrigem=index&amp;hdnimovel=",A6910)</f>
        <v>https://venda-imoveis.caixa.gov.br/sistema/detalhe-imovel.asp?hdnOrigem=index&amp;hdnimovel=8787705842391</v>
      </c>
      <c r="O6910" s="9" t="str">
        <f>LEFT(J6910,SEARCH(",",J6910)-1)</f>
        <v>Apartamento</v>
      </c>
    </row>
    <row r="6911" spans="1:15" x14ac:dyDescent="0.25">
      <c r="A6911">
        <v>8787706883946</v>
      </c>
      <c r="B6911" t="s">
        <v>0</v>
      </c>
      <c r="C6911" t="s">
        <v>11389</v>
      </c>
      <c r="D6911" t="s">
        <v>11393</v>
      </c>
      <c r="E6911" t="s">
        <v>13309</v>
      </c>
      <c r="F6911" s="1">
        <v>58652.83</v>
      </c>
      <c r="G6911" s="1">
        <v>122000</v>
      </c>
      <c r="H6911" t="s">
        <v>6762</v>
      </c>
      <c r="I6911" t="s">
        <v>5</v>
      </c>
      <c r="J6911" t="s">
        <v>11619</v>
      </c>
      <c r="K6911" t="s">
        <v>7</v>
      </c>
      <c r="L6911" s="12">
        <v>46108</v>
      </c>
      <c r="M6911" s="5">
        <f>G6911-F6911</f>
        <v>63347.17</v>
      </c>
      <c r="N6911" s="7" t="str">
        <f>CONCATENATE("https://venda-imoveis.caixa.gov.br/sistema/detalhe-imovel.asp?hdnOrigem=index&amp;hdnimovel=",A6911)</f>
        <v>https://venda-imoveis.caixa.gov.br/sistema/detalhe-imovel.asp?hdnOrigem=index&amp;hdnimovel=8787706883946</v>
      </c>
      <c r="O6911" s="9" t="str">
        <f>LEFT(J6911,SEARCH(",",J6911)-1)</f>
        <v>Apartamento</v>
      </c>
    </row>
    <row r="6912" spans="1:15" x14ac:dyDescent="0.25">
      <c r="A6912">
        <v>8444419912011</v>
      </c>
      <c r="B6912" t="s">
        <v>0</v>
      </c>
      <c r="C6912" t="s">
        <v>11389</v>
      </c>
      <c r="D6912" t="s">
        <v>11709</v>
      </c>
      <c r="E6912" t="s">
        <v>13310</v>
      </c>
      <c r="F6912" s="1">
        <v>59614.34</v>
      </c>
      <c r="G6912" s="1">
        <v>124000</v>
      </c>
      <c r="H6912" t="s">
        <v>6762</v>
      </c>
      <c r="I6912" t="s">
        <v>5</v>
      </c>
      <c r="J6912" t="s">
        <v>13311</v>
      </c>
      <c r="K6912" t="s">
        <v>7</v>
      </c>
      <c r="L6912" s="12">
        <v>46108</v>
      </c>
      <c r="M6912" s="5">
        <f>G6912-F6912</f>
        <v>64385.66</v>
      </c>
      <c r="N6912" s="7" t="str">
        <f>CONCATENATE("https://venda-imoveis.caixa.gov.br/sistema/detalhe-imovel.asp?hdnOrigem=index&amp;hdnimovel=",A6912)</f>
        <v>https://venda-imoveis.caixa.gov.br/sistema/detalhe-imovel.asp?hdnOrigem=index&amp;hdnimovel=8444419912011</v>
      </c>
      <c r="O6912" s="9" t="str">
        <f>LEFT(J6912,SEARCH(",",J6912)-1)</f>
        <v>Casa</v>
      </c>
    </row>
    <row r="6913" spans="1:15" x14ac:dyDescent="0.25">
      <c r="A6913">
        <v>8444415557969</v>
      </c>
      <c r="B6913" t="s">
        <v>0</v>
      </c>
      <c r="C6913" t="s">
        <v>11389</v>
      </c>
      <c r="D6913" t="s">
        <v>3152</v>
      </c>
      <c r="E6913" t="s">
        <v>13312</v>
      </c>
      <c r="F6913" s="1">
        <v>57210.54</v>
      </c>
      <c r="G6913" s="1">
        <v>119000</v>
      </c>
      <c r="H6913" t="s">
        <v>6762</v>
      </c>
      <c r="I6913" t="s">
        <v>5</v>
      </c>
      <c r="J6913" t="s">
        <v>13313</v>
      </c>
      <c r="K6913" t="s">
        <v>7</v>
      </c>
      <c r="L6913" s="12">
        <v>46108</v>
      </c>
      <c r="M6913" s="5">
        <f>G6913-F6913</f>
        <v>61789.46</v>
      </c>
      <c r="N6913" s="7" t="str">
        <f>CONCATENATE("https://venda-imoveis.caixa.gov.br/sistema/detalhe-imovel.asp?hdnOrigem=index&amp;hdnimovel=",A6913)</f>
        <v>https://venda-imoveis.caixa.gov.br/sistema/detalhe-imovel.asp?hdnOrigem=index&amp;hdnimovel=8444415557969</v>
      </c>
      <c r="O6913" s="9" t="str">
        <f>LEFT(J6913,SEARCH(",",J6913)-1)</f>
        <v>Casa</v>
      </c>
    </row>
    <row r="6914" spans="1:15" x14ac:dyDescent="0.25">
      <c r="A6914">
        <v>8444412420989</v>
      </c>
      <c r="B6914" t="s">
        <v>0</v>
      </c>
      <c r="C6914" t="s">
        <v>3017</v>
      </c>
      <c r="D6914" t="s">
        <v>3111</v>
      </c>
      <c r="E6914" t="s">
        <v>3112</v>
      </c>
      <c r="F6914" s="1">
        <v>69380.08</v>
      </c>
      <c r="G6914" s="1">
        <v>144526.15</v>
      </c>
      <c r="H6914" t="s">
        <v>3113</v>
      </c>
      <c r="I6914" t="s">
        <v>5</v>
      </c>
      <c r="J6914" t="s">
        <v>3114</v>
      </c>
      <c r="K6914" t="s">
        <v>7</v>
      </c>
      <c r="L6914" s="12">
        <v>46108</v>
      </c>
      <c r="M6914" s="5">
        <f>G6914-F6914</f>
        <v>75146.069999999992</v>
      </c>
      <c r="N6914" s="7" t="str">
        <f>CONCATENATE("https://venda-imoveis.caixa.gov.br/sistema/detalhe-imovel.asp?hdnOrigem=index&amp;hdnimovel=",A6914)</f>
        <v>https://venda-imoveis.caixa.gov.br/sistema/detalhe-imovel.asp?hdnOrigem=index&amp;hdnimovel=8444412420989</v>
      </c>
      <c r="O6914" s="9" t="str">
        <f>LEFT(J6914,SEARCH(",",J6914)-1)</f>
        <v>Casa</v>
      </c>
    </row>
    <row r="6915" spans="1:15" x14ac:dyDescent="0.25">
      <c r="A6915">
        <v>8444410265455</v>
      </c>
      <c r="B6915" t="s">
        <v>0</v>
      </c>
      <c r="C6915" t="s">
        <v>3017</v>
      </c>
      <c r="D6915" t="s">
        <v>3022</v>
      </c>
      <c r="E6915" t="s">
        <v>3115</v>
      </c>
      <c r="F6915" s="1">
        <v>68167.399999999994</v>
      </c>
      <c r="G6915" s="1">
        <v>142000</v>
      </c>
      <c r="H6915" t="s">
        <v>3113</v>
      </c>
      <c r="I6915" t="s">
        <v>5</v>
      </c>
      <c r="J6915" t="s">
        <v>3116</v>
      </c>
      <c r="K6915" t="s">
        <v>7</v>
      </c>
      <c r="L6915" s="12">
        <v>46108</v>
      </c>
      <c r="M6915" s="5">
        <f>G6915-F6915</f>
        <v>73832.600000000006</v>
      </c>
      <c r="N6915" s="7" t="str">
        <f>CONCATENATE("https://venda-imoveis.caixa.gov.br/sistema/detalhe-imovel.asp?hdnOrigem=index&amp;hdnimovel=",A6915)</f>
        <v>https://venda-imoveis.caixa.gov.br/sistema/detalhe-imovel.asp?hdnOrigem=index&amp;hdnimovel=8444410265455</v>
      </c>
      <c r="O6915" s="9" t="str">
        <f>LEFT(J6915,SEARCH(",",J6915)-1)</f>
        <v>Casa</v>
      </c>
    </row>
    <row r="6916" spans="1:15" x14ac:dyDescent="0.25">
      <c r="A6916">
        <v>8444425387365</v>
      </c>
      <c r="B6916" t="s">
        <v>0</v>
      </c>
      <c r="C6916" t="s">
        <v>5724</v>
      </c>
      <c r="D6916" t="s">
        <v>5728</v>
      </c>
      <c r="E6916" t="s">
        <v>6758</v>
      </c>
      <c r="F6916" s="1">
        <v>69607.55</v>
      </c>
      <c r="G6916" s="1">
        <v>145000</v>
      </c>
      <c r="H6916" t="s">
        <v>3113</v>
      </c>
      <c r="I6916" t="s">
        <v>5</v>
      </c>
      <c r="J6916" t="s">
        <v>5741</v>
      </c>
      <c r="K6916" t="s">
        <v>7</v>
      </c>
      <c r="L6916" s="12">
        <v>46108</v>
      </c>
      <c r="M6916" s="5">
        <f>G6916-F6916</f>
        <v>75392.45</v>
      </c>
      <c r="N6916" s="7" t="str">
        <f>CONCATENATE("https://venda-imoveis.caixa.gov.br/sistema/detalhe-imovel.asp?hdnOrigem=index&amp;hdnimovel=",A6916)</f>
        <v>https://venda-imoveis.caixa.gov.br/sistema/detalhe-imovel.asp?hdnOrigem=index&amp;hdnimovel=8444425387365</v>
      </c>
      <c r="O6916" s="9" t="str">
        <f>LEFT(J6916,SEARCH(",",J6916)-1)</f>
        <v>Apartamento</v>
      </c>
    </row>
    <row r="6917" spans="1:15" x14ac:dyDescent="0.25">
      <c r="A6917">
        <v>8787707087540</v>
      </c>
      <c r="B6917" t="s">
        <v>0</v>
      </c>
      <c r="C6917" t="s">
        <v>5724</v>
      </c>
      <c r="D6917" t="s">
        <v>1102</v>
      </c>
      <c r="E6917" t="s">
        <v>6759</v>
      </c>
      <c r="F6917" s="1">
        <v>70087.600000000006</v>
      </c>
      <c r="G6917" s="1">
        <v>146000</v>
      </c>
      <c r="H6917" t="s">
        <v>3113</v>
      </c>
      <c r="I6917" t="s">
        <v>5</v>
      </c>
      <c r="J6917" t="s">
        <v>6760</v>
      </c>
      <c r="K6917" t="s">
        <v>7</v>
      </c>
      <c r="L6917" s="12">
        <v>46108</v>
      </c>
      <c r="M6917" s="5">
        <f>G6917-F6917</f>
        <v>75912.399999999994</v>
      </c>
      <c r="N6917" s="7" t="str">
        <f>CONCATENATE("https://venda-imoveis.caixa.gov.br/sistema/detalhe-imovel.asp?hdnOrigem=index&amp;hdnimovel=",A6917)</f>
        <v>https://venda-imoveis.caixa.gov.br/sistema/detalhe-imovel.asp?hdnOrigem=index&amp;hdnimovel=8787707087540</v>
      </c>
      <c r="O6917" s="9" t="str">
        <f>LEFT(J6917,SEARCH(",",J6917)-1)</f>
        <v>Apartamento</v>
      </c>
    </row>
    <row r="6918" spans="1:15" x14ac:dyDescent="0.25">
      <c r="A6918">
        <v>8444407849239</v>
      </c>
      <c r="B6918" t="s">
        <v>0</v>
      </c>
      <c r="C6918" t="s">
        <v>11389</v>
      </c>
      <c r="D6918" t="s">
        <v>11409</v>
      </c>
      <c r="E6918" t="s">
        <v>13301</v>
      </c>
      <c r="F6918" s="1">
        <v>71527.759999999995</v>
      </c>
      <c r="G6918" s="1">
        <v>149000</v>
      </c>
      <c r="H6918" t="s">
        <v>3113</v>
      </c>
      <c r="I6918" t="s">
        <v>5</v>
      </c>
      <c r="J6918" t="s">
        <v>13302</v>
      </c>
      <c r="K6918" t="s">
        <v>7</v>
      </c>
      <c r="L6918" s="12">
        <v>46108</v>
      </c>
      <c r="M6918" s="5">
        <f>G6918-F6918</f>
        <v>77472.240000000005</v>
      </c>
      <c r="N6918" s="7" t="str">
        <f>CONCATENATE("https://venda-imoveis.caixa.gov.br/sistema/detalhe-imovel.asp?hdnOrigem=index&amp;hdnimovel=",A6918)</f>
        <v>https://venda-imoveis.caixa.gov.br/sistema/detalhe-imovel.asp?hdnOrigem=index&amp;hdnimovel=8444407849239</v>
      </c>
      <c r="O6918" s="9" t="str">
        <f>LEFT(J6918,SEARCH(",",J6918)-1)</f>
        <v>Casa</v>
      </c>
    </row>
    <row r="6919" spans="1:15" x14ac:dyDescent="0.25">
      <c r="A6919">
        <v>8444414229739</v>
      </c>
      <c r="B6919" t="s">
        <v>0</v>
      </c>
      <c r="C6919" t="s">
        <v>11389</v>
      </c>
      <c r="D6919" t="s">
        <v>11627</v>
      </c>
      <c r="E6919" t="s">
        <v>13303</v>
      </c>
      <c r="F6919" s="1">
        <v>69607.55</v>
      </c>
      <c r="G6919" s="1">
        <v>145000</v>
      </c>
      <c r="H6919" t="s">
        <v>3113</v>
      </c>
      <c r="I6919" t="s">
        <v>5</v>
      </c>
      <c r="J6919" t="s">
        <v>13304</v>
      </c>
      <c r="K6919" t="s">
        <v>7</v>
      </c>
      <c r="L6919" s="12">
        <v>46108</v>
      </c>
      <c r="M6919" s="5">
        <f>G6919-F6919</f>
        <v>75392.45</v>
      </c>
      <c r="N6919" s="7" t="str">
        <f>CONCATENATE("https://venda-imoveis.caixa.gov.br/sistema/detalhe-imovel.asp?hdnOrigem=index&amp;hdnimovel=",A6919)</f>
        <v>https://venda-imoveis.caixa.gov.br/sistema/detalhe-imovel.asp?hdnOrigem=index&amp;hdnimovel=8444414229739</v>
      </c>
      <c r="O6919" s="9" t="str">
        <f>LEFT(J6919,SEARCH(",",J6919)-1)</f>
        <v>Casa</v>
      </c>
    </row>
    <row r="6920" spans="1:15" x14ac:dyDescent="0.25">
      <c r="A6920">
        <v>8555534740882</v>
      </c>
      <c r="B6920" t="s">
        <v>0</v>
      </c>
      <c r="C6920" t="s">
        <v>11389</v>
      </c>
      <c r="D6920" t="s">
        <v>11627</v>
      </c>
      <c r="E6920" t="s">
        <v>13305</v>
      </c>
      <c r="F6920" s="1">
        <v>71047.7</v>
      </c>
      <c r="G6920" s="1">
        <v>148000</v>
      </c>
      <c r="H6920" t="s">
        <v>3113</v>
      </c>
      <c r="I6920" t="s">
        <v>5</v>
      </c>
      <c r="J6920" t="s">
        <v>13306</v>
      </c>
      <c r="K6920" t="s">
        <v>7</v>
      </c>
      <c r="L6920" s="12">
        <v>46108</v>
      </c>
      <c r="M6920" s="5">
        <f>G6920-F6920</f>
        <v>76952.3</v>
      </c>
      <c r="N6920" s="7" t="str">
        <f>CONCATENATE("https://venda-imoveis.caixa.gov.br/sistema/detalhe-imovel.asp?hdnOrigem=index&amp;hdnimovel=",A6920)</f>
        <v>https://venda-imoveis.caixa.gov.br/sistema/detalhe-imovel.asp?hdnOrigem=index&amp;hdnimovel=8555534740882</v>
      </c>
      <c r="O6920" s="9" t="str">
        <f>LEFT(J6920,SEARCH(",",J6920)-1)</f>
        <v>Apartamento</v>
      </c>
    </row>
    <row r="6921" spans="1:15" x14ac:dyDescent="0.25">
      <c r="A6921">
        <v>8444415706131</v>
      </c>
      <c r="B6921" t="s">
        <v>0</v>
      </c>
      <c r="C6921" t="s">
        <v>945</v>
      </c>
      <c r="D6921" t="s">
        <v>946</v>
      </c>
      <c r="E6921" t="s">
        <v>967</v>
      </c>
      <c r="F6921" s="1">
        <v>75342</v>
      </c>
      <c r="G6921" s="1">
        <v>157000</v>
      </c>
      <c r="H6921" t="s">
        <v>968</v>
      </c>
      <c r="I6921" t="s">
        <v>5</v>
      </c>
      <c r="J6921" t="s">
        <v>969</v>
      </c>
      <c r="K6921" t="s">
        <v>7</v>
      </c>
      <c r="L6921" s="12">
        <v>46108</v>
      </c>
      <c r="M6921" s="5">
        <f>G6921-F6921</f>
        <v>81658</v>
      </c>
      <c r="N6921" s="7" t="str">
        <f>CONCATENATE("https://venda-imoveis.caixa.gov.br/sistema/detalhe-imovel.asp?hdnOrigem=index&amp;hdnimovel=",A6921)</f>
        <v>https://venda-imoveis.caixa.gov.br/sistema/detalhe-imovel.asp?hdnOrigem=index&amp;hdnimovel=8444415706131</v>
      </c>
      <c r="O6921" s="9" t="str">
        <f>LEFT(J6921,SEARCH(",",J6921)-1)</f>
        <v>Casa</v>
      </c>
    </row>
    <row r="6922" spans="1:15" x14ac:dyDescent="0.25">
      <c r="A6922">
        <v>8444409707814</v>
      </c>
      <c r="B6922" t="s">
        <v>0</v>
      </c>
      <c r="C6922" t="s">
        <v>1529</v>
      </c>
      <c r="D6922" t="s">
        <v>1792</v>
      </c>
      <c r="E6922" t="s">
        <v>1793</v>
      </c>
      <c r="F6922" s="1">
        <v>85839.13</v>
      </c>
      <c r="G6922" s="1">
        <v>179000</v>
      </c>
      <c r="H6922" t="s">
        <v>1794</v>
      </c>
      <c r="I6922" t="s">
        <v>5</v>
      </c>
      <c r="J6922" t="s">
        <v>1795</v>
      </c>
      <c r="K6922" t="s">
        <v>7</v>
      </c>
      <c r="L6922" s="12">
        <v>46108</v>
      </c>
      <c r="M6922" s="5">
        <f>G6922-F6922</f>
        <v>93160.87</v>
      </c>
      <c r="N6922" s="7" t="str">
        <f>CONCATENATE("https://venda-imoveis.caixa.gov.br/sistema/detalhe-imovel.asp?hdnOrigem=index&amp;hdnimovel=",A6922)</f>
        <v>https://venda-imoveis.caixa.gov.br/sistema/detalhe-imovel.asp?hdnOrigem=index&amp;hdnimovel=8444409707814</v>
      </c>
      <c r="O6922" s="9" t="str">
        <f>LEFT(J6922,SEARCH(",",J6922)-1)</f>
        <v>Casa</v>
      </c>
    </row>
    <row r="6923" spans="1:15" x14ac:dyDescent="0.25">
      <c r="A6923">
        <v>8444414596618</v>
      </c>
      <c r="B6923" t="s">
        <v>0</v>
      </c>
      <c r="C6923" t="s">
        <v>1529</v>
      </c>
      <c r="D6923" t="s">
        <v>1540</v>
      </c>
      <c r="E6923" t="s">
        <v>1796</v>
      </c>
      <c r="F6923" s="1">
        <v>83441.39</v>
      </c>
      <c r="G6923" s="1">
        <v>174000</v>
      </c>
      <c r="H6923" t="s">
        <v>1794</v>
      </c>
      <c r="I6923" t="s">
        <v>5</v>
      </c>
      <c r="J6923" t="s">
        <v>1797</v>
      </c>
      <c r="K6923" t="s">
        <v>7</v>
      </c>
      <c r="L6923" s="12">
        <v>46108</v>
      </c>
      <c r="M6923" s="5">
        <f>G6923-F6923</f>
        <v>90558.61</v>
      </c>
      <c r="N6923" s="7" t="str">
        <f>CONCATENATE("https://venda-imoveis.caixa.gov.br/sistema/detalhe-imovel.asp?hdnOrigem=index&amp;hdnimovel=",A6923)</f>
        <v>https://venda-imoveis.caixa.gov.br/sistema/detalhe-imovel.asp?hdnOrigem=index&amp;hdnimovel=8444414596618</v>
      </c>
      <c r="O6923" s="9" t="str">
        <f>LEFT(J6923,SEARCH(",",J6923)-1)</f>
        <v>Casa</v>
      </c>
    </row>
    <row r="6924" spans="1:15" x14ac:dyDescent="0.25">
      <c r="A6924">
        <v>8444409699692</v>
      </c>
      <c r="B6924" t="s">
        <v>0</v>
      </c>
      <c r="C6924" t="s">
        <v>3017</v>
      </c>
      <c r="D6924" t="s">
        <v>3059</v>
      </c>
      <c r="E6924" t="s">
        <v>3109</v>
      </c>
      <c r="F6924" s="1">
        <v>85707.64</v>
      </c>
      <c r="G6924" s="1">
        <v>178725.8</v>
      </c>
      <c r="H6924" t="s">
        <v>1794</v>
      </c>
      <c r="I6924" t="s">
        <v>5</v>
      </c>
      <c r="J6924" t="s">
        <v>3110</v>
      </c>
      <c r="K6924" t="s">
        <v>7</v>
      </c>
      <c r="L6924" s="12">
        <v>46108</v>
      </c>
      <c r="M6924" s="5">
        <f>G6924-F6924</f>
        <v>93018.159999999989</v>
      </c>
      <c r="N6924" s="7" t="str">
        <f>CONCATENATE("https://venda-imoveis.caixa.gov.br/sistema/detalhe-imovel.asp?hdnOrigem=index&amp;hdnimovel=",A6924)</f>
        <v>https://venda-imoveis.caixa.gov.br/sistema/detalhe-imovel.asp?hdnOrigem=index&amp;hdnimovel=8444409699692</v>
      </c>
      <c r="O6924" s="9" t="str">
        <f>LEFT(J6924,SEARCH(",",J6924)-1)</f>
        <v>Casa</v>
      </c>
    </row>
    <row r="6925" spans="1:15" x14ac:dyDescent="0.25">
      <c r="A6925">
        <v>8444401015131</v>
      </c>
      <c r="B6925" t="s">
        <v>0</v>
      </c>
      <c r="C6925" t="s">
        <v>3479</v>
      </c>
      <c r="D6925" t="s">
        <v>3483</v>
      </c>
      <c r="E6925" t="s">
        <v>3495</v>
      </c>
      <c r="F6925" s="1">
        <v>87277.77</v>
      </c>
      <c r="G6925" s="1">
        <v>182000</v>
      </c>
      <c r="H6925" t="s">
        <v>1794</v>
      </c>
      <c r="I6925" t="s">
        <v>5</v>
      </c>
      <c r="J6925" t="s">
        <v>3496</v>
      </c>
      <c r="K6925" t="s">
        <v>7</v>
      </c>
      <c r="L6925" s="12">
        <v>46108</v>
      </c>
      <c r="M6925" s="5">
        <f>G6925-F6925</f>
        <v>94722.23</v>
      </c>
      <c r="N6925" s="7" t="str">
        <f>CONCATENATE("https://venda-imoveis.caixa.gov.br/sistema/detalhe-imovel.asp?hdnOrigem=index&amp;hdnimovel=",A6925)</f>
        <v>https://venda-imoveis.caixa.gov.br/sistema/detalhe-imovel.asp?hdnOrigem=index&amp;hdnimovel=8444401015131</v>
      </c>
      <c r="O6925" s="9" t="str">
        <f>LEFT(J6925,SEARCH(",",J6925)-1)</f>
        <v>Casa</v>
      </c>
    </row>
    <row r="6926" spans="1:15" x14ac:dyDescent="0.25">
      <c r="A6926">
        <v>8444414118201</v>
      </c>
      <c r="B6926" t="s">
        <v>0</v>
      </c>
      <c r="C6926" t="s">
        <v>5724</v>
      </c>
      <c r="D6926" t="s">
        <v>5728</v>
      </c>
      <c r="E6926" t="s">
        <v>6757</v>
      </c>
      <c r="F6926" s="1">
        <v>78316.72</v>
      </c>
      <c r="G6926" s="1">
        <v>163313.54999999999</v>
      </c>
      <c r="H6926" t="s">
        <v>1794</v>
      </c>
      <c r="I6926" t="s">
        <v>5</v>
      </c>
      <c r="J6926" t="s">
        <v>704</v>
      </c>
      <c r="K6926" t="s">
        <v>7</v>
      </c>
      <c r="L6926" s="12">
        <v>46108</v>
      </c>
      <c r="M6926" s="5">
        <f>G6926-F6926</f>
        <v>84996.829999999987</v>
      </c>
      <c r="N6926" s="7" t="str">
        <f>CONCATENATE("https://venda-imoveis.caixa.gov.br/sistema/detalhe-imovel.asp?hdnOrigem=index&amp;hdnimovel=",A6926)</f>
        <v>https://venda-imoveis.caixa.gov.br/sistema/detalhe-imovel.asp?hdnOrigem=index&amp;hdnimovel=8444414118201</v>
      </c>
      <c r="O6926" s="9" t="str">
        <f>LEFT(J6926,SEARCH(",",J6926)-1)</f>
        <v>Apartamento</v>
      </c>
    </row>
    <row r="6927" spans="1:15" x14ac:dyDescent="0.25">
      <c r="A6927">
        <v>8444414647182</v>
      </c>
      <c r="B6927" t="s">
        <v>0</v>
      </c>
      <c r="C6927" t="s">
        <v>11389</v>
      </c>
      <c r="D6927" t="s">
        <v>11497</v>
      </c>
      <c r="E6927" t="s">
        <v>13287</v>
      </c>
      <c r="F6927" s="1">
        <v>81523.199999999997</v>
      </c>
      <c r="G6927" s="1">
        <v>170000</v>
      </c>
      <c r="H6927" t="s">
        <v>1794</v>
      </c>
      <c r="I6927" t="s">
        <v>5</v>
      </c>
      <c r="J6927" t="s">
        <v>13288</v>
      </c>
      <c r="K6927" t="s">
        <v>7</v>
      </c>
      <c r="L6927" s="12">
        <v>46108</v>
      </c>
      <c r="M6927" s="5">
        <f>G6927-F6927</f>
        <v>88476.800000000003</v>
      </c>
      <c r="N6927" s="7" t="str">
        <f>CONCATENATE("https://venda-imoveis.caixa.gov.br/sistema/detalhe-imovel.asp?hdnOrigem=index&amp;hdnimovel=",A6927)</f>
        <v>https://venda-imoveis.caixa.gov.br/sistema/detalhe-imovel.asp?hdnOrigem=index&amp;hdnimovel=8444414647182</v>
      </c>
      <c r="O6927" s="9" t="str">
        <f>LEFT(J6927,SEARCH(",",J6927)-1)</f>
        <v>Casa</v>
      </c>
    </row>
    <row r="6928" spans="1:15" x14ac:dyDescent="0.25">
      <c r="A6928">
        <v>8444404461515</v>
      </c>
      <c r="B6928" t="s">
        <v>0</v>
      </c>
      <c r="C6928" t="s">
        <v>11389</v>
      </c>
      <c r="D6928" t="s">
        <v>12959</v>
      </c>
      <c r="E6928" t="s">
        <v>13289</v>
      </c>
      <c r="F6928" s="1">
        <v>77057.279999999999</v>
      </c>
      <c r="G6928" s="1">
        <v>160687.25</v>
      </c>
      <c r="H6928" t="s">
        <v>1794</v>
      </c>
      <c r="I6928" t="s">
        <v>5</v>
      </c>
      <c r="J6928" t="s">
        <v>13290</v>
      </c>
      <c r="K6928" t="s">
        <v>7</v>
      </c>
      <c r="L6928" s="12">
        <v>46108</v>
      </c>
      <c r="M6928" s="5">
        <f>G6928-F6928</f>
        <v>83629.97</v>
      </c>
      <c r="N6928" s="7" t="str">
        <f>CONCATENATE("https://venda-imoveis.caixa.gov.br/sistema/detalhe-imovel.asp?hdnOrigem=index&amp;hdnimovel=",A6928)</f>
        <v>https://venda-imoveis.caixa.gov.br/sistema/detalhe-imovel.asp?hdnOrigem=index&amp;hdnimovel=8444404461515</v>
      </c>
      <c r="O6928" s="9" t="str">
        <f>LEFT(J6928,SEARCH(",",J6928)-1)</f>
        <v>Casa</v>
      </c>
    </row>
    <row r="6929" spans="1:15" x14ac:dyDescent="0.25">
      <c r="A6929">
        <v>8444413760805</v>
      </c>
      <c r="B6929" t="s">
        <v>0</v>
      </c>
      <c r="C6929" t="s">
        <v>11389</v>
      </c>
      <c r="D6929" t="s">
        <v>11390</v>
      </c>
      <c r="E6929" t="s">
        <v>13291</v>
      </c>
      <c r="F6929" s="1">
        <v>75768.62</v>
      </c>
      <c r="G6929" s="1">
        <v>158000</v>
      </c>
      <c r="H6929" t="s">
        <v>1794</v>
      </c>
      <c r="I6929" t="s">
        <v>5</v>
      </c>
      <c r="J6929" t="s">
        <v>13292</v>
      </c>
      <c r="K6929" t="s">
        <v>7</v>
      </c>
      <c r="L6929" s="12">
        <v>46108</v>
      </c>
      <c r="M6929" s="5">
        <f>G6929-F6929</f>
        <v>82231.38</v>
      </c>
      <c r="N6929" s="7" t="str">
        <f>CONCATENATE("https://venda-imoveis.caixa.gov.br/sistema/detalhe-imovel.asp?hdnOrigem=index&amp;hdnimovel=",A6929)</f>
        <v>https://venda-imoveis.caixa.gov.br/sistema/detalhe-imovel.asp?hdnOrigem=index&amp;hdnimovel=8444413760805</v>
      </c>
      <c r="O6929" s="9" t="str">
        <f>LEFT(J6929,SEARCH(",",J6929)-1)</f>
        <v>Casa</v>
      </c>
    </row>
    <row r="6930" spans="1:15" x14ac:dyDescent="0.25">
      <c r="A6930">
        <v>1444417196337</v>
      </c>
      <c r="B6930" t="s">
        <v>0</v>
      </c>
      <c r="C6930" t="s">
        <v>11389</v>
      </c>
      <c r="D6930" t="s">
        <v>11393</v>
      </c>
      <c r="E6930" t="s">
        <v>13293</v>
      </c>
      <c r="F6930" s="1">
        <v>75768.62</v>
      </c>
      <c r="G6930" s="1">
        <v>158000</v>
      </c>
      <c r="H6930" t="s">
        <v>1794</v>
      </c>
      <c r="I6930" t="s">
        <v>5</v>
      </c>
      <c r="J6930" t="s">
        <v>13294</v>
      </c>
      <c r="K6930" t="s">
        <v>7</v>
      </c>
      <c r="L6930" s="12">
        <v>46108</v>
      </c>
      <c r="M6930" s="5">
        <f>G6930-F6930</f>
        <v>82231.38</v>
      </c>
      <c r="N6930" s="7" t="str">
        <f>CONCATENATE("https://venda-imoveis.caixa.gov.br/sistema/detalhe-imovel.asp?hdnOrigem=index&amp;hdnimovel=",A6930)</f>
        <v>https://venda-imoveis.caixa.gov.br/sistema/detalhe-imovel.asp?hdnOrigem=index&amp;hdnimovel=1444417196337</v>
      </c>
      <c r="O6930" s="9" t="str">
        <f>LEFT(J6930,SEARCH(",",J6930)-1)</f>
        <v>Casa</v>
      </c>
    </row>
    <row r="6931" spans="1:15" x14ac:dyDescent="0.25">
      <c r="A6931">
        <v>8444410324990</v>
      </c>
      <c r="B6931" t="s">
        <v>0</v>
      </c>
      <c r="C6931" t="s">
        <v>11389</v>
      </c>
      <c r="D6931" t="s">
        <v>11393</v>
      </c>
      <c r="E6931" t="s">
        <v>13295</v>
      </c>
      <c r="F6931" s="1">
        <v>80084.55</v>
      </c>
      <c r="G6931" s="1">
        <v>167000</v>
      </c>
      <c r="H6931" t="s">
        <v>1794</v>
      </c>
      <c r="I6931" t="s">
        <v>5</v>
      </c>
      <c r="J6931" t="s">
        <v>13296</v>
      </c>
      <c r="K6931" t="s">
        <v>7</v>
      </c>
      <c r="L6931" s="12">
        <v>46108</v>
      </c>
      <c r="M6931" s="5">
        <f>G6931-F6931</f>
        <v>86915.45</v>
      </c>
      <c r="N6931" s="7" t="str">
        <f>CONCATENATE("https://venda-imoveis.caixa.gov.br/sistema/detalhe-imovel.asp?hdnOrigem=index&amp;hdnimovel=",A6931)</f>
        <v>https://venda-imoveis.caixa.gov.br/sistema/detalhe-imovel.asp?hdnOrigem=index&amp;hdnimovel=8444410324990</v>
      </c>
      <c r="O6931" s="9" t="str">
        <f>LEFT(J6931,SEARCH(",",J6931)-1)</f>
        <v>Casa</v>
      </c>
    </row>
    <row r="6932" spans="1:15" x14ac:dyDescent="0.25">
      <c r="A6932">
        <v>1444407098901</v>
      </c>
      <c r="B6932" t="s">
        <v>0</v>
      </c>
      <c r="C6932" t="s">
        <v>11389</v>
      </c>
      <c r="D6932" t="s">
        <v>11667</v>
      </c>
      <c r="E6932" t="s">
        <v>13297</v>
      </c>
      <c r="F6932" s="1">
        <v>83920.94</v>
      </c>
      <c r="G6932" s="1">
        <v>175000</v>
      </c>
      <c r="H6932" t="s">
        <v>1794</v>
      </c>
      <c r="I6932" t="s">
        <v>5</v>
      </c>
      <c r="J6932" t="s">
        <v>13298</v>
      </c>
      <c r="K6932" t="s">
        <v>7</v>
      </c>
      <c r="L6932" s="12">
        <v>46108</v>
      </c>
      <c r="M6932" s="5">
        <f>G6932-F6932</f>
        <v>91079.06</v>
      </c>
      <c r="N6932" s="7" t="str">
        <f>CONCATENATE("https://venda-imoveis.caixa.gov.br/sistema/detalhe-imovel.asp?hdnOrigem=index&amp;hdnimovel=",A6932)</f>
        <v>https://venda-imoveis.caixa.gov.br/sistema/detalhe-imovel.asp?hdnOrigem=index&amp;hdnimovel=1444407098901</v>
      </c>
      <c r="O6932" s="9" t="str">
        <f>LEFT(J6932,SEARCH(",",J6932)-1)</f>
        <v>Casa</v>
      </c>
    </row>
    <row r="6933" spans="1:15" x14ac:dyDescent="0.25">
      <c r="A6933">
        <v>8444403686432</v>
      </c>
      <c r="B6933" t="s">
        <v>0</v>
      </c>
      <c r="C6933" t="s">
        <v>11389</v>
      </c>
      <c r="D6933" t="s">
        <v>12323</v>
      </c>
      <c r="E6933" t="s">
        <v>13299</v>
      </c>
      <c r="F6933" s="1">
        <v>83920.94</v>
      </c>
      <c r="G6933" s="1">
        <v>175000</v>
      </c>
      <c r="H6933" t="s">
        <v>1794</v>
      </c>
      <c r="I6933" t="s">
        <v>5</v>
      </c>
      <c r="J6933" t="s">
        <v>13300</v>
      </c>
      <c r="K6933" t="s">
        <v>7</v>
      </c>
      <c r="L6933" s="12">
        <v>46108</v>
      </c>
      <c r="M6933" s="5">
        <f>G6933-F6933</f>
        <v>91079.06</v>
      </c>
      <c r="N6933" s="7" t="str">
        <f>CONCATENATE("https://venda-imoveis.caixa.gov.br/sistema/detalhe-imovel.asp?hdnOrigem=index&amp;hdnimovel=",A6933)</f>
        <v>https://venda-imoveis.caixa.gov.br/sistema/detalhe-imovel.asp?hdnOrigem=index&amp;hdnimovel=8444403686432</v>
      </c>
      <c r="O6933" s="9" t="str">
        <f>LEFT(J6933,SEARCH(",",J6933)-1)</f>
        <v>Casa</v>
      </c>
    </row>
    <row r="6934" spans="1:15" x14ac:dyDescent="0.25">
      <c r="A6934">
        <v>8444406140902</v>
      </c>
      <c r="B6934" t="s">
        <v>0</v>
      </c>
      <c r="C6934" t="s">
        <v>5724</v>
      </c>
      <c r="D6934" t="s">
        <v>5760</v>
      </c>
      <c r="E6934" t="s">
        <v>6755</v>
      </c>
      <c r="F6934" s="1">
        <v>56550.38</v>
      </c>
      <c r="G6934" s="1">
        <v>118000</v>
      </c>
      <c r="H6934" t="s">
        <v>6756</v>
      </c>
      <c r="I6934" t="s">
        <v>5</v>
      </c>
      <c r="J6934" t="s">
        <v>5597</v>
      </c>
      <c r="K6934" t="s">
        <v>12</v>
      </c>
      <c r="L6934" s="12">
        <v>46108</v>
      </c>
      <c r="M6934" s="5">
        <f>G6934-F6934</f>
        <v>61449.62</v>
      </c>
      <c r="N6934" s="7" t="str">
        <f>CONCATENATE("https://venda-imoveis.caixa.gov.br/sistema/detalhe-imovel.asp?hdnOrigem=index&amp;hdnimovel=",A6934)</f>
        <v>https://venda-imoveis.caixa.gov.br/sistema/detalhe-imovel.asp?hdnOrigem=index&amp;hdnimovel=8444406140902</v>
      </c>
      <c r="O6934" s="9" t="str">
        <f>LEFT(J6934,SEARCH(",",J6934)-1)</f>
        <v>Apartamento</v>
      </c>
    </row>
    <row r="6935" spans="1:15" x14ac:dyDescent="0.25">
      <c r="A6935">
        <v>8555523768233</v>
      </c>
      <c r="B6935" t="s">
        <v>0</v>
      </c>
      <c r="C6935" t="s">
        <v>5724</v>
      </c>
      <c r="D6935" t="s">
        <v>6212</v>
      </c>
      <c r="E6935" t="s">
        <v>6753</v>
      </c>
      <c r="F6935" s="1">
        <v>53185.25</v>
      </c>
      <c r="G6935" s="1">
        <v>111000</v>
      </c>
      <c r="H6935" t="s">
        <v>6754</v>
      </c>
      <c r="I6935" t="s">
        <v>5</v>
      </c>
      <c r="J6935" t="s">
        <v>6741</v>
      </c>
      <c r="K6935" t="s">
        <v>7</v>
      </c>
      <c r="L6935" s="12">
        <v>46108</v>
      </c>
      <c r="M6935" s="5">
        <f>G6935-F6935</f>
        <v>57814.75</v>
      </c>
      <c r="N6935" s="7" t="str">
        <f>CONCATENATE("https://venda-imoveis.caixa.gov.br/sistema/detalhe-imovel.asp?hdnOrigem=index&amp;hdnimovel=",A6935)</f>
        <v>https://venda-imoveis.caixa.gov.br/sistema/detalhe-imovel.asp?hdnOrigem=index&amp;hdnimovel=8555523768233</v>
      </c>
      <c r="O6935" s="9" t="str">
        <f>LEFT(J6935,SEARCH(",",J6935)-1)</f>
        <v>Apartamento</v>
      </c>
    </row>
    <row r="6936" spans="1:15" x14ac:dyDescent="0.25">
      <c r="A6936">
        <v>8787704402312</v>
      </c>
      <c r="B6936" t="s">
        <v>0</v>
      </c>
      <c r="C6936" t="s">
        <v>11389</v>
      </c>
      <c r="D6936" t="s">
        <v>11393</v>
      </c>
      <c r="E6936" t="s">
        <v>13283</v>
      </c>
      <c r="F6936" s="1">
        <v>51747.81</v>
      </c>
      <c r="G6936" s="1">
        <v>108000</v>
      </c>
      <c r="H6936" t="s">
        <v>6754</v>
      </c>
      <c r="I6936" t="s">
        <v>5</v>
      </c>
      <c r="J6936" t="s">
        <v>13284</v>
      </c>
      <c r="K6936" t="s">
        <v>7</v>
      </c>
      <c r="L6936" s="12">
        <v>46108</v>
      </c>
      <c r="M6936" s="5">
        <f>G6936-F6936</f>
        <v>56252.19</v>
      </c>
      <c r="N6936" s="7" t="str">
        <f>CONCATENATE("https://venda-imoveis.caixa.gov.br/sistema/detalhe-imovel.asp?hdnOrigem=index&amp;hdnimovel=",A6936)</f>
        <v>https://venda-imoveis.caixa.gov.br/sistema/detalhe-imovel.asp?hdnOrigem=index&amp;hdnimovel=8787704402312</v>
      </c>
      <c r="O6936" s="9" t="str">
        <f>LEFT(J6936,SEARCH(",",J6936)-1)</f>
        <v>Apartamento</v>
      </c>
    </row>
    <row r="6937" spans="1:15" x14ac:dyDescent="0.25">
      <c r="A6937">
        <v>8444401478409</v>
      </c>
      <c r="B6937" t="s">
        <v>0</v>
      </c>
      <c r="C6937" t="s">
        <v>11389</v>
      </c>
      <c r="D6937" t="s">
        <v>1757</v>
      </c>
      <c r="E6937" t="s">
        <v>13285</v>
      </c>
      <c r="F6937" s="1">
        <v>51268.66</v>
      </c>
      <c r="G6937" s="1">
        <v>107000</v>
      </c>
      <c r="H6937" t="s">
        <v>6754</v>
      </c>
      <c r="I6937" t="s">
        <v>5</v>
      </c>
      <c r="J6937" t="s">
        <v>13286</v>
      </c>
      <c r="K6937" t="s">
        <v>7</v>
      </c>
      <c r="L6937" s="12">
        <v>46108</v>
      </c>
      <c r="M6937" s="5">
        <f>G6937-F6937</f>
        <v>55731.34</v>
      </c>
      <c r="N6937" s="7" t="str">
        <f>CONCATENATE("https://venda-imoveis.caixa.gov.br/sistema/detalhe-imovel.asp?hdnOrigem=index&amp;hdnimovel=",A6937)</f>
        <v>https://venda-imoveis.caixa.gov.br/sistema/detalhe-imovel.asp?hdnOrigem=index&amp;hdnimovel=8444401478409</v>
      </c>
      <c r="O6937" s="9" t="str">
        <f>LEFT(J6937,SEARCH(",",J6937)-1)</f>
        <v>Apartamento</v>
      </c>
    </row>
    <row r="6938" spans="1:15" x14ac:dyDescent="0.25">
      <c r="A6938">
        <v>8444422712931</v>
      </c>
      <c r="B6938" t="s">
        <v>0</v>
      </c>
      <c r="C6938" t="s">
        <v>11389</v>
      </c>
      <c r="D6938" t="s">
        <v>11627</v>
      </c>
      <c r="E6938" t="s">
        <v>13278</v>
      </c>
      <c r="F6938" s="1">
        <v>51731.9</v>
      </c>
      <c r="G6938" s="1">
        <v>108000</v>
      </c>
      <c r="H6938" t="s">
        <v>13279</v>
      </c>
      <c r="I6938" t="s">
        <v>5</v>
      </c>
      <c r="J6938" t="s">
        <v>13280</v>
      </c>
      <c r="K6938" t="s">
        <v>7</v>
      </c>
      <c r="L6938" s="12">
        <v>46108</v>
      </c>
      <c r="M6938" s="5">
        <f>G6938-F6938</f>
        <v>56268.1</v>
      </c>
      <c r="N6938" s="7" t="str">
        <f>CONCATENATE("https://venda-imoveis.caixa.gov.br/sistema/detalhe-imovel.asp?hdnOrigem=index&amp;hdnimovel=",A6938)</f>
        <v>https://venda-imoveis.caixa.gov.br/sistema/detalhe-imovel.asp?hdnOrigem=index&amp;hdnimovel=8444422712931</v>
      </c>
      <c r="O6938" s="9" t="str">
        <f>LEFT(J6938,SEARCH(",",J6938)-1)</f>
        <v>Apartamento</v>
      </c>
    </row>
    <row r="6939" spans="1:15" x14ac:dyDescent="0.25">
      <c r="A6939">
        <v>8444416348239</v>
      </c>
      <c r="B6939" t="s">
        <v>0</v>
      </c>
      <c r="C6939" t="s">
        <v>11389</v>
      </c>
      <c r="D6939" t="s">
        <v>11709</v>
      </c>
      <c r="E6939" t="s">
        <v>13281</v>
      </c>
      <c r="F6939" s="1">
        <v>49049.5</v>
      </c>
      <c r="G6939" s="1">
        <v>102400</v>
      </c>
      <c r="H6939" t="s">
        <v>13279</v>
      </c>
      <c r="I6939" t="s">
        <v>5</v>
      </c>
      <c r="J6939" t="s">
        <v>13282</v>
      </c>
      <c r="K6939" t="s">
        <v>7</v>
      </c>
      <c r="L6939" s="12">
        <v>46108</v>
      </c>
      <c r="M6939" s="5">
        <f>G6939-F6939</f>
        <v>53350.5</v>
      </c>
      <c r="N6939" s="7" t="str">
        <f>CONCATENATE("https://venda-imoveis.caixa.gov.br/sistema/detalhe-imovel.asp?hdnOrigem=index&amp;hdnimovel=",A6939)</f>
        <v>https://venda-imoveis.caixa.gov.br/sistema/detalhe-imovel.asp?hdnOrigem=index&amp;hdnimovel=8444416348239</v>
      </c>
      <c r="O6939" s="9" t="str">
        <f>LEFT(J6939,SEARCH(",",J6939)-1)</f>
        <v>Casa</v>
      </c>
    </row>
    <row r="6940" spans="1:15" x14ac:dyDescent="0.25">
      <c r="A6940">
        <v>8787703097370</v>
      </c>
      <c r="B6940" t="s">
        <v>0</v>
      </c>
      <c r="C6940" t="s">
        <v>1529</v>
      </c>
      <c r="D6940" t="s">
        <v>1537</v>
      </c>
      <c r="E6940" t="s">
        <v>1787</v>
      </c>
      <c r="F6940" s="1">
        <v>71824.45</v>
      </c>
      <c r="G6940" s="1">
        <v>150000</v>
      </c>
      <c r="H6940" t="s">
        <v>1788</v>
      </c>
      <c r="I6940" t="s">
        <v>5</v>
      </c>
      <c r="J6940" t="s">
        <v>1789</v>
      </c>
      <c r="K6940" t="s">
        <v>7</v>
      </c>
      <c r="L6940" s="12">
        <v>46108</v>
      </c>
      <c r="M6940" s="5">
        <f>G6940-F6940</f>
        <v>78175.55</v>
      </c>
      <c r="N6940" s="7" t="str">
        <f>CONCATENATE("https://venda-imoveis.caixa.gov.br/sistema/detalhe-imovel.asp?hdnOrigem=index&amp;hdnimovel=",A6940)</f>
        <v>https://venda-imoveis.caixa.gov.br/sistema/detalhe-imovel.asp?hdnOrigem=index&amp;hdnimovel=8787703097370</v>
      </c>
      <c r="O6940" s="9" t="str">
        <f>LEFT(J6940,SEARCH(",",J6940)-1)</f>
        <v>Casa</v>
      </c>
    </row>
    <row r="6941" spans="1:15" x14ac:dyDescent="0.25">
      <c r="A6941">
        <v>8787708963394</v>
      </c>
      <c r="B6941" t="s">
        <v>0</v>
      </c>
      <c r="C6941" t="s">
        <v>1529</v>
      </c>
      <c r="D6941" t="s">
        <v>1537</v>
      </c>
      <c r="E6941" t="s">
        <v>1790</v>
      </c>
      <c r="F6941" s="1">
        <v>71345.62</v>
      </c>
      <c r="G6941" s="1">
        <v>149000</v>
      </c>
      <c r="H6941" t="s">
        <v>1788</v>
      </c>
      <c r="I6941" t="s">
        <v>5</v>
      </c>
      <c r="J6941" t="s">
        <v>1791</v>
      </c>
      <c r="K6941" t="s">
        <v>7</v>
      </c>
      <c r="L6941" s="12">
        <v>46108</v>
      </c>
      <c r="M6941" s="5">
        <f>G6941-F6941</f>
        <v>77654.38</v>
      </c>
      <c r="N6941" s="7" t="str">
        <f>CONCATENATE("https://venda-imoveis.caixa.gov.br/sistema/detalhe-imovel.asp?hdnOrigem=index&amp;hdnimovel=",A6941)</f>
        <v>https://venda-imoveis.caixa.gov.br/sistema/detalhe-imovel.asp?hdnOrigem=index&amp;hdnimovel=8787708963394</v>
      </c>
      <c r="O6941" s="9" t="str">
        <f>LEFT(J6941,SEARCH(",",J6941)-1)</f>
        <v>Casa</v>
      </c>
    </row>
    <row r="6942" spans="1:15" x14ac:dyDescent="0.25">
      <c r="A6942">
        <v>8444420489950</v>
      </c>
      <c r="B6942" t="s">
        <v>0</v>
      </c>
      <c r="C6942" t="s">
        <v>2668</v>
      </c>
      <c r="D6942" t="s">
        <v>2675</v>
      </c>
      <c r="E6942" t="s">
        <v>2791</v>
      </c>
      <c r="F6942" s="1">
        <v>66881.23</v>
      </c>
      <c r="G6942" s="1">
        <v>139676.44</v>
      </c>
      <c r="H6942" t="s">
        <v>1788</v>
      </c>
      <c r="I6942" t="s">
        <v>5</v>
      </c>
      <c r="J6942" t="s">
        <v>2792</v>
      </c>
      <c r="K6942" t="s">
        <v>7</v>
      </c>
      <c r="L6942" s="12">
        <v>46108</v>
      </c>
      <c r="M6942" s="5">
        <f>G6942-F6942</f>
        <v>72795.210000000006</v>
      </c>
      <c r="N6942" s="7" t="str">
        <f>CONCATENATE("https://venda-imoveis.caixa.gov.br/sistema/detalhe-imovel.asp?hdnOrigem=index&amp;hdnimovel=",A6942)</f>
        <v>https://venda-imoveis.caixa.gov.br/sistema/detalhe-imovel.asp?hdnOrigem=index&amp;hdnimovel=8444420489950</v>
      </c>
      <c r="O6942" s="9" t="str">
        <f>LEFT(J6942,SEARCH(",",J6942)-1)</f>
        <v>Casa</v>
      </c>
    </row>
    <row r="6943" spans="1:15" x14ac:dyDescent="0.25">
      <c r="A6943">
        <v>8787707832253</v>
      </c>
      <c r="B6943" t="s">
        <v>0</v>
      </c>
      <c r="C6943" t="s">
        <v>3717</v>
      </c>
      <c r="D6943" t="s">
        <v>3957</v>
      </c>
      <c r="E6943" t="s">
        <v>4246</v>
      </c>
      <c r="F6943" s="1">
        <v>70866.789999999994</v>
      </c>
      <c r="G6943" s="1">
        <v>148000</v>
      </c>
      <c r="H6943" t="s">
        <v>1788</v>
      </c>
      <c r="I6943" t="s">
        <v>5</v>
      </c>
      <c r="J6943" t="s">
        <v>4067</v>
      </c>
      <c r="K6943" t="s">
        <v>7</v>
      </c>
      <c r="L6943" s="12">
        <v>46108</v>
      </c>
      <c r="M6943" s="5">
        <f>G6943-F6943</f>
        <v>77133.210000000006</v>
      </c>
      <c r="N6943" s="7" t="str">
        <f>CONCATENATE("https://venda-imoveis.caixa.gov.br/sistema/detalhe-imovel.asp?hdnOrigem=index&amp;hdnimovel=",A6943)</f>
        <v>https://venda-imoveis.caixa.gov.br/sistema/detalhe-imovel.asp?hdnOrigem=index&amp;hdnimovel=8787707832253</v>
      </c>
      <c r="O6943" s="9" t="str">
        <f>LEFT(J6943,SEARCH(",",J6943)-1)</f>
        <v>Apartamento</v>
      </c>
    </row>
    <row r="6944" spans="1:15" x14ac:dyDescent="0.25">
      <c r="A6944">
        <v>8787700471131</v>
      </c>
      <c r="B6944" t="s">
        <v>0</v>
      </c>
      <c r="C6944" t="s">
        <v>3717</v>
      </c>
      <c r="D6944" t="s">
        <v>3864</v>
      </c>
      <c r="E6944" t="s">
        <v>4247</v>
      </c>
      <c r="F6944" s="1">
        <v>74218.600000000006</v>
      </c>
      <c r="G6944" s="1">
        <v>155000</v>
      </c>
      <c r="H6944" t="s">
        <v>1788</v>
      </c>
      <c r="I6944" t="s">
        <v>5</v>
      </c>
      <c r="J6944" t="s">
        <v>4248</v>
      </c>
      <c r="K6944" t="s">
        <v>7</v>
      </c>
      <c r="L6944" s="12">
        <v>46108</v>
      </c>
      <c r="M6944" s="5">
        <f>G6944-F6944</f>
        <v>80781.399999999994</v>
      </c>
      <c r="N6944" s="7" t="str">
        <f>CONCATENATE("https://venda-imoveis.caixa.gov.br/sistema/detalhe-imovel.asp?hdnOrigem=index&amp;hdnimovel=",A6944)</f>
        <v>https://venda-imoveis.caixa.gov.br/sistema/detalhe-imovel.asp?hdnOrigem=index&amp;hdnimovel=8787700471131</v>
      </c>
      <c r="O6944" s="9" t="str">
        <f>LEFT(J6944,SEARCH(",",J6944)-1)</f>
        <v>Casa</v>
      </c>
    </row>
    <row r="6945" spans="1:15" x14ac:dyDescent="0.25">
      <c r="A6945">
        <v>8555528272279</v>
      </c>
      <c r="B6945" t="s">
        <v>0</v>
      </c>
      <c r="C6945" t="s">
        <v>3717</v>
      </c>
      <c r="D6945" t="s">
        <v>3859</v>
      </c>
      <c r="E6945" t="s">
        <v>4249</v>
      </c>
      <c r="F6945" s="1">
        <v>68472.639999999999</v>
      </c>
      <c r="G6945" s="1">
        <v>143000</v>
      </c>
      <c r="H6945" t="s">
        <v>1788</v>
      </c>
      <c r="I6945" t="s">
        <v>5</v>
      </c>
      <c r="J6945" t="s">
        <v>4250</v>
      </c>
      <c r="K6945" t="s">
        <v>7</v>
      </c>
      <c r="L6945" s="12">
        <v>46108</v>
      </c>
      <c r="M6945" s="5">
        <f>G6945-F6945</f>
        <v>74527.360000000001</v>
      </c>
      <c r="N6945" s="7" t="str">
        <f>CONCATENATE("https://venda-imoveis.caixa.gov.br/sistema/detalhe-imovel.asp?hdnOrigem=index&amp;hdnimovel=",A6945)</f>
        <v>https://venda-imoveis.caixa.gov.br/sistema/detalhe-imovel.asp?hdnOrigem=index&amp;hdnimovel=8555528272279</v>
      </c>
      <c r="O6945" s="9" t="str">
        <f>LEFT(J6945,SEARCH(",",J6945)-1)</f>
        <v>Casa</v>
      </c>
    </row>
    <row r="6946" spans="1:15" x14ac:dyDescent="0.25">
      <c r="A6946">
        <v>8787701581216</v>
      </c>
      <c r="B6946" t="s">
        <v>0</v>
      </c>
      <c r="C6946" t="s">
        <v>5568</v>
      </c>
      <c r="D6946" t="s">
        <v>5571</v>
      </c>
      <c r="E6946" t="s">
        <v>5605</v>
      </c>
      <c r="F6946" s="1">
        <v>73465.45</v>
      </c>
      <c r="G6946" s="1">
        <v>153427.09</v>
      </c>
      <c r="H6946" t="s">
        <v>1788</v>
      </c>
      <c r="I6946" t="s">
        <v>5</v>
      </c>
      <c r="J6946" t="s">
        <v>5570</v>
      </c>
      <c r="K6946" t="s">
        <v>7</v>
      </c>
      <c r="L6946" s="12">
        <v>46108</v>
      </c>
      <c r="M6946" s="5">
        <f>G6946-F6946</f>
        <v>79961.64</v>
      </c>
      <c r="N6946" s="7" t="str">
        <f>CONCATENATE("https://venda-imoveis.caixa.gov.br/sistema/detalhe-imovel.asp?hdnOrigem=index&amp;hdnimovel=",A6946)</f>
        <v>https://venda-imoveis.caixa.gov.br/sistema/detalhe-imovel.asp?hdnOrigem=index&amp;hdnimovel=8787701581216</v>
      </c>
      <c r="O6946" s="9" t="str">
        <f>LEFT(J6946,SEARCH(",",J6946)-1)</f>
        <v>Apartamento</v>
      </c>
    </row>
    <row r="6947" spans="1:15" x14ac:dyDescent="0.25">
      <c r="A6947">
        <v>8787705200616</v>
      </c>
      <c r="B6947" t="s">
        <v>0</v>
      </c>
      <c r="C6947" t="s">
        <v>5724</v>
      </c>
      <c r="D6947" t="s">
        <v>5859</v>
      </c>
      <c r="E6947" t="s">
        <v>6748</v>
      </c>
      <c r="F6947" s="1">
        <v>69430.31</v>
      </c>
      <c r="G6947" s="1">
        <v>145000</v>
      </c>
      <c r="H6947" t="s">
        <v>1788</v>
      </c>
      <c r="I6947" t="s">
        <v>5</v>
      </c>
      <c r="J6947" t="s">
        <v>6161</v>
      </c>
      <c r="K6947" t="s">
        <v>7</v>
      </c>
      <c r="L6947" s="12">
        <v>46108</v>
      </c>
      <c r="M6947" s="5">
        <f>G6947-F6947</f>
        <v>75569.69</v>
      </c>
      <c r="N6947" s="7" t="str">
        <f>CONCATENATE("https://venda-imoveis.caixa.gov.br/sistema/detalhe-imovel.asp?hdnOrigem=index&amp;hdnimovel=",A6947)</f>
        <v>https://venda-imoveis.caixa.gov.br/sistema/detalhe-imovel.asp?hdnOrigem=index&amp;hdnimovel=8787705200616</v>
      </c>
      <c r="O6947" s="9" t="str">
        <f>LEFT(J6947,SEARCH(",",J6947)-1)</f>
        <v>Apartamento</v>
      </c>
    </row>
    <row r="6948" spans="1:15" x14ac:dyDescent="0.25">
      <c r="A6948">
        <v>8787700867329</v>
      </c>
      <c r="B6948" t="s">
        <v>0</v>
      </c>
      <c r="C6948" t="s">
        <v>5724</v>
      </c>
      <c r="D6948" t="s">
        <v>1102</v>
      </c>
      <c r="E6948" t="s">
        <v>6749</v>
      </c>
      <c r="F6948" s="1">
        <v>71429.89</v>
      </c>
      <c r="G6948" s="1">
        <v>149176</v>
      </c>
      <c r="H6948" t="s">
        <v>1788</v>
      </c>
      <c r="I6948" t="s">
        <v>5</v>
      </c>
      <c r="J6948" t="s">
        <v>6750</v>
      </c>
      <c r="K6948" t="s">
        <v>7</v>
      </c>
      <c r="L6948" s="12">
        <v>46108</v>
      </c>
      <c r="M6948" s="5">
        <f>G6948-F6948</f>
        <v>77746.11</v>
      </c>
      <c r="N6948" s="7" t="str">
        <f>CONCATENATE("https://venda-imoveis.caixa.gov.br/sistema/detalhe-imovel.asp?hdnOrigem=index&amp;hdnimovel=",A6948)</f>
        <v>https://venda-imoveis.caixa.gov.br/sistema/detalhe-imovel.asp?hdnOrigem=index&amp;hdnimovel=8787700867329</v>
      </c>
      <c r="O6948" s="9" t="str">
        <f>LEFT(J6948,SEARCH(",",J6948)-1)</f>
        <v>Apartamento</v>
      </c>
    </row>
    <row r="6949" spans="1:15" x14ac:dyDescent="0.25">
      <c r="A6949">
        <v>8444409113752</v>
      </c>
      <c r="B6949" t="s">
        <v>0</v>
      </c>
      <c r="C6949" t="s">
        <v>11389</v>
      </c>
      <c r="D6949" t="s">
        <v>11438</v>
      </c>
      <c r="E6949" t="s">
        <v>13274</v>
      </c>
      <c r="F6949" s="1">
        <v>68472.639999999999</v>
      </c>
      <c r="G6949" s="1">
        <v>143000</v>
      </c>
      <c r="H6949" t="s">
        <v>1788</v>
      </c>
      <c r="I6949" t="s">
        <v>5</v>
      </c>
      <c r="J6949" t="s">
        <v>13275</v>
      </c>
      <c r="K6949" t="s">
        <v>7</v>
      </c>
      <c r="L6949" s="12">
        <v>46108</v>
      </c>
      <c r="M6949" s="5">
        <f>G6949-F6949</f>
        <v>74527.360000000001</v>
      </c>
      <c r="N6949" s="7" t="str">
        <f>CONCATENATE("https://venda-imoveis.caixa.gov.br/sistema/detalhe-imovel.asp?hdnOrigem=index&amp;hdnimovel=",A6949)</f>
        <v>https://venda-imoveis.caixa.gov.br/sistema/detalhe-imovel.asp?hdnOrigem=index&amp;hdnimovel=8444409113752</v>
      </c>
      <c r="O6949" s="9" t="str">
        <f>LEFT(J6949,SEARCH(",",J6949)-1)</f>
        <v>Apartamento</v>
      </c>
    </row>
    <row r="6950" spans="1:15" x14ac:dyDescent="0.25">
      <c r="A6950">
        <v>8444410502155</v>
      </c>
      <c r="B6950" t="s">
        <v>0</v>
      </c>
      <c r="C6950" t="s">
        <v>11389</v>
      </c>
      <c r="D6950" t="s">
        <v>11438</v>
      </c>
      <c r="E6950" t="s">
        <v>13276</v>
      </c>
      <c r="F6950" s="1">
        <v>67993.820000000007</v>
      </c>
      <c r="G6950" s="1">
        <v>142000</v>
      </c>
      <c r="H6950" t="s">
        <v>1788</v>
      </c>
      <c r="I6950" t="s">
        <v>5</v>
      </c>
      <c r="J6950" t="s">
        <v>13277</v>
      </c>
      <c r="K6950" t="s">
        <v>7</v>
      </c>
      <c r="L6950" s="12">
        <v>46108</v>
      </c>
      <c r="M6950" s="5">
        <f>G6950-F6950</f>
        <v>74006.179999999993</v>
      </c>
      <c r="N6950" s="7" t="str">
        <f>CONCATENATE("https://venda-imoveis.caixa.gov.br/sistema/detalhe-imovel.asp?hdnOrigem=index&amp;hdnimovel=",A6950)</f>
        <v>https://venda-imoveis.caixa.gov.br/sistema/detalhe-imovel.asp?hdnOrigem=index&amp;hdnimovel=8444410502155</v>
      </c>
      <c r="O6950" s="9" t="str">
        <f>LEFT(J6950,SEARCH(",",J6950)-1)</f>
        <v>Casa</v>
      </c>
    </row>
    <row r="6951" spans="1:15" x14ac:dyDescent="0.25">
      <c r="A6951">
        <v>8787706380731</v>
      </c>
      <c r="B6951" t="s">
        <v>0</v>
      </c>
      <c r="C6951" t="s">
        <v>3717</v>
      </c>
      <c r="D6951" t="s">
        <v>3973</v>
      </c>
      <c r="E6951" t="s">
        <v>4245</v>
      </c>
      <c r="F6951" s="1">
        <v>69909.13</v>
      </c>
      <c r="G6951" s="1">
        <v>146000</v>
      </c>
      <c r="H6951" t="s">
        <v>1788</v>
      </c>
      <c r="I6951" t="s">
        <v>5</v>
      </c>
      <c r="J6951" t="s">
        <v>4192</v>
      </c>
      <c r="K6951" t="s">
        <v>12</v>
      </c>
      <c r="L6951" s="12">
        <v>46108</v>
      </c>
      <c r="M6951" s="5">
        <f>G6951-F6951</f>
        <v>76090.87</v>
      </c>
      <c r="N6951" s="7" t="str">
        <f>CONCATENATE("https://venda-imoveis.caixa.gov.br/sistema/detalhe-imovel.asp?hdnOrigem=index&amp;hdnimovel=",A6951)</f>
        <v>https://venda-imoveis.caixa.gov.br/sistema/detalhe-imovel.asp?hdnOrigem=index&amp;hdnimovel=8787706380731</v>
      </c>
      <c r="O6951" s="9" t="str">
        <f>LEFT(J6951,SEARCH(",",J6951)-1)</f>
        <v>Apartamento</v>
      </c>
    </row>
    <row r="6952" spans="1:15" x14ac:dyDescent="0.25">
      <c r="A6952">
        <v>8555533660044</v>
      </c>
      <c r="B6952" t="s">
        <v>0</v>
      </c>
      <c r="C6952" t="s">
        <v>5724</v>
      </c>
      <c r="D6952" t="s">
        <v>5845</v>
      </c>
      <c r="E6952" t="s">
        <v>6751</v>
      </c>
      <c r="F6952" s="1">
        <v>69430.31</v>
      </c>
      <c r="G6952" s="1">
        <v>145000</v>
      </c>
      <c r="H6952" t="s">
        <v>1788</v>
      </c>
      <c r="I6952" t="s">
        <v>5</v>
      </c>
      <c r="J6952" t="s">
        <v>6752</v>
      </c>
      <c r="K6952" t="s">
        <v>12</v>
      </c>
      <c r="L6952" s="12">
        <v>46108</v>
      </c>
      <c r="M6952" s="5">
        <f>G6952-F6952</f>
        <v>75569.69</v>
      </c>
      <c r="N6952" s="7" t="str">
        <f>CONCATENATE("https://venda-imoveis.caixa.gov.br/sistema/detalhe-imovel.asp?hdnOrigem=index&amp;hdnimovel=",A6952)</f>
        <v>https://venda-imoveis.caixa.gov.br/sistema/detalhe-imovel.asp?hdnOrigem=index&amp;hdnimovel=8555533660044</v>
      </c>
      <c r="O6952" s="9" t="str">
        <f>LEFT(J6952,SEARCH(",",J6952)-1)</f>
        <v>Apartamento</v>
      </c>
    </row>
    <row r="6953" spans="1:15" x14ac:dyDescent="0.25">
      <c r="A6953">
        <v>8102520008452</v>
      </c>
      <c r="B6953" t="s">
        <v>0</v>
      </c>
      <c r="C6953" t="s">
        <v>5724</v>
      </c>
      <c r="D6953" t="s">
        <v>5763</v>
      </c>
      <c r="E6953" t="s">
        <v>6745</v>
      </c>
      <c r="F6953" s="1">
        <v>122509.39</v>
      </c>
      <c r="G6953" s="1">
        <v>256000</v>
      </c>
      <c r="H6953" t="s">
        <v>6746</v>
      </c>
      <c r="I6953" t="s">
        <v>5</v>
      </c>
      <c r="J6953" t="s">
        <v>6747</v>
      </c>
      <c r="K6953" t="s">
        <v>7</v>
      </c>
      <c r="L6953" s="12">
        <v>46108</v>
      </c>
      <c r="M6953" s="5">
        <f>G6953-F6953</f>
        <v>133490.60999999999</v>
      </c>
      <c r="N6953" s="7" t="str">
        <f>CONCATENATE("https://venda-imoveis.caixa.gov.br/sistema/detalhe-imovel.asp?hdnOrigem=index&amp;hdnimovel=",A6953)</f>
        <v>https://venda-imoveis.caixa.gov.br/sistema/detalhe-imovel.asp?hdnOrigem=index&amp;hdnimovel=8102520008452</v>
      </c>
      <c r="O6953" s="9" t="str">
        <f>LEFT(J6953,SEARCH(",",J6953)-1)</f>
        <v>Casa</v>
      </c>
    </row>
    <row r="6954" spans="1:15" x14ac:dyDescent="0.25">
      <c r="A6954">
        <v>8787702407333</v>
      </c>
      <c r="B6954" t="s">
        <v>0</v>
      </c>
      <c r="C6954" t="s">
        <v>131</v>
      </c>
      <c r="D6954" t="s">
        <v>144</v>
      </c>
      <c r="E6954" t="s">
        <v>240</v>
      </c>
      <c r="F6954" s="1">
        <v>55710.69</v>
      </c>
      <c r="G6954" s="1">
        <v>116500</v>
      </c>
      <c r="H6954" t="s">
        <v>241</v>
      </c>
      <c r="I6954" t="s">
        <v>5</v>
      </c>
      <c r="J6954" t="s">
        <v>242</v>
      </c>
      <c r="K6954" t="s">
        <v>7</v>
      </c>
      <c r="L6954" s="12">
        <v>46108</v>
      </c>
      <c r="M6954" s="5">
        <f>G6954-F6954</f>
        <v>60789.31</v>
      </c>
      <c r="N6954" s="7" t="str">
        <f>CONCATENATE("https://venda-imoveis.caixa.gov.br/sistema/detalhe-imovel.asp?hdnOrigem=index&amp;hdnimovel=",A6954)</f>
        <v>https://venda-imoveis.caixa.gov.br/sistema/detalhe-imovel.asp?hdnOrigem=index&amp;hdnimovel=8787702407333</v>
      </c>
      <c r="O6954" s="9" t="str">
        <f>LEFT(J6954,SEARCH(",",J6954)-1)</f>
        <v>Apartamento</v>
      </c>
    </row>
    <row r="6955" spans="1:15" x14ac:dyDescent="0.25">
      <c r="A6955">
        <v>8444411674650</v>
      </c>
      <c r="B6955" t="s">
        <v>0</v>
      </c>
      <c r="C6955" t="s">
        <v>131</v>
      </c>
      <c r="D6955" t="s">
        <v>81</v>
      </c>
      <c r="E6955" t="s">
        <v>243</v>
      </c>
      <c r="F6955" s="1">
        <v>54515.17</v>
      </c>
      <c r="G6955" s="1">
        <v>114000</v>
      </c>
      <c r="H6955" t="s">
        <v>241</v>
      </c>
      <c r="I6955" t="s">
        <v>5</v>
      </c>
      <c r="J6955" t="s">
        <v>244</v>
      </c>
      <c r="K6955" t="s">
        <v>7</v>
      </c>
      <c r="L6955" s="12">
        <v>46108</v>
      </c>
      <c r="M6955" s="5">
        <f>G6955-F6955</f>
        <v>59484.83</v>
      </c>
      <c r="N6955" s="7" t="str">
        <f>CONCATENATE("https://venda-imoveis.caixa.gov.br/sistema/detalhe-imovel.asp?hdnOrigem=index&amp;hdnimovel=",A6955)</f>
        <v>https://venda-imoveis.caixa.gov.br/sistema/detalhe-imovel.asp?hdnOrigem=index&amp;hdnimovel=8444411674650</v>
      </c>
      <c r="O6955" s="9" t="str">
        <f>LEFT(J6955,SEARCH(",",J6955)-1)</f>
        <v>Casa</v>
      </c>
    </row>
    <row r="6956" spans="1:15" x14ac:dyDescent="0.25">
      <c r="A6956">
        <v>8555523695651</v>
      </c>
      <c r="B6956" t="s">
        <v>0</v>
      </c>
      <c r="C6956" t="s">
        <v>1529</v>
      </c>
      <c r="D6956" t="s">
        <v>1659</v>
      </c>
      <c r="E6956" t="s">
        <v>1783</v>
      </c>
      <c r="F6956" s="1">
        <v>57862.6</v>
      </c>
      <c r="G6956" s="1">
        <v>121000</v>
      </c>
      <c r="H6956" t="s">
        <v>241</v>
      </c>
      <c r="I6956" t="s">
        <v>5</v>
      </c>
      <c r="J6956" t="s">
        <v>1669</v>
      </c>
      <c r="K6956" t="s">
        <v>7</v>
      </c>
      <c r="L6956" s="12">
        <v>46108</v>
      </c>
      <c r="M6956" s="5">
        <f>G6956-F6956</f>
        <v>63137.4</v>
      </c>
      <c r="N6956" s="7" t="str">
        <f>CONCATENATE("https://venda-imoveis.caixa.gov.br/sistema/detalhe-imovel.asp?hdnOrigem=index&amp;hdnimovel=",A6956)</f>
        <v>https://venda-imoveis.caixa.gov.br/sistema/detalhe-imovel.asp?hdnOrigem=index&amp;hdnimovel=8555523695651</v>
      </c>
      <c r="O6956" s="9" t="str">
        <f>LEFT(J6956,SEARCH(",",J6956)-1)</f>
        <v>Casa</v>
      </c>
    </row>
    <row r="6957" spans="1:15" x14ac:dyDescent="0.25">
      <c r="A6957">
        <v>8787701569259</v>
      </c>
      <c r="B6957" t="s">
        <v>0</v>
      </c>
      <c r="C6957" t="s">
        <v>1529</v>
      </c>
      <c r="D6957" t="s">
        <v>1784</v>
      </c>
      <c r="E6957" t="s">
        <v>1785</v>
      </c>
      <c r="F6957" s="1">
        <v>55471.58</v>
      </c>
      <c r="G6957" s="1">
        <v>116000</v>
      </c>
      <c r="H6957" t="s">
        <v>241</v>
      </c>
      <c r="I6957" t="s">
        <v>5</v>
      </c>
      <c r="J6957" t="s">
        <v>1554</v>
      </c>
      <c r="K6957" t="s">
        <v>7</v>
      </c>
      <c r="L6957" s="12">
        <v>46108</v>
      </c>
      <c r="M6957" s="5">
        <f>G6957-F6957</f>
        <v>60528.42</v>
      </c>
      <c r="N6957" s="7" t="str">
        <f>CONCATENATE("https://venda-imoveis.caixa.gov.br/sistema/detalhe-imovel.asp?hdnOrigem=index&amp;hdnimovel=",A6957)</f>
        <v>https://venda-imoveis.caixa.gov.br/sistema/detalhe-imovel.asp?hdnOrigem=index&amp;hdnimovel=8787701569259</v>
      </c>
      <c r="O6957" s="9" t="str">
        <f>LEFT(J6957,SEARCH(",",J6957)-1)</f>
        <v>Apartamento</v>
      </c>
    </row>
    <row r="6958" spans="1:15" x14ac:dyDescent="0.25">
      <c r="A6958">
        <v>8787701652393</v>
      </c>
      <c r="B6958" t="s">
        <v>0</v>
      </c>
      <c r="C6958" t="s">
        <v>1529</v>
      </c>
      <c r="D6958" t="s">
        <v>1537</v>
      </c>
      <c r="E6958" t="s">
        <v>1786</v>
      </c>
      <c r="F6958" s="1">
        <v>59568.35</v>
      </c>
      <c r="G6958" s="1">
        <v>124567</v>
      </c>
      <c r="H6958" t="s">
        <v>241</v>
      </c>
      <c r="I6958" t="s">
        <v>5</v>
      </c>
      <c r="J6958" t="s">
        <v>1539</v>
      </c>
      <c r="K6958" t="s">
        <v>7</v>
      </c>
      <c r="L6958" s="12">
        <v>46108</v>
      </c>
      <c r="M6958" s="5">
        <f>G6958-F6958</f>
        <v>64998.65</v>
      </c>
      <c r="N6958" s="7" t="str">
        <f>CONCATENATE("https://venda-imoveis.caixa.gov.br/sistema/detalhe-imovel.asp?hdnOrigem=index&amp;hdnimovel=",A6958)</f>
        <v>https://venda-imoveis.caixa.gov.br/sistema/detalhe-imovel.asp?hdnOrigem=index&amp;hdnimovel=8787701652393</v>
      </c>
      <c r="O6958" s="9" t="str">
        <f>LEFT(J6958,SEARCH(",",J6958)-1)</f>
        <v>Apartamento</v>
      </c>
    </row>
    <row r="6959" spans="1:15" x14ac:dyDescent="0.25">
      <c r="A6959">
        <v>8444425162576</v>
      </c>
      <c r="B6959" t="s">
        <v>0</v>
      </c>
      <c r="C6959" t="s">
        <v>3717</v>
      </c>
      <c r="D6959" t="s">
        <v>3850</v>
      </c>
      <c r="E6959" t="s">
        <v>4232</v>
      </c>
      <c r="F6959" s="1">
        <v>55949.79</v>
      </c>
      <c r="G6959" s="1">
        <v>117000</v>
      </c>
      <c r="H6959" t="s">
        <v>241</v>
      </c>
      <c r="I6959" t="s">
        <v>5</v>
      </c>
      <c r="J6959" t="s">
        <v>4233</v>
      </c>
      <c r="K6959" t="s">
        <v>7</v>
      </c>
      <c r="L6959" s="12">
        <v>46108</v>
      </c>
      <c r="M6959" s="5">
        <f>G6959-F6959</f>
        <v>61050.21</v>
      </c>
      <c r="N6959" s="7" t="str">
        <f>CONCATENATE("https://venda-imoveis.caixa.gov.br/sistema/detalhe-imovel.asp?hdnOrigem=index&amp;hdnimovel=",A6959)</f>
        <v>https://venda-imoveis.caixa.gov.br/sistema/detalhe-imovel.asp?hdnOrigem=index&amp;hdnimovel=8444425162576</v>
      </c>
      <c r="O6959" s="9" t="str">
        <f>LEFT(J6959,SEARCH(",",J6959)-1)</f>
        <v>Casa</v>
      </c>
    </row>
    <row r="6960" spans="1:15" x14ac:dyDescent="0.25">
      <c r="A6960">
        <v>8787706935881</v>
      </c>
      <c r="B6960" t="s">
        <v>0</v>
      </c>
      <c r="C6960" t="s">
        <v>3717</v>
      </c>
      <c r="D6960" t="s">
        <v>3957</v>
      </c>
      <c r="E6960" t="s">
        <v>4234</v>
      </c>
      <c r="F6960" s="1">
        <v>57384.39</v>
      </c>
      <c r="G6960" s="1">
        <v>120000</v>
      </c>
      <c r="H6960" t="s">
        <v>241</v>
      </c>
      <c r="I6960" t="s">
        <v>5</v>
      </c>
      <c r="J6960" t="s">
        <v>3959</v>
      </c>
      <c r="K6960" t="s">
        <v>7</v>
      </c>
      <c r="L6960" s="12">
        <v>46108</v>
      </c>
      <c r="M6960" s="5">
        <f>G6960-F6960</f>
        <v>62615.61</v>
      </c>
      <c r="N6960" s="7" t="str">
        <f>CONCATENATE("https://venda-imoveis.caixa.gov.br/sistema/detalhe-imovel.asp?hdnOrigem=index&amp;hdnimovel=",A6960)</f>
        <v>https://venda-imoveis.caixa.gov.br/sistema/detalhe-imovel.asp?hdnOrigem=index&amp;hdnimovel=8787706935881</v>
      </c>
      <c r="O6960" s="9" t="str">
        <f>LEFT(J6960,SEARCH(",",J6960)-1)</f>
        <v>Apartamento</v>
      </c>
    </row>
    <row r="6961" spans="1:15" x14ac:dyDescent="0.25">
      <c r="A6961">
        <v>8555530566900</v>
      </c>
      <c r="B6961" t="s">
        <v>0</v>
      </c>
      <c r="C6961" t="s">
        <v>3717</v>
      </c>
      <c r="D6961" t="s">
        <v>3859</v>
      </c>
      <c r="E6961" t="s">
        <v>4235</v>
      </c>
      <c r="F6961" s="1">
        <v>57862.6</v>
      </c>
      <c r="G6961" s="1">
        <v>121000</v>
      </c>
      <c r="H6961" t="s">
        <v>241</v>
      </c>
      <c r="I6961" t="s">
        <v>5</v>
      </c>
      <c r="J6961" t="s">
        <v>4236</v>
      </c>
      <c r="K6961" t="s">
        <v>7</v>
      </c>
      <c r="L6961" s="12">
        <v>46108</v>
      </c>
      <c r="M6961" s="5">
        <f>G6961-F6961</f>
        <v>63137.4</v>
      </c>
      <c r="N6961" s="7" t="str">
        <f>CONCATENATE("https://venda-imoveis.caixa.gov.br/sistema/detalhe-imovel.asp?hdnOrigem=index&amp;hdnimovel=",A6961)</f>
        <v>https://venda-imoveis.caixa.gov.br/sistema/detalhe-imovel.asp?hdnOrigem=index&amp;hdnimovel=8555530566900</v>
      </c>
      <c r="O6961" s="9" t="str">
        <f>LEFT(J6961,SEARCH(",",J6961)-1)</f>
        <v>Casa</v>
      </c>
    </row>
    <row r="6962" spans="1:15" x14ac:dyDescent="0.25">
      <c r="A6962">
        <v>8444418899380</v>
      </c>
      <c r="B6962" t="s">
        <v>0</v>
      </c>
      <c r="C6962" t="s">
        <v>3717</v>
      </c>
      <c r="D6962" t="s">
        <v>3053</v>
      </c>
      <c r="E6962" t="s">
        <v>4237</v>
      </c>
      <c r="F6962" s="1">
        <v>55949.79</v>
      </c>
      <c r="G6962" s="1">
        <v>117000</v>
      </c>
      <c r="H6962" t="s">
        <v>241</v>
      </c>
      <c r="I6962" t="s">
        <v>5</v>
      </c>
      <c r="J6962" t="s">
        <v>4238</v>
      </c>
      <c r="K6962" t="s">
        <v>7</v>
      </c>
      <c r="L6962" s="12">
        <v>46108</v>
      </c>
      <c r="M6962" s="5">
        <f>G6962-F6962</f>
        <v>61050.21</v>
      </c>
      <c r="N6962" s="7" t="str">
        <f>CONCATENATE("https://venda-imoveis.caixa.gov.br/sistema/detalhe-imovel.asp?hdnOrigem=index&amp;hdnimovel=",A6962)</f>
        <v>https://venda-imoveis.caixa.gov.br/sistema/detalhe-imovel.asp?hdnOrigem=index&amp;hdnimovel=8444418899380</v>
      </c>
      <c r="O6962" s="9" t="str">
        <f>LEFT(J6962,SEARCH(",",J6962)-1)</f>
        <v>Casa</v>
      </c>
    </row>
    <row r="6963" spans="1:15" x14ac:dyDescent="0.25">
      <c r="A6963">
        <v>8444422893790</v>
      </c>
      <c r="B6963" t="s">
        <v>0</v>
      </c>
      <c r="C6963" t="s">
        <v>3717</v>
      </c>
      <c r="D6963" t="s">
        <v>3053</v>
      </c>
      <c r="E6963" t="s">
        <v>4239</v>
      </c>
      <c r="F6963" s="1">
        <v>59775.41</v>
      </c>
      <c r="G6963" s="1">
        <v>125000</v>
      </c>
      <c r="H6963" t="s">
        <v>241</v>
      </c>
      <c r="I6963" t="s">
        <v>5</v>
      </c>
      <c r="J6963" t="s">
        <v>3785</v>
      </c>
      <c r="K6963" t="s">
        <v>7</v>
      </c>
      <c r="L6963" s="12">
        <v>46108</v>
      </c>
      <c r="M6963" s="5">
        <f>G6963-F6963</f>
        <v>65224.59</v>
      </c>
      <c r="N6963" s="7" t="str">
        <f>CONCATENATE("https://venda-imoveis.caixa.gov.br/sistema/detalhe-imovel.asp?hdnOrigem=index&amp;hdnimovel=",A6963)</f>
        <v>https://venda-imoveis.caixa.gov.br/sistema/detalhe-imovel.asp?hdnOrigem=index&amp;hdnimovel=8444422893790</v>
      </c>
      <c r="O6963" s="9" t="str">
        <f>LEFT(J6963,SEARCH(",",J6963)-1)</f>
        <v>Casa</v>
      </c>
    </row>
    <row r="6964" spans="1:15" x14ac:dyDescent="0.25">
      <c r="A6964">
        <v>8444428458743</v>
      </c>
      <c r="B6964" t="s">
        <v>0</v>
      </c>
      <c r="C6964" t="s">
        <v>3717</v>
      </c>
      <c r="D6964" t="s">
        <v>3053</v>
      </c>
      <c r="E6964" t="s">
        <v>4240</v>
      </c>
      <c r="F6964" s="1">
        <v>59775.41</v>
      </c>
      <c r="G6964" s="1">
        <v>125000</v>
      </c>
      <c r="H6964" t="s">
        <v>241</v>
      </c>
      <c r="I6964" t="s">
        <v>5</v>
      </c>
      <c r="J6964" t="s">
        <v>4241</v>
      </c>
      <c r="K6964" t="s">
        <v>7</v>
      </c>
      <c r="L6964" s="12">
        <v>46108</v>
      </c>
      <c r="M6964" s="5">
        <f>G6964-F6964</f>
        <v>65224.59</v>
      </c>
      <c r="N6964" s="7" t="str">
        <f>CONCATENATE("https://venda-imoveis.caixa.gov.br/sistema/detalhe-imovel.asp?hdnOrigem=index&amp;hdnimovel=",A6964)</f>
        <v>https://venda-imoveis.caixa.gov.br/sistema/detalhe-imovel.asp?hdnOrigem=index&amp;hdnimovel=8444428458743</v>
      </c>
      <c r="O6964" s="9" t="str">
        <f>LEFT(J6964,SEARCH(",",J6964)-1)</f>
        <v>Apartamento</v>
      </c>
    </row>
    <row r="6965" spans="1:15" x14ac:dyDescent="0.25">
      <c r="A6965">
        <v>8444428025588</v>
      </c>
      <c r="B6965" t="s">
        <v>0</v>
      </c>
      <c r="C6965" t="s">
        <v>3717</v>
      </c>
      <c r="D6965" t="s">
        <v>37</v>
      </c>
      <c r="E6965" t="s">
        <v>4242</v>
      </c>
      <c r="F6965" s="1">
        <v>56471.51</v>
      </c>
      <c r="G6965" s="1">
        <v>118091</v>
      </c>
      <c r="H6965" t="s">
        <v>241</v>
      </c>
      <c r="I6965" t="s">
        <v>5</v>
      </c>
      <c r="J6965" t="s">
        <v>4243</v>
      </c>
      <c r="K6965" t="s">
        <v>7</v>
      </c>
      <c r="L6965" s="12">
        <v>46108</v>
      </c>
      <c r="M6965" s="5">
        <f>G6965-F6965</f>
        <v>61619.49</v>
      </c>
      <c r="N6965" s="7" t="str">
        <f>CONCATENATE("https://venda-imoveis.caixa.gov.br/sistema/detalhe-imovel.asp?hdnOrigem=index&amp;hdnimovel=",A6965)</f>
        <v>https://venda-imoveis.caixa.gov.br/sistema/detalhe-imovel.asp?hdnOrigem=index&amp;hdnimovel=8444428025588</v>
      </c>
      <c r="O6965" s="9" t="str">
        <f>LEFT(J6965,SEARCH(",",J6965)-1)</f>
        <v>Casa</v>
      </c>
    </row>
    <row r="6966" spans="1:15" x14ac:dyDescent="0.25">
      <c r="A6966">
        <v>8444402480687</v>
      </c>
      <c r="B6966" t="s">
        <v>0</v>
      </c>
      <c r="C6966" t="s">
        <v>3717</v>
      </c>
      <c r="D6966" t="s">
        <v>3907</v>
      </c>
      <c r="E6966" t="s">
        <v>4244</v>
      </c>
      <c r="F6966" s="1">
        <v>59775.41</v>
      </c>
      <c r="G6966" s="1">
        <v>125000</v>
      </c>
      <c r="H6966" t="s">
        <v>241</v>
      </c>
      <c r="I6966" t="s">
        <v>5</v>
      </c>
      <c r="J6966" t="s">
        <v>4159</v>
      </c>
      <c r="K6966" t="s">
        <v>7</v>
      </c>
      <c r="L6966" s="12">
        <v>46108</v>
      </c>
      <c r="M6966" s="5">
        <f>G6966-F6966</f>
        <v>65224.59</v>
      </c>
      <c r="N6966" s="7" t="str">
        <f>CONCATENATE("https://venda-imoveis.caixa.gov.br/sistema/detalhe-imovel.asp?hdnOrigem=index&amp;hdnimovel=",A6966)</f>
        <v>https://venda-imoveis.caixa.gov.br/sistema/detalhe-imovel.asp?hdnOrigem=index&amp;hdnimovel=8444402480687</v>
      </c>
      <c r="O6966" s="9" t="str">
        <f>LEFT(J6966,SEARCH(",",J6966)-1)</f>
        <v>Apartamento</v>
      </c>
    </row>
    <row r="6967" spans="1:15" x14ac:dyDescent="0.25">
      <c r="A6967">
        <v>8787704637360</v>
      </c>
      <c r="B6967" t="s">
        <v>0</v>
      </c>
      <c r="C6967" t="s">
        <v>5724</v>
      </c>
      <c r="D6967" t="s">
        <v>5859</v>
      </c>
      <c r="E6967" t="s">
        <v>6730</v>
      </c>
      <c r="F6967" s="1">
        <v>56427.99</v>
      </c>
      <c r="G6967" s="1">
        <v>118000</v>
      </c>
      <c r="H6967" t="s">
        <v>241</v>
      </c>
      <c r="I6967" t="s">
        <v>5</v>
      </c>
      <c r="J6967" t="s">
        <v>6114</v>
      </c>
      <c r="K6967" t="s">
        <v>7</v>
      </c>
      <c r="L6967" s="12">
        <v>46108</v>
      </c>
      <c r="M6967" s="5">
        <f>G6967-F6967</f>
        <v>61572.01</v>
      </c>
      <c r="N6967" s="7" t="str">
        <f>CONCATENATE("https://venda-imoveis.caixa.gov.br/sistema/detalhe-imovel.asp?hdnOrigem=index&amp;hdnimovel=",A6967)</f>
        <v>https://venda-imoveis.caixa.gov.br/sistema/detalhe-imovel.asp?hdnOrigem=index&amp;hdnimovel=8787704637360</v>
      </c>
      <c r="O6967" s="9" t="str">
        <f>LEFT(J6967,SEARCH(",",J6967)-1)</f>
        <v>Apartamento</v>
      </c>
    </row>
    <row r="6968" spans="1:15" x14ac:dyDescent="0.25">
      <c r="A6968">
        <v>8787711091130</v>
      </c>
      <c r="B6968" t="s">
        <v>0</v>
      </c>
      <c r="C6968" t="s">
        <v>5724</v>
      </c>
      <c r="D6968" t="s">
        <v>6057</v>
      </c>
      <c r="E6968" t="s">
        <v>6731</v>
      </c>
      <c r="F6968" s="1">
        <v>59297.21</v>
      </c>
      <c r="G6968" s="1">
        <v>124000</v>
      </c>
      <c r="H6968" t="s">
        <v>241</v>
      </c>
      <c r="I6968" t="s">
        <v>5</v>
      </c>
      <c r="J6968" t="s">
        <v>5916</v>
      </c>
      <c r="K6968" t="s">
        <v>7</v>
      </c>
      <c r="L6968" s="12">
        <v>46108</v>
      </c>
      <c r="M6968" s="5">
        <f>G6968-F6968</f>
        <v>64702.79</v>
      </c>
      <c r="N6968" s="7" t="str">
        <f>CONCATENATE("https://venda-imoveis.caixa.gov.br/sistema/detalhe-imovel.asp?hdnOrigem=index&amp;hdnimovel=",A6968)</f>
        <v>https://venda-imoveis.caixa.gov.br/sistema/detalhe-imovel.asp?hdnOrigem=index&amp;hdnimovel=8787711091130</v>
      </c>
      <c r="O6968" s="9" t="str">
        <f>LEFT(J6968,SEARCH(",",J6968)-1)</f>
        <v>Apartamento</v>
      </c>
    </row>
    <row r="6969" spans="1:15" x14ac:dyDescent="0.25">
      <c r="A6969">
        <v>8555506481509</v>
      </c>
      <c r="B6969" t="s">
        <v>0</v>
      </c>
      <c r="C6969" t="s">
        <v>5724</v>
      </c>
      <c r="D6969" t="s">
        <v>6047</v>
      </c>
      <c r="E6969" t="s">
        <v>6732</v>
      </c>
      <c r="F6969" s="1">
        <v>54927.29</v>
      </c>
      <c r="G6969" s="1">
        <v>114861.79</v>
      </c>
      <c r="H6969" t="s">
        <v>241</v>
      </c>
      <c r="I6969" t="s">
        <v>5</v>
      </c>
      <c r="J6969" t="s">
        <v>166</v>
      </c>
      <c r="K6969" t="s">
        <v>7</v>
      </c>
      <c r="L6969" s="12">
        <v>46108</v>
      </c>
      <c r="M6969" s="5">
        <f>G6969-F6969</f>
        <v>59934.499999999993</v>
      </c>
      <c r="N6969" s="7" t="str">
        <f>CONCATENATE("https://venda-imoveis.caixa.gov.br/sistema/detalhe-imovel.asp?hdnOrigem=index&amp;hdnimovel=",A6969)</f>
        <v>https://venda-imoveis.caixa.gov.br/sistema/detalhe-imovel.asp?hdnOrigem=index&amp;hdnimovel=8555506481509</v>
      </c>
      <c r="O6969" s="9" t="str">
        <f>LEFT(J6969,SEARCH(",",J6969)-1)</f>
        <v>Apartamento</v>
      </c>
    </row>
    <row r="6970" spans="1:15" x14ac:dyDescent="0.25">
      <c r="A6970">
        <v>8787707795234</v>
      </c>
      <c r="B6970" t="s">
        <v>0</v>
      </c>
      <c r="C6970" t="s">
        <v>5724</v>
      </c>
      <c r="D6970" t="s">
        <v>1102</v>
      </c>
      <c r="E6970" t="s">
        <v>6733</v>
      </c>
      <c r="F6970" s="1">
        <v>54515.17</v>
      </c>
      <c r="G6970" s="1">
        <v>114000</v>
      </c>
      <c r="H6970" t="s">
        <v>241</v>
      </c>
      <c r="I6970" t="s">
        <v>5</v>
      </c>
      <c r="J6970" t="s">
        <v>6053</v>
      </c>
      <c r="K6970" t="s">
        <v>7</v>
      </c>
      <c r="L6970" s="12">
        <v>46108</v>
      </c>
      <c r="M6970" s="5">
        <f>G6970-F6970</f>
        <v>59484.83</v>
      </c>
      <c r="N6970" s="7" t="str">
        <f>CONCATENATE("https://venda-imoveis.caixa.gov.br/sistema/detalhe-imovel.asp?hdnOrigem=index&amp;hdnimovel=",A6970)</f>
        <v>https://venda-imoveis.caixa.gov.br/sistema/detalhe-imovel.asp?hdnOrigem=index&amp;hdnimovel=8787707795234</v>
      </c>
      <c r="O6970" s="9" t="str">
        <f>LEFT(J6970,SEARCH(",",J6970)-1)</f>
        <v>Apartamento</v>
      </c>
    </row>
    <row r="6971" spans="1:15" x14ac:dyDescent="0.25">
      <c r="A6971">
        <v>8787710472580</v>
      </c>
      <c r="B6971" t="s">
        <v>0</v>
      </c>
      <c r="C6971" t="s">
        <v>5724</v>
      </c>
      <c r="D6971" t="s">
        <v>1102</v>
      </c>
      <c r="E6971" t="s">
        <v>6734</v>
      </c>
      <c r="F6971" s="1">
        <v>59297.21</v>
      </c>
      <c r="G6971" s="1">
        <v>124000</v>
      </c>
      <c r="H6971" t="s">
        <v>241</v>
      </c>
      <c r="I6971" t="s">
        <v>5</v>
      </c>
      <c r="J6971" t="s">
        <v>6605</v>
      </c>
      <c r="K6971" t="s">
        <v>7</v>
      </c>
      <c r="L6971" s="12">
        <v>46108</v>
      </c>
      <c r="M6971" s="5">
        <f>G6971-F6971</f>
        <v>64702.79</v>
      </c>
      <c r="N6971" s="7" t="str">
        <f>CONCATENATE("https://venda-imoveis.caixa.gov.br/sistema/detalhe-imovel.asp?hdnOrigem=index&amp;hdnimovel=",A6971)</f>
        <v>https://venda-imoveis.caixa.gov.br/sistema/detalhe-imovel.asp?hdnOrigem=index&amp;hdnimovel=8787710472580</v>
      </c>
      <c r="O6971" s="9" t="str">
        <f>LEFT(J6971,SEARCH(",",J6971)-1)</f>
        <v>Apartamento</v>
      </c>
    </row>
    <row r="6972" spans="1:15" x14ac:dyDescent="0.25">
      <c r="A6972">
        <v>8787711297529</v>
      </c>
      <c r="B6972" t="s">
        <v>0</v>
      </c>
      <c r="C6972" t="s">
        <v>5724</v>
      </c>
      <c r="D6972" t="s">
        <v>1102</v>
      </c>
      <c r="E6972" t="s">
        <v>6736</v>
      </c>
      <c r="F6972" s="1">
        <v>59775.41</v>
      </c>
      <c r="G6972" s="1">
        <v>125000</v>
      </c>
      <c r="H6972" t="s">
        <v>241</v>
      </c>
      <c r="I6972" t="s">
        <v>5</v>
      </c>
      <c r="J6972" t="s">
        <v>6605</v>
      </c>
      <c r="K6972" t="s">
        <v>7</v>
      </c>
      <c r="L6972" s="12">
        <v>46108</v>
      </c>
      <c r="M6972" s="5">
        <f>G6972-F6972</f>
        <v>65224.59</v>
      </c>
      <c r="N6972" s="7" t="str">
        <f>CONCATENATE("https://venda-imoveis.caixa.gov.br/sistema/detalhe-imovel.asp?hdnOrigem=index&amp;hdnimovel=",A6972)</f>
        <v>https://venda-imoveis.caixa.gov.br/sistema/detalhe-imovel.asp?hdnOrigem=index&amp;hdnimovel=8787711297529</v>
      </c>
      <c r="O6972" s="9" t="str">
        <f>LEFT(J6972,SEARCH(",",J6972)-1)</f>
        <v>Apartamento</v>
      </c>
    </row>
    <row r="6973" spans="1:15" x14ac:dyDescent="0.25">
      <c r="A6973">
        <v>8787706373247</v>
      </c>
      <c r="B6973" t="s">
        <v>0</v>
      </c>
      <c r="C6973" t="s">
        <v>5724</v>
      </c>
      <c r="D6973" t="s">
        <v>5964</v>
      </c>
      <c r="E6973" t="s">
        <v>6738</v>
      </c>
      <c r="F6973" s="1">
        <v>57862.6</v>
      </c>
      <c r="G6973" s="1">
        <v>121000</v>
      </c>
      <c r="H6973" t="s">
        <v>241</v>
      </c>
      <c r="I6973" t="s">
        <v>5</v>
      </c>
      <c r="J6973" t="s">
        <v>6739</v>
      </c>
      <c r="K6973" t="s">
        <v>7</v>
      </c>
      <c r="L6973" s="12">
        <v>46108</v>
      </c>
      <c r="M6973" s="5">
        <f>G6973-F6973</f>
        <v>63137.4</v>
      </c>
      <c r="N6973" s="7" t="str">
        <f>CONCATENATE("https://venda-imoveis.caixa.gov.br/sistema/detalhe-imovel.asp?hdnOrigem=index&amp;hdnimovel=",A6973)</f>
        <v>https://venda-imoveis.caixa.gov.br/sistema/detalhe-imovel.asp?hdnOrigem=index&amp;hdnimovel=8787706373247</v>
      </c>
      <c r="O6973" s="9" t="str">
        <f>LEFT(J6973,SEARCH(",",J6973)-1)</f>
        <v>Apartamento</v>
      </c>
    </row>
    <row r="6974" spans="1:15" x14ac:dyDescent="0.25">
      <c r="A6974">
        <v>8555521713202</v>
      </c>
      <c r="B6974" t="s">
        <v>0</v>
      </c>
      <c r="C6974" t="s">
        <v>5724</v>
      </c>
      <c r="D6974" t="s">
        <v>6255</v>
      </c>
      <c r="E6974" t="s">
        <v>6740</v>
      </c>
      <c r="F6974" s="1">
        <v>59297.21</v>
      </c>
      <c r="G6974" s="1">
        <v>124000</v>
      </c>
      <c r="H6974" t="s">
        <v>241</v>
      </c>
      <c r="I6974" t="s">
        <v>5</v>
      </c>
      <c r="J6974" t="s">
        <v>6741</v>
      </c>
      <c r="K6974" t="s">
        <v>7</v>
      </c>
      <c r="L6974" s="12">
        <v>46108</v>
      </c>
      <c r="M6974" s="5">
        <f>G6974-F6974</f>
        <v>64702.79</v>
      </c>
      <c r="N6974" s="7" t="str">
        <f>CONCATENATE("https://venda-imoveis.caixa.gov.br/sistema/detalhe-imovel.asp?hdnOrigem=index&amp;hdnimovel=",A6974)</f>
        <v>https://venda-imoveis.caixa.gov.br/sistema/detalhe-imovel.asp?hdnOrigem=index&amp;hdnimovel=8555521713202</v>
      </c>
      <c r="O6974" s="9" t="str">
        <f>LEFT(J6974,SEARCH(",",J6974)-1)</f>
        <v>Apartamento</v>
      </c>
    </row>
    <row r="6975" spans="1:15" x14ac:dyDescent="0.25">
      <c r="A6975">
        <v>8555523134153</v>
      </c>
      <c r="B6975" t="s">
        <v>0</v>
      </c>
      <c r="C6975" t="s">
        <v>5724</v>
      </c>
      <c r="D6975" t="s">
        <v>6255</v>
      </c>
      <c r="E6975" t="s">
        <v>6742</v>
      </c>
      <c r="F6975" s="1">
        <v>57384.39</v>
      </c>
      <c r="G6975" s="1">
        <v>120000</v>
      </c>
      <c r="H6975" t="s">
        <v>241</v>
      </c>
      <c r="I6975" t="s">
        <v>5</v>
      </c>
      <c r="J6975" t="s">
        <v>6741</v>
      </c>
      <c r="K6975" t="s">
        <v>7</v>
      </c>
      <c r="L6975" s="12">
        <v>46108</v>
      </c>
      <c r="M6975" s="5">
        <f>G6975-F6975</f>
        <v>62615.61</v>
      </c>
      <c r="N6975" s="7" t="str">
        <f>CONCATENATE("https://venda-imoveis.caixa.gov.br/sistema/detalhe-imovel.asp?hdnOrigem=index&amp;hdnimovel=",A6975)</f>
        <v>https://venda-imoveis.caixa.gov.br/sistema/detalhe-imovel.asp?hdnOrigem=index&amp;hdnimovel=8555523134153</v>
      </c>
      <c r="O6975" s="9" t="str">
        <f>LEFT(J6975,SEARCH(",",J6975)-1)</f>
        <v>Apartamento</v>
      </c>
    </row>
    <row r="6976" spans="1:15" x14ac:dyDescent="0.25">
      <c r="A6976">
        <v>8787706099129</v>
      </c>
      <c r="B6976" t="s">
        <v>0</v>
      </c>
      <c r="C6976" t="s">
        <v>5724</v>
      </c>
      <c r="D6976" t="s">
        <v>6255</v>
      </c>
      <c r="E6976" t="s">
        <v>6743</v>
      </c>
      <c r="F6976" s="1">
        <v>59775.41</v>
      </c>
      <c r="G6976" s="1">
        <v>125000</v>
      </c>
      <c r="H6976" t="s">
        <v>241</v>
      </c>
      <c r="I6976" t="s">
        <v>5</v>
      </c>
      <c r="J6976" t="s">
        <v>4067</v>
      </c>
      <c r="K6976" t="s">
        <v>7</v>
      </c>
      <c r="L6976" s="12">
        <v>46108</v>
      </c>
      <c r="M6976" s="5">
        <f>G6976-F6976</f>
        <v>65224.59</v>
      </c>
      <c r="N6976" s="7" t="str">
        <f>CONCATENATE("https://venda-imoveis.caixa.gov.br/sistema/detalhe-imovel.asp?hdnOrigem=index&amp;hdnimovel=",A6976)</f>
        <v>https://venda-imoveis.caixa.gov.br/sistema/detalhe-imovel.asp?hdnOrigem=index&amp;hdnimovel=8787706099129</v>
      </c>
      <c r="O6976" s="9" t="str">
        <f>LEFT(J6976,SEARCH(",",J6976)-1)</f>
        <v>Apartamento</v>
      </c>
    </row>
    <row r="6977" spans="1:15" x14ac:dyDescent="0.25">
      <c r="A6977">
        <v>8787708822499</v>
      </c>
      <c r="B6977" t="s">
        <v>0</v>
      </c>
      <c r="C6977" t="s">
        <v>5724</v>
      </c>
      <c r="D6977" t="s">
        <v>6255</v>
      </c>
      <c r="E6977" t="s">
        <v>6744</v>
      </c>
      <c r="F6977" s="1">
        <v>58819.01</v>
      </c>
      <c r="G6977" s="1">
        <v>123000</v>
      </c>
      <c r="H6977" t="s">
        <v>241</v>
      </c>
      <c r="I6977" t="s">
        <v>5</v>
      </c>
      <c r="J6977" t="s">
        <v>4067</v>
      </c>
      <c r="K6977" t="s">
        <v>7</v>
      </c>
      <c r="L6977" s="12">
        <v>46108</v>
      </c>
      <c r="M6977" s="5">
        <f>G6977-F6977</f>
        <v>64180.99</v>
      </c>
      <c r="N6977" s="7" t="str">
        <f>CONCATENATE("https://venda-imoveis.caixa.gov.br/sistema/detalhe-imovel.asp?hdnOrigem=index&amp;hdnimovel=",A6977)</f>
        <v>https://venda-imoveis.caixa.gov.br/sistema/detalhe-imovel.asp?hdnOrigem=index&amp;hdnimovel=8787708822499</v>
      </c>
      <c r="O6977" s="9" t="str">
        <f>LEFT(J6977,SEARCH(",",J6977)-1)</f>
        <v>Apartamento</v>
      </c>
    </row>
    <row r="6978" spans="1:15" x14ac:dyDescent="0.25">
      <c r="A6978">
        <v>8787706432634</v>
      </c>
      <c r="B6978" t="s">
        <v>0</v>
      </c>
      <c r="C6978" t="s">
        <v>11389</v>
      </c>
      <c r="D6978" t="s">
        <v>11480</v>
      </c>
      <c r="E6978" t="s">
        <v>13263</v>
      </c>
      <c r="F6978" s="1">
        <v>55471.58</v>
      </c>
      <c r="G6978" s="1">
        <v>116000</v>
      </c>
      <c r="H6978" t="s">
        <v>241</v>
      </c>
      <c r="I6978" t="s">
        <v>5</v>
      </c>
      <c r="J6978" t="s">
        <v>13264</v>
      </c>
      <c r="K6978" t="s">
        <v>7</v>
      </c>
      <c r="L6978" s="12">
        <v>46108</v>
      </c>
      <c r="M6978" s="5">
        <f>G6978-F6978</f>
        <v>60528.42</v>
      </c>
      <c r="N6978" s="7" t="str">
        <f>CONCATENATE("https://venda-imoveis.caixa.gov.br/sistema/detalhe-imovel.asp?hdnOrigem=index&amp;hdnimovel=",A6978)</f>
        <v>https://venda-imoveis.caixa.gov.br/sistema/detalhe-imovel.asp?hdnOrigem=index&amp;hdnimovel=8787706432634</v>
      </c>
      <c r="O6978" s="9" t="str">
        <f>LEFT(J6978,SEARCH(",",J6978)-1)</f>
        <v>Apartamento</v>
      </c>
    </row>
    <row r="6979" spans="1:15" x14ac:dyDescent="0.25">
      <c r="A6979">
        <v>8787716346927</v>
      </c>
      <c r="B6979" t="s">
        <v>0</v>
      </c>
      <c r="C6979" t="s">
        <v>11389</v>
      </c>
      <c r="D6979" t="s">
        <v>11480</v>
      </c>
      <c r="E6979" t="s">
        <v>13265</v>
      </c>
      <c r="F6979" s="1">
        <v>57384.39</v>
      </c>
      <c r="G6979" s="1">
        <v>120000</v>
      </c>
      <c r="H6979" t="s">
        <v>241</v>
      </c>
      <c r="I6979" t="s">
        <v>5</v>
      </c>
      <c r="J6979" t="s">
        <v>12922</v>
      </c>
      <c r="K6979" t="s">
        <v>7</v>
      </c>
      <c r="L6979" s="12">
        <v>46108</v>
      </c>
      <c r="M6979" s="5">
        <f>G6979-F6979</f>
        <v>62615.61</v>
      </c>
      <c r="N6979" s="7" t="str">
        <f>CONCATENATE("https://venda-imoveis.caixa.gov.br/sistema/detalhe-imovel.asp?hdnOrigem=index&amp;hdnimovel=",A6979)</f>
        <v>https://venda-imoveis.caixa.gov.br/sistema/detalhe-imovel.asp?hdnOrigem=index&amp;hdnimovel=8787716346927</v>
      </c>
      <c r="O6979" s="9" t="str">
        <f>LEFT(J6979,SEARCH(",",J6979)-1)</f>
        <v>Apartamento</v>
      </c>
    </row>
    <row r="6980" spans="1:15" x14ac:dyDescent="0.25">
      <c r="A6980">
        <v>8444422309347</v>
      </c>
      <c r="B6980" t="s">
        <v>0</v>
      </c>
      <c r="C6980" t="s">
        <v>11389</v>
      </c>
      <c r="D6980" t="s">
        <v>11393</v>
      </c>
      <c r="E6980" t="s">
        <v>13266</v>
      </c>
      <c r="F6980" s="1">
        <v>58340.800000000003</v>
      </c>
      <c r="G6980" s="1">
        <v>122000</v>
      </c>
      <c r="H6980" t="s">
        <v>241</v>
      </c>
      <c r="I6980" t="s">
        <v>5</v>
      </c>
      <c r="J6980" t="s">
        <v>13267</v>
      </c>
      <c r="K6980" t="s">
        <v>7</v>
      </c>
      <c r="L6980" s="12">
        <v>46108</v>
      </c>
      <c r="M6980" s="5">
        <f>G6980-F6980</f>
        <v>63659.199999999997</v>
      </c>
      <c r="N6980" s="7" t="str">
        <f>CONCATENATE("https://venda-imoveis.caixa.gov.br/sistema/detalhe-imovel.asp?hdnOrigem=index&amp;hdnimovel=",A6980)</f>
        <v>https://venda-imoveis.caixa.gov.br/sistema/detalhe-imovel.asp?hdnOrigem=index&amp;hdnimovel=8444422309347</v>
      </c>
      <c r="O6980" s="9" t="str">
        <f>LEFT(J6980,SEARCH(",",J6980)-1)</f>
        <v>Casa</v>
      </c>
    </row>
    <row r="6981" spans="1:15" x14ac:dyDescent="0.25">
      <c r="A6981">
        <v>8787704399400</v>
      </c>
      <c r="B6981" t="s">
        <v>0</v>
      </c>
      <c r="C6981" t="s">
        <v>11389</v>
      </c>
      <c r="D6981" t="s">
        <v>11393</v>
      </c>
      <c r="E6981" t="s">
        <v>13268</v>
      </c>
      <c r="F6981" s="1">
        <v>59775.41</v>
      </c>
      <c r="G6981" s="1">
        <v>125000</v>
      </c>
      <c r="H6981" t="s">
        <v>241</v>
      </c>
      <c r="I6981" t="s">
        <v>5</v>
      </c>
      <c r="J6981" t="s">
        <v>13269</v>
      </c>
      <c r="K6981" t="s">
        <v>7</v>
      </c>
      <c r="L6981" s="12">
        <v>46108</v>
      </c>
      <c r="M6981" s="5">
        <f>G6981-F6981</f>
        <v>65224.59</v>
      </c>
      <c r="N6981" s="7" t="str">
        <f>CONCATENATE("https://venda-imoveis.caixa.gov.br/sistema/detalhe-imovel.asp?hdnOrigem=index&amp;hdnimovel=",A6981)</f>
        <v>https://venda-imoveis.caixa.gov.br/sistema/detalhe-imovel.asp?hdnOrigem=index&amp;hdnimovel=8787704399400</v>
      </c>
      <c r="O6981" s="9" t="str">
        <f>LEFT(J6981,SEARCH(",",J6981)-1)</f>
        <v>Apartamento</v>
      </c>
    </row>
    <row r="6982" spans="1:15" x14ac:dyDescent="0.25">
      <c r="A6982">
        <v>8444421273721</v>
      </c>
      <c r="B6982" t="s">
        <v>0</v>
      </c>
      <c r="C6982" t="s">
        <v>11389</v>
      </c>
      <c r="D6982" t="s">
        <v>11627</v>
      </c>
      <c r="E6982" t="s">
        <v>13270</v>
      </c>
      <c r="F6982" s="1">
        <v>54993.38</v>
      </c>
      <c r="G6982" s="1">
        <v>115000</v>
      </c>
      <c r="H6982" t="s">
        <v>241</v>
      </c>
      <c r="I6982" t="s">
        <v>5</v>
      </c>
      <c r="J6982" t="s">
        <v>13271</v>
      </c>
      <c r="K6982" t="s">
        <v>7</v>
      </c>
      <c r="L6982" s="12">
        <v>46108</v>
      </c>
      <c r="M6982" s="5">
        <f>G6982-F6982</f>
        <v>60006.62</v>
      </c>
      <c r="N6982" s="7" t="str">
        <f>CONCATENATE("https://venda-imoveis.caixa.gov.br/sistema/detalhe-imovel.asp?hdnOrigem=index&amp;hdnimovel=",A6982)</f>
        <v>https://venda-imoveis.caixa.gov.br/sistema/detalhe-imovel.asp?hdnOrigem=index&amp;hdnimovel=8444421273721</v>
      </c>
      <c r="O6982" s="9" t="str">
        <f>LEFT(J6982,SEARCH(",",J6982)-1)</f>
        <v>Casa</v>
      </c>
    </row>
    <row r="6983" spans="1:15" x14ac:dyDescent="0.25">
      <c r="A6983">
        <v>8444421923637</v>
      </c>
      <c r="B6983" t="s">
        <v>0</v>
      </c>
      <c r="C6983" t="s">
        <v>11389</v>
      </c>
      <c r="D6983" t="s">
        <v>3152</v>
      </c>
      <c r="E6983" t="s">
        <v>13272</v>
      </c>
      <c r="F6983" s="1">
        <v>54993.38</v>
      </c>
      <c r="G6983" s="1">
        <v>115000</v>
      </c>
      <c r="H6983" t="s">
        <v>241</v>
      </c>
      <c r="I6983" t="s">
        <v>5</v>
      </c>
      <c r="J6983" t="s">
        <v>13273</v>
      </c>
      <c r="K6983" t="s">
        <v>7</v>
      </c>
      <c r="L6983" s="12">
        <v>46108</v>
      </c>
      <c r="M6983" s="5">
        <f>G6983-F6983</f>
        <v>60006.62</v>
      </c>
      <c r="N6983" s="7" t="str">
        <f>CONCATENATE("https://venda-imoveis.caixa.gov.br/sistema/detalhe-imovel.asp?hdnOrigem=index&amp;hdnimovel=",A6983)</f>
        <v>https://venda-imoveis.caixa.gov.br/sistema/detalhe-imovel.asp?hdnOrigem=index&amp;hdnimovel=8444421923637</v>
      </c>
      <c r="O6983" s="9" t="str">
        <f>LEFT(J6983,SEARCH(",",J6983)-1)</f>
        <v>Apartamento</v>
      </c>
    </row>
    <row r="6984" spans="1:15" x14ac:dyDescent="0.25">
      <c r="A6984">
        <v>8787711194606</v>
      </c>
      <c r="B6984" t="s">
        <v>0</v>
      </c>
      <c r="C6984" t="s">
        <v>5724</v>
      </c>
      <c r="D6984" t="s">
        <v>1102</v>
      </c>
      <c r="E6984" t="s">
        <v>6735</v>
      </c>
      <c r="F6984" s="1">
        <v>56906.19</v>
      </c>
      <c r="G6984" s="1">
        <v>119000</v>
      </c>
      <c r="H6984" t="s">
        <v>241</v>
      </c>
      <c r="I6984" t="s">
        <v>5</v>
      </c>
      <c r="J6984" t="s">
        <v>5971</v>
      </c>
      <c r="K6984" t="s">
        <v>12</v>
      </c>
      <c r="L6984" s="12">
        <v>46108</v>
      </c>
      <c r="M6984" s="5">
        <f>G6984-F6984</f>
        <v>62093.81</v>
      </c>
      <c r="N6984" s="7" t="str">
        <f>CONCATENATE("https://venda-imoveis.caixa.gov.br/sistema/detalhe-imovel.asp?hdnOrigem=index&amp;hdnimovel=",A6984)</f>
        <v>https://venda-imoveis.caixa.gov.br/sistema/detalhe-imovel.asp?hdnOrigem=index&amp;hdnimovel=8787711194606</v>
      </c>
      <c r="O6984" s="9" t="str">
        <f>LEFT(J6984,SEARCH(",",J6984)-1)</f>
        <v>Apartamento</v>
      </c>
    </row>
    <row r="6985" spans="1:15" x14ac:dyDescent="0.25">
      <c r="A6985">
        <v>8787712165600</v>
      </c>
      <c r="B6985" t="s">
        <v>0</v>
      </c>
      <c r="C6985" t="s">
        <v>5724</v>
      </c>
      <c r="D6985" t="s">
        <v>1102</v>
      </c>
      <c r="E6985" t="s">
        <v>6737</v>
      </c>
      <c r="F6985" s="1">
        <v>58881.17</v>
      </c>
      <c r="G6985" s="1">
        <v>123130</v>
      </c>
      <c r="H6985" t="s">
        <v>241</v>
      </c>
      <c r="I6985" t="s">
        <v>5</v>
      </c>
      <c r="J6985" t="s">
        <v>4067</v>
      </c>
      <c r="K6985" t="s">
        <v>12</v>
      </c>
      <c r="L6985" s="12">
        <v>46108</v>
      </c>
      <c r="M6985" s="5">
        <f>G6985-F6985</f>
        <v>64248.83</v>
      </c>
      <c r="N6985" s="7" t="str">
        <f>CONCATENATE("https://venda-imoveis.caixa.gov.br/sistema/detalhe-imovel.asp?hdnOrigem=index&amp;hdnimovel=",A6985)</f>
        <v>https://venda-imoveis.caixa.gov.br/sistema/detalhe-imovel.asp?hdnOrigem=index&amp;hdnimovel=8787712165600</v>
      </c>
      <c r="O6985" s="9" t="str">
        <f>LEFT(J6985,SEARCH(",",J6985)-1)</f>
        <v>Apartamento</v>
      </c>
    </row>
    <row r="6986" spans="1:15" x14ac:dyDescent="0.25">
      <c r="A6986">
        <v>8444400446279</v>
      </c>
      <c r="B6986" t="s">
        <v>0</v>
      </c>
      <c r="C6986" t="s">
        <v>1282</v>
      </c>
      <c r="D6986" t="s">
        <v>1343</v>
      </c>
      <c r="E6986" t="s">
        <v>1344</v>
      </c>
      <c r="F6986" s="1">
        <v>67722.87</v>
      </c>
      <c r="G6986" s="1">
        <v>141888.93</v>
      </c>
      <c r="H6986" t="s">
        <v>1345</v>
      </c>
      <c r="I6986" t="s">
        <v>5</v>
      </c>
      <c r="J6986" t="s">
        <v>1346</v>
      </c>
      <c r="K6986" t="s">
        <v>7</v>
      </c>
      <c r="L6986" s="12">
        <v>46108</v>
      </c>
      <c r="M6986" s="5">
        <f>G6986-F6986</f>
        <v>74166.06</v>
      </c>
      <c r="N6986" s="7" t="str">
        <f>CONCATENATE("https://venda-imoveis.caixa.gov.br/sistema/detalhe-imovel.asp?hdnOrigem=index&amp;hdnimovel=",A6986)</f>
        <v>https://venda-imoveis.caixa.gov.br/sistema/detalhe-imovel.asp?hdnOrigem=index&amp;hdnimovel=8444400446279</v>
      </c>
      <c r="O6986" s="9" t="str">
        <f>LEFT(J6986,SEARCH(",",J6986)-1)</f>
        <v>Casa</v>
      </c>
    </row>
    <row r="6987" spans="1:15" x14ac:dyDescent="0.25">
      <c r="A6987">
        <v>1444404657500</v>
      </c>
      <c r="B6987" t="s">
        <v>0</v>
      </c>
      <c r="C6987" t="s">
        <v>5724</v>
      </c>
      <c r="D6987" t="s">
        <v>5775</v>
      </c>
      <c r="E6987" t="s">
        <v>6728</v>
      </c>
      <c r="F6987" s="1">
        <v>67047.539999999994</v>
      </c>
      <c r="G6987" s="1">
        <v>140474</v>
      </c>
      <c r="H6987" t="s">
        <v>1345</v>
      </c>
      <c r="I6987" t="s">
        <v>5</v>
      </c>
      <c r="J6987" t="s">
        <v>6729</v>
      </c>
      <c r="K6987" t="s">
        <v>7</v>
      </c>
      <c r="L6987" s="12">
        <v>46108</v>
      </c>
      <c r="M6987" s="5">
        <f>G6987-F6987</f>
        <v>73426.460000000006</v>
      </c>
      <c r="N6987" s="7" t="str">
        <f>CONCATENATE("https://venda-imoveis.caixa.gov.br/sistema/detalhe-imovel.asp?hdnOrigem=index&amp;hdnimovel=",A6987)</f>
        <v>https://venda-imoveis.caixa.gov.br/sistema/detalhe-imovel.asp?hdnOrigem=index&amp;hdnimovel=1444404657500</v>
      </c>
      <c r="O6987" s="9" t="str">
        <f>LEFT(J6987,SEARCH(",",J6987)-1)</f>
        <v>Apartamento</v>
      </c>
    </row>
    <row r="6988" spans="1:15" x14ac:dyDescent="0.25">
      <c r="A6988">
        <v>8555511214904</v>
      </c>
      <c r="B6988" t="s">
        <v>0</v>
      </c>
      <c r="C6988" t="s">
        <v>11389</v>
      </c>
      <c r="D6988" t="s">
        <v>9237</v>
      </c>
      <c r="E6988" t="s">
        <v>13261</v>
      </c>
      <c r="F6988" s="1">
        <v>72692.02</v>
      </c>
      <c r="G6988" s="1">
        <v>152300</v>
      </c>
      <c r="H6988" t="s">
        <v>1345</v>
      </c>
      <c r="I6988" t="s">
        <v>5</v>
      </c>
      <c r="J6988" t="s">
        <v>13262</v>
      </c>
      <c r="K6988" t="s">
        <v>7</v>
      </c>
      <c r="L6988" s="12">
        <v>46108</v>
      </c>
      <c r="M6988" s="5">
        <f>G6988-F6988</f>
        <v>79607.98</v>
      </c>
      <c r="N6988" s="7" t="str">
        <f>CONCATENATE("https://venda-imoveis.caixa.gov.br/sistema/detalhe-imovel.asp?hdnOrigem=index&amp;hdnimovel=",A6988)</f>
        <v>https://venda-imoveis.caixa.gov.br/sistema/detalhe-imovel.asp?hdnOrigem=index&amp;hdnimovel=8555511214904</v>
      </c>
      <c r="O6988" s="9" t="str">
        <f>LEFT(J6988,SEARCH(",",J6988)-1)</f>
        <v>Casa</v>
      </c>
    </row>
    <row r="6989" spans="1:15" x14ac:dyDescent="0.25">
      <c r="A6989">
        <v>1444404894006</v>
      </c>
      <c r="B6989" t="s">
        <v>0</v>
      </c>
      <c r="C6989" t="s">
        <v>15754</v>
      </c>
      <c r="D6989" t="s">
        <v>15778</v>
      </c>
      <c r="E6989" t="s">
        <v>15779</v>
      </c>
      <c r="F6989" s="1">
        <v>72071.55</v>
      </c>
      <c r="G6989" s="1">
        <v>151000</v>
      </c>
      <c r="H6989" t="s">
        <v>1345</v>
      </c>
      <c r="I6989" t="s">
        <v>5</v>
      </c>
      <c r="J6989" t="s">
        <v>15780</v>
      </c>
      <c r="K6989" t="s">
        <v>7</v>
      </c>
      <c r="L6989" s="12">
        <v>46108</v>
      </c>
      <c r="M6989" s="5">
        <f>G6989-F6989</f>
        <v>78928.45</v>
      </c>
      <c r="N6989" s="7" t="str">
        <f>CONCATENATE("https://venda-imoveis.caixa.gov.br/sistema/detalhe-imovel.asp?hdnOrigem=index&amp;hdnimovel=",A6989)</f>
        <v>https://venda-imoveis.caixa.gov.br/sistema/detalhe-imovel.asp?hdnOrigem=index&amp;hdnimovel=1444404894006</v>
      </c>
      <c r="O6989" s="9" t="str">
        <f>LEFT(J6989,SEARCH(",",J6989)-1)</f>
        <v>Casa</v>
      </c>
    </row>
    <row r="6990" spans="1:15" x14ac:dyDescent="0.25">
      <c r="A6990">
        <v>8444403199981</v>
      </c>
      <c r="B6990" t="s">
        <v>0</v>
      </c>
      <c r="C6990" t="s">
        <v>15754</v>
      </c>
      <c r="D6990" t="s">
        <v>15778</v>
      </c>
      <c r="E6990" t="s">
        <v>15781</v>
      </c>
      <c r="F6990" s="1">
        <v>68730.48</v>
      </c>
      <c r="G6990" s="1">
        <v>144000</v>
      </c>
      <c r="H6990" t="s">
        <v>1345</v>
      </c>
      <c r="I6990" t="s">
        <v>5</v>
      </c>
      <c r="J6990" t="s">
        <v>15782</v>
      </c>
      <c r="K6990" t="s">
        <v>7</v>
      </c>
      <c r="L6990" s="12">
        <v>46108</v>
      </c>
      <c r="M6990" s="5">
        <f>G6990-F6990</f>
        <v>75269.52</v>
      </c>
      <c r="N6990" s="7" t="str">
        <f>CONCATENATE("https://venda-imoveis.caixa.gov.br/sistema/detalhe-imovel.asp?hdnOrigem=index&amp;hdnimovel=",A6990)</f>
        <v>https://venda-imoveis.caixa.gov.br/sistema/detalhe-imovel.asp?hdnOrigem=index&amp;hdnimovel=8444403199981</v>
      </c>
      <c r="O6990" s="9" t="str">
        <f>LEFT(J6990,SEARCH(",",J6990)-1)</f>
        <v>Casa</v>
      </c>
    </row>
    <row r="6991" spans="1:15" x14ac:dyDescent="0.25">
      <c r="A6991">
        <v>8787702029100</v>
      </c>
      <c r="B6991" t="s">
        <v>0</v>
      </c>
      <c r="C6991" t="s">
        <v>1529</v>
      </c>
      <c r="D6991" t="s">
        <v>1616</v>
      </c>
      <c r="E6991" t="s">
        <v>1781</v>
      </c>
      <c r="F6991" s="1">
        <v>48138.84</v>
      </c>
      <c r="G6991" s="1">
        <v>101000</v>
      </c>
      <c r="H6991" t="s">
        <v>1782</v>
      </c>
      <c r="I6991" t="s">
        <v>5</v>
      </c>
      <c r="J6991" t="s">
        <v>1539</v>
      </c>
      <c r="K6991" t="s">
        <v>7</v>
      </c>
      <c r="L6991" s="12">
        <v>46108</v>
      </c>
      <c r="M6991" s="5">
        <f>G6991-F6991</f>
        <v>52861.16</v>
      </c>
      <c r="N6991" s="7" t="str">
        <f>CONCATENATE("https://venda-imoveis.caixa.gov.br/sistema/detalhe-imovel.asp?hdnOrigem=index&amp;hdnimovel=",A6991)</f>
        <v>https://venda-imoveis.caixa.gov.br/sistema/detalhe-imovel.asp?hdnOrigem=index&amp;hdnimovel=8787702029100</v>
      </c>
      <c r="O6991" s="9" t="str">
        <f>LEFT(J6991,SEARCH(",",J6991)-1)</f>
        <v>Apartamento</v>
      </c>
    </row>
    <row r="6992" spans="1:15" x14ac:dyDescent="0.25">
      <c r="A6992">
        <v>8444422887235</v>
      </c>
      <c r="B6992" t="s">
        <v>0</v>
      </c>
      <c r="C6992" t="s">
        <v>3717</v>
      </c>
      <c r="D6992" t="s">
        <v>3053</v>
      </c>
      <c r="E6992" t="s">
        <v>4221</v>
      </c>
      <c r="F6992" s="1">
        <v>50998.57</v>
      </c>
      <c r="G6992" s="1">
        <v>107000</v>
      </c>
      <c r="H6992" t="s">
        <v>1782</v>
      </c>
      <c r="I6992" t="s">
        <v>5</v>
      </c>
      <c r="J6992" t="s">
        <v>4179</v>
      </c>
      <c r="K6992" t="s">
        <v>7</v>
      </c>
      <c r="L6992" s="12">
        <v>46108</v>
      </c>
      <c r="M6992" s="5">
        <f>G6992-F6992</f>
        <v>56001.43</v>
      </c>
      <c r="N6992" s="7" t="str">
        <f>CONCATENATE("https://venda-imoveis.caixa.gov.br/sistema/detalhe-imovel.asp?hdnOrigem=index&amp;hdnimovel=",A6992)</f>
        <v>https://venda-imoveis.caixa.gov.br/sistema/detalhe-imovel.asp?hdnOrigem=index&amp;hdnimovel=8444422887235</v>
      </c>
      <c r="O6992" s="9" t="str">
        <f>LEFT(J6992,SEARCH(",",J6992)-1)</f>
        <v>Casa</v>
      </c>
    </row>
    <row r="6993" spans="1:15" x14ac:dyDescent="0.25">
      <c r="A6993">
        <v>8787706547822</v>
      </c>
      <c r="B6993" t="s">
        <v>0</v>
      </c>
      <c r="C6993" t="s">
        <v>3717</v>
      </c>
      <c r="D6993" t="s">
        <v>3957</v>
      </c>
      <c r="E6993" t="s">
        <v>4222</v>
      </c>
      <c r="F6993" s="1">
        <v>53395.71</v>
      </c>
      <c r="G6993" s="1">
        <v>112029.43</v>
      </c>
      <c r="H6993" t="s">
        <v>1782</v>
      </c>
      <c r="I6993" t="s">
        <v>5</v>
      </c>
      <c r="J6993" t="s">
        <v>4067</v>
      </c>
      <c r="K6993" t="s">
        <v>7</v>
      </c>
      <c r="L6993" s="12">
        <v>46108</v>
      </c>
      <c r="M6993" s="5">
        <f>G6993-F6993</f>
        <v>58633.719999999994</v>
      </c>
      <c r="N6993" s="7" t="str">
        <f>CONCATENATE("https://venda-imoveis.caixa.gov.br/sistema/detalhe-imovel.asp?hdnOrigem=index&amp;hdnimovel=",A6993)</f>
        <v>https://venda-imoveis.caixa.gov.br/sistema/detalhe-imovel.asp?hdnOrigem=index&amp;hdnimovel=8787706547822</v>
      </c>
      <c r="O6993" s="9" t="str">
        <f>LEFT(J6993,SEARCH(",",J6993)-1)</f>
        <v>Apartamento</v>
      </c>
    </row>
    <row r="6994" spans="1:15" x14ac:dyDescent="0.25">
      <c r="A6994">
        <v>8444415604460</v>
      </c>
      <c r="B6994" t="s">
        <v>0</v>
      </c>
      <c r="C6994" t="s">
        <v>3717</v>
      </c>
      <c r="D6994" t="s">
        <v>1596</v>
      </c>
      <c r="E6994" t="s">
        <v>4223</v>
      </c>
      <c r="F6994" s="1">
        <v>49092.08</v>
      </c>
      <c r="G6994" s="1">
        <v>103000</v>
      </c>
      <c r="H6994" t="s">
        <v>1782</v>
      </c>
      <c r="I6994" t="s">
        <v>5</v>
      </c>
      <c r="J6994" t="s">
        <v>4224</v>
      </c>
      <c r="K6994" t="s">
        <v>7</v>
      </c>
      <c r="L6994" s="12">
        <v>46108</v>
      </c>
      <c r="M6994" s="5">
        <f>G6994-F6994</f>
        <v>53907.92</v>
      </c>
      <c r="N6994" s="7" t="str">
        <f>CONCATENATE("https://venda-imoveis.caixa.gov.br/sistema/detalhe-imovel.asp?hdnOrigem=index&amp;hdnimovel=",A6994)</f>
        <v>https://venda-imoveis.caixa.gov.br/sistema/detalhe-imovel.asp?hdnOrigem=index&amp;hdnimovel=8444415604460</v>
      </c>
      <c r="O6994" s="9" t="str">
        <f>LEFT(J6994,SEARCH(",",J6994)-1)</f>
        <v>Casa</v>
      </c>
    </row>
    <row r="6995" spans="1:15" x14ac:dyDescent="0.25">
      <c r="A6995">
        <v>8444424192927</v>
      </c>
      <c r="B6995" t="s">
        <v>0</v>
      </c>
      <c r="C6995" t="s">
        <v>3717</v>
      </c>
      <c r="D6995" t="s">
        <v>1596</v>
      </c>
      <c r="E6995" t="s">
        <v>4225</v>
      </c>
      <c r="F6995" s="1">
        <v>53381.68</v>
      </c>
      <c r="G6995" s="1">
        <v>112000</v>
      </c>
      <c r="H6995" t="s">
        <v>1782</v>
      </c>
      <c r="I6995" t="s">
        <v>5</v>
      </c>
      <c r="J6995" t="s">
        <v>4226</v>
      </c>
      <c r="K6995" t="s">
        <v>7</v>
      </c>
      <c r="L6995" s="12">
        <v>46108</v>
      </c>
      <c r="M6995" s="5">
        <f>G6995-F6995</f>
        <v>58618.32</v>
      </c>
      <c r="N6995" s="7" t="str">
        <f>CONCATENATE("https://venda-imoveis.caixa.gov.br/sistema/detalhe-imovel.asp?hdnOrigem=index&amp;hdnimovel=",A6995)</f>
        <v>https://venda-imoveis.caixa.gov.br/sistema/detalhe-imovel.asp?hdnOrigem=index&amp;hdnimovel=8444424192927</v>
      </c>
      <c r="O6995" s="9" t="str">
        <f>LEFT(J6995,SEARCH(",",J6995)-1)</f>
        <v>Apartamento</v>
      </c>
    </row>
    <row r="6996" spans="1:15" x14ac:dyDescent="0.25">
      <c r="A6996">
        <v>8444424192943</v>
      </c>
      <c r="B6996" t="s">
        <v>0</v>
      </c>
      <c r="C6996" t="s">
        <v>3717</v>
      </c>
      <c r="D6996" t="s">
        <v>1596</v>
      </c>
      <c r="E6996" t="s">
        <v>4227</v>
      </c>
      <c r="F6996" s="1">
        <v>50521.95</v>
      </c>
      <c r="G6996" s="1">
        <v>106000</v>
      </c>
      <c r="H6996" t="s">
        <v>1782</v>
      </c>
      <c r="I6996" t="s">
        <v>5</v>
      </c>
      <c r="J6996" t="s">
        <v>3721</v>
      </c>
      <c r="K6996" t="s">
        <v>7</v>
      </c>
      <c r="L6996" s="12">
        <v>46108</v>
      </c>
      <c r="M6996" s="5">
        <f>G6996-F6996</f>
        <v>55478.05</v>
      </c>
      <c r="N6996" s="7" t="str">
        <f>CONCATENATE("https://venda-imoveis.caixa.gov.br/sistema/detalhe-imovel.asp?hdnOrigem=index&amp;hdnimovel=",A6996)</f>
        <v>https://venda-imoveis.caixa.gov.br/sistema/detalhe-imovel.asp?hdnOrigem=index&amp;hdnimovel=8444424192943</v>
      </c>
      <c r="O6996" s="9" t="str">
        <f>LEFT(J6996,SEARCH(",",J6996)-1)</f>
        <v>Casa</v>
      </c>
    </row>
    <row r="6997" spans="1:15" x14ac:dyDescent="0.25">
      <c r="A6997">
        <v>8444416808990</v>
      </c>
      <c r="B6997" t="s">
        <v>0</v>
      </c>
      <c r="C6997" t="s">
        <v>3717</v>
      </c>
      <c r="D6997" t="s">
        <v>3053</v>
      </c>
      <c r="E6997" t="s">
        <v>4228</v>
      </c>
      <c r="F6997" s="1">
        <v>52347.47</v>
      </c>
      <c r="G6997" s="1">
        <v>109830.13</v>
      </c>
      <c r="H6997" t="s">
        <v>1782</v>
      </c>
      <c r="I6997" t="s">
        <v>5</v>
      </c>
      <c r="J6997" t="s">
        <v>4229</v>
      </c>
      <c r="K6997" t="s">
        <v>7</v>
      </c>
      <c r="L6997" s="12">
        <v>46108</v>
      </c>
      <c r="M6997" s="5">
        <f>G6997-F6997</f>
        <v>57482.66</v>
      </c>
      <c r="N6997" s="7" t="str">
        <f>CONCATENATE("https://venda-imoveis.caixa.gov.br/sistema/detalhe-imovel.asp?hdnOrigem=index&amp;hdnimovel=",A6997)</f>
        <v>https://venda-imoveis.caixa.gov.br/sistema/detalhe-imovel.asp?hdnOrigem=index&amp;hdnimovel=8444416808990</v>
      </c>
      <c r="O6997" s="9" t="str">
        <f>LEFT(J6997,SEARCH(",",J6997)-1)</f>
        <v>Casa</v>
      </c>
    </row>
    <row r="6998" spans="1:15" x14ac:dyDescent="0.25">
      <c r="A6998">
        <v>8444422367304</v>
      </c>
      <c r="B6998" t="s">
        <v>0</v>
      </c>
      <c r="C6998" t="s">
        <v>3717</v>
      </c>
      <c r="D6998" t="s">
        <v>3053</v>
      </c>
      <c r="E6998" t="s">
        <v>4230</v>
      </c>
      <c r="F6998" s="1">
        <v>53858.3</v>
      </c>
      <c r="G6998" s="1">
        <v>113000</v>
      </c>
      <c r="H6998" t="s">
        <v>1782</v>
      </c>
      <c r="I6998" t="s">
        <v>5</v>
      </c>
      <c r="J6998" t="s">
        <v>4231</v>
      </c>
      <c r="K6998" t="s">
        <v>7</v>
      </c>
      <c r="L6998" s="12">
        <v>46108</v>
      </c>
      <c r="M6998" s="5">
        <f>G6998-F6998</f>
        <v>59141.7</v>
      </c>
      <c r="N6998" s="7" t="str">
        <f>CONCATENATE("https://venda-imoveis.caixa.gov.br/sistema/detalhe-imovel.asp?hdnOrigem=index&amp;hdnimovel=",A6998)</f>
        <v>https://venda-imoveis.caixa.gov.br/sistema/detalhe-imovel.asp?hdnOrigem=index&amp;hdnimovel=8444422367304</v>
      </c>
      <c r="O6998" s="9" t="str">
        <f>LEFT(J6998,SEARCH(",",J6998)-1)</f>
        <v>Apartamento</v>
      </c>
    </row>
    <row r="6999" spans="1:15" x14ac:dyDescent="0.25">
      <c r="A6999">
        <v>8787705559797</v>
      </c>
      <c r="B6999" t="s">
        <v>0</v>
      </c>
      <c r="C6999" t="s">
        <v>5724</v>
      </c>
      <c r="D6999" t="s">
        <v>5859</v>
      </c>
      <c r="E6999" t="s">
        <v>6726</v>
      </c>
      <c r="F6999" s="1">
        <v>53381.68</v>
      </c>
      <c r="G6999" s="1">
        <v>112000</v>
      </c>
      <c r="H6999" t="s">
        <v>1782</v>
      </c>
      <c r="I6999" t="s">
        <v>5</v>
      </c>
      <c r="J6999" t="s">
        <v>5969</v>
      </c>
      <c r="K6999" t="s">
        <v>7</v>
      </c>
      <c r="L6999" s="12">
        <v>46108</v>
      </c>
      <c r="M6999" s="5">
        <f>G6999-F6999</f>
        <v>58618.32</v>
      </c>
      <c r="N6999" s="7" t="str">
        <f>CONCATENATE("https://venda-imoveis.caixa.gov.br/sistema/detalhe-imovel.asp?hdnOrigem=index&amp;hdnimovel=",A6999)</f>
        <v>https://venda-imoveis.caixa.gov.br/sistema/detalhe-imovel.asp?hdnOrigem=index&amp;hdnimovel=8787705559797</v>
      </c>
      <c r="O6999" s="9" t="str">
        <f>LEFT(J6999,SEARCH(",",J6999)-1)</f>
        <v>Apartamento</v>
      </c>
    </row>
    <row r="7000" spans="1:15" x14ac:dyDescent="0.25">
      <c r="A7000">
        <v>8444422780538</v>
      </c>
      <c r="B7000" t="s">
        <v>0</v>
      </c>
      <c r="C7000" t="s">
        <v>11389</v>
      </c>
      <c r="D7000" t="s">
        <v>13243</v>
      </c>
      <c r="E7000" t="s">
        <v>13244</v>
      </c>
      <c r="F7000" s="1">
        <v>50521.95</v>
      </c>
      <c r="G7000" s="1">
        <v>106000</v>
      </c>
      <c r="H7000" t="s">
        <v>1782</v>
      </c>
      <c r="I7000" t="s">
        <v>5</v>
      </c>
      <c r="J7000" t="s">
        <v>13245</v>
      </c>
      <c r="K7000" t="s">
        <v>7</v>
      </c>
      <c r="L7000" s="12">
        <v>46108</v>
      </c>
      <c r="M7000" s="5">
        <f>G7000-F7000</f>
        <v>55478.05</v>
      </c>
      <c r="N7000" s="7" t="str">
        <f>CONCATENATE("https://venda-imoveis.caixa.gov.br/sistema/detalhe-imovel.asp?hdnOrigem=index&amp;hdnimovel=",A7000)</f>
        <v>https://venda-imoveis.caixa.gov.br/sistema/detalhe-imovel.asp?hdnOrigem=index&amp;hdnimovel=8444422780538</v>
      </c>
      <c r="O7000" s="9" t="str">
        <f>LEFT(J7000,SEARCH(",",J7000)-1)</f>
        <v>Casa</v>
      </c>
    </row>
    <row r="7001" spans="1:15" x14ac:dyDescent="0.25">
      <c r="A7001">
        <v>8787705410440</v>
      </c>
      <c r="B7001" t="s">
        <v>0</v>
      </c>
      <c r="C7001" t="s">
        <v>11389</v>
      </c>
      <c r="D7001" t="s">
        <v>11480</v>
      </c>
      <c r="E7001" t="s">
        <v>13246</v>
      </c>
      <c r="F7001" s="1">
        <v>51951.82</v>
      </c>
      <c r="G7001" s="1">
        <v>109000</v>
      </c>
      <c r="H7001" t="s">
        <v>1782</v>
      </c>
      <c r="I7001" t="s">
        <v>5</v>
      </c>
      <c r="J7001" t="s">
        <v>12555</v>
      </c>
      <c r="K7001" t="s">
        <v>7</v>
      </c>
      <c r="L7001" s="12">
        <v>46108</v>
      </c>
      <c r="M7001" s="5">
        <f>G7001-F7001</f>
        <v>57048.18</v>
      </c>
      <c r="N7001" s="7" t="str">
        <f>CONCATENATE("https://venda-imoveis.caixa.gov.br/sistema/detalhe-imovel.asp?hdnOrigem=index&amp;hdnimovel=",A7001)</f>
        <v>https://venda-imoveis.caixa.gov.br/sistema/detalhe-imovel.asp?hdnOrigem=index&amp;hdnimovel=8787705410440</v>
      </c>
      <c r="O7001" s="9" t="str">
        <f>LEFT(J7001,SEARCH(",",J7001)-1)</f>
        <v>Apartamento</v>
      </c>
    </row>
    <row r="7002" spans="1:15" x14ac:dyDescent="0.25">
      <c r="A7002">
        <v>8787707913393</v>
      </c>
      <c r="B7002" t="s">
        <v>0</v>
      </c>
      <c r="C7002" t="s">
        <v>11389</v>
      </c>
      <c r="D7002" t="s">
        <v>11480</v>
      </c>
      <c r="E7002" t="s">
        <v>13247</v>
      </c>
      <c r="F7002" s="1">
        <v>52190.13</v>
      </c>
      <c r="G7002" s="1">
        <v>109500</v>
      </c>
      <c r="H7002" t="s">
        <v>1782</v>
      </c>
      <c r="I7002" t="s">
        <v>5</v>
      </c>
      <c r="J7002" t="s">
        <v>12555</v>
      </c>
      <c r="K7002" t="s">
        <v>7</v>
      </c>
      <c r="L7002" s="12">
        <v>46108</v>
      </c>
      <c r="M7002" s="5">
        <f>G7002-F7002</f>
        <v>57309.87</v>
      </c>
      <c r="N7002" s="7" t="str">
        <f>CONCATENATE("https://venda-imoveis.caixa.gov.br/sistema/detalhe-imovel.asp?hdnOrigem=index&amp;hdnimovel=",A7002)</f>
        <v>https://venda-imoveis.caixa.gov.br/sistema/detalhe-imovel.asp?hdnOrigem=index&amp;hdnimovel=8787707913393</v>
      </c>
      <c r="O7002" s="9" t="str">
        <f>LEFT(J7002,SEARCH(",",J7002)-1)</f>
        <v>Apartamento</v>
      </c>
    </row>
    <row r="7003" spans="1:15" x14ac:dyDescent="0.25">
      <c r="A7003">
        <v>8787708534396</v>
      </c>
      <c r="B7003" t="s">
        <v>0</v>
      </c>
      <c r="C7003" t="s">
        <v>11389</v>
      </c>
      <c r="D7003" t="s">
        <v>11480</v>
      </c>
      <c r="E7003" t="s">
        <v>13248</v>
      </c>
      <c r="F7003" s="1">
        <v>52428.44</v>
      </c>
      <c r="G7003" s="1">
        <v>110000</v>
      </c>
      <c r="H7003" t="s">
        <v>1782</v>
      </c>
      <c r="I7003" t="s">
        <v>5</v>
      </c>
      <c r="J7003" t="s">
        <v>12555</v>
      </c>
      <c r="K7003" t="s">
        <v>7</v>
      </c>
      <c r="L7003" s="12">
        <v>46108</v>
      </c>
      <c r="M7003" s="5">
        <f>G7003-F7003</f>
        <v>57571.56</v>
      </c>
      <c r="N7003" s="7" t="str">
        <f>CONCATENATE("https://venda-imoveis.caixa.gov.br/sistema/detalhe-imovel.asp?hdnOrigem=index&amp;hdnimovel=",A7003)</f>
        <v>https://venda-imoveis.caixa.gov.br/sistema/detalhe-imovel.asp?hdnOrigem=index&amp;hdnimovel=8787708534396</v>
      </c>
      <c r="O7003" s="9" t="str">
        <f>LEFT(J7003,SEARCH(",",J7003)-1)</f>
        <v>Apartamento</v>
      </c>
    </row>
    <row r="7004" spans="1:15" x14ac:dyDescent="0.25">
      <c r="A7004">
        <v>8444428907874</v>
      </c>
      <c r="B7004" t="s">
        <v>0</v>
      </c>
      <c r="C7004" t="s">
        <v>11389</v>
      </c>
      <c r="D7004" t="s">
        <v>12291</v>
      </c>
      <c r="E7004" t="s">
        <v>13249</v>
      </c>
      <c r="F7004" s="1">
        <v>48603.1</v>
      </c>
      <c r="G7004" s="1">
        <v>101974.08</v>
      </c>
      <c r="H7004" t="s">
        <v>1782</v>
      </c>
      <c r="I7004" t="s">
        <v>5</v>
      </c>
      <c r="J7004" t="s">
        <v>13250</v>
      </c>
      <c r="K7004" t="s">
        <v>7</v>
      </c>
      <c r="L7004" s="12">
        <v>46108</v>
      </c>
      <c r="M7004" s="5">
        <f>G7004-F7004</f>
        <v>53370.98</v>
      </c>
      <c r="N7004" s="7" t="str">
        <f>CONCATENATE("https://venda-imoveis.caixa.gov.br/sistema/detalhe-imovel.asp?hdnOrigem=index&amp;hdnimovel=",A7004)</f>
        <v>https://venda-imoveis.caixa.gov.br/sistema/detalhe-imovel.asp?hdnOrigem=index&amp;hdnimovel=8444428907874</v>
      </c>
      <c r="O7004" s="9" t="str">
        <f>LEFT(J7004,SEARCH(",",J7004)-1)</f>
        <v>Casa</v>
      </c>
    </row>
    <row r="7005" spans="1:15" x14ac:dyDescent="0.25">
      <c r="A7005">
        <v>8444427585539</v>
      </c>
      <c r="B7005" t="s">
        <v>0</v>
      </c>
      <c r="C7005" t="s">
        <v>11389</v>
      </c>
      <c r="D7005" t="s">
        <v>2632</v>
      </c>
      <c r="E7005" t="s">
        <v>13251</v>
      </c>
      <c r="F7005" s="1">
        <v>48138.84</v>
      </c>
      <c r="G7005" s="1">
        <v>101000</v>
      </c>
      <c r="H7005" t="s">
        <v>1782</v>
      </c>
      <c r="I7005" t="s">
        <v>5</v>
      </c>
      <c r="J7005" t="s">
        <v>13252</v>
      </c>
      <c r="K7005" t="s">
        <v>7</v>
      </c>
      <c r="L7005" s="12">
        <v>46108</v>
      </c>
      <c r="M7005" s="5">
        <f>G7005-F7005</f>
        <v>52861.16</v>
      </c>
      <c r="N7005" s="7" t="str">
        <f>CONCATENATE("https://venda-imoveis.caixa.gov.br/sistema/detalhe-imovel.asp?hdnOrigem=index&amp;hdnimovel=",A7005)</f>
        <v>https://venda-imoveis.caixa.gov.br/sistema/detalhe-imovel.asp?hdnOrigem=index&amp;hdnimovel=8444427585539</v>
      </c>
      <c r="O7005" s="9" t="str">
        <f>LEFT(J7005,SEARCH(",",J7005)-1)</f>
        <v>Apartamento</v>
      </c>
    </row>
    <row r="7006" spans="1:15" x14ac:dyDescent="0.25">
      <c r="A7006">
        <v>8444417056304</v>
      </c>
      <c r="B7006" t="s">
        <v>0</v>
      </c>
      <c r="C7006" t="s">
        <v>11389</v>
      </c>
      <c r="D7006" t="s">
        <v>11393</v>
      </c>
      <c r="E7006" t="s">
        <v>13253</v>
      </c>
      <c r="F7006" s="1">
        <v>48249.87</v>
      </c>
      <c r="G7006" s="1">
        <v>101232.94</v>
      </c>
      <c r="H7006" t="s">
        <v>1782</v>
      </c>
      <c r="I7006" t="s">
        <v>5</v>
      </c>
      <c r="J7006" t="s">
        <v>13254</v>
      </c>
      <c r="K7006" t="s">
        <v>7</v>
      </c>
      <c r="L7006" s="12">
        <v>46108</v>
      </c>
      <c r="M7006" s="5">
        <f>G7006-F7006</f>
        <v>52983.07</v>
      </c>
      <c r="N7006" s="7" t="str">
        <f>CONCATENATE("https://venda-imoveis.caixa.gov.br/sistema/detalhe-imovel.asp?hdnOrigem=index&amp;hdnimovel=",A7006)</f>
        <v>https://venda-imoveis.caixa.gov.br/sistema/detalhe-imovel.asp?hdnOrigem=index&amp;hdnimovel=8444417056304</v>
      </c>
      <c r="O7006" s="9" t="str">
        <f>LEFT(J7006,SEARCH(",",J7006)-1)</f>
        <v>Apartamento</v>
      </c>
    </row>
    <row r="7007" spans="1:15" x14ac:dyDescent="0.25">
      <c r="A7007">
        <v>8444421320762</v>
      </c>
      <c r="B7007" t="s">
        <v>0</v>
      </c>
      <c r="C7007" t="s">
        <v>11389</v>
      </c>
      <c r="D7007" t="s">
        <v>11393</v>
      </c>
      <c r="E7007" t="s">
        <v>13255</v>
      </c>
      <c r="F7007" s="1">
        <v>49568.7</v>
      </c>
      <c r="G7007" s="1">
        <v>104000</v>
      </c>
      <c r="H7007" t="s">
        <v>1782</v>
      </c>
      <c r="I7007" t="s">
        <v>5</v>
      </c>
      <c r="J7007" t="s">
        <v>13256</v>
      </c>
      <c r="K7007" t="s">
        <v>7</v>
      </c>
      <c r="L7007" s="12">
        <v>46108</v>
      </c>
      <c r="M7007" s="5">
        <f>G7007-F7007</f>
        <v>54431.3</v>
      </c>
      <c r="N7007" s="7" t="str">
        <f>CONCATENATE("https://venda-imoveis.caixa.gov.br/sistema/detalhe-imovel.asp?hdnOrigem=index&amp;hdnimovel=",A7007)</f>
        <v>https://venda-imoveis.caixa.gov.br/sistema/detalhe-imovel.asp?hdnOrigem=index&amp;hdnimovel=8444421320762</v>
      </c>
      <c r="O7007" s="9" t="str">
        <f>LEFT(J7007,SEARCH(",",J7007)-1)</f>
        <v>Casa</v>
      </c>
    </row>
    <row r="7008" spans="1:15" x14ac:dyDescent="0.25">
      <c r="A7008">
        <v>8444422434672</v>
      </c>
      <c r="B7008" t="s">
        <v>0</v>
      </c>
      <c r="C7008" t="s">
        <v>11389</v>
      </c>
      <c r="D7008" t="s">
        <v>11672</v>
      </c>
      <c r="E7008" t="s">
        <v>13257</v>
      </c>
      <c r="F7008" s="1">
        <v>47757.54</v>
      </c>
      <c r="G7008" s="1">
        <v>100200</v>
      </c>
      <c r="H7008" t="s">
        <v>1782</v>
      </c>
      <c r="I7008" t="s">
        <v>5</v>
      </c>
      <c r="J7008" t="s">
        <v>13258</v>
      </c>
      <c r="K7008" t="s">
        <v>7</v>
      </c>
      <c r="L7008" s="12">
        <v>46108</v>
      </c>
      <c r="M7008" s="5">
        <f>G7008-F7008</f>
        <v>52442.46</v>
      </c>
      <c r="N7008" s="7" t="str">
        <f>CONCATENATE("https://venda-imoveis.caixa.gov.br/sistema/detalhe-imovel.asp?hdnOrigem=index&amp;hdnimovel=",A7008)</f>
        <v>https://venda-imoveis.caixa.gov.br/sistema/detalhe-imovel.asp?hdnOrigem=index&amp;hdnimovel=8444422434672</v>
      </c>
      <c r="O7008" s="9" t="str">
        <f>LEFT(J7008,SEARCH(",",J7008)-1)</f>
        <v>Casa</v>
      </c>
    </row>
    <row r="7009" spans="1:15" x14ac:dyDescent="0.25">
      <c r="A7009">
        <v>8444414307322</v>
      </c>
      <c r="B7009" t="s">
        <v>0</v>
      </c>
      <c r="C7009" t="s">
        <v>11389</v>
      </c>
      <c r="D7009" t="s">
        <v>3152</v>
      </c>
      <c r="E7009" t="s">
        <v>13259</v>
      </c>
      <c r="F7009" s="1">
        <v>52428.44</v>
      </c>
      <c r="G7009" s="1">
        <v>110000</v>
      </c>
      <c r="H7009" t="s">
        <v>1782</v>
      </c>
      <c r="I7009" t="s">
        <v>5</v>
      </c>
      <c r="J7009" t="s">
        <v>13260</v>
      </c>
      <c r="K7009" t="s">
        <v>7</v>
      </c>
      <c r="L7009" s="12">
        <v>46108</v>
      </c>
      <c r="M7009" s="5">
        <f>G7009-F7009</f>
        <v>57571.56</v>
      </c>
      <c r="N7009" s="7" t="str">
        <f>CONCATENATE("https://venda-imoveis.caixa.gov.br/sistema/detalhe-imovel.asp?hdnOrigem=index&amp;hdnimovel=",A7009)</f>
        <v>https://venda-imoveis.caixa.gov.br/sistema/detalhe-imovel.asp?hdnOrigem=index&amp;hdnimovel=8444414307322</v>
      </c>
      <c r="O7009" s="9" t="str">
        <f>LEFT(J7009,SEARCH(",",J7009)-1)</f>
        <v>Apartamento</v>
      </c>
    </row>
    <row r="7010" spans="1:15" x14ac:dyDescent="0.25">
      <c r="A7010">
        <v>8787705894120</v>
      </c>
      <c r="B7010" t="s">
        <v>0</v>
      </c>
      <c r="C7010" t="s">
        <v>5724</v>
      </c>
      <c r="D7010" t="s">
        <v>6047</v>
      </c>
      <c r="E7010" t="s">
        <v>6727</v>
      </c>
      <c r="F7010" s="1">
        <v>52428.44</v>
      </c>
      <c r="G7010" s="1">
        <v>110000</v>
      </c>
      <c r="H7010" t="s">
        <v>1782</v>
      </c>
      <c r="I7010" t="s">
        <v>5</v>
      </c>
      <c r="J7010" t="s">
        <v>4067</v>
      </c>
      <c r="K7010" t="s">
        <v>12</v>
      </c>
      <c r="L7010" s="12">
        <v>46108</v>
      </c>
      <c r="M7010" s="5">
        <f>G7010-F7010</f>
        <v>57571.56</v>
      </c>
      <c r="N7010" s="7" t="str">
        <f>CONCATENATE("https://venda-imoveis.caixa.gov.br/sistema/detalhe-imovel.asp?hdnOrigem=index&amp;hdnimovel=",A7010)</f>
        <v>https://venda-imoveis.caixa.gov.br/sistema/detalhe-imovel.asp?hdnOrigem=index&amp;hdnimovel=8787705894120</v>
      </c>
      <c r="O7010" s="9" t="str">
        <f>LEFT(J7010,SEARCH(",",J7010)-1)</f>
        <v>Apartamento</v>
      </c>
    </row>
    <row r="7011" spans="1:15" x14ac:dyDescent="0.25">
      <c r="A7011">
        <v>8132770004863</v>
      </c>
      <c r="B7011" t="s">
        <v>0</v>
      </c>
      <c r="C7011" t="s">
        <v>11389</v>
      </c>
      <c r="D7011" t="s">
        <v>12169</v>
      </c>
      <c r="E7011" t="s">
        <v>13240</v>
      </c>
      <c r="F7011" s="1">
        <v>49888.66</v>
      </c>
      <c r="G7011" s="1">
        <v>105000</v>
      </c>
      <c r="H7011" t="s">
        <v>13241</v>
      </c>
      <c r="I7011" t="s">
        <v>5</v>
      </c>
      <c r="J7011" t="s">
        <v>13242</v>
      </c>
      <c r="K7011" t="s">
        <v>7</v>
      </c>
      <c r="L7011" s="12">
        <v>46108</v>
      </c>
      <c r="M7011" s="5">
        <f>G7011-F7011</f>
        <v>55111.34</v>
      </c>
      <c r="N7011" s="7" t="str">
        <f>CONCATENATE("https://venda-imoveis.caixa.gov.br/sistema/detalhe-imovel.asp?hdnOrigem=index&amp;hdnimovel=",A7011)</f>
        <v>https://venda-imoveis.caixa.gov.br/sistema/detalhe-imovel.asp?hdnOrigem=index&amp;hdnimovel=8132770004863</v>
      </c>
      <c r="O7011" s="9" t="str">
        <f>LEFT(J7011,SEARCH(",",J7011)-1)</f>
        <v>Casa</v>
      </c>
    </row>
    <row r="7012" spans="1:15" x14ac:dyDescent="0.25">
      <c r="A7012">
        <v>8555535264693</v>
      </c>
      <c r="B7012" t="s">
        <v>0</v>
      </c>
      <c r="C7012" t="s">
        <v>131</v>
      </c>
      <c r="D7012" t="s">
        <v>144</v>
      </c>
      <c r="E7012" t="s">
        <v>230</v>
      </c>
      <c r="F7012" s="1">
        <v>71715.3</v>
      </c>
      <c r="G7012" s="1">
        <v>151000</v>
      </c>
      <c r="H7012" t="s">
        <v>231</v>
      </c>
      <c r="I7012" t="s">
        <v>5</v>
      </c>
      <c r="J7012" t="s">
        <v>147</v>
      </c>
      <c r="K7012" t="s">
        <v>7</v>
      </c>
      <c r="L7012" s="12">
        <v>46108</v>
      </c>
      <c r="M7012" s="5">
        <f>G7012-F7012</f>
        <v>79284.7</v>
      </c>
      <c r="N7012" s="7" t="str">
        <f>CONCATENATE("https://venda-imoveis.caixa.gov.br/sistema/detalhe-imovel.asp?hdnOrigem=index&amp;hdnimovel=",A7012)</f>
        <v>https://venda-imoveis.caixa.gov.br/sistema/detalhe-imovel.asp?hdnOrigem=index&amp;hdnimovel=8555535264693</v>
      </c>
      <c r="O7012" s="9" t="str">
        <f>LEFT(J7012,SEARCH(",",J7012)-1)</f>
        <v>Apartamento</v>
      </c>
    </row>
    <row r="7013" spans="1:15" x14ac:dyDescent="0.25">
      <c r="A7013">
        <v>8444422441172</v>
      </c>
      <c r="B7013" t="s">
        <v>0</v>
      </c>
      <c r="C7013" t="s">
        <v>131</v>
      </c>
      <c r="D7013" t="s">
        <v>186</v>
      </c>
      <c r="E7013" t="s">
        <v>232</v>
      </c>
      <c r="F7013" s="1">
        <v>68908.710000000006</v>
      </c>
      <c r="G7013" s="1">
        <v>145090.59</v>
      </c>
      <c r="H7013" t="s">
        <v>231</v>
      </c>
      <c r="I7013" t="s">
        <v>5</v>
      </c>
      <c r="J7013" t="s">
        <v>233</v>
      </c>
      <c r="K7013" t="s">
        <v>7</v>
      </c>
      <c r="L7013" s="12">
        <v>46108</v>
      </c>
      <c r="M7013" s="5">
        <f>G7013-F7013</f>
        <v>76181.87999999999</v>
      </c>
      <c r="N7013" s="7" t="str">
        <f>CONCATENATE("https://venda-imoveis.caixa.gov.br/sistema/detalhe-imovel.asp?hdnOrigem=index&amp;hdnimovel=",A7013)</f>
        <v>https://venda-imoveis.caixa.gov.br/sistema/detalhe-imovel.asp?hdnOrigem=index&amp;hdnimovel=8444422441172</v>
      </c>
      <c r="O7013" s="9" t="str">
        <f>LEFT(J7013,SEARCH(",",J7013)-1)</f>
        <v>Casa</v>
      </c>
    </row>
    <row r="7014" spans="1:15" x14ac:dyDescent="0.25">
      <c r="A7014">
        <v>8555521951782</v>
      </c>
      <c r="B7014" t="s">
        <v>0</v>
      </c>
      <c r="C7014" t="s">
        <v>131</v>
      </c>
      <c r="D7014" t="s">
        <v>171</v>
      </c>
      <c r="E7014" t="s">
        <v>234</v>
      </c>
      <c r="F7014" s="1">
        <v>68153.279999999999</v>
      </c>
      <c r="G7014" s="1">
        <v>143500</v>
      </c>
      <c r="H7014" t="s">
        <v>231</v>
      </c>
      <c r="I7014" t="s">
        <v>5</v>
      </c>
      <c r="J7014" t="s">
        <v>235</v>
      </c>
      <c r="K7014" t="s">
        <v>7</v>
      </c>
      <c r="L7014" s="12">
        <v>46108</v>
      </c>
      <c r="M7014" s="5">
        <f>G7014-F7014</f>
        <v>75346.720000000001</v>
      </c>
      <c r="N7014" s="7" t="str">
        <f>CONCATENATE("https://venda-imoveis.caixa.gov.br/sistema/detalhe-imovel.asp?hdnOrigem=index&amp;hdnimovel=",A7014)</f>
        <v>https://venda-imoveis.caixa.gov.br/sistema/detalhe-imovel.asp?hdnOrigem=index&amp;hdnimovel=8555521951782</v>
      </c>
      <c r="O7014" s="9" t="str">
        <f>LEFT(J7014,SEARCH(",",J7014)-1)</f>
        <v>Apartamento</v>
      </c>
    </row>
    <row r="7015" spans="1:15" x14ac:dyDescent="0.25">
      <c r="A7015">
        <v>8787703593513</v>
      </c>
      <c r="B7015" t="s">
        <v>0</v>
      </c>
      <c r="C7015" t="s">
        <v>131</v>
      </c>
      <c r="D7015" t="s">
        <v>144</v>
      </c>
      <c r="E7015" t="s">
        <v>236</v>
      </c>
      <c r="F7015" s="1">
        <v>68279.839999999997</v>
      </c>
      <c r="G7015" s="1">
        <v>143766.47</v>
      </c>
      <c r="H7015" t="s">
        <v>231</v>
      </c>
      <c r="I7015" t="s">
        <v>5</v>
      </c>
      <c r="J7015" t="s">
        <v>237</v>
      </c>
      <c r="K7015" t="s">
        <v>7</v>
      </c>
      <c r="L7015" s="12">
        <v>46108</v>
      </c>
      <c r="M7015" s="5">
        <f>G7015-F7015</f>
        <v>75486.63</v>
      </c>
      <c r="N7015" s="7" t="str">
        <f>CONCATENATE("https://venda-imoveis.caixa.gov.br/sistema/detalhe-imovel.asp?hdnOrigem=index&amp;hdnimovel=",A7015)</f>
        <v>https://venda-imoveis.caixa.gov.br/sistema/detalhe-imovel.asp?hdnOrigem=index&amp;hdnimovel=8787703593513</v>
      </c>
      <c r="O7015" s="9" t="str">
        <f>LEFT(J7015,SEARCH(",",J7015)-1)</f>
        <v>Apartamento</v>
      </c>
    </row>
    <row r="7016" spans="1:15" x14ac:dyDescent="0.25">
      <c r="A7016">
        <v>8787703417006</v>
      </c>
      <c r="B7016" t="s">
        <v>0</v>
      </c>
      <c r="C7016" t="s">
        <v>131</v>
      </c>
      <c r="D7016" t="s">
        <v>148</v>
      </c>
      <c r="E7016" t="s">
        <v>238</v>
      </c>
      <c r="F7016" s="1">
        <v>68862.47</v>
      </c>
      <c r="G7016" s="1">
        <v>144993.23000000001</v>
      </c>
      <c r="H7016" t="s">
        <v>231</v>
      </c>
      <c r="I7016" t="s">
        <v>5</v>
      </c>
      <c r="J7016" t="s">
        <v>170</v>
      </c>
      <c r="K7016" t="s">
        <v>7</v>
      </c>
      <c r="L7016" s="12">
        <v>46108</v>
      </c>
      <c r="M7016" s="5">
        <f>G7016-F7016</f>
        <v>76130.760000000009</v>
      </c>
      <c r="N7016" s="7" t="str">
        <f>CONCATENATE("https://venda-imoveis.caixa.gov.br/sistema/detalhe-imovel.asp?hdnOrigem=index&amp;hdnimovel=",A7016)</f>
        <v>https://venda-imoveis.caixa.gov.br/sistema/detalhe-imovel.asp?hdnOrigem=index&amp;hdnimovel=8787703417006</v>
      </c>
      <c r="O7016" s="9" t="str">
        <f>LEFT(J7016,SEARCH(",",J7016)-1)</f>
        <v>Apartamento</v>
      </c>
    </row>
    <row r="7017" spans="1:15" x14ac:dyDescent="0.25">
      <c r="A7017">
        <v>8787705004612</v>
      </c>
      <c r="B7017" t="s">
        <v>0</v>
      </c>
      <c r="C7017" t="s">
        <v>131</v>
      </c>
      <c r="D7017" t="s">
        <v>148</v>
      </c>
      <c r="E7017" t="s">
        <v>239</v>
      </c>
      <c r="F7017" s="1">
        <v>73615.039999999994</v>
      </c>
      <c r="G7017" s="1">
        <v>155000</v>
      </c>
      <c r="H7017" t="s">
        <v>231</v>
      </c>
      <c r="I7017" t="s">
        <v>5</v>
      </c>
      <c r="J7017" t="s">
        <v>237</v>
      </c>
      <c r="K7017" t="s">
        <v>7</v>
      </c>
      <c r="L7017" s="12">
        <v>46108</v>
      </c>
      <c r="M7017" s="5">
        <f>G7017-F7017</f>
        <v>81384.960000000006</v>
      </c>
      <c r="N7017" s="7" t="str">
        <f>CONCATENATE("https://venda-imoveis.caixa.gov.br/sistema/detalhe-imovel.asp?hdnOrigem=index&amp;hdnimovel=",A7017)</f>
        <v>https://venda-imoveis.caixa.gov.br/sistema/detalhe-imovel.asp?hdnOrigem=index&amp;hdnimovel=8787705004612</v>
      </c>
      <c r="O7017" s="9" t="str">
        <f>LEFT(J7017,SEARCH(",",J7017)-1)</f>
        <v>Apartamento</v>
      </c>
    </row>
    <row r="7018" spans="1:15" x14ac:dyDescent="0.25">
      <c r="A7018">
        <v>8555503459103</v>
      </c>
      <c r="B7018" t="s">
        <v>0</v>
      </c>
      <c r="C7018" t="s">
        <v>1005</v>
      </c>
      <c r="D7018" t="s">
        <v>1010</v>
      </c>
      <c r="E7018" t="s">
        <v>1011</v>
      </c>
      <c r="F7018" s="1">
        <v>72665.17</v>
      </c>
      <c r="G7018" s="1">
        <v>153000</v>
      </c>
      <c r="H7018" t="s">
        <v>231</v>
      </c>
      <c r="I7018" t="s">
        <v>5</v>
      </c>
      <c r="J7018" t="s">
        <v>1012</v>
      </c>
      <c r="K7018" t="s">
        <v>7</v>
      </c>
      <c r="L7018" s="12">
        <v>46108</v>
      </c>
      <c r="M7018" s="5">
        <f>G7018-F7018</f>
        <v>80334.83</v>
      </c>
      <c r="N7018" s="7" t="str">
        <f>CONCATENATE("https://venda-imoveis.caixa.gov.br/sistema/detalhe-imovel.asp?hdnOrigem=index&amp;hdnimovel=",A7018)</f>
        <v>https://venda-imoveis.caixa.gov.br/sistema/detalhe-imovel.asp?hdnOrigem=index&amp;hdnimovel=8555503459103</v>
      </c>
      <c r="O7018" s="9" t="str">
        <f>LEFT(J7018,SEARCH(",",J7018)-1)</f>
        <v>Apartamento</v>
      </c>
    </row>
    <row r="7019" spans="1:15" x14ac:dyDescent="0.25">
      <c r="A7019">
        <v>8555538606358</v>
      </c>
      <c r="B7019" t="s">
        <v>0</v>
      </c>
      <c r="C7019" t="s">
        <v>1282</v>
      </c>
      <c r="D7019" t="s">
        <v>1315</v>
      </c>
      <c r="E7019" t="s">
        <v>1342</v>
      </c>
      <c r="F7019" s="1">
        <v>66965.94</v>
      </c>
      <c r="G7019" s="1">
        <v>141000</v>
      </c>
      <c r="H7019" t="s">
        <v>231</v>
      </c>
      <c r="I7019" t="s">
        <v>5</v>
      </c>
      <c r="J7019" t="s">
        <v>1338</v>
      </c>
      <c r="K7019" t="s">
        <v>7</v>
      </c>
      <c r="L7019" s="12">
        <v>46108</v>
      </c>
      <c r="M7019" s="5">
        <f>G7019-F7019</f>
        <v>74034.06</v>
      </c>
      <c r="N7019" s="7" t="str">
        <f>CONCATENATE("https://venda-imoveis.caixa.gov.br/sistema/detalhe-imovel.asp?hdnOrigem=index&amp;hdnimovel=",A7019)</f>
        <v>https://venda-imoveis.caixa.gov.br/sistema/detalhe-imovel.asp?hdnOrigem=index&amp;hdnimovel=8555538606358</v>
      </c>
      <c r="O7019" s="9" t="str">
        <f>LEFT(J7019,SEARCH(",",J7019)-1)</f>
        <v>Apartamento</v>
      </c>
    </row>
    <row r="7020" spans="1:15" x14ac:dyDescent="0.25">
      <c r="A7020">
        <v>8444406986100</v>
      </c>
      <c r="B7020" t="s">
        <v>0</v>
      </c>
      <c r="C7020" t="s">
        <v>1529</v>
      </c>
      <c r="D7020" t="s">
        <v>1777</v>
      </c>
      <c r="E7020" t="s">
        <v>1778</v>
      </c>
      <c r="F7020" s="1">
        <v>69815.56</v>
      </c>
      <c r="G7020" s="1">
        <v>147000</v>
      </c>
      <c r="H7020" t="s">
        <v>231</v>
      </c>
      <c r="I7020" t="s">
        <v>5</v>
      </c>
      <c r="J7020" t="s">
        <v>1779</v>
      </c>
      <c r="K7020" t="s">
        <v>7</v>
      </c>
      <c r="L7020" s="12">
        <v>46108</v>
      </c>
      <c r="M7020" s="5">
        <f>G7020-F7020</f>
        <v>77184.44</v>
      </c>
      <c r="N7020" s="7" t="str">
        <f>CONCATENATE("https://venda-imoveis.caixa.gov.br/sistema/detalhe-imovel.asp?hdnOrigem=index&amp;hdnimovel=",A7020)</f>
        <v>https://venda-imoveis.caixa.gov.br/sistema/detalhe-imovel.asp?hdnOrigem=index&amp;hdnimovel=8444406986100</v>
      </c>
      <c r="O7020" s="9" t="str">
        <f>LEFT(J7020,SEARCH(",",J7020)-1)</f>
        <v>Casa</v>
      </c>
    </row>
    <row r="7021" spans="1:15" x14ac:dyDescent="0.25">
      <c r="A7021">
        <v>8787707723071</v>
      </c>
      <c r="B7021" t="s">
        <v>0</v>
      </c>
      <c r="C7021" t="s">
        <v>1529</v>
      </c>
      <c r="D7021" t="s">
        <v>107</v>
      </c>
      <c r="E7021" t="s">
        <v>1780</v>
      </c>
      <c r="F7021" s="1">
        <v>71477.83</v>
      </c>
      <c r="G7021" s="1">
        <v>150500</v>
      </c>
      <c r="H7021" t="s">
        <v>231</v>
      </c>
      <c r="I7021" t="s">
        <v>5</v>
      </c>
      <c r="J7021" t="s">
        <v>1684</v>
      </c>
      <c r="K7021" t="s">
        <v>7</v>
      </c>
      <c r="L7021" s="12">
        <v>46108</v>
      </c>
      <c r="M7021" s="5">
        <f>G7021-F7021</f>
        <v>79022.17</v>
      </c>
      <c r="N7021" s="7" t="str">
        <f>CONCATENATE("https://venda-imoveis.caixa.gov.br/sistema/detalhe-imovel.asp?hdnOrigem=index&amp;hdnimovel=",A7021)</f>
        <v>https://venda-imoveis.caixa.gov.br/sistema/detalhe-imovel.asp?hdnOrigem=index&amp;hdnimovel=8787707723071</v>
      </c>
      <c r="O7021" s="9" t="str">
        <f>LEFT(J7021,SEARCH(",",J7021)-1)</f>
        <v>Apartamento</v>
      </c>
    </row>
    <row r="7022" spans="1:15" x14ac:dyDescent="0.25">
      <c r="A7022">
        <v>8787703760495</v>
      </c>
      <c r="B7022" t="s">
        <v>0</v>
      </c>
      <c r="C7022" t="s">
        <v>2668</v>
      </c>
      <c r="D7022" t="s">
        <v>2685</v>
      </c>
      <c r="E7022" t="s">
        <v>2787</v>
      </c>
      <c r="F7022" s="1">
        <v>69340.62</v>
      </c>
      <c r="G7022" s="1">
        <v>146000</v>
      </c>
      <c r="H7022" t="s">
        <v>231</v>
      </c>
      <c r="I7022" t="s">
        <v>5</v>
      </c>
      <c r="J7022" t="s">
        <v>2687</v>
      </c>
      <c r="K7022" t="s">
        <v>7</v>
      </c>
      <c r="L7022" s="12">
        <v>46108</v>
      </c>
      <c r="M7022" s="5">
        <f>G7022-F7022</f>
        <v>76659.38</v>
      </c>
      <c r="N7022" s="7" t="str">
        <f>CONCATENATE("https://venda-imoveis.caixa.gov.br/sistema/detalhe-imovel.asp?hdnOrigem=index&amp;hdnimovel=",A7022)</f>
        <v>https://venda-imoveis.caixa.gov.br/sistema/detalhe-imovel.asp?hdnOrigem=index&amp;hdnimovel=8787703760495</v>
      </c>
      <c r="O7022" s="9" t="str">
        <f>LEFT(J7022,SEARCH(",",J7022)-1)</f>
        <v>Apartamento</v>
      </c>
    </row>
    <row r="7023" spans="1:15" x14ac:dyDescent="0.25">
      <c r="A7023">
        <v>8787705888880</v>
      </c>
      <c r="B7023" t="s">
        <v>0</v>
      </c>
      <c r="C7023" t="s">
        <v>2668</v>
      </c>
      <c r="D7023" t="s">
        <v>2685</v>
      </c>
      <c r="E7023" t="s">
        <v>2788</v>
      </c>
      <c r="F7023" s="1">
        <v>66965.94</v>
      </c>
      <c r="G7023" s="1">
        <v>141000</v>
      </c>
      <c r="H7023" t="s">
        <v>231</v>
      </c>
      <c r="I7023" t="s">
        <v>5</v>
      </c>
      <c r="J7023" t="s">
        <v>2697</v>
      </c>
      <c r="K7023" t="s">
        <v>7</v>
      </c>
      <c r="L7023" s="12">
        <v>46108</v>
      </c>
      <c r="M7023" s="5">
        <f>G7023-F7023</f>
        <v>74034.06</v>
      </c>
      <c r="N7023" s="7" t="str">
        <f>CONCATENATE("https://venda-imoveis.caixa.gov.br/sistema/detalhe-imovel.asp?hdnOrigem=index&amp;hdnimovel=",A7023)</f>
        <v>https://venda-imoveis.caixa.gov.br/sistema/detalhe-imovel.asp?hdnOrigem=index&amp;hdnimovel=8787705888880</v>
      </c>
      <c r="O7023" s="9" t="str">
        <f>LEFT(J7023,SEARCH(",",J7023)-1)</f>
        <v>Apartamento</v>
      </c>
    </row>
    <row r="7024" spans="1:15" x14ac:dyDescent="0.25">
      <c r="A7024">
        <v>8444418776319</v>
      </c>
      <c r="B7024" t="s">
        <v>0</v>
      </c>
      <c r="C7024" t="s">
        <v>2668</v>
      </c>
      <c r="D7024" t="s">
        <v>2767</v>
      </c>
      <c r="E7024" t="s">
        <v>2789</v>
      </c>
      <c r="F7024" s="1">
        <v>66491.009999999995</v>
      </c>
      <c r="G7024" s="1">
        <v>140000</v>
      </c>
      <c r="H7024" t="s">
        <v>231</v>
      </c>
      <c r="I7024" t="s">
        <v>5</v>
      </c>
      <c r="J7024" t="s">
        <v>2790</v>
      </c>
      <c r="K7024" t="s">
        <v>7</v>
      </c>
      <c r="L7024" s="12">
        <v>46108</v>
      </c>
      <c r="M7024" s="5">
        <f>G7024-F7024</f>
        <v>73508.990000000005</v>
      </c>
      <c r="N7024" s="7" t="str">
        <f>CONCATENATE("https://venda-imoveis.caixa.gov.br/sistema/detalhe-imovel.asp?hdnOrigem=index&amp;hdnimovel=",A7024)</f>
        <v>https://venda-imoveis.caixa.gov.br/sistema/detalhe-imovel.asp?hdnOrigem=index&amp;hdnimovel=8444418776319</v>
      </c>
      <c r="O7024" s="9" t="str">
        <f>LEFT(J7024,SEARCH(",",J7024)-1)</f>
        <v>Casa</v>
      </c>
    </row>
    <row r="7025" spans="1:15" x14ac:dyDescent="0.25">
      <c r="A7025">
        <v>8787701498688</v>
      </c>
      <c r="B7025" t="s">
        <v>0</v>
      </c>
      <c r="C7025" t="s">
        <v>3717</v>
      </c>
      <c r="D7025" t="s">
        <v>3837</v>
      </c>
      <c r="E7025" t="s">
        <v>4209</v>
      </c>
      <c r="F7025" s="1">
        <v>68865.69</v>
      </c>
      <c r="G7025" s="1">
        <v>145000</v>
      </c>
      <c r="H7025" t="s">
        <v>231</v>
      </c>
      <c r="I7025" t="s">
        <v>5</v>
      </c>
      <c r="J7025" t="s">
        <v>3888</v>
      </c>
      <c r="K7025" t="s">
        <v>7</v>
      </c>
      <c r="L7025" s="12">
        <v>46108</v>
      </c>
      <c r="M7025" s="5">
        <f>G7025-F7025</f>
        <v>76134.31</v>
      </c>
      <c r="N7025" s="7" t="str">
        <f>CONCATENATE("https://venda-imoveis.caixa.gov.br/sistema/detalhe-imovel.asp?hdnOrigem=index&amp;hdnimovel=",A7025)</f>
        <v>https://venda-imoveis.caixa.gov.br/sistema/detalhe-imovel.asp?hdnOrigem=index&amp;hdnimovel=8787701498688</v>
      </c>
      <c r="O7025" s="9" t="str">
        <f>LEFT(J7025,SEARCH(",",J7025)-1)</f>
        <v>Apartamento</v>
      </c>
    </row>
    <row r="7026" spans="1:15" x14ac:dyDescent="0.25">
      <c r="A7026">
        <v>8787705006836</v>
      </c>
      <c r="B7026" t="s">
        <v>0</v>
      </c>
      <c r="C7026" t="s">
        <v>3717</v>
      </c>
      <c r="D7026" t="s">
        <v>3837</v>
      </c>
      <c r="E7026" t="s">
        <v>4210</v>
      </c>
      <c r="F7026" s="1">
        <v>69340.62</v>
      </c>
      <c r="G7026" s="1">
        <v>146000</v>
      </c>
      <c r="H7026" t="s">
        <v>231</v>
      </c>
      <c r="I7026" t="s">
        <v>5</v>
      </c>
      <c r="J7026" t="s">
        <v>3849</v>
      </c>
      <c r="K7026" t="s">
        <v>7</v>
      </c>
      <c r="L7026" s="12">
        <v>46108</v>
      </c>
      <c r="M7026" s="5">
        <f>G7026-F7026</f>
        <v>76659.38</v>
      </c>
      <c r="N7026" s="7" t="str">
        <f>CONCATENATE("https://venda-imoveis.caixa.gov.br/sistema/detalhe-imovel.asp?hdnOrigem=index&amp;hdnimovel=",A7026)</f>
        <v>https://venda-imoveis.caixa.gov.br/sistema/detalhe-imovel.asp?hdnOrigem=index&amp;hdnimovel=8787705006836</v>
      </c>
      <c r="O7026" s="9" t="str">
        <f>LEFT(J7026,SEARCH(",",J7026)-1)</f>
        <v>Apartamento</v>
      </c>
    </row>
    <row r="7027" spans="1:15" x14ac:dyDescent="0.25">
      <c r="A7027">
        <v>8444423362853</v>
      </c>
      <c r="B7027" t="s">
        <v>0</v>
      </c>
      <c r="C7027" t="s">
        <v>3717</v>
      </c>
      <c r="D7027" t="s">
        <v>1596</v>
      </c>
      <c r="E7027" t="s">
        <v>4211</v>
      </c>
      <c r="F7027" s="1">
        <v>66491.009999999995</v>
      </c>
      <c r="G7027" s="1">
        <v>140000</v>
      </c>
      <c r="H7027" t="s">
        <v>231</v>
      </c>
      <c r="I7027" t="s">
        <v>5</v>
      </c>
      <c r="J7027" t="s">
        <v>4212</v>
      </c>
      <c r="K7027" t="s">
        <v>7</v>
      </c>
      <c r="L7027" s="12">
        <v>46108</v>
      </c>
      <c r="M7027" s="5">
        <f>G7027-F7027</f>
        <v>73508.990000000005</v>
      </c>
      <c r="N7027" s="7" t="str">
        <f>CONCATENATE("https://venda-imoveis.caixa.gov.br/sistema/detalhe-imovel.asp?hdnOrigem=index&amp;hdnimovel=",A7027)</f>
        <v>https://venda-imoveis.caixa.gov.br/sistema/detalhe-imovel.asp?hdnOrigem=index&amp;hdnimovel=8444423362853</v>
      </c>
      <c r="O7027" s="9" t="str">
        <f>LEFT(J7027,SEARCH(",",J7027)-1)</f>
        <v>Casa</v>
      </c>
    </row>
    <row r="7028" spans="1:15" x14ac:dyDescent="0.25">
      <c r="A7028">
        <v>8444425204660</v>
      </c>
      <c r="B7028" t="s">
        <v>0</v>
      </c>
      <c r="C7028" t="s">
        <v>3717</v>
      </c>
      <c r="D7028" t="s">
        <v>1596</v>
      </c>
      <c r="E7028" t="s">
        <v>4213</v>
      </c>
      <c r="F7028" s="1">
        <v>71715.3</v>
      </c>
      <c r="G7028" s="1">
        <v>151000</v>
      </c>
      <c r="H7028" t="s">
        <v>231</v>
      </c>
      <c r="I7028" t="s">
        <v>5</v>
      </c>
      <c r="J7028" t="s">
        <v>4214</v>
      </c>
      <c r="K7028" t="s">
        <v>7</v>
      </c>
      <c r="L7028" s="12">
        <v>46108</v>
      </c>
      <c r="M7028" s="5">
        <f>G7028-F7028</f>
        <v>79284.7</v>
      </c>
      <c r="N7028" s="7" t="str">
        <f>CONCATENATE("https://venda-imoveis.caixa.gov.br/sistema/detalhe-imovel.asp?hdnOrigem=index&amp;hdnimovel=",A7028)</f>
        <v>https://venda-imoveis.caixa.gov.br/sistema/detalhe-imovel.asp?hdnOrigem=index&amp;hdnimovel=8444425204660</v>
      </c>
      <c r="O7028" s="9" t="str">
        <f>LEFT(J7028,SEARCH(",",J7028)-1)</f>
        <v>Casa</v>
      </c>
    </row>
    <row r="7029" spans="1:15" x14ac:dyDescent="0.25">
      <c r="A7029">
        <v>8555523289564</v>
      </c>
      <c r="B7029" t="s">
        <v>0</v>
      </c>
      <c r="C7029" t="s">
        <v>3717</v>
      </c>
      <c r="D7029" t="s">
        <v>3859</v>
      </c>
      <c r="E7029" t="s">
        <v>4215</v>
      </c>
      <c r="F7029" s="1">
        <v>73481.06</v>
      </c>
      <c r="G7029" s="1">
        <v>154717.89000000001</v>
      </c>
      <c r="H7029" t="s">
        <v>231</v>
      </c>
      <c r="I7029" t="s">
        <v>5</v>
      </c>
      <c r="J7029" t="s">
        <v>4216</v>
      </c>
      <c r="K7029" t="s">
        <v>7</v>
      </c>
      <c r="L7029" s="12">
        <v>46108</v>
      </c>
      <c r="M7029" s="5">
        <f>G7029-F7029</f>
        <v>81236.830000000016</v>
      </c>
      <c r="N7029" s="7" t="str">
        <f>CONCATENATE("https://venda-imoveis.caixa.gov.br/sistema/detalhe-imovel.asp?hdnOrigem=index&amp;hdnimovel=",A7029)</f>
        <v>https://venda-imoveis.caixa.gov.br/sistema/detalhe-imovel.asp?hdnOrigem=index&amp;hdnimovel=8555523289564</v>
      </c>
      <c r="O7029" s="9" t="str">
        <f>LEFT(J7029,SEARCH(",",J7029)-1)</f>
        <v>Casa</v>
      </c>
    </row>
    <row r="7030" spans="1:15" x14ac:dyDescent="0.25">
      <c r="A7030">
        <v>8444416844899</v>
      </c>
      <c r="B7030" t="s">
        <v>0</v>
      </c>
      <c r="C7030" t="s">
        <v>3717</v>
      </c>
      <c r="D7030" t="s">
        <v>3053</v>
      </c>
      <c r="E7030" t="s">
        <v>4217</v>
      </c>
      <c r="F7030" s="1">
        <v>69815.56</v>
      </c>
      <c r="G7030" s="1">
        <v>147000</v>
      </c>
      <c r="H7030" t="s">
        <v>231</v>
      </c>
      <c r="I7030" t="s">
        <v>5</v>
      </c>
      <c r="J7030" t="s">
        <v>4218</v>
      </c>
      <c r="K7030" t="s">
        <v>7</v>
      </c>
      <c r="L7030" s="12">
        <v>46108</v>
      </c>
      <c r="M7030" s="5">
        <f>G7030-F7030</f>
        <v>77184.44</v>
      </c>
      <c r="N7030" s="7" t="str">
        <f>CONCATENATE("https://venda-imoveis.caixa.gov.br/sistema/detalhe-imovel.asp?hdnOrigem=index&amp;hdnimovel=",A7030)</f>
        <v>https://venda-imoveis.caixa.gov.br/sistema/detalhe-imovel.asp?hdnOrigem=index&amp;hdnimovel=8444416844899</v>
      </c>
      <c r="O7030" s="9" t="str">
        <f>LEFT(J7030,SEARCH(",",J7030)-1)</f>
        <v>Casa</v>
      </c>
    </row>
    <row r="7031" spans="1:15" x14ac:dyDescent="0.25">
      <c r="A7031">
        <v>8444423875370</v>
      </c>
      <c r="B7031" t="s">
        <v>0</v>
      </c>
      <c r="C7031" t="s">
        <v>3717</v>
      </c>
      <c r="D7031" t="s">
        <v>37</v>
      </c>
      <c r="E7031" t="s">
        <v>4219</v>
      </c>
      <c r="F7031" s="1">
        <v>67440.88</v>
      </c>
      <c r="G7031" s="1">
        <v>142000</v>
      </c>
      <c r="H7031" t="s">
        <v>231</v>
      </c>
      <c r="I7031" t="s">
        <v>5</v>
      </c>
      <c r="J7031" t="s">
        <v>4220</v>
      </c>
      <c r="K7031" t="s">
        <v>7</v>
      </c>
      <c r="L7031" s="12">
        <v>46108</v>
      </c>
      <c r="M7031" s="5">
        <f>G7031-F7031</f>
        <v>74559.12</v>
      </c>
      <c r="N7031" s="7" t="str">
        <f>CONCATENATE("https://venda-imoveis.caixa.gov.br/sistema/detalhe-imovel.asp?hdnOrigem=index&amp;hdnimovel=",A7031)</f>
        <v>https://venda-imoveis.caixa.gov.br/sistema/detalhe-imovel.asp?hdnOrigem=index&amp;hdnimovel=8444423875370</v>
      </c>
      <c r="O7031" s="9" t="str">
        <f>LEFT(J7031,SEARCH(",",J7031)-1)</f>
        <v>Casa</v>
      </c>
    </row>
    <row r="7032" spans="1:15" x14ac:dyDescent="0.25">
      <c r="A7032">
        <v>8444425401880</v>
      </c>
      <c r="B7032" t="s">
        <v>0</v>
      </c>
      <c r="C7032" t="s">
        <v>5568</v>
      </c>
      <c r="D7032" t="s">
        <v>5601</v>
      </c>
      <c r="E7032" t="s">
        <v>5602</v>
      </c>
      <c r="F7032" s="1">
        <v>73615.039999999994</v>
      </c>
      <c r="G7032" s="1">
        <v>155000</v>
      </c>
      <c r="H7032" t="s">
        <v>231</v>
      </c>
      <c r="I7032" t="s">
        <v>5</v>
      </c>
      <c r="J7032" t="s">
        <v>5603</v>
      </c>
      <c r="K7032" t="s">
        <v>7</v>
      </c>
      <c r="L7032" s="12">
        <v>46108</v>
      </c>
      <c r="M7032" s="5">
        <f>G7032-F7032</f>
        <v>81384.960000000006</v>
      </c>
      <c r="N7032" s="7" t="str">
        <f>CONCATENATE("https://venda-imoveis.caixa.gov.br/sistema/detalhe-imovel.asp?hdnOrigem=index&amp;hdnimovel=",A7032)</f>
        <v>https://venda-imoveis.caixa.gov.br/sistema/detalhe-imovel.asp?hdnOrigem=index&amp;hdnimovel=8444425401880</v>
      </c>
      <c r="O7032" s="9" t="str">
        <f>LEFT(J7032,SEARCH(",",J7032)-1)</f>
        <v>Casa</v>
      </c>
    </row>
    <row r="7033" spans="1:15" x14ac:dyDescent="0.25">
      <c r="A7033">
        <v>8555538294488</v>
      </c>
      <c r="B7033" t="s">
        <v>0</v>
      </c>
      <c r="C7033" t="s">
        <v>5568</v>
      </c>
      <c r="D7033" t="s">
        <v>3859</v>
      </c>
      <c r="E7033" t="s">
        <v>5604</v>
      </c>
      <c r="F7033" s="1">
        <v>69815.56</v>
      </c>
      <c r="G7033" s="1">
        <v>147000</v>
      </c>
      <c r="H7033" t="s">
        <v>231</v>
      </c>
      <c r="I7033" t="s">
        <v>5</v>
      </c>
      <c r="J7033" t="s">
        <v>5576</v>
      </c>
      <c r="K7033" t="s">
        <v>7</v>
      </c>
      <c r="L7033" s="12">
        <v>46108</v>
      </c>
      <c r="M7033" s="5">
        <f>G7033-F7033</f>
        <v>77184.44</v>
      </c>
      <c r="N7033" s="7" t="str">
        <f>CONCATENATE("https://venda-imoveis.caixa.gov.br/sistema/detalhe-imovel.asp?hdnOrigem=index&amp;hdnimovel=",A7033)</f>
        <v>https://venda-imoveis.caixa.gov.br/sistema/detalhe-imovel.asp?hdnOrigem=index&amp;hdnimovel=8555538294488</v>
      </c>
      <c r="O7033" s="9" t="str">
        <f>LEFT(J7033,SEARCH(",",J7033)-1)</f>
        <v>Apartamento</v>
      </c>
    </row>
    <row r="7034" spans="1:15" x14ac:dyDescent="0.25">
      <c r="A7034">
        <v>8444426916370</v>
      </c>
      <c r="B7034" t="s">
        <v>0</v>
      </c>
      <c r="C7034" t="s">
        <v>5724</v>
      </c>
      <c r="D7034" t="s">
        <v>5728</v>
      </c>
      <c r="E7034" t="s">
        <v>6625</v>
      </c>
      <c r="F7034" s="1">
        <v>69815.56</v>
      </c>
      <c r="G7034" s="1">
        <v>147000</v>
      </c>
      <c r="H7034" t="s">
        <v>231</v>
      </c>
      <c r="I7034" t="s">
        <v>5</v>
      </c>
      <c r="J7034" t="s">
        <v>6295</v>
      </c>
      <c r="K7034" t="s">
        <v>7</v>
      </c>
      <c r="L7034" s="12">
        <v>46108</v>
      </c>
      <c r="M7034" s="5">
        <f>G7034-F7034</f>
        <v>77184.44</v>
      </c>
      <c r="N7034" s="7" t="str">
        <f>CONCATENATE("https://venda-imoveis.caixa.gov.br/sistema/detalhe-imovel.asp?hdnOrigem=index&amp;hdnimovel=",A7034)</f>
        <v>https://venda-imoveis.caixa.gov.br/sistema/detalhe-imovel.asp?hdnOrigem=index&amp;hdnimovel=8444426916370</v>
      </c>
      <c r="O7034" s="9" t="str">
        <f>LEFT(J7034,SEARCH(",",J7034)-1)</f>
        <v>Apartamento</v>
      </c>
    </row>
    <row r="7035" spans="1:15" x14ac:dyDescent="0.25">
      <c r="A7035">
        <v>8555536340121</v>
      </c>
      <c r="B7035" t="s">
        <v>0</v>
      </c>
      <c r="C7035" t="s">
        <v>5724</v>
      </c>
      <c r="D7035" t="s">
        <v>5859</v>
      </c>
      <c r="E7035" t="s">
        <v>6626</v>
      </c>
      <c r="F7035" s="1">
        <v>71762.789999999994</v>
      </c>
      <c r="G7035" s="1">
        <v>151100</v>
      </c>
      <c r="H7035" t="s">
        <v>231</v>
      </c>
      <c r="I7035" t="s">
        <v>5</v>
      </c>
      <c r="J7035" t="s">
        <v>5739</v>
      </c>
      <c r="K7035" t="s">
        <v>7</v>
      </c>
      <c r="L7035" s="12">
        <v>46108</v>
      </c>
      <c r="M7035" s="5">
        <f>G7035-F7035</f>
        <v>79337.210000000006</v>
      </c>
      <c r="N7035" s="7" t="str">
        <f>CONCATENATE("https://venda-imoveis.caixa.gov.br/sistema/detalhe-imovel.asp?hdnOrigem=index&amp;hdnimovel=",A7035)</f>
        <v>https://venda-imoveis.caixa.gov.br/sistema/detalhe-imovel.asp?hdnOrigem=index&amp;hdnimovel=8555536340121</v>
      </c>
      <c r="O7035" s="9" t="str">
        <f>LEFT(J7035,SEARCH(",",J7035)-1)</f>
        <v>Apartamento</v>
      </c>
    </row>
    <row r="7036" spans="1:15" x14ac:dyDescent="0.25">
      <c r="A7036">
        <v>8555539124608</v>
      </c>
      <c r="B7036" t="s">
        <v>0</v>
      </c>
      <c r="C7036" t="s">
        <v>5724</v>
      </c>
      <c r="D7036" t="s">
        <v>5859</v>
      </c>
      <c r="E7036" t="s">
        <v>6627</v>
      </c>
      <c r="F7036" s="1">
        <v>66491.009999999995</v>
      </c>
      <c r="G7036" s="1">
        <v>140000</v>
      </c>
      <c r="H7036" t="s">
        <v>231</v>
      </c>
      <c r="I7036" t="s">
        <v>5</v>
      </c>
      <c r="J7036" t="s">
        <v>6628</v>
      </c>
      <c r="K7036" t="s">
        <v>7</v>
      </c>
      <c r="L7036" s="12">
        <v>46108</v>
      </c>
      <c r="M7036" s="5">
        <f>G7036-F7036</f>
        <v>73508.990000000005</v>
      </c>
      <c r="N7036" s="7" t="str">
        <f>CONCATENATE("https://venda-imoveis.caixa.gov.br/sistema/detalhe-imovel.asp?hdnOrigem=index&amp;hdnimovel=",A7036)</f>
        <v>https://venda-imoveis.caixa.gov.br/sistema/detalhe-imovel.asp?hdnOrigem=index&amp;hdnimovel=8555539124608</v>
      </c>
      <c r="O7036" s="9" t="str">
        <f>LEFT(J7036,SEARCH(",",J7036)-1)</f>
        <v>Apartamento</v>
      </c>
    </row>
    <row r="7037" spans="1:15" x14ac:dyDescent="0.25">
      <c r="A7037">
        <v>8787701981281</v>
      </c>
      <c r="B7037" t="s">
        <v>0</v>
      </c>
      <c r="C7037" t="s">
        <v>5724</v>
      </c>
      <c r="D7037" t="s">
        <v>5859</v>
      </c>
      <c r="E7037" t="s">
        <v>6629</v>
      </c>
      <c r="F7037" s="1">
        <v>69578.09</v>
      </c>
      <c r="G7037" s="1">
        <v>146500</v>
      </c>
      <c r="H7037" t="s">
        <v>231</v>
      </c>
      <c r="I7037" t="s">
        <v>5</v>
      </c>
      <c r="J7037" t="s">
        <v>6630</v>
      </c>
      <c r="K7037" t="s">
        <v>7</v>
      </c>
      <c r="L7037" s="12">
        <v>46108</v>
      </c>
      <c r="M7037" s="5">
        <f>G7037-F7037</f>
        <v>76921.91</v>
      </c>
      <c r="N7037" s="7" t="str">
        <f>CONCATENATE("https://venda-imoveis.caixa.gov.br/sistema/detalhe-imovel.asp?hdnOrigem=index&amp;hdnimovel=",A7037)</f>
        <v>https://venda-imoveis.caixa.gov.br/sistema/detalhe-imovel.asp?hdnOrigem=index&amp;hdnimovel=8787701981281</v>
      </c>
      <c r="O7037" s="9" t="str">
        <f>LEFT(J7037,SEARCH(",",J7037)-1)</f>
        <v>Apartamento</v>
      </c>
    </row>
    <row r="7038" spans="1:15" x14ac:dyDescent="0.25">
      <c r="A7038">
        <v>8787705562089</v>
      </c>
      <c r="B7038" t="s">
        <v>0</v>
      </c>
      <c r="C7038" t="s">
        <v>5724</v>
      </c>
      <c r="D7038" t="s">
        <v>5859</v>
      </c>
      <c r="E7038" t="s">
        <v>6631</v>
      </c>
      <c r="F7038" s="1">
        <v>66491.009999999995</v>
      </c>
      <c r="G7038" s="1">
        <v>140000</v>
      </c>
      <c r="H7038" t="s">
        <v>231</v>
      </c>
      <c r="I7038" t="s">
        <v>5</v>
      </c>
      <c r="J7038" t="s">
        <v>147</v>
      </c>
      <c r="K7038" t="s">
        <v>7</v>
      </c>
      <c r="L7038" s="12">
        <v>46108</v>
      </c>
      <c r="M7038" s="5">
        <f>G7038-F7038</f>
        <v>73508.990000000005</v>
      </c>
      <c r="N7038" s="7" t="str">
        <f>CONCATENATE("https://venda-imoveis.caixa.gov.br/sistema/detalhe-imovel.asp?hdnOrigem=index&amp;hdnimovel=",A7038)</f>
        <v>https://venda-imoveis.caixa.gov.br/sistema/detalhe-imovel.asp?hdnOrigem=index&amp;hdnimovel=8787705562089</v>
      </c>
      <c r="O7038" s="9" t="str">
        <f>LEFT(J7038,SEARCH(",",J7038)-1)</f>
        <v>Apartamento</v>
      </c>
    </row>
    <row r="7039" spans="1:15" x14ac:dyDescent="0.25">
      <c r="A7039">
        <v>8787706173108</v>
      </c>
      <c r="B7039" t="s">
        <v>0</v>
      </c>
      <c r="C7039" t="s">
        <v>5724</v>
      </c>
      <c r="D7039" t="s">
        <v>5859</v>
      </c>
      <c r="E7039" t="s">
        <v>6632</v>
      </c>
      <c r="F7039" s="1">
        <v>67203.41</v>
      </c>
      <c r="G7039" s="1">
        <v>141500</v>
      </c>
      <c r="H7039" t="s">
        <v>231</v>
      </c>
      <c r="I7039" t="s">
        <v>5</v>
      </c>
      <c r="J7039" t="s">
        <v>5916</v>
      </c>
      <c r="K7039" t="s">
        <v>7</v>
      </c>
      <c r="L7039" s="12">
        <v>46108</v>
      </c>
      <c r="M7039" s="5">
        <f>G7039-F7039</f>
        <v>74296.59</v>
      </c>
      <c r="N7039" s="7" t="str">
        <f>CONCATENATE("https://venda-imoveis.caixa.gov.br/sistema/detalhe-imovel.asp?hdnOrigem=index&amp;hdnimovel=",A7039)</f>
        <v>https://venda-imoveis.caixa.gov.br/sistema/detalhe-imovel.asp?hdnOrigem=index&amp;hdnimovel=8787706173108</v>
      </c>
      <c r="O7039" s="9" t="str">
        <f>LEFT(J7039,SEARCH(",",J7039)-1)</f>
        <v>Apartamento</v>
      </c>
    </row>
    <row r="7040" spans="1:15" x14ac:dyDescent="0.25">
      <c r="A7040">
        <v>8787706450730</v>
      </c>
      <c r="B7040" t="s">
        <v>0</v>
      </c>
      <c r="C7040" t="s">
        <v>5724</v>
      </c>
      <c r="D7040" t="s">
        <v>5859</v>
      </c>
      <c r="E7040" t="s">
        <v>6633</v>
      </c>
      <c r="F7040" s="1">
        <v>66491.009999999995</v>
      </c>
      <c r="G7040" s="1">
        <v>140000</v>
      </c>
      <c r="H7040" t="s">
        <v>231</v>
      </c>
      <c r="I7040" t="s">
        <v>5</v>
      </c>
      <c r="J7040" t="s">
        <v>6634</v>
      </c>
      <c r="K7040" t="s">
        <v>7</v>
      </c>
      <c r="L7040" s="12">
        <v>46108</v>
      </c>
      <c r="M7040" s="5">
        <f>G7040-F7040</f>
        <v>73508.990000000005</v>
      </c>
      <c r="N7040" s="7" t="str">
        <f>CONCATENATE("https://venda-imoveis.caixa.gov.br/sistema/detalhe-imovel.asp?hdnOrigem=index&amp;hdnimovel=",A7040)</f>
        <v>https://venda-imoveis.caixa.gov.br/sistema/detalhe-imovel.asp?hdnOrigem=index&amp;hdnimovel=8787706450730</v>
      </c>
      <c r="O7040" s="9" t="str">
        <f>LEFT(J7040,SEARCH(",",J7040)-1)</f>
        <v>Apartamento</v>
      </c>
    </row>
    <row r="7041" spans="1:15" x14ac:dyDescent="0.25">
      <c r="A7041">
        <v>8555532298392</v>
      </c>
      <c r="B7041" t="s">
        <v>0</v>
      </c>
      <c r="C7041" t="s">
        <v>5724</v>
      </c>
      <c r="D7041" t="s">
        <v>5853</v>
      </c>
      <c r="E7041" t="s">
        <v>6635</v>
      </c>
      <c r="F7041" s="1">
        <v>72190.240000000005</v>
      </c>
      <c r="G7041" s="1">
        <v>152000</v>
      </c>
      <c r="H7041" t="s">
        <v>231</v>
      </c>
      <c r="I7041" t="s">
        <v>5</v>
      </c>
      <c r="J7041" t="s">
        <v>5852</v>
      </c>
      <c r="K7041" t="s">
        <v>7</v>
      </c>
      <c r="L7041" s="12">
        <v>46108</v>
      </c>
      <c r="M7041" s="5">
        <f>G7041-F7041</f>
        <v>79809.759999999995</v>
      </c>
      <c r="N7041" s="7" t="str">
        <f>CONCATENATE("https://venda-imoveis.caixa.gov.br/sistema/detalhe-imovel.asp?hdnOrigem=index&amp;hdnimovel=",A7041)</f>
        <v>https://venda-imoveis.caixa.gov.br/sistema/detalhe-imovel.asp?hdnOrigem=index&amp;hdnimovel=8555532298392</v>
      </c>
      <c r="O7041" s="9" t="str">
        <f>LEFT(J7041,SEARCH(",",J7041)-1)</f>
        <v>Apartamento</v>
      </c>
    </row>
    <row r="7042" spans="1:15" x14ac:dyDescent="0.25">
      <c r="A7042">
        <v>8787709916357</v>
      </c>
      <c r="B7042" t="s">
        <v>0</v>
      </c>
      <c r="C7042" t="s">
        <v>5724</v>
      </c>
      <c r="D7042" t="s">
        <v>6057</v>
      </c>
      <c r="E7042" t="s">
        <v>6637</v>
      </c>
      <c r="F7042" s="1">
        <v>68049.89</v>
      </c>
      <c r="G7042" s="1">
        <v>143282.29999999999</v>
      </c>
      <c r="H7042" t="s">
        <v>231</v>
      </c>
      <c r="I7042" t="s">
        <v>5</v>
      </c>
      <c r="J7042" t="s">
        <v>6638</v>
      </c>
      <c r="K7042" t="s">
        <v>7</v>
      </c>
      <c r="L7042" s="12">
        <v>46108</v>
      </c>
      <c r="M7042" s="5">
        <f>G7042-F7042</f>
        <v>75232.409999999989</v>
      </c>
      <c r="N7042" s="7" t="str">
        <f>CONCATENATE("https://venda-imoveis.caixa.gov.br/sistema/detalhe-imovel.asp?hdnOrigem=index&amp;hdnimovel=",A7042)</f>
        <v>https://venda-imoveis.caixa.gov.br/sistema/detalhe-imovel.asp?hdnOrigem=index&amp;hdnimovel=8787709916357</v>
      </c>
      <c r="O7042" s="9" t="str">
        <f>LEFT(J7042,SEARCH(",",J7042)-1)</f>
        <v>Apartamento</v>
      </c>
    </row>
    <row r="7043" spans="1:15" x14ac:dyDescent="0.25">
      <c r="A7043">
        <v>8787712668130</v>
      </c>
      <c r="B7043" t="s">
        <v>0</v>
      </c>
      <c r="C7043" t="s">
        <v>5724</v>
      </c>
      <c r="D7043" t="s">
        <v>6057</v>
      </c>
      <c r="E7043" t="s">
        <v>6640</v>
      </c>
      <c r="F7043" s="1">
        <v>68865.69</v>
      </c>
      <c r="G7043" s="1">
        <v>145000</v>
      </c>
      <c r="H7043" t="s">
        <v>231</v>
      </c>
      <c r="I7043" t="s">
        <v>5</v>
      </c>
      <c r="J7043" t="s">
        <v>4067</v>
      </c>
      <c r="K7043" t="s">
        <v>7</v>
      </c>
      <c r="L7043" s="12">
        <v>46108</v>
      </c>
      <c r="M7043" s="5">
        <f>G7043-F7043</f>
        <v>76134.31</v>
      </c>
      <c r="N7043" s="7" t="str">
        <f>CONCATENATE("https://venda-imoveis.caixa.gov.br/sistema/detalhe-imovel.asp?hdnOrigem=index&amp;hdnimovel=",A7043)</f>
        <v>https://venda-imoveis.caixa.gov.br/sistema/detalhe-imovel.asp?hdnOrigem=index&amp;hdnimovel=8787712668130</v>
      </c>
      <c r="O7043" s="9" t="str">
        <f>LEFT(J7043,SEARCH(",",J7043)-1)</f>
        <v>Apartamento</v>
      </c>
    </row>
    <row r="7044" spans="1:15" x14ac:dyDescent="0.25">
      <c r="A7044">
        <v>8787713823783</v>
      </c>
      <c r="B7044" t="s">
        <v>0</v>
      </c>
      <c r="C7044" t="s">
        <v>5724</v>
      </c>
      <c r="D7044" t="s">
        <v>6057</v>
      </c>
      <c r="E7044" t="s">
        <v>6641</v>
      </c>
      <c r="F7044" s="1">
        <v>71715.3</v>
      </c>
      <c r="G7044" s="1">
        <v>151000</v>
      </c>
      <c r="H7044" t="s">
        <v>231</v>
      </c>
      <c r="I7044" t="s">
        <v>5</v>
      </c>
      <c r="J7044" t="s">
        <v>6114</v>
      </c>
      <c r="K7044" t="s">
        <v>7</v>
      </c>
      <c r="L7044" s="12">
        <v>46108</v>
      </c>
      <c r="M7044" s="5">
        <f>G7044-F7044</f>
        <v>79284.7</v>
      </c>
      <c r="N7044" s="7" t="str">
        <f>CONCATENATE("https://venda-imoveis.caixa.gov.br/sistema/detalhe-imovel.asp?hdnOrigem=index&amp;hdnimovel=",A7044)</f>
        <v>https://venda-imoveis.caixa.gov.br/sistema/detalhe-imovel.asp?hdnOrigem=index&amp;hdnimovel=8787713823783</v>
      </c>
      <c r="O7044" s="9" t="str">
        <f>LEFT(J7044,SEARCH(",",J7044)-1)</f>
        <v>Apartamento</v>
      </c>
    </row>
    <row r="7045" spans="1:15" x14ac:dyDescent="0.25">
      <c r="A7045">
        <v>8787703137003</v>
      </c>
      <c r="B7045" t="s">
        <v>0</v>
      </c>
      <c r="C7045" t="s">
        <v>5724</v>
      </c>
      <c r="D7045" t="s">
        <v>6047</v>
      </c>
      <c r="E7045" t="s">
        <v>6646</v>
      </c>
      <c r="F7045" s="1">
        <v>68390.75</v>
      </c>
      <c r="G7045" s="1">
        <v>144000</v>
      </c>
      <c r="H7045" t="s">
        <v>231</v>
      </c>
      <c r="I7045" t="s">
        <v>5</v>
      </c>
      <c r="J7045" t="s">
        <v>6199</v>
      </c>
      <c r="K7045" t="s">
        <v>7</v>
      </c>
      <c r="L7045" s="12">
        <v>46108</v>
      </c>
      <c r="M7045" s="5">
        <f>G7045-F7045</f>
        <v>75609.25</v>
      </c>
      <c r="N7045" s="7" t="str">
        <f>CONCATENATE("https://venda-imoveis.caixa.gov.br/sistema/detalhe-imovel.asp?hdnOrigem=index&amp;hdnimovel=",A7045)</f>
        <v>https://venda-imoveis.caixa.gov.br/sistema/detalhe-imovel.asp?hdnOrigem=index&amp;hdnimovel=8787703137003</v>
      </c>
      <c r="O7045" s="9" t="str">
        <f>LEFT(J7045,SEARCH(",",J7045)-1)</f>
        <v>Apartamento</v>
      </c>
    </row>
    <row r="7046" spans="1:15" x14ac:dyDescent="0.25">
      <c r="A7046">
        <v>8787710217475</v>
      </c>
      <c r="B7046" t="s">
        <v>0</v>
      </c>
      <c r="C7046" t="s">
        <v>5724</v>
      </c>
      <c r="D7046" t="s">
        <v>6047</v>
      </c>
      <c r="E7046" t="s">
        <v>6656</v>
      </c>
      <c r="F7046" s="1">
        <v>69340.62</v>
      </c>
      <c r="G7046" s="1">
        <v>146000</v>
      </c>
      <c r="H7046" t="s">
        <v>231</v>
      </c>
      <c r="I7046" t="s">
        <v>5</v>
      </c>
      <c r="J7046" t="s">
        <v>4067</v>
      </c>
      <c r="K7046" t="s">
        <v>7</v>
      </c>
      <c r="L7046" s="12">
        <v>46108</v>
      </c>
      <c r="M7046" s="5">
        <f>G7046-F7046</f>
        <v>76659.38</v>
      </c>
      <c r="N7046" s="7" t="str">
        <f>CONCATENATE("https://venda-imoveis.caixa.gov.br/sistema/detalhe-imovel.asp?hdnOrigem=index&amp;hdnimovel=",A7046)</f>
        <v>https://venda-imoveis.caixa.gov.br/sistema/detalhe-imovel.asp?hdnOrigem=index&amp;hdnimovel=8787710217475</v>
      </c>
      <c r="O7046" s="9" t="str">
        <f>LEFT(J7046,SEARCH(",",J7046)-1)</f>
        <v>Apartamento</v>
      </c>
    </row>
    <row r="7047" spans="1:15" x14ac:dyDescent="0.25">
      <c r="A7047">
        <v>8787711382321</v>
      </c>
      <c r="B7047" t="s">
        <v>0</v>
      </c>
      <c r="C7047" t="s">
        <v>5724</v>
      </c>
      <c r="D7047" t="s">
        <v>6047</v>
      </c>
      <c r="E7047" t="s">
        <v>6662</v>
      </c>
      <c r="F7047" s="1">
        <v>68865.69</v>
      </c>
      <c r="G7047" s="1">
        <v>145000</v>
      </c>
      <c r="H7047" t="s">
        <v>231</v>
      </c>
      <c r="I7047" t="s">
        <v>5</v>
      </c>
      <c r="J7047" t="s">
        <v>4067</v>
      </c>
      <c r="K7047" t="s">
        <v>7</v>
      </c>
      <c r="L7047" s="12">
        <v>46108</v>
      </c>
      <c r="M7047" s="5">
        <f>G7047-F7047</f>
        <v>76134.31</v>
      </c>
      <c r="N7047" s="7" t="str">
        <f>CONCATENATE("https://venda-imoveis.caixa.gov.br/sistema/detalhe-imovel.asp?hdnOrigem=index&amp;hdnimovel=",A7047)</f>
        <v>https://venda-imoveis.caixa.gov.br/sistema/detalhe-imovel.asp?hdnOrigem=index&amp;hdnimovel=8787711382321</v>
      </c>
      <c r="O7047" s="9" t="str">
        <f>LEFT(J7047,SEARCH(",",J7047)-1)</f>
        <v>Apartamento</v>
      </c>
    </row>
    <row r="7048" spans="1:15" x14ac:dyDescent="0.25">
      <c r="A7048">
        <v>8787711406360</v>
      </c>
      <c r="B7048" t="s">
        <v>0</v>
      </c>
      <c r="C7048" t="s">
        <v>5724</v>
      </c>
      <c r="D7048" t="s">
        <v>6047</v>
      </c>
      <c r="E7048" t="s">
        <v>6663</v>
      </c>
      <c r="F7048" s="1">
        <v>71240.37</v>
      </c>
      <c r="G7048" s="1">
        <v>150000</v>
      </c>
      <c r="H7048" t="s">
        <v>231</v>
      </c>
      <c r="I7048" t="s">
        <v>5</v>
      </c>
      <c r="J7048" t="s">
        <v>4591</v>
      </c>
      <c r="K7048" t="s">
        <v>7</v>
      </c>
      <c r="L7048" s="12">
        <v>46108</v>
      </c>
      <c r="M7048" s="5">
        <f>G7048-F7048</f>
        <v>78759.63</v>
      </c>
      <c r="N7048" s="7" t="str">
        <f>CONCATENATE("https://venda-imoveis.caixa.gov.br/sistema/detalhe-imovel.asp?hdnOrigem=index&amp;hdnimovel=",A7048)</f>
        <v>https://venda-imoveis.caixa.gov.br/sistema/detalhe-imovel.asp?hdnOrigem=index&amp;hdnimovel=8787711406360</v>
      </c>
      <c r="O7048" s="9" t="str">
        <f>LEFT(J7048,SEARCH(",",J7048)-1)</f>
        <v>Apartamento</v>
      </c>
    </row>
    <row r="7049" spans="1:15" x14ac:dyDescent="0.25">
      <c r="A7049">
        <v>8787711662324</v>
      </c>
      <c r="B7049" t="s">
        <v>0</v>
      </c>
      <c r="C7049" t="s">
        <v>5724</v>
      </c>
      <c r="D7049" t="s">
        <v>6047</v>
      </c>
      <c r="E7049" t="s">
        <v>6664</v>
      </c>
      <c r="F7049" s="1">
        <v>69022.52</v>
      </c>
      <c r="G7049" s="1">
        <v>145330.22</v>
      </c>
      <c r="H7049" t="s">
        <v>231</v>
      </c>
      <c r="I7049" t="s">
        <v>5</v>
      </c>
      <c r="J7049" t="s">
        <v>4067</v>
      </c>
      <c r="K7049" t="s">
        <v>7</v>
      </c>
      <c r="L7049" s="12">
        <v>46108</v>
      </c>
      <c r="M7049" s="5">
        <f>G7049-F7049</f>
        <v>76307.7</v>
      </c>
      <c r="N7049" s="7" t="str">
        <f>CONCATENATE("https://venda-imoveis.caixa.gov.br/sistema/detalhe-imovel.asp?hdnOrigem=index&amp;hdnimovel=",A7049)</f>
        <v>https://venda-imoveis.caixa.gov.br/sistema/detalhe-imovel.asp?hdnOrigem=index&amp;hdnimovel=8787711662324</v>
      </c>
      <c r="O7049" s="9" t="str">
        <f>LEFT(J7049,SEARCH(",",J7049)-1)</f>
        <v>Apartamento</v>
      </c>
    </row>
    <row r="7050" spans="1:15" x14ac:dyDescent="0.25">
      <c r="A7050">
        <v>8787703045079</v>
      </c>
      <c r="B7050" t="s">
        <v>0</v>
      </c>
      <c r="C7050" t="s">
        <v>5724</v>
      </c>
      <c r="D7050" t="s">
        <v>6675</v>
      </c>
      <c r="E7050" t="s">
        <v>6676</v>
      </c>
      <c r="F7050" s="1">
        <v>71240.37</v>
      </c>
      <c r="G7050" s="1">
        <v>150000</v>
      </c>
      <c r="H7050" t="s">
        <v>231</v>
      </c>
      <c r="I7050" t="s">
        <v>5</v>
      </c>
      <c r="J7050" t="s">
        <v>5916</v>
      </c>
      <c r="K7050" t="s">
        <v>7</v>
      </c>
      <c r="L7050" s="12">
        <v>46108</v>
      </c>
      <c r="M7050" s="5">
        <f>G7050-F7050</f>
        <v>78759.63</v>
      </c>
      <c r="N7050" s="7" t="str">
        <f>CONCATENATE("https://venda-imoveis.caixa.gov.br/sistema/detalhe-imovel.asp?hdnOrigem=index&amp;hdnimovel=",A7050)</f>
        <v>https://venda-imoveis.caixa.gov.br/sistema/detalhe-imovel.asp?hdnOrigem=index&amp;hdnimovel=8787703045079</v>
      </c>
      <c r="O7050" s="9" t="str">
        <f>LEFT(J7050,SEARCH(",",J7050)-1)</f>
        <v>Apartamento</v>
      </c>
    </row>
    <row r="7051" spans="1:15" x14ac:dyDescent="0.25">
      <c r="A7051">
        <v>8555506992120</v>
      </c>
      <c r="B7051" t="s">
        <v>0</v>
      </c>
      <c r="C7051" t="s">
        <v>5724</v>
      </c>
      <c r="D7051" t="s">
        <v>6105</v>
      </c>
      <c r="E7051" t="s">
        <v>6677</v>
      </c>
      <c r="F7051" s="1">
        <v>72665.17</v>
      </c>
      <c r="G7051" s="1">
        <v>153000</v>
      </c>
      <c r="H7051" t="s">
        <v>231</v>
      </c>
      <c r="I7051" t="s">
        <v>5</v>
      </c>
      <c r="J7051" t="s">
        <v>6678</v>
      </c>
      <c r="K7051" t="s">
        <v>7</v>
      </c>
      <c r="L7051" s="12">
        <v>46108</v>
      </c>
      <c r="M7051" s="5">
        <f>G7051-F7051</f>
        <v>80334.83</v>
      </c>
      <c r="N7051" s="7" t="str">
        <f>CONCATENATE("https://venda-imoveis.caixa.gov.br/sistema/detalhe-imovel.asp?hdnOrigem=index&amp;hdnimovel=",A7051)</f>
        <v>https://venda-imoveis.caixa.gov.br/sistema/detalhe-imovel.asp?hdnOrigem=index&amp;hdnimovel=8555506992120</v>
      </c>
      <c r="O7051" s="9" t="str">
        <f>LEFT(J7051,SEARCH(",",J7051)-1)</f>
        <v>Apartamento</v>
      </c>
    </row>
    <row r="7052" spans="1:15" x14ac:dyDescent="0.25">
      <c r="A7052">
        <v>8555538980233</v>
      </c>
      <c r="B7052" t="s">
        <v>0</v>
      </c>
      <c r="C7052" t="s">
        <v>5724</v>
      </c>
      <c r="D7052" t="s">
        <v>1102</v>
      </c>
      <c r="E7052" t="s">
        <v>6679</v>
      </c>
      <c r="F7052" s="1">
        <v>66706.64</v>
      </c>
      <c r="G7052" s="1">
        <v>140454.01</v>
      </c>
      <c r="H7052" t="s">
        <v>231</v>
      </c>
      <c r="I7052" t="s">
        <v>5</v>
      </c>
      <c r="J7052" t="s">
        <v>4518</v>
      </c>
      <c r="K7052" t="s">
        <v>7</v>
      </c>
      <c r="L7052" s="12">
        <v>46108</v>
      </c>
      <c r="M7052" s="5">
        <f>G7052-F7052</f>
        <v>73747.37000000001</v>
      </c>
      <c r="N7052" s="7" t="str">
        <f>CONCATENATE("https://venda-imoveis.caixa.gov.br/sistema/detalhe-imovel.asp?hdnOrigem=index&amp;hdnimovel=",A7052)</f>
        <v>https://venda-imoveis.caixa.gov.br/sistema/detalhe-imovel.asp?hdnOrigem=index&amp;hdnimovel=8555538980233</v>
      </c>
      <c r="O7052" s="9" t="str">
        <f>LEFT(J7052,SEARCH(",",J7052)-1)</f>
        <v>Apartamento</v>
      </c>
    </row>
    <row r="7053" spans="1:15" x14ac:dyDescent="0.25">
      <c r="A7053">
        <v>8787700887290</v>
      </c>
      <c r="B7053" t="s">
        <v>0</v>
      </c>
      <c r="C7053" t="s">
        <v>5724</v>
      </c>
      <c r="D7053" t="s">
        <v>1102</v>
      </c>
      <c r="E7053" t="s">
        <v>6681</v>
      </c>
      <c r="F7053" s="1">
        <v>71240.37</v>
      </c>
      <c r="G7053" s="1">
        <v>150000</v>
      </c>
      <c r="H7053" t="s">
        <v>231</v>
      </c>
      <c r="I7053" t="s">
        <v>5</v>
      </c>
      <c r="J7053" t="s">
        <v>5847</v>
      </c>
      <c r="K7053" t="s">
        <v>7</v>
      </c>
      <c r="L7053" s="12">
        <v>46108</v>
      </c>
      <c r="M7053" s="5">
        <f>G7053-F7053</f>
        <v>78759.63</v>
      </c>
      <c r="N7053" s="7" t="str">
        <f>CONCATENATE("https://venda-imoveis.caixa.gov.br/sistema/detalhe-imovel.asp?hdnOrigem=index&amp;hdnimovel=",A7053)</f>
        <v>https://venda-imoveis.caixa.gov.br/sistema/detalhe-imovel.asp?hdnOrigem=index&amp;hdnimovel=8787700887290</v>
      </c>
      <c r="O7053" s="9" t="str">
        <f>LEFT(J7053,SEARCH(",",J7053)-1)</f>
        <v>Apartamento</v>
      </c>
    </row>
    <row r="7054" spans="1:15" x14ac:dyDescent="0.25">
      <c r="A7054">
        <v>8787701412759</v>
      </c>
      <c r="B7054" t="s">
        <v>0</v>
      </c>
      <c r="C7054" t="s">
        <v>5724</v>
      </c>
      <c r="D7054" t="s">
        <v>1102</v>
      </c>
      <c r="E7054" t="s">
        <v>6682</v>
      </c>
      <c r="F7054" s="1">
        <v>68865.69</v>
      </c>
      <c r="G7054" s="1">
        <v>145000</v>
      </c>
      <c r="H7054" t="s">
        <v>231</v>
      </c>
      <c r="I7054" t="s">
        <v>5</v>
      </c>
      <c r="J7054" t="s">
        <v>6124</v>
      </c>
      <c r="K7054" t="s">
        <v>7</v>
      </c>
      <c r="L7054" s="12">
        <v>46108</v>
      </c>
      <c r="M7054" s="5">
        <f>G7054-F7054</f>
        <v>76134.31</v>
      </c>
      <c r="N7054" s="7" t="str">
        <f>CONCATENATE("https://venda-imoveis.caixa.gov.br/sistema/detalhe-imovel.asp?hdnOrigem=index&amp;hdnimovel=",A7054)</f>
        <v>https://venda-imoveis.caixa.gov.br/sistema/detalhe-imovel.asp?hdnOrigem=index&amp;hdnimovel=8787701412759</v>
      </c>
      <c r="O7054" s="9" t="str">
        <f>LEFT(J7054,SEARCH(",",J7054)-1)</f>
        <v>Apartamento</v>
      </c>
    </row>
    <row r="7055" spans="1:15" x14ac:dyDescent="0.25">
      <c r="A7055">
        <v>8787701941883</v>
      </c>
      <c r="B7055" t="s">
        <v>0</v>
      </c>
      <c r="C7055" t="s">
        <v>5724</v>
      </c>
      <c r="D7055" t="s">
        <v>1102</v>
      </c>
      <c r="E7055" t="s">
        <v>6683</v>
      </c>
      <c r="F7055" s="1">
        <v>67440.88</v>
      </c>
      <c r="G7055" s="1">
        <v>142000</v>
      </c>
      <c r="H7055" t="s">
        <v>231</v>
      </c>
      <c r="I7055" t="s">
        <v>5</v>
      </c>
      <c r="J7055" t="s">
        <v>6516</v>
      </c>
      <c r="K7055" t="s">
        <v>7</v>
      </c>
      <c r="L7055" s="12">
        <v>46108</v>
      </c>
      <c r="M7055" s="5">
        <f>G7055-F7055</f>
        <v>74559.12</v>
      </c>
      <c r="N7055" s="7" t="str">
        <f>CONCATENATE("https://venda-imoveis.caixa.gov.br/sistema/detalhe-imovel.asp?hdnOrigem=index&amp;hdnimovel=",A7055)</f>
        <v>https://venda-imoveis.caixa.gov.br/sistema/detalhe-imovel.asp?hdnOrigem=index&amp;hdnimovel=8787701941883</v>
      </c>
      <c r="O7055" s="9" t="str">
        <f>LEFT(J7055,SEARCH(",",J7055)-1)</f>
        <v>Apartamento</v>
      </c>
    </row>
    <row r="7056" spans="1:15" x14ac:dyDescent="0.25">
      <c r="A7056">
        <v>8787702075896</v>
      </c>
      <c r="B7056" t="s">
        <v>0</v>
      </c>
      <c r="C7056" t="s">
        <v>5724</v>
      </c>
      <c r="D7056" t="s">
        <v>1102</v>
      </c>
      <c r="E7056" t="s">
        <v>6684</v>
      </c>
      <c r="F7056" s="1">
        <v>71240.37</v>
      </c>
      <c r="G7056" s="1">
        <v>150000</v>
      </c>
      <c r="H7056" t="s">
        <v>231</v>
      </c>
      <c r="I7056" t="s">
        <v>5</v>
      </c>
      <c r="J7056" t="s">
        <v>6516</v>
      </c>
      <c r="K7056" t="s">
        <v>7</v>
      </c>
      <c r="L7056" s="12">
        <v>46108</v>
      </c>
      <c r="M7056" s="5">
        <f>G7056-F7056</f>
        <v>78759.63</v>
      </c>
      <c r="N7056" s="7" t="str">
        <f>CONCATENATE("https://venda-imoveis.caixa.gov.br/sistema/detalhe-imovel.asp?hdnOrigem=index&amp;hdnimovel=",A7056)</f>
        <v>https://venda-imoveis.caixa.gov.br/sistema/detalhe-imovel.asp?hdnOrigem=index&amp;hdnimovel=8787702075896</v>
      </c>
      <c r="O7056" s="9" t="str">
        <f>LEFT(J7056,SEARCH(",",J7056)-1)</f>
        <v>Apartamento</v>
      </c>
    </row>
    <row r="7057" spans="1:15" x14ac:dyDescent="0.25">
      <c r="A7057">
        <v>8787703999960</v>
      </c>
      <c r="B7057" t="s">
        <v>0</v>
      </c>
      <c r="C7057" t="s">
        <v>5724</v>
      </c>
      <c r="D7057" t="s">
        <v>1102</v>
      </c>
      <c r="E7057" t="s">
        <v>6685</v>
      </c>
      <c r="F7057" s="1">
        <v>66965.94</v>
      </c>
      <c r="G7057" s="1">
        <v>141000</v>
      </c>
      <c r="H7057" t="s">
        <v>231</v>
      </c>
      <c r="I7057" t="s">
        <v>5</v>
      </c>
      <c r="J7057" t="s">
        <v>6124</v>
      </c>
      <c r="K7057" t="s">
        <v>7</v>
      </c>
      <c r="L7057" s="12">
        <v>46108</v>
      </c>
      <c r="M7057" s="5">
        <f>G7057-F7057</f>
        <v>74034.06</v>
      </c>
      <c r="N7057" s="7" t="str">
        <f>CONCATENATE("https://venda-imoveis.caixa.gov.br/sistema/detalhe-imovel.asp?hdnOrigem=index&amp;hdnimovel=",A7057)</f>
        <v>https://venda-imoveis.caixa.gov.br/sistema/detalhe-imovel.asp?hdnOrigem=index&amp;hdnimovel=8787703999960</v>
      </c>
      <c r="O7057" s="9" t="str">
        <f>LEFT(J7057,SEARCH(",",J7057)-1)</f>
        <v>Apartamento</v>
      </c>
    </row>
    <row r="7058" spans="1:15" x14ac:dyDescent="0.25">
      <c r="A7058">
        <v>8787707851061</v>
      </c>
      <c r="B7058" t="s">
        <v>0</v>
      </c>
      <c r="C7058" t="s">
        <v>5724</v>
      </c>
      <c r="D7058" t="s">
        <v>1102</v>
      </c>
      <c r="E7058" t="s">
        <v>6688</v>
      </c>
      <c r="F7058" s="1">
        <v>72190.240000000005</v>
      </c>
      <c r="G7058" s="1">
        <v>152000</v>
      </c>
      <c r="H7058" t="s">
        <v>231</v>
      </c>
      <c r="I7058" t="s">
        <v>5</v>
      </c>
      <c r="J7058" t="s">
        <v>413</v>
      </c>
      <c r="K7058" t="s">
        <v>7</v>
      </c>
      <c r="L7058" s="12">
        <v>46108</v>
      </c>
      <c r="M7058" s="5">
        <f>G7058-F7058</f>
        <v>79809.759999999995</v>
      </c>
      <c r="N7058" s="7" t="str">
        <f>CONCATENATE("https://venda-imoveis.caixa.gov.br/sistema/detalhe-imovel.asp?hdnOrigem=index&amp;hdnimovel=",A7058)</f>
        <v>https://venda-imoveis.caixa.gov.br/sistema/detalhe-imovel.asp?hdnOrigem=index&amp;hdnimovel=8787707851061</v>
      </c>
      <c r="O7058" s="9" t="str">
        <f>LEFT(J7058,SEARCH(",",J7058)-1)</f>
        <v>Apartamento</v>
      </c>
    </row>
    <row r="7059" spans="1:15" x14ac:dyDescent="0.25">
      <c r="A7059">
        <v>8787707907067</v>
      </c>
      <c r="B7059" t="s">
        <v>0</v>
      </c>
      <c r="C7059" t="s">
        <v>5724</v>
      </c>
      <c r="D7059" t="s">
        <v>1102</v>
      </c>
      <c r="E7059" t="s">
        <v>6689</v>
      </c>
      <c r="F7059" s="1">
        <v>66491.009999999995</v>
      </c>
      <c r="G7059" s="1">
        <v>140000</v>
      </c>
      <c r="H7059" t="s">
        <v>231</v>
      </c>
      <c r="I7059" t="s">
        <v>5</v>
      </c>
      <c r="J7059" t="s">
        <v>6028</v>
      </c>
      <c r="K7059" t="s">
        <v>7</v>
      </c>
      <c r="L7059" s="12">
        <v>46108</v>
      </c>
      <c r="M7059" s="5">
        <f>G7059-F7059</f>
        <v>73508.990000000005</v>
      </c>
      <c r="N7059" s="7" t="str">
        <f>CONCATENATE("https://venda-imoveis.caixa.gov.br/sistema/detalhe-imovel.asp?hdnOrigem=index&amp;hdnimovel=",A7059)</f>
        <v>https://venda-imoveis.caixa.gov.br/sistema/detalhe-imovel.asp?hdnOrigem=index&amp;hdnimovel=8787707907067</v>
      </c>
      <c r="O7059" s="9" t="str">
        <f>LEFT(J7059,SEARCH(",",J7059)-1)</f>
        <v>Apartamento</v>
      </c>
    </row>
    <row r="7060" spans="1:15" x14ac:dyDescent="0.25">
      <c r="A7060">
        <v>8787708428880</v>
      </c>
      <c r="B7060" t="s">
        <v>0</v>
      </c>
      <c r="C7060" t="s">
        <v>5724</v>
      </c>
      <c r="D7060" t="s">
        <v>1102</v>
      </c>
      <c r="E7060" t="s">
        <v>6690</v>
      </c>
      <c r="F7060" s="1">
        <v>69340.62</v>
      </c>
      <c r="G7060" s="1">
        <v>146000</v>
      </c>
      <c r="H7060" t="s">
        <v>231</v>
      </c>
      <c r="I7060" t="s">
        <v>5</v>
      </c>
      <c r="J7060" t="s">
        <v>6053</v>
      </c>
      <c r="K7060" t="s">
        <v>7</v>
      </c>
      <c r="L7060" s="12">
        <v>46108</v>
      </c>
      <c r="M7060" s="5">
        <f>G7060-F7060</f>
        <v>76659.38</v>
      </c>
      <c r="N7060" s="7" t="str">
        <f>CONCATENATE("https://venda-imoveis.caixa.gov.br/sistema/detalhe-imovel.asp?hdnOrigem=index&amp;hdnimovel=",A7060)</f>
        <v>https://venda-imoveis.caixa.gov.br/sistema/detalhe-imovel.asp?hdnOrigem=index&amp;hdnimovel=8787708428880</v>
      </c>
      <c r="O7060" s="9" t="str">
        <f>LEFT(J7060,SEARCH(",",J7060)-1)</f>
        <v>Apartamento</v>
      </c>
    </row>
    <row r="7061" spans="1:15" x14ac:dyDescent="0.25">
      <c r="A7061">
        <v>8787709176205</v>
      </c>
      <c r="B7061" t="s">
        <v>0</v>
      </c>
      <c r="C7061" t="s">
        <v>5724</v>
      </c>
      <c r="D7061" t="s">
        <v>1102</v>
      </c>
      <c r="E7061" t="s">
        <v>6694</v>
      </c>
      <c r="F7061" s="1">
        <v>66728.47</v>
      </c>
      <c r="G7061" s="1">
        <v>140500</v>
      </c>
      <c r="H7061" t="s">
        <v>231</v>
      </c>
      <c r="I7061" t="s">
        <v>5</v>
      </c>
      <c r="J7061" t="s">
        <v>3443</v>
      </c>
      <c r="K7061" t="s">
        <v>7</v>
      </c>
      <c r="L7061" s="12">
        <v>46108</v>
      </c>
      <c r="M7061" s="5">
        <f>G7061-F7061</f>
        <v>73771.53</v>
      </c>
      <c r="N7061" s="7" t="str">
        <f>CONCATENATE("https://venda-imoveis.caixa.gov.br/sistema/detalhe-imovel.asp?hdnOrigem=index&amp;hdnimovel=",A7061)</f>
        <v>https://venda-imoveis.caixa.gov.br/sistema/detalhe-imovel.asp?hdnOrigem=index&amp;hdnimovel=8787709176205</v>
      </c>
      <c r="O7061" s="9" t="str">
        <f>LEFT(J7061,SEARCH(",",J7061)-1)</f>
        <v>Apartamento</v>
      </c>
    </row>
    <row r="7062" spans="1:15" x14ac:dyDescent="0.25">
      <c r="A7062">
        <v>8787709554560</v>
      </c>
      <c r="B7062" t="s">
        <v>0</v>
      </c>
      <c r="C7062" t="s">
        <v>5724</v>
      </c>
      <c r="D7062" t="s">
        <v>1102</v>
      </c>
      <c r="E7062" t="s">
        <v>6696</v>
      </c>
      <c r="F7062" s="1">
        <v>69815.56</v>
      </c>
      <c r="G7062" s="1">
        <v>147000</v>
      </c>
      <c r="H7062" t="s">
        <v>231</v>
      </c>
      <c r="I7062" t="s">
        <v>5</v>
      </c>
      <c r="J7062" t="s">
        <v>6697</v>
      </c>
      <c r="K7062" t="s">
        <v>7</v>
      </c>
      <c r="L7062" s="12">
        <v>46108</v>
      </c>
      <c r="M7062" s="5">
        <f>G7062-F7062</f>
        <v>77184.44</v>
      </c>
      <c r="N7062" s="7" t="str">
        <f>CONCATENATE("https://venda-imoveis.caixa.gov.br/sistema/detalhe-imovel.asp?hdnOrigem=index&amp;hdnimovel=",A7062)</f>
        <v>https://venda-imoveis.caixa.gov.br/sistema/detalhe-imovel.asp?hdnOrigem=index&amp;hdnimovel=8787709554560</v>
      </c>
      <c r="O7062" s="9" t="str">
        <f>LEFT(J7062,SEARCH(",",J7062)-1)</f>
        <v>Apartamento</v>
      </c>
    </row>
    <row r="7063" spans="1:15" x14ac:dyDescent="0.25">
      <c r="A7063">
        <v>8787709902569</v>
      </c>
      <c r="B7063" t="s">
        <v>0</v>
      </c>
      <c r="C7063" t="s">
        <v>5724</v>
      </c>
      <c r="D7063" t="s">
        <v>1102</v>
      </c>
      <c r="E7063" t="s">
        <v>6698</v>
      </c>
      <c r="F7063" s="1">
        <v>66660.75</v>
      </c>
      <c r="G7063" s="1">
        <v>140357.41</v>
      </c>
      <c r="H7063" t="s">
        <v>231</v>
      </c>
      <c r="I7063" t="s">
        <v>5</v>
      </c>
      <c r="J7063" t="s">
        <v>6699</v>
      </c>
      <c r="K7063" t="s">
        <v>7</v>
      </c>
      <c r="L7063" s="12">
        <v>46108</v>
      </c>
      <c r="M7063" s="5">
        <f>G7063-F7063</f>
        <v>73696.66</v>
      </c>
      <c r="N7063" s="7" t="str">
        <f>CONCATENATE("https://venda-imoveis.caixa.gov.br/sistema/detalhe-imovel.asp?hdnOrigem=index&amp;hdnimovel=",A7063)</f>
        <v>https://venda-imoveis.caixa.gov.br/sistema/detalhe-imovel.asp?hdnOrigem=index&amp;hdnimovel=8787709902569</v>
      </c>
      <c r="O7063" s="9" t="str">
        <f>LEFT(J7063,SEARCH(",",J7063)-1)</f>
        <v>Apartamento</v>
      </c>
    </row>
    <row r="7064" spans="1:15" x14ac:dyDescent="0.25">
      <c r="A7064">
        <v>8787710440085</v>
      </c>
      <c r="B7064" t="s">
        <v>0</v>
      </c>
      <c r="C7064" t="s">
        <v>5724</v>
      </c>
      <c r="D7064" t="s">
        <v>1102</v>
      </c>
      <c r="E7064" t="s">
        <v>6702</v>
      </c>
      <c r="F7064" s="1">
        <v>66491.009999999995</v>
      </c>
      <c r="G7064" s="1">
        <v>140000</v>
      </c>
      <c r="H7064" t="s">
        <v>231</v>
      </c>
      <c r="I7064" t="s">
        <v>5</v>
      </c>
      <c r="J7064" t="s">
        <v>4067</v>
      </c>
      <c r="K7064" t="s">
        <v>7</v>
      </c>
      <c r="L7064" s="12">
        <v>46108</v>
      </c>
      <c r="M7064" s="5">
        <f>G7064-F7064</f>
        <v>73508.990000000005</v>
      </c>
      <c r="N7064" s="7" t="str">
        <f>CONCATENATE("https://venda-imoveis.caixa.gov.br/sistema/detalhe-imovel.asp?hdnOrigem=index&amp;hdnimovel=",A7064)</f>
        <v>https://venda-imoveis.caixa.gov.br/sistema/detalhe-imovel.asp?hdnOrigem=index&amp;hdnimovel=8787710440085</v>
      </c>
      <c r="O7064" s="9" t="str">
        <f>LEFT(J7064,SEARCH(",",J7064)-1)</f>
        <v>Apartamento</v>
      </c>
    </row>
    <row r="7065" spans="1:15" x14ac:dyDescent="0.25">
      <c r="A7065">
        <v>8787711765379</v>
      </c>
      <c r="B7065" t="s">
        <v>0</v>
      </c>
      <c r="C7065" t="s">
        <v>5724</v>
      </c>
      <c r="D7065" t="s">
        <v>1102</v>
      </c>
      <c r="E7065" t="s">
        <v>6712</v>
      </c>
      <c r="F7065" s="1">
        <v>68865.69</v>
      </c>
      <c r="G7065" s="1">
        <v>145000</v>
      </c>
      <c r="H7065" t="s">
        <v>231</v>
      </c>
      <c r="I7065" t="s">
        <v>5</v>
      </c>
      <c r="J7065" t="s">
        <v>6605</v>
      </c>
      <c r="K7065" t="s">
        <v>7</v>
      </c>
      <c r="L7065" s="12">
        <v>46108</v>
      </c>
      <c r="M7065" s="5">
        <f>G7065-F7065</f>
        <v>76134.31</v>
      </c>
      <c r="N7065" s="7" t="str">
        <f>CONCATENATE("https://venda-imoveis.caixa.gov.br/sistema/detalhe-imovel.asp?hdnOrigem=index&amp;hdnimovel=",A7065)</f>
        <v>https://venda-imoveis.caixa.gov.br/sistema/detalhe-imovel.asp?hdnOrigem=index&amp;hdnimovel=8787711765379</v>
      </c>
      <c r="O7065" s="9" t="str">
        <f>LEFT(J7065,SEARCH(",",J7065)-1)</f>
        <v>Apartamento</v>
      </c>
    </row>
    <row r="7066" spans="1:15" x14ac:dyDescent="0.25">
      <c r="A7066">
        <v>8787712166436</v>
      </c>
      <c r="B7066" t="s">
        <v>0</v>
      </c>
      <c r="C7066" t="s">
        <v>5724</v>
      </c>
      <c r="D7066" t="s">
        <v>1102</v>
      </c>
      <c r="E7066" t="s">
        <v>6713</v>
      </c>
      <c r="F7066" s="1">
        <v>66491.009999999995</v>
      </c>
      <c r="G7066" s="1">
        <v>140000</v>
      </c>
      <c r="H7066" t="s">
        <v>231</v>
      </c>
      <c r="I7066" t="s">
        <v>5</v>
      </c>
      <c r="J7066" t="s">
        <v>6704</v>
      </c>
      <c r="K7066" t="s">
        <v>7</v>
      </c>
      <c r="L7066" s="12">
        <v>46108</v>
      </c>
      <c r="M7066" s="5">
        <f>G7066-F7066</f>
        <v>73508.990000000005</v>
      </c>
      <c r="N7066" s="7" t="str">
        <f>CONCATENATE("https://venda-imoveis.caixa.gov.br/sistema/detalhe-imovel.asp?hdnOrigem=index&amp;hdnimovel=",A7066)</f>
        <v>https://venda-imoveis.caixa.gov.br/sistema/detalhe-imovel.asp?hdnOrigem=index&amp;hdnimovel=8787712166436</v>
      </c>
      <c r="O7066" s="9" t="str">
        <f>LEFT(J7066,SEARCH(",",J7066)-1)</f>
        <v>Apartamento</v>
      </c>
    </row>
    <row r="7067" spans="1:15" x14ac:dyDescent="0.25">
      <c r="A7067">
        <v>8787712711647</v>
      </c>
      <c r="B7067" t="s">
        <v>0</v>
      </c>
      <c r="C7067" t="s">
        <v>5724</v>
      </c>
      <c r="D7067" t="s">
        <v>1102</v>
      </c>
      <c r="E7067" t="s">
        <v>6717</v>
      </c>
      <c r="F7067" s="1">
        <v>68865.69</v>
      </c>
      <c r="G7067" s="1">
        <v>145000</v>
      </c>
      <c r="H7067" t="s">
        <v>231</v>
      </c>
      <c r="I7067" t="s">
        <v>5</v>
      </c>
      <c r="J7067" t="s">
        <v>3443</v>
      </c>
      <c r="K7067" t="s">
        <v>7</v>
      </c>
      <c r="L7067" s="12">
        <v>46108</v>
      </c>
      <c r="M7067" s="5">
        <f>G7067-F7067</f>
        <v>76134.31</v>
      </c>
      <c r="N7067" s="7" t="str">
        <f>CONCATENATE("https://venda-imoveis.caixa.gov.br/sistema/detalhe-imovel.asp?hdnOrigem=index&amp;hdnimovel=",A7067)</f>
        <v>https://venda-imoveis.caixa.gov.br/sistema/detalhe-imovel.asp?hdnOrigem=index&amp;hdnimovel=8787712711647</v>
      </c>
      <c r="O7067" s="9" t="str">
        <f>LEFT(J7067,SEARCH(",",J7067)-1)</f>
        <v>Apartamento</v>
      </c>
    </row>
    <row r="7068" spans="1:15" x14ac:dyDescent="0.25">
      <c r="A7068">
        <v>8787712753005</v>
      </c>
      <c r="B7068" t="s">
        <v>0</v>
      </c>
      <c r="C7068" t="s">
        <v>5724</v>
      </c>
      <c r="D7068" t="s">
        <v>1102</v>
      </c>
      <c r="E7068" t="s">
        <v>6718</v>
      </c>
      <c r="F7068" s="1">
        <v>73140.11</v>
      </c>
      <c r="G7068" s="1">
        <v>154000</v>
      </c>
      <c r="H7068" t="s">
        <v>231</v>
      </c>
      <c r="I7068" t="s">
        <v>5</v>
      </c>
      <c r="J7068" t="s">
        <v>3443</v>
      </c>
      <c r="K7068" t="s">
        <v>7</v>
      </c>
      <c r="L7068" s="12">
        <v>46108</v>
      </c>
      <c r="M7068" s="5">
        <f>G7068-F7068</f>
        <v>80859.89</v>
      </c>
      <c r="N7068" s="7" t="str">
        <f>CONCATENATE("https://venda-imoveis.caixa.gov.br/sistema/detalhe-imovel.asp?hdnOrigem=index&amp;hdnimovel=",A7068)</f>
        <v>https://venda-imoveis.caixa.gov.br/sistema/detalhe-imovel.asp?hdnOrigem=index&amp;hdnimovel=8787712753005</v>
      </c>
      <c r="O7068" s="9" t="str">
        <f>LEFT(J7068,SEARCH(",",J7068)-1)</f>
        <v>Apartamento</v>
      </c>
    </row>
    <row r="7069" spans="1:15" x14ac:dyDescent="0.25">
      <c r="A7069">
        <v>8787712770074</v>
      </c>
      <c r="B7069" t="s">
        <v>0</v>
      </c>
      <c r="C7069" t="s">
        <v>5724</v>
      </c>
      <c r="D7069" t="s">
        <v>1102</v>
      </c>
      <c r="E7069" t="s">
        <v>6719</v>
      </c>
      <c r="F7069" s="1">
        <v>66491.009999999995</v>
      </c>
      <c r="G7069" s="1">
        <v>140000</v>
      </c>
      <c r="H7069" t="s">
        <v>231</v>
      </c>
      <c r="I7069" t="s">
        <v>5</v>
      </c>
      <c r="J7069" t="s">
        <v>6399</v>
      </c>
      <c r="K7069" t="s">
        <v>7</v>
      </c>
      <c r="L7069" s="12">
        <v>46108</v>
      </c>
      <c r="M7069" s="5">
        <f>G7069-F7069</f>
        <v>73508.990000000005</v>
      </c>
      <c r="N7069" s="7" t="str">
        <f>CONCATENATE("https://venda-imoveis.caixa.gov.br/sistema/detalhe-imovel.asp?hdnOrigem=index&amp;hdnimovel=",A7069)</f>
        <v>https://venda-imoveis.caixa.gov.br/sistema/detalhe-imovel.asp?hdnOrigem=index&amp;hdnimovel=8787712770074</v>
      </c>
      <c r="O7069" s="9" t="str">
        <f>LEFT(J7069,SEARCH(",",J7069)-1)</f>
        <v>Apartamento</v>
      </c>
    </row>
    <row r="7070" spans="1:15" x14ac:dyDescent="0.25">
      <c r="A7070">
        <v>8787715040077</v>
      </c>
      <c r="B7070" t="s">
        <v>0</v>
      </c>
      <c r="C7070" t="s">
        <v>5724</v>
      </c>
      <c r="D7070" t="s">
        <v>1102</v>
      </c>
      <c r="E7070" t="s">
        <v>6721</v>
      </c>
      <c r="F7070" s="1">
        <v>67915.81</v>
      </c>
      <c r="G7070" s="1">
        <v>143000</v>
      </c>
      <c r="H7070" t="s">
        <v>231</v>
      </c>
      <c r="I7070" t="s">
        <v>5</v>
      </c>
      <c r="J7070" t="s">
        <v>6605</v>
      </c>
      <c r="K7070" t="s">
        <v>7</v>
      </c>
      <c r="L7070" s="12">
        <v>46108</v>
      </c>
      <c r="M7070" s="5">
        <f>G7070-F7070</f>
        <v>75084.19</v>
      </c>
      <c r="N7070" s="7" t="str">
        <f>CONCATENATE("https://venda-imoveis.caixa.gov.br/sistema/detalhe-imovel.asp?hdnOrigem=index&amp;hdnimovel=",A7070)</f>
        <v>https://venda-imoveis.caixa.gov.br/sistema/detalhe-imovel.asp?hdnOrigem=index&amp;hdnimovel=8787715040077</v>
      </c>
      <c r="O7070" s="9" t="str">
        <f>LEFT(J7070,SEARCH(",",J7070)-1)</f>
        <v>Apartamento</v>
      </c>
    </row>
    <row r="7071" spans="1:15" x14ac:dyDescent="0.25">
      <c r="A7071">
        <v>8555538795606</v>
      </c>
      <c r="B7071" t="s">
        <v>0</v>
      </c>
      <c r="C7071" t="s">
        <v>5724</v>
      </c>
      <c r="D7071" t="s">
        <v>5760</v>
      </c>
      <c r="E7071" t="s">
        <v>6723</v>
      </c>
      <c r="F7071" s="1">
        <v>70290.490000000005</v>
      </c>
      <c r="G7071" s="1">
        <v>148000</v>
      </c>
      <c r="H7071" t="s">
        <v>231</v>
      </c>
      <c r="I7071" t="s">
        <v>5</v>
      </c>
      <c r="J7071" t="s">
        <v>6724</v>
      </c>
      <c r="K7071" t="s">
        <v>7</v>
      </c>
      <c r="L7071" s="12">
        <v>46108</v>
      </c>
      <c r="M7071" s="5">
        <f>G7071-F7071</f>
        <v>77709.509999999995</v>
      </c>
      <c r="N7071" s="7" t="str">
        <f>CONCATENATE("https://venda-imoveis.caixa.gov.br/sistema/detalhe-imovel.asp?hdnOrigem=index&amp;hdnimovel=",A7071)</f>
        <v>https://venda-imoveis.caixa.gov.br/sistema/detalhe-imovel.asp?hdnOrigem=index&amp;hdnimovel=8555538795606</v>
      </c>
      <c r="O7071" s="9" t="str">
        <f>LEFT(J7071,SEARCH(",",J7071)-1)</f>
        <v>Apartamento</v>
      </c>
    </row>
    <row r="7072" spans="1:15" x14ac:dyDescent="0.25">
      <c r="A7072">
        <v>8787708717474</v>
      </c>
      <c r="B7072" t="s">
        <v>0</v>
      </c>
      <c r="C7072" t="s">
        <v>5724</v>
      </c>
      <c r="D7072" t="s">
        <v>6255</v>
      </c>
      <c r="E7072" t="s">
        <v>6725</v>
      </c>
      <c r="F7072" s="1">
        <v>71240.37</v>
      </c>
      <c r="G7072" s="1">
        <v>150000</v>
      </c>
      <c r="H7072" t="s">
        <v>231</v>
      </c>
      <c r="I7072" t="s">
        <v>5</v>
      </c>
      <c r="J7072" t="s">
        <v>4067</v>
      </c>
      <c r="K7072" t="s">
        <v>7</v>
      </c>
      <c r="L7072" s="12">
        <v>46108</v>
      </c>
      <c r="M7072" s="5">
        <f>G7072-F7072</f>
        <v>78759.63</v>
      </c>
      <c r="N7072" s="7" t="str">
        <f>CONCATENATE("https://venda-imoveis.caixa.gov.br/sistema/detalhe-imovel.asp?hdnOrigem=index&amp;hdnimovel=",A7072)</f>
        <v>https://venda-imoveis.caixa.gov.br/sistema/detalhe-imovel.asp?hdnOrigem=index&amp;hdnimovel=8787708717474</v>
      </c>
      <c r="O7072" s="9" t="str">
        <f>LEFT(J7072,SEARCH(",",J7072)-1)</f>
        <v>Apartamento</v>
      </c>
    </row>
    <row r="7073" spans="1:15" x14ac:dyDescent="0.25">
      <c r="A7073">
        <v>8444413444628</v>
      </c>
      <c r="B7073" t="s">
        <v>0</v>
      </c>
      <c r="C7073" t="s">
        <v>11389</v>
      </c>
      <c r="D7073" t="s">
        <v>13182</v>
      </c>
      <c r="E7073" t="s">
        <v>13183</v>
      </c>
      <c r="F7073" s="1">
        <v>69815.56</v>
      </c>
      <c r="G7073" s="1">
        <v>147000</v>
      </c>
      <c r="H7073" t="s">
        <v>231</v>
      </c>
      <c r="I7073" t="s">
        <v>5</v>
      </c>
      <c r="J7073" t="s">
        <v>13184</v>
      </c>
      <c r="K7073" t="s">
        <v>7</v>
      </c>
      <c r="L7073" s="12">
        <v>46108</v>
      </c>
      <c r="M7073" s="5">
        <f>G7073-F7073</f>
        <v>77184.44</v>
      </c>
      <c r="N7073" s="7" t="str">
        <f>CONCATENATE("https://venda-imoveis.caixa.gov.br/sistema/detalhe-imovel.asp?hdnOrigem=index&amp;hdnimovel=",A7073)</f>
        <v>https://venda-imoveis.caixa.gov.br/sistema/detalhe-imovel.asp?hdnOrigem=index&amp;hdnimovel=8444413444628</v>
      </c>
      <c r="O7073" s="9" t="str">
        <f>LEFT(J7073,SEARCH(",",J7073)-1)</f>
        <v>Casa</v>
      </c>
    </row>
    <row r="7074" spans="1:15" x14ac:dyDescent="0.25">
      <c r="A7074">
        <v>8444427817375</v>
      </c>
      <c r="B7074" t="s">
        <v>0</v>
      </c>
      <c r="C7074" t="s">
        <v>11389</v>
      </c>
      <c r="D7074" t="s">
        <v>13185</v>
      </c>
      <c r="E7074" t="s">
        <v>13186</v>
      </c>
      <c r="F7074" s="1">
        <v>70290.490000000005</v>
      </c>
      <c r="G7074" s="1">
        <v>148000</v>
      </c>
      <c r="H7074" t="s">
        <v>231</v>
      </c>
      <c r="I7074" t="s">
        <v>5</v>
      </c>
      <c r="J7074" t="s">
        <v>13187</v>
      </c>
      <c r="K7074" t="s">
        <v>7</v>
      </c>
      <c r="L7074" s="12">
        <v>46108</v>
      </c>
      <c r="M7074" s="5">
        <f>G7074-F7074</f>
        <v>77709.509999999995</v>
      </c>
      <c r="N7074" s="7" t="str">
        <f>CONCATENATE("https://venda-imoveis.caixa.gov.br/sistema/detalhe-imovel.asp?hdnOrigem=index&amp;hdnimovel=",A7074)</f>
        <v>https://venda-imoveis.caixa.gov.br/sistema/detalhe-imovel.asp?hdnOrigem=index&amp;hdnimovel=8444427817375</v>
      </c>
      <c r="O7074" s="9" t="str">
        <f>LEFT(J7074,SEARCH(",",J7074)-1)</f>
        <v>Apartamento</v>
      </c>
    </row>
    <row r="7075" spans="1:15" x14ac:dyDescent="0.25">
      <c r="A7075">
        <v>8444403004161</v>
      </c>
      <c r="B7075" t="s">
        <v>0</v>
      </c>
      <c r="C7075" t="s">
        <v>11389</v>
      </c>
      <c r="D7075" t="s">
        <v>11438</v>
      </c>
      <c r="E7075" t="s">
        <v>13188</v>
      </c>
      <c r="F7075" s="1">
        <v>72107.78</v>
      </c>
      <c r="G7075" s="1">
        <v>151826.39000000001</v>
      </c>
      <c r="H7075" t="s">
        <v>231</v>
      </c>
      <c r="I7075" t="s">
        <v>5</v>
      </c>
      <c r="J7075" t="s">
        <v>13189</v>
      </c>
      <c r="K7075" t="s">
        <v>7</v>
      </c>
      <c r="L7075" s="12">
        <v>46108</v>
      </c>
      <c r="M7075" s="5">
        <f>G7075-F7075</f>
        <v>79718.610000000015</v>
      </c>
      <c r="N7075" s="7" t="str">
        <f>CONCATENATE("https://venda-imoveis.caixa.gov.br/sistema/detalhe-imovel.asp?hdnOrigem=index&amp;hdnimovel=",A7075)</f>
        <v>https://venda-imoveis.caixa.gov.br/sistema/detalhe-imovel.asp?hdnOrigem=index&amp;hdnimovel=8444403004161</v>
      </c>
      <c r="O7075" s="9" t="str">
        <f>LEFT(J7075,SEARCH(",",J7075)-1)</f>
        <v>Casa</v>
      </c>
    </row>
    <row r="7076" spans="1:15" x14ac:dyDescent="0.25">
      <c r="A7076">
        <v>8787711997318</v>
      </c>
      <c r="B7076" t="s">
        <v>0</v>
      </c>
      <c r="C7076" t="s">
        <v>11389</v>
      </c>
      <c r="D7076" t="s">
        <v>11480</v>
      </c>
      <c r="E7076" t="s">
        <v>13190</v>
      </c>
      <c r="F7076" s="1">
        <v>66491.009999999995</v>
      </c>
      <c r="G7076" s="1">
        <v>140000</v>
      </c>
      <c r="H7076" t="s">
        <v>231</v>
      </c>
      <c r="I7076" t="s">
        <v>5</v>
      </c>
      <c r="J7076" t="s">
        <v>12922</v>
      </c>
      <c r="K7076" t="s">
        <v>7</v>
      </c>
      <c r="L7076" s="12">
        <v>46108</v>
      </c>
      <c r="M7076" s="5">
        <f>G7076-F7076</f>
        <v>73508.990000000005</v>
      </c>
      <c r="N7076" s="7" t="str">
        <f>CONCATENATE("https://venda-imoveis.caixa.gov.br/sistema/detalhe-imovel.asp?hdnOrigem=index&amp;hdnimovel=",A7076)</f>
        <v>https://venda-imoveis.caixa.gov.br/sistema/detalhe-imovel.asp?hdnOrigem=index&amp;hdnimovel=8787711997318</v>
      </c>
      <c r="O7076" s="9" t="str">
        <f>LEFT(J7076,SEARCH(",",J7076)-1)</f>
        <v>Apartamento</v>
      </c>
    </row>
    <row r="7077" spans="1:15" x14ac:dyDescent="0.25">
      <c r="A7077">
        <v>8787715954419</v>
      </c>
      <c r="B7077" t="s">
        <v>0</v>
      </c>
      <c r="C7077" t="s">
        <v>11389</v>
      </c>
      <c r="D7077" t="s">
        <v>11480</v>
      </c>
      <c r="E7077" t="s">
        <v>13191</v>
      </c>
      <c r="F7077" s="1">
        <v>68865.69</v>
      </c>
      <c r="G7077" s="1">
        <v>145000</v>
      </c>
      <c r="H7077" t="s">
        <v>231</v>
      </c>
      <c r="I7077" t="s">
        <v>5</v>
      </c>
      <c r="J7077" t="s">
        <v>12553</v>
      </c>
      <c r="K7077" t="s">
        <v>7</v>
      </c>
      <c r="L7077" s="12">
        <v>46108</v>
      </c>
      <c r="M7077" s="5">
        <f>G7077-F7077</f>
        <v>76134.31</v>
      </c>
      <c r="N7077" s="7" t="str">
        <f>CONCATENATE("https://venda-imoveis.caixa.gov.br/sistema/detalhe-imovel.asp?hdnOrigem=index&amp;hdnimovel=",A7077)</f>
        <v>https://venda-imoveis.caixa.gov.br/sistema/detalhe-imovel.asp?hdnOrigem=index&amp;hdnimovel=8787715954419</v>
      </c>
      <c r="O7077" s="9" t="str">
        <f>LEFT(J7077,SEARCH(",",J7077)-1)</f>
        <v>Apartamento</v>
      </c>
    </row>
    <row r="7078" spans="1:15" x14ac:dyDescent="0.25">
      <c r="A7078">
        <v>8787716793320</v>
      </c>
      <c r="B7078" t="s">
        <v>0</v>
      </c>
      <c r="C7078" t="s">
        <v>11389</v>
      </c>
      <c r="D7078" t="s">
        <v>11480</v>
      </c>
      <c r="E7078" t="s">
        <v>13192</v>
      </c>
      <c r="F7078" s="1">
        <v>66491.009999999995</v>
      </c>
      <c r="G7078" s="1">
        <v>140000</v>
      </c>
      <c r="H7078" t="s">
        <v>231</v>
      </c>
      <c r="I7078" t="s">
        <v>5</v>
      </c>
      <c r="J7078" t="s">
        <v>12555</v>
      </c>
      <c r="K7078" t="s">
        <v>7</v>
      </c>
      <c r="L7078" s="12">
        <v>46108</v>
      </c>
      <c r="M7078" s="5">
        <f>G7078-F7078</f>
        <v>73508.990000000005</v>
      </c>
      <c r="N7078" s="7" t="str">
        <f>CONCATENATE("https://venda-imoveis.caixa.gov.br/sistema/detalhe-imovel.asp?hdnOrigem=index&amp;hdnimovel=",A7078)</f>
        <v>https://venda-imoveis.caixa.gov.br/sistema/detalhe-imovel.asp?hdnOrigem=index&amp;hdnimovel=8787716793320</v>
      </c>
      <c r="O7078" s="9" t="str">
        <f>LEFT(J7078,SEARCH(",",J7078)-1)</f>
        <v>Apartamento</v>
      </c>
    </row>
    <row r="7079" spans="1:15" x14ac:dyDescent="0.25">
      <c r="A7079">
        <v>8787709464510</v>
      </c>
      <c r="B7079" t="s">
        <v>0</v>
      </c>
      <c r="C7079" t="s">
        <v>11389</v>
      </c>
      <c r="D7079" t="s">
        <v>11922</v>
      </c>
      <c r="E7079" t="s">
        <v>13193</v>
      </c>
      <c r="F7079" s="1">
        <v>66016.070000000007</v>
      </c>
      <c r="G7079" s="1">
        <v>139000</v>
      </c>
      <c r="H7079" t="s">
        <v>231</v>
      </c>
      <c r="I7079" t="s">
        <v>5</v>
      </c>
      <c r="J7079" t="s">
        <v>13194</v>
      </c>
      <c r="K7079" t="s">
        <v>7</v>
      </c>
      <c r="L7079" s="12">
        <v>46108</v>
      </c>
      <c r="M7079" s="5">
        <f>G7079-F7079</f>
        <v>72983.929999999993</v>
      </c>
      <c r="N7079" s="7" t="str">
        <f>CONCATENATE("https://venda-imoveis.caixa.gov.br/sistema/detalhe-imovel.asp?hdnOrigem=index&amp;hdnimovel=",A7079)</f>
        <v>https://venda-imoveis.caixa.gov.br/sistema/detalhe-imovel.asp?hdnOrigem=index&amp;hdnimovel=8787709464510</v>
      </c>
      <c r="O7079" s="9" t="str">
        <f>LEFT(J7079,SEARCH(",",J7079)-1)</f>
        <v>Apartamento</v>
      </c>
    </row>
    <row r="7080" spans="1:15" x14ac:dyDescent="0.25">
      <c r="A7080">
        <v>8444430159375</v>
      </c>
      <c r="B7080" t="s">
        <v>0</v>
      </c>
      <c r="C7080" t="s">
        <v>11389</v>
      </c>
      <c r="D7080" t="s">
        <v>12291</v>
      </c>
      <c r="E7080" t="s">
        <v>13195</v>
      </c>
      <c r="F7080" s="1">
        <v>71240.37</v>
      </c>
      <c r="G7080" s="1">
        <v>150000</v>
      </c>
      <c r="H7080" t="s">
        <v>231</v>
      </c>
      <c r="I7080" t="s">
        <v>5</v>
      </c>
      <c r="J7080" t="s">
        <v>13196</v>
      </c>
      <c r="K7080" t="s">
        <v>7</v>
      </c>
      <c r="L7080" s="12">
        <v>46108</v>
      </c>
      <c r="M7080" s="5">
        <f>G7080-F7080</f>
        <v>78759.63</v>
      </c>
      <c r="N7080" s="7" t="str">
        <f>CONCATENATE("https://venda-imoveis.caixa.gov.br/sistema/detalhe-imovel.asp?hdnOrigem=index&amp;hdnimovel=",A7080)</f>
        <v>https://venda-imoveis.caixa.gov.br/sistema/detalhe-imovel.asp?hdnOrigem=index&amp;hdnimovel=8444430159375</v>
      </c>
      <c r="O7080" s="9" t="str">
        <f>LEFT(J7080,SEARCH(",",J7080)-1)</f>
        <v>Casa</v>
      </c>
    </row>
    <row r="7081" spans="1:15" x14ac:dyDescent="0.25">
      <c r="A7081">
        <v>8444419410997</v>
      </c>
      <c r="B7081" t="s">
        <v>0</v>
      </c>
      <c r="C7081" t="s">
        <v>11389</v>
      </c>
      <c r="D7081" t="s">
        <v>37</v>
      </c>
      <c r="E7081" t="s">
        <v>13197</v>
      </c>
      <c r="F7081" s="1">
        <v>69481.8</v>
      </c>
      <c r="G7081" s="1">
        <v>146297.26</v>
      </c>
      <c r="H7081" t="s">
        <v>231</v>
      </c>
      <c r="I7081" t="s">
        <v>5</v>
      </c>
      <c r="J7081" t="s">
        <v>13198</v>
      </c>
      <c r="K7081" t="s">
        <v>7</v>
      </c>
      <c r="L7081" s="12">
        <v>46108</v>
      </c>
      <c r="M7081" s="5">
        <f>G7081-F7081</f>
        <v>76815.460000000006</v>
      </c>
      <c r="N7081" s="7" t="str">
        <f>CONCATENATE("https://venda-imoveis.caixa.gov.br/sistema/detalhe-imovel.asp?hdnOrigem=index&amp;hdnimovel=",A7081)</f>
        <v>https://venda-imoveis.caixa.gov.br/sistema/detalhe-imovel.asp?hdnOrigem=index&amp;hdnimovel=8444419410997</v>
      </c>
      <c r="O7081" s="9" t="str">
        <f>LEFT(J7081,SEARCH(",",J7081)-1)</f>
        <v>Casa</v>
      </c>
    </row>
    <row r="7082" spans="1:15" x14ac:dyDescent="0.25">
      <c r="A7082">
        <v>8444427609845</v>
      </c>
      <c r="B7082" t="s">
        <v>0</v>
      </c>
      <c r="C7082" t="s">
        <v>11389</v>
      </c>
      <c r="D7082" t="s">
        <v>37</v>
      </c>
      <c r="E7082" t="s">
        <v>13199</v>
      </c>
      <c r="F7082" s="1">
        <v>68865.69</v>
      </c>
      <c r="G7082" s="1">
        <v>145000</v>
      </c>
      <c r="H7082" t="s">
        <v>231</v>
      </c>
      <c r="I7082" t="s">
        <v>5</v>
      </c>
      <c r="J7082" t="s">
        <v>13200</v>
      </c>
      <c r="K7082" t="s">
        <v>7</v>
      </c>
      <c r="L7082" s="12">
        <v>46108</v>
      </c>
      <c r="M7082" s="5">
        <f>G7082-F7082</f>
        <v>76134.31</v>
      </c>
      <c r="N7082" s="7" t="str">
        <f>CONCATENATE("https://venda-imoveis.caixa.gov.br/sistema/detalhe-imovel.asp?hdnOrigem=index&amp;hdnimovel=",A7082)</f>
        <v>https://venda-imoveis.caixa.gov.br/sistema/detalhe-imovel.asp?hdnOrigem=index&amp;hdnimovel=8444427609845</v>
      </c>
      <c r="O7082" s="9" t="str">
        <f>LEFT(J7082,SEARCH(",",J7082)-1)</f>
        <v>Casa</v>
      </c>
    </row>
    <row r="7083" spans="1:15" x14ac:dyDescent="0.25">
      <c r="A7083">
        <v>8787708260210</v>
      </c>
      <c r="B7083" t="s">
        <v>0</v>
      </c>
      <c r="C7083" t="s">
        <v>11389</v>
      </c>
      <c r="D7083" t="s">
        <v>37</v>
      </c>
      <c r="E7083" t="s">
        <v>13201</v>
      </c>
      <c r="F7083" s="1">
        <v>66491.009999999995</v>
      </c>
      <c r="G7083" s="1">
        <v>140000</v>
      </c>
      <c r="H7083" t="s">
        <v>231</v>
      </c>
      <c r="I7083" t="s">
        <v>5</v>
      </c>
      <c r="J7083" t="s">
        <v>13202</v>
      </c>
      <c r="K7083" t="s">
        <v>7</v>
      </c>
      <c r="L7083" s="12">
        <v>46108</v>
      </c>
      <c r="M7083" s="5">
        <f>G7083-F7083</f>
        <v>73508.990000000005</v>
      </c>
      <c r="N7083" s="7" t="str">
        <f>CONCATENATE("https://venda-imoveis.caixa.gov.br/sistema/detalhe-imovel.asp?hdnOrigem=index&amp;hdnimovel=",A7083)</f>
        <v>https://venda-imoveis.caixa.gov.br/sistema/detalhe-imovel.asp?hdnOrigem=index&amp;hdnimovel=8787708260210</v>
      </c>
      <c r="O7083" s="9" t="str">
        <f>LEFT(J7083,SEARCH(",",J7083)-1)</f>
        <v>Apartamento</v>
      </c>
    </row>
    <row r="7084" spans="1:15" x14ac:dyDescent="0.25">
      <c r="A7084">
        <v>8787712194251</v>
      </c>
      <c r="B7084" t="s">
        <v>0</v>
      </c>
      <c r="C7084" t="s">
        <v>11389</v>
      </c>
      <c r="D7084" t="s">
        <v>13014</v>
      </c>
      <c r="E7084" t="s">
        <v>13203</v>
      </c>
      <c r="F7084" s="1">
        <v>66491.009999999995</v>
      </c>
      <c r="G7084" s="1">
        <v>140000</v>
      </c>
      <c r="H7084" t="s">
        <v>231</v>
      </c>
      <c r="I7084" t="s">
        <v>5</v>
      </c>
      <c r="J7084" t="s">
        <v>13204</v>
      </c>
      <c r="K7084" t="s">
        <v>7</v>
      </c>
      <c r="L7084" s="12">
        <v>46108</v>
      </c>
      <c r="M7084" s="5">
        <f>G7084-F7084</f>
        <v>73508.990000000005</v>
      </c>
      <c r="N7084" s="7" t="str">
        <f>CONCATENATE("https://venda-imoveis.caixa.gov.br/sistema/detalhe-imovel.asp?hdnOrigem=index&amp;hdnimovel=",A7084)</f>
        <v>https://venda-imoveis.caixa.gov.br/sistema/detalhe-imovel.asp?hdnOrigem=index&amp;hdnimovel=8787712194251</v>
      </c>
      <c r="O7084" s="9" t="str">
        <f>LEFT(J7084,SEARCH(",",J7084)-1)</f>
        <v>Apartamento</v>
      </c>
    </row>
    <row r="7085" spans="1:15" x14ac:dyDescent="0.25">
      <c r="A7085">
        <v>8787713531146</v>
      </c>
      <c r="B7085" t="s">
        <v>0</v>
      </c>
      <c r="C7085" t="s">
        <v>11389</v>
      </c>
      <c r="D7085" t="s">
        <v>13014</v>
      </c>
      <c r="E7085" t="s">
        <v>13205</v>
      </c>
      <c r="F7085" s="1">
        <v>68865.69</v>
      </c>
      <c r="G7085" s="1">
        <v>145000</v>
      </c>
      <c r="H7085" t="s">
        <v>231</v>
      </c>
      <c r="I7085" t="s">
        <v>5</v>
      </c>
      <c r="J7085" t="s">
        <v>6053</v>
      </c>
      <c r="K7085" t="s">
        <v>7</v>
      </c>
      <c r="L7085" s="12">
        <v>46108</v>
      </c>
      <c r="M7085" s="5">
        <f>G7085-F7085</f>
        <v>76134.31</v>
      </c>
      <c r="N7085" s="7" t="str">
        <f>CONCATENATE("https://venda-imoveis.caixa.gov.br/sistema/detalhe-imovel.asp?hdnOrigem=index&amp;hdnimovel=",A7085)</f>
        <v>https://venda-imoveis.caixa.gov.br/sistema/detalhe-imovel.asp?hdnOrigem=index&amp;hdnimovel=8787713531146</v>
      </c>
      <c r="O7085" s="9" t="str">
        <f>LEFT(J7085,SEARCH(",",J7085)-1)</f>
        <v>Apartamento</v>
      </c>
    </row>
    <row r="7086" spans="1:15" x14ac:dyDescent="0.25">
      <c r="A7086">
        <v>8444425058060</v>
      </c>
      <c r="B7086" t="s">
        <v>0</v>
      </c>
      <c r="C7086" t="s">
        <v>11389</v>
      </c>
      <c r="D7086" t="s">
        <v>11390</v>
      </c>
      <c r="E7086" t="s">
        <v>13206</v>
      </c>
      <c r="F7086" s="1">
        <v>67440.88</v>
      </c>
      <c r="G7086" s="1">
        <v>142000</v>
      </c>
      <c r="H7086" t="s">
        <v>231</v>
      </c>
      <c r="I7086" t="s">
        <v>5</v>
      </c>
      <c r="J7086" t="s">
        <v>13207</v>
      </c>
      <c r="K7086" t="s">
        <v>7</v>
      </c>
      <c r="L7086" s="12">
        <v>46108</v>
      </c>
      <c r="M7086" s="5">
        <f>G7086-F7086</f>
        <v>74559.12</v>
      </c>
      <c r="N7086" s="7" t="str">
        <f>CONCATENATE("https://venda-imoveis.caixa.gov.br/sistema/detalhe-imovel.asp?hdnOrigem=index&amp;hdnimovel=",A7086)</f>
        <v>https://venda-imoveis.caixa.gov.br/sistema/detalhe-imovel.asp?hdnOrigem=index&amp;hdnimovel=8444425058060</v>
      </c>
      <c r="O7086" s="9" t="str">
        <f>LEFT(J7086,SEARCH(",",J7086)-1)</f>
        <v>Apartamento</v>
      </c>
    </row>
    <row r="7087" spans="1:15" x14ac:dyDescent="0.25">
      <c r="A7087">
        <v>8444427953970</v>
      </c>
      <c r="B7087" t="s">
        <v>0</v>
      </c>
      <c r="C7087" t="s">
        <v>11389</v>
      </c>
      <c r="D7087" t="s">
        <v>11883</v>
      </c>
      <c r="E7087" t="s">
        <v>13208</v>
      </c>
      <c r="F7087" s="1">
        <v>67915.81</v>
      </c>
      <c r="G7087" s="1">
        <v>143000</v>
      </c>
      <c r="H7087" t="s">
        <v>231</v>
      </c>
      <c r="I7087" t="s">
        <v>5</v>
      </c>
      <c r="J7087" t="s">
        <v>13209</v>
      </c>
      <c r="K7087" t="s">
        <v>7</v>
      </c>
      <c r="L7087" s="12">
        <v>46108</v>
      </c>
      <c r="M7087" s="5">
        <f>G7087-F7087</f>
        <v>75084.19</v>
      </c>
      <c r="N7087" s="7" t="str">
        <f>CONCATENATE("https://venda-imoveis.caixa.gov.br/sistema/detalhe-imovel.asp?hdnOrigem=index&amp;hdnimovel=",A7087)</f>
        <v>https://venda-imoveis.caixa.gov.br/sistema/detalhe-imovel.asp?hdnOrigem=index&amp;hdnimovel=8444427953970</v>
      </c>
      <c r="O7087" s="9" t="str">
        <f>LEFT(J7087,SEARCH(",",J7087)-1)</f>
        <v>Apartamento</v>
      </c>
    </row>
    <row r="7088" spans="1:15" x14ac:dyDescent="0.25">
      <c r="A7088">
        <v>8444405336218</v>
      </c>
      <c r="B7088" t="s">
        <v>0</v>
      </c>
      <c r="C7088" t="s">
        <v>11389</v>
      </c>
      <c r="D7088" t="s">
        <v>11393</v>
      </c>
      <c r="E7088" t="s">
        <v>13210</v>
      </c>
      <c r="F7088" s="1">
        <v>69340.62</v>
      </c>
      <c r="G7088" s="1">
        <v>146000</v>
      </c>
      <c r="H7088" t="s">
        <v>231</v>
      </c>
      <c r="I7088" t="s">
        <v>5</v>
      </c>
      <c r="J7088" t="s">
        <v>13211</v>
      </c>
      <c r="K7088" t="s">
        <v>7</v>
      </c>
      <c r="L7088" s="12">
        <v>46108</v>
      </c>
      <c r="M7088" s="5">
        <f>G7088-F7088</f>
        <v>76659.38</v>
      </c>
      <c r="N7088" s="7" t="str">
        <f>CONCATENATE("https://venda-imoveis.caixa.gov.br/sistema/detalhe-imovel.asp?hdnOrigem=index&amp;hdnimovel=",A7088)</f>
        <v>https://venda-imoveis.caixa.gov.br/sistema/detalhe-imovel.asp?hdnOrigem=index&amp;hdnimovel=8444405336218</v>
      </c>
      <c r="O7088" s="9" t="str">
        <f>LEFT(J7088,SEARCH(",",J7088)-1)</f>
        <v>Casa</v>
      </c>
    </row>
    <row r="7089" spans="1:15" x14ac:dyDescent="0.25">
      <c r="A7089">
        <v>8444409190390</v>
      </c>
      <c r="B7089" t="s">
        <v>0</v>
      </c>
      <c r="C7089" t="s">
        <v>11389</v>
      </c>
      <c r="D7089" t="s">
        <v>11393</v>
      </c>
      <c r="E7089" t="s">
        <v>13212</v>
      </c>
      <c r="F7089" s="1">
        <v>68390.75</v>
      </c>
      <c r="G7089" s="1">
        <v>144000</v>
      </c>
      <c r="H7089" t="s">
        <v>231</v>
      </c>
      <c r="I7089" t="s">
        <v>5</v>
      </c>
      <c r="J7089" t="s">
        <v>13213</v>
      </c>
      <c r="K7089" t="s">
        <v>7</v>
      </c>
      <c r="L7089" s="12">
        <v>46108</v>
      </c>
      <c r="M7089" s="5">
        <f>G7089-F7089</f>
        <v>75609.25</v>
      </c>
      <c r="N7089" s="7" t="str">
        <f>CONCATENATE("https://venda-imoveis.caixa.gov.br/sistema/detalhe-imovel.asp?hdnOrigem=index&amp;hdnimovel=",A7089)</f>
        <v>https://venda-imoveis.caixa.gov.br/sistema/detalhe-imovel.asp?hdnOrigem=index&amp;hdnimovel=8444409190390</v>
      </c>
      <c r="O7089" s="9" t="str">
        <f>LEFT(J7089,SEARCH(",",J7089)-1)</f>
        <v>Apartamento</v>
      </c>
    </row>
    <row r="7090" spans="1:15" x14ac:dyDescent="0.25">
      <c r="A7090">
        <v>8444412892813</v>
      </c>
      <c r="B7090" t="s">
        <v>0</v>
      </c>
      <c r="C7090" t="s">
        <v>11389</v>
      </c>
      <c r="D7090" t="s">
        <v>11393</v>
      </c>
      <c r="E7090" t="s">
        <v>13214</v>
      </c>
      <c r="F7090" s="1">
        <v>68865.69</v>
      </c>
      <c r="G7090" s="1">
        <v>145000</v>
      </c>
      <c r="H7090" t="s">
        <v>231</v>
      </c>
      <c r="I7090" t="s">
        <v>5</v>
      </c>
      <c r="J7090" t="s">
        <v>13215</v>
      </c>
      <c r="K7090" t="s">
        <v>7</v>
      </c>
      <c r="L7090" s="12">
        <v>46108</v>
      </c>
      <c r="M7090" s="5">
        <f>G7090-F7090</f>
        <v>76134.31</v>
      </c>
      <c r="N7090" s="7" t="str">
        <f>CONCATENATE("https://venda-imoveis.caixa.gov.br/sistema/detalhe-imovel.asp?hdnOrigem=index&amp;hdnimovel=",A7090)</f>
        <v>https://venda-imoveis.caixa.gov.br/sistema/detalhe-imovel.asp?hdnOrigem=index&amp;hdnimovel=8444412892813</v>
      </c>
      <c r="O7090" s="9" t="str">
        <f>LEFT(J7090,SEARCH(",",J7090)-1)</f>
        <v>Casa</v>
      </c>
    </row>
    <row r="7091" spans="1:15" x14ac:dyDescent="0.25">
      <c r="A7091">
        <v>8555519847779</v>
      </c>
      <c r="B7091" t="s">
        <v>0</v>
      </c>
      <c r="C7091" t="s">
        <v>11389</v>
      </c>
      <c r="D7091" t="s">
        <v>11393</v>
      </c>
      <c r="E7091" t="s">
        <v>13216</v>
      </c>
      <c r="F7091" s="1">
        <v>70257.03</v>
      </c>
      <c r="G7091" s="1">
        <v>147929.53</v>
      </c>
      <c r="H7091" t="s">
        <v>231</v>
      </c>
      <c r="I7091" t="s">
        <v>5</v>
      </c>
      <c r="J7091" t="s">
        <v>13217</v>
      </c>
      <c r="K7091" t="s">
        <v>7</v>
      </c>
      <c r="L7091" s="12">
        <v>46108</v>
      </c>
      <c r="M7091" s="5">
        <f>G7091-F7091</f>
        <v>77672.5</v>
      </c>
      <c r="N7091" s="7" t="str">
        <f>CONCATENATE("https://venda-imoveis.caixa.gov.br/sistema/detalhe-imovel.asp?hdnOrigem=index&amp;hdnimovel=",A7091)</f>
        <v>https://venda-imoveis.caixa.gov.br/sistema/detalhe-imovel.asp?hdnOrigem=index&amp;hdnimovel=8555519847779</v>
      </c>
      <c r="O7091" s="9" t="str">
        <f>LEFT(J7091,SEARCH(",",J7091)-1)</f>
        <v>Apartamento</v>
      </c>
    </row>
    <row r="7092" spans="1:15" x14ac:dyDescent="0.25">
      <c r="A7092">
        <v>8555535416302</v>
      </c>
      <c r="B7092" t="s">
        <v>0</v>
      </c>
      <c r="C7092" t="s">
        <v>11389</v>
      </c>
      <c r="D7092" t="s">
        <v>11393</v>
      </c>
      <c r="E7092" t="s">
        <v>13218</v>
      </c>
      <c r="F7092" s="1">
        <v>71240.37</v>
      </c>
      <c r="G7092" s="1">
        <v>150000</v>
      </c>
      <c r="H7092" t="s">
        <v>231</v>
      </c>
      <c r="I7092" t="s">
        <v>5</v>
      </c>
      <c r="J7092" t="s">
        <v>13219</v>
      </c>
      <c r="K7092" t="s">
        <v>7</v>
      </c>
      <c r="L7092" s="12">
        <v>46108</v>
      </c>
      <c r="M7092" s="5">
        <f>G7092-F7092</f>
        <v>78759.63</v>
      </c>
      <c r="N7092" s="7" t="str">
        <f>CONCATENATE("https://venda-imoveis.caixa.gov.br/sistema/detalhe-imovel.asp?hdnOrigem=index&amp;hdnimovel=",A7092)</f>
        <v>https://venda-imoveis.caixa.gov.br/sistema/detalhe-imovel.asp?hdnOrigem=index&amp;hdnimovel=8555535416302</v>
      </c>
      <c r="O7092" s="9" t="str">
        <f>LEFT(J7092,SEARCH(",",J7092)-1)</f>
        <v>Apartamento</v>
      </c>
    </row>
    <row r="7093" spans="1:15" x14ac:dyDescent="0.25">
      <c r="A7093">
        <v>8787706692784</v>
      </c>
      <c r="B7093" t="s">
        <v>0</v>
      </c>
      <c r="C7093" t="s">
        <v>11389</v>
      </c>
      <c r="D7093" t="s">
        <v>11393</v>
      </c>
      <c r="E7093" t="s">
        <v>13220</v>
      </c>
      <c r="F7093" s="1">
        <v>73615.039999999994</v>
      </c>
      <c r="G7093" s="1">
        <v>155000</v>
      </c>
      <c r="H7093" t="s">
        <v>231</v>
      </c>
      <c r="I7093" t="s">
        <v>5</v>
      </c>
      <c r="J7093" t="s">
        <v>13221</v>
      </c>
      <c r="K7093" t="s">
        <v>7</v>
      </c>
      <c r="L7093" s="12">
        <v>46108</v>
      </c>
      <c r="M7093" s="5">
        <f>G7093-F7093</f>
        <v>81384.960000000006</v>
      </c>
      <c r="N7093" s="7" t="str">
        <f>CONCATENATE("https://venda-imoveis.caixa.gov.br/sistema/detalhe-imovel.asp?hdnOrigem=index&amp;hdnimovel=",A7093)</f>
        <v>https://venda-imoveis.caixa.gov.br/sistema/detalhe-imovel.asp?hdnOrigem=index&amp;hdnimovel=8787706692784</v>
      </c>
      <c r="O7093" s="9" t="str">
        <f>LEFT(J7093,SEARCH(",",J7093)-1)</f>
        <v>Apartamento</v>
      </c>
    </row>
    <row r="7094" spans="1:15" x14ac:dyDescent="0.25">
      <c r="A7094">
        <v>8444408972638</v>
      </c>
      <c r="B7094" t="s">
        <v>0</v>
      </c>
      <c r="C7094" t="s">
        <v>11389</v>
      </c>
      <c r="D7094" t="s">
        <v>11409</v>
      </c>
      <c r="E7094" t="s">
        <v>13222</v>
      </c>
      <c r="F7094" s="1">
        <v>66491.009999999995</v>
      </c>
      <c r="G7094" s="1">
        <v>140000</v>
      </c>
      <c r="H7094" t="s">
        <v>231</v>
      </c>
      <c r="I7094" t="s">
        <v>5</v>
      </c>
      <c r="J7094" t="s">
        <v>11972</v>
      </c>
      <c r="K7094" t="s">
        <v>7</v>
      </c>
      <c r="L7094" s="12">
        <v>46108</v>
      </c>
      <c r="M7094" s="5">
        <f>G7094-F7094</f>
        <v>73508.990000000005</v>
      </c>
      <c r="N7094" s="7" t="str">
        <f>CONCATENATE("https://venda-imoveis.caixa.gov.br/sistema/detalhe-imovel.asp?hdnOrigem=index&amp;hdnimovel=",A7094)</f>
        <v>https://venda-imoveis.caixa.gov.br/sistema/detalhe-imovel.asp?hdnOrigem=index&amp;hdnimovel=8444408972638</v>
      </c>
      <c r="O7094" s="9" t="str">
        <f>LEFT(J7094,SEARCH(",",J7094)-1)</f>
        <v>Apartamento</v>
      </c>
    </row>
    <row r="7095" spans="1:15" x14ac:dyDescent="0.25">
      <c r="A7095">
        <v>8444431831727</v>
      </c>
      <c r="B7095" t="s">
        <v>0</v>
      </c>
      <c r="C7095" t="s">
        <v>11389</v>
      </c>
      <c r="D7095" t="s">
        <v>11409</v>
      </c>
      <c r="E7095" t="s">
        <v>13223</v>
      </c>
      <c r="F7095" s="1">
        <v>72190.240000000005</v>
      </c>
      <c r="G7095" s="1">
        <v>152000</v>
      </c>
      <c r="H7095" t="s">
        <v>231</v>
      </c>
      <c r="I7095" t="s">
        <v>5</v>
      </c>
      <c r="J7095" t="s">
        <v>13224</v>
      </c>
      <c r="K7095" t="s">
        <v>7</v>
      </c>
      <c r="L7095" s="12">
        <v>46108</v>
      </c>
      <c r="M7095" s="5">
        <f>G7095-F7095</f>
        <v>79809.759999999995</v>
      </c>
      <c r="N7095" s="7" t="str">
        <f>CONCATENATE("https://venda-imoveis.caixa.gov.br/sistema/detalhe-imovel.asp?hdnOrigem=index&amp;hdnimovel=",A7095)</f>
        <v>https://venda-imoveis.caixa.gov.br/sistema/detalhe-imovel.asp?hdnOrigem=index&amp;hdnimovel=8444431831727</v>
      </c>
      <c r="O7095" s="9" t="str">
        <f>LEFT(J7095,SEARCH(",",J7095)-1)</f>
        <v>Casa</v>
      </c>
    </row>
    <row r="7096" spans="1:15" x14ac:dyDescent="0.25">
      <c r="A7096">
        <v>8444400754364</v>
      </c>
      <c r="B7096" t="s">
        <v>0</v>
      </c>
      <c r="C7096" t="s">
        <v>11389</v>
      </c>
      <c r="D7096" t="s">
        <v>12314</v>
      </c>
      <c r="E7096" t="s">
        <v>13225</v>
      </c>
      <c r="F7096" s="1">
        <v>66965.94</v>
      </c>
      <c r="G7096" s="1">
        <v>141000</v>
      </c>
      <c r="H7096" t="s">
        <v>231</v>
      </c>
      <c r="I7096" t="s">
        <v>5</v>
      </c>
      <c r="J7096" t="s">
        <v>13226</v>
      </c>
      <c r="K7096" t="s">
        <v>7</v>
      </c>
      <c r="L7096" s="12">
        <v>46108</v>
      </c>
      <c r="M7096" s="5">
        <f>G7096-F7096</f>
        <v>74034.06</v>
      </c>
      <c r="N7096" s="7" t="str">
        <f>CONCATENATE("https://venda-imoveis.caixa.gov.br/sistema/detalhe-imovel.asp?hdnOrigem=index&amp;hdnimovel=",A7096)</f>
        <v>https://venda-imoveis.caixa.gov.br/sistema/detalhe-imovel.asp?hdnOrigem=index&amp;hdnimovel=8444400754364</v>
      </c>
      <c r="O7096" s="9" t="str">
        <f>LEFT(J7096,SEARCH(",",J7096)-1)</f>
        <v>Casa</v>
      </c>
    </row>
    <row r="7097" spans="1:15" x14ac:dyDescent="0.25">
      <c r="A7097">
        <v>8444430972688</v>
      </c>
      <c r="B7097" t="s">
        <v>0</v>
      </c>
      <c r="C7097" t="s">
        <v>11389</v>
      </c>
      <c r="D7097" t="s">
        <v>11415</v>
      </c>
      <c r="E7097" t="s">
        <v>13227</v>
      </c>
      <c r="F7097" s="1">
        <v>69340.62</v>
      </c>
      <c r="G7097" s="1">
        <v>146000</v>
      </c>
      <c r="H7097" t="s">
        <v>231</v>
      </c>
      <c r="I7097" t="s">
        <v>5</v>
      </c>
      <c r="J7097" t="s">
        <v>13228</v>
      </c>
      <c r="K7097" t="s">
        <v>7</v>
      </c>
      <c r="L7097" s="12">
        <v>46108</v>
      </c>
      <c r="M7097" s="5">
        <f>G7097-F7097</f>
        <v>76659.38</v>
      </c>
      <c r="N7097" s="7" t="str">
        <f>CONCATENATE("https://venda-imoveis.caixa.gov.br/sistema/detalhe-imovel.asp?hdnOrigem=index&amp;hdnimovel=",A7097)</f>
        <v>https://venda-imoveis.caixa.gov.br/sistema/detalhe-imovel.asp?hdnOrigem=index&amp;hdnimovel=8444430972688</v>
      </c>
      <c r="O7097" s="9" t="str">
        <f>LEFT(J7097,SEARCH(",",J7097)-1)</f>
        <v>Apartamento</v>
      </c>
    </row>
    <row r="7098" spans="1:15" x14ac:dyDescent="0.25">
      <c r="A7098">
        <v>8787712538333</v>
      </c>
      <c r="B7098" t="s">
        <v>0</v>
      </c>
      <c r="C7098" t="s">
        <v>11389</v>
      </c>
      <c r="D7098" t="s">
        <v>11681</v>
      </c>
      <c r="E7098" t="s">
        <v>13229</v>
      </c>
      <c r="F7098" s="1">
        <v>72190.240000000005</v>
      </c>
      <c r="G7098" s="1">
        <v>152000</v>
      </c>
      <c r="H7098" t="s">
        <v>231</v>
      </c>
      <c r="I7098" t="s">
        <v>5</v>
      </c>
      <c r="J7098" t="s">
        <v>6114</v>
      </c>
      <c r="K7098" t="s">
        <v>7</v>
      </c>
      <c r="L7098" s="12">
        <v>46108</v>
      </c>
      <c r="M7098" s="5">
        <f>G7098-F7098</f>
        <v>79809.759999999995</v>
      </c>
      <c r="N7098" s="7" t="str">
        <f>CONCATENATE("https://venda-imoveis.caixa.gov.br/sistema/detalhe-imovel.asp?hdnOrigem=index&amp;hdnimovel=",A7098)</f>
        <v>https://venda-imoveis.caixa.gov.br/sistema/detalhe-imovel.asp?hdnOrigem=index&amp;hdnimovel=8787712538333</v>
      </c>
      <c r="O7098" s="9" t="str">
        <f>LEFT(J7098,SEARCH(",",J7098)-1)</f>
        <v>Apartamento</v>
      </c>
    </row>
    <row r="7099" spans="1:15" x14ac:dyDescent="0.25">
      <c r="A7099">
        <v>8444426320035</v>
      </c>
      <c r="B7099" t="s">
        <v>0</v>
      </c>
      <c r="C7099" t="s">
        <v>11389</v>
      </c>
      <c r="D7099" t="s">
        <v>12024</v>
      </c>
      <c r="E7099" t="s">
        <v>13230</v>
      </c>
      <c r="F7099" s="1">
        <v>73615.039999999994</v>
      </c>
      <c r="G7099" s="1">
        <v>155000</v>
      </c>
      <c r="H7099" t="s">
        <v>231</v>
      </c>
      <c r="I7099" t="s">
        <v>5</v>
      </c>
      <c r="J7099" t="s">
        <v>12520</v>
      </c>
      <c r="K7099" t="s">
        <v>7</v>
      </c>
      <c r="L7099" s="12">
        <v>46108</v>
      </c>
      <c r="M7099" s="5">
        <f>G7099-F7099</f>
        <v>81384.960000000006</v>
      </c>
      <c r="N7099" s="7" t="str">
        <f>CONCATENATE("https://venda-imoveis.caixa.gov.br/sistema/detalhe-imovel.asp?hdnOrigem=index&amp;hdnimovel=",A7099)</f>
        <v>https://venda-imoveis.caixa.gov.br/sistema/detalhe-imovel.asp?hdnOrigem=index&amp;hdnimovel=8444426320035</v>
      </c>
      <c r="O7099" s="9" t="str">
        <f>LEFT(J7099,SEARCH(",",J7099)-1)</f>
        <v>Apartamento</v>
      </c>
    </row>
    <row r="7100" spans="1:15" x14ac:dyDescent="0.25">
      <c r="A7100">
        <v>8444411927907</v>
      </c>
      <c r="B7100" t="s">
        <v>0</v>
      </c>
      <c r="C7100" t="s">
        <v>11389</v>
      </c>
      <c r="D7100" t="s">
        <v>9062</v>
      </c>
      <c r="E7100" t="s">
        <v>13231</v>
      </c>
      <c r="F7100" s="1">
        <v>72505.94</v>
      </c>
      <c r="G7100" s="1">
        <v>152664.72</v>
      </c>
      <c r="H7100" t="s">
        <v>231</v>
      </c>
      <c r="I7100" t="s">
        <v>5</v>
      </c>
      <c r="J7100" t="s">
        <v>13232</v>
      </c>
      <c r="K7100" t="s">
        <v>7</v>
      </c>
      <c r="L7100" s="12">
        <v>46108</v>
      </c>
      <c r="M7100" s="5">
        <f>G7100-F7100</f>
        <v>80158.78</v>
      </c>
      <c r="N7100" s="7" t="str">
        <f>CONCATENATE("https://venda-imoveis.caixa.gov.br/sistema/detalhe-imovel.asp?hdnOrigem=index&amp;hdnimovel=",A7100)</f>
        <v>https://venda-imoveis.caixa.gov.br/sistema/detalhe-imovel.asp?hdnOrigem=index&amp;hdnimovel=8444411927907</v>
      </c>
      <c r="O7100" s="9" t="str">
        <f>LEFT(J7100,SEARCH(",",J7100)-1)</f>
        <v>Apartamento</v>
      </c>
    </row>
    <row r="7101" spans="1:15" x14ac:dyDescent="0.25">
      <c r="A7101">
        <v>8444420469495</v>
      </c>
      <c r="B7101" t="s">
        <v>0</v>
      </c>
      <c r="C7101" t="s">
        <v>11389</v>
      </c>
      <c r="D7101" t="s">
        <v>9062</v>
      </c>
      <c r="E7101" t="s">
        <v>13233</v>
      </c>
      <c r="F7101" s="1">
        <v>72513.19</v>
      </c>
      <c r="G7101" s="1">
        <v>152680</v>
      </c>
      <c r="H7101" t="s">
        <v>231</v>
      </c>
      <c r="I7101" t="s">
        <v>5</v>
      </c>
      <c r="J7101" t="s">
        <v>13234</v>
      </c>
      <c r="K7101" t="s">
        <v>7</v>
      </c>
      <c r="L7101" s="12">
        <v>46108</v>
      </c>
      <c r="M7101" s="5">
        <f>G7101-F7101</f>
        <v>80166.81</v>
      </c>
      <c r="N7101" s="7" t="str">
        <f>CONCATENATE("https://venda-imoveis.caixa.gov.br/sistema/detalhe-imovel.asp?hdnOrigem=index&amp;hdnimovel=",A7101)</f>
        <v>https://venda-imoveis.caixa.gov.br/sistema/detalhe-imovel.asp?hdnOrigem=index&amp;hdnimovel=8444420469495</v>
      </c>
      <c r="O7101" s="9" t="str">
        <f>LEFT(J7101,SEARCH(",",J7101)-1)</f>
        <v>Casa</v>
      </c>
    </row>
    <row r="7102" spans="1:15" x14ac:dyDescent="0.25">
      <c r="A7102">
        <v>8444426878478</v>
      </c>
      <c r="B7102" t="s">
        <v>0</v>
      </c>
      <c r="C7102" t="s">
        <v>11389</v>
      </c>
      <c r="D7102" t="s">
        <v>9062</v>
      </c>
      <c r="E7102" t="s">
        <v>13235</v>
      </c>
      <c r="F7102" s="1">
        <v>66491.009999999995</v>
      </c>
      <c r="G7102" s="1">
        <v>140000</v>
      </c>
      <c r="H7102" t="s">
        <v>231</v>
      </c>
      <c r="I7102" t="s">
        <v>5</v>
      </c>
      <c r="J7102" t="s">
        <v>13236</v>
      </c>
      <c r="K7102" t="s">
        <v>7</v>
      </c>
      <c r="L7102" s="12">
        <v>46108</v>
      </c>
      <c r="M7102" s="5">
        <f>G7102-F7102</f>
        <v>73508.990000000005</v>
      </c>
      <c r="N7102" s="7" t="str">
        <f>CONCATENATE("https://venda-imoveis.caixa.gov.br/sistema/detalhe-imovel.asp?hdnOrigem=index&amp;hdnimovel=",A7102)</f>
        <v>https://venda-imoveis.caixa.gov.br/sistema/detalhe-imovel.asp?hdnOrigem=index&amp;hdnimovel=8444426878478</v>
      </c>
      <c r="O7102" s="9" t="str">
        <f>LEFT(J7102,SEARCH(",",J7102)-1)</f>
        <v>Casa</v>
      </c>
    </row>
    <row r="7103" spans="1:15" x14ac:dyDescent="0.25">
      <c r="A7103">
        <v>8444428278192</v>
      </c>
      <c r="B7103" t="s">
        <v>0</v>
      </c>
      <c r="C7103" t="s">
        <v>11389</v>
      </c>
      <c r="D7103" t="s">
        <v>9062</v>
      </c>
      <c r="E7103" t="s">
        <v>13237</v>
      </c>
      <c r="F7103" s="1">
        <v>72665.17</v>
      </c>
      <c r="G7103" s="1">
        <v>153000</v>
      </c>
      <c r="H7103" t="s">
        <v>231</v>
      </c>
      <c r="I7103" t="s">
        <v>5</v>
      </c>
      <c r="J7103" t="s">
        <v>13238</v>
      </c>
      <c r="K7103" t="s">
        <v>7</v>
      </c>
      <c r="L7103" s="12">
        <v>46108</v>
      </c>
      <c r="M7103" s="5">
        <f>G7103-F7103</f>
        <v>80334.83</v>
      </c>
      <c r="N7103" s="7" t="str">
        <f>CONCATENATE("https://venda-imoveis.caixa.gov.br/sistema/detalhe-imovel.asp?hdnOrigem=index&amp;hdnimovel=",A7103)</f>
        <v>https://venda-imoveis.caixa.gov.br/sistema/detalhe-imovel.asp?hdnOrigem=index&amp;hdnimovel=8444428278192</v>
      </c>
      <c r="O7103" s="9" t="str">
        <f>LEFT(J7103,SEARCH(",",J7103)-1)</f>
        <v>Casa</v>
      </c>
    </row>
    <row r="7104" spans="1:15" x14ac:dyDescent="0.25">
      <c r="A7104">
        <v>8555540139915</v>
      </c>
      <c r="B7104" t="s">
        <v>0</v>
      </c>
      <c r="C7104" t="s">
        <v>11389</v>
      </c>
      <c r="D7104" t="s">
        <v>9062</v>
      </c>
      <c r="E7104" t="s">
        <v>13239</v>
      </c>
      <c r="F7104" s="1">
        <v>71240.37</v>
      </c>
      <c r="G7104" s="1">
        <v>150000</v>
      </c>
      <c r="H7104" t="s">
        <v>231</v>
      </c>
      <c r="I7104" t="s">
        <v>5</v>
      </c>
      <c r="J7104" t="s">
        <v>5913</v>
      </c>
      <c r="K7104" t="s">
        <v>7</v>
      </c>
      <c r="L7104" s="12">
        <v>46108</v>
      </c>
      <c r="M7104" s="5">
        <f>G7104-F7104</f>
        <v>78759.63</v>
      </c>
      <c r="N7104" s="7" t="str">
        <f>CONCATENATE("https://venda-imoveis.caixa.gov.br/sistema/detalhe-imovel.asp?hdnOrigem=index&amp;hdnimovel=",A7104)</f>
        <v>https://venda-imoveis.caixa.gov.br/sistema/detalhe-imovel.asp?hdnOrigem=index&amp;hdnimovel=8555540139915</v>
      </c>
      <c r="O7104" s="9" t="str">
        <f>LEFT(J7104,SEARCH(",",J7104)-1)</f>
        <v>Apartamento</v>
      </c>
    </row>
    <row r="7105" spans="1:15" x14ac:dyDescent="0.25">
      <c r="A7105">
        <v>8787705886305</v>
      </c>
      <c r="B7105" t="s">
        <v>0</v>
      </c>
      <c r="C7105" t="s">
        <v>15891</v>
      </c>
      <c r="D7105" t="s">
        <v>15895</v>
      </c>
      <c r="E7105" t="s">
        <v>15904</v>
      </c>
      <c r="F7105" s="1">
        <v>72190.240000000005</v>
      </c>
      <c r="G7105" s="1">
        <v>152000</v>
      </c>
      <c r="H7105" t="s">
        <v>231</v>
      </c>
      <c r="I7105" t="s">
        <v>5</v>
      </c>
      <c r="J7105" t="s">
        <v>15905</v>
      </c>
      <c r="K7105" t="s">
        <v>7</v>
      </c>
      <c r="L7105" s="12">
        <v>46108</v>
      </c>
      <c r="M7105" s="5">
        <f>G7105-F7105</f>
        <v>79809.759999999995</v>
      </c>
      <c r="N7105" s="7" t="str">
        <f>CONCATENATE("https://venda-imoveis.caixa.gov.br/sistema/detalhe-imovel.asp?hdnOrigem=index&amp;hdnimovel=",A7105)</f>
        <v>https://venda-imoveis.caixa.gov.br/sistema/detalhe-imovel.asp?hdnOrigem=index&amp;hdnimovel=8787705886305</v>
      </c>
      <c r="O7105" s="9" t="str">
        <f>LEFT(J7105,SEARCH(",",J7105)-1)</f>
        <v>Casa</v>
      </c>
    </row>
    <row r="7106" spans="1:15" x14ac:dyDescent="0.25">
      <c r="A7106">
        <v>8787709420181</v>
      </c>
      <c r="B7106" t="s">
        <v>0</v>
      </c>
      <c r="C7106" t="s">
        <v>5724</v>
      </c>
      <c r="D7106" t="s">
        <v>6057</v>
      </c>
      <c r="E7106" t="s">
        <v>6636</v>
      </c>
      <c r="F7106" s="1">
        <v>73325.7</v>
      </c>
      <c r="G7106" s="1">
        <v>154390.76</v>
      </c>
      <c r="H7106" t="s">
        <v>231</v>
      </c>
      <c r="I7106" t="s">
        <v>5</v>
      </c>
      <c r="J7106" t="s">
        <v>6114</v>
      </c>
      <c r="K7106" t="s">
        <v>12</v>
      </c>
      <c r="L7106" s="12">
        <v>46108</v>
      </c>
      <c r="M7106" s="5">
        <f>G7106-F7106</f>
        <v>81065.060000000012</v>
      </c>
      <c r="N7106" s="7" t="str">
        <f>CONCATENATE("https://venda-imoveis.caixa.gov.br/sistema/detalhe-imovel.asp?hdnOrigem=index&amp;hdnimovel=",A7106)</f>
        <v>https://venda-imoveis.caixa.gov.br/sistema/detalhe-imovel.asp?hdnOrigem=index&amp;hdnimovel=8787709420181</v>
      </c>
      <c r="O7106" s="9" t="str">
        <f>LEFT(J7106,SEARCH(",",J7106)-1)</f>
        <v>Apartamento</v>
      </c>
    </row>
    <row r="7107" spans="1:15" x14ac:dyDescent="0.25">
      <c r="A7107">
        <v>8787712366907</v>
      </c>
      <c r="B7107" t="s">
        <v>0</v>
      </c>
      <c r="C7107" t="s">
        <v>5724</v>
      </c>
      <c r="D7107" t="s">
        <v>6057</v>
      </c>
      <c r="E7107" t="s">
        <v>6639</v>
      </c>
      <c r="F7107" s="1">
        <v>71715.3</v>
      </c>
      <c r="G7107" s="1">
        <v>151000</v>
      </c>
      <c r="H7107" t="s">
        <v>231</v>
      </c>
      <c r="I7107" t="s">
        <v>5</v>
      </c>
      <c r="J7107" t="s">
        <v>5916</v>
      </c>
      <c r="K7107" t="s">
        <v>12</v>
      </c>
      <c r="L7107" s="12">
        <v>46108</v>
      </c>
      <c r="M7107" s="5">
        <f>G7107-F7107</f>
        <v>79284.7</v>
      </c>
      <c r="N7107" s="7" t="str">
        <f>CONCATENATE("https://venda-imoveis.caixa.gov.br/sistema/detalhe-imovel.asp?hdnOrigem=index&amp;hdnimovel=",A7107)</f>
        <v>https://venda-imoveis.caixa.gov.br/sistema/detalhe-imovel.asp?hdnOrigem=index&amp;hdnimovel=8787712366907</v>
      </c>
      <c r="O7107" s="9" t="str">
        <f>LEFT(J7107,SEARCH(",",J7107)-1)</f>
        <v>Apartamento</v>
      </c>
    </row>
    <row r="7108" spans="1:15" x14ac:dyDescent="0.25">
      <c r="A7108">
        <v>8555500492126</v>
      </c>
      <c r="B7108" t="s">
        <v>0</v>
      </c>
      <c r="C7108" t="s">
        <v>5724</v>
      </c>
      <c r="D7108" t="s">
        <v>6047</v>
      </c>
      <c r="E7108" t="s">
        <v>6642</v>
      </c>
      <c r="F7108" s="1">
        <v>66016.070000000007</v>
      </c>
      <c r="G7108" s="1">
        <v>139000</v>
      </c>
      <c r="H7108" t="s">
        <v>231</v>
      </c>
      <c r="I7108" t="s">
        <v>5</v>
      </c>
      <c r="J7108" t="s">
        <v>6643</v>
      </c>
      <c r="K7108" t="s">
        <v>12</v>
      </c>
      <c r="L7108" s="12">
        <v>46108</v>
      </c>
      <c r="M7108" s="5">
        <f>G7108-F7108</f>
        <v>72983.929999999993</v>
      </c>
      <c r="N7108" s="7" t="str">
        <f>CONCATENATE("https://venda-imoveis.caixa.gov.br/sistema/detalhe-imovel.asp?hdnOrigem=index&amp;hdnimovel=",A7108)</f>
        <v>https://venda-imoveis.caixa.gov.br/sistema/detalhe-imovel.asp?hdnOrigem=index&amp;hdnimovel=8555500492126</v>
      </c>
      <c r="O7108" s="9" t="str">
        <f>LEFT(J7108,SEARCH(",",J7108)-1)</f>
        <v>Apartamento</v>
      </c>
    </row>
    <row r="7109" spans="1:15" x14ac:dyDescent="0.25">
      <c r="A7109">
        <v>8555538147434</v>
      </c>
      <c r="B7109" t="s">
        <v>0</v>
      </c>
      <c r="C7109" t="s">
        <v>5724</v>
      </c>
      <c r="D7109" t="s">
        <v>6047</v>
      </c>
      <c r="E7109" t="s">
        <v>6644</v>
      </c>
      <c r="F7109" s="1">
        <v>69815.56</v>
      </c>
      <c r="G7109" s="1">
        <v>147000</v>
      </c>
      <c r="H7109" t="s">
        <v>231</v>
      </c>
      <c r="I7109" t="s">
        <v>5</v>
      </c>
      <c r="J7109" t="s">
        <v>6372</v>
      </c>
      <c r="K7109" t="s">
        <v>12</v>
      </c>
      <c r="L7109" s="12">
        <v>46108</v>
      </c>
      <c r="M7109" s="5">
        <f>G7109-F7109</f>
        <v>77184.44</v>
      </c>
      <c r="N7109" s="7" t="str">
        <f>CONCATENATE("https://venda-imoveis.caixa.gov.br/sistema/detalhe-imovel.asp?hdnOrigem=index&amp;hdnimovel=",A7109)</f>
        <v>https://venda-imoveis.caixa.gov.br/sistema/detalhe-imovel.asp?hdnOrigem=index&amp;hdnimovel=8555538147434</v>
      </c>
      <c r="O7109" s="9" t="str">
        <f>LEFT(J7109,SEARCH(",",J7109)-1)</f>
        <v>Apartamento</v>
      </c>
    </row>
    <row r="7110" spans="1:15" x14ac:dyDescent="0.25">
      <c r="A7110">
        <v>8787702282123</v>
      </c>
      <c r="B7110" t="s">
        <v>0</v>
      </c>
      <c r="C7110" t="s">
        <v>5724</v>
      </c>
      <c r="D7110" t="s">
        <v>6047</v>
      </c>
      <c r="E7110" t="s">
        <v>6645</v>
      </c>
      <c r="F7110" s="1">
        <v>73615.039999999994</v>
      </c>
      <c r="G7110" s="1">
        <v>155000</v>
      </c>
      <c r="H7110" t="s">
        <v>231</v>
      </c>
      <c r="I7110" t="s">
        <v>5</v>
      </c>
      <c r="J7110" t="s">
        <v>6583</v>
      </c>
      <c r="K7110" t="s">
        <v>12</v>
      </c>
      <c r="L7110" s="12">
        <v>46108</v>
      </c>
      <c r="M7110" s="5">
        <f>G7110-F7110</f>
        <v>81384.960000000006</v>
      </c>
      <c r="N7110" s="7" t="str">
        <f>CONCATENATE("https://venda-imoveis.caixa.gov.br/sistema/detalhe-imovel.asp?hdnOrigem=index&amp;hdnimovel=",A7110)</f>
        <v>https://venda-imoveis.caixa.gov.br/sistema/detalhe-imovel.asp?hdnOrigem=index&amp;hdnimovel=8787702282123</v>
      </c>
      <c r="O7110" s="9" t="str">
        <f>LEFT(J7110,SEARCH(",",J7110)-1)</f>
        <v>Apartamento</v>
      </c>
    </row>
    <row r="7111" spans="1:15" x14ac:dyDescent="0.25">
      <c r="A7111">
        <v>8787703311461</v>
      </c>
      <c r="B7111" t="s">
        <v>0</v>
      </c>
      <c r="C7111" t="s">
        <v>5724</v>
      </c>
      <c r="D7111" t="s">
        <v>6047</v>
      </c>
      <c r="E7111" t="s">
        <v>6647</v>
      </c>
      <c r="F7111" s="1">
        <v>69815.56</v>
      </c>
      <c r="G7111" s="1">
        <v>147000</v>
      </c>
      <c r="H7111" t="s">
        <v>231</v>
      </c>
      <c r="I7111" t="s">
        <v>5</v>
      </c>
      <c r="J7111" t="s">
        <v>6648</v>
      </c>
      <c r="K7111" t="s">
        <v>12</v>
      </c>
      <c r="L7111" s="12">
        <v>46108</v>
      </c>
      <c r="M7111" s="5">
        <f>G7111-F7111</f>
        <v>77184.44</v>
      </c>
      <c r="N7111" s="7" t="str">
        <f>CONCATENATE("https://venda-imoveis.caixa.gov.br/sistema/detalhe-imovel.asp?hdnOrigem=index&amp;hdnimovel=",A7111)</f>
        <v>https://venda-imoveis.caixa.gov.br/sistema/detalhe-imovel.asp?hdnOrigem=index&amp;hdnimovel=8787703311461</v>
      </c>
      <c r="O7111" s="9" t="str">
        <f>LEFT(J7111,SEARCH(",",J7111)-1)</f>
        <v>Apartamento</v>
      </c>
    </row>
    <row r="7112" spans="1:15" x14ac:dyDescent="0.25">
      <c r="A7112">
        <v>8787707118860</v>
      </c>
      <c r="B7112" t="s">
        <v>0</v>
      </c>
      <c r="C7112" t="s">
        <v>5724</v>
      </c>
      <c r="D7112" t="s">
        <v>6047</v>
      </c>
      <c r="E7112" t="s">
        <v>6649</v>
      </c>
      <c r="F7112" s="1">
        <v>73615.039999999994</v>
      </c>
      <c r="G7112" s="1">
        <v>155000</v>
      </c>
      <c r="H7112" t="s">
        <v>231</v>
      </c>
      <c r="I7112" t="s">
        <v>5</v>
      </c>
      <c r="J7112" t="s">
        <v>6401</v>
      </c>
      <c r="K7112" t="s">
        <v>12</v>
      </c>
      <c r="L7112" s="12">
        <v>46108</v>
      </c>
      <c r="M7112" s="5">
        <f>G7112-F7112</f>
        <v>81384.960000000006</v>
      </c>
      <c r="N7112" s="7" t="str">
        <f>CONCATENATE("https://venda-imoveis.caixa.gov.br/sistema/detalhe-imovel.asp?hdnOrigem=index&amp;hdnimovel=",A7112)</f>
        <v>https://venda-imoveis.caixa.gov.br/sistema/detalhe-imovel.asp?hdnOrigem=index&amp;hdnimovel=8787707118860</v>
      </c>
      <c r="O7112" s="9" t="str">
        <f>LEFT(J7112,SEARCH(",",J7112)-1)</f>
        <v>Apartamento</v>
      </c>
    </row>
    <row r="7113" spans="1:15" x14ac:dyDescent="0.25">
      <c r="A7113">
        <v>8787709316953</v>
      </c>
      <c r="B7113" t="s">
        <v>0</v>
      </c>
      <c r="C7113" t="s">
        <v>5724</v>
      </c>
      <c r="D7113" t="s">
        <v>6047</v>
      </c>
      <c r="E7113" t="s">
        <v>6650</v>
      </c>
      <c r="F7113" s="1">
        <v>71240.37</v>
      </c>
      <c r="G7113" s="1">
        <v>150000</v>
      </c>
      <c r="H7113" t="s">
        <v>231</v>
      </c>
      <c r="I7113" t="s">
        <v>5</v>
      </c>
      <c r="J7113" t="s">
        <v>6028</v>
      </c>
      <c r="K7113" t="s">
        <v>12</v>
      </c>
      <c r="L7113" s="12">
        <v>46108</v>
      </c>
      <c r="M7113" s="5">
        <f>G7113-F7113</f>
        <v>78759.63</v>
      </c>
      <c r="N7113" s="7" t="str">
        <f>CONCATENATE("https://venda-imoveis.caixa.gov.br/sistema/detalhe-imovel.asp?hdnOrigem=index&amp;hdnimovel=",A7113)</f>
        <v>https://venda-imoveis.caixa.gov.br/sistema/detalhe-imovel.asp?hdnOrigem=index&amp;hdnimovel=8787709316953</v>
      </c>
      <c r="O7113" s="9" t="str">
        <f>LEFT(J7113,SEARCH(",",J7113)-1)</f>
        <v>Apartamento</v>
      </c>
    </row>
    <row r="7114" spans="1:15" x14ac:dyDescent="0.25">
      <c r="A7114">
        <v>8787709660832</v>
      </c>
      <c r="B7114" t="s">
        <v>0</v>
      </c>
      <c r="C7114" t="s">
        <v>5724</v>
      </c>
      <c r="D7114" t="s">
        <v>6047</v>
      </c>
      <c r="E7114" t="s">
        <v>6651</v>
      </c>
      <c r="F7114" s="1">
        <v>69608.52</v>
      </c>
      <c r="G7114" s="1">
        <v>146564.06</v>
      </c>
      <c r="H7114" t="s">
        <v>231</v>
      </c>
      <c r="I7114" t="s">
        <v>5</v>
      </c>
      <c r="J7114" t="s">
        <v>6126</v>
      </c>
      <c r="K7114" t="s">
        <v>12</v>
      </c>
      <c r="L7114" s="12">
        <v>46108</v>
      </c>
      <c r="M7114" s="5">
        <f>G7114-F7114</f>
        <v>76955.539999999994</v>
      </c>
      <c r="N7114" s="7" t="str">
        <f>CONCATENATE("https://venda-imoveis.caixa.gov.br/sistema/detalhe-imovel.asp?hdnOrigem=index&amp;hdnimovel=",A7114)</f>
        <v>https://venda-imoveis.caixa.gov.br/sistema/detalhe-imovel.asp?hdnOrigem=index&amp;hdnimovel=8787709660832</v>
      </c>
      <c r="O7114" s="9" t="str">
        <f>LEFT(J7114,SEARCH(",",J7114)-1)</f>
        <v>Apartamento</v>
      </c>
    </row>
    <row r="7115" spans="1:15" x14ac:dyDescent="0.25">
      <c r="A7115">
        <v>8787709852286</v>
      </c>
      <c r="B7115" t="s">
        <v>0</v>
      </c>
      <c r="C7115" t="s">
        <v>5724</v>
      </c>
      <c r="D7115" t="s">
        <v>6047</v>
      </c>
      <c r="E7115" t="s">
        <v>6652</v>
      </c>
      <c r="F7115" s="1">
        <v>71240.37</v>
      </c>
      <c r="G7115" s="1">
        <v>150000</v>
      </c>
      <c r="H7115" t="s">
        <v>231</v>
      </c>
      <c r="I7115" t="s">
        <v>5</v>
      </c>
      <c r="J7115" t="s">
        <v>6126</v>
      </c>
      <c r="K7115" t="s">
        <v>12</v>
      </c>
      <c r="L7115" s="12">
        <v>46108</v>
      </c>
      <c r="M7115" s="5">
        <f>G7115-F7115</f>
        <v>78759.63</v>
      </c>
      <c r="N7115" s="7" t="str">
        <f>CONCATENATE("https://venda-imoveis.caixa.gov.br/sistema/detalhe-imovel.asp?hdnOrigem=index&amp;hdnimovel=",A7115)</f>
        <v>https://venda-imoveis.caixa.gov.br/sistema/detalhe-imovel.asp?hdnOrigem=index&amp;hdnimovel=8787709852286</v>
      </c>
      <c r="O7115" s="9" t="str">
        <f>LEFT(J7115,SEARCH(",",J7115)-1)</f>
        <v>Apartamento</v>
      </c>
    </row>
    <row r="7116" spans="1:15" x14ac:dyDescent="0.25">
      <c r="A7116">
        <v>8787710149011</v>
      </c>
      <c r="B7116" t="s">
        <v>0</v>
      </c>
      <c r="C7116" t="s">
        <v>5724</v>
      </c>
      <c r="D7116" t="s">
        <v>6047</v>
      </c>
      <c r="E7116" t="s">
        <v>6653</v>
      </c>
      <c r="F7116" s="1">
        <v>73615.039999999994</v>
      </c>
      <c r="G7116" s="1">
        <v>155000</v>
      </c>
      <c r="H7116" t="s">
        <v>231</v>
      </c>
      <c r="I7116" t="s">
        <v>5</v>
      </c>
      <c r="J7116" t="s">
        <v>6654</v>
      </c>
      <c r="K7116" t="s">
        <v>12</v>
      </c>
      <c r="L7116" s="12">
        <v>46108</v>
      </c>
      <c r="M7116" s="5">
        <f>G7116-F7116</f>
        <v>81384.960000000006</v>
      </c>
      <c r="N7116" s="7" t="str">
        <f>CONCATENATE("https://venda-imoveis.caixa.gov.br/sistema/detalhe-imovel.asp?hdnOrigem=index&amp;hdnimovel=",A7116)</f>
        <v>https://venda-imoveis.caixa.gov.br/sistema/detalhe-imovel.asp?hdnOrigem=index&amp;hdnimovel=8787710149011</v>
      </c>
      <c r="O7116" s="9" t="str">
        <f>LEFT(J7116,SEARCH(",",J7116)-1)</f>
        <v>Apartamento</v>
      </c>
    </row>
    <row r="7117" spans="1:15" x14ac:dyDescent="0.25">
      <c r="A7117">
        <v>8787710155968</v>
      </c>
      <c r="B7117" t="s">
        <v>0</v>
      </c>
      <c r="C7117" t="s">
        <v>5724</v>
      </c>
      <c r="D7117" t="s">
        <v>6047</v>
      </c>
      <c r="E7117" t="s">
        <v>6655</v>
      </c>
      <c r="F7117" s="1">
        <v>71715.3</v>
      </c>
      <c r="G7117" s="1">
        <v>151000</v>
      </c>
      <c r="H7117" t="s">
        <v>231</v>
      </c>
      <c r="I7117" t="s">
        <v>5</v>
      </c>
      <c r="J7117" t="s">
        <v>6654</v>
      </c>
      <c r="K7117" t="s">
        <v>12</v>
      </c>
      <c r="L7117" s="12">
        <v>46108</v>
      </c>
      <c r="M7117" s="5">
        <f>G7117-F7117</f>
        <v>79284.7</v>
      </c>
      <c r="N7117" s="7" t="str">
        <f>CONCATENATE("https://venda-imoveis.caixa.gov.br/sistema/detalhe-imovel.asp?hdnOrigem=index&amp;hdnimovel=",A7117)</f>
        <v>https://venda-imoveis.caixa.gov.br/sistema/detalhe-imovel.asp?hdnOrigem=index&amp;hdnimovel=8787710155968</v>
      </c>
      <c r="O7117" s="9" t="str">
        <f>LEFT(J7117,SEARCH(",",J7117)-1)</f>
        <v>Apartamento</v>
      </c>
    </row>
    <row r="7118" spans="1:15" x14ac:dyDescent="0.25">
      <c r="A7118">
        <v>8787710253889</v>
      </c>
      <c r="B7118" t="s">
        <v>0</v>
      </c>
      <c r="C7118" t="s">
        <v>5724</v>
      </c>
      <c r="D7118" t="s">
        <v>6047</v>
      </c>
      <c r="E7118" t="s">
        <v>6657</v>
      </c>
      <c r="F7118" s="1">
        <v>68865.69</v>
      </c>
      <c r="G7118" s="1">
        <v>145000</v>
      </c>
      <c r="H7118" t="s">
        <v>231</v>
      </c>
      <c r="I7118" t="s">
        <v>5</v>
      </c>
      <c r="J7118" t="s">
        <v>6111</v>
      </c>
      <c r="K7118" t="s">
        <v>12</v>
      </c>
      <c r="L7118" s="12">
        <v>46108</v>
      </c>
      <c r="M7118" s="5">
        <f>G7118-F7118</f>
        <v>76134.31</v>
      </c>
      <c r="N7118" s="7" t="str">
        <f>CONCATENATE("https://venda-imoveis.caixa.gov.br/sistema/detalhe-imovel.asp?hdnOrigem=index&amp;hdnimovel=",A7118)</f>
        <v>https://venda-imoveis.caixa.gov.br/sistema/detalhe-imovel.asp?hdnOrigem=index&amp;hdnimovel=8787710253889</v>
      </c>
      <c r="O7118" s="9" t="str">
        <f>LEFT(J7118,SEARCH(",",J7118)-1)</f>
        <v>Apartamento</v>
      </c>
    </row>
    <row r="7119" spans="1:15" x14ac:dyDescent="0.25">
      <c r="A7119">
        <v>8787710785082</v>
      </c>
      <c r="B7119" t="s">
        <v>0</v>
      </c>
      <c r="C7119" t="s">
        <v>5724</v>
      </c>
      <c r="D7119" t="s">
        <v>6047</v>
      </c>
      <c r="E7119" t="s">
        <v>6658</v>
      </c>
      <c r="F7119" s="1">
        <v>73140.11</v>
      </c>
      <c r="G7119" s="1">
        <v>154000</v>
      </c>
      <c r="H7119" t="s">
        <v>231</v>
      </c>
      <c r="I7119" t="s">
        <v>5</v>
      </c>
      <c r="J7119" t="s">
        <v>6053</v>
      </c>
      <c r="K7119" t="s">
        <v>12</v>
      </c>
      <c r="L7119" s="12">
        <v>46108</v>
      </c>
      <c r="M7119" s="5">
        <f>G7119-F7119</f>
        <v>80859.89</v>
      </c>
      <c r="N7119" s="7" t="str">
        <f>CONCATENATE("https://venda-imoveis.caixa.gov.br/sistema/detalhe-imovel.asp?hdnOrigem=index&amp;hdnimovel=",A7119)</f>
        <v>https://venda-imoveis.caixa.gov.br/sistema/detalhe-imovel.asp?hdnOrigem=index&amp;hdnimovel=8787710785082</v>
      </c>
      <c r="O7119" s="9" t="str">
        <f>LEFT(J7119,SEARCH(",",J7119)-1)</f>
        <v>Apartamento</v>
      </c>
    </row>
    <row r="7120" spans="1:15" x14ac:dyDescent="0.25">
      <c r="A7120">
        <v>8787710873763</v>
      </c>
      <c r="B7120" t="s">
        <v>0</v>
      </c>
      <c r="C7120" t="s">
        <v>5724</v>
      </c>
      <c r="D7120" t="s">
        <v>6047</v>
      </c>
      <c r="E7120" t="s">
        <v>6659</v>
      </c>
      <c r="F7120" s="1">
        <v>72190.240000000005</v>
      </c>
      <c r="G7120" s="1">
        <v>152000</v>
      </c>
      <c r="H7120" t="s">
        <v>231</v>
      </c>
      <c r="I7120" t="s">
        <v>5</v>
      </c>
      <c r="J7120" t="s">
        <v>6111</v>
      </c>
      <c r="K7120" t="s">
        <v>12</v>
      </c>
      <c r="L7120" s="12">
        <v>46108</v>
      </c>
      <c r="M7120" s="5">
        <f>G7120-F7120</f>
        <v>79809.759999999995</v>
      </c>
      <c r="N7120" s="7" t="str">
        <f>CONCATENATE("https://venda-imoveis.caixa.gov.br/sistema/detalhe-imovel.asp?hdnOrigem=index&amp;hdnimovel=",A7120)</f>
        <v>https://venda-imoveis.caixa.gov.br/sistema/detalhe-imovel.asp?hdnOrigem=index&amp;hdnimovel=8787710873763</v>
      </c>
      <c r="O7120" s="9" t="str">
        <f>LEFT(J7120,SEARCH(",",J7120)-1)</f>
        <v>Apartamento</v>
      </c>
    </row>
    <row r="7121" spans="1:15" x14ac:dyDescent="0.25">
      <c r="A7121">
        <v>8787711084509</v>
      </c>
      <c r="B7121" t="s">
        <v>0</v>
      </c>
      <c r="C7121" t="s">
        <v>5724</v>
      </c>
      <c r="D7121" t="s">
        <v>6047</v>
      </c>
      <c r="E7121" t="s">
        <v>6660</v>
      </c>
      <c r="F7121" s="1">
        <v>71240.37</v>
      </c>
      <c r="G7121" s="1">
        <v>150000</v>
      </c>
      <c r="H7121" t="s">
        <v>231</v>
      </c>
      <c r="I7121" t="s">
        <v>5</v>
      </c>
      <c r="J7121" t="s">
        <v>6111</v>
      </c>
      <c r="K7121" t="s">
        <v>12</v>
      </c>
      <c r="L7121" s="12">
        <v>46108</v>
      </c>
      <c r="M7121" s="5">
        <f>G7121-F7121</f>
        <v>78759.63</v>
      </c>
      <c r="N7121" s="7" t="str">
        <f>CONCATENATE("https://venda-imoveis.caixa.gov.br/sistema/detalhe-imovel.asp?hdnOrigem=index&amp;hdnimovel=",A7121)</f>
        <v>https://venda-imoveis.caixa.gov.br/sistema/detalhe-imovel.asp?hdnOrigem=index&amp;hdnimovel=8787711084509</v>
      </c>
      <c r="O7121" s="9" t="str">
        <f>LEFT(J7121,SEARCH(",",J7121)-1)</f>
        <v>Apartamento</v>
      </c>
    </row>
    <row r="7122" spans="1:15" x14ac:dyDescent="0.25">
      <c r="A7122">
        <v>8787711107460</v>
      </c>
      <c r="B7122" t="s">
        <v>0</v>
      </c>
      <c r="C7122" t="s">
        <v>5724</v>
      </c>
      <c r="D7122" t="s">
        <v>6047</v>
      </c>
      <c r="E7122" t="s">
        <v>6661</v>
      </c>
      <c r="F7122" s="1">
        <v>73140.11</v>
      </c>
      <c r="G7122" s="1">
        <v>154000</v>
      </c>
      <c r="H7122" t="s">
        <v>231</v>
      </c>
      <c r="I7122" t="s">
        <v>5</v>
      </c>
      <c r="J7122" t="s">
        <v>6399</v>
      </c>
      <c r="K7122" t="s">
        <v>12</v>
      </c>
      <c r="L7122" s="12">
        <v>46108</v>
      </c>
      <c r="M7122" s="5">
        <f>G7122-F7122</f>
        <v>80859.89</v>
      </c>
      <c r="N7122" s="7" t="str">
        <f>CONCATENATE("https://venda-imoveis.caixa.gov.br/sistema/detalhe-imovel.asp?hdnOrigem=index&amp;hdnimovel=",A7122)</f>
        <v>https://venda-imoveis.caixa.gov.br/sistema/detalhe-imovel.asp?hdnOrigem=index&amp;hdnimovel=8787711107460</v>
      </c>
      <c r="O7122" s="9" t="str">
        <f>LEFT(J7122,SEARCH(",",J7122)-1)</f>
        <v>Apartamento</v>
      </c>
    </row>
    <row r="7123" spans="1:15" x14ac:dyDescent="0.25">
      <c r="A7123">
        <v>8787711777512</v>
      </c>
      <c r="B7123" t="s">
        <v>0</v>
      </c>
      <c r="C7123" t="s">
        <v>5724</v>
      </c>
      <c r="D7123" t="s">
        <v>6047</v>
      </c>
      <c r="E7123" t="s">
        <v>6665</v>
      </c>
      <c r="F7123" s="1">
        <v>67440.88</v>
      </c>
      <c r="G7123" s="1">
        <v>142000</v>
      </c>
      <c r="H7123" t="s">
        <v>231</v>
      </c>
      <c r="I7123" t="s">
        <v>5</v>
      </c>
      <c r="J7123" t="s">
        <v>6028</v>
      </c>
      <c r="K7123" t="s">
        <v>12</v>
      </c>
      <c r="L7123" s="12">
        <v>46108</v>
      </c>
      <c r="M7123" s="5">
        <f>G7123-F7123</f>
        <v>74559.12</v>
      </c>
      <c r="N7123" s="7" t="str">
        <f>CONCATENATE("https://venda-imoveis.caixa.gov.br/sistema/detalhe-imovel.asp?hdnOrigem=index&amp;hdnimovel=",A7123)</f>
        <v>https://venda-imoveis.caixa.gov.br/sistema/detalhe-imovel.asp?hdnOrigem=index&amp;hdnimovel=8787711777512</v>
      </c>
      <c r="O7123" s="9" t="str">
        <f>LEFT(J7123,SEARCH(",",J7123)-1)</f>
        <v>Apartamento</v>
      </c>
    </row>
    <row r="7124" spans="1:15" x14ac:dyDescent="0.25">
      <c r="A7124">
        <v>8787711785752</v>
      </c>
      <c r="B7124" t="s">
        <v>0</v>
      </c>
      <c r="C7124" t="s">
        <v>5724</v>
      </c>
      <c r="D7124" t="s">
        <v>6047</v>
      </c>
      <c r="E7124" t="s">
        <v>6666</v>
      </c>
      <c r="F7124" s="1">
        <v>66965.94</v>
      </c>
      <c r="G7124" s="1">
        <v>141000</v>
      </c>
      <c r="H7124" t="s">
        <v>231</v>
      </c>
      <c r="I7124" t="s">
        <v>5</v>
      </c>
      <c r="J7124" t="s">
        <v>6654</v>
      </c>
      <c r="K7124" t="s">
        <v>12</v>
      </c>
      <c r="L7124" s="12">
        <v>46108</v>
      </c>
      <c r="M7124" s="5">
        <f>G7124-F7124</f>
        <v>74034.06</v>
      </c>
      <c r="N7124" s="7" t="str">
        <f>CONCATENATE("https://venda-imoveis.caixa.gov.br/sistema/detalhe-imovel.asp?hdnOrigem=index&amp;hdnimovel=",A7124)</f>
        <v>https://venda-imoveis.caixa.gov.br/sistema/detalhe-imovel.asp?hdnOrigem=index&amp;hdnimovel=8787711785752</v>
      </c>
      <c r="O7124" s="9" t="str">
        <f>LEFT(J7124,SEARCH(",",J7124)-1)</f>
        <v>Apartamento</v>
      </c>
    </row>
    <row r="7125" spans="1:15" x14ac:dyDescent="0.25">
      <c r="A7125">
        <v>8787713008150</v>
      </c>
      <c r="B7125" t="s">
        <v>0</v>
      </c>
      <c r="C7125" t="s">
        <v>5724</v>
      </c>
      <c r="D7125" t="s">
        <v>6047</v>
      </c>
      <c r="E7125" t="s">
        <v>6667</v>
      </c>
      <c r="F7125" s="1">
        <v>70290.490000000005</v>
      </c>
      <c r="G7125" s="1">
        <v>148000</v>
      </c>
      <c r="H7125" t="s">
        <v>231</v>
      </c>
      <c r="I7125" t="s">
        <v>5</v>
      </c>
      <c r="J7125" t="s">
        <v>6654</v>
      </c>
      <c r="K7125" t="s">
        <v>12</v>
      </c>
      <c r="L7125" s="12">
        <v>46108</v>
      </c>
      <c r="M7125" s="5">
        <f>G7125-F7125</f>
        <v>77709.509999999995</v>
      </c>
      <c r="N7125" s="7" t="str">
        <f>CONCATENATE("https://venda-imoveis.caixa.gov.br/sistema/detalhe-imovel.asp?hdnOrigem=index&amp;hdnimovel=",A7125)</f>
        <v>https://venda-imoveis.caixa.gov.br/sistema/detalhe-imovel.asp?hdnOrigem=index&amp;hdnimovel=8787713008150</v>
      </c>
      <c r="O7125" s="9" t="str">
        <f>LEFT(J7125,SEARCH(",",J7125)-1)</f>
        <v>Apartamento</v>
      </c>
    </row>
    <row r="7126" spans="1:15" x14ac:dyDescent="0.25">
      <c r="A7126">
        <v>8787713681580</v>
      </c>
      <c r="B7126" t="s">
        <v>0</v>
      </c>
      <c r="C7126" t="s">
        <v>5724</v>
      </c>
      <c r="D7126" t="s">
        <v>6047</v>
      </c>
      <c r="E7126" t="s">
        <v>6668</v>
      </c>
      <c r="F7126" s="1">
        <v>73615.039999999994</v>
      </c>
      <c r="G7126" s="1">
        <v>155000</v>
      </c>
      <c r="H7126" t="s">
        <v>231</v>
      </c>
      <c r="I7126" t="s">
        <v>5</v>
      </c>
      <c r="J7126" t="s">
        <v>6669</v>
      </c>
      <c r="K7126" t="s">
        <v>12</v>
      </c>
      <c r="L7126" s="12">
        <v>46108</v>
      </c>
      <c r="M7126" s="5">
        <f>G7126-F7126</f>
        <v>81384.960000000006</v>
      </c>
      <c r="N7126" s="7" t="str">
        <f>CONCATENATE("https://venda-imoveis.caixa.gov.br/sistema/detalhe-imovel.asp?hdnOrigem=index&amp;hdnimovel=",A7126)</f>
        <v>https://venda-imoveis.caixa.gov.br/sistema/detalhe-imovel.asp?hdnOrigem=index&amp;hdnimovel=8787713681580</v>
      </c>
      <c r="O7126" s="9" t="str">
        <f>LEFT(J7126,SEARCH(",",J7126)-1)</f>
        <v>Apartamento</v>
      </c>
    </row>
    <row r="7127" spans="1:15" x14ac:dyDescent="0.25">
      <c r="A7127">
        <v>8787714880144</v>
      </c>
      <c r="B7127" t="s">
        <v>0</v>
      </c>
      <c r="C7127" t="s">
        <v>5724</v>
      </c>
      <c r="D7127" t="s">
        <v>6047</v>
      </c>
      <c r="E7127" t="s">
        <v>6670</v>
      </c>
      <c r="F7127" s="1">
        <v>68504.73</v>
      </c>
      <c r="G7127" s="1">
        <v>144240</v>
      </c>
      <c r="H7127" t="s">
        <v>231</v>
      </c>
      <c r="I7127" t="s">
        <v>5</v>
      </c>
      <c r="J7127" t="s">
        <v>6671</v>
      </c>
      <c r="K7127" t="s">
        <v>12</v>
      </c>
      <c r="L7127" s="12">
        <v>46108</v>
      </c>
      <c r="M7127" s="5">
        <f>G7127-F7127</f>
        <v>75735.27</v>
      </c>
      <c r="N7127" s="7" t="str">
        <f>CONCATENATE("https://venda-imoveis.caixa.gov.br/sistema/detalhe-imovel.asp?hdnOrigem=index&amp;hdnimovel=",A7127)</f>
        <v>https://venda-imoveis.caixa.gov.br/sistema/detalhe-imovel.asp?hdnOrigem=index&amp;hdnimovel=8787714880144</v>
      </c>
      <c r="O7127" s="9" t="str">
        <f>LEFT(J7127,SEARCH(",",J7127)-1)</f>
        <v>Apartamento</v>
      </c>
    </row>
    <row r="7128" spans="1:15" x14ac:dyDescent="0.25">
      <c r="A7128">
        <v>8787704741729</v>
      </c>
      <c r="B7128" t="s">
        <v>0</v>
      </c>
      <c r="C7128" t="s">
        <v>5724</v>
      </c>
      <c r="D7128" t="s">
        <v>6212</v>
      </c>
      <c r="E7128" t="s">
        <v>6672</v>
      </c>
      <c r="F7128" s="1">
        <v>70290.490000000005</v>
      </c>
      <c r="G7128" s="1">
        <v>148000</v>
      </c>
      <c r="H7128" t="s">
        <v>231</v>
      </c>
      <c r="I7128" t="s">
        <v>5</v>
      </c>
      <c r="J7128" t="s">
        <v>6025</v>
      </c>
      <c r="K7128" t="s">
        <v>12</v>
      </c>
      <c r="L7128" s="12">
        <v>46108</v>
      </c>
      <c r="M7128" s="5">
        <f>G7128-F7128</f>
        <v>77709.509999999995</v>
      </c>
      <c r="N7128" s="7" t="str">
        <f>CONCATENATE("https://venda-imoveis.caixa.gov.br/sistema/detalhe-imovel.asp?hdnOrigem=index&amp;hdnimovel=",A7128)</f>
        <v>https://venda-imoveis.caixa.gov.br/sistema/detalhe-imovel.asp?hdnOrigem=index&amp;hdnimovel=8787704741729</v>
      </c>
      <c r="O7128" s="9" t="str">
        <f>LEFT(J7128,SEARCH(",",J7128)-1)</f>
        <v>Apartamento</v>
      </c>
    </row>
    <row r="7129" spans="1:15" x14ac:dyDescent="0.25">
      <c r="A7129">
        <v>8787707927416</v>
      </c>
      <c r="B7129" t="s">
        <v>0</v>
      </c>
      <c r="C7129" t="s">
        <v>5724</v>
      </c>
      <c r="D7129" t="s">
        <v>6212</v>
      </c>
      <c r="E7129" t="s">
        <v>6673</v>
      </c>
      <c r="F7129" s="1">
        <v>68865.69</v>
      </c>
      <c r="G7129" s="1">
        <v>145000</v>
      </c>
      <c r="H7129" t="s">
        <v>231</v>
      </c>
      <c r="I7129" t="s">
        <v>5</v>
      </c>
      <c r="J7129" t="s">
        <v>6445</v>
      </c>
      <c r="K7129" t="s">
        <v>12</v>
      </c>
      <c r="L7129" s="12">
        <v>46108</v>
      </c>
      <c r="M7129" s="5">
        <f>G7129-F7129</f>
        <v>76134.31</v>
      </c>
      <c r="N7129" s="7" t="str">
        <f>CONCATENATE("https://venda-imoveis.caixa.gov.br/sistema/detalhe-imovel.asp?hdnOrigem=index&amp;hdnimovel=",A7129)</f>
        <v>https://venda-imoveis.caixa.gov.br/sistema/detalhe-imovel.asp?hdnOrigem=index&amp;hdnimovel=8787707927416</v>
      </c>
      <c r="O7129" s="9" t="str">
        <f>LEFT(J7129,SEARCH(",",J7129)-1)</f>
        <v>Apartamento</v>
      </c>
    </row>
    <row r="7130" spans="1:15" x14ac:dyDescent="0.25">
      <c r="A7130">
        <v>8787708135955</v>
      </c>
      <c r="B7130" t="s">
        <v>0</v>
      </c>
      <c r="C7130" t="s">
        <v>5724</v>
      </c>
      <c r="D7130" t="s">
        <v>6212</v>
      </c>
      <c r="E7130" t="s">
        <v>6674</v>
      </c>
      <c r="F7130" s="1">
        <v>69815.56</v>
      </c>
      <c r="G7130" s="1">
        <v>147000</v>
      </c>
      <c r="H7130" t="s">
        <v>231</v>
      </c>
      <c r="I7130" t="s">
        <v>5</v>
      </c>
      <c r="J7130" t="s">
        <v>6445</v>
      </c>
      <c r="K7130" t="s">
        <v>12</v>
      </c>
      <c r="L7130" s="12">
        <v>46108</v>
      </c>
      <c r="M7130" s="5">
        <f>G7130-F7130</f>
        <v>77184.44</v>
      </c>
      <c r="N7130" s="7" t="str">
        <f>CONCATENATE("https://venda-imoveis.caixa.gov.br/sistema/detalhe-imovel.asp?hdnOrigem=index&amp;hdnimovel=",A7130)</f>
        <v>https://venda-imoveis.caixa.gov.br/sistema/detalhe-imovel.asp?hdnOrigem=index&amp;hdnimovel=8787708135955</v>
      </c>
      <c r="O7130" s="9" t="str">
        <f>LEFT(J7130,SEARCH(",",J7130)-1)</f>
        <v>Apartamento</v>
      </c>
    </row>
    <row r="7131" spans="1:15" x14ac:dyDescent="0.25">
      <c r="A7131">
        <v>8787700526661</v>
      </c>
      <c r="B7131" t="s">
        <v>0</v>
      </c>
      <c r="C7131" t="s">
        <v>5724</v>
      </c>
      <c r="D7131" t="s">
        <v>1102</v>
      </c>
      <c r="E7131" t="s">
        <v>6680</v>
      </c>
      <c r="F7131" s="1">
        <v>69340.62</v>
      </c>
      <c r="G7131" s="1">
        <v>146000</v>
      </c>
      <c r="H7131" t="s">
        <v>231</v>
      </c>
      <c r="I7131" t="s">
        <v>5</v>
      </c>
      <c r="J7131" t="s">
        <v>379</v>
      </c>
      <c r="K7131" t="s">
        <v>12</v>
      </c>
      <c r="L7131" s="12">
        <v>46108</v>
      </c>
      <c r="M7131" s="5">
        <f>G7131-F7131</f>
        <v>76659.38</v>
      </c>
      <c r="N7131" s="7" t="str">
        <f>CONCATENATE("https://venda-imoveis.caixa.gov.br/sistema/detalhe-imovel.asp?hdnOrigem=index&amp;hdnimovel=",A7131)</f>
        <v>https://venda-imoveis.caixa.gov.br/sistema/detalhe-imovel.asp?hdnOrigem=index&amp;hdnimovel=8787700526661</v>
      </c>
      <c r="O7131" s="9" t="str">
        <f>LEFT(J7131,SEARCH(",",J7131)-1)</f>
        <v>Apartamento</v>
      </c>
    </row>
    <row r="7132" spans="1:15" x14ac:dyDescent="0.25">
      <c r="A7132">
        <v>8787707112510</v>
      </c>
      <c r="B7132" t="s">
        <v>0</v>
      </c>
      <c r="C7132" t="s">
        <v>5724</v>
      </c>
      <c r="D7132" t="s">
        <v>1102</v>
      </c>
      <c r="E7132" t="s">
        <v>6686</v>
      </c>
      <c r="F7132" s="1">
        <v>69340.62</v>
      </c>
      <c r="G7132" s="1">
        <v>146000</v>
      </c>
      <c r="H7132" t="s">
        <v>231</v>
      </c>
      <c r="I7132" t="s">
        <v>5</v>
      </c>
      <c r="J7132" t="s">
        <v>6028</v>
      </c>
      <c r="K7132" t="s">
        <v>12</v>
      </c>
      <c r="L7132" s="12">
        <v>46108</v>
      </c>
      <c r="M7132" s="5">
        <f>G7132-F7132</f>
        <v>76659.38</v>
      </c>
      <c r="N7132" s="7" t="str">
        <f>CONCATENATE("https://venda-imoveis.caixa.gov.br/sistema/detalhe-imovel.asp?hdnOrigem=index&amp;hdnimovel=",A7132)</f>
        <v>https://venda-imoveis.caixa.gov.br/sistema/detalhe-imovel.asp?hdnOrigem=index&amp;hdnimovel=8787707112510</v>
      </c>
      <c r="O7132" s="9" t="str">
        <f>LEFT(J7132,SEARCH(",",J7132)-1)</f>
        <v>Apartamento</v>
      </c>
    </row>
    <row r="7133" spans="1:15" x14ac:dyDescent="0.25">
      <c r="A7133">
        <v>8787707277632</v>
      </c>
      <c r="B7133" t="s">
        <v>0</v>
      </c>
      <c r="C7133" t="s">
        <v>5724</v>
      </c>
      <c r="D7133" t="s">
        <v>1102</v>
      </c>
      <c r="E7133" t="s">
        <v>6687</v>
      </c>
      <c r="F7133" s="1">
        <v>71945.55</v>
      </c>
      <c r="G7133" s="1">
        <v>151484.79999999999</v>
      </c>
      <c r="H7133" t="s">
        <v>231</v>
      </c>
      <c r="I7133" t="s">
        <v>5</v>
      </c>
      <c r="J7133" t="s">
        <v>6254</v>
      </c>
      <c r="K7133" t="s">
        <v>12</v>
      </c>
      <c r="L7133" s="12">
        <v>46108</v>
      </c>
      <c r="M7133" s="5">
        <f>G7133-F7133</f>
        <v>79539.249999999985</v>
      </c>
      <c r="N7133" s="7" t="str">
        <f>CONCATENATE("https://venda-imoveis.caixa.gov.br/sistema/detalhe-imovel.asp?hdnOrigem=index&amp;hdnimovel=",A7133)</f>
        <v>https://venda-imoveis.caixa.gov.br/sistema/detalhe-imovel.asp?hdnOrigem=index&amp;hdnimovel=8787707277632</v>
      </c>
      <c r="O7133" s="9" t="str">
        <f>LEFT(J7133,SEARCH(",",J7133)-1)</f>
        <v>Apartamento</v>
      </c>
    </row>
    <row r="7134" spans="1:15" x14ac:dyDescent="0.25">
      <c r="A7134">
        <v>8787708589239</v>
      </c>
      <c r="B7134" t="s">
        <v>0</v>
      </c>
      <c r="C7134" t="s">
        <v>5724</v>
      </c>
      <c r="D7134" t="s">
        <v>1102</v>
      </c>
      <c r="E7134" t="s">
        <v>6691</v>
      </c>
      <c r="F7134" s="1">
        <v>70765.429999999993</v>
      </c>
      <c r="G7134" s="1">
        <v>149000</v>
      </c>
      <c r="H7134" t="s">
        <v>231</v>
      </c>
      <c r="I7134" t="s">
        <v>5</v>
      </c>
      <c r="J7134" t="s">
        <v>6032</v>
      </c>
      <c r="K7134" t="s">
        <v>12</v>
      </c>
      <c r="L7134" s="12">
        <v>46108</v>
      </c>
      <c r="M7134" s="5">
        <f>G7134-F7134</f>
        <v>78234.570000000007</v>
      </c>
      <c r="N7134" s="7" t="str">
        <f>CONCATENATE("https://venda-imoveis.caixa.gov.br/sistema/detalhe-imovel.asp?hdnOrigem=index&amp;hdnimovel=",A7134)</f>
        <v>https://venda-imoveis.caixa.gov.br/sistema/detalhe-imovel.asp?hdnOrigem=index&amp;hdnimovel=8787708589239</v>
      </c>
      <c r="O7134" s="9" t="str">
        <f>LEFT(J7134,SEARCH(",",J7134)-1)</f>
        <v>Apartamento</v>
      </c>
    </row>
    <row r="7135" spans="1:15" x14ac:dyDescent="0.25">
      <c r="A7135">
        <v>8787708668902</v>
      </c>
      <c r="B7135" t="s">
        <v>0</v>
      </c>
      <c r="C7135" t="s">
        <v>5724</v>
      </c>
      <c r="D7135" t="s">
        <v>1102</v>
      </c>
      <c r="E7135" t="s">
        <v>6692</v>
      </c>
      <c r="F7135" s="1">
        <v>68390.75</v>
      </c>
      <c r="G7135" s="1">
        <v>144000</v>
      </c>
      <c r="H7135" t="s">
        <v>231</v>
      </c>
      <c r="I7135" t="s">
        <v>5</v>
      </c>
      <c r="J7135" t="s">
        <v>5916</v>
      </c>
      <c r="K7135" t="s">
        <v>12</v>
      </c>
      <c r="L7135" s="12">
        <v>46108</v>
      </c>
      <c r="M7135" s="5">
        <f>G7135-F7135</f>
        <v>75609.25</v>
      </c>
      <c r="N7135" s="7" t="str">
        <f>CONCATENATE("https://venda-imoveis.caixa.gov.br/sistema/detalhe-imovel.asp?hdnOrigem=index&amp;hdnimovel=",A7135)</f>
        <v>https://venda-imoveis.caixa.gov.br/sistema/detalhe-imovel.asp?hdnOrigem=index&amp;hdnimovel=8787708668902</v>
      </c>
      <c r="O7135" s="9" t="str">
        <f>LEFT(J7135,SEARCH(",",J7135)-1)</f>
        <v>Apartamento</v>
      </c>
    </row>
    <row r="7136" spans="1:15" x14ac:dyDescent="0.25">
      <c r="A7136">
        <v>8787709153639</v>
      </c>
      <c r="B7136" t="s">
        <v>0</v>
      </c>
      <c r="C7136" t="s">
        <v>5724</v>
      </c>
      <c r="D7136" t="s">
        <v>1102</v>
      </c>
      <c r="E7136" t="s">
        <v>6693</v>
      </c>
      <c r="F7136" s="1">
        <v>72427.7</v>
      </c>
      <c r="G7136" s="1">
        <v>152500</v>
      </c>
      <c r="H7136" t="s">
        <v>231</v>
      </c>
      <c r="I7136" t="s">
        <v>5</v>
      </c>
      <c r="J7136" t="s">
        <v>4067</v>
      </c>
      <c r="K7136" t="s">
        <v>12</v>
      </c>
      <c r="L7136" s="12">
        <v>46108</v>
      </c>
      <c r="M7136" s="5">
        <f>G7136-F7136</f>
        <v>80072.3</v>
      </c>
      <c r="N7136" s="7" t="str">
        <f>CONCATENATE("https://venda-imoveis.caixa.gov.br/sistema/detalhe-imovel.asp?hdnOrigem=index&amp;hdnimovel=",A7136)</f>
        <v>https://venda-imoveis.caixa.gov.br/sistema/detalhe-imovel.asp?hdnOrigem=index&amp;hdnimovel=8787709153639</v>
      </c>
      <c r="O7136" s="9" t="str">
        <f>LEFT(J7136,SEARCH(",",J7136)-1)</f>
        <v>Apartamento</v>
      </c>
    </row>
    <row r="7137" spans="1:15" x14ac:dyDescent="0.25">
      <c r="A7137">
        <v>8787709342458</v>
      </c>
      <c r="B7137" t="s">
        <v>0</v>
      </c>
      <c r="C7137" t="s">
        <v>5724</v>
      </c>
      <c r="D7137" t="s">
        <v>1102</v>
      </c>
      <c r="E7137" t="s">
        <v>6695</v>
      </c>
      <c r="F7137" s="1">
        <v>69815.56</v>
      </c>
      <c r="G7137" s="1">
        <v>147000</v>
      </c>
      <c r="H7137" t="s">
        <v>231</v>
      </c>
      <c r="I7137" t="s">
        <v>5</v>
      </c>
      <c r="J7137" t="s">
        <v>4067</v>
      </c>
      <c r="K7137" t="s">
        <v>12</v>
      </c>
      <c r="L7137" s="12">
        <v>46108</v>
      </c>
      <c r="M7137" s="5">
        <f>G7137-F7137</f>
        <v>77184.44</v>
      </c>
      <c r="N7137" s="7" t="str">
        <f>CONCATENATE("https://venda-imoveis.caixa.gov.br/sistema/detalhe-imovel.asp?hdnOrigem=index&amp;hdnimovel=",A7137)</f>
        <v>https://venda-imoveis.caixa.gov.br/sistema/detalhe-imovel.asp?hdnOrigem=index&amp;hdnimovel=8787709342458</v>
      </c>
      <c r="O7137" s="9" t="str">
        <f>LEFT(J7137,SEARCH(",",J7137)-1)</f>
        <v>Apartamento</v>
      </c>
    </row>
    <row r="7138" spans="1:15" x14ac:dyDescent="0.25">
      <c r="A7138">
        <v>8787710053030</v>
      </c>
      <c r="B7138" t="s">
        <v>0</v>
      </c>
      <c r="C7138" t="s">
        <v>5724</v>
      </c>
      <c r="D7138" t="s">
        <v>1102</v>
      </c>
      <c r="E7138" t="s">
        <v>6700</v>
      </c>
      <c r="F7138" s="1">
        <v>66016.070000000007</v>
      </c>
      <c r="G7138" s="1">
        <v>139000</v>
      </c>
      <c r="H7138" t="s">
        <v>231</v>
      </c>
      <c r="I7138" t="s">
        <v>5</v>
      </c>
      <c r="J7138" t="s">
        <v>6701</v>
      </c>
      <c r="K7138" t="s">
        <v>12</v>
      </c>
      <c r="L7138" s="12">
        <v>46108</v>
      </c>
      <c r="M7138" s="5">
        <f>G7138-F7138</f>
        <v>72983.929999999993</v>
      </c>
      <c r="N7138" s="7" t="str">
        <f>CONCATENATE("https://venda-imoveis.caixa.gov.br/sistema/detalhe-imovel.asp?hdnOrigem=index&amp;hdnimovel=",A7138)</f>
        <v>https://venda-imoveis.caixa.gov.br/sistema/detalhe-imovel.asp?hdnOrigem=index&amp;hdnimovel=8787710053030</v>
      </c>
      <c r="O7138" s="9" t="str">
        <f>LEFT(J7138,SEARCH(",",J7138)-1)</f>
        <v>Apartamento</v>
      </c>
    </row>
    <row r="7139" spans="1:15" x14ac:dyDescent="0.25">
      <c r="A7139">
        <v>8787710862400</v>
      </c>
      <c r="B7139" t="s">
        <v>0</v>
      </c>
      <c r="C7139" t="s">
        <v>5724</v>
      </c>
      <c r="D7139" t="s">
        <v>1102</v>
      </c>
      <c r="E7139" t="s">
        <v>6703</v>
      </c>
      <c r="F7139" s="1">
        <v>66491.009999999995</v>
      </c>
      <c r="G7139" s="1">
        <v>140000</v>
      </c>
      <c r="H7139" t="s">
        <v>231</v>
      </c>
      <c r="I7139" t="s">
        <v>5</v>
      </c>
      <c r="J7139" t="s">
        <v>6704</v>
      </c>
      <c r="K7139" t="s">
        <v>12</v>
      </c>
      <c r="L7139" s="12">
        <v>46108</v>
      </c>
      <c r="M7139" s="5">
        <f>G7139-F7139</f>
        <v>73508.990000000005</v>
      </c>
      <c r="N7139" s="7" t="str">
        <f>CONCATENATE("https://venda-imoveis.caixa.gov.br/sistema/detalhe-imovel.asp?hdnOrigem=index&amp;hdnimovel=",A7139)</f>
        <v>https://venda-imoveis.caixa.gov.br/sistema/detalhe-imovel.asp?hdnOrigem=index&amp;hdnimovel=8787710862400</v>
      </c>
      <c r="O7139" s="9" t="str">
        <f>LEFT(J7139,SEARCH(",",J7139)-1)</f>
        <v>Apartamento</v>
      </c>
    </row>
    <row r="7140" spans="1:15" x14ac:dyDescent="0.25">
      <c r="A7140">
        <v>8787710993165</v>
      </c>
      <c r="B7140" t="s">
        <v>0</v>
      </c>
      <c r="C7140" t="s">
        <v>5724</v>
      </c>
      <c r="D7140" t="s">
        <v>1102</v>
      </c>
      <c r="E7140" t="s">
        <v>6705</v>
      </c>
      <c r="F7140" s="1">
        <v>67915.81</v>
      </c>
      <c r="G7140" s="1">
        <v>143000</v>
      </c>
      <c r="H7140" t="s">
        <v>231</v>
      </c>
      <c r="I7140" t="s">
        <v>5</v>
      </c>
      <c r="J7140" t="s">
        <v>6111</v>
      </c>
      <c r="K7140" t="s">
        <v>12</v>
      </c>
      <c r="L7140" s="12">
        <v>46108</v>
      </c>
      <c r="M7140" s="5">
        <f>G7140-F7140</f>
        <v>75084.19</v>
      </c>
      <c r="N7140" s="7" t="str">
        <f>CONCATENATE("https://venda-imoveis.caixa.gov.br/sistema/detalhe-imovel.asp?hdnOrigem=index&amp;hdnimovel=",A7140)</f>
        <v>https://venda-imoveis.caixa.gov.br/sistema/detalhe-imovel.asp?hdnOrigem=index&amp;hdnimovel=8787710993165</v>
      </c>
      <c r="O7140" s="9" t="str">
        <f>LEFT(J7140,SEARCH(",",J7140)-1)</f>
        <v>Apartamento</v>
      </c>
    </row>
    <row r="7141" spans="1:15" x14ac:dyDescent="0.25">
      <c r="A7141">
        <v>8787711060235</v>
      </c>
      <c r="B7141" t="s">
        <v>0</v>
      </c>
      <c r="C7141" t="s">
        <v>5724</v>
      </c>
      <c r="D7141" t="s">
        <v>1102</v>
      </c>
      <c r="E7141" t="s">
        <v>6706</v>
      </c>
      <c r="F7141" s="1">
        <v>73140.11</v>
      </c>
      <c r="G7141" s="1">
        <v>154000</v>
      </c>
      <c r="H7141" t="s">
        <v>231</v>
      </c>
      <c r="I7141" t="s">
        <v>5</v>
      </c>
      <c r="J7141" t="s">
        <v>6032</v>
      </c>
      <c r="K7141" t="s">
        <v>12</v>
      </c>
      <c r="L7141" s="12">
        <v>46108</v>
      </c>
      <c r="M7141" s="5">
        <f>G7141-F7141</f>
        <v>80859.89</v>
      </c>
      <c r="N7141" s="7" t="str">
        <f>CONCATENATE("https://venda-imoveis.caixa.gov.br/sistema/detalhe-imovel.asp?hdnOrigem=index&amp;hdnimovel=",A7141)</f>
        <v>https://venda-imoveis.caixa.gov.br/sistema/detalhe-imovel.asp?hdnOrigem=index&amp;hdnimovel=8787711060235</v>
      </c>
      <c r="O7141" s="9" t="str">
        <f>LEFT(J7141,SEARCH(",",J7141)-1)</f>
        <v>Apartamento</v>
      </c>
    </row>
    <row r="7142" spans="1:15" x14ac:dyDescent="0.25">
      <c r="A7142">
        <v>8787711083260</v>
      </c>
      <c r="B7142" t="s">
        <v>0</v>
      </c>
      <c r="C7142" t="s">
        <v>5724</v>
      </c>
      <c r="D7142" t="s">
        <v>1102</v>
      </c>
      <c r="E7142" t="s">
        <v>6707</v>
      </c>
      <c r="F7142" s="1">
        <v>68390.75</v>
      </c>
      <c r="G7142" s="1">
        <v>144000</v>
      </c>
      <c r="H7142" t="s">
        <v>231</v>
      </c>
      <c r="I7142" t="s">
        <v>5</v>
      </c>
      <c r="J7142" t="s">
        <v>4067</v>
      </c>
      <c r="K7142" t="s">
        <v>12</v>
      </c>
      <c r="L7142" s="12">
        <v>46108</v>
      </c>
      <c r="M7142" s="5">
        <f>G7142-F7142</f>
        <v>75609.25</v>
      </c>
      <c r="N7142" s="7" t="str">
        <f>CONCATENATE("https://venda-imoveis.caixa.gov.br/sistema/detalhe-imovel.asp?hdnOrigem=index&amp;hdnimovel=",A7142)</f>
        <v>https://venda-imoveis.caixa.gov.br/sistema/detalhe-imovel.asp?hdnOrigem=index&amp;hdnimovel=8787711083260</v>
      </c>
      <c r="O7142" s="9" t="str">
        <f>LEFT(J7142,SEARCH(",",J7142)-1)</f>
        <v>Apartamento</v>
      </c>
    </row>
    <row r="7143" spans="1:15" x14ac:dyDescent="0.25">
      <c r="A7143">
        <v>8787711172351</v>
      </c>
      <c r="B7143" t="s">
        <v>0</v>
      </c>
      <c r="C7143" t="s">
        <v>5724</v>
      </c>
      <c r="D7143" t="s">
        <v>1102</v>
      </c>
      <c r="E7143" t="s">
        <v>6708</v>
      </c>
      <c r="F7143" s="1">
        <v>68390.75</v>
      </c>
      <c r="G7143" s="1">
        <v>144000</v>
      </c>
      <c r="H7143" t="s">
        <v>231</v>
      </c>
      <c r="I7143" t="s">
        <v>5</v>
      </c>
      <c r="J7143" t="s">
        <v>6302</v>
      </c>
      <c r="K7143" t="s">
        <v>12</v>
      </c>
      <c r="L7143" s="12">
        <v>46108</v>
      </c>
      <c r="M7143" s="5">
        <f>G7143-F7143</f>
        <v>75609.25</v>
      </c>
      <c r="N7143" s="7" t="str">
        <f>CONCATENATE("https://venda-imoveis.caixa.gov.br/sistema/detalhe-imovel.asp?hdnOrigem=index&amp;hdnimovel=",A7143)</f>
        <v>https://venda-imoveis.caixa.gov.br/sistema/detalhe-imovel.asp?hdnOrigem=index&amp;hdnimovel=8787711172351</v>
      </c>
      <c r="O7143" s="9" t="str">
        <f>LEFT(J7143,SEARCH(",",J7143)-1)</f>
        <v>Apartamento</v>
      </c>
    </row>
    <row r="7144" spans="1:15" x14ac:dyDescent="0.25">
      <c r="A7144">
        <v>8787711186972</v>
      </c>
      <c r="B7144" t="s">
        <v>0</v>
      </c>
      <c r="C7144" t="s">
        <v>5724</v>
      </c>
      <c r="D7144" t="s">
        <v>1102</v>
      </c>
      <c r="E7144" t="s">
        <v>6709</v>
      </c>
      <c r="F7144" s="1">
        <v>73140.11</v>
      </c>
      <c r="G7144" s="1">
        <v>154000</v>
      </c>
      <c r="H7144" t="s">
        <v>231</v>
      </c>
      <c r="I7144" t="s">
        <v>5</v>
      </c>
      <c r="J7144" t="s">
        <v>4067</v>
      </c>
      <c r="K7144" t="s">
        <v>12</v>
      </c>
      <c r="L7144" s="12">
        <v>46108</v>
      </c>
      <c r="M7144" s="5">
        <f>G7144-F7144</f>
        <v>80859.89</v>
      </c>
      <c r="N7144" s="7" t="str">
        <f>CONCATENATE("https://venda-imoveis.caixa.gov.br/sistema/detalhe-imovel.asp?hdnOrigem=index&amp;hdnimovel=",A7144)</f>
        <v>https://venda-imoveis.caixa.gov.br/sistema/detalhe-imovel.asp?hdnOrigem=index&amp;hdnimovel=8787711186972</v>
      </c>
      <c r="O7144" s="9" t="str">
        <f>LEFT(J7144,SEARCH(",",J7144)-1)</f>
        <v>Apartamento</v>
      </c>
    </row>
    <row r="7145" spans="1:15" x14ac:dyDescent="0.25">
      <c r="A7145">
        <v>8787711541853</v>
      </c>
      <c r="B7145" t="s">
        <v>0</v>
      </c>
      <c r="C7145" t="s">
        <v>5724</v>
      </c>
      <c r="D7145" t="s">
        <v>1102</v>
      </c>
      <c r="E7145" t="s">
        <v>6710</v>
      </c>
      <c r="F7145" s="1">
        <v>66491.009999999995</v>
      </c>
      <c r="G7145" s="1">
        <v>140000</v>
      </c>
      <c r="H7145" t="s">
        <v>231</v>
      </c>
      <c r="I7145" t="s">
        <v>5</v>
      </c>
      <c r="J7145" t="s">
        <v>4067</v>
      </c>
      <c r="K7145" t="s">
        <v>12</v>
      </c>
      <c r="L7145" s="12">
        <v>46108</v>
      </c>
      <c r="M7145" s="5">
        <f>G7145-F7145</f>
        <v>73508.990000000005</v>
      </c>
      <c r="N7145" s="7" t="str">
        <f>CONCATENATE("https://venda-imoveis.caixa.gov.br/sistema/detalhe-imovel.asp?hdnOrigem=index&amp;hdnimovel=",A7145)</f>
        <v>https://venda-imoveis.caixa.gov.br/sistema/detalhe-imovel.asp?hdnOrigem=index&amp;hdnimovel=8787711541853</v>
      </c>
      <c r="O7145" s="9" t="str">
        <f>LEFT(J7145,SEARCH(",",J7145)-1)</f>
        <v>Apartamento</v>
      </c>
    </row>
    <row r="7146" spans="1:15" x14ac:dyDescent="0.25">
      <c r="A7146">
        <v>8787711613560</v>
      </c>
      <c r="B7146" t="s">
        <v>0</v>
      </c>
      <c r="C7146" t="s">
        <v>5724</v>
      </c>
      <c r="D7146" t="s">
        <v>1102</v>
      </c>
      <c r="E7146" t="s">
        <v>6711</v>
      </c>
      <c r="F7146" s="1">
        <v>70290.490000000005</v>
      </c>
      <c r="G7146" s="1">
        <v>148000</v>
      </c>
      <c r="H7146" t="s">
        <v>231</v>
      </c>
      <c r="I7146" t="s">
        <v>5</v>
      </c>
      <c r="J7146" t="s">
        <v>4067</v>
      </c>
      <c r="K7146" t="s">
        <v>12</v>
      </c>
      <c r="L7146" s="12">
        <v>46108</v>
      </c>
      <c r="M7146" s="5">
        <f>G7146-F7146</f>
        <v>77709.509999999995</v>
      </c>
      <c r="N7146" s="7" t="str">
        <f>CONCATENATE("https://venda-imoveis.caixa.gov.br/sistema/detalhe-imovel.asp?hdnOrigem=index&amp;hdnimovel=",A7146)</f>
        <v>https://venda-imoveis.caixa.gov.br/sistema/detalhe-imovel.asp?hdnOrigem=index&amp;hdnimovel=8787711613560</v>
      </c>
      <c r="O7146" s="9" t="str">
        <f>LEFT(J7146,SEARCH(",",J7146)-1)</f>
        <v>Apartamento</v>
      </c>
    </row>
    <row r="7147" spans="1:15" x14ac:dyDescent="0.25">
      <c r="A7147">
        <v>8787712299037</v>
      </c>
      <c r="B7147" t="s">
        <v>0</v>
      </c>
      <c r="C7147" t="s">
        <v>5724</v>
      </c>
      <c r="D7147" t="s">
        <v>1102</v>
      </c>
      <c r="E7147" t="s">
        <v>6714</v>
      </c>
      <c r="F7147" s="1">
        <v>67440.88</v>
      </c>
      <c r="G7147" s="1">
        <v>142000</v>
      </c>
      <c r="H7147" t="s">
        <v>231</v>
      </c>
      <c r="I7147" t="s">
        <v>5</v>
      </c>
      <c r="J7147" t="s">
        <v>4067</v>
      </c>
      <c r="K7147" t="s">
        <v>12</v>
      </c>
      <c r="L7147" s="12">
        <v>46108</v>
      </c>
      <c r="M7147" s="5">
        <f>G7147-F7147</f>
        <v>74559.12</v>
      </c>
      <c r="N7147" s="7" t="str">
        <f>CONCATENATE("https://venda-imoveis.caixa.gov.br/sistema/detalhe-imovel.asp?hdnOrigem=index&amp;hdnimovel=",A7147)</f>
        <v>https://venda-imoveis.caixa.gov.br/sistema/detalhe-imovel.asp?hdnOrigem=index&amp;hdnimovel=8787712299037</v>
      </c>
      <c r="O7147" s="9" t="str">
        <f>LEFT(J7147,SEARCH(",",J7147)-1)</f>
        <v>Apartamento</v>
      </c>
    </row>
    <row r="7148" spans="1:15" x14ac:dyDescent="0.25">
      <c r="A7148">
        <v>8787712387289</v>
      </c>
      <c r="B7148" t="s">
        <v>0</v>
      </c>
      <c r="C7148" t="s">
        <v>5724</v>
      </c>
      <c r="D7148" t="s">
        <v>1102</v>
      </c>
      <c r="E7148" t="s">
        <v>6715</v>
      </c>
      <c r="F7148" s="1">
        <v>70765.429999999993</v>
      </c>
      <c r="G7148" s="1">
        <v>149000</v>
      </c>
      <c r="H7148" t="s">
        <v>231</v>
      </c>
      <c r="I7148" t="s">
        <v>5</v>
      </c>
      <c r="J7148" t="s">
        <v>4067</v>
      </c>
      <c r="K7148" t="s">
        <v>12</v>
      </c>
      <c r="L7148" s="12">
        <v>46108</v>
      </c>
      <c r="M7148" s="5">
        <f>G7148-F7148</f>
        <v>78234.570000000007</v>
      </c>
      <c r="N7148" s="7" t="str">
        <f>CONCATENATE("https://venda-imoveis.caixa.gov.br/sistema/detalhe-imovel.asp?hdnOrigem=index&amp;hdnimovel=",A7148)</f>
        <v>https://venda-imoveis.caixa.gov.br/sistema/detalhe-imovel.asp?hdnOrigem=index&amp;hdnimovel=8787712387289</v>
      </c>
      <c r="O7148" s="9" t="str">
        <f>LEFT(J7148,SEARCH(",",J7148)-1)</f>
        <v>Apartamento</v>
      </c>
    </row>
    <row r="7149" spans="1:15" x14ac:dyDescent="0.25">
      <c r="A7149">
        <v>8787712586940</v>
      </c>
      <c r="B7149" t="s">
        <v>0</v>
      </c>
      <c r="C7149" t="s">
        <v>5724</v>
      </c>
      <c r="D7149" t="s">
        <v>1102</v>
      </c>
      <c r="E7149" t="s">
        <v>6716</v>
      </c>
      <c r="F7149" s="1">
        <v>71715.3</v>
      </c>
      <c r="G7149" s="1">
        <v>151000</v>
      </c>
      <c r="H7149" t="s">
        <v>231</v>
      </c>
      <c r="I7149" t="s">
        <v>5</v>
      </c>
      <c r="J7149" t="s">
        <v>4067</v>
      </c>
      <c r="K7149" t="s">
        <v>12</v>
      </c>
      <c r="L7149" s="12">
        <v>46108</v>
      </c>
      <c r="M7149" s="5">
        <f>G7149-F7149</f>
        <v>79284.7</v>
      </c>
      <c r="N7149" s="7" t="str">
        <f>CONCATENATE("https://venda-imoveis.caixa.gov.br/sistema/detalhe-imovel.asp?hdnOrigem=index&amp;hdnimovel=",A7149)</f>
        <v>https://venda-imoveis.caixa.gov.br/sistema/detalhe-imovel.asp?hdnOrigem=index&amp;hdnimovel=8787712586940</v>
      </c>
      <c r="O7149" s="9" t="str">
        <f>LEFT(J7149,SEARCH(",",J7149)-1)</f>
        <v>Apartamento</v>
      </c>
    </row>
    <row r="7150" spans="1:15" x14ac:dyDescent="0.25">
      <c r="A7150">
        <v>8787712962135</v>
      </c>
      <c r="B7150" t="s">
        <v>0</v>
      </c>
      <c r="C7150" t="s">
        <v>5724</v>
      </c>
      <c r="D7150" t="s">
        <v>1102</v>
      </c>
      <c r="E7150" t="s">
        <v>6720</v>
      </c>
      <c r="F7150" s="1">
        <v>71240.37</v>
      </c>
      <c r="G7150" s="1">
        <v>150000</v>
      </c>
      <c r="H7150" t="s">
        <v>231</v>
      </c>
      <c r="I7150" t="s">
        <v>5</v>
      </c>
      <c r="J7150" t="s">
        <v>4067</v>
      </c>
      <c r="K7150" t="s">
        <v>12</v>
      </c>
      <c r="L7150" s="12">
        <v>46108</v>
      </c>
      <c r="M7150" s="5">
        <f>G7150-F7150</f>
        <v>78759.63</v>
      </c>
      <c r="N7150" s="7" t="str">
        <f>CONCATENATE("https://venda-imoveis.caixa.gov.br/sistema/detalhe-imovel.asp?hdnOrigem=index&amp;hdnimovel=",A7150)</f>
        <v>https://venda-imoveis.caixa.gov.br/sistema/detalhe-imovel.asp?hdnOrigem=index&amp;hdnimovel=8787712962135</v>
      </c>
      <c r="O7150" s="9" t="str">
        <f>LEFT(J7150,SEARCH(",",J7150)-1)</f>
        <v>Apartamento</v>
      </c>
    </row>
    <row r="7151" spans="1:15" x14ac:dyDescent="0.25">
      <c r="A7151">
        <v>8555537892870</v>
      </c>
      <c r="B7151" t="s">
        <v>0</v>
      </c>
      <c r="C7151" t="s">
        <v>5724</v>
      </c>
      <c r="D7151" t="s">
        <v>5845</v>
      </c>
      <c r="E7151" t="s">
        <v>6722</v>
      </c>
      <c r="F7151" s="1">
        <v>67732.490000000005</v>
      </c>
      <c r="G7151" s="1">
        <v>142614</v>
      </c>
      <c r="H7151" t="s">
        <v>231</v>
      </c>
      <c r="I7151" t="s">
        <v>5</v>
      </c>
      <c r="J7151" t="s">
        <v>5847</v>
      </c>
      <c r="K7151" t="s">
        <v>12</v>
      </c>
      <c r="L7151" s="12">
        <v>46108</v>
      </c>
      <c r="M7151" s="5">
        <f>G7151-F7151</f>
        <v>74881.509999999995</v>
      </c>
      <c r="N7151" s="7" t="str">
        <f>CONCATENATE("https://venda-imoveis.caixa.gov.br/sistema/detalhe-imovel.asp?hdnOrigem=index&amp;hdnimovel=",A7151)</f>
        <v>https://venda-imoveis.caixa.gov.br/sistema/detalhe-imovel.asp?hdnOrigem=index&amp;hdnimovel=8555537892870</v>
      </c>
      <c r="O7151" s="9" t="str">
        <f>LEFT(J7151,SEARCH(",",J7151)-1)</f>
        <v>Apartamento</v>
      </c>
    </row>
    <row r="7152" spans="1:15" x14ac:dyDescent="0.25">
      <c r="A7152">
        <v>8444417670339</v>
      </c>
      <c r="B7152" t="s">
        <v>0</v>
      </c>
      <c r="C7152" t="s">
        <v>3717</v>
      </c>
      <c r="D7152" t="s">
        <v>1596</v>
      </c>
      <c r="E7152" t="s">
        <v>4206</v>
      </c>
      <c r="F7152" s="1">
        <v>25635.55</v>
      </c>
      <c r="G7152" s="1">
        <v>54000</v>
      </c>
      <c r="H7152" t="s">
        <v>4207</v>
      </c>
      <c r="I7152" t="s">
        <v>5</v>
      </c>
      <c r="J7152" t="s">
        <v>4208</v>
      </c>
      <c r="K7152" t="s">
        <v>7</v>
      </c>
      <c r="L7152" s="12">
        <v>46108</v>
      </c>
      <c r="M7152" s="5">
        <f>G7152-F7152</f>
        <v>28364.45</v>
      </c>
      <c r="N7152" s="7" t="str">
        <f>CONCATENATE("https://venda-imoveis.caixa.gov.br/sistema/detalhe-imovel.asp?hdnOrigem=index&amp;hdnimovel=",A7152)</f>
        <v>https://venda-imoveis.caixa.gov.br/sistema/detalhe-imovel.asp?hdnOrigem=index&amp;hdnimovel=8444417670339</v>
      </c>
      <c r="O7152" s="9" t="str">
        <f>LEFT(J7152,SEARCH(",",J7152)-1)</f>
        <v>Casa</v>
      </c>
    </row>
    <row r="7153" spans="1:15" x14ac:dyDescent="0.25">
      <c r="A7153">
        <v>8444413774385</v>
      </c>
      <c r="B7153" t="s">
        <v>0</v>
      </c>
      <c r="C7153" t="s">
        <v>11389</v>
      </c>
      <c r="D7153" t="s">
        <v>11393</v>
      </c>
      <c r="E7153" t="s">
        <v>13176</v>
      </c>
      <c r="F7153" s="1">
        <v>61642.31</v>
      </c>
      <c r="G7153" s="1">
        <v>130000</v>
      </c>
      <c r="H7153" t="s">
        <v>13177</v>
      </c>
      <c r="I7153" t="s">
        <v>5</v>
      </c>
      <c r="J7153" t="s">
        <v>13178</v>
      </c>
      <c r="K7153" t="s">
        <v>7</v>
      </c>
      <c r="L7153" s="12">
        <v>46108</v>
      </c>
      <c r="M7153" s="5">
        <f>G7153-F7153</f>
        <v>68357.69</v>
      </c>
      <c r="N7153" s="7" t="str">
        <f>CONCATENATE("https://venda-imoveis.caixa.gov.br/sistema/detalhe-imovel.asp?hdnOrigem=index&amp;hdnimovel=",A7153)</f>
        <v>https://venda-imoveis.caixa.gov.br/sistema/detalhe-imovel.asp?hdnOrigem=index&amp;hdnimovel=8444413774385</v>
      </c>
      <c r="O7153" s="9" t="str">
        <f>LEFT(J7153,SEARCH(",",J7153)-1)</f>
        <v>Casa</v>
      </c>
    </row>
    <row r="7154" spans="1:15" x14ac:dyDescent="0.25">
      <c r="A7154">
        <v>8787706992958</v>
      </c>
      <c r="B7154" t="s">
        <v>0</v>
      </c>
      <c r="C7154" t="s">
        <v>11389</v>
      </c>
      <c r="D7154" t="s">
        <v>11393</v>
      </c>
      <c r="E7154" t="s">
        <v>13179</v>
      </c>
      <c r="F7154" s="1">
        <v>64961.52</v>
      </c>
      <c r="G7154" s="1">
        <v>137000</v>
      </c>
      <c r="H7154" t="s">
        <v>13177</v>
      </c>
      <c r="I7154" t="s">
        <v>5</v>
      </c>
      <c r="J7154" t="s">
        <v>11917</v>
      </c>
      <c r="K7154" t="s">
        <v>7</v>
      </c>
      <c r="L7154" s="12">
        <v>46108</v>
      </c>
      <c r="M7154" s="5">
        <f>G7154-F7154</f>
        <v>72038.48000000001</v>
      </c>
      <c r="N7154" s="7" t="str">
        <f>CONCATENATE("https://venda-imoveis.caixa.gov.br/sistema/detalhe-imovel.asp?hdnOrigem=index&amp;hdnimovel=",A7154)</f>
        <v>https://venda-imoveis.caixa.gov.br/sistema/detalhe-imovel.asp?hdnOrigem=index&amp;hdnimovel=8787706992958</v>
      </c>
      <c r="O7154" s="9" t="str">
        <f>LEFT(J7154,SEARCH(",",J7154)-1)</f>
        <v>Apartamento</v>
      </c>
    </row>
    <row r="7155" spans="1:15" x14ac:dyDescent="0.25">
      <c r="A7155">
        <v>8444418696102</v>
      </c>
      <c r="B7155" t="s">
        <v>0</v>
      </c>
      <c r="C7155" t="s">
        <v>11389</v>
      </c>
      <c r="D7155" t="s">
        <v>1757</v>
      </c>
      <c r="E7155" t="s">
        <v>13180</v>
      </c>
      <c r="F7155" s="1">
        <v>62116.49</v>
      </c>
      <c r="G7155" s="1">
        <v>131000</v>
      </c>
      <c r="H7155" t="s">
        <v>13177</v>
      </c>
      <c r="I7155" t="s">
        <v>5</v>
      </c>
      <c r="J7155" t="s">
        <v>13181</v>
      </c>
      <c r="K7155" t="s">
        <v>7</v>
      </c>
      <c r="L7155" s="12">
        <v>46108</v>
      </c>
      <c r="M7155" s="5">
        <f>G7155-F7155</f>
        <v>68883.510000000009</v>
      </c>
      <c r="N7155" s="7" t="str">
        <f>CONCATENATE("https://venda-imoveis.caixa.gov.br/sistema/detalhe-imovel.asp?hdnOrigem=index&amp;hdnimovel=",A7155)</f>
        <v>https://venda-imoveis.caixa.gov.br/sistema/detalhe-imovel.asp?hdnOrigem=index&amp;hdnimovel=8444418696102</v>
      </c>
      <c r="O7155" s="9" t="str">
        <f>LEFT(J7155,SEARCH(",",J7155)-1)</f>
        <v>Casa</v>
      </c>
    </row>
    <row r="7156" spans="1:15" x14ac:dyDescent="0.25">
      <c r="A7156">
        <v>8444407684043</v>
      </c>
      <c r="B7156" t="s">
        <v>0</v>
      </c>
      <c r="C7156" t="s">
        <v>11389</v>
      </c>
      <c r="D7156" t="s">
        <v>11406</v>
      </c>
      <c r="E7156" t="s">
        <v>13173</v>
      </c>
      <c r="F7156" s="1">
        <v>79160.639999999999</v>
      </c>
      <c r="G7156" s="1">
        <v>167000</v>
      </c>
      <c r="H7156" t="s">
        <v>13174</v>
      </c>
      <c r="I7156" t="s">
        <v>5</v>
      </c>
      <c r="J7156" t="s">
        <v>13175</v>
      </c>
      <c r="K7156" t="s">
        <v>7</v>
      </c>
      <c r="L7156" s="12">
        <v>46108</v>
      </c>
      <c r="M7156" s="5">
        <f>G7156-F7156</f>
        <v>87839.360000000001</v>
      </c>
      <c r="N7156" s="7" t="str">
        <f>CONCATENATE("https://venda-imoveis.caixa.gov.br/sistema/detalhe-imovel.asp?hdnOrigem=index&amp;hdnimovel=",A7156)</f>
        <v>https://venda-imoveis.caixa.gov.br/sistema/detalhe-imovel.asp?hdnOrigem=index&amp;hdnimovel=8444407684043</v>
      </c>
      <c r="O7156" s="9" t="str">
        <f>LEFT(J7156,SEARCH(",",J7156)-1)</f>
        <v>Apartamento</v>
      </c>
    </row>
    <row r="7157" spans="1:15" x14ac:dyDescent="0.25">
      <c r="A7157">
        <v>8444411060210</v>
      </c>
      <c r="B7157" t="s">
        <v>0</v>
      </c>
      <c r="C7157" t="s">
        <v>11389</v>
      </c>
      <c r="D7157" t="s">
        <v>11393</v>
      </c>
      <c r="E7157" t="s">
        <v>13168</v>
      </c>
      <c r="F7157" s="1">
        <v>41109.19</v>
      </c>
      <c r="G7157" s="1">
        <v>86758.63</v>
      </c>
      <c r="H7157" t="s">
        <v>13169</v>
      </c>
      <c r="I7157" t="s">
        <v>5</v>
      </c>
      <c r="J7157" t="s">
        <v>13170</v>
      </c>
      <c r="K7157" t="s">
        <v>7</v>
      </c>
      <c r="L7157" s="12">
        <v>46108</v>
      </c>
      <c r="M7157" s="5">
        <f>G7157-F7157</f>
        <v>45649.440000000002</v>
      </c>
      <c r="N7157" s="7" t="str">
        <f>CONCATENATE("https://venda-imoveis.caixa.gov.br/sistema/detalhe-imovel.asp?hdnOrigem=index&amp;hdnimovel=",A7157)</f>
        <v>https://venda-imoveis.caixa.gov.br/sistema/detalhe-imovel.asp?hdnOrigem=index&amp;hdnimovel=8444411060210</v>
      </c>
      <c r="O7157" s="9" t="str">
        <f>LEFT(J7157,SEARCH(",",J7157)-1)</f>
        <v>Casa</v>
      </c>
    </row>
    <row r="7158" spans="1:15" x14ac:dyDescent="0.25">
      <c r="A7158">
        <v>8787708683200</v>
      </c>
      <c r="B7158" t="s">
        <v>0</v>
      </c>
      <c r="C7158" t="s">
        <v>11389</v>
      </c>
      <c r="D7158" t="s">
        <v>11393</v>
      </c>
      <c r="E7158" t="s">
        <v>13171</v>
      </c>
      <c r="F7158" s="1">
        <v>45014.239999999998</v>
      </c>
      <c r="G7158" s="1">
        <v>95000</v>
      </c>
      <c r="H7158" t="s">
        <v>13169</v>
      </c>
      <c r="I7158" t="s">
        <v>5</v>
      </c>
      <c r="J7158" t="s">
        <v>11611</v>
      </c>
      <c r="K7158" t="s">
        <v>7</v>
      </c>
      <c r="L7158" s="12">
        <v>46108</v>
      </c>
      <c r="M7158" s="5">
        <f>G7158-F7158</f>
        <v>49985.760000000002</v>
      </c>
      <c r="N7158" s="7" t="str">
        <f>CONCATENATE("https://venda-imoveis.caixa.gov.br/sistema/detalhe-imovel.asp?hdnOrigem=index&amp;hdnimovel=",A7158)</f>
        <v>https://venda-imoveis.caixa.gov.br/sistema/detalhe-imovel.asp?hdnOrigem=index&amp;hdnimovel=8787708683200</v>
      </c>
      <c r="O7158" s="9" t="str">
        <f>LEFT(J7158,SEARCH(",",J7158)-1)</f>
        <v>Apartamento</v>
      </c>
    </row>
    <row r="7159" spans="1:15" x14ac:dyDescent="0.25">
      <c r="A7159">
        <v>8444425360017</v>
      </c>
      <c r="B7159" t="s">
        <v>0</v>
      </c>
      <c r="C7159" t="s">
        <v>11389</v>
      </c>
      <c r="D7159" t="s">
        <v>1757</v>
      </c>
      <c r="E7159" t="s">
        <v>13172</v>
      </c>
      <c r="F7159" s="1">
        <v>45961.91</v>
      </c>
      <c r="G7159" s="1">
        <v>97000</v>
      </c>
      <c r="H7159" t="s">
        <v>13169</v>
      </c>
      <c r="I7159" t="s">
        <v>5</v>
      </c>
      <c r="J7159" t="s">
        <v>11748</v>
      </c>
      <c r="K7159" t="s">
        <v>7</v>
      </c>
      <c r="L7159" s="12">
        <v>46108</v>
      </c>
      <c r="M7159" s="5">
        <f>G7159-F7159</f>
        <v>51038.09</v>
      </c>
      <c r="N7159" s="7" t="str">
        <f>CONCATENATE("https://venda-imoveis.caixa.gov.br/sistema/detalhe-imovel.asp?hdnOrigem=index&amp;hdnimovel=",A7159)</f>
        <v>https://venda-imoveis.caixa.gov.br/sistema/detalhe-imovel.asp?hdnOrigem=index&amp;hdnimovel=8444425360017</v>
      </c>
      <c r="O7159" s="9" t="str">
        <f>LEFT(J7159,SEARCH(",",J7159)-1)</f>
        <v>Casa</v>
      </c>
    </row>
    <row r="7160" spans="1:15" x14ac:dyDescent="0.25">
      <c r="A7160">
        <v>1555533313320</v>
      </c>
      <c r="B7160" t="s">
        <v>0</v>
      </c>
      <c r="C7160" t="s">
        <v>2668</v>
      </c>
      <c r="D7160" t="s">
        <v>2783</v>
      </c>
      <c r="E7160" t="s">
        <v>2784</v>
      </c>
      <c r="F7160" s="1">
        <v>144919.73000000001</v>
      </c>
      <c r="G7160" s="1">
        <v>306000</v>
      </c>
      <c r="H7160" t="s">
        <v>2785</v>
      </c>
      <c r="I7160" t="s">
        <v>5</v>
      </c>
      <c r="J7160" t="s">
        <v>2355</v>
      </c>
      <c r="K7160" t="s">
        <v>7</v>
      </c>
      <c r="L7160" s="12">
        <v>46108</v>
      </c>
      <c r="M7160" s="5">
        <f>G7160-F7160</f>
        <v>161080.26999999999</v>
      </c>
      <c r="N7160" s="7" t="str">
        <f>CONCATENATE("https://venda-imoveis.caixa.gov.br/sistema/detalhe-imovel.asp?hdnOrigem=index&amp;hdnimovel=",A7160)</f>
        <v>https://venda-imoveis.caixa.gov.br/sistema/detalhe-imovel.asp?hdnOrigem=index&amp;hdnimovel=1555533313320</v>
      </c>
      <c r="O7160" s="9" t="str">
        <f>LEFT(J7160,SEARCH(",",J7160)-1)</f>
        <v>Terreno</v>
      </c>
    </row>
    <row r="7161" spans="1:15" x14ac:dyDescent="0.25">
      <c r="A7161">
        <v>1555533612017</v>
      </c>
      <c r="B7161" t="s">
        <v>0</v>
      </c>
      <c r="C7161" t="s">
        <v>2668</v>
      </c>
      <c r="D7161" t="s">
        <v>2783</v>
      </c>
      <c r="E7161" t="s">
        <v>2786</v>
      </c>
      <c r="F7161" s="1">
        <v>136868.64000000001</v>
      </c>
      <c r="G7161" s="1">
        <v>289000</v>
      </c>
      <c r="H7161" t="s">
        <v>2785</v>
      </c>
      <c r="I7161" t="s">
        <v>5</v>
      </c>
      <c r="J7161" t="s">
        <v>2355</v>
      </c>
      <c r="K7161" t="s">
        <v>7</v>
      </c>
      <c r="L7161" s="12">
        <v>46108</v>
      </c>
      <c r="M7161" s="5">
        <f>G7161-F7161</f>
        <v>152131.35999999999</v>
      </c>
      <c r="N7161" s="7" t="str">
        <f>CONCATENATE("https://venda-imoveis.caixa.gov.br/sistema/detalhe-imovel.asp?hdnOrigem=index&amp;hdnimovel=",A7161)</f>
        <v>https://venda-imoveis.caixa.gov.br/sistema/detalhe-imovel.asp?hdnOrigem=index&amp;hdnimovel=1555533612017</v>
      </c>
      <c r="O7161" s="9" t="str">
        <f>LEFT(J7161,SEARCH(",",J7161)-1)</f>
        <v>Terreno</v>
      </c>
    </row>
    <row r="7162" spans="1:15" x14ac:dyDescent="0.25">
      <c r="A7162">
        <v>1444401249908</v>
      </c>
      <c r="B7162" t="s">
        <v>0</v>
      </c>
      <c r="C7162" t="s">
        <v>5724</v>
      </c>
      <c r="D7162" t="s">
        <v>6617</v>
      </c>
      <c r="E7162" t="s">
        <v>6618</v>
      </c>
      <c r="F7162" s="1">
        <v>114609.72</v>
      </c>
      <c r="G7162" s="1">
        <v>242000</v>
      </c>
      <c r="H7162" t="s">
        <v>2785</v>
      </c>
      <c r="I7162" t="s">
        <v>5</v>
      </c>
      <c r="J7162" t="s">
        <v>6619</v>
      </c>
      <c r="K7162" t="s">
        <v>7</v>
      </c>
      <c r="L7162" s="12">
        <v>46108</v>
      </c>
      <c r="M7162" s="5">
        <f>G7162-F7162</f>
        <v>127390.28</v>
      </c>
      <c r="N7162" s="7" t="str">
        <f>CONCATENATE("https://venda-imoveis.caixa.gov.br/sistema/detalhe-imovel.asp?hdnOrigem=index&amp;hdnimovel=",A7162)</f>
        <v>https://venda-imoveis.caixa.gov.br/sistema/detalhe-imovel.asp?hdnOrigem=index&amp;hdnimovel=1444401249908</v>
      </c>
      <c r="O7162" s="9" t="str">
        <f>LEFT(J7162,SEARCH(",",J7162)-1)</f>
        <v>Apartamento</v>
      </c>
    </row>
    <row r="7163" spans="1:15" x14ac:dyDescent="0.25">
      <c r="A7163">
        <v>1444405830184</v>
      </c>
      <c r="B7163" t="s">
        <v>0</v>
      </c>
      <c r="C7163" t="s">
        <v>5724</v>
      </c>
      <c r="D7163" t="s">
        <v>6020</v>
      </c>
      <c r="E7163" t="s">
        <v>6620</v>
      </c>
      <c r="F7163" s="1">
        <v>265212.58</v>
      </c>
      <c r="G7163" s="1">
        <v>560000</v>
      </c>
      <c r="H7163" t="s">
        <v>2785</v>
      </c>
      <c r="I7163" t="s">
        <v>31</v>
      </c>
      <c r="J7163" t="s">
        <v>6621</v>
      </c>
      <c r="K7163" t="s">
        <v>7</v>
      </c>
      <c r="L7163" s="12">
        <v>46108</v>
      </c>
      <c r="M7163" s="5">
        <f>G7163-F7163</f>
        <v>294787.42</v>
      </c>
      <c r="N7163" s="7" t="str">
        <f>CONCATENATE("https://venda-imoveis.caixa.gov.br/sistema/detalhe-imovel.asp?hdnOrigem=index&amp;hdnimovel=",A7163)</f>
        <v>https://venda-imoveis.caixa.gov.br/sistema/detalhe-imovel.asp?hdnOrigem=index&amp;hdnimovel=1444405830184</v>
      </c>
      <c r="O7163" s="9" t="str">
        <f>LEFT(J7163,SEARCH(",",J7163)-1)</f>
        <v>Casa</v>
      </c>
    </row>
    <row r="7164" spans="1:15" x14ac:dyDescent="0.25">
      <c r="A7164">
        <v>1444402960230</v>
      </c>
      <c r="B7164" t="s">
        <v>0</v>
      </c>
      <c r="C7164" t="s">
        <v>5724</v>
      </c>
      <c r="D7164" t="s">
        <v>6622</v>
      </c>
      <c r="E7164" t="s">
        <v>6623</v>
      </c>
      <c r="F7164" s="1">
        <v>134847.81</v>
      </c>
      <c r="G7164" s="1">
        <v>284733</v>
      </c>
      <c r="H7164" t="s">
        <v>2785</v>
      </c>
      <c r="I7164" t="s">
        <v>31</v>
      </c>
      <c r="J7164" t="s">
        <v>6624</v>
      </c>
      <c r="K7164" t="s">
        <v>7</v>
      </c>
      <c r="L7164" s="12">
        <v>46108</v>
      </c>
      <c r="M7164" s="5">
        <f>G7164-F7164</f>
        <v>149885.19</v>
      </c>
      <c r="N7164" s="7" t="str">
        <f>CONCATENATE("https://venda-imoveis.caixa.gov.br/sistema/detalhe-imovel.asp?hdnOrigem=index&amp;hdnimovel=",A7164)</f>
        <v>https://venda-imoveis.caixa.gov.br/sistema/detalhe-imovel.asp?hdnOrigem=index&amp;hdnimovel=1444402960230</v>
      </c>
      <c r="O7164" s="9" t="str">
        <f>LEFT(J7164,SEARCH(",",J7164)-1)</f>
        <v>Apartamento</v>
      </c>
    </row>
    <row r="7165" spans="1:15" x14ac:dyDescent="0.25">
      <c r="A7165">
        <v>8444416612440</v>
      </c>
      <c r="B7165" t="s">
        <v>0</v>
      </c>
      <c r="C7165" t="s">
        <v>15884</v>
      </c>
      <c r="D7165" t="s">
        <v>15885</v>
      </c>
      <c r="E7165" t="s">
        <v>15886</v>
      </c>
      <c r="F7165" s="1">
        <v>141130.98000000001</v>
      </c>
      <c r="G7165" s="1">
        <v>298000</v>
      </c>
      <c r="H7165" t="s">
        <v>2785</v>
      </c>
      <c r="I7165" t="s">
        <v>31</v>
      </c>
      <c r="J7165" t="s">
        <v>15887</v>
      </c>
      <c r="K7165" t="s">
        <v>7</v>
      </c>
      <c r="L7165" s="12">
        <v>46108</v>
      </c>
      <c r="M7165" s="5">
        <f>G7165-F7165</f>
        <v>156869.01999999999</v>
      </c>
      <c r="N7165" s="7" t="str">
        <f>CONCATENATE("https://venda-imoveis.caixa.gov.br/sistema/detalhe-imovel.asp?hdnOrigem=index&amp;hdnimovel=",A7165)</f>
        <v>https://venda-imoveis.caixa.gov.br/sistema/detalhe-imovel.asp?hdnOrigem=index&amp;hdnimovel=8444416612440</v>
      </c>
      <c r="O7165" s="9" t="str">
        <f>LEFT(J7165,SEARCH(",",J7165)-1)</f>
        <v>Casa</v>
      </c>
    </row>
    <row r="7166" spans="1:15" x14ac:dyDescent="0.25">
      <c r="A7166">
        <v>8444403098549</v>
      </c>
      <c r="B7166" t="s">
        <v>0</v>
      </c>
      <c r="C7166" t="s">
        <v>11389</v>
      </c>
      <c r="D7166" t="s">
        <v>12291</v>
      </c>
      <c r="E7166" t="s">
        <v>13151</v>
      </c>
      <c r="F7166" s="1">
        <v>71022.95</v>
      </c>
      <c r="G7166" s="1">
        <v>150000</v>
      </c>
      <c r="H7166" t="s">
        <v>13152</v>
      </c>
      <c r="I7166" t="s">
        <v>5</v>
      </c>
      <c r="J7166" t="s">
        <v>13153</v>
      </c>
      <c r="K7166" t="s">
        <v>7</v>
      </c>
      <c r="L7166" s="12">
        <v>46108</v>
      </c>
      <c r="M7166" s="5">
        <f>G7166-F7166</f>
        <v>78977.05</v>
      </c>
      <c r="N7166" s="7" t="str">
        <f>CONCATENATE("https://venda-imoveis.caixa.gov.br/sistema/detalhe-imovel.asp?hdnOrigem=index&amp;hdnimovel=",A7166)</f>
        <v>https://venda-imoveis.caixa.gov.br/sistema/detalhe-imovel.asp?hdnOrigem=index&amp;hdnimovel=8444403098549</v>
      </c>
      <c r="O7166" s="9" t="str">
        <f>LEFT(J7166,SEARCH(",",J7166)-1)</f>
        <v>Casa</v>
      </c>
    </row>
    <row r="7167" spans="1:15" x14ac:dyDescent="0.25">
      <c r="A7167">
        <v>8444411537343</v>
      </c>
      <c r="B7167" t="s">
        <v>0</v>
      </c>
      <c r="C7167" t="s">
        <v>11389</v>
      </c>
      <c r="D7167" t="s">
        <v>11985</v>
      </c>
      <c r="E7167" t="s">
        <v>13154</v>
      </c>
      <c r="F7167" s="1">
        <v>70075.98</v>
      </c>
      <c r="G7167" s="1">
        <v>148000</v>
      </c>
      <c r="H7167" t="s">
        <v>13152</v>
      </c>
      <c r="I7167" t="s">
        <v>5</v>
      </c>
      <c r="J7167" t="s">
        <v>13155</v>
      </c>
      <c r="K7167" t="s">
        <v>7</v>
      </c>
      <c r="L7167" s="12">
        <v>46108</v>
      </c>
      <c r="M7167" s="5">
        <f>G7167-F7167</f>
        <v>77924.02</v>
      </c>
      <c r="N7167" s="7" t="str">
        <f>CONCATENATE("https://venda-imoveis.caixa.gov.br/sistema/detalhe-imovel.asp?hdnOrigem=index&amp;hdnimovel=",A7167)</f>
        <v>https://venda-imoveis.caixa.gov.br/sistema/detalhe-imovel.asp?hdnOrigem=index&amp;hdnimovel=8444411537343</v>
      </c>
      <c r="O7167" s="9" t="str">
        <f>LEFT(J7167,SEARCH(",",J7167)-1)</f>
        <v>Casa</v>
      </c>
    </row>
    <row r="7168" spans="1:15" x14ac:dyDescent="0.25">
      <c r="A7168">
        <v>8309300003222</v>
      </c>
      <c r="B7168" t="s">
        <v>0</v>
      </c>
      <c r="C7168" t="s">
        <v>11389</v>
      </c>
      <c r="D7168" t="s">
        <v>11390</v>
      </c>
      <c r="E7168" t="s">
        <v>13156</v>
      </c>
      <c r="F7168" s="1">
        <v>66288.09</v>
      </c>
      <c r="G7168" s="1">
        <v>140000</v>
      </c>
      <c r="H7168" t="s">
        <v>13152</v>
      </c>
      <c r="I7168" t="s">
        <v>5</v>
      </c>
      <c r="J7168" t="s">
        <v>13157</v>
      </c>
      <c r="K7168" t="s">
        <v>7</v>
      </c>
      <c r="L7168" s="12">
        <v>46108</v>
      </c>
      <c r="M7168" s="5">
        <f>G7168-F7168</f>
        <v>73711.91</v>
      </c>
      <c r="N7168" s="7" t="str">
        <f>CONCATENATE("https://venda-imoveis.caixa.gov.br/sistema/detalhe-imovel.asp?hdnOrigem=index&amp;hdnimovel=",A7168)</f>
        <v>https://venda-imoveis.caixa.gov.br/sistema/detalhe-imovel.asp?hdnOrigem=index&amp;hdnimovel=8309300003222</v>
      </c>
      <c r="O7168" s="9" t="str">
        <f>LEFT(J7168,SEARCH(",",J7168)-1)</f>
        <v>Casa</v>
      </c>
    </row>
    <row r="7169" spans="1:15" x14ac:dyDescent="0.25">
      <c r="A7169">
        <v>8444402155662</v>
      </c>
      <c r="B7169" t="s">
        <v>0</v>
      </c>
      <c r="C7169" t="s">
        <v>11389</v>
      </c>
      <c r="D7169" t="s">
        <v>12314</v>
      </c>
      <c r="E7169" t="s">
        <v>13158</v>
      </c>
      <c r="F7169" s="1">
        <v>68737.460000000006</v>
      </c>
      <c r="G7169" s="1">
        <v>145173.04</v>
      </c>
      <c r="H7169" t="s">
        <v>13152</v>
      </c>
      <c r="I7169" t="s">
        <v>5</v>
      </c>
      <c r="J7169" t="s">
        <v>13159</v>
      </c>
      <c r="K7169" t="s">
        <v>7</v>
      </c>
      <c r="L7169" s="12">
        <v>46108</v>
      </c>
      <c r="M7169" s="5">
        <f>G7169-F7169</f>
        <v>76435.58</v>
      </c>
      <c r="N7169" s="7" t="str">
        <f>CONCATENATE("https://venda-imoveis.caixa.gov.br/sistema/detalhe-imovel.asp?hdnOrigem=index&amp;hdnimovel=",A7169)</f>
        <v>https://venda-imoveis.caixa.gov.br/sistema/detalhe-imovel.asp?hdnOrigem=index&amp;hdnimovel=8444402155662</v>
      </c>
      <c r="O7169" s="9" t="str">
        <f>LEFT(J7169,SEARCH(",",J7169)-1)</f>
        <v>Casa</v>
      </c>
    </row>
    <row r="7170" spans="1:15" x14ac:dyDescent="0.25">
      <c r="A7170">
        <v>1444417137225</v>
      </c>
      <c r="B7170" t="s">
        <v>0</v>
      </c>
      <c r="C7170" t="s">
        <v>11389</v>
      </c>
      <c r="D7170" t="s">
        <v>11681</v>
      </c>
      <c r="E7170" t="s">
        <v>13160</v>
      </c>
      <c r="F7170" s="1">
        <v>69602.490000000005</v>
      </c>
      <c r="G7170" s="1">
        <v>147000</v>
      </c>
      <c r="H7170" t="s">
        <v>13152</v>
      </c>
      <c r="I7170" t="s">
        <v>5</v>
      </c>
      <c r="J7170" t="s">
        <v>13161</v>
      </c>
      <c r="K7170" t="s">
        <v>7</v>
      </c>
      <c r="L7170" s="12">
        <v>46108</v>
      </c>
      <c r="M7170" s="5">
        <f>G7170-F7170</f>
        <v>77397.509999999995</v>
      </c>
      <c r="N7170" s="7" t="str">
        <f>CONCATENATE("https://venda-imoveis.caixa.gov.br/sistema/detalhe-imovel.asp?hdnOrigem=index&amp;hdnimovel=",A7170)</f>
        <v>https://venda-imoveis.caixa.gov.br/sistema/detalhe-imovel.asp?hdnOrigem=index&amp;hdnimovel=1444417137225</v>
      </c>
      <c r="O7170" s="9" t="str">
        <f>LEFT(J7170,SEARCH(",",J7170)-1)</f>
        <v>Casa</v>
      </c>
    </row>
    <row r="7171" spans="1:15" x14ac:dyDescent="0.25">
      <c r="A7171">
        <v>8444406275816</v>
      </c>
      <c r="B7171" t="s">
        <v>0</v>
      </c>
      <c r="C7171" t="s">
        <v>11389</v>
      </c>
      <c r="D7171" t="s">
        <v>11693</v>
      </c>
      <c r="E7171" t="s">
        <v>13162</v>
      </c>
      <c r="F7171" s="1">
        <v>65814.600000000006</v>
      </c>
      <c r="G7171" s="1">
        <v>139000</v>
      </c>
      <c r="H7171" t="s">
        <v>13152</v>
      </c>
      <c r="I7171" t="s">
        <v>5</v>
      </c>
      <c r="J7171" t="s">
        <v>5597</v>
      </c>
      <c r="K7171" t="s">
        <v>7</v>
      </c>
      <c r="L7171" s="12">
        <v>46108</v>
      </c>
      <c r="M7171" s="5">
        <f>G7171-F7171</f>
        <v>73185.399999999994</v>
      </c>
      <c r="N7171" s="7" t="str">
        <f>CONCATENATE("https://venda-imoveis.caixa.gov.br/sistema/detalhe-imovel.asp?hdnOrigem=index&amp;hdnimovel=",A7171)</f>
        <v>https://venda-imoveis.caixa.gov.br/sistema/detalhe-imovel.asp?hdnOrigem=index&amp;hdnimovel=8444406275816</v>
      </c>
      <c r="O7171" s="9" t="str">
        <f>LEFT(J7171,SEARCH(",",J7171)-1)</f>
        <v>Apartamento</v>
      </c>
    </row>
    <row r="7172" spans="1:15" x14ac:dyDescent="0.25">
      <c r="A7172">
        <v>8555513031360</v>
      </c>
      <c r="B7172" t="s">
        <v>0</v>
      </c>
      <c r="C7172" t="s">
        <v>11389</v>
      </c>
      <c r="D7172" t="s">
        <v>12724</v>
      </c>
      <c r="E7172" t="s">
        <v>13163</v>
      </c>
      <c r="F7172" s="1">
        <v>66288.09</v>
      </c>
      <c r="G7172" s="1">
        <v>140000</v>
      </c>
      <c r="H7172" t="s">
        <v>13152</v>
      </c>
      <c r="I7172" t="s">
        <v>5</v>
      </c>
      <c r="J7172" t="s">
        <v>13164</v>
      </c>
      <c r="K7172" t="s">
        <v>7</v>
      </c>
      <c r="L7172" s="12">
        <v>46108</v>
      </c>
      <c r="M7172" s="5">
        <f>G7172-F7172</f>
        <v>73711.91</v>
      </c>
      <c r="N7172" s="7" t="str">
        <f>CONCATENATE("https://venda-imoveis.caixa.gov.br/sistema/detalhe-imovel.asp?hdnOrigem=index&amp;hdnimovel=",A7172)</f>
        <v>https://venda-imoveis.caixa.gov.br/sistema/detalhe-imovel.asp?hdnOrigem=index&amp;hdnimovel=8555513031360</v>
      </c>
      <c r="O7172" s="9" t="str">
        <f>LEFT(J7172,SEARCH(",",J7172)-1)</f>
        <v>Casa</v>
      </c>
    </row>
    <row r="7173" spans="1:15" x14ac:dyDescent="0.25">
      <c r="A7173">
        <v>8416170004614</v>
      </c>
      <c r="B7173" t="s">
        <v>0</v>
      </c>
      <c r="C7173" t="s">
        <v>11389</v>
      </c>
      <c r="D7173" t="s">
        <v>11427</v>
      </c>
      <c r="E7173" t="s">
        <v>13165</v>
      </c>
      <c r="F7173" s="1">
        <v>72916.899999999994</v>
      </c>
      <c r="G7173" s="1">
        <v>154000</v>
      </c>
      <c r="H7173" t="s">
        <v>13152</v>
      </c>
      <c r="I7173" t="s">
        <v>5</v>
      </c>
      <c r="J7173" t="s">
        <v>13166</v>
      </c>
      <c r="K7173" t="s">
        <v>7</v>
      </c>
      <c r="L7173" s="12">
        <v>46108</v>
      </c>
      <c r="M7173" s="5">
        <f>G7173-F7173</f>
        <v>81083.100000000006</v>
      </c>
      <c r="N7173" s="7" t="str">
        <f>CONCATENATE("https://venda-imoveis.caixa.gov.br/sistema/detalhe-imovel.asp?hdnOrigem=index&amp;hdnimovel=",A7173)</f>
        <v>https://venda-imoveis.caixa.gov.br/sistema/detalhe-imovel.asp?hdnOrigem=index&amp;hdnimovel=8416170004614</v>
      </c>
      <c r="O7173" s="9" t="str">
        <f>LEFT(J7173,SEARCH(",",J7173)-1)</f>
        <v>Casa</v>
      </c>
    </row>
    <row r="7174" spans="1:15" x14ac:dyDescent="0.25">
      <c r="A7174">
        <v>8444423504291</v>
      </c>
      <c r="B7174" t="s">
        <v>0</v>
      </c>
      <c r="C7174" t="s">
        <v>11389</v>
      </c>
      <c r="D7174" t="s">
        <v>12670</v>
      </c>
      <c r="E7174" t="s">
        <v>13167</v>
      </c>
      <c r="F7174" s="1">
        <v>66288.09</v>
      </c>
      <c r="G7174" s="1">
        <v>140000</v>
      </c>
      <c r="H7174" t="s">
        <v>13152</v>
      </c>
      <c r="I7174" t="s">
        <v>5</v>
      </c>
      <c r="J7174" t="s">
        <v>11359</v>
      </c>
      <c r="K7174" t="s">
        <v>7</v>
      </c>
      <c r="L7174" s="12">
        <v>46108</v>
      </c>
      <c r="M7174" s="5">
        <f>G7174-F7174</f>
        <v>73711.91</v>
      </c>
      <c r="N7174" s="7" t="str">
        <f>CONCATENATE("https://venda-imoveis.caixa.gov.br/sistema/detalhe-imovel.asp?hdnOrigem=index&amp;hdnimovel=",A7174)</f>
        <v>https://venda-imoveis.caixa.gov.br/sistema/detalhe-imovel.asp?hdnOrigem=index&amp;hdnimovel=8444423504291</v>
      </c>
      <c r="O7174" s="9" t="str">
        <f>LEFT(J7174,SEARCH(",",J7174)-1)</f>
        <v>Apartamento</v>
      </c>
    </row>
    <row r="7175" spans="1:15" x14ac:dyDescent="0.25">
      <c r="A7175">
        <v>8444408311755</v>
      </c>
      <c r="B7175" t="s">
        <v>0</v>
      </c>
      <c r="C7175" t="s">
        <v>15754</v>
      </c>
      <c r="D7175" t="s">
        <v>115</v>
      </c>
      <c r="E7175" t="s">
        <v>15776</v>
      </c>
      <c r="F7175" s="1">
        <v>67708.55</v>
      </c>
      <c r="G7175" s="1">
        <v>143000</v>
      </c>
      <c r="H7175" t="s">
        <v>13152</v>
      </c>
      <c r="I7175" t="s">
        <v>5</v>
      </c>
      <c r="J7175" t="s">
        <v>15777</v>
      </c>
      <c r="K7175" t="s">
        <v>7</v>
      </c>
      <c r="L7175" s="12">
        <v>46108</v>
      </c>
      <c r="M7175" s="5">
        <f>G7175-F7175</f>
        <v>75291.45</v>
      </c>
      <c r="N7175" s="7" t="str">
        <f>CONCATENATE("https://venda-imoveis.caixa.gov.br/sistema/detalhe-imovel.asp?hdnOrigem=index&amp;hdnimovel=",A7175)</f>
        <v>https://venda-imoveis.caixa.gov.br/sistema/detalhe-imovel.asp?hdnOrigem=index&amp;hdnimovel=8444408311755</v>
      </c>
      <c r="O7175" s="9" t="str">
        <f>LEFT(J7175,SEARCH(",",J7175)-1)</f>
        <v>Casa</v>
      </c>
    </row>
    <row r="7176" spans="1:15" x14ac:dyDescent="0.25">
      <c r="A7176">
        <v>8555524217842</v>
      </c>
      <c r="B7176" t="s">
        <v>0</v>
      </c>
      <c r="C7176" t="s">
        <v>1529</v>
      </c>
      <c r="D7176" t="s">
        <v>1596</v>
      </c>
      <c r="E7176" t="s">
        <v>1775</v>
      </c>
      <c r="F7176" s="1">
        <v>63889.93</v>
      </c>
      <c r="G7176" s="1">
        <v>135000</v>
      </c>
      <c r="H7176" t="s">
        <v>1776</v>
      </c>
      <c r="I7176" t="s">
        <v>5</v>
      </c>
      <c r="J7176" t="s">
        <v>1669</v>
      </c>
      <c r="K7176" t="s">
        <v>7</v>
      </c>
      <c r="L7176" s="12">
        <v>46108</v>
      </c>
      <c r="M7176" s="5">
        <f>G7176-F7176</f>
        <v>71110.070000000007</v>
      </c>
      <c r="N7176" s="7" t="str">
        <f>CONCATENATE("https://venda-imoveis.caixa.gov.br/sistema/detalhe-imovel.asp?hdnOrigem=index&amp;hdnimovel=",A7176)</f>
        <v>https://venda-imoveis.caixa.gov.br/sistema/detalhe-imovel.asp?hdnOrigem=index&amp;hdnimovel=8555524217842</v>
      </c>
      <c r="O7176" s="9" t="str">
        <f>LEFT(J7176,SEARCH(",",J7176)-1)</f>
        <v>Casa</v>
      </c>
    </row>
    <row r="7177" spans="1:15" x14ac:dyDescent="0.25">
      <c r="A7177">
        <v>8444408068826</v>
      </c>
      <c r="B7177" t="s">
        <v>0</v>
      </c>
      <c r="C7177" t="s">
        <v>3479</v>
      </c>
      <c r="D7177" t="s">
        <v>115</v>
      </c>
      <c r="E7177" t="s">
        <v>3493</v>
      </c>
      <c r="F7177" s="1">
        <v>62943.41</v>
      </c>
      <c r="G7177" s="1">
        <v>133000</v>
      </c>
      <c r="H7177" t="s">
        <v>1776</v>
      </c>
      <c r="I7177" t="s">
        <v>5</v>
      </c>
      <c r="J7177" t="s">
        <v>3494</v>
      </c>
      <c r="K7177" t="s">
        <v>7</v>
      </c>
      <c r="L7177" s="12">
        <v>46108</v>
      </c>
      <c r="M7177" s="5">
        <f>G7177-F7177</f>
        <v>70056.59</v>
      </c>
      <c r="N7177" s="7" t="str">
        <f>CONCATENATE("https://venda-imoveis.caixa.gov.br/sistema/detalhe-imovel.asp?hdnOrigem=index&amp;hdnimovel=",A7177)</f>
        <v>https://venda-imoveis.caixa.gov.br/sistema/detalhe-imovel.asp?hdnOrigem=index&amp;hdnimovel=8444408068826</v>
      </c>
      <c r="O7177" s="9" t="str">
        <f>LEFT(J7177,SEARCH(",",J7177)-1)</f>
        <v>Apartamento</v>
      </c>
    </row>
    <row r="7178" spans="1:15" x14ac:dyDescent="0.25">
      <c r="A7178">
        <v>8787706595240</v>
      </c>
      <c r="B7178" t="s">
        <v>0</v>
      </c>
      <c r="C7178" t="s">
        <v>3717</v>
      </c>
      <c r="D7178" t="s">
        <v>3957</v>
      </c>
      <c r="E7178" t="s">
        <v>4197</v>
      </c>
      <c r="F7178" s="1">
        <v>61050.38</v>
      </c>
      <c r="G7178" s="1">
        <v>129000</v>
      </c>
      <c r="H7178" t="s">
        <v>1776</v>
      </c>
      <c r="I7178" t="s">
        <v>5</v>
      </c>
      <c r="J7178" t="s">
        <v>4067</v>
      </c>
      <c r="K7178" t="s">
        <v>7</v>
      </c>
      <c r="L7178" s="12">
        <v>46108</v>
      </c>
      <c r="M7178" s="5">
        <f>G7178-F7178</f>
        <v>67949.62</v>
      </c>
      <c r="N7178" s="7" t="str">
        <f>CONCATENATE("https://venda-imoveis.caixa.gov.br/sistema/detalhe-imovel.asp?hdnOrigem=index&amp;hdnimovel=",A7178)</f>
        <v>https://venda-imoveis.caixa.gov.br/sistema/detalhe-imovel.asp?hdnOrigem=index&amp;hdnimovel=8787706595240</v>
      </c>
      <c r="O7178" s="9" t="str">
        <f>LEFT(J7178,SEARCH(",",J7178)-1)</f>
        <v>Apartamento</v>
      </c>
    </row>
    <row r="7179" spans="1:15" x14ac:dyDescent="0.25">
      <c r="A7179">
        <v>8787707038549</v>
      </c>
      <c r="B7179" t="s">
        <v>0</v>
      </c>
      <c r="C7179" t="s">
        <v>3717</v>
      </c>
      <c r="D7179" t="s">
        <v>3957</v>
      </c>
      <c r="E7179" t="s">
        <v>4198</v>
      </c>
      <c r="F7179" s="1">
        <v>61996.9</v>
      </c>
      <c r="G7179" s="1">
        <v>131000</v>
      </c>
      <c r="H7179" t="s">
        <v>1776</v>
      </c>
      <c r="I7179" t="s">
        <v>5</v>
      </c>
      <c r="J7179" t="s">
        <v>4067</v>
      </c>
      <c r="K7179" t="s">
        <v>7</v>
      </c>
      <c r="L7179" s="12">
        <v>46108</v>
      </c>
      <c r="M7179" s="5">
        <f>G7179-F7179</f>
        <v>69003.100000000006</v>
      </c>
      <c r="N7179" s="7" t="str">
        <f>CONCATENATE("https://venda-imoveis.caixa.gov.br/sistema/detalhe-imovel.asp?hdnOrigem=index&amp;hdnimovel=",A7179)</f>
        <v>https://venda-imoveis.caixa.gov.br/sistema/detalhe-imovel.asp?hdnOrigem=index&amp;hdnimovel=8787707038549</v>
      </c>
      <c r="O7179" s="9" t="str">
        <f>LEFT(J7179,SEARCH(",",J7179)-1)</f>
        <v>Apartamento</v>
      </c>
    </row>
    <row r="7180" spans="1:15" x14ac:dyDescent="0.25">
      <c r="A7180">
        <v>8787707161340</v>
      </c>
      <c r="B7180" t="s">
        <v>0</v>
      </c>
      <c r="C7180" t="s">
        <v>3717</v>
      </c>
      <c r="D7180" t="s">
        <v>3957</v>
      </c>
      <c r="E7180" t="s">
        <v>4199</v>
      </c>
      <c r="F7180" s="1">
        <v>62930.63</v>
      </c>
      <c r="G7180" s="1">
        <v>132973</v>
      </c>
      <c r="H7180" t="s">
        <v>1776</v>
      </c>
      <c r="I7180" t="s">
        <v>5</v>
      </c>
      <c r="J7180" t="s">
        <v>4067</v>
      </c>
      <c r="K7180" t="s">
        <v>7</v>
      </c>
      <c r="L7180" s="12">
        <v>46108</v>
      </c>
      <c r="M7180" s="5">
        <f>G7180-F7180</f>
        <v>70042.37</v>
      </c>
      <c r="N7180" s="7" t="str">
        <f>CONCATENATE("https://venda-imoveis.caixa.gov.br/sistema/detalhe-imovel.asp?hdnOrigem=index&amp;hdnimovel=",A7180)</f>
        <v>https://venda-imoveis.caixa.gov.br/sistema/detalhe-imovel.asp?hdnOrigem=index&amp;hdnimovel=8787707161340</v>
      </c>
      <c r="O7180" s="9" t="str">
        <f>LEFT(J7180,SEARCH(",",J7180)-1)</f>
        <v>Apartamento</v>
      </c>
    </row>
    <row r="7181" spans="1:15" x14ac:dyDescent="0.25">
      <c r="A7181">
        <v>8787707672795</v>
      </c>
      <c r="B7181" t="s">
        <v>0</v>
      </c>
      <c r="C7181" t="s">
        <v>3717</v>
      </c>
      <c r="D7181" t="s">
        <v>3957</v>
      </c>
      <c r="E7181" t="s">
        <v>4200</v>
      </c>
      <c r="F7181" s="1">
        <v>61050.38</v>
      </c>
      <c r="G7181" s="1">
        <v>129000</v>
      </c>
      <c r="H7181" t="s">
        <v>1776</v>
      </c>
      <c r="I7181" t="s">
        <v>5</v>
      </c>
      <c r="J7181" t="s">
        <v>4067</v>
      </c>
      <c r="K7181" t="s">
        <v>7</v>
      </c>
      <c r="L7181" s="12">
        <v>46108</v>
      </c>
      <c r="M7181" s="5">
        <f>G7181-F7181</f>
        <v>67949.62</v>
      </c>
      <c r="N7181" s="7" t="str">
        <f>CONCATENATE("https://venda-imoveis.caixa.gov.br/sistema/detalhe-imovel.asp?hdnOrigem=index&amp;hdnimovel=",A7181)</f>
        <v>https://venda-imoveis.caixa.gov.br/sistema/detalhe-imovel.asp?hdnOrigem=index&amp;hdnimovel=8787707672795</v>
      </c>
      <c r="O7181" s="9" t="str">
        <f>LEFT(J7181,SEARCH(",",J7181)-1)</f>
        <v>Apartamento</v>
      </c>
    </row>
    <row r="7182" spans="1:15" x14ac:dyDescent="0.25">
      <c r="A7182">
        <v>8787707733760</v>
      </c>
      <c r="B7182" t="s">
        <v>0</v>
      </c>
      <c r="C7182" t="s">
        <v>3717</v>
      </c>
      <c r="D7182" t="s">
        <v>3957</v>
      </c>
      <c r="E7182" t="s">
        <v>4201</v>
      </c>
      <c r="F7182" s="1">
        <v>59630.6</v>
      </c>
      <c r="G7182" s="1">
        <v>126000</v>
      </c>
      <c r="H7182" t="s">
        <v>1776</v>
      </c>
      <c r="I7182" t="s">
        <v>5</v>
      </c>
      <c r="J7182" t="s">
        <v>4067</v>
      </c>
      <c r="K7182" t="s">
        <v>7</v>
      </c>
      <c r="L7182" s="12">
        <v>46108</v>
      </c>
      <c r="M7182" s="5">
        <f>G7182-F7182</f>
        <v>66369.399999999994</v>
      </c>
      <c r="N7182" s="7" t="str">
        <f>CONCATENATE("https://venda-imoveis.caixa.gov.br/sistema/detalhe-imovel.asp?hdnOrigem=index&amp;hdnimovel=",A7182)</f>
        <v>https://venda-imoveis.caixa.gov.br/sistema/detalhe-imovel.asp?hdnOrigem=index&amp;hdnimovel=8787707733760</v>
      </c>
      <c r="O7182" s="9" t="str">
        <f>LEFT(J7182,SEARCH(",",J7182)-1)</f>
        <v>Apartamento</v>
      </c>
    </row>
    <row r="7183" spans="1:15" x14ac:dyDescent="0.25">
      <c r="A7183">
        <v>8555525825129</v>
      </c>
      <c r="B7183" t="s">
        <v>0</v>
      </c>
      <c r="C7183" t="s">
        <v>3717</v>
      </c>
      <c r="D7183" t="s">
        <v>3864</v>
      </c>
      <c r="E7183" t="s">
        <v>4202</v>
      </c>
      <c r="F7183" s="1">
        <v>62470.16</v>
      </c>
      <c r="G7183" s="1">
        <v>132000</v>
      </c>
      <c r="H7183" t="s">
        <v>1776</v>
      </c>
      <c r="I7183" t="s">
        <v>5</v>
      </c>
      <c r="J7183" t="s">
        <v>4203</v>
      </c>
      <c r="K7183" t="s">
        <v>7</v>
      </c>
      <c r="L7183" s="12">
        <v>46108</v>
      </c>
      <c r="M7183" s="5">
        <f>G7183-F7183</f>
        <v>69529.84</v>
      </c>
      <c r="N7183" s="7" t="str">
        <f>CONCATENATE("https://venda-imoveis.caixa.gov.br/sistema/detalhe-imovel.asp?hdnOrigem=index&amp;hdnimovel=",A7183)</f>
        <v>https://venda-imoveis.caixa.gov.br/sistema/detalhe-imovel.asp?hdnOrigem=index&amp;hdnimovel=8555525825129</v>
      </c>
      <c r="O7183" s="9" t="str">
        <f>LEFT(J7183,SEARCH(",",J7183)-1)</f>
        <v>Casa</v>
      </c>
    </row>
    <row r="7184" spans="1:15" x14ac:dyDescent="0.25">
      <c r="A7184">
        <v>8444425043984</v>
      </c>
      <c r="B7184" t="s">
        <v>0</v>
      </c>
      <c r="C7184" t="s">
        <v>3717</v>
      </c>
      <c r="D7184" t="s">
        <v>3053</v>
      </c>
      <c r="E7184" t="s">
        <v>4204</v>
      </c>
      <c r="F7184" s="1">
        <v>60103.86</v>
      </c>
      <c r="G7184" s="1">
        <v>127000</v>
      </c>
      <c r="H7184" t="s">
        <v>1776</v>
      </c>
      <c r="I7184" t="s">
        <v>5</v>
      </c>
      <c r="J7184" t="s">
        <v>3721</v>
      </c>
      <c r="K7184" t="s">
        <v>7</v>
      </c>
      <c r="L7184" s="12">
        <v>46108</v>
      </c>
      <c r="M7184" s="5">
        <f>G7184-F7184</f>
        <v>66896.14</v>
      </c>
      <c r="N7184" s="7" t="str">
        <f>CONCATENATE("https://venda-imoveis.caixa.gov.br/sistema/detalhe-imovel.asp?hdnOrigem=index&amp;hdnimovel=",A7184)</f>
        <v>https://venda-imoveis.caixa.gov.br/sistema/detalhe-imovel.asp?hdnOrigem=index&amp;hdnimovel=8444425043984</v>
      </c>
      <c r="O7184" s="9" t="str">
        <f>LEFT(J7184,SEARCH(",",J7184)-1)</f>
        <v>Casa</v>
      </c>
    </row>
    <row r="7185" spans="1:15" x14ac:dyDescent="0.25">
      <c r="A7185">
        <v>8444425064760</v>
      </c>
      <c r="B7185" t="s">
        <v>0</v>
      </c>
      <c r="C7185" t="s">
        <v>3717</v>
      </c>
      <c r="D7185" t="s">
        <v>3053</v>
      </c>
      <c r="E7185" t="s">
        <v>4205</v>
      </c>
      <c r="F7185" s="1">
        <v>61523.64</v>
      </c>
      <c r="G7185" s="1">
        <v>130000</v>
      </c>
      <c r="H7185" t="s">
        <v>1776</v>
      </c>
      <c r="I7185" t="s">
        <v>5</v>
      </c>
      <c r="J7185" t="s">
        <v>3721</v>
      </c>
      <c r="K7185" t="s">
        <v>7</v>
      </c>
      <c r="L7185" s="12">
        <v>46108</v>
      </c>
      <c r="M7185" s="5">
        <f>G7185-F7185</f>
        <v>68476.36</v>
      </c>
      <c r="N7185" s="7" t="str">
        <f>CONCATENATE("https://venda-imoveis.caixa.gov.br/sistema/detalhe-imovel.asp?hdnOrigem=index&amp;hdnimovel=",A7185)</f>
        <v>https://venda-imoveis.caixa.gov.br/sistema/detalhe-imovel.asp?hdnOrigem=index&amp;hdnimovel=8444425064760</v>
      </c>
      <c r="O7185" s="9" t="str">
        <f>LEFT(J7185,SEARCH(",",J7185)-1)</f>
        <v>Casa</v>
      </c>
    </row>
    <row r="7186" spans="1:15" x14ac:dyDescent="0.25">
      <c r="A7186">
        <v>8787709424560</v>
      </c>
      <c r="B7186" t="s">
        <v>0</v>
      </c>
      <c r="C7186" t="s">
        <v>5724</v>
      </c>
      <c r="D7186" t="s">
        <v>6047</v>
      </c>
      <c r="E7186" t="s">
        <v>6616</v>
      </c>
      <c r="F7186" s="1">
        <v>59630.6</v>
      </c>
      <c r="G7186" s="1">
        <v>126000</v>
      </c>
      <c r="H7186" t="s">
        <v>1776</v>
      </c>
      <c r="I7186" t="s">
        <v>5</v>
      </c>
      <c r="J7186" t="s">
        <v>4067</v>
      </c>
      <c r="K7186" t="s">
        <v>7</v>
      </c>
      <c r="L7186" s="12">
        <v>46108</v>
      </c>
      <c r="M7186" s="5">
        <f>G7186-F7186</f>
        <v>66369.399999999994</v>
      </c>
      <c r="N7186" s="7" t="str">
        <f>CONCATENATE("https://venda-imoveis.caixa.gov.br/sistema/detalhe-imovel.asp?hdnOrigem=index&amp;hdnimovel=",A7186)</f>
        <v>https://venda-imoveis.caixa.gov.br/sistema/detalhe-imovel.asp?hdnOrigem=index&amp;hdnimovel=8787709424560</v>
      </c>
      <c r="O7186" s="9" t="str">
        <f>LEFT(J7186,SEARCH(",",J7186)-1)</f>
        <v>Apartamento</v>
      </c>
    </row>
    <row r="7187" spans="1:15" x14ac:dyDescent="0.25">
      <c r="A7187">
        <v>8444407028707</v>
      </c>
      <c r="B7187" t="s">
        <v>0</v>
      </c>
      <c r="C7187" t="s">
        <v>11389</v>
      </c>
      <c r="D7187" t="s">
        <v>11438</v>
      </c>
      <c r="E7187" t="s">
        <v>13147</v>
      </c>
      <c r="F7187" s="1">
        <v>60103.86</v>
      </c>
      <c r="G7187" s="1">
        <v>127000</v>
      </c>
      <c r="H7187" t="s">
        <v>1776</v>
      </c>
      <c r="I7187" t="s">
        <v>5</v>
      </c>
      <c r="J7187" t="s">
        <v>13148</v>
      </c>
      <c r="K7187" t="s">
        <v>7</v>
      </c>
      <c r="L7187" s="12">
        <v>46108</v>
      </c>
      <c r="M7187" s="5">
        <f>G7187-F7187</f>
        <v>66896.14</v>
      </c>
      <c r="N7187" s="7" t="str">
        <f>CONCATENATE("https://venda-imoveis.caixa.gov.br/sistema/detalhe-imovel.asp?hdnOrigem=index&amp;hdnimovel=",A7187)</f>
        <v>https://venda-imoveis.caixa.gov.br/sistema/detalhe-imovel.asp?hdnOrigem=index&amp;hdnimovel=8444407028707</v>
      </c>
      <c r="O7187" s="9" t="str">
        <f>LEFT(J7187,SEARCH(",",J7187)-1)</f>
        <v>Apartamento</v>
      </c>
    </row>
    <row r="7188" spans="1:15" x14ac:dyDescent="0.25">
      <c r="A7188">
        <v>8444409038920</v>
      </c>
      <c r="B7188" t="s">
        <v>0</v>
      </c>
      <c r="C7188" t="s">
        <v>11389</v>
      </c>
      <c r="D7188" t="s">
        <v>11393</v>
      </c>
      <c r="E7188" t="s">
        <v>13149</v>
      </c>
      <c r="F7188" s="1">
        <v>61996.9</v>
      </c>
      <c r="G7188" s="1">
        <v>131000</v>
      </c>
      <c r="H7188" t="s">
        <v>1776</v>
      </c>
      <c r="I7188" t="s">
        <v>5</v>
      </c>
      <c r="J7188" t="s">
        <v>13150</v>
      </c>
      <c r="K7188" t="s">
        <v>7</v>
      </c>
      <c r="L7188" s="12">
        <v>46108</v>
      </c>
      <c r="M7188" s="5">
        <f>G7188-F7188</f>
        <v>69003.100000000006</v>
      </c>
      <c r="N7188" s="7" t="str">
        <f>CONCATENATE("https://venda-imoveis.caixa.gov.br/sistema/detalhe-imovel.asp?hdnOrigem=index&amp;hdnimovel=",A7188)</f>
        <v>https://venda-imoveis.caixa.gov.br/sistema/detalhe-imovel.asp?hdnOrigem=index&amp;hdnimovel=8444409038920</v>
      </c>
      <c r="O7188" s="9" t="str">
        <f>LEFT(J7188,SEARCH(",",J7188)-1)</f>
        <v>Casa</v>
      </c>
    </row>
    <row r="7189" spans="1:15" x14ac:dyDescent="0.25">
      <c r="A7189">
        <v>8555524096948</v>
      </c>
      <c r="B7189" t="s">
        <v>0</v>
      </c>
      <c r="C7189" t="s">
        <v>3717</v>
      </c>
      <c r="D7189" t="s">
        <v>3907</v>
      </c>
      <c r="E7189" t="s">
        <v>4195</v>
      </c>
      <c r="F7189" s="1">
        <v>46348.02</v>
      </c>
      <c r="G7189" s="1">
        <v>98000</v>
      </c>
      <c r="H7189" t="s">
        <v>4196</v>
      </c>
      <c r="I7189" t="s">
        <v>5</v>
      </c>
      <c r="J7189" t="s">
        <v>4162</v>
      </c>
      <c r="K7189" t="s">
        <v>7</v>
      </c>
      <c r="L7189" s="12">
        <v>46108</v>
      </c>
      <c r="M7189" s="5">
        <f>G7189-F7189</f>
        <v>51651.98</v>
      </c>
      <c r="N7189" s="7" t="str">
        <f>CONCATENATE("https://venda-imoveis.caixa.gov.br/sistema/detalhe-imovel.asp?hdnOrigem=index&amp;hdnimovel=",A7189)</f>
        <v>https://venda-imoveis.caixa.gov.br/sistema/detalhe-imovel.asp?hdnOrigem=index&amp;hdnimovel=8555524096948</v>
      </c>
      <c r="O7189" s="9" t="str">
        <f>LEFT(J7189,SEARCH(",",J7189)-1)</f>
        <v>Apartamento</v>
      </c>
    </row>
    <row r="7190" spans="1:15" x14ac:dyDescent="0.25">
      <c r="A7190">
        <v>8444410718905</v>
      </c>
      <c r="B7190" t="s">
        <v>0</v>
      </c>
      <c r="C7190" t="s">
        <v>11389</v>
      </c>
      <c r="D7190" t="s">
        <v>11627</v>
      </c>
      <c r="E7190" t="s">
        <v>13145</v>
      </c>
      <c r="F7190" s="1">
        <v>46764.29</v>
      </c>
      <c r="G7190" s="1">
        <v>98880.18</v>
      </c>
      <c r="H7190" t="s">
        <v>4196</v>
      </c>
      <c r="I7190" t="s">
        <v>5</v>
      </c>
      <c r="J7190" t="s">
        <v>13146</v>
      </c>
      <c r="K7190" t="s">
        <v>7</v>
      </c>
      <c r="L7190" s="12">
        <v>46108</v>
      </c>
      <c r="M7190" s="5">
        <f>G7190-F7190</f>
        <v>52115.889999999992</v>
      </c>
      <c r="N7190" s="7" t="str">
        <f>CONCATENATE("https://venda-imoveis.caixa.gov.br/sistema/detalhe-imovel.asp?hdnOrigem=index&amp;hdnimovel=",A7190)</f>
        <v>https://venda-imoveis.caixa.gov.br/sistema/detalhe-imovel.asp?hdnOrigem=index&amp;hdnimovel=8444410718905</v>
      </c>
      <c r="O7190" s="9" t="str">
        <f>LEFT(J7190,SEARCH(",",J7190)-1)</f>
        <v>Casa</v>
      </c>
    </row>
    <row r="7191" spans="1:15" x14ac:dyDescent="0.25">
      <c r="A7191">
        <v>1444417262712</v>
      </c>
      <c r="B7191" t="s">
        <v>0</v>
      </c>
      <c r="C7191" t="s">
        <v>11389</v>
      </c>
      <c r="D7191" t="s">
        <v>12632</v>
      </c>
      <c r="E7191" t="s">
        <v>13139</v>
      </c>
      <c r="F7191" s="1">
        <v>78470.11</v>
      </c>
      <c r="G7191" s="1">
        <v>166000</v>
      </c>
      <c r="H7191" t="s">
        <v>13140</v>
      </c>
      <c r="I7191" t="s">
        <v>5</v>
      </c>
      <c r="J7191" t="s">
        <v>13141</v>
      </c>
      <c r="K7191" t="s">
        <v>7</v>
      </c>
      <c r="L7191" s="12">
        <v>46108</v>
      </c>
      <c r="M7191" s="5">
        <f>G7191-F7191</f>
        <v>87529.89</v>
      </c>
      <c r="N7191" s="7" t="str">
        <f>CONCATENATE("https://venda-imoveis.caixa.gov.br/sistema/detalhe-imovel.asp?hdnOrigem=index&amp;hdnimovel=",A7191)</f>
        <v>https://venda-imoveis.caixa.gov.br/sistema/detalhe-imovel.asp?hdnOrigem=index&amp;hdnimovel=1444417262712</v>
      </c>
      <c r="O7191" s="9" t="str">
        <f>LEFT(J7191,SEARCH(",",J7191)-1)</f>
        <v>Casa</v>
      </c>
    </row>
    <row r="7192" spans="1:15" x14ac:dyDescent="0.25">
      <c r="A7192">
        <v>1444409916733</v>
      </c>
      <c r="B7192" t="s">
        <v>0</v>
      </c>
      <c r="C7192" t="s">
        <v>11389</v>
      </c>
      <c r="D7192" t="s">
        <v>11409</v>
      </c>
      <c r="E7192" t="s">
        <v>13142</v>
      </c>
      <c r="F7192" s="1">
        <v>80360.960000000006</v>
      </c>
      <c r="G7192" s="1">
        <v>170000</v>
      </c>
      <c r="H7192" t="s">
        <v>13140</v>
      </c>
      <c r="I7192" t="s">
        <v>31</v>
      </c>
      <c r="J7192" t="s">
        <v>13143</v>
      </c>
      <c r="K7192" t="s">
        <v>7</v>
      </c>
      <c r="L7192" s="12">
        <v>46108</v>
      </c>
      <c r="M7192" s="5">
        <f>G7192-F7192</f>
        <v>89639.039999999994</v>
      </c>
      <c r="N7192" s="7" t="str">
        <f>CONCATENATE("https://venda-imoveis.caixa.gov.br/sistema/detalhe-imovel.asp?hdnOrigem=index&amp;hdnimovel=",A7192)</f>
        <v>https://venda-imoveis.caixa.gov.br/sistema/detalhe-imovel.asp?hdnOrigem=index&amp;hdnimovel=1444409916733</v>
      </c>
      <c r="O7192" s="9" t="str">
        <f>LEFT(J7192,SEARCH(",",J7192)-1)</f>
        <v>Casa</v>
      </c>
    </row>
    <row r="7193" spans="1:15" x14ac:dyDescent="0.25">
      <c r="A7193">
        <v>1444417367930</v>
      </c>
      <c r="B7193" t="s">
        <v>0</v>
      </c>
      <c r="C7193" t="s">
        <v>11389</v>
      </c>
      <c r="D7193" t="s">
        <v>11415</v>
      </c>
      <c r="E7193" t="s">
        <v>13144</v>
      </c>
      <c r="F7193" s="1">
        <v>81306.38</v>
      </c>
      <c r="G7193" s="1">
        <v>172000</v>
      </c>
      <c r="H7193" t="s">
        <v>13140</v>
      </c>
      <c r="I7193" t="s">
        <v>31</v>
      </c>
      <c r="J7193" t="s">
        <v>12180</v>
      </c>
      <c r="K7193" t="s">
        <v>7</v>
      </c>
      <c r="L7193" s="12">
        <v>46108</v>
      </c>
      <c r="M7193" s="5">
        <f>G7193-F7193</f>
        <v>90693.62</v>
      </c>
      <c r="N7193" s="7" t="str">
        <f>CONCATENATE("https://venda-imoveis.caixa.gov.br/sistema/detalhe-imovel.asp?hdnOrigem=index&amp;hdnimovel=",A7193)</f>
        <v>https://venda-imoveis.caixa.gov.br/sistema/detalhe-imovel.asp?hdnOrigem=index&amp;hdnimovel=1444417367930</v>
      </c>
      <c r="O7193" s="9" t="str">
        <f>LEFT(J7193,SEARCH(",",J7193)-1)</f>
        <v>Apartamento</v>
      </c>
    </row>
    <row r="7194" spans="1:15" x14ac:dyDescent="0.25">
      <c r="A7194">
        <v>1444415900312</v>
      </c>
      <c r="B7194" t="s">
        <v>0</v>
      </c>
      <c r="C7194" t="s">
        <v>15929</v>
      </c>
      <c r="D7194" t="s">
        <v>15934</v>
      </c>
      <c r="E7194" t="s">
        <v>15935</v>
      </c>
      <c r="F7194" s="1">
        <v>91039.74</v>
      </c>
      <c r="G7194" s="1">
        <v>192853.23</v>
      </c>
      <c r="H7194" t="s">
        <v>15936</v>
      </c>
      <c r="I7194" t="s">
        <v>31</v>
      </c>
      <c r="J7194" t="s">
        <v>15937</v>
      </c>
      <c r="K7194" t="s">
        <v>12</v>
      </c>
      <c r="L7194" s="12">
        <v>46108</v>
      </c>
      <c r="M7194" s="5">
        <f>G7194-F7194</f>
        <v>101813.49</v>
      </c>
      <c r="N7194" s="7" t="str">
        <f>CONCATENATE("https://venda-imoveis.caixa.gov.br/sistema/detalhe-imovel.asp?hdnOrigem=index&amp;hdnimovel=",A7194)</f>
        <v>https://venda-imoveis.caixa.gov.br/sistema/detalhe-imovel.asp?hdnOrigem=index&amp;hdnimovel=1444415900312</v>
      </c>
      <c r="O7194" s="9" t="str">
        <f>LEFT(J7194,SEARCH(",",J7194)-1)</f>
        <v>Terreno</v>
      </c>
    </row>
    <row r="7195" spans="1:15" x14ac:dyDescent="0.25">
      <c r="A7195">
        <v>8444423479467</v>
      </c>
      <c r="B7195" t="s">
        <v>0</v>
      </c>
      <c r="C7195" t="s">
        <v>3017</v>
      </c>
      <c r="D7195" t="s">
        <v>3105</v>
      </c>
      <c r="E7195" t="s">
        <v>3106</v>
      </c>
      <c r="F7195" s="1">
        <v>84918.42</v>
      </c>
      <c r="G7195" s="1">
        <v>180000</v>
      </c>
      <c r="H7195" t="s">
        <v>3107</v>
      </c>
      <c r="I7195" t="s">
        <v>5</v>
      </c>
      <c r="J7195" t="s">
        <v>3108</v>
      </c>
      <c r="K7195" t="s">
        <v>7</v>
      </c>
      <c r="L7195" s="12">
        <v>46108</v>
      </c>
      <c r="M7195" s="5">
        <f>G7195-F7195</f>
        <v>95081.58</v>
      </c>
      <c r="N7195" s="7" t="str">
        <f>CONCATENATE("https://venda-imoveis.caixa.gov.br/sistema/detalhe-imovel.asp?hdnOrigem=index&amp;hdnimovel=",A7195)</f>
        <v>https://venda-imoveis.caixa.gov.br/sistema/detalhe-imovel.asp?hdnOrigem=index&amp;hdnimovel=8444423479467</v>
      </c>
      <c r="O7195" s="9" t="str">
        <f>LEFT(J7195,SEARCH(",",J7195)-1)</f>
        <v>Casa</v>
      </c>
    </row>
    <row r="7196" spans="1:15" x14ac:dyDescent="0.25">
      <c r="A7196">
        <v>8787705874790</v>
      </c>
      <c r="B7196" t="s">
        <v>0</v>
      </c>
      <c r="C7196" t="s">
        <v>3717</v>
      </c>
      <c r="D7196" t="s">
        <v>3973</v>
      </c>
      <c r="E7196" t="s">
        <v>4191</v>
      </c>
      <c r="F7196" s="1">
        <v>76615.28</v>
      </c>
      <c r="G7196" s="1">
        <v>162400</v>
      </c>
      <c r="H7196" t="s">
        <v>3107</v>
      </c>
      <c r="I7196" t="s">
        <v>5</v>
      </c>
      <c r="J7196" t="s">
        <v>4192</v>
      </c>
      <c r="K7196" t="s">
        <v>7</v>
      </c>
      <c r="L7196" s="12">
        <v>46108</v>
      </c>
      <c r="M7196" s="5">
        <f>G7196-F7196</f>
        <v>85784.72</v>
      </c>
      <c r="N7196" s="7" t="str">
        <f>CONCATENATE("https://venda-imoveis.caixa.gov.br/sistema/detalhe-imovel.asp?hdnOrigem=index&amp;hdnimovel=",A7196)</f>
        <v>https://venda-imoveis.caixa.gov.br/sistema/detalhe-imovel.asp?hdnOrigem=index&amp;hdnimovel=8787705874790</v>
      </c>
      <c r="O7196" s="9" t="str">
        <f>LEFT(J7196,SEARCH(",",J7196)-1)</f>
        <v>Apartamento</v>
      </c>
    </row>
    <row r="7197" spans="1:15" x14ac:dyDescent="0.25">
      <c r="A7197">
        <v>8444425571018</v>
      </c>
      <c r="B7197" t="s">
        <v>0</v>
      </c>
      <c r="C7197" t="s">
        <v>3717</v>
      </c>
      <c r="D7197" t="s">
        <v>37</v>
      </c>
      <c r="E7197" t="s">
        <v>4193</v>
      </c>
      <c r="F7197" s="1">
        <v>74775.39</v>
      </c>
      <c r="G7197" s="1">
        <v>158500</v>
      </c>
      <c r="H7197" t="s">
        <v>3107</v>
      </c>
      <c r="I7197" t="s">
        <v>5</v>
      </c>
      <c r="J7197" t="s">
        <v>4194</v>
      </c>
      <c r="K7197" t="s">
        <v>7</v>
      </c>
      <c r="L7197" s="12">
        <v>46108</v>
      </c>
      <c r="M7197" s="5">
        <f>G7197-F7197</f>
        <v>83724.61</v>
      </c>
      <c r="N7197" s="7" t="str">
        <f>CONCATENATE("https://venda-imoveis.caixa.gov.br/sistema/detalhe-imovel.asp?hdnOrigem=index&amp;hdnimovel=",A7197)</f>
        <v>https://venda-imoveis.caixa.gov.br/sistema/detalhe-imovel.asp?hdnOrigem=index&amp;hdnimovel=8444425571018</v>
      </c>
      <c r="O7197" s="9" t="str">
        <f>LEFT(J7197,SEARCH(",",J7197)-1)</f>
        <v>Casa</v>
      </c>
    </row>
    <row r="7198" spans="1:15" x14ac:dyDescent="0.25">
      <c r="A7198">
        <v>8444410905764</v>
      </c>
      <c r="B7198" t="s">
        <v>0</v>
      </c>
      <c r="C7198" t="s">
        <v>5568</v>
      </c>
      <c r="D7198" t="s">
        <v>5587</v>
      </c>
      <c r="E7198" t="s">
        <v>5599</v>
      </c>
      <c r="F7198" s="1">
        <v>82087.81</v>
      </c>
      <c r="G7198" s="1">
        <v>174000</v>
      </c>
      <c r="H7198" t="s">
        <v>3107</v>
      </c>
      <c r="I7198" t="s">
        <v>5</v>
      </c>
      <c r="J7198" t="s">
        <v>5600</v>
      </c>
      <c r="K7198" t="s">
        <v>7</v>
      </c>
      <c r="L7198" s="12">
        <v>46108</v>
      </c>
      <c r="M7198" s="5">
        <f>G7198-F7198</f>
        <v>91912.19</v>
      </c>
      <c r="N7198" s="7" t="str">
        <f>CONCATENATE("https://venda-imoveis.caixa.gov.br/sistema/detalhe-imovel.asp?hdnOrigem=index&amp;hdnimovel=",A7198)</f>
        <v>https://venda-imoveis.caixa.gov.br/sistema/detalhe-imovel.asp?hdnOrigem=index&amp;hdnimovel=8444410905764</v>
      </c>
      <c r="O7198" s="9" t="str">
        <f>LEFT(J7198,SEARCH(",",J7198)-1)</f>
        <v>Casa</v>
      </c>
    </row>
    <row r="7199" spans="1:15" x14ac:dyDescent="0.25">
      <c r="A7199">
        <v>8444401046991</v>
      </c>
      <c r="B7199" t="s">
        <v>0</v>
      </c>
      <c r="C7199" t="s">
        <v>11389</v>
      </c>
      <c r="D7199" t="s">
        <v>13132</v>
      </c>
      <c r="E7199" t="s">
        <v>13133</v>
      </c>
      <c r="F7199" s="1">
        <v>83974.88</v>
      </c>
      <c r="G7199" s="1">
        <v>178000</v>
      </c>
      <c r="H7199" t="s">
        <v>3107</v>
      </c>
      <c r="I7199" t="s">
        <v>5</v>
      </c>
      <c r="J7199" t="s">
        <v>13134</v>
      </c>
      <c r="K7199" t="s">
        <v>7</v>
      </c>
      <c r="L7199" s="12">
        <v>46108</v>
      </c>
      <c r="M7199" s="5">
        <f>G7199-F7199</f>
        <v>94025.12</v>
      </c>
      <c r="N7199" s="7" t="str">
        <f>CONCATENATE("https://venda-imoveis.caixa.gov.br/sistema/detalhe-imovel.asp?hdnOrigem=index&amp;hdnimovel=",A7199)</f>
        <v>https://venda-imoveis.caixa.gov.br/sistema/detalhe-imovel.asp?hdnOrigem=index&amp;hdnimovel=8444401046991</v>
      </c>
      <c r="O7199" s="9" t="str">
        <f>LEFT(J7199,SEARCH(",",J7199)-1)</f>
        <v>Casa</v>
      </c>
    </row>
    <row r="7200" spans="1:15" x14ac:dyDescent="0.25">
      <c r="A7200">
        <v>8444411172744</v>
      </c>
      <c r="B7200" t="s">
        <v>0</v>
      </c>
      <c r="C7200" t="s">
        <v>11389</v>
      </c>
      <c r="D7200" t="s">
        <v>11438</v>
      </c>
      <c r="E7200" t="s">
        <v>13135</v>
      </c>
      <c r="F7200" s="1">
        <v>73595.97</v>
      </c>
      <c r="G7200" s="1">
        <v>156000</v>
      </c>
      <c r="H7200" t="s">
        <v>3107</v>
      </c>
      <c r="I7200" t="s">
        <v>5</v>
      </c>
      <c r="J7200" t="s">
        <v>13136</v>
      </c>
      <c r="K7200" t="s">
        <v>7</v>
      </c>
      <c r="L7200" s="12">
        <v>46108</v>
      </c>
      <c r="M7200" s="5">
        <f>G7200-F7200</f>
        <v>82404.03</v>
      </c>
      <c r="N7200" s="7" t="str">
        <f>CONCATENATE("https://venda-imoveis.caixa.gov.br/sistema/detalhe-imovel.asp?hdnOrigem=index&amp;hdnimovel=",A7200)</f>
        <v>https://venda-imoveis.caixa.gov.br/sistema/detalhe-imovel.asp?hdnOrigem=index&amp;hdnimovel=8444411172744</v>
      </c>
      <c r="O7200" s="9" t="str">
        <f>LEFT(J7200,SEARCH(",",J7200)-1)</f>
        <v>Casa</v>
      </c>
    </row>
    <row r="7201" spans="1:15" x14ac:dyDescent="0.25">
      <c r="A7201">
        <v>8444416684280</v>
      </c>
      <c r="B7201" t="s">
        <v>0</v>
      </c>
      <c r="C7201" t="s">
        <v>11389</v>
      </c>
      <c r="D7201" t="s">
        <v>11390</v>
      </c>
      <c r="E7201" t="s">
        <v>13137</v>
      </c>
      <c r="F7201" s="1">
        <v>74539.5</v>
      </c>
      <c r="G7201" s="1">
        <v>158000</v>
      </c>
      <c r="H7201" t="s">
        <v>3107</v>
      </c>
      <c r="I7201" t="s">
        <v>5</v>
      </c>
      <c r="J7201" t="s">
        <v>13138</v>
      </c>
      <c r="K7201" t="s">
        <v>7</v>
      </c>
      <c r="L7201" s="12">
        <v>46108</v>
      </c>
      <c r="M7201" s="5">
        <f>G7201-F7201</f>
        <v>83460.5</v>
      </c>
      <c r="N7201" s="7" t="str">
        <f>CONCATENATE("https://venda-imoveis.caixa.gov.br/sistema/detalhe-imovel.asp?hdnOrigem=index&amp;hdnimovel=",A7201)</f>
        <v>https://venda-imoveis.caixa.gov.br/sistema/detalhe-imovel.asp?hdnOrigem=index&amp;hdnimovel=8444416684280</v>
      </c>
      <c r="O7201" s="9" t="str">
        <f>LEFT(J7201,SEARCH(",",J7201)-1)</f>
        <v>Casa</v>
      </c>
    </row>
    <row r="7202" spans="1:15" x14ac:dyDescent="0.25">
      <c r="A7202">
        <v>8444413936741</v>
      </c>
      <c r="B7202" t="s">
        <v>0</v>
      </c>
      <c r="C7202" t="s">
        <v>3717</v>
      </c>
      <c r="D7202" t="s">
        <v>1596</v>
      </c>
      <c r="E7202" t="s">
        <v>4186</v>
      </c>
      <c r="F7202" s="1">
        <v>36507.629999999997</v>
      </c>
      <c r="G7202" s="1">
        <v>77500</v>
      </c>
      <c r="H7202" t="s">
        <v>4187</v>
      </c>
      <c r="I7202" t="s">
        <v>5</v>
      </c>
      <c r="J7202" t="s">
        <v>4188</v>
      </c>
      <c r="K7202" t="s">
        <v>7</v>
      </c>
      <c r="L7202" s="12">
        <v>46108</v>
      </c>
      <c r="M7202" s="5">
        <f>G7202-F7202</f>
        <v>40992.370000000003</v>
      </c>
      <c r="N7202" s="7" t="str">
        <f>CONCATENATE("https://venda-imoveis.caixa.gov.br/sistema/detalhe-imovel.asp?hdnOrigem=index&amp;hdnimovel=",A7202)</f>
        <v>https://venda-imoveis.caixa.gov.br/sistema/detalhe-imovel.asp?hdnOrigem=index&amp;hdnimovel=8444413936741</v>
      </c>
      <c r="O7202" s="9" t="str">
        <f>LEFT(J7202,SEARCH(",",J7202)-1)</f>
        <v>Apartamento</v>
      </c>
    </row>
    <row r="7203" spans="1:15" x14ac:dyDescent="0.25">
      <c r="A7203">
        <v>8444413997244</v>
      </c>
      <c r="B7203" t="s">
        <v>0</v>
      </c>
      <c r="C7203" t="s">
        <v>3717</v>
      </c>
      <c r="D7203" t="s">
        <v>1596</v>
      </c>
      <c r="E7203" t="s">
        <v>4189</v>
      </c>
      <c r="F7203" s="1">
        <v>33916.76</v>
      </c>
      <c r="G7203" s="1">
        <v>72000</v>
      </c>
      <c r="H7203" t="s">
        <v>4187</v>
      </c>
      <c r="I7203" t="s">
        <v>5</v>
      </c>
      <c r="J7203" t="s">
        <v>4190</v>
      </c>
      <c r="K7203" t="s">
        <v>7</v>
      </c>
      <c r="L7203" s="12">
        <v>46108</v>
      </c>
      <c r="M7203" s="5">
        <f>G7203-F7203</f>
        <v>38083.24</v>
      </c>
      <c r="N7203" s="7" t="str">
        <f>CONCATENATE("https://venda-imoveis.caixa.gov.br/sistema/detalhe-imovel.asp?hdnOrigem=index&amp;hdnimovel=",A7203)</f>
        <v>https://venda-imoveis.caixa.gov.br/sistema/detalhe-imovel.asp?hdnOrigem=index&amp;hdnimovel=8444413997244</v>
      </c>
      <c r="O7203" s="9" t="str">
        <f>LEFT(J7203,SEARCH(",",J7203)-1)</f>
        <v>Apartamento</v>
      </c>
    </row>
    <row r="7204" spans="1:15" x14ac:dyDescent="0.25">
      <c r="A7204">
        <v>8444415181594</v>
      </c>
      <c r="B7204" t="s">
        <v>0</v>
      </c>
      <c r="C7204" t="s">
        <v>11389</v>
      </c>
      <c r="D7204" t="s">
        <v>11393</v>
      </c>
      <c r="E7204" t="s">
        <v>13130</v>
      </c>
      <c r="F7204" s="1">
        <v>35850.639999999999</v>
      </c>
      <c r="G7204" s="1">
        <v>76105.320000000007</v>
      </c>
      <c r="H7204" t="s">
        <v>4187</v>
      </c>
      <c r="I7204" t="s">
        <v>5</v>
      </c>
      <c r="J7204" t="s">
        <v>13131</v>
      </c>
      <c r="K7204" t="s">
        <v>7</v>
      </c>
      <c r="L7204" s="12">
        <v>46108</v>
      </c>
      <c r="M7204" s="5">
        <f>G7204-F7204</f>
        <v>40254.680000000008</v>
      </c>
      <c r="N7204" s="7" t="str">
        <f>CONCATENATE("https://venda-imoveis.caixa.gov.br/sistema/detalhe-imovel.asp?hdnOrigem=index&amp;hdnimovel=",A7204)</f>
        <v>https://venda-imoveis.caixa.gov.br/sistema/detalhe-imovel.asp?hdnOrigem=index&amp;hdnimovel=8444415181594</v>
      </c>
      <c r="O7204" s="9" t="str">
        <f>LEFT(J7204,SEARCH(",",J7204)-1)</f>
        <v>Casa</v>
      </c>
    </row>
    <row r="7205" spans="1:15" x14ac:dyDescent="0.25">
      <c r="A7205">
        <v>8787702345800</v>
      </c>
      <c r="B7205" t="s">
        <v>0</v>
      </c>
      <c r="C7205" t="s">
        <v>131</v>
      </c>
      <c r="D7205" t="s">
        <v>144</v>
      </c>
      <c r="E7205" t="s">
        <v>223</v>
      </c>
      <c r="F7205" s="1">
        <v>62466.69</v>
      </c>
      <c r="G7205" s="1">
        <v>133000</v>
      </c>
      <c r="H7205" t="s">
        <v>224</v>
      </c>
      <c r="I7205" t="s">
        <v>5</v>
      </c>
      <c r="J7205" t="s">
        <v>225</v>
      </c>
      <c r="K7205" t="s">
        <v>7</v>
      </c>
      <c r="L7205" s="12">
        <v>46108</v>
      </c>
      <c r="M7205" s="5">
        <f>G7205-F7205</f>
        <v>70533.31</v>
      </c>
      <c r="N7205" s="7" t="str">
        <f>CONCATENATE("https://venda-imoveis.caixa.gov.br/sistema/detalhe-imovel.asp?hdnOrigem=index&amp;hdnimovel=",A7205)</f>
        <v>https://venda-imoveis.caixa.gov.br/sistema/detalhe-imovel.asp?hdnOrigem=index&amp;hdnimovel=8787702345800</v>
      </c>
      <c r="O7205" s="9" t="str">
        <f>LEFT(J7205,SEARCH(",",J7205)-1)</f>
        <v>Apartamento</v>
      </c>
    </row>
    <row r="7206" spans="1:15" x14ac:dyDescent="0.25">
      <c r="A7206">
        <v>8787702517040</v>
      </c>
      <c r="B7206" t="s">
        <v>0</v>
      </c>
      <c r="C7206" t="s">
        <v>131</v>
      </c>
      <c r="D7206" t="s">
        <v>144</v>
      </c>
      <c r="E7206" t="s">
        <v>226</v>
      </c>
      <c r="F7206" s="1">
        <v>59648.639999999999</v>
      </c>
      <c r="G7206" s="1">
        <v>127000</v>
      </c>
      <c r="H7206" t="s">
        <v>224</v>
      </c>
      <c r="I7206" t="s">
        <v>5</v>
      </c>
      <c r="J7206" t="s">
        <v>227</v>
      </c>
      <c r="K7206" t="s">
        <v>7</v>
      </c>
      <c r="L7206" s="12">
        <v>46108</v>
      </c>
      <c r="M7206" s="5">
        <f>G7206-F7206</f>
        <v>67351.360000000001</v>
      </c>
      <c r="N7206" s="7" t="str">
        <f>CONCATENATE("https://venda-imoveis.caixa.gov.br/sistema/detalhe-imovel.asp?hdnOrigem=index&amp;hdnimovel=",A7206)</f>
        <v>https://venda-imoveis.caixa.gov.br/sistema/detalhe-imovel.asp?hdnOrigem=index&amp;hdnimovel=8787702517040</v>
      </c>
      <c r="O7206" s="9" t="str">
        <f>LEFT(J7206,SEARCH(",",J7206)-1)</f>
        <v>Apartamento</v>
      </c>
    </row>
    <row r="7207" spans="1:15" x14ac:dyDescent="0.25">
      <c r="A7207">
        <v>8787703536749</v>
      </c>
      <c r="B7207" t="s">
        <v>0</v>
      </c>
      <c r="C7207" t="s">
        <v>131</v>
      </c>
      <c r="D7207" t="s">
        <v>148</v>
      </c>
      <c r="E7207" t="s">
        <v>228</v>
      </c>
      <c r="F7207" s="1">
        <v>64345.39</v>
      </c>
      <c r="G7207" s="1">
        <v>137000</v>
      </c>
      <c r="H7207" t="s">
        <v>224</v>
      </c>
      <c r="I7207" t="s">
        <v>5</v>
      </c>
      <c r="J7207" t="s">
        <v>170</v>
      </c>
      <c r="K7207" t="s">
        <v>7</v>
      </c>
      <c r="L7207" s="12">
        <v>46108</v>
      </c>
      <c r="M7207" s="5">
        <f>G7207-F7207</f>
        <v>72654.61</v>
      </c>
      <c r="N7207" s="7" t="str">
        <f>CONCATENATE("https://venda-imoveis.caixa.gov.br/sistema/detalhe-imovel.asp?hdnOrigem=index&amp;hdnimovel=",A7207)</f>
        <v>https://venda-imoveis.caixa.gov.br/sistema/detalhe-imovel.asp?hdnOrigem=index&amp;hdnimovel=8787703536749</v>
      </c>
      <c r="O7207" s="9" t="str">
        <f>LEFT(J7207,SEARCH(",",J7207)-1)</f>
        <v>Apartamento</v>
      </c>
    </row>
    <row r="7208" spans="1:15" x14ac:dyDescent="0.25">
      <c r="A7208">
        <v>8787707480357</v>
      </c>
      <c r="B7208" t="s">
        <v>0</v>
      </c>
      <c r="C7208" t="s">
        <v>131</v>
      </c>
      <c r="D7208" t="s">
        <v>148</v>
      </c>
      <c r="E7208" t="s">
        <v>229</v>
      </c>
      <c r="F7208" s="1">
        <v>63511.25</v>
      </c>
      <c r="G7208" s="1">
        <v>135224</v>
      </c>
      <c r="H7208" t="s">
        <v>224</v>
      </c>
      <c r="I7208" t="s">
        <v>5</v>
      </c>
      <c r="J7208" t="s">
        <v>170</v>
      </c>
      <c r="K7208" t="s">
        <v>7</v>
      </c>
      <c r="L7208" s="12">
        <v>46108</v>
      </c>
      <c r="M7208" s="5">
        <f>G7208-F7208</f>
        <v>71712.75</v>
      </c>
      <c r="N7208" s="7" t="str">
        <f>CONCATENATE("https://venda-imoveis.caixa.gov.br/sistema/detalhe-imovel.asp?hdnOrigem=index&amp;hdnimovel=",A7208)</f>
        <v>https://venda-imoveis.caixa.gov.br/sistema/detalhe-imovel.asp?hdnOrigem=index&amp;hdnimovel=8787707480357</v>
      </c>
      <c r="O7208" s="9" t="str">
        <f>LEFT(J7208,SEARCH(",",J7208)-1)</f>
        <v>Apartamento</v>
      </c>
    </row>
    <row r="7209" spans="1:15" x14ac:dyDescent="0.25">
      <c r="A7209">
        <v>8555539005021</v>
      </c>
      <c r="B7209" t="s">
        <v>0</v>
      </c>
      <c r="C7209" t="s">
        <v>1282</v>
      </c>
      <c r="D7209" t="s">
        <v>1311</v>
      </c>
      <c r="E7209" t="s">
        <v>1341</v>
      </c>
      <c r="F7209" s="1">
        <v>61997.01</v>
      </c>
      <c r="G7209" s="1">
        <v>132000</v>
      </c>
      <c r="H7209" t="s">
        <v>224</v>
      </c>
      <c r="I7209" t="s">
        <v>5</v>
      </c>
      <c r="J7209" t="s">
        <v>1338</v>
      </c>
      <c r="K7209" t="s">
        <v>7</v>
      </c>
      <c r="L7209" s="12">
        <v>46108</v>
      </c>
      <c r="M7209" s="5">
        <f>G7209-F7209</f>
        <v>70002.989999999991</v>
      </c>
      <c r="N7209" s="7" t="str">
        <f>CONCATENATE("https://venda-imoveis.caixa.gov.br/sistema/detalhe-imovel.asp?hdnOrigem=index&amp;hdnimovel=",A7209)</f>
        <v>https://venda-imoveis.caixa.gov.br/sistema/detalhe-imovel.asp?hdnOrigem=index&amp;hdnimovel=8555539005021</v>
      </c>
      <c r="O7209" s="9" t="str">
        <f>LEFT(J7209,SEARCH(",",J7209)-1)</f>
        <v>Apartamento</v>
      </c>
    </row>
    <row r="7210" spans="1:15" x14ac:dyDescent="0.25">
      <c r="A7210">
        <v>1444408073171</v>
      </c>
      <c r="B7210" t="s">
        <v>0</v>
      </c>
      <c r="C7210" t="s">
        <v>1507</v>
      </c>
      <c r="D7210" t="s">
        <v>1512</v>
      </c>
      <c r="E7210" t="s">
        <v>1513</v>
      </c>
      <c r="F7210" s="1">
        <v>37569.339999999997</v>
      </c>
      <c r="G7210" s="1">
        <v>80000</v>
      </c>
      <c r="H7210" t="s">
        <v>224</v>
      </c>
      <c r="I7210" t="s">
        <v>5</v>
      </c>
      <c r="J7210" t="s">
        <v>1514</v>
      </c>
      <c r="K7210" t="s">
        <v>7</v>
      </c>
      <c r="L7210" s="12">
        <v>46108</v>
      </c>
      <c r="M7210" s="5">
        <f>G7210-F7210</f>
        <v>42430.66</v>
      </c>
      <c r="N7210" s="7" t="str">
        <f>CONCATENATE("https://venda-imoveis.caixa.gov.br/sistema/detalhe-imovel.asp?hdnOrigem=index&amp;hdnimovel=",A7210)</f>
        <v>https://venda-imoveis.caixa.gov.br/sistema/detalhe-imovel.asp?hdnOrigem=index&amp;hdnimovel=1444408073171</v>
      </c>
      <c r="O7210" s="9" t="str">
        <f>LEFT(J7210,SEARCH(",",J7210)-1)</f>
        <v>Terreno</v>
      </c>
    </row>
    <row r="7211" spans="1:15" x14ac:dyDescent="0.25">
      <c r="A7211">
        <v>8444411349474</v>
      </c>
      <c r="B7211" t="s">
        <v>0</v>
      </c>
      <c r="C7211" t="s">
        <v>1529</v>
      </c>
      <c r="D7211" t="s">
        <v>1757</v>
      </c>
      <c r="E7211" t="s">
        <v>1758</v>
      </c>
      <c r="F7211" s="1">
        <v>61057.66</v>
      </c>
      <c r="G7211" s="1">
        <v>130000</v>
      </c>
      <c r="H7211" t="s">
        <v>224</v>
      </c>
      <c r="I7211" t="s">
        <v>5</v>
      </c>
      <c r="J7211" t="s">
        <v>1759</v>
      </c>
      <c r="K7211" t="s">
        <v>7</v>
      </c>
      <c r="L7211" s="12">
        <v>46108</v>
      </c>
      <c r="M7211" s="5">
        <f>G7211-F7211</f>
        <v>68942.34</v>
      </c>
      <c r="N7211" s="7" t="str">
        <f>CONCATENATE("https://venda-imoveis.caixa.gov.br/sistema/detalhe-imovel.asp?hdnOrigem=index&amp;hdnimovel=",A7211)</f>
        <v>https://venda-imoveis.caixa.gov.br/sistema/detalhe-imovel.asp?hdnOrigem=index&amp;hdnimovel=8444411349474</v>
      </c>
      <c r="O7211" s="9" t="str">
        <f>LEFT(J7211,SEARCH(",",J7211)-1)</f>
        <v>Apartamento</v>
      </c>
    </row>
    <row r="7212" spans="1:15" x14ac:dyDescent="0.25">
      <c r="A7212">
        <v>8787704941353</v>
      </c>
      <c r="B7212" t="s">
        <v>0</v>
      </c>
      <c r="C7212" t="s">
        <v>1529</v>
      </c>
      <c r="D7212" t="s">
        <v>1659</v>
      </c>
      <c r="E7212" t="s">
        <v>1760</v>
      </c>
      <c r="F7212" s="1">
        <v>63406.03</v>
      </c>
      <c r="G7212" s="1">
        <v>135000</v>
      </c>
      <c r="H7212" t="s">
        <v>224</v>
      </c>
      <c r="I7212" t="s">
        <v>5</v>
      </c>
      <c r="J7212" t="s">
        <v>1761</v>
      </c>
      <c r="K7212" t="s">
        <v>7</v>
      </c>
      <c r="L7212" s="12">
        <v>46108</v>
      </c>
      <c r="M7212" s="5">
        <f>G7212-F7212</f>
        <v>71593.97</v>
      </c>
      <c r="N7212" s="7" t="str">
        <f>CONCATENATE("https://venda-imoveis.caixa.gov.br/sistema/detalhe-imovel.asp?hdnOrigem=index&amp;hdnimovel=",A7212)</f>
        <v>https://venda-imoveis.caixa.gov.br/sistema/detalhe-imovel.asp?hdnOrigem=index&amp;hdnimovel=8787704941353</v>
      </c>
      <c r="O7212" s="9" t="str">
        <f>LEFT(J7212,SEARCH(",",J7212)-1)</f>
        <v>Apartamento</v>
      </c>
    </row>
    <row r="7213" spans="1:15" x14ac:dyDescent="0.25">
      <c r="A7213">
        <v>8787710151385</v>
      </c>
      <c r="B7213" t="s">
        <v>0</v>
      </c>
      <c r="C7213" t="s">
        <v>1529</v>
      </c>
      <c r="D7213" t="s">
        <v>1762</v>
      </c>
      <c r="E7213" t="s">
        <v>1763</v>
      </c>
      <c r="F7213" s="1">
        <v>61997.01</v>
      </c>
      <c r="G7213" s="1">
        <v>132000</v>
      </c>
      <c r="H7213" t="s">
        <v>224</v>
      </c>
      <c r="I7213" t="s">
        <v>5</v>
      </c>
      <c r="J7213" t="s">
        <v>1761</v>
      </c>
      <c r="K7213" t="s">
        <v>7</v>
      </c>
      <c r="L7213" s="12">
        <v>46108</v>
      </c>
      <c r="M7213" s="5">
        <f>G7213-F7213</f>
        <v>70002.989999999991</v>
      </c>
      <c r="N7213" s="7" t="str">
        <f>CONCATENATE("https://venda-imoveis.caixa.gov.br/sistema/detalhe-imovel.asp?hdnOrigem=index&amp;hdnimovel=",A7213)</f>
        <v>https://venda-imoveis.caixa.gov.br/sistema/detalhe-imovel.asp?hdnOrigem=index&amp;hdnimovel=8787710151385</v>
      </c>
      <c r="O7213" s="9" t="str">
        <f>LEFT(J7213,SEARCH(",",J7213)-1)</f>
        <v>Apartamento</v>
      </c>
    </row>
    <row r="7214" spans="1:15" x14ac:dyDescent="0.25">
      <c r="A7214">
        <v>8555539149287</v>
      </c>
      <c r="B7214" t="s">
        <v>0</v>
      </c>
      <c r="C7214" t="s">
        <v>1529</v>
      </c>
      <c r="D7214" t="s">
        <v>1537</v>
      </c>
      <c r="E7214" t="s">
        <v>1764</v>
      </c>
      <c r="F7214" s="1">
        <v>61997.01</v>
      </c>
      <c r="G7214" s="1">
        <v>132000</v>
      </c>
      <c r="H7214" t="s">
        <v>224</v>
      </c>
      <c r="I7214" t="s">
        <v>5</v>
      </c>
      <c r="J7214" t="s">
        <v>1539</v>
      </c>
      <c r="K7214" t="s">
        <v>7</v>
      </c>
      <c r="L7214" s="12">
        <v>46108</v>
      </c>
      <c r="M7214" s="5">
        <f>G7214-F7214</f>
        <v>70002.989999999991</v>
      </c>
      <c r="N7214" s="7" t="str">
        <f>CONCATENATE("https://venda-imoveis.caixa.gov.br/sistema/detalhe-imovel.asp?hdnOrigem=index&amp;hdnimovel=",A7214)</f>
        <v>https://venda-imoveis.caixa.gov.br/sistema/detalhe-imovel.asp?hdnOrigem=index&amp;hdnimovel=8555539149287</v>
      </c>
      <c r="O7214" s="9" t="str">
        <f>LEFT(J7214,SEARCH(",",J7214)-1)</f>
        <v>Apartamento</v>
      </c>
    </row>
    <row r="7215" spans="1:15" x14ac:dyDescent="0.25">
      <c r="A7215">
        <v>8787702427342</v>
      </c>
      <c r="B7215" t="s">
        <v>0</v>
      </c>
      <c r="C7215" t="s">
        <v>1529</v>
      </c>
      <c r="D7215" t="s">
        <v>1537</v>
      </c>
      <c r="E7215" t="s">
        <v>1765</v>
      </c>
      <c r="F7215" s="1">
        <v>59648.639999999999</v>
      </c>
      <c r="G7215" s="1">
        <v>127000</v>
      </c>
      <c r="H7215" t="s">
        <v>224</v>
      </c>
      <c r="I7215" t="s">
        <v>5</v>
      </c>
      <c r="J7215" t="s">
        <v>1539</v>
      </c>
      <c r="K7215" t="s">
        <v>7</v>
      </c>
      <c r="L7215" s="12">
        <v>46108</v>
      </c>
      <c r="M7215" s="5">
        <f>G7215-F7215</f>
        <v>67351.360000000001</v>
      </c>
      <c r="N7215" s="7" t="str">
        <f>CONCATENATE("https://venda-imoveis.caixa.gov.br/sistema/detalhe-imovel.asp?hdnOrigem=index&amp;hdnimovel=",A7215)</f>
        <v>https://venda-imoveis.caixa.gov.br/sistema/detalhe-imovel.asp?hdnOrigem=index&amp;hdnimovel=8787702427342</v>
      </c>
      <c r="O7215" s="9" t="str">
        <f>LEFT(J7215,SEARCH(",",J7215)-1)</f>
        <v>Apartamento</v>
      </c>
    </row>
    <row r="7216" spans="1:15" x14ac:dyDescent="0.25">
      <c r="A7216">
        <v>8787706742170</v>
      </c>
      <c r="B7216" t="s">
        <v>0</v>
      </c>
      <c r="C7216" t="s">
        <v>1529</v>
      </c>
      <c r="D7216" t="s">
        <v>1537</v>
      </c>
      <c r="E7216" t="s">
        <v>1766</v>
      </c>
      <c r="F7216" s="1">
        <v>61057.66</v>
      </c>
      <c r="G7216" s="1">
        <v>130000</v>
      </c>
      <c r="H7216" t="s">
        <v>224</v>
      </c>
      <c r="I7216" t="s">
        <v>5</v>
      </c>
      <c r="J7216" t="s">
        <v>1767</v>
      </c>
      <c r="K7216" t="s">
        <v>7</v>
      </c>
      <c r="L7216" s="12">
        <v>46108</v>
      </c>
      <c r="M7216" s="5">
        <f>G7216-F7216</f>
        <v>68942.34</v>
      </c>
      <c r="N7216" s="7" t="str">
        <f>CONCATENATE("https://venda-imoveis.caixa.gov.br/sistema/detalhe-imovel.asp?hdnOrigem=index&amp;hdnimovel=",A7216)</f>
        <v>https://venda-imoveis.caixa.gov.br/sistema/detalhe-imovel.asp?hdnOrigem=index&amp;hdnimovel=8787706742170</v>
      </c>
      <c r="O7216" s="9" t="str">
        <f>LEFT(J7216,SEARCH(",",J7216)-1)</f>
        <v>Casa</v>
      </c>
    </row>
    <row r="7217" spans="1:15" x14ac:dyDescent="0.25">
      <c r="A7217">
        <v>8787707992412</v>
      </c>
      <c r="B7217" t="s">
        <v>0</v>
      </c>
      <c r="C7217" t="s">
        <v>1529</v>
      </c>
      <c r="D7217" t="s">
        <v>1616</v>
      </c>
      <c r="E7217" t="s">
        <v>1768</v>
      </c>
      <c r="F7217" s="1">
        <v>61527.34</v>
      </c>
      <c r="G7217" s="1">
        <v>131000</v>
      </c>
      <c r="H7217" t="s">
        <v>224</v>
      </c>
      <c r="I7217" t="s">
        <v>5</v>
      </c>
      <c r="J7217" t="s">
        <v>1653</v>
      </c>
      <c r="K7217" t="s">
        <v>7</v>
      </c>
      <c r="L7217" s="12">
        <v>46108</v>
      </c>
      <c r="M7217" s="5">
        <f>G7217-F7217</f>
        <v>69472.66</v>
      </c>
      <c r="N7217" s="7" t="str">
        <f>CONCATENATE("https://venda-imoveis.caixa.gov.br/sistema/detalhe-imovel.asp?hdnOrigem=index&amp;hdnimovel=",A7217)</f>
        <v>https://venda-imoveis.caixa.gov.br/sistema/detalhe-imovel.asp?hdnOrigem=index&amp;hdnimovel=8787707992412</v>
      </c>
      <c r="O7217" s="9" t="str">
        <f>LEFT(J7217,SEARCH(",",J7217)-1)</f>
        <v>Casa</v>
      </c>
    </row>
    <row r="7218" spans="1:15" x14ac:dyDescent="0.25">
      <c r="A7218">
        <v>8444410944107</v>
      </c>
      <c r="B7218" t="s">
        <v>0</v>
      </c>
      <c r="C7218" t="s">
        <v>1529</v>
      </c>
      <c r="D7218" t="s">
        <v>1769</v>
      </c>
      <c r="E7218" t="s">
        <v>1770</v>
      </c>
      <c r="F7218" s="1">
        <v>63875.71</v>
      </c>
      <c r="G7218" s="1">
        <v>136000</v>
      </c>
      <c r="H7218" t="s">
        <v>224</v>
      </c>
      <c r="I7218" t="s">
        <v>5</v>
      </c>
      <c r="J7218" t="s">
        <v>1771</v>
      </c>
      <c r="K7218" t="s">
        <v>7</v>
      </c>
      <c r="L7218" s="12">
        <v>46108</v>
      </c>
      <c r="M7218" s="5">
        <f>G7218-F7218</f>
        <v>72124.290000000008</v>
      </c>
      <c r="N7218" s="7" t="str">
        <f>CONCATENATE("https://venda-imoveis.caixa.gov.br/sistema/detalhe-imovel.asp?hdnOrigem=index&amp;hdnimovel=",A7218)</f>
        <v>https://venda-imoveis.caixa.gov.br/sistema/detalhe-imovel.asp?hdnOrigem=index&amp;hdnimovel=8444410944107</v>
      </c>
      <c r="O7218" s="9" t="str">
        <f>LEFT(J7218,SEARCH(",",J7218)-1)</f>
        <v>Apartamento</v>
      </c>
    </row>
    <row r="7219" spans="1:15" x14ac:dyDescent="0.25">
      <c r="A7219">
        <v>8555517435007</v>
      </c>
      <c r="B7219" t="s">
        <v>0</v>
      </c>
      <c r="C7219" t="s">
        <v>1529</v>
      </c>
      <c r="D7219" t="s">
        <v>1772</v>
      </c>
      <c r="E7219" t="s">
        <v>1773</v>
      </c>
      <c r="F7219" s="1">
        <v>64345.39</v>
      </c>
      <c r="G7219" s="1">
        <v>137000</v>
      </c>
      <c r="H7219" t="s">
        <v>224</v>
      </c>
      <c r="I7219" t="s">
        <v>5</v>
      </c>
      <c r="J7219" t="s">
        <v>1774</v>
      </c>
      <c r="K7219" t="s">
        <v>7</v>
      </c>
      <c r="L7219" s="12">
        <v>46108</v>
      </c>
      <c r="M7219" s="5">
        <f>G7219-F7219</f>
        <v>72654.61</v>
      </c>
      <c r="N7219" s="7" t="str">
        <f>CONCATENATE("https://venda-imoveis.caixa.gov.br/sistema/detalhe-imovel.asp?hdnOrigem=index&amp;hdnimovel=",A7219)</f>
        <v>https://venda-imoveis.caixa.gov.br/sistema/detalhe-imovel.asp?hdnOrigem=index&amp;hdnimovel=8555517435007</v>
      </c>
      <c r="O7219" s="9" t="str">
        <f>LEFT(J7219,SEARCH(",",J7219)-1)</f>
        <v>Casa</v>
      </c>
    </row>
    <row r="7220" spans="1:15" x14ac:dyDescent="0.25">
      <c r="A7220">
        <v>8787703831104</v>
      </c>
      <c r="B7220" t="s">
        <v>0</v>
      </c>
      <c r="C7220" t="s">
        <v>2668</v>
      </c>
      <c r="D7220" t="s">
        <v>2685</v>
      </c>
      <c r="E7220" t="s">
        <v>2780</v>
      </c>
      <c r="F7220" s="1">
        <v>64815.06</v>
      </c>
      <c r="G7220" s="1">
        <v>138000</v>
      </c>
      <c r="H7220" t="s">
        <v>224</v>
      </c>
      <c r="I7220" t="s">
        <v>5</v>
      </c>
      <c r="J7220" t="s">
        <v>2781</v>
      </c>
      <c r="K7220" t="s">
        <v>7</v>
      </c>
      <c r="L7220" s="12">
        <v>46108</v>
      </c>
      <c r="M7220" s="5">
        <f>G7220-F7220</f>
        <v>73184.94</v>
      </c>
      <c r="N7220" s="7" t="str">
        <f>CONCATENATE("https://venda-imoveis.caixa.gov.br/sistema/detalhe-imovel.asp?hdnOrigem=index&amp;hdnimovel=",A7220)</f>
        <v>https://venda-imoveis.caixa.gov.br/sistema/detalhe-imovel.asp?hdnOrigem=index&amp;hdnimovel=8787703831104</v>
      </c>
      <c r="O7220" s="9" t="str">
        <f>LEFT(J7220,SEARCH(",",J7220)-1)</f>
        <v>Apartamento</v>
      </c>
    </row>
    <row r="7221" spans="1:15" x14ac:dyDescent="0.25">
      <c r="A7221">
        <v>8787704687953</v>
      </c>
      <c r="B7221" t="s">
        <v>0</v>
      </c>
      <c r="C7221" t="s">
        <v>2668</v>
      </c>
      <c r="D7221" t="s">
        <v>2685</v>
      </c>
      <c r="E7221" t="s">
        <v>2782</v>
      </c>
      <c r="F7221" s="1">
        <v>63406.03</v>
      </c>
      <c r="G7221" s="1">
        <v>135000</v>
      </c>
      <c r="H7221" t="s">
        <v>224</v>
      </c>
      <c r="I7221" t="s">
        <v>5</v>
      </c>
      <c r="J7221" t="s">
        <v>2692</v>
      </c>
      <c r="K7221" t="s">
        <v>7</v>
      </c>
      <c r="L7221" s="12">
        <v>46108</v>
      </c>
      <c r="M7221" s="5">
        <f>G7221-F7221</f>
        <v>71593.97</v>
      </c>
      <c r="N7221" s="7" t="str">
        <f>CONCATENATE("https://venda-imoveis.caixa.gov.br/sistema/detalhe-imovel.asp?hdnOrigem=index&amp;hdnimovel=",A7221)</f>
        <v>https://venda-imoveis.caixa.gov.br/sistema/detalhe-imovel.asp?hdnOrigem=index&amp;hdnimovel=8787704687953</v>
      </c>
      <c r="O7221" s="9" t="str">
        <f>LEFT(J7221,SEARCH(",",J7221)-1)</f>
        <v>Apartamento</v>
      </c>
    </row>
    <row r="7222" spans="1:15" x14ac:dyDescent="0.25">
      <c r="A7222">
        <v>8787702967290</v>
      </c>
      <c r="B7222" t="s">
        <v>0</v>
      </c>
      <c r="C7222" t="s">
        <v>3717</v>
      </c>
      <c r="D7222" t="s">
        <v>3837</v>
      </c>
      <c r="E7222" t="s">
        <v>4169</v>
      </c>
      <c r="F7222" s="1">
        <v>61997.01</v>
      </c>
      <c r="G7222" s="1">
        <v>132000</v>
      </c>
      <c r="H7222" t="s">
        <v>224</v>
      </c>
      <c r="I7222" t="s">
        <v>5</v>
      </c>
      <c r="J7222" t="s">
        <v>3849</v>
      </c>
      <c r="K7222" t="s">
        <v>7</v>
      </c>
      <c r="L7222" s="12">
        <v>46108</v>
      </c>
      <c r="M7222" s="5">
        <f>G7222-F7222</f>
        <v>70002.989999999991</v>
      </c>
      <c r="N7222" s="7" t="str">
        <f>CONCATENATE("https://venda-imoveis.caixa.gov.br/sistema/detalhe-imovel.asp?hdnOrigem=index&amp;hdnimovel=",A7222)</f>
        <v>https://venda-imoveis.caixa.gov.br/sistema/detalhe-imovel.asp?hdnOrigem=index&amp;hdnimovel=8787702967290</v>
      </c>
      <c r="O7222" s="9" t="str">
        <f>LEFT(J7222,SEARCH(",",J7222)-1)</f>
        <v>Apartamento</v>
      </c>
    </row>
    <row r="7223" spans="1:15" x14ac:dyDescent="0.25">
      <c r="A7223">
        <v>8444405729864</v>
      </c>
      <c r="B7223" t="s">
        <v>0</v>
      </c>
      <c r="C7223" t="s">
        <v>3717</v>
      </c>
      <c r="D7223" t="s">
        <v>1596</v>
      </c>
      <c r="E7223" t="s">
        <v>4170</v>
      </c>
      <c r="F7223" s="1">
        <v>62231.85</v>
      </c>
      <c r="G7223" s="1">
        <v>132500</v>
      </c>
      <c r="H7223" t="s">
        <v>224</v>
      </c>
      <c r="I7223" t="s">
        <v>5</v>
      </c>
      <c r="J7223" t="s">
        <v>4171</v>
      </c>
      <c r="K7223" t="s">
        <v>7</v>
      </c>
      <c r="L7223" s="12">
        <v>46108</v>
      </c>
      <c r="M7223" s="5">
        <f>G7223-F7223</f>
        <v>70268.149999999994</v>
      </c>
      <c r="N7223" s="7" t="str">
        <f>CONCATENATE("https://venda-imoveis.caixa.gov.br/sistema/detalhe-imovel.asp?hdnOrigem=index&amp;hdnimovel=",A7223)</f>
        <v>https://venda-imoveis.caixa.gov.br/sistema/detalhe-imovel.asp?hdnOrigem=index&amp;hdnimovel=8444405729864</v>
      </c>
      <c r="O7223" s="9" t="str">
        <f>LEFT(J7223,SEARCH(",",J7223)-1)</f>
        <v>Casa</v>
      </c>
    </row>
    <row r="7224" spans="1:15" x14ac:dyDescent="0.25">
      <c r="A7224">
        <v>8444426142323</v>
      </c>
      <c r="B7224" t="s">
        <v>0</v>
      </c>
      <c r="C7224" t="s">
        <v>3717</v>
      </c>
      <c r="D7224" t="s">
        <v>1596</v>
      </c>
      <c r="E7224" t="s">
        <v>4172</v>
      </c>
      <c r="F7224" s="1">
        <v>63406.03</v>
      </c>
      <c r="G7224" s="1">
        <v>135000</v>
      </c>
      <c r="H7224" t="s">
        <v>224</v>
      </c>
      <c r="I7224" t="s">
        <v>5</v>
      </c>
      <c r="J7224" t="s">
        <v>4173</v>
      </c>
      <c r="K7224" t="s">
        <v>7</v>
      </c>
      <c r="L7224" s="12">
        <v>46108</v>
      </c>
      <c r="M7224" s="5">
        <f>G7224-F7224</f>
        <v>71593.97</v>
      </c>
      <c r="N7224" s="7" t="str">
        <f>CONCATENATE("https://venda-imoveis.caixa.gov.br/sistema/detalhe-imovel.asp?hdnOrigem=index&amp;hdnimovel=",A7224)</f>
        <v>https://venda-imoveis.caixa.gov.br/sistema/detalhe-imovel.asp?hdnOrigem=index&amp;hdnimovel=8444426142323</v>
      </c>
      <c r="O7224" s="9" t="str">
        <f>LEFT(J7224,SEARCH(",",J7224)-1)</f>
        <v>Casa</v>
      </c>
    </row>
    <row r="7225" spans="1:15" x14ac:dyDescent="0.25">
      <c r="A7225">
        <v>8555516864397</v>
      </c>
      <c r="B7225" t="s">
        <v>0</v>
      </c>
      <c r="C7225" t="s">
        <v>3717</v>
      </c>
      <c r="D7225" t="s">
        <v>1596</v>
      </c>
      <c r="E7225" t="s">
        <v>4174</v>
      </c>
      <c r="F7225" s="1">
        <v>61057.66</v>
      </c>
      <c r="G7225" s="1">
        <v>130000</v>
      </c>
      <c r="H7225" t="s">
        <v>224</v>
      </c>
      <c r="I7225" t="s">
        <v>5</v>
      </c>
      <c r="J7225" t="s">
        <v>4175</v>
      </c>
      <c r="K7225" t="s">
        <v>7</v>
      </c>
      <c r="L7225" s="12">
        <v>46108</v>
      </c>
      <c r="M7225" s="5">
        <f>G7225-F7225</f>
        <v>68942.34</v>
      </c>
      <c r="N7225" s="7" t="str">
        <f>CONCATENATE("https://venda-imoveis.caixa.gov.br/sistema/detalhe-imovel.asp?hdnOrigem=index&amp;hdnimovel=",A7225)</f>
        <v>https://venda-imoveis.caixa.gov.br/sistema/detalhe-imovel.asp?hdnOrigem=index&amp;hdnimovel=8555516864397</v>
      </c>
      <c r="O7225" s="9" t="str">
        <f>LEFT(J7225,SEARCH(",",J7225)-1)</f>
        <v>Casa</v>
      </c>
    </row>
    <row r="7226" spans="1:15" x14ac:dyDescent="0.25">
      <c r="A7226">
        <v>8444417695935</v>
      </c>
      <c r="B7226" t="s">
        <v>0</v>
      </c>
      <c r="C7226" t="s">
        <v>3717</v>
      </c>
      <c r="D7226" t="s">
        <v>3053</v>
      </c>
      <c r="E7226" t="s">
        <v>4176</v>
      </c>
      <c r="F7226" s="1">
        <v>58709.87</v>
      </c>
      <c r="G7226" s="1">
        <v>125001.23</v>
      </c>
      <c r="H7226" t="s">
        <v>224</v>
      </c>
      <c r="I7226" t="s">
        <v>5</v>
      </c>
      <c r="J7226" t="s">
        <v>4177</v>
      </c>
      <c r="K7226" t="s">
        <v>7</v>
      </c>
      <c r="L7226" s="12">
        <v>46108</v>
      </c>
      <c r="M7226" s="5">
        <f>G7226-F7226</f>
        <v>66291.359999999986</v>
      </c>
      <c r="N7226" s="7" t="str">
        <f>CONCATENATE("https://venda-imoveis.caixa.gov.br/sistema/detalhe-imovel.asp?hdnOrigem=index&amp;hdnimovel=",A7226)</f>
        <v>https://venda-imoveis.caixa.gov.br/sistema/detalhe-imovel.asp?hdnOrigem=index&amp;hdnimovel=8444417695935</v>
      </c>
      <c r="O7226" s="9" t="str">
        <f>LEFT(J7226,SEARCH(",",J7226)-1)</f>
        <v>Casa</v>
      </c>
    </row>
    <row r="7227" spans="1:15" x14ac:dyDescent="0.25">
      <c r="A7227">
        <v>8444419383230</v>
      </c>
      <c r="B7227" t="s">
        <v>0</v>
      </c>
      <c r="C7227" t="s">
        <v>3717</v>
      </c>
      <c r="D7227" t="s">
        <v>3053</v>
      </c>
      <c r="E7227" t="s">
        <v>4178</v>
      </c>
      <c r="F7227" s="1">
        <v>64815.06</v>
      </c>
      <c r="G7227" s="1">
        <v>138000</v>
      </c>
      <c r="H7227" t="s">
        <v>224</v>
      </c>
      <c r="I7227" t="s">
        <v>5</v>
      </c>
      <c r="J7227" t="s">
        <v>4179</v>
      </c>
      <c r="K7227" t="s">
        <v>7</v>
      </c>
      <c r="L7227" s="12">
        <v>46108</v>
      </c>
      <c r="M7227" s="5">
        <f>G7227-F7227</f>
        <v>73184.94</v>
      </c>
      <c r="N7227" s="7" t="str">
        <f>CONCATENATE("https://venda-imoveis.caixa.gov.br/sistema/detalhe-imovel.asp?hdnOrigem=index&amp;hdnimovel=",A7227)</f>
        <v>https://venda-imoveis.caixa.gov.br/sistema/detalhe-imovel.asp?hdnOrigem=index&amp;hdnimovel=8444419383230</v>
      </c>
      <c r="O7227" s="9" t="str">
        <f>LEFT(J7227,SEARCH(",",J7227)-1)</f>
        <v>Casa</v>
      </c>
    </row>
    <row r="7228" spans="1:15" x14ac:dyDescent="0.25">
      <c r="A7228">
        <v>8444419518755</v>
      </c>
      <c r="B7228" t="s">
        <v>0</v>
      </c>
      <c r="C7228" t="s">
        <v>3717</v>
      </c>
      <c r="D7228" t="s">
        <v>3053</v>
      </c>
      <c r="E7228" t="s">
        <v>4180</v>
      </c>
      <c r="F7228" s="1">
        <v>60587.99</v>
      </c>
      <c r="G7228" s="1">
        <v>129000</v>
      </c>
      <c r="H7228" t="s">
        <v>224</v>
      </c>
      <c r="I7228" t="s">
        <v>5</v>
      </c>
      <c r="J7228" t="s">
        <v>4181</v>
      </c>
      <c r="K7228" t="s">
        <v>7</v>
      </c>
      <c r="L7228" s="12">
        <v>46108</v>
      </c>
      <c r="M7228" s="5">
        <f>G7228-F7228</f>
        <v>68412.010000000009</v>
      </c>
      <c r="N7228" s="7" t="str">
        <f>CONCATENATE("https://venda-imoveis.caixa.gov.br/sistema/detalhe-imovel.asp?hdnOrigem=index&amp;hdnimovel=",A7228)</f>
        <v>https://venda-imoveis.caixa.gov.br/sistema/detalhe-imovel.asp?hdnOrigem=index&amp;hdnimovel=8444419518755</v>
      </c>
      <c r="O7228" s="9" t="str">
        <f>LEFT(J7228,SEARCH(",",J7228)-1)</f>
        <v>Apartamento</v>
      </c>
    </row>
    <row r="7229" spans="1:15" x14ac:dyDescent="0.25">
      <c r="A7229">
        <v>8444420010280</v>
      </c>
      <c r="B7229" t="s">
        <v>0</v>
      </c>
      <c r="C7229" t="s">
        <v>3717</v>
      </c>
      <c r="D7229" t="s">
        <v>3053</v>
      </c>
      <c r="E7229" t="s">
        <v>4182</v>
      </c>
      <c r="F7229" s="1">
        <v>60118.32</v>
      </c>
      <c r="G7229" s="1">
        <v>128000</v>
      </c>
      <c r="H7229" t="s">
        <v>224</v>
      </c>
      <c r="I7229" t="s">
        <v>5</v>
      </c>
      <c r="J7229" t="s">
        <v>4183</v>
      </c>
      <c r="K7229" t="s">
        <v>7</v>
      </c>
      <c r="L7229" s="12">
        <v>46108</v>
      </c>
      <c r="M7229" s="5">
        <f>G7229-F7229</f>
        <v>67881.679999999993</v>
      </c>
      <c r="N7229" s="7" t="str">
        <f>CONCATENATE("https://venda-imoveis.caixa.gov.br/sistema/detalhe-imovel.asp?hdnOrigem=index&amp;hdnimovel=",A7229)</f>
        <v>https://venda-imoveis.caixa.gov.br/sistema/detalhe-imovel.asp?hdnOrigem=index&amp;hdnimovel=8444420010280</v>
      </c>
      <c r="O7229" s="9" t="str">
        <f>LEFT(J7229,SEARCH(",",J7229)-1)</f>
        <v>Casa</v>
      </c>
    </row>
    <row r="7230" spans="1:15" x14ac:dyDescent="0.25">
      <c r="A7230">
        <v>8555519835886</v>
      </c>
      <c r="B7230" t="s">
        <v>0</v>
      </c>
      <c r="C7230" t="s">
        <v>3717</v>
      </c>
      <c r="D7230" t="s">
        <v>3053</v>
      </c>
      <c r="E7230" t="s">
        <v>4184</v>
      </c>
      <c r="F7230" s="1">
        <v>63171.199999999997</v>
      </c>
      <c r="G7230" s="1">
        <v>134500</v>
      </c>
      <c r="H7230" t="s">
        <v>224</v>
      </c>
      <c r="I7230" t="s">
        <v>31</v>
      </c>
      <c r="J7230" t="s">
        <v>4185</v>
      </c>
      <c r="K7230" t="s">
        <v>7</v>
      </c>
      <c r="L7230" s="12">
        <v>46108</v>
      </c>
      <c r="M7230" s="5">
        <f>G7230-F7230</f>
        <v>71328.800000000003</v>
      </c>
      <c r="N7230" s="7" t="str">
        <f>CONCATENATE("https://venda-imoveis.caixa.gov.br/sistema/detalhe-imovel.asp?hdnOrigem=index&amp;hdnimovel=",A7230)</f>
        <v>https://venda-imoveis.caixa.gov.br/sistema/detalhe-imovel.asp?hdnOrigem=index&amp;hdnimovel=8555519835886</v>
      </c>
      <c r="O7230" s="9" t="str">
        <f>LEFT(J7230,SEARCH(",",J7230)-1)</f>
        <v>Terreno</v>
      </c>
    </row>
    <row r="7231" spans="1:15" x14ac:dyDescent="0.25">
      <c r="A7231">
        <v>8555537889836</v>
      </c>
      <c r="B7231" t="s">
        <v>0</v>
      </c>
      <c r="C7231" t="s">
        <v>5568</v>
      </c>
      <c r="D7231" t="s">
        <v>3859</v>
      </c>
      <c r="E7231" t="s">
        <v>5596</v>
      </c>
      <c r="F7231" s="1">
        <v>64815.06</v>
      </c>
      <c r="G7231" s="1">
        <v>138000</v>
      </c>
      <c r="H7231" t="s">
        <v>224</v>
      </c>
      <c r="I7231" t="s">
        <v>5</v>
      </c>
      <c r="J7231" t="s">
        <v>5597</v>
      </c>
      <c r="K7231" t="s">
        <v>7</v>
      </c>
      <c r="L7231" s="12">
        <v>46108</v>
      </c>
      <c r="M7231" s="5">
        <f>G7231-F7231</f>
        <v>73184.94</v>
      </c>
      <c r="N7231" s="7" t="str">
        <f>CONCATENATE("https://venda-imoveis.caixa.gov.br/sistema/detalhe-imovel.asp?hdnOrigem=index&amp;hdnimovel=",A7231)</f>
        <v>https://venda-imoveis.caixa.gov.br/sistema/detalhe-imovel.asp?hdnOrigem=index&amp;hdnimovel=8555537889836</v>
      </c>
      <c r="O7231" s="9" t="str">
        <f>LEFT(J7231,SEARCH(",",J7231)-1)</f>
        <v>Apartamento</v>
      </c>
    </row>
    <row r="7232" spans="1:15" x14ac:dyDescent="0.25">
      <c r="A7232">
        <v>8555537905262</v>
      </c>
      <c r="B7232" t="s">
        <v>0</v>
      </c>
      <c r="C7232" t="s">
        <v>5568</v>
      </c>
      <c r="D7232" t="s">
        <v>5571</v>
      </c>
      <c r="E7232" t="s">
        <v>5598</v>
      </c>
      <c r="F7232" s="1">
        <v>64815.06</v>
      </c>
      <c r="G7232" s="1">
        <v>138000</v>
      </c>
      <c r="H7232" t="s">
        <v>224</v>
      </c>
      <c r="I7232" t="s">
        <v>5</v>
      </c>
      <c r="J7232" t="s">
        <v>5576</v>
      </c>
      <c r="K7232" t="s">
        <v>7</v>
      </c>
      <c r="L7232" s="12">
        <v>46108</v>
      </c>
      <c r="M7232" s="5">
        <f>G7232-F7232</f>
        <v>73184.94</v>
      </c>
      <c r="N7232" s="7" t="str">
        <f>CONCATENATE("https://venda-imoveis.caixa.gov.br/sistema/detalhe-imovel.asp?hdnOrigem=index&amp;hdnimovel=",A7232)</f>
        <v>https://venda-imoveis.caixa.gov.br/sistema/detalhe-imovel.asp?hdnOrigem=index&amp;hdnimovel=8555537905262</v>
      </c>
      <c r="O7232" s="9" t="str">
        <f>LEFT(J7232,SEARCH(",",J7232)-1)</f>
        <v>Apartamento</v>
      </c>
    </row>
    <row r="7233" spans="1:15" x14ac:dyDescent="0.25">
      <c r="A7233">
        <v>8787708185553</v>
      </c>
      <c r="B7233" t="s">
        <v>0</v>
      </c>
      <c r="C7233" t="s">
        <v>5724</v>
      </c>
      <c r="D7233" t="s">
        <v>6047</v>
      </c>
      <c r="E7233" t="s">
        <v>6565</v>
      </c>
      <c r="F7233" s="1">
        <v>63406.03</v>
      </c>
      <c r="G7233" s="1">
        <v>135000</v>
      </c>
      <c r="H7233" t="s">
        <v>224</v>
      </c>
      <c r="I7233" t="s">
        <v>5</v>
      </c>
      <c r="J7233" t="s">
        <v>6053</v>
      </c>
      <c r="K7233" t="s">
        <v>7</v>
      </c>
      <c r="L7233" s="12">
        <v>46108</v>
      </c>
      <c r="M7233" s="5">
        <f>G7233-F7233</f>
        <v>71593.97</v>
      </c>
      <c r="N7233" s="7" t="str">
        <f>CONCATENATE("https://venda-imoveis.caixa.gov.br/sistema/detalhe-imovel.asp?hdnOrigem=index&amp;hdnimovel=",A7233)</f>
        <v>https://venda-imoveis.caixa.gov.br/sistema/detalhe-imovel.asp?hdnOrigem=index&amp;hdnimovel=8787708185553</v>
      </c>
      <c r="O7233" s="9" t="str">
        <f>LEFT(J7233,SEARCH(",",J7233)-1)</f>
        <v>Apartamento</v>
      </c>
    </row>
    <row r="7234" spans="1:15" x14ac:dyDescent="0.25">
      <c r="A7234">
        <v>8787703986043</v>
      </c>
      <c r="B7234" t="s">
        <v>0</v>
      </c>
      <c r="C7234" t="s">
        <v>5724</v>
      </c>
      <c r="D7234" t="s">
        <v>5859</v>
      </c>
      <c r="E7234" t="s">
        <v>6566</v>
      </c>
      <c r="F7234" s="1">
        <v>64144.47</v>
      </c>
      <c r="G7234" s="1">
        <v>136572.23000000001</v>
      </c>
      <c r="H7234" t="s">
        <v>224</v>
      </c>
      <c r="I7234" t="s">
        <v>5</v>
      </c>
      <c r="J7234" t="s">
        <v>4518</v>
      </c>
      <c r="K7234" t="s">
        <v>7</v>
      </c>
      <c r="L7234" s="12">
        <v>46108</v>
      </c>
      <c r="M7234" s="5">
        <f>G7234-F7234</f>
        <v>72427.760000000009</v>
      </c>
      <c r="N7234" s="7" t="str">
        <f>CONCATENATE("https://venda-imoveis.caixa.gov.br/sistema/detalhe-imovel.asp?hdnOrigem=index&amp;hdnimovel=",A7234)</f>
        <v>https://venda-imoveis.caixa.gov.br/sistema/detalhe-imovel.asp?hdnOrigem=index&amp;hdnimovel=8787703986043</v>
      </c>
      <c r="O7234" s="9" t="str">
        <f>LEFT(J7234,SEARCH(",",J7234)-1)</f>
        <v>Apartamento</v>
      </c>
    </row>
    <row r="7235" spans="1:15" x14ac:dyDescent="0.25">
      <c r="A7235">
        <v>8787704092488</v>
      </c>
      <c r="B7235" t="s">
        <v>0</v>
      </c>
      <c r="C7235" t="s">
        <v>5724</v>
      </c>
      <c r="D7235" t="s">
        <v>5859</v>
      </c>
      <c r="E7235" t="s">
        <v>6567</v>
      </c>
      <c r="F7235" s="1">
        <v>64345.39</v>
      </c>
      <c r="G7235" s="1">
        <v>137000</v>
      </c>
      <c r="H7235" t="s">
        <v>224</v>
      </c>
      <c r="I7235" t="s">
        <v>5</v>
      </c>
      <c r="J7235" t="s">
        <v>1034</v>
      </c>
      <c r="K7235" t="s">
        <v>7</v>
      </c>
      <c r="L7235" s="12">
        <v>46108</v>
      </c>
      <c r="M7235" s="5">
        <f>G7235-F7235</f>
        <v>72654.61</v>
      </c>
      <c r="N7235" s="7" t="str">
        <f>CONCATENATE("https://venda-imoveis.caixa.gov.br/sistema/detalhe-imovel.asp?hdnOrigem=index&amp;hdnimovel=",A7235)</f>
        <v>https://venda-imoveis.caixa.gov.br/sistema/detalhe-imovel.asp?hdnOrigem=index&amp;hdnimovel=8787704092488</v>
      </c>
      <c r="O7235" s="9" t="str">
        <f>LEFT(J7235,SEARCH(",",J7235)-1)</f>
        <v>Apartamento</v>
      </c>
    </row>
    <row r="7236" spans="1:15" x14ac:dyDescent="0.25">
      <c r="A7236">
        <v>8787706048788</v>
      </c>
      <c r="B7236" t="s">
        <v>0</v>
      </c>
      <c r="C7236" t="s">
        <v>5724</v>
      </c>
      <c r="D7236" t="s">
        <v>5859</v>
      </c>
      <c r="E7236" t="s">
        <v>6568</v>
      </c>
      <c r="F7236" s="1">
        <v>61057.66</v>
      </c>
      <c r="G7236" s="1">
        <v>130000</v>
      </c>
      <c r="H7236" t="s">
        <v>224</v>
      </c>
      <c r="I7236" t="s">
        <v>5</v>
      </c>
      <c r="J7236" t="s">
        <v>5960</v>
      </c>
      <c r="K7236" t="s">
        <v>7</v>
      </c>
      <c r="L7236" s="12">
        <v>46108</v>
      </c>
      <c r="M7236" s="5">
        <f>G7236-F7236</f>
        <v>68942.34</v>
      </c>
      <c r="N7236" s="7" t="str">
        <f>CONCATENATE("https://venda-imoveis.caixa.gov.br/sistema/detalhe-imovel.asp?hdnOrigem=index&amp;hdnimovel=",A7236)</f>
        <v>https://venda-imoveis.caixa.gov.br/sistema/detalhe-imovel.asp?hdnOrigem=index&amp;hdnimovel=8787706048788</v>
      </c>
      <c r="O7236" s="9" t="str">
        <f>LEFT(J7236,SEARCH(",",J7236)-1)</f>
        <v>Apartamento</v>
      </c>
    </row>
    <row r="7237" spans="1:15" x14ac:dyDescent="0.25">
      <c r="A7237">
        <v>8787706287197</v>
      </c>
      <c r="B7237" t="s">
        <v>0</v>
      </c>
      <c r="C7237" t="s">
        <v>5724</v>
      </c>
      <c r="D7237" t="s">
        <v>5859</v>
      </c>
      <c r="E7237" t="s">
        <v>6569</v>
      </c>
      <c r="F7237" s="1">
        <v>64345.39</v>
      </c>
      <c r="G7237" s="1">
        <v>137000</v>
      </c>
      <c r="H7237" t="s">
        <v>224</v>
      </c>
      <c r="I7237" t="s">
        <v>5</v>
      </c>
      <c r="J7237" t="s">
        <v>6570</v>
      </c>
      <c r="K7237" t="s">
        <v>7</v>
      </c>
      <c r="L7237" s="12">
        <v>46108</v>
      </c>
      <c r="M7237" s="5">
        <f>G7237-F7237</f>
        <v>72654.61</v>
      </c>
      <c r="N7237" s="7" t="str">
        <f>CONCATENATE("https://venda-imoveis.caixa.gov.br/sistema/detalhe-imovel.asp?hdnOrigem=index&amp;hdnimovel=",A7237)</f>
        <v>https://venda-imoveis.caixa.gov.br/sistema/detalhe-imovel.asp?hdnOrigem=index&amp;hdnimovel=8787706287197</v>
      </c>
      <c r="O7237" s="9" t="str">
        <f>LEFT(J7237,SEARCH(",",J7237)-1)</f>
        <v>Apartamento</v>
      </c>
    </row>
    <row r="7238" spans="1:15" x14ac:dyDescent="0.25">
      <c r="A7238">
        <v>8555527987100</v>
      </c>
      <c r="B7238" t="s">
        <v>0</v>
      </c>
      <c r="C7238" t="s">
        <v>5724</v>
      </c>
      <c r="D7238" t="s">
        <v>5853</v>
      </c>
      <c r="E7238" t="s">
        <v>6571</v>
      </c>
      <c r="F7238" s="1">
        <v>65011.92</v>
      </c>
      <c r="G7238" s="1">
        <v>138419.15</v>
      </c>
      <c r="H7238" t="s">
        <v>224</v>
      </c>
      <c r="I7238" t="s">
        <v>5</v>
      </c>
      <c r="J7238" t="s">
        <v>1374</v>
      </c>
      <c r="K7238" t="s">
        <v>7</v>
      </c>
      <c r="L7238" s="12">
        <v>46108</v>
      </c>
      <c r="M7238" s="5">
        <f>G7238-F7238</f>
        <v>73407.23</v>
      </c>
      <c r="N7238" s="7" t="str">
        <f>CONCATENATE("https://venda-imoveis.caixa.gov.br/sistema/detalhe-imovel.asp?hdnOrigem=index&amp;hdnimovel=",A7238)</f>
        <v>https://venda-imoveis.caixa.gov.br/sistema/detalhe-imovel.asp?hdnOrigem=index&amp;hdnimovel=8555527987100</v>
      </c>
      <c r="O7238" s="9" t="str">
        <f>LEFT(J7238,SEARCH(",",J7238)-1)</f>
        <v>Apartamento</v>
      </c>
    </row>
    <row r="7239" spans="1:15" x14ac:dyDescent="0.25">
      <c r="A7239">
        <v>8555532190850</v>
      </c>
      <c r="B7239" t="s">
        <v>0</v>
      </c>
      <c r="C7239" t="s">
        <v>5724</v>
      </c>
      <c r="D7239" t="s">
        <v>5853</v>
      </c>
      <c r="E7239" t="s">
        <v>6572</v>
      </c>
      <c r="F7239" s="1">
        <v>58841.2</v>
      </c>
      <c r="G7239" s="1">
        <v>125280.86</v>
      </c>
      <c r="H7239" t="s">
        <v>224</v>
      </c>
      <c r="I7239" t="s">
        <v>5</v>
      </c>
      <c r="J7239" t="s">
        <v>6573</v>
      </c>
      <c r="K7239" t="s">
        <v>7</v>
      </c>
      <c r="L7239" s="12">
        <v>46108</v>
      </c>
      <c r="M7239" s="5">
        <f>G7239-F7239</f>
        <v>66439.66</v>
      </c>
      <c r="N7239" s="7" t="str">
        <f>CONCATENATE("https://venda-imoveis.caixa.gov.br/sistema/detalhe-imovel.asp?hdnOrigem=index&amp;hdnimovel=",A7239)</f>
        <v>https://venda-imoveis.caixa.gov.br/sistema/detalhe-imovel.asp?hdnOrigem=index&amp;hdnimovel=8555532190850</v>
      </c>
      <c r="O7239" s="9" t="str">
        <f>LEFT(J7239,SEARCH(",",J7239)-1)</f>
        <v>Apartamento</v>
      </c>
    </row>
    <row r="7240" spans="1:15" x14ac:dyDescent="0.25">
      <c r="A7240">
        <v>8787708915829</v>
      </c>
      <c r="B7240" t="s">
        <v>0</v>
      </c>
      <c r="C7240" t="s">
        <v>5724</v>
      </c>
      <c r="D7240" t="s">
        <v>6057</v>
      </c>
      <c r="E7240" t="s">
        <v>6574</v>
      </c>
      <c r="F7240" s="1">
        <v>61527.34</v>
      </c>
      <c r="G7240" s="1">
        <v>131000</v>
      </c>
      <c r="H7240" t="s">
        <v>224</v>
      </c>
      <c r="I7240" t="s">
        <v>5</v>
      </c>
      <c r="J7240" t="s">
        <v>5916</v>
      </c>
      <c r="K7240" t="s">
        <v>7</v>
      </c>
      <c r="L7240" s="12">
        <v>46108</v>
      </c>
      <c r="M7240" s="5">
        <f>G7240-F7240</f>
        <v>69472.66</v>
      </c>
      <c r="N7240" s="7" t="str">
        <f>CONCATENATE("https://venda-imoveis.caixa.gov.br/sistema/detalhe-imovel.asp?hdnOrigem=index&amp;hdnimovel=",A7240)</f>
        <v>https://venda-imoveis.caixa.gov.br/sistema/detalhe-imovel.asp?hdnOrigem=index&amp;hdnimovel=8787708915829</v>
      </c>
      <c r="O7240" s="9" t="str">
        <f>LEFT(J7240,SEARCH(",",J7240)-1)</f>
        <v>Apartamento</v>
      </c>
    </row>
    <row r="7241" spans="1:15" x14ac:dyDescent="0.25">
      <c r="A7241">
        <v>8787711057048</v>
      </c>
      <c r="B7241" t="s">
        <v>0</v>
      </c>
      <c r="C7241" t="s">
        <v>5724</v>
      </c>
      <c r="D7241" t="s">
        <v>6057</v>
      </c>
      <c r="E7241" t="s">
        <v>6575</v>
      </c>
      <c r="F7241" s="1">
        <v>61509.89</v>
      </c>
      <c r="G7241" s="1">
        <v>130962.84</v>
      </c>
      <c r="H7241" t="s">
        <v>224</v>
      </c>
      <c r="I7241" t="s">
        <v>5</v>
      </c>
      <c r="J7241" t="s">
        <v>5971</v>
      </c>
      <c r="K7241" t="s">
        <v>7</v>
      </c>
      <c r="L7241" s="12">
        <v>46108</v>
      </c>
      <c r="M7241" s="5">
        <f>G7241-F7241</f>
        <v>69452.95</v>
      </c>
      <c r="N7241" s="7" t="str">
        <f>CONCATENATE("https://venda-imoveis.caixa.gov.br/sistema/detalhe-imovel.asp?hdnOrigem=index&amp;hdnimovel=",A7241)</f>
        <v>https://venda-imoveis.caixa.gov.br/sistema/detalhe-imovel.asp?hdnOrigem=index&amp;hdnimovel=8787711057048</v>
      </c>
      <c r="O7241" s="9" t="str">
        <f>LEFT(J7241,SEARCH(",",J7241)-1)</f>
        <v>Apartamento</v>
      </c>
    </row>
    <row r="7242" spans="1:15" x14ac:dyDescent="0.25">
      <c r="A7242">
        <v>8787711394370</v>
      </c>
      <c r="B7242" t="s">
        <v>0</v>
      </c>
      <c r="C7242" t="s">
        <v>5724</v>
      </c>
      <c r="D7242" t="s">
        <v>6057</v>
      </c>
      <c r="E7242" t="s">
        <v>6576</v>
      </c>
      <c r="F7242" s="1">
        <v>59072.82</v>
      </c>
      <c r="G7242" s="1">
        <v>125774</v>
      </c>
      <c r="H7242" t="s">
        <v>224</v>
      </c>
      <c r="I7242" t="s">
        <v>5</v>
      </c>
      <c r="J7242" t="s">
        <v>6114</v>
      </c>
      <c r="K7242" t="s">
        <v>7</v>
      </c>
      <c r="L7242" s="12">
        <v>46108</v>
      </c>
      <c r="M7242" s="5">
        <f>G7242-F7242</f>
        <v>66701.179999999993</v>
      </c>
      <c r="N7242" s="7" t="str">
        <f>CONCATENATE("https://venda-imoveis.caixa.gov.br/sistema/detalhe-imovel.asp?hdnOrigem=index&amp;hdnimovel=",A7242)</f>
        <v>https://venda-imoveis.caixa.gov.br/sistema/detalhe-imovel.asp?hdnOrigem=index&amp;hdnimovel=8787711394370</v>
      </c>
      <c r="O7242" s="9" t="str">
        <f>LEFT(J7242,SEARCH(",",J7242)-1)</f>
        <v>Apartamento</v>
      </c>
    </row>
    <row r="7243" spans="1:15" x14ac:dyDescent="0.25">
      <c r="A7243">
        <v>8555506003526</v>
      </c>
      <c r="B7243" t="s">
        <v>0</v>
      </c>
      <c r="C7243" t="s">
        <v>5724</v>
      </c>
      <c r="D7243" t="s">
        <v>6047</v>
      </c>
      <c r="E7243" t="s">
        <v>6577</v>
      </c>
      <c r="F7243" s="1">
        <v>60118.32</v>
      </c>
      <c r="G7243" s="1">
        <v>128000</v>
      </c>
      <c r="H7243" t="s">
        <v>224</v>
      </c>
      <c r="I7243" t="s">
        <v>5</v>
      </c>
      <c r="J7243" t="s">
        <v>6578</v>
      </c>
      <c r="K7243" t="s">
        <v>7</v>
      </c>
      <c r="L7243" s="12">
        <v>46108</v>
      </c>
      <c r="M7243" s="5">
        <f>G7243-F7243</f>
        <v>67881.679999999993</v>
      </c>
      <c r="N7243" s="7" t="str">
        <f>CONCATENATE("https://venda-imoveis.caixa.gov.br/sistema/detalhe-imovel.asp?hdnOrigem=index&amp;hdnimovel=",A7243)</f>
        <v>https://venda-imoveis.caixa.gov.br/sistema/detalhe-imovel.asp?hdnOrigem=index&amp;hdnimovel=8555506003526</v>
      </c>
      <c r="O7243" s="9" t="str">
        <f>LEFT(J7243,SEARCH(",",J7243)-1)</f>
        <v>Apartamento</v>
      </c>
    </row>
    <row r="7244" spans="1:15" x14ac:dyDescent="0.25">
      <c r="A7244">
        <v>8787710443610</v>
      </c>
      <c r="B7244" t="s">
        <v>0</v>
      </c>
      <c r="C7244" t="s">
        <v>5724</v>
      </c>
      <c r="D7244" t="s">
        <v>6047</v>
      </c>
      <c r="E7244" t="s">
        <v>6579</v>
      </c>
      <c r="F7244" s="1">
        <v>63406.03</v>
      </c>
      <c r="G7244" s="1">
        <v>135000</v>
      </c>
      <c r="H7244" t="s">
        <v>224</v>
      </c>
      <c r="I7244" t="s">
        <v>5</v>
      </c>
      <c r="J7244" t="s">
        <v>4067</v>
      </c>
      <c r="K7244" t="s">
        <v>7</v>
      </c>
      <c r="L7244" s="12">
        <v>46108</v>
      </c>
      <c r="M7244" s="5">
        <f>G7244-F7244</f>
        <v>71593.97</v>
      </c>
      <c r="N7244" s="7" t="str">
        <f>CONCATENATE("https://venda-imoveis.caixa.gov.br/sistema/detalhe-imovel.asp?hdnOrigem=index&amp;hdnimovel=",A7244)</f>
        <v>https://venda-imoveis.caixa.gov.br/sistema/detalhe-imovel.asp?hdnOrigem=index&amp;hdnimovel=8787710443610</v>
      </c>
      <c r="O7244" s="9" t="str">
        <f>LEFT(J7244,SEARCH(",",J7244)-1)</f>
        <v>Apartamento</v>
      </c>
    </row>
    <row r="7245" spans="1:15" x14ac:dyDescent="0.25">
      <c r="A7245">
        <v>8787711781072</v>
      </c>
      <c r="B7245" t="s">
        <v>0</v>
      </c>
      <c r="C7245" t="s">
        <v>5724</v>
      </c>
      <c r="D7245" t="s">
        <v>6047</v>
      </c>
      <c r="E7245" t="s">
        <v>6580</v>
      </c>
      <c r="F7245" s="1">
        <v>64815.06</v>
      </c>
      <c r="G7245" s="1">
        <v>138000</v>
      </c>
      <c r="H7245" t="s">
        <v>224</v>
      </c>
      <c r="I7245" t="s">
        <v>5</v>
      </c>
      <c r="J7245" t="s">
        <v>4067</v>
      </c>
      <c r="K7245" t="s">
        <v>7</v>
      </c>
      <c r="L7245" s="12">
        <v>46108</v>
      </c>
      <c r="M7245" s="5">
        <f>G7245-F7245</f>
        <v>73184.94</v>
      </c>
      <c r="N7245" s="7" t="str">
        <f>CONCATENATE("https://venda-imoveis.caixa.gov.br/sistema/detalhe-imovel.asp?hdnOrigem=index&amp;hdnimovel=",A7245)</f>
        <v>https://venda-imoveis.caixa.gov.br/sistema/detalhe-imovel.asp?hdnOrigem=index&amp;hdnimovel=8787711781072</v>
      </c>
      <c r="O7245" s="9" t="str">
        <f>LEFT(J7245,SEARCH(",",J7245)-1)</f>
        <v>Apartamento</v>
      </c>
    </row>
    <row r="7246" spans="1:15" x14ac:dyDescent="0.25">
      <c r="A7246">
        <v>8787701099635</v>
      </c>
      <c r="B7246" t="s">
        <v>0</v>
      </c>
      <c r="C7246" t="s">
        <v>5724</v>
      </c>
      <c r="D7246" t="s">
        <v>6212</v>
      </c>
      <c r="E7246" t="s">
        <v>6581</v>
      </c>
      <c r="F7246" s="1">
        <v>61339.47</v>
      </c>
      <c r="G7246" s="1">
        <v>130600</v>
      </c>
      <c r="H7246" t="s">
        <v>224</v>
      </c>
      <c r="I7246" t="s">
        <v>5</v>
      </c>
      <c r="J7246" t="s">
        <v>5741</v>
      </c>
      <c r="K7246" t="s">
        <v>7</v>
      </c>
      <c r="L7246" s="12">
        <v>46108</v>
      </c>
      <c r="M7246" s="5">
        <f>G7246-F7246</f>
        <v>69260.53</v>
      </c>
      <c r="N7246" s="7" t="str">
        <f>CONCATENATE("https://venda-imoveis.caixa.gov.br/sistema/detalhe-imovel.asp?hdnOrigem=index&amp;hdnimovel=",A7246)</f>
        <v>https://venda-imoveis.caixa.gov.br/sistema/detalhe-imovel.asp?hdnOrigem=index&amp;hdnimovel=8787701099635</v>
      </c>
      <c r="O7246" s="9" t="str">
        <f>LEFT(J7246,SEARCH(",",J7246)-1)</f>
        <v>Apartamento</v>
      </c>
    </row>
    <row r="7247" spans="1:15" x14ac:dyDescent="0.25">
      <c r="A7247">
        <v>8787701067830</v>
      </c>
      <c r="B7247" t="s">
        <v>0</v>
      </c>
      <c r="C7247" t="s">
        <v>5724</v>
      </c>
      <c r="D7247" t="s">
        <v>1102</v>
      </c>
      <c r="E7247" t="s">
        <v>6590</v>
      </c>
      <c r="F7247" s="1">
        <v>61057.66</v>
      </c>
      <c r="G7247" s="1">
        <v>130000</v>
      </c>
      <c r="H7247" t="s">
        <v>224</v>
      </c>
      <c r="I7247" t="s">
        <v>5</v>
      </c>
      <c r="J7247" t="s">
        <v>6062</v>
      </c>
      <c r="K7247" t="s">
        <v>7</v>
      </c>
      <c r="L7247" s="12">
        <v>46108</v>
      </c>
      <c r="M7247" s="5">
        <f>G7247-F7247</f>
        <v>68942.34</v>
      </c>
      <c r="N7247" s="7" t="str">
        <f>CONCATENATE("https://venda-imoveis.caixa.gov.br/sistema/detalhe-imovel.asp?hdnOrigem=index&amp;hdnimovel=",A7247)</f>
        <v>https://venda-imoveis.caixa.gov.br/sistema/detalhe-imovel.asp?hdnOrigem=index&amp;hdnimovel=8787701067830</v>
      </c>
      <c r="O7247" s="9" t="str">
        <f>LEFT(J7247,SEARCH(",",J7247)-1)</f>
        <v>Apartamento</v>
      </c>
    </row>
    <row r="7248" spans="1:15" x14ac:dyDescent="0.25">
      <c r="A7248">
        <v>8787707512666</v>
      </c>
      <c r="B7248" t="s">
        <v>0</v>
      </c>
      <c r="C7248" t="s">
        <v>5724</v>
      </c>
      <c r="D7248" t="s">
        <v>1102</v>
      </c>
      <c r="E7248" t="s">
        <v>6592</v>
      </c>
      <c r="F7248" s="1">
        <v>63406.03</v>
      </c>
      <c r="G7248" s="1">
        <v>135000</v>
      </c>
      <c r="H7248" t="s">
        <v>224</v>
      </c>
      <c r="I7248" t="s">
        <v>5</v>
      </c>
      <c r="J7248" t="s">
        <v>6134</v>
      </c>
      <c r="K7248" t="s">
        <v>7</v>
      </c>
      <c r="L7248" s="12">
        <v>46108</v>
      </c>
      <c r="M7248" s="5">
        <f>G7248-F7248</f>
        <v>71593.97</v>
      </c>
      <c r="N7248" s="7" t="str">
        <f>CONCATENATE("https://venda-imoveis.caixa.gov.br/sistema/detalhe-imovel.asp?hdnOrigem=index&amp;hdnimovel=",A7248)</f>
        <v>https://venda-imoveis.caixa.gov.br/sistema/detalhe-imovel.asp?hdnOrigem=index&amp;hdnimovel=8787707512666</v>
      </c>
      <c r="O7248" s="9" t="str">
        <f>LEFT(J7248,SEARCH(",",J7248)-1)</f>
        <v>Apartamento</v>
      </c>
    </row>
    <row r="7249" spans="1:15" x14ac:dyDescent="0.25">
      <c r="A7249">
        <v>8787708064934</v>
      </c>
      <c r="B7249" t="s">
        <v>0</v>
      </c>
      <c r="C7249" t="s">
        <v>5724</v>
      </c>
      <c r="D7249" t="s">
        <v>1102</v>
      </c>
      <c r="E7249" t="s">
        <v>6594</v>
      </c>
      <c r="F7249" s="1">
        <v>61527.34</v>
      </c>
      <c r="G7249" s="1">
        <v>131000</v>
      </c>
      <c r="H7249" t="s">
        <v>224</v>
      </c>
      <c r="I7249" t="s">
        <v>5</v>
      </c>
      <c r="J7249" t="s">
        <v>6053</v>
      </c>
      <c r="K7249" t="s">
        <v>7</v>
      </c>
      <c r="L7249" s="12">
        <v>46108</v>
      </c>
      <c r="M7249" s="5">
        <f>G7249-F7249</f>
        <v>69472.66</v>
      </c>
      <c r="N7249" s="7" t="str">
        <f>CONCATENATE("https://venda-imoveis.caixa.gov.br/sistema/detalhe-imovel.asp?hdnOrigem=index&amp;hdnimovel=",A7249)</f>
        <v>https://venda-imoveis.caixa.gov.br/sistema/detalhe-imovel.asp?hdnOrigem=index&amp;hdnimovel=8787708064934</v>
      </c>
      <c r="O7249" s="9" t="str">
        <f>LEFT(J7249,SEARCH(",",J7249)-1)</f>
        <v>Apartamento</v>
      </c>
    </row>
    <row r="7250" spans="1:15" x14ac:dyDescent="0.25">
      <c r="A7250">
        <v>8787708294638</v>
      </c>
      <c r="B7250" t="s">
        <v>0</v>
      </c>
      <c r="C7250" t="s">
        <v>5724</v>
      </c>
      <c r="D7250" t="s">
        <v>1102</v>
      </c>
      <c r="E7250" t="s">
        <v>6595</v>
      </c>
      <c r="F7250" s="1">
        <v>60047.91</v>
      </c>
      <c r="G7250" s="1">
        <v>127850.09</v>
      </c>
      <c r="H7250" t="s">
        <v>224</v>
      </c>
      <c r="I7250" t="s">
        <v>5</v>
      </c>
      <c r="J7250" t="s">
        <v>3410</v>
      </c>
      <c r="K7250" t="s">
        <v>7</v>
      </c>
      <c r="L7250" s="12">
        <v>46108</v>
      </c>
      <c r="M7250" s="5">
        <f>G7250-F7250</f>
        <v>67802.179999999993</v>
      </c>
      <c r="N7250" s="7" t="str">
        <f>CONCATENATE("https://venda-imoveis.caixa.gov.br/sistema/detalhe-imovel.asp?hdnOrigem=index&amp;hdnimovel=",A7250)</f>
        <v>https://venda-imoveis.caixa.gov.br/sistema/detalhe-imovel.asp?hdnOrigem=index&amp;hdnimovel=8787708294638</v>
      </c>
      <c r="O7250" s="9" t="str">
        <f>LEFT(J7250,SEARCH(",",J7250)-1)</f>
        <v>Apartamento</v>
      </c>
    </row>
    <row r="7251" spans="1:15" x14ac:dyDescent="0.25">
      <c r="A7251">
        <v>8787709628742</v>
      </c>
      <c r="B7251" t="s">
        <v>0</v>
      </c>
      <c r="C7251" t="s">
        <v>5724</v>
      </c>
      <c r="D7251" t="s">
        <v>1102</v>
      </c>
      <c r="E7251" t="s">
        <v>6598</v>
      </c>
      <c r="F7251" s="1">
        <v>60541.02</v>
      </c>
      <c r="G7251" s="1">
        <v>128900</v>
      </c>
      <c r="H7251" t="s">
        <v>224</v>
      </c>
      <c r="I7251" t="s">
        <v>5</v>
      </c>
      <c r="J7251" t="s">
        <v>6599</v>
      </c>
      <c r="K7251" t="s">
        <v>7</v>
      </c>
      <c r="L7251" s="12">
        <v>46108</v>
      </c>
      <c r="M7251" s="5">
        <f>G7251-F7251</f>
        <v>68358.98000000001</v>
      </c>
      <c r="N7251" s="7" t="str">
        <f>CONCATENATE("https://venda-imoveis.caixa.gov.br/sistema/detalhe-imovel.asp?hdnOrigem=index&amp;hdnimovel=",A7251)</f>
        <v>https://venda-imoveis.caixa.gov.br/sistema/detalhe-imovel.asp?hdnOrigem=index&amp;hdnimovel=8787709628742</v>
      </c>
      <c r="O7251" s="9" t="str">
        <f>LEFT(J7251,SEARCH(",",J7251)-1)</f>
        <v>Apartamento</v>
      </c>
    </row>
    <row r="7252" spans="1:15" x14ac:dyDescent="0.25">
      <c r="A7252">
        <v>8787710058490</v>
      </c>
      <c r="B7252" t="s">
        <v>0</v>
      </c>
      <c r="C7252" t="s">
        <v>5724</v>
      </c>
      <c r="D7252" t="s">
        <v>1102</v>
      </c>
      <c r="E7252" t="s">
        <v>6600</v>
      </c>
      <c r="F7252" s="1">
        <v>61057.66</v>
      </c>
      <c r="G7252" s="1">
        <v>130000</v>
      </c>
      <c r="H7252" t="s">
        <v>224</v>
      </c>
      <c r="I7252" t="s">
        <v>5</v>
      </c>
      <c r="J7252" t="s">
        <v>6302</v>
      </c>
      <c r="K7252" t="s">
        <v>7</v>
      </c>
      <c r="L7252" s="12">
        <v>46108</v>
      </c>
      <c r="M7252" s="5">
        <f>G7252-F7252</f>
        <v>68942.34</v>
      </c>
      <c r="N7252" s="7" t="str">
        <f>CONCATENATE("https://venda-imoveis.caixa.gov.br/sistema/detalhe-imovel.asp?hdnOrigem=index&amp;hdnimovel=",A7252)</f>
        <v>https://venda-imoveis.caixa.gov.br/sistema/detalhe-imovel.asp?hdnOrigem=index&amp;hdnimovel=8787710058490</v>
      </c>
      <c r="O7252" s="9" t="str">
        <f>LEFT(J7252,SEARCH(",",J7252)-1)</f>
        <v>Apartamento</v>
      </c>
    </row>
    <row r="7253" spans="1:15" x14ac:dyDescent="0.25">
      <c r="A7253">
        <v>8787711838490</v>
      </c>
      <c r="B7253" t="s">
        <v>0</v>
      </c>
      <c r="C7253" t="s">
        <v>5724</v>
      </c>
      <c r="D7253" t="s">
        <v>1102</v>
      </c>
      <c r="E7253" t="s">
        <v>6604</v>
      </c>
      <c r="F7253" s="1">
        <v>64599.01</v>
      </c>
      <c r="G7253" s="1">
        <v>137540</v>
      </c>
      <c r="H7253" t="s">
        <v>224</v>
      </c>
      <c r="I7253" t="s">
        <v>5</v>
      </c>
      <c r="J7253" t="s">
        <v>6605</v>
      </c>
      <c r="K7253" t="s">
        <v>7</v>
      </c>
      <c r="L7253" s="12">
        <v>46108</v>
      </c>
      <c r="M7253" s="5">
        <f>G7253-F7253</f>
        <v>72940.989999999991</v>
      </c>
      <c r="N7253" s="7" t="str">
        <f>CONCATENATE("https://venda-imoveis.caixa.gov.br/sistema/detalhe-imovel.asp?hdnOrigem=index&amp;hdnimovel=",A7253)</f>
        <v>https://venda-imoveis.caixa.gov.br/sistema/detalhe-imovel.asp?hdnOrigem=index&amp;hdnimovel=8787711838490</v>
      </c>
      <c r="O7253" s="9" t="str">
        <f>LEFT(J7253,SEARCH(",",J7253)-1)</f>
        <v>Apartamento</v>
      </c>
    </row>
    <row r="7254" spans="1:15" x14ac:dyDescent="0.25">
      <c r="A7254">
        <v>8787712702834</v>
      </c>
      <c r="B7254" t="s">
        <v>0</v>
      </c>
      <c r="C7254" t="s">
        <v>5724</v>
      </c>
      <c r="D7254" t="s">
        <v>1102</v>
      </c>
      <c r="E7254" t="s">
        <v>6608</v>
      </c>
      <c r="F7254" s="1">
        <v>61997.01</v>
      </c>
      <c r="G7254" s="1">
        <v>132000</v>
      </c>
      <c r="H7254" t="s">
        <v>224</v>
      </c>
      <c r="I7254" t="s">
        <v>5</v>
      </c>
      <c r="J7254" t="s">
        <v>4067</v>
      </c>
      <c r="K7254" t="s">
        <v>7</v>
      </c>
      <c r="L7254" s="12">
        <v>46108</v>
      </c>
      <c r="M7254" s="5">
        <f>G7254-F7254</f>
        <v>70002.989999999991</v>
      </c>
      <c r="N7254" s="7" t="str">
        <f>CONCATENATE("https://venda-imoveis.caixa.gov.br/sistema/detalhe-imovel.asp?hdnOrigem=index&amp;hdnimovel=",A7254)</f>
        <v>https://venda-imoveis.caixa.gov.br/sistema/detalhe-imovel.asp?hdnOrigem=index&amp;hdnimovel=8787712702834</v>
      </c>
      <c r="O7254" s="9" t="str">
        <f>LEFT(J7254,SEARCH(",",J7254)-1)</f>
        <v>Apartamento</v>
      </c>
    </row>
    <row r="7255" spans="1:15" x14ac:dyDescent="0.25">
      <c r="A7255">
        <v>8555524280676</v>
      </c>
      <c r="B7255" t="s">
        <v>0</v>
      </c>
      <c r="C7255" t="s">
        <v>5724</v>
      </c>
      <c r="D7255" t="s">
        <v>5760</v>
      </c>
      <c r="E7255" t="s">
        <v>6610</v>
      </c>
      <c r="F7255" s="1">
        <v>61169</v>
      </c>
      <c r="G7255" s="1">
        <v>130237.04</v>
      </c>
      <c r="H7255" t="s">
        <v>224</v>
      </c>
      <c r="I7255" t="s">
        <v>5</v>
      </c>
      <c r="J7255" t="s">
        <v>6611</v>
      </c>
      <c r="K7255" t="s">
        <v>7</v>
      </c>
      <c r="L7255" s="12">
        <v>46108</v>
      </c>
      <c r="M7255" s="5">
        <f>G7255-F7255</f>
        <v>69068.039999999994</v>
      </c>
      <c r="N7255" s="7" t="str">
        <f>CONCATENATE("https://venda-imoveis.caixa.gov.br/sistema/detalhe-imovel.asp?hdnOrigem=index&amp;hdnimovel=",A7255)</f>
        <v>https://venda-imoveis.caixa.gov.br/sistema/detalhe-imovel.asp?hdnOrigem=index&amp;hdnimovel=8555524280676</v>
      </c>
      <c r="O7255" s="9" t="str">
        <f>LEFT(J7255,SEARCH(",",J7255)-1)</f>
        <v>Apartamento</v>
      </c>
    </row>
    <row r="7256" spans="1:15" x14ac:dyDescent="0.25">
      <c r="A7256">
        <v>8555534317050</v>
      </c>
      <c r="B7256" t="s">
        <v>0</v>
      </c>
      <c r="C7256" t="s">
        <v>5724</v>
      </c>
      <c r="D7256" t="s">
        <v>5760</v>
      </c>
      <c r="E7256" t="s">
        <v>6612</v>
      </c>
      <c r="F7256" s="1">
        <v>59648.639999999999</v>
      </c>
      <c r="G7256" s="1">
        <v>127000</v>
      </c>
      <c r="H7256" t="s">
        <v>224</v>
      </c>
      <c r="I7256" t="s">
        <v>5</v>
      </c>
      <c r="J7256" t="s">
        <v>6613</v>
      </c>
      <c r="K7256" t="s">
        <v>7</v>
      </c>
      <c r="L7256" s="12">
        <v>46108</v>
      </c>
      <c r="M7256" s="5">
        <f>G7256-F7256</f>
        <v>67351.360000000001</v>
      </c>
      <c r="N7256" s="7" t="str">
        <f>CONCATENATE("https://venda-imoveis.caixa.gov.br/sistema/detalhe-imovel.asp?hdnOrigem=index&amp;hdnimovel=",A7256)</f>
        <v>https://venda-imoveis.caixa.gov.br/sistema/detalhe-imovel.asp?hdnOrigem=index&amp;hdnimovel=8555534317050</v>
      </c>
      <c r="O7256" s="9" t="str">
        <f>LEFT(J7256,SEARCH(",",J7256)-1)</f>
        <v>Apartamento</v>
      </c>
    </row>
    <row r="7257" spans="1:15" x14ac:dyDescent="0.25">
      <c r="A7257">
        <v>8555537305753</v>
      </c>
      <c r="B7257" t="s">
        <v>0</v>
      </c>
      <c r="C7257" t="s">
        <v>5724</v>
      </c>
      <c r="D7257" t="s">
        <v>6255</v>
      </c>
      <c r="E7257" t="s">
        <v>6614</v>
      </c>
      <c r="F7257" s="1">
        <v>62466.69</v>
      </c>
      <c r="G7257" s="1">
        <v>133000</v>
      </c>
      <c r="H7257" t="s">
        <v>224</v>
      </c>
      <c r="I7257" t="s">
        <v>5</v>
      </c>
      <c r="J7257" t="s">
        <v>242</v>
      </c>
      <c r="K7257" t="s">
        <v>7</v>
      </c>
      <c r="L7257" s="12">
        <v>46108</v>
      </c>
      <c r="M7257" s="5">
        <f>G7257-F7257</f>
        <v>70533.31</v>
      </c>
      <c r="N7257" s="7" t="str">
        <f>CONCATENATE("https://venda-imoveis.caixa.gov.br/sistema/detalhe-imovel.asp?hdnOrigem=index&amp;hdnimovel=",A7257)</f>
        <v>https://venda-imoveis.caixa.gov.br/sistema/detalhe-imovel.asp?hdnOrigem=index&amp;hdnimovel=8555537305753</v>
      </c>
      <c r="O7257" s="9" t="str">
        <f>LEFT(J7257,SEARCH(",",J7257)-1)</f>
        <v>Apartamento</v>
      </c>
    </row>
    <row r="7258" spans="1:15" x14ac:dyDescent="0.25">
      <c r="A7258">
        <v>8787708561105</v>
      </c>
      <c r="B7258" t="s">
        <v>0</v>
      </c>
      <c r="C7258" t="s">
        <v>5724</v>
      </c>
      <c r="D7258" t="s">
        <v>6255</v>
      </c>
      <c r="E7258" t="s">
        <v>6615</v>
      </c>
      <c r="F7258" s="1">
        <v>63406.03</v>
      </c>
      <c r="G7258" s="1">
        <v>135000</v>
      </c>
      <c r="H7258" t="s">
        <v>224</v>
      </c>
      <c r="I7258" t="s">
        <v>5</v>
      </c>
      <c r="J7258" t="s">
        <v>4067</v>
      </c>
      <c r="K7258" t="s">
        <v>7</v>
      </c>
      <c r="L7258" s="12">
        <v>46108</v>
      </c>
      <c r="M7258" s="5">
        <f>G7258-F7258</f>
        <v>71593.97</v>
      </c>
      <c r="N7258" s="7" t="str">
        <f>CONCATENATE("https://venda-imoveis.caixa.gov.br/sistema/detalhe-imovel.asp?hdnOrigem=index&amp;hdnimovel=",A7258)</f>
        <v>https://venda-imoveis.caixa.gov.br/sistema/detalhe-imovel.asp?hdnOrigem=index&amp;hdnimovel=8787708561105</v>
      </c>
      <c r="O7258" s="9" t="str">
        <f>LEFT(J7258,SEARCH(",",J7258)-1)</f>
        <v>Apartamento</v>
      </c>
    </row>
    <row r="7259" spans="1:15" x14ac:dyDescent="0.25">
      <c r="A7259">
        <v>8444419519980</v>
      </c>
      <c r="B7259" t="s">
        <v>0</v>
      </c>
      <c r="C7259" t="s">
        <v>11389</v>
      </c>
      <c r="D7259" t="s">
        <v>11438</v>
      </c>
      <c r="E7259" t="s">
        <v>13094</v>
      </c>
      <c r="F7259" s="1">
        <v>63875.71</v>
      </c>
      <c r="G7259" s="1">
        <v>136000</v>
      </c>
      <c r="H7259" t="s">
        <v>224</v>
      </c>
      <c r="I7259" t="s">
        <v>5</v>
      </c>
      <c r="J7259" t="s">
        <v>13095</v>
      </c>
      <c r="K7259" t="s">
        <v>7</v>
      </c>
      <c r="L7259" s="12">
        <v>46108</v>
      </c>
      <c r="M7259" s="5">
        <f>G7259-F7259</f>
        <v>72124.290000000008</v>
      </c>
      <c r="N7259" s="7" t="str">
        <f>CONCATENATE("https://venda-imoveis.caixa.gov.br/sistema/detalhe-imovel.asp?hdnOrigem=index&amp;hdnimovel=",A7259)</f>
        <v>https://venda-imoveis.caixa.gov.br/sistema/detalhe-imovel.asp?hdnOrigem=index&amp;hdnimovel=8444419519980</v>
      </c>
      <c r="O7259" s="9" t="str">
        <f>LEFT(J7259,SEARCH(",",J7259)-1)</f>
        <v>Casa</v>
      </c>
    </row>
    <row r="7260" spans="1:15" x14ac:dyDescent="0.25">
      <c r="A7260">
        <v>8444419758322</v>
      </c>
      <c r="B7260" t="s">
        <v>0</v>
      </c>
      <c r="C7260" t="s">
        <v>11389</v>
      </c>
      <c r="D7260" t="s">
        <v>11438</v>
      </c>
      <c r="E7260" t="s">
        <v>13096</v>
      </c>
      <c r="F7260" s="1">
        <v>64815.06</v>
      </c>
      <c r="G7260" s="1">
        <v>138000</v>
      </c>
      <c r="H7260" t="s">
        <v>224</v>
      </c>
      <c r="I7260" t="s">
        <v>5</v>
      </c>
      <c r="J7260" t="s">
        <v>13095</v>
      </c>
      <c r="K7260" t="s">
        <v>7</v>
      </c>
      <c r="L7260" s="12">
        <v>46108</v>
      </c>
      <c r="M7260" s="5">
        <f>G7260-F7260</f>
        <v>73184.94</v>
      </c>
      <c r="N7260" s="7" t="str">
        <f>CONCATENATE("https://venda-imoveis.caixa.gov.br/sistema/detalhe-imovel.asp?hdnOrigem=index&amp;hdnimovel=",A7260)</f>
        <v>https://venda-imoveis.caixa.gov.br/sistema/detalhe-imovel.asp?hdnOrigem=index&amp;hdnimovel=8444419758322</v>
      </c>
      <c r="O7260" s="9" t="str">
        <f>LEFT(J7260,SEARCH(",",J7260)-1)</f>
        <v>Casa</v>
      </c>
    </row>
    <row r="7261" spans="1:15" x14ac:dyDescent="0.25">
      <c r="A7261">
        <v>8444409292231</v>
      </c>
      <c r="B7261" t="s">
        <v>0</v>
      </c>
      <c r="C7261" t="s">
        <v>11389</v>
      </c>
      <c r="D7261" t="s">
        <v>11937</v>
      </c>
      <c r="E7261" t="s">
        <v>13097</v>
      </c>
      <c r="F7261" s="1">
        <v>61997.01</v>
      </c>
      <c r="G7261" s="1">
        <v>132000</v>
      </c>
      <c r="H7261" t="s">
        <v>224</v>
      </c>
      <c r="I7261" t="s">
        <v>5</v>
      </c>
      <c r="J7261" t="s">
        <v>13098</v>
      </c>
      <c r="K7261" t="s">
        <v>7</v>
      </c>
      <c r="L7261" s="12">
        <v>46108</v>
      </c>
      <c r="M7261" s="5">
        <f>G7261-F7261</f>
        <v>70002.989999999991</v>
      </c>
      <c r="N7261" s="7" t="str">
        <f>CONCATENATE("https://venda-imoveis.caixa.gov.br/sistema/detalhe-imovel.asp?hdnOrigem=index&amp;hdnimovel=",A7261)</f>
        <v>https://venda-imoveis.caixa.gov.br/sistema/detalhe-imovel.asp?hdnOrigem=index&amp;hdnimovel=8444409292231</v>
      </c>
      <c r="O7261" s="9" t="str">
        <f>LEFT(J7261,SEARCH(",",J7261)-1)</f>
        <v>Casa</v>
      </c>
    </row>
    <row r="7262" spans="1:15" x14ac:dyDescent="0.25">
      <c r="A7262">
        <v>8787703098997</v>
      </c>
      <c r="B7262" t="s">
        <v>0</v>
      </c>
      <c r="C7262" t="s">
        <v>11389</v>
      </c>
      <c r="D7262" t="s">
        <v>11480</v>
      </c>
      <c r="E7262" t="s">
        <v>13099</v>
      </c>
      <c r="F7262" s="1">
        <v>62936.37</v>
      </c>
      <c r="G7262" s="1">
        <v>134000</v>
      </c>
      <c r="H7262" t="s">
        <v>224</v>
      </c>
      <c r="I7262" t="s">
        <v>5</v>
      </c>
      <c r="J7262" t="s">
        <v>13100</v>
      </c>
      <c r="K7262" t="s">
        <v>7</v>
      </c>
      <c r="L7262" s="12">
        <v>46108</v>
      </c>
      <c r="M7262" s="5">
        <f>G7262-F7262</f>
        <v>71063.63</v>
      </c>
      <c r="N7262" s="7" t="str">
        <f>CONCATENATE("https://venda-imoveis.caixa.gov.br/sistema/detalhe-imovel.asp?hdnOrigem=index&amp;hdnimovel=",A7262)</f>
        <v>https://venda-imoveis.caixa.gov.br/sistema/detalhe-imovel.asp?hdnOrigem=index&amp;hdnimovel=8787703098997</v>
      </c>
      <c r="O7262" s="9" t="str">
        <f>LEFT(J7262,SEARCH(",",J7262)-1)</f>
        <v>Apartamento</v>
      </c>
    </row>
    <row r="7263" spans="1:15" x14ac:dyDescent="0.25">
      <c r="A7263">
        <v>8787711705317</v>
      </c>
      <c r="B7263" t="s">
        <v>0</v>
      </c>
      <c r="C7263" t="s">
        <v>11389</v>
      </c>
      <c r="D7263" t="s">
        <v>11480</v>
      </c>
      <c r="E7263" t="s">
        <v>13101</v>
      </c>
      <c r="F7263" s="1">
        <v>59648.639999999999</v>
      </c>
      <c r="G7263" s="1">
        <v>127000</v>
      </c>
      <c r="H7263" t="s">
        <v>224</v>
      </c>
      <c r="I7263" t="s">
        <v>5</v>
      </c>
      <c r="J7263" t="s">
        <v>12329</v>
      </c>
      <c r="K7263" t="s">
        <v>7</v>
      </c>
      <c r="L7263" s="12">
        <v>46108</v>
      </c>
      <c r="M7263" s="5">
        <f>G7263-F7263</f>
        <v>67351.360000000001</v>
      </c>
      <c r="N7263" s="7" t="str">
        <f>CONCATENATE("https://venda-imoveis.caixa.gov.br/sistema/detalhe-imovel.asp?hdnOrigem=index&amp;hdnimovel=",A7263)</f>
        <v>https://venda-imoveis.caixa.gov.br/sistema/detalhe-imovel.asp?hdnOrigem=index&amp;hdnimovel=8787711705317</v>
      </c>
      <c r="O7263" s="9" t="str">
        <f>LEFT(J7263,SEARCH(",",J7263)-1)</f>
        <v>Apartamento</v>
      </c>
    </row>
    <row r="7264" spans="1:15" x14ac:dyDescent="0.25">
      <c r="A7264">
        <v>8787715684993</v>
      </c>
      <c r="B7264" t="s">
        <v>0</v>
      </c>
      <c r="C7264" t="s">
        <v>11389</v>
      </c>
      <c r="D7264" t="s">
        <v>11480</v>
      </c>
      <c r="E7264" t="s">
        <v>13102</v>
      </c>
      <c r="F7264" s="1">
        <v>61057.66</v>
      </c>
      <c r="G7264" s="1">
        <v>130000</v>
      </c>
      <c r="H7264" t="s">
        <v>224</v>
      </c>
      <c r="I7264" t="s">
        <v>5</v>
      </c>
      <c r="J7264" t="s">
        <v>12555</v>
      </c>
      <c r="K7264" t="s">
        <v>7</v>
      </c>
      <c r="L7264" s="12">
        <v>46108</v>
      </c>
      <c r="M7264" s="5">
        <f>G7264-F7264</f>
        <v>68942.34</v>
      </c>
      <c r="N7264" s="7" t="str">
        <f>CONCATENATE("https://venda-imoveis.caixa.gov.br/sistema/detalhe-imovel.asp?hdnOrigem=index&amp;hdnimovel=",A7264)</f>
        <v>https://venda-imoveis.caixa.gov.br/sistema/detalhe-imovel.asp?hdnOrigem=index&amp;hdnimovel=8787715684993</v>
      </c>
      <c r="O7264" s="9" t="str">
        <f>LEFT(J7264,SEARCH(",",J7264)-1)</f>
        <v>Apartamento</v>
      </c>
    </row>
    <row r="7265" spans="1:15" x14ac:dyDescent="0.25">
      <c r="A7265">
        <v>8444417729317</v>
      </c>
      <c r="B7265" t="s">
        <v>0</v>
      </c>
      <c r="C7265" t="s">
        <v>11389</v>
      </c>
      <c r="D7265" t="s">
        <v>11922</v>
      </c>
      <c r="E7265" t="s">
        <v>13103</v>
      </c>
      <c r="F7265" s="1">
        <v>60118.32</v>
      </c>
      <c r="G7265" s="1">
        <v>128000</v>
      </c>
      <c r="H7265" t="s">
        <v>224</v>
      </c>
      <c r="I7265" t="s">
        <v>5</v>
      </c>
      <c r="J7265" t="s">
        <v>13104</v>
      </c>
      <c r="K7265" t="s">
        <v>7</v>
      </c>
      <c r="L7265" s="12">
        <v>46108</v>
      </c>
      <c r="M7265" s="5">
        <f>G7265-F7265</f>
        <v>67881.679999999993</v>
      </c>
      <c r="N7265" s="7" t="str">
        <f>CONCATENATE("https://venda-imoveis.caixa.gov.br/sistema/detalhe-imovel.asp?hdnOrigem=index&amp;hdnimovel=",A7265)</f>
        <v>https://venda-imoveis.caixa.gov.br/sistema/detalhe-imovel.asp?hdnOrigem=index&amp;hdnimovel=8444417729317</v>
      </c>
      <c r="O7265" s="9" t="str">
        <f>LEFT(J7265,SEARCH(",",J7265)-1)</f>
        <v>Casa</v>
      </c>
    </row>
    <row r="7266" spans="1:15" x14ac:dyDescent="0.25">
      <c r="A7266">
        <v>8444427294640</v>
      </c>
      <c r="B7266" t="s">
        <v>0</v>
      </c>
      <c r="C7266" t="s">
        <v>11389</v>
      </c>
      <c r="D7266" t="s">
        <v>11922</v>
      </c>
      <c r="E7266" t="s">
        <v>13105</v>
      </c>
      <c r="F7266" s="1">
        <v>60587.99</v>
      </c>
      <c r="G7266" s="1">
        <v>129000</v>
      </c>
      <c r="H7266" t="s">
        <v>224</v>
      </c>
      <c r="I7266" t="s">
        <v>5</v>
      </c>
      <c r="J7266" t="s">
        <v>13106</v>
      </c>
      <c r="K7266" t="s">
        <v>7</v>
      </c>
      <c r="L7266" s="12">
        <v>46108</v>
      </c>
      <c r="M7266" s="5">
        <f>G7266-F7266</f>
        <v>68412.010000000009</v>
      </c>
      <c r="N7266" s="7" t="str">
        <f>CONCATENATE("https://venda-imoveis.caixa.gov.br/sistema/detalhe-imovel.asp?hdnOrigem=index&amp;hdnimovel=",A7266)</f>
        <v>https://venda-imoveis.caixa.gov.br/sistema/detalhe-imovel.asp?hdnOrigem=index&amp;hdnimovel=8444427294640</v>
      </c>
      <c r="O7266" s="9" t="str">
        <f>LEFT(J7266,SEARCH(",",J7266)-1)</f>
        <v>Casa</v>
      </c>
    </row>
    <row r="7267" spans="1:15" x14ac:dyDescent="0.25">
      <c r="A7267">
        <v>8444421853698</v>
      </c>
      <c r="B7267" t="s">
        <v>0</v>
      </c>
      <c r="C7267" t="s">
        <v>11389</v>
      </c>
      <c r="D7267" t="s">
        <v>12291</v>
      </c>
      <c r="E7267" t="s">
        <v>13107</v>
      </c>
      <c r="F7267" s="1">
        <v>61057.66</v>
      </c>
      <c r="G7267" s="1">
        <v>130000</v>
      </c>
      <c r="H7267" t="s">
        <v>224</v>
      </c>
      <c r="I7267" t="s">
        <v>5</v>
      </c>
      <c r="J7267" t="s">
        <v>13108</v>
      </c>
      <c r="K7267" t="s">
        <v>7</v>
      </c>
      <c r="L7267" s="12">
        <v>46108</v>
      </c>
      <c r="M7267" s="5">
        <f>G7267-F7267</f>
        <v>68942.34</v>
      </c>
      <c r="N7267" s="7" t="str">
        <f>CONCATENATE("https://venda-imoveis.caixa.gov.br/sistema/detalhe-imovel.asp?hdnOrigem=index&amp;hdnimovel=",A7267)</f>
        <v>https://venda-imoveis.caixa.gov.br/sistema/detalhe-imovel.asp?hdnOrigem=index&amp;hdnimovel=8444421853698</v>
      </c>
      <c r="O7267" s="9" t="str">
        <f>LEFT(J7267,SEARCH(",",J7267)-1)</f>
        <v>Casa</v>
      </c>
    </row>
    <row r="7268" spans="1:15" x14ac:dyDescent="0.25">
      <c r="A7268">
        <v>8444425468268</v>
      </c>
      <c r="B7268" t="s">
        <v>0</v>
      </c>
      <c r="C7268" t="s">
        <v>11389</v>
      </c>
      <c r="D7268" t="s">
        <v>12291</v>
      </c>
      <c r="E7268" t="s">
        <v>13109</v>
      </c>
      <c r="F7268" s="1">
        <v>62936.37</v>
      </c>
      <c r="G7268" s="1">
        <v>134000</v>
      </c>
      <c r="H7268" t="s">
        <v>224</v>
      </c>
      <c r="I7268" t="s">
        <v>5</v>
      </c>
      <c r="J7268" t="s">
        <v>13110</v>
      </c>
      <c r="K7268" t="s">
        <v>7</v>
      </c>
      <c r="L7268" s="12">
        <v>46108</v>
      </c>
      <c r="M7268" s="5">
        <f>G7268-F7268</f>
        <v>71063.63</v>
      </c>
      <c r="N7268" s="7" t="str">
        <f>CONCATENATE("https://venda-imoveis.caixa.gov.br/sistema/detalhe-imovel.asp?hdnOrigem=index&amp;hdnimovel=",A7268)</f>
        <v>https://venda-imoveis.caixa.gov.br/sistema/detalhe-imovel.asp?hdnOrigem=index&amp;hdnimovel=8444425468268</v>
      </c>
      <c r="O7268" s="9" t="str">
        <f>LEFT(J7268,SEARCH(",",J7268)-1)</f>
        <v>Casa</v>
      </c>
    </row>
    <row r="7269" spans="1:15" x14ac:dyDescent="0.25">
      <c r="A7269">
        <v>8787709927774</v>
      </c>
      <c r="B7269" t="s">
        <v>0</v>
      </c>
      <c r="C7269" t="s">
        <v>11389</v>
      </c>
      <c r="D7269" t="s">
        <v>13014</v>
      </c>
      <c r="E7269" t="s">
        <v>13111</v>
      </c>
      <c r="F7269" s="1">
        <v>64815.06</v>
      </c>
      <c r="G7269" s="1">
        <v>138000</v>
      </c>
      <c r="H7269" t="s">
        <v>224</v>
      </c>
      <c r="I7269" t="s">
        <v>5</v>
      </c>
      <c r="J7269" t="s">
        <v>13112</v>
      </c>
      <c r="K7269" t="s">
        <v>7</v>
      </c>
      <c r="L7269" s="12">
        <v>46108</v>
      </c>
      <c r="M7269" s="5">
        <f>G7269-F7269</f>
        <v>73184.94</v>
      </c>
      <c r="N7269" s="7" t="str">
        <f>CONCATENATE("https://venda-imoveis.caixa.gov.br/sistema/detalhe-imovel.asp?hdnOrigem=index&amp;hdnimovel=",A7269)</f>
        <v>https://venda-imoveis.caixa.gov.br/sistema/detalhe-imovel.asp?hdnOrigem=index&amp;hdnimovel=8787709927774</v>
      </c>
      <c r="O7269" s="9" t="str">
        <f>LEFT(J7269,SEARCH(",",J7269)-1)</f>
        <v>Apartamento</v>
      </c>
    </row>
    <row r="7270" spans="1:15" x14ac:dyDescent="0.25">
      <c r="A7270">
        <v>8444415968659</v>
      </c>
      <c r="B7270" t="s">
        <v>0</v>
      </c>
      <c r="C7270" t="s">
        <v>11389</v>
      </c>
      <c r="D7270" t="s">
        <v>11393</v>
      </c>
      <c r="E7270" t="s">
        <v>13113</v>
      </c>
      <c r="F7270" s="1">
        <v>59594.55</v>
      </c>
      <c r="G7270" s="1">
        <v>126884.82</v>
      </c>
      <c r="H7270" t="s">
        <v>224</v>
      </c>
      <c r="I7270" t="s">
        <v>5</v>
      </c>
      <c r="J7270" t="s">
        <v>13114</v>
      </c>
      <c r="K7270" t="s">
        <v>7</v>
      </c>
      <c r="L7270" s="12">
        <v>46108</v>
      </c>
      <c r="M7270" s="5">
        <f>G7270-F7270</f>
        <v>67290.27</v>
      </c>
      <c r="N7270" s="7" t="str">
        <f>CONCATENATE("https://venda-imoveis.caixa.gov.br/sistema/detalhe-imovel.asp?hdnOrigem=index&amp;hdnimovel=",A7270)</f>
        <v>https://venda-imoveis.caixa.gov.br/sistema/detalhe-imovel.asp?hdnOrigem=index&amp;hdnimovel=8444415968659</v>
      </c>
      <c r="O7270" s="9" t="str">
        <f>LEFT(J7270,SEARCH(",",J7270)-1)</f>
        <v>Casa</v>
      </c>
    </row>
    <row r="7271" spans="1:15" x14ac:dyDescent="0.25">
      <c r="A7271">
        <v>8787702198343</v>
      </c>
      <c r="B7271" t="s">
        <v>0</v>
      </c>
      <c r="C7271" t="s">
        <v>11389</v>
      </c>
      <c r="D7271" t="s">
        <v>11393</v>
      </c>
      <c r="E7271" t="s">
        <v>13115</v>
      </c>
      <c r="F7271" s="1">
        <v>63875.71</v>
      </c>
      <c r="G7271" s="1">
        <v>136000</v>
      </c>
      <c r="H7271" t="s">
        <v>224</v>
      </c>
      <c r="I7271" t="s">
        <v>5</v>
      </c>
      <c r="J7271" t="s">
        <v>13116</v>
      </c>
      <c r="K7271" t="s">
        <v>7</v>
      </c>
      <c r="L7271" s="12">
        <v>46108</v>
      </c>
      <c r="M7271" s="5">
        <f>G7271-F7271</f>
        <v>72124.290000000008</v>
      </c>
      <c r="N7271" s="7" t="str">
        <f>CONCATENATE("https://venda-imoveis.caixa.gov.br/sistema/detalhe-imovel.asp?hdnOrigem=index&amp;hdnimovel=",A7271)</f>
        <v>https://venda-imoveis.caixa.gov.br/sistema/detalhe-imovel.asp?hdnOrigem=index&amp;hdnimovel=8787702198343</v>
      </c>
      <c r="O7271" s="9" t="str">
        <f>LEFT(J7271,SEARCH(",",J7271)-1)</f>
        <v>Apartamento</v>
      </c>
    </row>
    <row r="7272" spans="1:15" x14ac:dyDescent="0.25">
      <c r="A7272">
        <v>8787705921704</v>
      </c>
      <c r="B7272" t="s">
        <v>0</v>
      </c>
      <c r="C7272" t="s">
        <v>11389</v>
      </c>
      <c r="D7272" t="s">
        <v>11393</v>
      </c>
      <c r="E7272" t="s">
        <v>13117</v>
      </c>
      <c r="F7272" s="1">
        <v>61997.01</v>
      </c>
      <c r="G7272" s="1">
        <v>132000</v>
      </c>
      <c r="H7272" t="s">
        <v>224</v>
      </c>
      <c r="I7272" t="s">
        <v>5</v>
      </c>
      <c r="J7272" t="s">
        <v>13118</v>
      </c>
      <c r="K7272" t="s">
        <v>7</v>
      </c>
      <c r="L7272" s="12">
        <v>46108</v>
      </c>
      <c r="M7272" s="5">
        <f>G7272-F7272</f>
        <v>70002.989999999991</v>
      </c>
      <c r="N7272" s="7" t="str">
        <f>CONCATENATE("https://venda-imoveis.caixa.gov.br/sistema/detalhe-imovel.asp?hdnOrigem=index&amp;hdnimovel=",A7272)</f>
        <v>https://venda-imoveis.caixa.gov.br/sistema/detalhe-imovel.asp?hdnOrigem=index&amp;hdnimovel=8787705921704</v>
      </c>
      <c r="O7272" s="9" t="str">
        <f>LEFT(J7272,SEARCH(",",J7272)-1)</f>
        <v>Apartamento</v>
      </c>
    </row>
    <row r="7273" spans="1:15" x14ac:dyDescent="0.25">
      <c r="A7273">
        <v>8787704217930</v>
      </c>
      <c r="B7273" t="s">
        <v>0</v>
      </c>
      <c r="C7273" t="s">
        <v>11389</v>
      </c>
      <c r="D7273" t="s">
        <v>11627</v>
      </c>
      <c r="E7273" t="s">
        <v>13119</v>
      </c>
      <c r="F7273" s="1">
        <v>60118.32</v>
      </c>
      <c r="G7273" s="1">
        <v>128000</v>
      </c>
      <c r="H7273" t="s">
        <v>224</v>
      </c>
      <c r="I7273" t="s">
        <v>5</v>
      </c>
      <c r="J7273" t="s">
        <v>13120</v>
      </c>
      <c r="K7273" t="s">
        <v>7</v>
      </c>
      <c r="L7273" s="12">
        <v>46108</v>
      </c>
      <c r="M7273" s="5">
        <f>G7273-F7273</f>
        <v>67881.679999999993</v>
      </c>
      <c r="N7273" s="7" t="str">
        <f>CONCATENATE("https://venda-imoveis.caixa.gov.br/sistema/detalhe-imovel.asp?hdnOrigem=index&amp;hdnimovel=",A7273)</f>
        <v>https://venda-imoveis.caixa.gov.br/sistema/detalhe-imovel.asp?hdnOrigem=index&amp;hdnimovel=8787704217930</v>
      </c>
      <c r="O7273" s="9" t="str">
        <f>LEFT(J7273,SEARCH(",",J7273)-1)</f>
        <v>Apartamento</v>
      </c>
    </row>
    <row r="7274" spans="1:15" x14ac:dyDescent="0.25">
      <c r="A7274">
        <v>8444408615401</v>
      </c>
      <c r="B7274" t="s">
        <v>0</v>
      </c>
      <c r="C7274" t="s">
        <v>11389</v>
      </c>
      <c r="D7274" t="s">
        <v>11406</v>
      </c>
      <c r="E7274" t="s">
        <v>13121</v>
      </c>
      <c r="F7274" s="1">
        <v>62466.69</v>
      </c>
      <c r="G7274" s="1">
        <v>133000</v>
      </c>
      <c r="H7274" t="s">
        <v>224</v>
      </c>
      <c r="I7274" t="s">
        <v>5</v>
      </c>
      <c r="J7274" t="s">
        <v>13122</v>
      </c>
      <c r="K7274" t="s">
        <v>7</v>
      </c>
      <c r="L7274" s="12">
        <v>46108</v>
      </c>
      <c r="M7274" s="5">
        <f>G7274-F7274</f>
        <v>70533.31</v>
      </c>
      <c r="N7274" s="7" t="str">
        <f>CONCATENATE("https://venda-imoveis.caixa.gov.br/sistema/detalhe-imovel.asp?hdnOrigem=index&amp;hdnimovel=",A7274)</f>
        <v>https://venda-imoveis.caixa.gov.br/sistema/detalhe-imovel.asp?hdnOrigem=index&amp;hdnimovel=8444408615401</v>
      </c>
      <c r="O7274" s="9" t="str">
        <f>LEFT(J7274,SEARCH(",",J7274)-1)</f>
        <v>Apartamento</v>
      </c>
    </row>
    <row r="7275" spans="1:15" x14ac:dyDescent="0.25">
      <c r="A7275">
        <v>8555531969170</v>
      </c>
      <c r="B7275" t="s">
        <v>0</v>
      </c>
      <c r="C7275" t="s">
        <v>11389</v>
      </c>
      <c r="D7275" t="s">
        <v>11415</v>
      </c>
      <c r="E7275" t="s">
        <v>13123</v>
      </c>
      <c r="F7275" s="1">
        <v>61527.34</v>
      </c>
      <c r="G7275" s="1">
        <v>131000</v>
      </c>
      <c r="H7275" t="s">
        <v>224</v>
      </c>
      <c r="I7275" t="s">
        <v>5</v>
      </c>
      <c r="J7275" t="s">
        <v>12214</v>
      </c>
      <c r="K7275" t="s">
        <v>7</v>
      </c>
      <c r="L7275" s="12">
        <v>46108</v>
      </c>
      <c r="M7275" s="5">
        <f>G7275-F7275</f>
        <v>69472.66</v>
      </c>
      <c r="N7275" s="7" t="str">
        <f>CONCATENATE("https://venda-imoveis.caixa.gov.br/sistema/detalhe-imovel.asp?hdnOrigem=index&amp;hdnimovel=",A7275)</f>
        <v>https://venda-imoveis.caixa.gov.br/sistema/detalhe-imovel.asp?hdnOrigem=index&amp;hdnimovel=8555531969170</v>
      </c>
      <c r="O7275" s="9" t="str">
        <f>LEFT(J7275,SEARCH(",",J7275)-1)</f>
        <v>Apartamento</v>
      </c>
    </row>
    <row r="7276" spans="1:15" x14ac:dyDescent="0.25">
      <c r="A7276">
        <v>8555536546609</v>
      </c>
      <c r="B7276" t="s">
        <v>0</v>
      </c>
      <c r="C7276" t="s">
        <v>11389</v>
      </c>
      <c r="D7276" t="s">
        <v>11415</v>
      </c>
      <c r="E7276" t="s">
        <v>13124</v>
      </c>
      <c r="F7276" s="1">
        <v>61057.66</v>
      </c>
      <c r="G7276" s="1">
        <v>130000</v>
      </c>
      <c r="H7276" t="s">
        <v>224</v>
      </c>
      <c r="I7276" t="s">
        <v>5</v>
      </c>
      <c r="J7276" t="s">
        <v>12953</v>
      </c>
      <c r="K7276" t="s">
        <v>7</v>
      </c>
      <c r="L7276" s="12">
        <v>46108</v>
      </c>
      <c r="M7276" s="5">
        <f>G7276-F7276</f>
        <v>68942.34</v>
      </c>
      <c r="N7276" s="7" t="str">
        <f>CONCATENATE("https://venda-imoveis.caixa.gov.br/sistema/detalhe-imovel.asp?hdnOrigem=index&amp;hdnimovel=",A7276)</f>
        <v>https://venda-imoveis.caixa.gov.br/sistema/detalhe-imovel.asp?hdnOrigem=index&amp;hdnimovel=8555536546609</v>
      </c>
      <c r="O7276" s="9" t="str">
        <f>LEFT(J7276,SEARCH(",",J7276)-1)</f>
        <v>Apartamento</v>
      </c>
    </row>
    <row r="7277" spans="1:15" x14ac:dyDescent="0.25">
      <c r="A7277">
        <v>8444422070646</v>
      </c>
      <c r="B7277" t="s">
        <v>0</v>
      </c>
      <c r="C7277" t="s">
        <v>11389</v>
      </c>
      <c r="D7277" t="s">
        <v>11696</v>
      </c>
      <c r="E7277" t="s">
        <v>13125</v>
      </c>
      <c r="F7277" s="1">
        <v>64815.06</v>
      </c>
      <c r="G7277" s="1">
        <v>138000</v>
      </c>
      <c r="H7277" t="s">
        <v>224</v>
      </c>
      <c r="I7277" t="s">
        <v>5</v>
      </c>
      <c r="J7277" t="s">
        <v>13126</v>
      </c>
      <c r="K7277" t="s">
        <v>7</v>
      </c>
      <c r="L7277" s="12">
        <v>46108</v>
      </c>
      <c r="M7277" s="5">
        <f>G7277-F7277</f>
        <v>73184.94</v>
      </c>
      <c r="N7277" s="7" t="str">
        <f>CONCATENATE("https://venda-imoveis.caixa.gov.br/sistema/detalhe-imovel.asp?hdnOrigem=index&amp;hdnimovel=",A7277)</f>
        <v>https://venda-imoveis.caixa.gov.br/sistema/detalhe-imovel.asp?hdnOrigem=index&amp;hdnimovel=8444422070646</v>
      </c>
      <c r="O7277" s="9" t="str">
        <f>LEFT(J7277,SEARCH(",",J7277)-1)</f>
        <v>Apartamento</v>
      </c>
    </row>
    <row r="7278" spans="1:15" x14ac:dyDescent="0.25">
      <c r="A7278">
        <v>8787702358855</v>
      </c>
      <c r="B7278" t="s">
        <v>0</v>
      </c>
      <c r="C7278" t="s">
        <v>11389</v>
      </c>
      <c r="D7278" t="s">
        <v>9062</v>
      </c>
      <c r="E7278" t="s">
        <v>13127</v>
      </c>
      <c r="F7278" s="1">
        <v>61997.01</v>
      </c>
      <c r="G7278" s="1">
        <v>132000</v>
      </c>
      <c r="H7278" t="s">
        <v>224</v>
      </c>
      <c r="I7278" t="s">
        <v>5</v>
      </c>
      <c r="J7278" t="s">
        <v>6750</v>
      </c>
      <c r="K7278" t="s">
        <v>7</v>
      </c>
      <c r="L7278" s="12">
        <v>46108</v>
      </c>
      <c r="M7278" s="5">
        <f>G7278-F7278</f>
        <v>70002.989999999991</v>
      </c>
      <c r="N7278" s="7" t="str">
        <f>CONCATENATE("https://venda-imoveis.caixa.gov.br/sistema/detalhe-imovel.asp?hdnOrigem=index&amp;hdnimovel=",A7278)</f>
        <v>https://venda-imoveis.caixa.gov.br/sistema/detalhe-imovel.asp?hdnOrigem=index&amp;hdnimovel=8787702358855</v>
      </c>
      <c r="O7278" s="9" t="str">
        <f>LEFT(J7278,SEARCH(",",J7278)-1)</f>
        <v>Apartamento</v>
      </c>
    </row>
    <row r="7279" spans="1:15" x14ac:dyDescent="0.25">
      <c r="A7279">
        <v>8444426768761</v>
      </c>
      <c r="B7279" t="s">
        <v>0</v>
      </c>
      <c r="C7279" t="s">
        <v>11389</v>
      </c>
      <c r="D7279" t="s">
        <v>1757</v>
      </c>
      <c r="E7279" t="s">
        <v>13128</v>
      </c>
      <c r="F7279" s="1">
        <v>61057.66</v>
      </c>
      <c r="G7279" s="1">
        <v>130000</v>
      </c>
      <c r="H7279" t="s">
        <v>224</v>
      </c>
      <c r="I7279" t="s">
        <v>5</v>
      </c>
      <c r="J7279" t="s">
        <v>13129</v>
      </c>
      <c r="K7279" t="s">
        <v>7</v>
      </c>
      <c r="L7279" s="12">
        <v>46108</v>
      </c>
      <c r="M7279" s="5">
        <f>G7279-F7279</f>
        <v>68942.34</v>
      </c>
      <c r="N7279" s="7" t="str">
        <f>CONCATENATE("https://venda-imoveis.caixa.gov.br/sistema/detalhe-imovel.asp?hdnOrigem=index&amp;hdnimovel=",A7279)</f>
        <v>https://venda-imoveis.caixa.gov.br/sistema/detalhe-imovel.asp?hdnOrigem=index&amp;hdnimovel=8444426768761</v>
      </c>
      <c r="O7279" s="9" t="str">
        <f>LEFT(J7279,SEARCH(",",J7279)-1)</f>
        <v>Apartamento</v>
      </c>
    </row>
    <row r="7280" spans="1:15" x14ac:dyDescent="0.25">
      <c r="A7280">
        <v>8787704271510</v>
      </c>
      <c r="B7280" t="s">
        <v>0</v>
      </c>
      <c r="C7280" t="s">
        <v>5724</v>
      </c>
      <c r="D7280" t="s">
        <v>6212</v>
      </c>
      <c r="E7280" t="s">
        <v>6582</v>
      </c>
      <c r="F7280" s="1">
        <v>63406.03</v>
      </c>
      <c r="G7280" s="1">
        <v>135000</v>
      </c>
      <c r="H7280" t="s">
        <v>224</v>
      </c>
      <c r="I7280" t="s">
        <v>5</v>
      </c>
      <c r="J7280" t="s">
        <v>6583</v>
      </c>
      <c r="K7280" t="s">
        <v>12</v>
      </c>
      <c r="L7280" s="12">
        <v>46108</v>
      </c>
      <c r="M7280" s="5">
        <f>G7280-F7280</f>
        <v>71593.97</v>
      </c>
      <c r="N7280" s="7" t="str">
        <f>CONCATENATE("https://venda-imoveis.caixa.gov.br/sistema/detalhe-imovel.asp?hdnOrigem=index&amp;hdnimovel=",A7280)</f>
        <v>https://venda-imoveis.caixa.gov.br/sistema/detalhe-imovel.asp?hdnOrigem=index&amp;hdnimovel=8787704271510</v>
      </c>
      <c r="O7280" s="9" t="str">
        <f>LEFT(J7280,SEARCH(",",J7280)-1)</f>
        <v>Apartamento</v>
      </c>
    </row>
    <row r="7281" spans="1:15" x14ac:dyDescent="0.25">
      <c r="A7281">
        <v>8787704346455</v>
      </c>
      <c r="B7281" t="s">
        <v>0</v>
      </c>
      <c r="C7281" t="s">
        <v>5724</v>
      </c>
      <c r="D7281" t="s">
        <v>6212</v>
      </c>
      <c r="E7281" t="s">
        <v>6584</v>
      </c>
      <c r="F7281" s="1">
        <v>62466.69</v>
      </c>
      <c r="G7281" s="1">
        <v>133000</v>
      </c>
      <c r="H7281" t="s">
        <v>224</v>
      </c>
      <c r="I7281" t="s">
        <v>5</v>
      </c>
      <c r="J7281" t="s">
        <v>6585</v>
      </c>
      <c r="K7281" t="s">
        <v>12</v>
      </c>
      <c r="L7281" s="12">
        <v>46108</v>
      </c>
      <c r="M7281" s="5">
        <f>G7281-F7281</f>
        <v>70533.31</v>
      </c>
      <c r="N7281" s="7" t="str">
        <f>CONCATENATE("https://venda-imoveis.caixa.gov.br/sistema/detalhe-imovel.asp?hdnOrigem=index&amp;hdnimovel=",A7281)</f>
        <v>https://venda-imoveis.caixa.gov.br/sistema/detalhe-imovel.asp?hdnOrigem=index&amp;hdnimovel=8787704346455</v>
      </c>
      <c r="O7281" s="9" t="str">
        <f>LEFT(J7281,SEARCH(",",J7281)-1)</f>
        <v>Apartamento</v>
      </c>
    </row>
    <row r="7282" spans="1:15" x14ac:dyDescent="0.25">
      <c r="A7282">
        <v>8555537604602</v>
      </c>
      <c r="B7282" t="s">
        <v>0</v>
      </c>
      <c r="C7282" t="s">
        <v>5724</v>
      </c>
      <c r="D7282" t="s">
        <v>1102</v>
      </c>
      <c r="E7282" t="s">
        <v>6586</v>
      </c>
      <c r="F7282" s="1">
        <v>63406.03</v>
      </c>
      <c r="G7282" s="1">
        <v>135000</v>
      </c>
      <c r="H7282" t="s">
        <v>224</v>
      </c>
      <c r="I7282" t="s">
        <v>5</v>
      </c>
      <c r="J7282" t="s">
        <v>6587</v>
      </c>
      <c r="K7282" t="s">
        <v>12</v>
      </c>
      <c r="L7282" s="12">
        <v>46108</v>
      </c>
      <c r="M7282" s="5">
        <f>G7282-F7282</f>
        <v>71593.97</v>
      </c>
      <c r="N7282" s="7" t="str">
        <f>CONCATENATE("https://venda-imoveis.caixa.gov.br/sistema/detalhe-imovel.asp?hdnOrigem=index&amp;hdnimovel=",A7282)</f>
        <v>https://venda-imoveis.caixa.gov.br/sistema/detalhe-imovel.asp?hdnOrigem=index&amp;hdnimovel=8555537604602</v>
      </c>
      <c r="O7282" s="9" t="str">
        <f>LEFT(J7282,SEARCH(",",J7282)-1)</f>
        <v>Apartamento</v>
      </c>
    </row>
    <row r="7283" spans="1:15" x14ac:dyDescent="0.25">
      <c r="A7283">
        <v>8555538172897</v>
      </c>
      <c r="B7283" t="s">
        <v>0</v>
      </c>
      <c r="C7283" t="s">
        <v>5724</v>
      </c>
      <c r="D7283" t="s">
        <v>1102</v>
      </c>
      <c r="E7283" t="s">
        <v>6588</v>
      </c>
      <c r="F7283" s="1">
        <v>64975.86</v>
      </c>
      <c r="G7283" s="1">
        <v>138342.35</v>
      </c>
      <c r="H7283" t="s">
        <v>224</v>
      </c>
      <c r="I7283" t="s">
        <v>5</v>
      </c>
      <c r="J7283" t="s">
        <v>147</v>
      </c>
      <c r="K7283" t="s">
        <v>12</v>
      </c>
      <c r="L7283" s="12">
        <v>46108</v>
      </c>
      <c r="M7283" s="5">
        <f>G7283-F7283</f>
        <v>73366.490000000005</v>
      </c>
      <c r="N7283" s="7" t="str">
        <f>CONCATENATE("https://venda-imoveis.caixa.gov.br/sistema/detalhe-imovel.asp?hdnOrigem=index&amp;hdnimovel=",A7283)</f>
        <v>https://venda-imoveis.caixa.gov.br/sistema/detalhe-imovel.asp?hdnOrigem=index&amp;hdnimovel=8555538172897</v>
      </c>
      <c r="O7283" s="9" t="str">
        <f>LEFT(J7283,SEARCH(",",J7283)-1)</f>
        <v>Apartamento</v>
      </c>
    </row>
    <row r="7284" spans="1:15" x14ac:dyDescent="0.25">
      <c r="A7284">
        <v>8787700543388</v>
      </c>
      <c r="B7284" t="s">
        <v>0</v>
      </c>
      <c r="C7284" t="s">
        <v>5724</v>
      </c>
      <c r="D7284" t="s">
        <v>1102</v>
      </c>
      <c r="E7284" t="s">
        <v>6589</v>
      </c>
      <c r="F7284" s="1">
        <v>64345.39</v>
      </c>
      <c r="G7284" s="1">
        <v>137000</v>
      </c>
      <c r="H7284" t="s">
        <v>224</v>
      </c>
      <c r="I7284" t="s">
        <v>5</v>
      </c>
      <c r="J7284" t="s">
        <v>6154</v>
      </c>
      <c r="K7284" t="s">
        <v>12</v>
      </c>
      <c r="L7284" s="12">
        <v>46108</v>
      </c>
      <c r="M7284" s="5">
        <f>G7284-F7284</f>
        <v>72654.61</v>
      </c>
      <c r="N7284" s="7" t="str">
        <f>CONCATENATE("https://venda-imoveis.caixa.gov.br/sistema/detalhe-imovel.asp?hdnOrigem=index&amp;hdnimovel=",A7284)</f>
        <v>https://venda-imoveis.caixa.gov.br/sistema/detalhe-imovel.asp?hdnOrigem=index&amp;hdnimovel=8787700543388</v>
      </c>
      <c r="O7284" s="9" t="str">
        <f>LEFT(J7284,SEARCH(",",J7284)-1)</f>
        <v>Apartamento</v>
      </c>
    </row>
    <row r="7285" spans="1:15" x14ac:dyDescent="0.25">
      <c r="A7285">
        <v>8787707076050</v>
      </c>
      <c r="B7285" t="s">
        <v>0</v>
      </c>
      <c r="C7285" t="s">
        <v>5724</v>
      </c>
      <c r="D7285" t="s">
        <v>1102</v>
      </c>
      <c r="E7285" t="s">
        <v>6591</v>
      </c>
      <c r="F7285" s="1">
        <v>61057.66</v>
      </c>
      <c r="G7285" s="1">
        <v>130000</v>
      </c>
      <c r="H7285" t="s">
        <v>224</v>
      </c>
      <c r="I7285" t="s">
        <v>5</v>
      </c>
      <c r="J7285" t="s">
        <v>6111</v>
      </c>
      <c r="K7285" t="s">
        <v>12</v>
      </c>
      <c r="L7285" s="12">
        <v>46108</v>
      </c>
      <c r="M7285" s="5">
        <f>G7285-F7285</f>
        <v>68942.34</v>
      </c>
      <c r="N7285" s="7" t="str">
        <f>CONCATENATE("https://venda-imoveis.caixa.gov.br/sistema/detalhe-imovel.asp?hdnOrigem=index&amp;hdnimovel=",A7285)</f>
        <v>https://venda-imoveis.caixa.gov.br/sistema/detalhe-imovel.asp?hdnOrigem=index&amp;hdnimovel=8787707076050</v>
      </c>
      <c r="O7285" s="9" t="str">
        <f>LEFT(J7285,SEARCH(",",J7285)-1)</f>
        <v>Apartamento</v>
      </c>
    </row>
    <row r="7286" spans="1:15" x14ac:dyDescent="0.25">
      <c r="A7286">
        <v>8787707781730</v>
      </c>
      <c r="B7286" t="s">
        <v>0</v>
      </c>
      <c r="C7286" t="s">
        <v>5724</v>
      </c>
      <c r="D7286" t="s">
        <v>1102</v>
      </c>
      <c r="E7286" t="s">
        <v>6593</v>
      </c>
      <c r="F7286" s="1">
        <v>61057.66</v>
      </c>
      <c r="G7286" s="1">
        <v>130000</v>
      </c>
      <c r="H7286" t="s">
        <v>224</v>
      </c>
      <c r="I7286" t="s">
        <v>5</v>
      </c>
      <c r="J7286" t="s">
        <v>6028</v>
      </c>
      <c r="K7286" t="s">
        <v>12</v>
      </c>
      <c r="L7286" s="12">
        <v>46108</v>
      </c>
      <c r="M7286" s="5">
        <f>G7286-F7286</f>
        <v>68942.34</v>
      </c>
      <c r="N7286" s="7" t="str">
        <f>CONCATENATE("https://venda-imoveis.caixa.gov.br/sistema/detalhe-imovel.asp?hdnOrigem=index&amp;hdnimovel=",A7286)</f>
        <v>https://venda-imoveis.caixa.gov.br/sistema/detalhe-imovel.asp?hdnOrigem=index&amp;hdnimovel=8787707781730</v>
      </c>
      <c r="O7286" s="9" t="str">
        <f>LEFT(J7286,SEARCH(",",J7286)-1)</f>
        <v>Apartamento</v>
      </c>
    </row>
    <row r="7287" spans="1:15" x14ac:dyDescent="0.25">
      <c r="A7287">
        <v>8787708328346</v>
      </c>
      <c r="B7287" t="s">
        <v>0</v>
      </c>
      <c r="C7287" t="s">
        <v>5724</v>
      </c>
      <c r="D7287" t="s">
        <v>1102</v>
      </c>
      <c r="E7287" t="s">
        <v>6596</v>
      </c>
      <c r="F7287" s="1">
        <v>63406.03</v>
      </c>
      <c r="G7287" s="1">
        <v>135000</v>
      </c>
      <c r="H7287" t="s">
        <v>224</v>
      </c>
      <c r="I7287" t="s">
        <v>5</v>
      </c>
      <c r="J7287" t="s">
        <v>6597</v>
      </c>
      <c r="K7287" t="s">
        <v>12</v>
      </c>
      <c r="L7287" s="12">
        <v>46108</v>
      </c>
      <c r="M7287" s="5">
        <f>G7287-F7287</f>
        <v>71593.97</v>
      </c>
      <c r="N7287" s="7" t="str">
        <f>CONCATENATE("https://venda-imoveis.caixa.gov.br/sistema/detalhe-imovel.asp?hdnOrigem=index&amp;hdnimovel=",A7287)</f>
        <v>https://venda-imoveis.caixa.gov.br/sistema/detalhe-imovel.asp?hdnOrigem=index&amp;hdnimovel=8787708328346</v>
      </c>
      <c r="O7287" s="9" t="str">
        <f>LEFT(J7287,SEARCH(",",J7287)-1)</f>
        <v>Apartamento</v>
      </c>
    </row>
    <row r="7288" spans="1:15" x14ac:dyDescent="0.25">
      <c r="A7288">
        <v>8787711433716</v>
      </c>
      <c r="B7288" t="s">
        <v>0</v>
      </c>
      <c r="C7288" t="s">
        <v>5724</v>
      </c>
      <c r="D7288" t="s">
        <v>1102</v>
      </c>
      <c r="E7288" t="s">
        <v>6601</v>
      </c>
      <c r="F7288" s="1">
        <v>63119.15</v>
      </c>
      <c r="G7288" s="1">
        <v>134389.18</v>
      </c>
      <c r="H7288" t="s">
        <v>224</v>
      </c>
      <c r="I7288" t="s">
        <v>5</v>
      </c>
      <c r="J7288" t="s">
        <v>6602</v>
      </c>
      <c r="K7288" t="s">
        <v>12</v>
      </c>
      <c r="L7288" s="12">
        <v>46108</v>
      </c>
      <c r="M7288" s="5">
        <f>G7288-F7288</f>
        <v>71270.03</v>
      </c>
      <c r="N7288" s="7" t="str">
        <f>CONCATENATE("https://venda-imoveis.caixa.gov.br/sistema/detalhe-imovel.asp?hdnOrigem=index&amp;hdnimovel=",A7288)</f>
        <v>https://venda-imoveis.caixa.gov.br/sistema/detalhe-imovel.asp?hdnOrigem=index&amp;hdnimovel=8787711433716</v>
      </c>
      <c r="O7288" s="9" t="str">
        <f>LEFT(J7288,SEARCH(",",J7288)-1)</f>
        <v>Apartamento</v>
      </c>
    </row>
    <row r="7289" spans="1:15" x14ac:dyDescent="0.25">
      <c r="A7289">
        <v>8787711750070</v>
      </c>
      <c r="B7289" t="s">
        <v>0</v>
      </c>
      <c r="C7289" t="s">
        <v>5724</v>
      </c>
      <c r="D7289" t="s">
        <v>1102</v>
      </c>
      <c r="E7289" t="s">
        <v>6603</v>
      </c>
      <c r="F7289" s="1">
        <v>64815.06</v>
      </c>
      <c r="G7289" s="1">
        <v>138000</v>
      </c>
      <c r="H7289" t="s">
        <v>224</v>
      </c>
      <c r="I7289" t="s">
        <v>5</v>
      </c>
      <c r="J7289" t="s">
        <v>4067</v>
      </c>
      <c r="K7289" t="s">
        <v>12</v>
      </c>
      <c r="L7289" s="12">
        <v>46108</v>
      </c>
      <c r="M7289" s="5">
        <f>G7289-F7289</f>
        <v>73184.94</v>
      </c>
      <c r="N7289" s="7" t="str">
        <f>CONCATENATE("https://venda-imoveis.caixa.gov.br/sistema/detalhe-imovel.asp?hdnOrigem=index&amp;hdnimovel=",A7289)</f>
        <v>https://venda-imoveis.caixa.gov.br/sistema/detalhe-imovel.asp?hdnOrigem=index&amp;hdnimovel=8787711750070</v>
      </c>
      <c r="O7289" s="9" t="str">
        <f>LEFT(J7289,SEARCH(",",J7289)-1)</f>
        <v>Apartamento</v>
      </c>
    </row>
    <row r="7290" spans="1:15" x14ac:dyDescent="0.25">
      <c r="A7290">
        <v>8787712297085</v>
      </c>
      <c r="B7290" t="s">
        <v>0</v>
      </c>
      <c r="C7290" t="s">
        <v>5724</v>
      </c>
      <c r="D7290" t="s">
        <v>1102</v>
      </c>
      <c r="E7290" t="s">
        <v>6606</v>
      </c>
      <c r="F7290" s="1">
        <v>61997.01</v>
      </c>
      <c r="G7290" s="1">
        <v>132000</v>
      </c>
      <c r="H7290" t="s">
        <v>224</v>
      </c>
      <c r="I7290" t="s">
        <v>5</v>
      </c>
      <c r="J7290" t="s">
        <v>4067</v>
      </c>
      <c r="K7290" t="s">
        <v>12</v>
      </c>
      <c r="L7290" s="12">
        <v>46108</v>
      </c>
      <c r="M7290" s="5">
        <f>G7290-F7290</f>
        <v>70002.989999999991</v>
      </c>
      <c r="N7290" s="7" t="str">
        <f>CONCATENATE("https://venda-imoveis.caixa.gov.br/sistema/detalhe-imovel.asp?hdnOrigem=index&amp;hdnimovel=",A7290)</f>
        <v>https://venda-imoveis.caixa.gov.br/sistema/detalhe-imovel.asp?hdnOrigem=index&amp;hdnimovel=8787712297085</v>
      </c>
      <c r="O7290" s="9" t="str">
        <f>LEFT(J7290,SEARCH(",",J7290)-1)</f>
        <v>Apartamento</v>
      </c>
    </row>
    <row r="7291" spans="1:15" x14ac:dyDescent="0.25">
      <c r="A7291">
        <v>8787712435020</v>
      </c>
      <c r="B7291" t="s">
        <v>0</v>
      </c>
      <c r="C7291" t="s">
        <v>5724</v>
      </c>
      <c r="D7291" t="s">
        <v>1102</v>
      </c>
      <c r="E7291" t="s">
        <v>6607</v>
      </c>
      <c r="F7291" s="1">
        <v>61057.66</v>
      </c>
      <c r="G7291" s="1">
        <v>130000</v>
      </c>
      <c r="H7291" t="s">
        <v>224</v>
      </c>
      <c r="I7291" t="s">
        <v>5</v>
      </c>
      <c r="J7291" t="s">
        <v>4067</v>
      </c>
      <c r="K7291" t="s">
        <v>12</v>
      </c>
      <c r="L7291" s="12">
        <v>46108</v>
      </c>
      <c r="M7291" s="5">
        <f>G7291-F7291</f>
        <v>68942.34</v>
      </c>
      <c r="N7291" s="7" t="str">
        <f>CONCATENATE("https://venda-imoveis.caixa.gov.br/sistema/detalhe-imovel.asp?hdnOrigem=index&amp;hdnimovel=",A7291)</f>
        <v>https://venda-imoveis.caixa.gov.br/sistema/detalhe-imovel.asp?hdnOrigem=index&amp;hdnimovel=8787712435020</v>
      </c>
      <c r="O7291" s="9" t="str">
        <f>LEFT(J7291,SEARCH(",",J7291)-1)</f>
        <v>Apartamento</v>
      </c>
    </row>
    <row r="7292" spans="1:15" x14ac:dyDescent="0.25">
      <c r="A7292">
        <v>8787712917016</v>
      </c>
      <c r="B7292" t="s">
        <v>0</v>
      </c>
      <c r="C7292" t="s">
        <v>5724</v>
      </c>
      <c r="D7292" t="s">
        <v>1102</v>
      </c>
      <c r="E7292" t="s">
        <v>6609</v>
      </c>
      <c r="F7292" s="1">
        <v>64345.39</v>
      </c>
      <c r="G7292" s="1">
        <v>137000</v>
      </c>
      <c r="H7292" t="s">
        <v>224</v>
      </c>
      <c r="I7292" t="s">
        <v>5</v>
      </c>
      <c r="J7292" t="s">
        <v>4067</v>
      </c>
      <c r="K7292" t="s">
        <v>12</v>
      </c>
      <c r="L7292" s="12">
        <v>46108</v>
      </c>
      <c r="M7292" s="5">
        <f>G7292-F7292</f>
        <v>72654.61</v>
      </c>
      <c r="N7292" s="7" t="str">
        <f>CONCATENATE("https://venda-imoveis.caixa.gov.br/sistema/detalhe-imovel.asp?hdnOrigem=index&amp;hdnimovel=",A7292)</f>
        <v>https://venda-imoveis.caixa.gov.br/sistema/detalhe-imovel.asp?hdnOrigem=index&amp;hdnimovel=8787712917016</v>
      </c>
      <c r="O7292" s="9" t="str">
        <f>LEFT(J7292,SEARCH(",",J7292)-1)</f>
        <v>Apartamento</v>
      </c>
    </row>
    <row r="7293" spans="1:15" x14ac:dyDescent="0.25">
      <c r="A7293">
        <v>8444424784883</v>
      </c>
      <c r="B7293" t="s">
        <v>0</v>
      </c>
      <c r="C7293" t="s">
        <v>5724</v>
      </c>
      <c r="D7293" t="s">
        <v>5728</v>
      </c>
      <c r="E7293" t="s">
        <v>6562</v>
      </c>
      <c r="F7293" s="1">
        <v>45529.11</v>
      </c>
      <c r="G7293" s="1">
        <v>97000</v>
      </c>
      <c r="H7293" t="s">
        <v>6563</v>
      </c>
      <c r="I7293" t="s">
        <v>5</v>
      </c>
      <c r="J7293" t="s">
        <v>5902</v>
      </c>
      <c r="K7293" t="s">
        <v>7</v>
      </c>
      <c r="L7293" s="12">
        <v>46108</v>
      </c>
      <c r="M7293" s="5">
        <f>G7293-F7293</f>
        <v>51470.89</v>
      </c>
      <c r="N7293" s="7" t="str">
        <f>CONCATENATE("https://venda-imoveis.caixa.gov.br/sistema/detalhe-imovel.asp?hdnOrigem=index&amp;hdnimovel=",A7293)</f>
        <v>https://venda-imoveis.caixa.gov.br/sistema/detalhe-imovel.asp?hdnOrigem=index&amp;hdnimovel=8444424784883</v>
      </c>
      <c r="O7293" s="9" t="str">
        <f>LEFT(J7293,SEARCH(",",J7293)-1)</f>
        <v>Apartamento</v>
      </c>
    </row>
    <row r="7294" spans="1:15" x14ac:dyDescent="0.25">
      <c r="A7294">
        <v>8444429095407</v>
      </c>
      <c r="B7294" t="s">
        <v>0</v>
      </c>
      <c r="C7294" t="s">
        <v>5724</v>
      </c>
      <c r="D7294" t="s">
        <v>5868</v>
      </c>
      <c r="E7294" t="s">
        <v>6564</v>
      </c>
      <c r="F7294" s="1">
        <v>41774.14</v>
      </c>
      <c r="G7294" s="1">
        <v>89000</v>
      </c>
      <c r="H7294" t="s">
        <v>6563</v>
      </c>
      <c r="I7294" t="s">
        <v>5</v>
      </c>
      <c r="J7294" t="s">
        <v>242</v>
      </c>
      <c r="K7294" t="s">
        <v>7</v>
      </c>
      <c r="L7294" s="12">
        <v>46108</v>
      </c>
      <c r="M7294" s="5">
        <f>G7294-F7294</f>
        <v>47225.86</v>
      </c>
      <c r="N7294" s="7" t="str">
        <f>CONCATENATE("https://venda-imoveis.caixa.gov.br/sistema/detalhe-imovel.asp?hdnOrigem=index&amp;hdnimovel=",A7294)</f>
        <v>https://venda-imoveis.caixa.gov.br/sistema/detalhe-imovel.asp?hdnOrigem=index&amp;hdnimovel=8444429095407</v>
      </c>
      <c r="O7294" s="9" t="str">
        <f>LEFT(J7294,SEARCH(",",J7294)-1)</f>
        <v>Apartamento</v>
      </c>
    </row>
    <row r="7295" spans="1:15" x14ac:dyDescent="0.25">
      <c r="A7295">
        <v>8444430318481</v>
      </c>
      <c r="B7295" t="s">
        <v>0</v>
      </c>
      <c r="C7295" t="s">
        <v>11389</v>
      </c>
      <c r="D7295" t="s">
        <v>13076</v>
      </c>
      <c r="E7295" t="s">
        <v>13077</v>
      </c>
      <c r="F7295" s="1">
        <v>45529.11</v>
      </c>
      <c r="G7295" s="1">
        <v>97000</v>
      </c>
      <c r="H7295" t="s">
        <v>6563</v>
      </c>
      <c r="I7295" t="s">
        <v>5</v>
      </c>
      <c r="J7295" t="s">
        <v>5969</v>
      </c>
      <c r="K7295" t="s">
        <v>7</v>
      </c>
      <c r="L7295" s="12">
        <v>46108</v>
      </c>
      <c r="M7295" s="5">
        <f>G7295-F7295</f>
        <v>51470.89</v>
      </c>
      <c r="N7295" s="7" t="str">
        <f>CONCATENATE("https://venda-imoveis.caixa.gov.br/sistema/detalhe-imovel.asp?hdnOrigem=index&amp;hdnimovel=",A7295)</f>
        <v>https://venda-imoveis.caixa.gov.br/sistema/detalhe-imovel.asp?hdnOrigem=index&amp;hdnimovel=8444430318481</v>
      </c>
      <c r="O7295" s="9" t="str">
        <f>LEFT(J7295,SEARCH(",",J7295)-1)</f>
        <v>Apartamento</v>
      </c>
    </row>
    <row r="7296" spans="1:15" x14ac:dyDescent="0.25">
      <c r="A7296">
        <v>8444408452049</v>
      </c>
      <c r="B7296" t="s">
        <v>0</v>
      </c>
      <c r="C7296" t="s">
        <v>11389</v>
      </c>
      <c r="D7296" t="s">
        <v>11438</v>
      </c>
      <c r="E7296" t="s">
        <v>13078</v>
      </c>
      <c r="F7296" s="1">
        <v>45909.69</v>
      </c>
      <c r="G7296" s="1">
        <v>97810.81</v>
      </c>
      <c r="H7296" t="s">
        <v>6563</v>
      </c>
      <c r="I7296" t="s">
        <v>5</v>
      </c>
      <c r="J7296" t="s">
        <v>13079</v>
      </c>
      <c r="K7296" t="s">
        <v>7</v>
      </c>
      <c r="L7296" s="12">
        <v>46108</v>
      </c>
      <c r="M7296" s="5">
        <f>G7296-F7296</f>
        <v>51901.119999999995</v>
      </c>
      <c r="N7296" s="7" t="str">
        <f>CONCATENATE("https://venda-imoveis.caixa.gov.br/sistema/detalhe-imovel.asp?hdnOrigem=index&amp;hdnimovel=",A7296)</f>
        <v>https://venda-imoveis.caixa.gov.br/sistema/detalhe-imovel.asp?hdnOrigem=index&amp;hdnimovel=8444408452049</v>
      </c>
      <c r="O7296" s="9" t="str">
        <f>LEFT(J7296,SEARCH(",",J7296)-1)</f>
        <v>Apartamento</v>
      </c>
    </row>
    <row r="7297" spans="1:15" x14ac:dyDescent="0.25">
      <c r="A7297">
        <v>8444408458624</v>
      </c>
      <c r="B7297" t="s">
        <v>0</v>
      </c>
      <c r="C7297" t="s">
        <v>11389</v>
      </c>
      <c r="D7297" t="s">
        <v>11438</v>
      </c>
      <c r="E7297" t="s">
        <v>13080</v>
      </c>
      <c r="F7297" s="1">
        <v>46937.23</v>
      </c>
      <c r="G7297" s="1">
        <v>100000</v>
      </c>
      <c r="H7297" t="s">
        <v>6563</v>
      </c>
      <c r="I7297" t="s">
        <v>5</v>
      </c>
      <c r="J7297" t="s">
        <v>12919</v>
      </c>
      <c r="K7297" t="s">
        <v>7</v>
      </c>
      <c r="L7297" s="12">
        <v>46108</v>
      </c>
      <c r="M7297" s="5">
        <f>G7297-F7297</f>
        <v>53062.77</v>
      </c>
      <c r="N7297" s="7" t="str">
        <f>CONCATENATE("https://venda-imoveis.caixa.gov.br/sistema/detalhe-imovel.asp?hdnOrigem=index&amp;hdnimovel=",A7297)</f>
        <v>https://venda-imoveis.caixa.gov.br/sistema/detalhe-imovel.asp?hdnOrigem=index&amp;hdnimovel=8444408458624</v>
      </c>
      <c r="O7297" s="9" t="str">
        <f>LEFT(J7297,SEARCH(",",J7297)-1)</f>
        <v>Apartamento</v>
      </c>
    </row>
    <row r="7298" spans="1:15" x14ac:dyDescent="0.25">
      <c r="A7298">
        <v>8444420096737</v>
      </c>
      <c r="B7298" t="s">
        <v>0</v>
      </c>
      <c r="C7298" t="s">
        <v>11389</v>
      </c>
      <c r="D7298" t="s">
        <v>12291</v>
      </c>
      <c r="E7298" t="s">
        <v>13081</v>
      </c>
      <c r="F7298" s="1">
        <v>43651.63</v>
      </c>
      <c r="G7298" s="1">
        <v>93000</v>
      </c>
      <c r="H7298" t="s">
        <v>6563</v>
      </c>
      <c r="I7298" t="s">
        <v>5</v>
      </c>
      <c r="J7298" t="s">
        <v>13082</v>
      </c>
      <c r="K7298" t="s">
        <v>7</v>
      </c>
      <c r="L7298" s="12">
        <v>46108</v>
      </c>
      <c r="M7298" s="5">
        <f>G7298-F7298</f>
        <v>49348.37</v>
      </c>
      <c r="N7298" s="7" t="str">
        <f>CONCATENATE("https://venda-imoveis.caixa.gov.br/sistema/detalhe-imovel.asp?hdnOrigem=index&amp;hdnimovel=",A7298)</f>
        <v>https://venda-imoveis.caixa.gov.br/sistema/detalhe-imovel.asp?hdnOrigem=index&amp;hdnimovel=8444420096737</v>
      </c>
      <c r="O7298" s="9" t="str">
        <f>LEFT(J7298,SEARCH(",",J7298)-1)</f>
        <v>Casa</v>
      </c>
    </row>
    <row r="7299" spans="1:15" x14ac:dyDescent="0.25">
      <c r="A7299">
        <v>8444428731172</v>
      </c>
      <c r="B7299" t="s">
        <v>0</v>
      </c>
      <c r="C7299" t="s">
        <v>11389</v>
      </c>
      <c r="D7299" t="s">
        <v>12291</v>
      </c>
      <c r="E7299" t="s">
        <v>13083</v>
      </c>
      <c r="F7299" s="1">
        <v>42521.66</v>
      </c>
      <c r="G7299" s="1">
        <v>90592.6</v>
      </c>
      <c r="H7299" t="s">
        <v>6563</v>
      </c>
      <c r="I7299" t="s">
        <v>5</v>
      </c>
      <c r="J7299" t="s">
        <v>13084</v>
      </c>
      <c r="K7299" t="s">
        <v>7</v>
      </c>
      <c r="L7299" s="12">
        <v>46108</v>
      </c>
      <c r="M7299" s="5">
        <f>G7299-F7299</f>
        <v>48070.94</v>
      </c>
      <c r="N7299" s="7" t="str">
        <f>CONCATENATE("https://venda-imoveis.caixa.gov.br/sistema/detalhe-imovel.asp?hdnOrigem=index&amp;hdnimovel=",A7299)</f>
        <v>https://venda-imoveis.caixa.gov.br/sistema/detalhe-imovel.asp?hdnOrigem=index&amp;hdnimovel=8444428731172</v>
      </c>
      <c r="O7299" s="9" t="str">
        <f>LEFT(J7299,SEARCH(",",J7299)-1)</f>
        <v>Casa</v>
      </c>
    </row>
    <row r="7300" spans="1:15" x14ac:dyDescent="0.25">
      <c r="A7300">
        <v>8444420390490</v>
      </c>
      <c r="B7300" t="s">
        <v>0</v>
      </c>
      <c r="C7300" t="s">
        <v>11389</v>
      </c>
      <c r="D7300" t="s">
        <v>11393</v>
      </c>
      <c r="E7300" t="s">
        <v>13085</v>
      </c>
      <c r="F7300" s="1">
        <v>39896.65</v>
      </c>
      <c r="G7300" s="1">
        <v>85000</v>
      </c>
      <c r="H7300" t="s">
        <v>6563</v>
      </c>
      <c r="I7300" t="s">
        <v>5</v>
      </c>
      <c r="J7300" t="s">
        <v>6214</v>
      </c>
      <c r="K7300" t="s">
        <v>7</v>
      </c>
      <c r="L7300" s="12">
        <v>46108</v>
      </c>
      <c r="M7300" s="5">
        <f>G7300-F7300</f>
        <v>45103.35</v>
      </c>
      <c r="N7300" s="7" t="str">
        <f>CONCATENATE("https://venda-imoveis.caixa.gov.br/sistema/detalhe-imovel.asp?hdnOrigem=index&amp;hdnimovel=",A7300)</f>
        <v>https://venda-imoveis.caixa.gov.br/sistema/detalhe-imovel.asp?hdnOrigem=index&amp;hdnimovel=8444420390490</v>
      </c>
      <c r="O7300" s="9" t="str">
        <f>LEFT(J7300,SEARCH(",",J7300)-1)</f>
        <v>Apartamento</v>
      </c>
    </row>
    <row r="7301" spans="1:15" x14ac:dyDescent="0.25">
      <c r="A7301">
        <v>8444423329686</v>
      </c>
      <c r="B7301" t="s">
        <v>0</v>
      </c>
      <c r="C7301" t="s">
        <v>11389</v>
      </c>
      <c r="D7301" t="s">
        <v>11393</v>
      </c>
      <c r="E7301" t="s">
        <v>13086</v>
      </c>
      <c r="F7301" s="1">
        <v>43651.63</v>
      </c>
      <c r="G7301" s="1">
        <v>93000</v>
      </c>
      <c r="H7301" t="s">
        <v>6563</v>
      </c>
      <c r="I7301" t="s">
        <v>5</v>
      </c>
      <c r="J7301" t="s">
        <v>13087</v>
      </c>
      <c r="K7301" t="s">
        <v>7</v>
      </c>
      <c r="L7301" s="12">
        <v>46108</v>
      </c>
      <c r="M7301" s="5">
        <f>G7301-F7301</f>
        <v>49348.37</v>
      </c>
      <c r="N7301" s="7" t="str">
        <f>CONCATENATE("https://venda-imoveis.caixa.gov.br/sistema/detalhe-imovel.asp?hdnOrigem=index&amp;hdnimovel=",A7301)</f>
        <v>https://venda-imoveis.caixa.gov.br/sistema/detalhe-imovel.asp?hdnOrigem=index&amp;hdnimovel=8444423329686</v>
      </c>
      <c r="O7301" s="9" t="str">
        <f>LEFT(J7301,SEARCH(",",J7301)-1)</f>
        <v>Casa</v>
      </c>
    </row>
    <row r="7302" spans="1:15" x14ac:dyDescent="0.25">
      <c r="A7302">
        <v>8444410635350</v>
      </c>
      <c r="B7302" t="s">
        <v>0</v>
      </c>
      <c r="C7302" t="s">
        <v>11389</v>
      </c>
      <c r="D7302" t="s">
        <v>11627</v>
      </c>
      <c r="E7302" t="s">
        <v>13088</v>
      </c>
      <c r="F7302" s="1">
        <v>42727.25</v>
      </c>
      <c r="G7302" s="1">
        <v>91030.61</v>
      </c>
      <c r="H7302" t="s">
        <v>6563</v>
      </c>
      <c r="I7302" t="s">
        <v>5</v>
      </c>
      <c r="J7302" t="s">
        <v>13089</v>
      </c>
      <c r="K7302" t="s">
        <v>7</v>
      </c>
      <c r="L7302" s="12">
        <v>46108</v>
      </c>
      <c r="M7302" s="5">
        <f>G7302-F7302</f>
        <v>48303.360000000001</v>
      </c>
      <c r="N7302" s="7" t="str">
        <f>CONCATENATE("https://venda-imoveis.caixa.gov.br/sistema/detalhe-imovel.asp?hdnOrigem=index&amp;hdnimovel=",A7302)</f>
        <v>https://venda-imoveis.caixa.gov.br/sistema/detalhe-imovel.asp?hdnOrigem=index&amp;hdnimovel=8444410635350</v>
      </c>
      <c r="O7302" s="9" t="str">
        <f>LEFT(J7302,SEARCH(",",J7302)-1)</f>
        <v>Casa</v>
      </c>
    </row>
    <row r="7303" spans="1:15" x14ac:dyDescent="0.25">
      <c r="A7303">
        <v>8444418943762</v>
      </c>
      <c r="B7303" t="s">
        <v>0</v>
      </c>
      <c r="C7303" t="s">
        <v>11389</v>
      </c>
      <c r="D7303" t="s">
        <v>11709</v>
      </c>
      <c r="E7303" t="s">
        <v>13090</v>
      </c>
      <c r="F7303" s="1">
        <v>40366.019999999997</v>
      </c>
      <c r="G7303" s="1">
        <v>86000</v>
      </c>
      <c r="H7303" t="s">
        <v>6563</v>
      </c>
      <c r="I7303" t="s">
        <v>5</v>
      </c>
      <c r="J7303" t="s">
        <v>13091</v>
      </c>
      <c r="K7303" t="s">
        <v>7</v>
      </c>
      <c r="L7303" s="12">
        <v>46108</v>
      </c>
      <c r="M7303" s="5">
        <f>G7303-F7303</f>
        <v>45633.98</v>
      </c>
      <c r="N7303" s="7" t="str">
        <f>CONCATENATE("https://venda-imoveis.caixa.gov.br/sistema/detalhe-imovel.asp?hdnOrigem=index&amp;hdnimovel=",A7303)</f>
        <v>https://venda-imoveis.caixa.gov.br/sistema/detalhe-imovel.asp?hdnOrigem=index&amp;hdnimovel=8444418943762</v>
      </c>
      <c r="O7303" s="9" t="str">
        <f>LEFT(J7303,SEARCH(",",J7303)-1)</f>
        <v>Casa</v>
      </c>
    </row>
    <row r="7304" spans="1:15" x14ac:dyDescent="0.25">
      <c r="A7304">
        <v>8444427608814</v>
      </c>
      <c r="B7304" t="s">
        <v>0</v>
      </c>
      <c r="C7304" t="s">
        <v>11389</v>
      </c>
      <c r="D7304" t="s">
        <v>1757</v>
      </c>
      <c r="E7304" t="s">
        <v>13092</v>
      </c>
      <c r="F7304" s="1">
        <v>45059.74</v>
      </c>
      <c r="G7304" s="1">
        <v>96000</v>
      </c>
      <c r="H7304" t="s">
        <v>6563</v>
      </c>
      <c r="I7304" t="s">
        <v>5</v>
      </c>
      <c r="J7304" t="s">
        <v>13093</v>
      </c>
      <c r="K7304" t="s">
        <v>7</v>
      </c>
      <c r="L7304" s="12">
        <v>46108</v>
      </c>
      <c r="M7304" s="5">
        <f>G7304-F7304</f>
        <v>50940.26</v>
      </c>
      <c r="N7304" s="7" t="str">
        <f>CONCATENATE("https://venda-imoveis.caixa.gov.br/sistema/detalhe-imovel.asp?hdnOrigem=index&amp;hdnimovel=",A7304)</f>
        <v>https://venda-imoveis.caixa.gov.br/sistema/detalhe-imovel.asp?hdnOrigem=index&amp;hdnimovel=8444427608814</v>
      </c>
      <c r="O7304" s="9" t="str">
        <f>LEFT(J7304,SEARCH(",",J7304)-1)</f>
        <v>Casa</v>
      </c>
    </row>
    <row r="7305" spans="1:15" x14ac:dyDescent="0.25">
      <c r="A7305">
        <v>8787706270073</v>
      </c>
      <c r="B7305" t="s">
        <v>0</v>
      </c>
      <c r="C7305" t="s">
        <v>11389</v>
      </c>
      <c r="D7305" t="s">
        <v>11393</v>
      </c>
      <c r="E7305" t="s">
        <v>13074</v>
      </c>
      <c r="F7305" s="1">
        <v>58554.2</v>
      </c>
      <c r="G7305" s="1">
        <v>125000</v>
      </c>
      <c r="H7305" t="s">
        <v>13075</v>
      </c>
      <c r="I7305" t="s">
        <v>5</v>
      </c>
      <c r="J7305" t="s">
        <v>12021</v>
      </c>
      <c r="K7305" t="s">
        <v>7</v>
      </c>
      <c r="L7305" s="12">
        <v>46108</v>
      </c>
      <c r="M7305" s="5">
        <f>G7305-F7305</f>
        <v>66445.8</v>
      </c>
      <c r="N7305" s="7" t="str">
        <f>CONCATENATE("https://venda-imoveis.caixa.gov.br/sistema/detalhe-imovel.asp?hdnOrigem=index&amp;hdnimovel=",A7305)</f>
        <v>https://venda-imoveis.caixa.gov.br/sistema/detalhe-imovel.asp?hdnOrigem=index&amp;hdnimovel=8787706270073</v>
      </c>
      <c r="O7305" s="9" t="str">
        <f>LEFT(J7305,SEARCH(",",J7305)-1)</f>
        <v>Apartamento</v>
      </c>
    </row>
    <row r="7306" spans="1:15" x14ac:dyDescent="0.25">
      <c r="A7306">
        <v>8444426257325</v>
      </c>
      <c r="B7306" t="s">
        <v>0</v>
      </c>
      <c r="C7306" t="s">
        <v>3017</v>
      </c>
      <c r="D7306" t="s">
        <v>3101</v>
      </c>
      <c r="E7306" t="s">
        <v>3102</v>
      </c>
      <c r="F7306" s="1">
        <v>95540.53</v>
      </c>
      <c r="G7306" s="1">
        <v>204000</v>
      </c>
      <c r="H7306" t="s">
        <v>3103</v>
      </c>
      <c r="I7306" t="s">
        <v>5</v>
      </c>
      <c r="J7306" t="s">
        <v>3104</v>
      </c>
      <c r="K7306" t="s">
        <v>7</v>
      </c>
      <c r="L7306" s="12">
        <v>46108</v>
      </c>
      <c r="M7306" s="5">
        <f>G7306-F7306</f>
        <v>108459.47</v>
      </c>
      <c r="N7306" s="7" t="str">
        <f>CONCATENATE("https://venda-imoveis.caixa.gov.br/sistema/detalhe-imovel.asp?hdnOrigem=index&amp;hdnimovel=",A7306)</f>
        <v>https://venda-imoveis.caixa.gov.br/sistema/detalhe-imovel.asp?hdnOrigem=index&amp;hdnimovel=8444426257325</v>
      </c>
      <c r="O7306" s="9" t="str">
        <f>LEFT(J7306,SEARCH(",",J7306)-1)</f>
        <v>Casa</v>
      </c>
    </row>
    <row r="7307" spans="1:15" x14ac:dyDescent="0.25">
      <c r="A7307">
        <v>8444412308445</v>
      </c>
      <c r="B7307" t="s">
        <v>0</v>
      </c>
      <c r="C7307" t="s">
        <v>3717</v>
      </c>
      <c r="D7307" t="s">
        <v>3883</v>
      </c>
      <c r="E7307" t="s">
        <v>4163</v>
      </c>
      <c r="F7307" s="1">
        <v>94603.86</v>
      </c>
      <c r="G7307" s="1">
        <v>202000</v>
      </c>
      <c r="H7307" t="s">
        <v>3103</v>
      </c>
      <c r="I7307" t="s">
        <v>5</v>
      </c>
      <c r="J7307" t="s">
        <v>4164</v>
      </c>
      <c r="K7307" t="s">
        <v>7</v>
      </c>
      <c r="L7307" s="12">
        <v>46108</v>
      </c>
      <c r="M7307" s="5">
        <f>G7307-F7307</f>
        <v>107396.14</v>
      </c>
      <c r="N7307" s="7" t="str">
        <f>CONCATENATE("https://venda-imoveis.caixa.gov.br/sistema/detalhe-imovel.asp?hdnOrigem=index&amp;hdnimovel=",A7307)</f>
        <v>https://venda-imoveis.caixa.gov.br/sistema/detalhe-imovel.asp?hdnOrigem=index&amp;hdnimovel=8444412308445</v>
      </c>
      <c r="O7307" s="9" t="str">
        <f>LEFT(J7307,SEARCH(",",J7307)-1)</f>
        <v>Casa</v>
      </c>
    </row>
    <row r="7308" spans="1:15" x14ac:dyDescent="0.25">
      <c r="A7308">
        <v>8444418872849</v>
      </c>
      <c r="B7308" t="s">
        <v>0</v>
      </c>
      <c r="C7308" t="s">
        <v>3717</v>
      </c>
      <c r="D7308" t="s">
        <v>1596</v>
      </c>
      <c r="E7308" t="s">
        <v>4165</v>
      </c>
      <c r="F7308" s="1">
        <v>92262.18</v>
      </c>
      <c r="G7308" s="1">
        <v>197000</v>
      </c>
      <c r="H7308" t="s">
        <v>3103</v>
      </c>
      <c r="I7308" t="s">
        <v>5</v>
      </c>
      <c r="J7308" t="s">
        <v>4166</v>
      </c>
      <c r="K7308" t="s">
        <v>7</v>
      </c>
      <c r="L7308" s="12">
        <v>46108</v>
      </c>
      <c r="M7308" s="5">
        <f>G7308-F7308</f>
        <v>104737.82</v>
      </c>
      <c r="N7308" s="7" t="str">
        <f>CONCATENATE("https://venda-imoveis.caixa.gov.br/sistema/detalhe-imovel.asp?hdnOrigem=index&amp;hdnimovel=",A7308)</f>
        <v>https://venda-imoveis.caixa.gov.br/sistema/detalhe-imovel.asp?hdnOrigem=index&amp;hdnimovel=8444418872849</v>
      </c>
      <c r="O7308" s="9" t="str">
        <f>LEFT(J7308,SEARCH(",",J7308)-1)</f>
        <v>Casa</v>
      </c>
    </row>
    <row r="7309" spans="1:15" x14ac:dyDescent="0.25">
      <c r="A7309">
        <v>8444425450903</v>
      </c>
      <c r="B7309" t="s">
        <v>0</v>
      </c>
      <c r="C7309" t="s">
        <v>3717</v>
      </c>
      <c r="D7309" t="s">
        <v>1596</v>
      </c>
      <c r="E7309" t="s">
        <v>4167</v>
      </c>
      <c r="F7309" s="1">
        <v>92730.52</v>
      </c>
      <c r="G7309" s="1">
        <v>198000</v>
      </c>
      <c r="H7309" t="s">
        <v>3103</v>
      </c>
      <c r="I7309" t="s">
        <v>5</v>
      </c>
      <c r="J7309" t="s">
        <v>4168</v>
      </c>
      <c r="K7309" t="s">
        <v>7</v>
      </c>
      <c r="L7309" s="12">
        <v>46108</v>
      </c>
      <c r="M7309" s="5">
        <f>G7309-F7309</f>
        <v>105269.48</v>
      </c>
      <c r="N7309" s="7" t="str">
        <f>CONCATENATE("https://venda-imoveis.caixa.gov.br/sistema/detalhe-imovel.asp?hdnOrigem=index&amp;hdnimovel=",A7309)</f>
        <v>https://venda-imoveis.caixa.gov.br/sistema/detalhe-imovel.asp?hdnOrigem=index&amp;hdnimovel=8444425450903</v>
      </c>
      <c r="O7309" s="9" t="str">
        <f>LEFT(J7309,SEARCH(",",J7309)-1)</f>
        <v>Apartamento</v>
      </c>
    </row>
    <row r="7310" spans="1:15" x14ac:dyDescent="0.25">
      <c r="A7310">
        <v>8444410195880</v>
      </c>
      <c r="B7310" t="s">
        <v>0</v>
      </c>
      <c r="C7310" t="s">
        <v>11389</v>
      </c>
      <c r="D7310" t="s">
        <v>11627</v>
      </c>
      <c r="E7310" t="s">
        <v>13068</v>
      </c>
      <c r="F7310" s="1">
        <v>90388.84</v>
      </c>
      <c r="G7310" s="1">
        <v>193000</v>
      </c>
      <c r="H7310" t="s">
        <v>3103</v>
      </c>
      <c r="I7310" t="s">
        <v>5</v>
      </c>
      <c r="J7310" t="s">
        <v>13069</v>
      </c>
      <c r="K7310" t="s">
        <v>7</v>
      </c>
      <c r="L7310" s="12">
        <v>46108</v>
      </c>
      <c r="M7310" s="5">
        <f>G7310-F7310</f>
        <v>102611.16</v>
      </c>
      <c r="N7310" s="7" t="str">
        <f>CONCATENATE("https://venda-imoveis.caixa.gov.br/sistema/detalhe-imovel.asp?hdnOrigem=index&amp;hdnimovel=",A7310)</f>
        <v>https://venda-imoveis.caixa.gov.br/sistema/detalhe-imovel.asp?hdnOrigem=index&amp;hdnimovel=8444410195880</v>
      </c>
      <c r="O7310" s="9" t="str">
        <f>LEFT(J7310,SEARCH(",",J7310)-1)</f>
        <v>Casa</v>
      </c>
    </row>
    <row r="7311" spans="1:15" x14ac:dyDescent="0.25">
      <c r="A7311">
        <v>8444414488297</v>
      </c>
      <c r="B7311" t="s">
        <v>0</v>
      </c>
      <c r="C7311" t="s">
        <v>11389</v>
      </c>
      <c r="D7311" t="s">
        <v>9062</v>
      </c>
      <c r="E7311" t="s">
        <v>13070</v>
      </c>
      <c r="F7311" s="1">
        <v>87016.82</v>
      </c>
      <c r="G7311" s="1">
        <v>185800</v>
      </c>
      <c r="H7311" t="s">
        <v>3103</v>
      </c>
      <c r="I7311" t="s">
        <v>5</v>
      </c>
      <c r="J7311" t="s">
        <v>13071</v>
      </c>
      <c r="K7311" t="s">
        <v>7</v>
      </c>
      <c r="L7311" s="12">
        <v>46108</v>
      </c>
      <c r="M7311" s="5">
        <f>G7311-F7311</f>
        <v>98783.18</v>
      </c>
      <c r="N7311" s="7" t="str">
        <f>CONCATENATE("https://venda-imoveis.caixa.gov.br/sistema/detalhe-imovel.asp?hdnOrigem=index&amp;hdnimovel=",A7311)</f>
        <v>https://venda-imoveis.caixa.gov.br/sistema/detalhe-imovel.asp?hdnOrigem=index&amp;hdnimovel=8444414488297</v>
      </c>
      <c r="O7311" s="9" t="str">
        <f>LEFT(J7311,SEARCH(",",J7311)-1)</f>
        <v>Apartamento</v>
      </c>
    </row>
    <row r="7312" spans="1:15" x14ac:dyDescent="0.25">
      <c r="A7312">
        <v>8444413140947</v>
      </c>
      <c r="B7312" t="s">
        <v>0</v>
      </c>
      <c r="C7312" t="s">
        <v>11389</v>
      </c>
      <c r="D7312" t="s">
        <v>11709</v>
      </c>
      <c r="E7312" t="s">
        <v>13072</v>
      </c>
      <c r="F7312" s="1">
        <v>87110.49</v>
      </c>
      <c r="G7312" s="1">
        <v>186000</v>
      </c>
      <c r="H7312" t="s">
        <v>3103</v>
      </c>
      <c r="I7312" t="s">
        <v>5</v>
      </c>
      <c r="J7312" t="s">
        <v>13073</v>
      </c>
      <c r="K7312" t="s">
        <v>7</v>
      </c>
      <c r="L7312" s="12">
        <v>46108</v>
      </c>
      <c r="M7312" s="5">
        <f>G7312-F7312</f>
        <v>98889.51</v>
      </c>
      <c r="N7312" s="7" t="str">
        <f>CONCATENATE("https://venda-imoveis.caixa.gov.br/sistema/detalhe-imovel.asp?hdnOrigem=index&amp;hdnimovel=",A7312)</f>
        <v>https://venda-imoveis.caixa.gov.br/sistema/detalhe-imovel.asp?hdnOrigem=index&amp;hdnimovel=8444413140947</v>
      </c>
      <c r="O7312" s="9" t="str">
        <f>LEFT(J7312,SEARCH(",",J7312)-1)</f>
        <v>Apartamento</v>
      </c>
    </row>
    <row r="7313" spans="1:15" x14ac:dyDescent="0.25">
      <c r="A7313">
        <v>8787708185340</v>
      </c>
      <c r="B7313" t="s">
        <v>0</v>
      </c>
      <c r="C7313" t="s">
        <v>5724</v>
      </c>
      <c r="D7313" t="s">
        <v>6057</v>
      </c>
      <c r="E7313" t="s">
        <v>6561</v>
      </c>
      <c r="F7313" s="1">
        <v>69787.19</v>
      </c>
      <c r="G7313" s="1">
        <v>149000</v>
      </c>
      <c r="H7313" t="s">
        <v>3103</v>
      </c>
      <c r="I7313" t="s">
        <v>5</v>
      </c>
      <c r="J7313" t="s">
        <v>3443</v>
      </c>
      <c r="K7313" t="s">
        <v>12</v>
      </c>
      <c r="L7313" s="12">
        <v>46108</v>
      </c>
      <c r="M7313" s="5">
        <f>G7313-F7313</f>
        <v>79212.81</v>
      </c>
      <c r="N7313" s="7" t="str">
        <f>CONCATENATE("https://venda-imoveis.caixa.gov.br/sistema/detalhe-imovel.asp?hdnOrigem=index&amp;hdnimovel=",A7313)</f>
        <v>https://venda-imoveis.caixa.gov.br/sistema/detalhe-imovel.asp?hdnOrigem=index&amp;hdnimovel=8787708185340</v>
      </c>
      <c r="O7313" s="9" t="str">
        <f>LEFT(J7313,SEARCH(",",J7313)-1)</f>
        <v>Apartamento</v>
      </c>
    </row>
    <row r="7314" spans="1:15" x14ac:dyDescent="0.25">
      <c r="A7314">
        <v>8444422134962</v>
      </c>
      <c r="B7314" t="s">
        <v>0</v>
      </c>
      <c r="C7314" t="s">
        <v>1529</v>
      </c>
      <c r="D7314" t="s">
        <v>1540</v>
      </c>
      <c r="E7314" t="s">
        <v>1754</v>
      </c>
      <c r="F7314" s="1">
        <v>59464.57</v>
      </c>
      <c r="G7314" s="1">
        <v>127000</v>
      </c>
      <c r="H7314" t="s">
        <v>1755</v>
      </c>
      <c r="I7314" t="s">
        <v>5</v>
      </c>
      <c r="J7314" t="s">
        <v>1756</v>
      </c>
      <c r="K7314" t="s">
        <v>7</v>
      </c>
      <c r="L7314" s="12">
        <v>46108</v>
      </c>
      <c r="M7314" s="5">
        <f>G7314-F7314</f>
        <v>67535.429999999993</v>
      </c>
      <c r="N7314" s="7" t="str">
        <f>CONCATENATE("https://venda-imoveis.caixa.gov.br/sistema/detalhe-imovel.asp?hdnOrigem=index&amp;hdnimovel=",A7314)</f>
        <v>https://venda-imoveis.caixa.gov.br/sistema/detalhe-imovel.asp?hdnOrigem=index&amp;hdnimovel=8444422134962</v>
      </c>
      <c r="O7314" s="9" t="str">
        <f>LEFT(J7314,SEARCH(",",J7314)-1)</f>
        <v>Casa</v>
      </c>
    </row>
    <row r="7315" spans="1:15" x14ac:dyDescent="0.25">
      <c r="A7315">
        <v>8444402474512</v>
      </c>
      <c r="B7315" t="s">
        <v>0</v>
      </c>
      <c r="C7315" t="s">
        <v>3567</v>
      </c>
      <c r="D7315" t="s">
        <v>3573</v>
      </c>
      <c r="E7315" t="s">
        <v>3579</v>
      </c>
      <c r="F7315" s="1">
        <v>62566.97</v>
      </c>
      <c r="G7315" s="1">
        <v>133625.9</v>
      </c>
      <c r="H7315" t="s">
        <v>1755</v>
      </c>
      <c r="I7315" t="s">
        <v>5</v>
      </c>
      <c r="J7315" t="s">
        <v>3580</v>
      </c>
      <c r="K7315" t="s">
        <v>7</v>
      </c>
      <c r="L7315" s="12">
        <v>46108</v>
      </c>
      <c r="M7315" s="5">
        <f>G7315-F7315</f>
        <v>71058.929999999993</v>
      </c>
      <c r="N7315" s="7" t="str">
        <f>CONCATENATE("https://venda-imoveis.caixa.gov.br/sistema/detalhe-imovel.asp?hdnOrigem=index&amp;hdnimovel=",A7315)</f>
        <v>https://venda-imoveis.caixa.gov.br/sistema/detalhe-imovel.asp?hdnOrigem=index&amp;hdnimovel=8444402474512</v>
      </c>
      <c r="O7315" s="9" t="str">
        <f>LEFT(J7315,SEARCH(",",J7315)-1)</f>
        <v>Casa</v>
      </c>
    </row>
    <row r="7316" spans="1:15" x14ac:dyDescent="0.25">
      <c r="A7316">
        <v>8444405656964</v>
      </c>
      <c r="B7316" t="s">
        <v>0</v>
      </c>
      <c r="C7316" t="s">
        <v>5724</v>
      </c>
      <c r="D7316" t="s">
        <v>5919</v>
      </c>
      <c r="E7316" t="s">
        <v>6556</v>
      </c>
      <c r="F7316" s="1">
        <v>63678.59</v>
      </c>
      <c r="G7316" s="1">
        <v>136000</v>
      </c>
      <c r="H7316" t="s">
        <v>1755</v>
      </c>
      <c r="I7316" t="s">
        <v>5</v>
      </c>
      <c r="J7316" t="s">
        <v>6557</v>
      </c>
      <c r="K7316" t="s">
        <v>7</v>
      </c>
      <c r="L7316" s="12">
        <v>46108</v>
      </c>
      <c r="M7316" s="5">
        <f>G7316-F7316</f>
        <v>72321.41</v>
      </c>
      <c r="N7316" s="7" t="str">
        <f>CONCATENATE("https://venda-imoveis.caixa.gov.br/sistema/detalhe-imovel.asp?hdnOrigem=index&amp;hdnimovel=",A7316)</f>
        <v>https://venda-imoveis.caixa.gov.br/sistema/detalhe-imovel.asp?hdnOrigem=index&amp;hdnimovel=8444405656964</v>
      </c>
      <c r="O7316" s="9" t="str">
        <f>LEFT(J7316,SEARCH(",",J7316)-1)</f>
        <v>Apartamento</v>
      </c>
    </row>
    <row r="7317" spans="1:15" x14ac:dyDescent="0.25">
      <c r="A7317">
        <v>8444403575100</v>
      </c>
      <c r="B7317" t="s">
        <v>0</v>
      </c>
      <c r="C7317" t="s">
        <v>5724</v>
      </c>
      <c r="D7317" t="s">
        <v>5810</v>
      </c>
      <c r="E7317" t="s">
        <v>6558</v>
      </c>
      <c r="F7317" s="1">
        <v>59334.05</v>
      </c>
      <c r="G7317" s="1">
        <v>126721.26</v>
      </c>
      <c r="H7317" t="s">
        <v>1755</v>
      </c>
      <c r="I7317" t="s">
        <v>5</v>
      </c>
      <c r="J7317" t="s">
        <v>6559</v>
      </c>
      <c r="K7317" t="s">
        <v>7</v>
      </c>
      <c r="L7317" s="12">
        <v>46108</v>
      </c>
      <c r="M7317" s="5">
        <f>G7317-F7317</f>
        <v>67387.209999999992</v>
      </c>
      <c r="N7317" s="7" t="str">
        <f>CONCATENATE("https://venda-imoveis.caixa.gov.br/sistema/detalhe-imovel.asp?hdnOrigem=index&amp;hdnimovel=",A7317)</f>
        <v>https://venda-imoveis.caixa.gov.br/sistema/detalhe-imovel.asp?hdnOrigem=index&amp;hdnimovel=8444403575100</v>
      </c>
      <c r="O7317" s="9" t="str">
        <f>LEFT(J7317,SEARCH(",",J7317)-1)</f>
        <v>Apartamento</v>
      </c>
    </row>
    <row r="7318" spans="1:15" x14ac:dyDescent="0.25">
      <c r="A7318">
        <v>8444407587021</v>
      </c>
      <c r="B7318" t="s">
        <v>0</v>
      </c>
      <c r="C7318" t="s">
        <v>5724</v>
      </c>
      <c r="D7318" t="s">
        <v>5763</v>
      </c>
      <c r="E7318" t="s">
        <v>6560</v>
      </c>
      <c r="F7318" s="1">
        <v>60822.42</v>
      </c>
      <c r="G7318" s="1">
        <v>129900</v>
      </c>
      <c r="H7318" t="s">
        <v>1755</v>
      </c>
      <c r="I7318" t="s">
        <v>5</v>
      </c>
      <c r="J7318" t="s">
        <v>3684</v>
      </c>
      <c r="K7318" t="s">
        <v>7</v>
      </c>
      <c r="L7318" s="12">
        <v>46108</v>
      </c>
      <c r="M7318" s="5">
        <f>G7318-F7318</f>
        <v>69077.58</v>
      </c>
      <c r="N7318" s="7" t="str">
        <f>CONCATENATE("https://venda-imoveis.caixa.gov.br/sistema/detalhe-imovel.asp?hdnOrigem=index&amp;hdnimovel=",A7318)</f>
        <v>https://venda-imoveis.caixa.gov.br/sistema/detalhe-imovel.asp?hdnOrigem=index&amp;hdnimovel=8444407587021</v>
      </c>
      <c r="O7318" s="9" t="str">
        <f>LEFT(J7318,SEARCH(",",J7318)-1)</f>
        <v>Apartamento</v>
      </c>
    </row>
    <row r="7319" spans="1:15" x14ac:dyDescent="0.25">
      <c r="A7319">
        <v>8444405192178</v>
      </c>
      <c r="B7319" t="s">
        <v>0</v>
      </c>
      <c r="C7319" t="s">
        <v>11389</v>
      </c>
      <c r="D7319" t="s">
        <v>11438</v>
      </c>
      <c r="E7319" t="s">
        <v>13060</v>
      </c>
      <c r="F7319" s="1">
        <v>64615.040000000001</v>
      </c>
      <c r="G7319" s="1">
        <v>138000</v>
      </c>
      <c r="H7319" t="s">
        <v>1755</v>
      </c>
      <c r="I7319" t="s">
        <v>5</v>
      </c>
      <c r="J7319" t="s">
        <v>13061</v>
      </c>
      <c r="K7319" t="s">
        <v>7</v>
      </c>
      <c r="L7319" s="12">
        <v>46108</v>
      </c>
      <c r="M7319" s="5">
        <f>G7319-F7319</f>
        <v>73384.959999999992</v>
      </c>
      <c r="N7319" s="7" t="str">
        <f>CONCATENATE("https://venda-imoveis.caixa.gov.br/sistema/detalhe-imovel.asp?hdnOrigem=index&amp;hdnimovel=",A7319)</f>
        <v>https://venda-imoveis.caixa.gov.br/sistema/detalhe-imovel.asp?hdnOrigem=index&amp;hdnimovel=8444405192178</v>
      </c>
      <c r="O7319" s="9" t="str">
        <f>LEFT(J7319,SEARCH(",",J7319)-1)</f>
        <v>Casa</v>
      </c>
    </row>
    <row r="7320" spans="1:15" x14ac:dyDescent="0.25">
      <c r="A7320">
        <v>8444408441721</v>
      </c>
      <c r="B7320" t="s">
        <v>0</v>
      </c>
      <c r="C7320" t="s">
        <v>11389</v>
      </c>
      <c r="D7320" t="s">
        <v>11497</v>
      </c>
      <c r="E7320" t="s">
        <v>13062</v>
      </c>
      <c r="F7320" s="1">
        <v>63210.36</v>
      </c>
      <c r="G7320" s="1">
        <v>135000</v>
      </c>
      <c r="H7320" t="s">
        <v>1755</v>
      </c>
      <c r="I7320" t="s">
        <v>5</v>
      </c>
      <c r="J7320" t="s">
        <v>13063</v>
      </c>
      <c r="K7320" t="s">
        <v>7</v>
      </c>
      <c r="L7320" s="12">
        <v>46108</v>
      </c>
      <c r="M7320" s="5">
        <f>G7320-F7320</f>
        <v>71789.64</v>
      </c>
      <c r="N7320" s="7" t="str">
        <f>CONCATENATE("https://venda-imoveis.caixa.gov.br/sistema/detalhe-imovel.asp?hdnOrigem=index&amp;hdnimovel=",A7320)</f>
        <v>https://venda-imoveis.caixa.gov.br/sistema/detalhe-imovel.asp?hdnOrigem=index&amp;hdnimovel=8444408441721</v>
      </c>
      <c r="O7320" s="9" t="str">
        <f>LEFT(J7320,SEARCH(",",J7320)-1)</f>
        <v>Casa</v>
      </c>
    </row>
    <row r="7321" spans="1:15" x14ac:dyDescent="0.25">
      <c r="A7321">
        <v>8444412517672</v>
      </c>
      <c r="B7321" t="s">
        <v>0</v>
      </c>
      <c r="C7321" t="s">
        <v>11389</v>
      </c>
      <c r="D7321" t="s">
        <v>11409</v>
      </c>
      <c r="E7321" t="s">
        <v>13064</v>
      </c>
      <c r="F7321" s="1">
        <v>62742.14</v>
      </c>
      <c r="G7321" s="1">
        <v>134000</v>
      </c>
      <c r="H7321" t="s">
        <v>1755</v>
      </c>
      <c r="I7321" t="s">
        <v>5</v>
      </c>
      <c r="J7321" t="s">
        <v>13065</v>
      </c>
      <c r="K7321" t="s">
        <v>7</v>
      </c>
      <c r="L7321" s="12">
        <v>46108</v>
      </c>
      <c r="M7321" s="5">
        <f>G7321-F7321</f>
        <v>71257.86</v>
      </c>
      <c r="N7321" s="7" t="str">
        <f>CONCATENATE("https://venda-imoveis.caixa.gov.br/sistema/detalhe-imovel.asp?hdnOrigem=index&amp;hdnimovel=",A7321)</f>
        <v>https://venda-imoveis.caixa.gov.br/sistema/detalhe-imovel.asp?hdnOrigem=index&amp;hdnimovel=8444412517672</v>
      </c>
      <c r="O7321" s="9" t="str">
        <f>LEFT(J7321,SEARCH(",",J7321)-1)</f>
        <v>Casa</v>
      </c>
    </row>
    <row r="7322" spans="1:15" x14ac:dyDescent="0.25">
      <c r="A7322">
        <v>8444405647957</v>
      </c>
      <c r="B7322" t="s">
        <v>0</v>
      </c>
      <c r="C7322" t="s">
        <v>11389</v>
      </c>
      <c r="D7322" t="s">
        <v>11930</v>
      </c>
      <c r="E7322" t="s">
        <v>13066</v>
      </c>
      <c r="F7322" s="1">
        <v>61337.47</v>
      </c>
      <c r="G7322" s="1">
        <v>131000</v>
      </c>
      <c r="H7322" t="s">
        <v>1755</v>
      </c>
      <c r="I7322" t="s">
        <v>5</v>
      </c>
      <c r="J7322" t="s">
        <v>13067</v>
      </c>
      <c r="K7322" t="s">
        <v>7</v>
      </c>
      <c r="L7322" s="12">
        <v>46108</v>
      </c>
      <c r="M7322" s="5">
        <f>G7322-F7322</f>
        <v>69662.53</v>
      </c>
      <c r="N7322" s="7" t="str">
        <f>CONCATENATE("https://venda-imoveis.caixa.gov.br/sistema/detalhe-imovel.asp?hdnOrigem=index&amp;hdnimovel=",A7322)</f>
        <v>https://venda-imoveis.caixa.gov.br/sistema/detalhe-imovel.asp?hdnOrigem=index&amp;hdnimovel=8444405647957</v>
      </c>
      <c r="O7322" s="9" t="str">
        <f>LEFT(J7322,SEARCH(",",J7322)-1)</f>
        <v>Casa</v>
      </c>
    </row>
    <row r="7323" spans="1:15" x14ac:dyDescent="0.25">
      <c r="A7323">
        <v>8444414237537</v>
      </c>
      <c r="B7323" t="s">
        <v>0</v>
      </c>
      <c r="C7323" t="s">
        <v>5724</v>
      </c>
      <c r="D7323" t="s">
        <v>5919</v>
      </c>
      <c r="E7323" t="s">
        <v>6552</v>
      </c>
      <c r="F7323" s="1">
        <v>41879.1</v>
      </c>
      <c r="G7323" s="1">
        <v>89500</v>
      </c>
      <c r="H7323" t="s">
        <v>6553</v>
      </c>
      <c r="I7323" t="s">
        <v>5</v>
      </c>
      <c r="J7323" t="s">
        <v>5831</v>
      </c>
      <c r="K7323" t="s">
        <v>7</v>
      </c>
      <c r="L7323" s="12">
        <v>46108</v>
      </c>
      <c r="M7323" s="5">
        <f>G7323-F7323</f>
        <v>47620.9</v>
      </c>
      <c r="N7323" s="7" t="str">
        <f>CONCATENATE("https://venda-imoveis.caixa.gov.br/sistema/detalhe-imovel.asp?hdnOrigem=index&amp;hdnimovel=",A7323)</f>
        <v>https://venda-imoveis.caixa.gov.br/sistema/detalhe-imovel.asp?hdnOrigem=index&amp;hdnimovel=8444414237537</v>
      </c>
      <c r="O7323" s="9" t="str">
        <f>LEFT(J7323,SEARCH(",",J7323)-1)</f>
        <v>Apartamento</v>
      </c>
    </row>
    <row r="7324" spans="1:15" x14ac:dyDescent="0.25">
      <c r="A7324">
        <v>8444410647536</v>
      </c>
      <c r="B7324" t="s">
        <v>0</v>
      </c>
      <c r="C7324" t="s">
        <v>5724</v>
      </c>
      <c r="D7324" t="s">
        <v>5931</v>
      </c>
      <c r="E7324" t="s">
        <v>6554</v>
      </c>
      <c r="F7324" s="1">
        <v>45388.52</v>
      </c>
      <c r="G7324" s="1">
        <v>97000</v>
      </c>
      <c r="H7324" t="s">
        <v>6553</v>
      </c>
      <c r="I7324" t="s">
        <v>5</v>
      </c>
      <c r="J7324" t="s">
        <v>6555</v>
      </c>
      <c r="K7324" t="s">
        <v>7</v>
      </c>
      <c r="L7324" s="12">
        <v>46108</v>
      </c>
      <c r="M7324" s="5">
        <f>G7324-F7324</f>
        <v>51611.48</v>
      </c>
      <c r="N7324" s="7" t="str">
        <f>CONCATENATE("https://venda-imoveis.caixa.gov.br/sistema/detalhe-imovel.asp?hdnOrigem=index&amp;hdnimovel=",A7324)</f>
        <v>https://venda-imoveis.caixa.gov.br/sistema/detalhe-imovel.asp?hdnOrigem=index&amp;hdnimovel=8444410647536</v>
      </c>
      <c r="O7324" s="9" t="str">
        <f>LEFT(J7324,SEARCH(",",J7324)-1)</f>
        <v>Apartamento</v>
      </c>
    </row>
    <row r="7325" spans="1:15" x14ac:dyDescent="0.25">
      <c r="A7325">
        <v>8021970018289</v>
      </c>
      <c r="B7325" t="s">
        <v>0</v>
      </c>
      <c r="C7325" t="s">
        <v>11389</v>
      </c>
      <c r="D7325" t="s">
        <v>11667</v>
      </c>
      <c r="E7325" t="s">
        <v>13058</v>
      </c>
      <c r="F7325" s="1">
        <v>41485.519999999997</v>
      </c>
      <c r="G7325" s="1">
        <v>88658.87</v>
      </c>
      <c r="H7325" t="s">
        <v>6553</v>
      </c>
      <c r="I7325" t="s">
        <v>5</v>
      </c>
      <c r="J7325" t="s">
        <v>13059</v>
      </c>
      <c r="K7325" t="s">
        <v>7</v>
      </c>
      <c r="L7325" s="12">
        <v>46108</v>
      </c>
      <c r="M7325" s="5">
        <f>G7325-F7325</f>
        <v>47173.35</v>
      </c>
      <c r="N7325" s="7" t="str">
        <f>CONCATENATE("https://venda-imoveis.caixa.gov.br/sistema/detalhe-imovel.asp?hdnOrigem=index&amp;hdnimovel=",A7325)</f>
        <v>https://venda-imoveis.caixa.gov.br/sistema/detalhe-imovel.asp?hdnOrigem=index&amp;hdnimovel=8021970018289</v>
      </c>
      <c r="O7325" s="9" t="str">
        <f>LEFT(J7325,SEARCH(",",J7325)-1)</f>
        <v>Casa</v>
      </c>
    </row>
    <row r="7326" spans="1:15" x14ac:dyDescent="0.25">
      <c r="A7326">
        <v>8555538890080</v>
      </c>
      <c r="B7326" t="s">
        <v>0</v>
      </c>
      <c r="C7326" t="s">
        <v>1529</v>
      </c>
      <c r="D7326" t="s">
        <v>1537</v>
      </c>
      <c r="E7326" t="s">
        <v>1752</v>
      </c>
      <c r="F7326" s="1">
        <v>58477.85</v>
      </c>
      <c r="G7326" s="1">
        <v>125000</v>
      </c>
      <c r="H7326" t="s">
        <v>1753</v>
      </c>
      <c r="I7326" t="s">
        <v>5</v>
      </c>
      <c r="J7326" t="s">
        <v>1554</v>
      </c>
      <c r="K7326" t="s">
        <v>7</v>
      </c>
      <c r="L7326" s="12">
        <v>46108</v>
      </c>
      <c r="M7326" s="5">
        <f>G7326-F7326</f>
        <v>66522.149999999994</v>
      </c>
      <c r="N7326" s="7" t="str">
        <f>CONCATENATE("https://venda-imoveis.caixa.gov.br/sistema/detalhe-imovel.asp?hdnOrigem=index&amp;hdnimovel=",A7326)</f>
        <v>https://venda-imoveis.caixa.gov.br/sistema/detalhe-imovel.asp?hdnOrigem=index&amp;hdnimovel=8555538890080</v>
      </c>
      <c r="O7326" s="9" t="str">
        <f>LEFT(J7326,SEARCH(",",J7326)-1)</f>
        <v>Apartamento</v>
      </c>
    </row>
    <row r="7327" spans="1:15" x14ac:dyDescent="0.25">
      <c r="A7327">
        <v>8555539165118</v>
      </c>
      <c r="B7327" t="s">
        <v>0</v>
      </c>
      <c r="C7327" t="s">
        <v>5724</v>
      </c>
      <c r="D7327" t="s">
        <v>5760</v>
      </c>
      <c r="E7327" t="s">
        <v>6551</v>
      </c>
      <c r="F7327" s="1">
        <v>56138.73</v>
      </c>
      <c r="G7327" s="1">
        <v>120000</v>
      </c>
      <c r="H7327" t="s">
        <v>1753</v>
      </c>
      <c r="I7327" t="s">
        <v>5</v>
      </c>
      <c r="J7327" t="s">
        <v>5883</v>
      </c>
      <c r="K7327" t="s">
        <v>7</v>
      </c>
      <c r="L7327" s="12">
        <v>46108</v>
      </c>
      <c r="M7327" s="5">
        <f>G7327-F7327</f>
        <v>63861.27</v>
      </c>
      <c r="N7327" s="7" t="str">
        <f>CONCATENATE("https://venda-imoveis.caixa.gov.br/sistema/detalhe-imovel.asp?hdnOrigem=index&amp;hdnimovel=",A7327)</f>
        <v>https://venda-imoveis.caixa.gov.br/sistema/detalhe-imovel.asp?hdnOrigem=index&amp;hdnimovel=8555539165118</v>
      </c>
      <c r="O7327" s="9" t="str">
        <f>LEFT(J7327,SEARCH(",",J7327)-1)</f>
        <v>Apartamento</v>
      </c>
    </row>
    <row r="7328" spans="1:15" x14ac:dyDescent="0.25">
      <c r="A7328">
        <v>8444420758977</v>
      </c>
      <c r="B7328" t="s">
        <v>0</v>
      </c>
      <c r="C7328" t="s">
        <v>11389</v>
      </c>
      <c r="D7328" t="s">
        <v>11709</v>
      </c>
      <c r="E7328" t="s">
        <v>13056</v>
      </c>
      <c r="F7328" s="1">
        <v>58010.02</v>
      </c>
      <c r="G7328" s="1">
        <v>124000</v>
      </c>
      <c r="H7328" t="s">
        <v>1753</v>
      </c>
      <c r="I7328" t="s">
        <v>5</v>
      </c>
      <c r="J7328" t="s">
        <v>13057</v>
      </c>
      <c r="K7328" t="s">
        <v>7</v>
      </c>
      <c r="L7328" s="12">
        <v>46108</v>
      </c>
      <c r="M7328" s="5">
        <f>G7328-F7328</f>
        <v>65989.98000000001</v>
      </c>
      <c r="N7328" s="7" t="str">
        <f>CONCATENATE("https://venda-imoveis.caixa.gov.br/sistema/detalhe-imovel.asp?hdnOrigem=index&amp;hdnimovel=",A7328)</f>
        <v>https://venda-imoveis.caixa.gov.br/sistema/detalhe-imovel.asp?hdnOrigem=index&amp;hdnimovel=8444420758977</v>
      </c>
      <c r="O7328" s="9" t="str">
        <f>LEFT(J7328,SEARCH(",",J7328)-1)</f>
        <v>Casa</v>
      </c>
    </row>
    <row r="7329" spans="1:15" x14ac:dyDescent="0.25">
      <c r="A7329">
        <v>8444403254869</v>
      </c>
      <c r="B7329" t="s">
        <v>0</v>
      </c>
      <c r="C7329" t="s">
        <v>3717</v>
      </c>
      <c r="D7329" t="s">
        <v>3907</v>
      </c>
      <c r="E7329" t="s">
        <v>4160</v>
      </c>
      <c r="F7329" s="1">
        <v>65438.68</v>
      </c>
      <c r="G7329" s="1">
        <v>140000</v>
      </c>
      <c r="H7329" t="s">
        <v>4161</v>
      </c>
      <c r="I7329" t="s">
        <v>5</v>
      </c>
      <c r="J7329" t="s">
        <v>4162</v>
      </c>
      <c r="K7329" t="s">
        <v>7</v>
      </c>
      <c r="L7329" s="12">
        <v>46108</v>
      </c>
      <c r="M7329" s="5">
        <f>G7329-F7329</f>
        <v>74561.320000000007</v>
      </c>
      <c r="N7329" s="7" t="str">
        <f>CONCATENATE("https://venda-imoveis.caixa.gov.br/sistema/detalhe-imovel.asp?hdnOrigem=index&amp;hdnimovel=",A7329)</f>
        <v>https://venda-imoveis.caixa.gov.br/sistema/detalhe-imovel.asp?hdnOrigem=index&amp;hdnimovel=8444403254869</v>
      </c>
      <c r="O7329" s="9" t="str">
        <f>LEFT(J7329,SEARCH(",",J7329)-1)</f>
        <v>Apartamento</v>
      </c>
    </row>
    <row r="7330" spans="1:15" x14ac:dyDescent="0.25">
      <c r="A7330">
        <v>1444416043928</v>
      </c>
      <c r="B7330" t="s">
        <v>0</v>
      </c>
      <c r="C7330" t="s">
        <v>3687</v>
      </c>
      <c r="D7330" t="s">
        <v>3688</v>
      </c>
      <c r="E7330" t="s">
        <v>3689</v>
      </c>
      <c r="F7330" s="1">
        <v>227948.43</v>
      </c>
      <c r="G7330" s="1">
        <v>488000</v>
      </c>
      <c r="H7330" t="s">
        <v>3690</v>
      </c>
      <c r="I7330" t="s">
        <v>31</v>
      </c>
      <c r="J7330" t="s">
        <v>3691</v>
      </c>
      <c r="K7330" t="s">
        <v>7</v>
      </c>
      <c r="L7330" s="12">
        <v>46108</v>
      </c>
      <c r="M7330" s="5">
        <f>G7330-F7330</f>
        <v>260051.57</v>
      </c>
      <c r="N7330" s="7" t="str">
        <f>CONCATENATE("https://venda-imoveis.caixa.gov.br/sistema/detalhe-imovel.asp?hdnOrigem=index&amp;hdnimovel=",A7330)</f>
        <v>https://venda-imoveis.caixa.gov.br/sistema/detalhe-imovel.asp?hdnOrigem=index&amp;hdnimovel=1444416043928</v>
      </c>
      <c r="O7330" s="9" t="str">
        <f>LEFT(J7330,SEARCH(",",J7330)-1)</f>
        <v>Terreno</v>
      </c>
    </row>
    <row r="7331" spans="1:15" x14ac:dyDescent="0.25">
      <c r="A7331">
        <v>1444407953909</v>
      </c>
      <c r="B7331" t="s">
        <v>0</v>
      </c>
      <c r="C7331" t="s">
        <v>5724</v>
      </c>
      <c r="D7331" t="s">
        <v>5893</v>
      </c>
      <c r="E7331" t="s">
        <v>6545</v>
      </c>
      <c r="F7331" s="1">
        <v>376955.7</v>
      </c>
      <c r="G7331" s="1">
        <v>807000</v>
      </c>
      <c r="H7331" t="s">
        <v>3690</v>
      </c>
      <c r="I7331" t="s">
        <v>5</v>
      </c>
      <c r="J7331" t="s">
        <v>6546</v>
      </c>
      <c r="K7331" t="s">
        <v>7</v>
      </c>
      <c r="L7331" s="12">
        <v>46108</v>
      </c>
      <c r="M7331" s="5">
        <f>G7331-F7331</f>
        <v>430044.3</v>
      </c>
      <c r="N7331" s="7" t="str">
        <f>CONCATENATE("https://venda-imoveis.caixa.gov.br/sistema/detalhe-imovel.asp?hdnOrigem=index&amp;hdnimovel=",A7331)</f>
        <v>https://venda-imoveis.caixa.gov.br/sistema/detalhe-imovel.asp?hdnOrigem=index&amp;hdnimovel=1444407953909</v>
      </c>
      <c r="O7331" s="9" t="str">
        <f>LEFT(J7331,SEARCH(",",J7331)-1)</f>
        <v>Terreno</v>
      </c>
    </row>
    <row r="7332" spans="1:15" x14ac:dyDescent="0.25">
      <c r="A7332">
        <v>1444405687420</v>
      </c>
      <c r="B7332" t="s">
        <v>0</v>
      </c>
      <c r="C7332" t="s">
        <v>5724</v>
      </c>
      <c r="D7332" t="s">
        <v>5875</v>
      </c>
      <c r="E7332" t="s">
        <v>6547</v>
      </c>
      <c r="F7332" s="1">
        <v>118645.28</v>
      </c>
      <c r="G7332" s="1">
        <v>254000</v>
      </c>
      <c r="H7332" t="s">
        <v>3690</v>
      </c>
      <c r="I7332" t="s">
        <v>31</v>
      </c>
      <c r="J7332" t="s">
        <v>6548</v>
      </c>
      <c r="K7332" t="s">
        <v>7</v>
      </c>
      <c r="L7332" s="12">
        <v>46108</v>
      </c>
      <c r="M7332" s="5">
        <f>G7332-F7332</f>
        <v>135354.72</v>
      </c>
      <c r="N7332" s="7" t="str">
        <f>CONCATENATE("https://venda-imoveis.caixa.gov.br/sistema/detalhe-imovel.asp?hdnOrigem=index&amp;hdnimovel=",A7332)</f>
        <v>https://venda-imoveis.caixa.gov.br/sistema/detalhe-imovel.asp?hdnOrigem=index&amp;hdnimovel=1444405687420</v>
      </c>
      <c r="O7332" s="9" t="str">
        <f>LEFT(J7332,SEARCH(",",J7332)-1)</f>
        <v>Apartamento</v>
      </c>
    </row>
    <row r="7333" spans="1:15" x14ac:dyDescent="0.25">
      <c r="A7333">
        <v>1444411190361</v>
      </c>
      <c r="B7333" t="s">
        <v>0</v>
      </c>
      <c r="C7333" t="s">
        <v>5724</v>
      </c>
      <c r="D7333" t="s">
        <v>6177</v>
      </c>
      <c r="E7333" t="s">
        <v>6549</v>
      </c>
      <c r="F7333" s="1">
        <v>112105.78</v>
      </c>
      <c r="G7333" s="1">
        <v>240000</v>
      </c>
      <c r="H7333" t="s">
        <v>3690</v>
      </c>
      <c r="I7333" t="s">
        <v>31</v>
      </c>
      <c r="J7333" t="s">
        <v>6550</v>
      </c>
      <c r="K7333" t="s">
        <v>7</v>
      </c>
      <c r="L7333" s="12">
        <v>46108</v>
      </c>
      <c r="M7333" s="5">
        <f>G7333-F7333</f>
        <v>127894.22</v>
      </c>
      <c r="N7333" s="7" t="str">
        <f>CONCATENATE("https://venda-imoveis.caixa.gov.br/sistema/detalhe-imovel.asp?hdnOrigem=index&amp;hdnimovel=",A7333)</f>
        <v>https://venda-imoveis.caixa.gov.br/sistema/detalhe-imovel.asp?hdnOrigem=index&amp;hdnimovel=1444411190361</v>
      </c>
      <c r="O7333" s="9" t="str">
        <f>LEFT(J7333,SEARCH(",",J7333)-1)</f>
        <v>Apartamento</v>
      </c>
    </row>
    <row r="7334" spans="1:15" x14ac:dyDescent="0.25">
      <c r="A7334">
        <v>8019870022290</v>
      </c>
      <c r="B7334" t="s">
        <v>0</v>
      </c>
      <c r="C7334" t="s">
        <v>5724</v>
      </c>
      <c r="D7334" t="s">
        <v>6047</v>
      </c>
      <c r="E7334" t="s">
        <v>6538</v>
      </c>
      <c r="F7334" s="1">
        <v>65053.96</v>
      </c>
      <c r="G7334" s="1">
        <v>139300</v>
      </c>
      <c r="H7334" t="s">
        <v>6539</v>
      </c>
      <c r="I7334" t="s">
        <v>5</v>
      </c>
      <c r="J7334" t="s">
        <v>6540</v>
      </c>
      <c r="K7334" t="s">
        <v>12</v>
      </c>
      <c r="L7334" s="12">
        <v>46108</v>
      </c>
      <c r="M7334" s="5">
        <f>G7334-F7334</f>
        <v>74246.040000000008</v>
      </c>
      <c r="N7334" s="7" t="str">
        <f>CONCATENATE("https://venda-imoveis.caixa.gov.br/sistema/detalhe-imovel.asp?hdnOrigem=index&amp;hdnimovel=",A7334)</f>
        <v>https://venda-imoveis.caixa.gov.br/sistema/detalhe-imovel.asp?hdnOrigem=index&amp;hdnimovel=8019870022290</v>
      </c>
      <c r="O7334" s="9" t="str">
        <f>LEFT(J7334,SEARCH(",",J7334)-1)</f>
        <v>Apartamento</v>
      </c>
    </row>
    <row r="7335" spans="1:15" x14ac:dyDescent="0.25">
      <c r="A7335">
        <v>8019870030927</v>
      </c>
      <c r="B7335" t="s">
        <v>0</v>
      </c>
      <c r="C7335" t="s">
        <v>5724</v>
      </c>
      <c r="D7335" t="s">
        <v>6047</v>
      </c>
      <c r="E7335" t="s">
        <v>6541</v>
      </c>
      <c r="F7335" s="1">
        <v>66781.89</v>
      </c>
      <c r="G7335" s="1">
        <v>143000</v>
      </c>
      <c r="H7335" t="s">
        <v>6539</v>
      </c>
      <c r="I7335" t="s">
        <v>5</v>
      </c>
      <c r="J7335" t="s">
        <v>6542</v>
      </c>
      <c r="K7335" t="s">
        <v>12</v>
      </c>
      <c r="L7335" s="12">
        <v>46108</v>
      </c>
      <c r="M7335" s="5">
        <f>G7335-F7335</f>
        <v>76218.11</v>
      </c>
      <c r="N7335" s="7" t="str">
        <f>CONCATENATE("https://venda-imoveis.caixa.gov.br/sistema/detalhe-imovel.asp?hdnOrigem=index&amp;hdnimovel=",A7335)</f>
        <v>https://venda-imoveis.caixa.gov.br/sistema/detalhe-imovel.asp?hdnOrigem=index&amp;hdnimovel=8019870030927</v>
      </c>
      <c r="O7335" s="9" t="str">
        <f>LEFT(J7335,SEARCH(",",J7335)-1)</f>
        <v>Apartamento</v>
      </c>
    </row>
    <row r="7336" spans="1:15" x14ac:dyDescent="0.25">
      <c r="A7336">
        <v>8444407838946</v>
      </c>
      <c r="B7336" t="s">
        <v>0</v>
      </c>
      <c r="C7336" t="s">
        <v>5724</v>
      </c>
      <c r="D7336" t="s">
        <v>6047</v>
      </c>
      <c r="E7336" t="s">
        <v>6543</v>
      </c>
      <c r="F7336" s="1">
        <v>66781.89</v>
      </c>
      <c r="G7336" s="1">
        <v>143000</v>
      </c>
      <c r="H7336" t="s">
        <v>6539</v>
      </c>
      <c r="I7336" t="s">
        <v>5</v>
      </c>
      <c r="J7336" t="s">
        <v>6544</v>
      </c>
      <c r="K7336" t="s">
        <v>12</v>
      </c>
      <c r="L7336" s="12">
        <v>46108</v>
      </c>
      <c r="M7336" s="5">
        <f>G7336-F7336</f>
        <v>76218.11</v>
      </c>
      <c r="N7336" s="7" t="str">
        <f>CONCATENATE("https://venda-imoveis.caixa.gov.br/sistema/detalhe-imovel.asp?hdnOrigem=index&amp;hdnimovel=",A7336)</f>
        <v>https://venda-imoveis.caixa.gov.br/sistema/detalhe-imovel.asp?hdnOrigem=index&amp;hdnimovel=8444407838946</v>
      </c>
      <c r="O7336" s="9" t="str">
        <f>LEFT(J7336,SEARCH(",",J7336)-1)</f>
        <v>Apartamento</v>
      </c>
    </row>
    <row r="7337" spans="1:15" x14ac:dyDescent="0.25">
      <c r="A7337">
        <v>8444401058868</v>
      </c>
      <c r="B7337" t="s">
        <v>0</v>
      </c>
      <c r="C7337" t="s">
        <v>1529</v>
      </c>
      <c r="D7337" t="s">
        <v>1534</v>
      </c>
      <c r="E7337" t="s">
        <v>1749</v>
      </c>
      <c r="F7337" s="1">
        <v>103174.98</v>
      </c>
      <c r="G7337" s="1">
        <v>220985.14</v>
      </c>
      <c r="H7337" t="s">
        <v>1750</v>
      </c>
      <c r="I7337" t="s">
        <v>5</v>
      </c>
      <c r="J7337" t="s">
        <v>1751</v>
      </c>
      <c r="K7337" t="s">
        <v>7</v>
      </c>
      <c r="L7337" s="12">
        <v>46108</v>
      </c>
      <c r="M7337" s="5">
        <f>G7337-F7337</f>
        <v>117810.16000000002</v>
      </c>
      <c r="N7337" s="7" t="str">
        <f>CONCATENATE("https://venda-imoveis.caixa.gov.br/sistema/detalhe-imovel.asp?hdnOrigem=index&amp;hdnimovel=",A7337)</f>
        <v>https://venda-imoveis.caixa.gov.br/sistema/detalhe-imovel.asp?hdnOrigem=index&amp;hdnimovel=8444401058868</v>
      </c>
      <c r="O7337" s="9" t="str">
        <f>LEFT(J7337,SEARCH(",",J7337)-1)</f>
        <v>Casa</v>
      </c>
    </row>
    <row r="7338" spans="1:15" x14ac:dyDescent="0.25">
      <c r="A7338">
        <v>8787702362267</v>
      </c>
      <c r="B7338" t="s">
        <v>0</v>
      </c>
      <c r="C7338" t="s">
        <v>1529</v>
      </c>
      <c r="D7338" t="s">
        <v>1537</v>
      </c>
      <c r="E7338" t="s">
        <v>1747</v>
      </c>
      <c r="F7338" s="1">
        <v>52739.02</v>
      </c>
      <c r="G7338" s="1">
        <v>113000</v>
      </c>
      <c r="H7338" t="s">
        <v>1748</v>
      </c>
      <c r="I7338" t="s">
        <v>5</v>
      </c>
      <c r="J7338" t="s">
        <v>1638</v>
      </c>
      <c r="K7338" t="s">
        <v>7</v>
      </c>
      <c r="L7338" s="12">
        <v>46108</v>
      </c>
      <c r="M7338" s="5">
        <f>G7338-F7338</f>
        <v>60260.98</v>
      </c>
      <c r="N7338" s="7" t="str">
        <f>CONCATENATE("https://venda-imoveis.caixa.gov.br/sistema/detalhe-imovel.asp?hdnOrigem=index&amp;hdnimovel=",A7338)</f>
        <v>https://venda-imoveis.caixa.gov.br/sistema/detalhe-imovel.asp?hdnOrigem=index&amp;hdnimovel=8787702362267</v>
      </c>
      <c r="O7338" s="9" t="str">
        <f>LEFT(J7338,SEARCH(",",J7338)-1)</f>
        <v>Apartamento</v>
      </c>
    </row>
    <row r="7339" spans="1:15" x14ac:dyDescent="0.25">
      <c r="A7339">
        <v>8444405311509</v>
      </c>
      <c r="B7339" t="s">
        <v>0</v>
      </c>
      <c r="C7339" t="s">
        <v>2668</v>
      </c>
      <c r="D7339" t="s">
        <v>2672</v>
      </c>
      <c r="E7339" t="s">
        <v>2778</v>
      </c>
      <c r="F7339" s="1">
        <v>48538.559999999998</v>
      </c>
      <c r="G7339" s="1">
        <v>104000</v>
      </c>
      <c r="H7339" t="s">
        <v>1748</v>
      </c>
      <c r="I7339" t="s">
        <v>5</v>
      </c>
      <c r="J7339" t="s">
        <v>2779</v>
      </c>
      <c r="K7339" t="s">
        <v>7</v>
      </c>
      <c r="L7339" s="12">
        <v>46108</v>
      </c>
      <c r="M7339" s="5">
        <f>G7339-F7339</f>
        <v>55461.440000000002</v>
      </c>
      <c r="N7339" s="7" t="str">
        <f>CONCATENATE("https://venda-imoveis.caixa.gov.br/sistema/detalhe-imovel.asp?hdnOrigem=index&amp;hdnimovel=",A7339)</f>
        <v>https://venda-imoveis.caixa.gov.br/sistema/detalhe-imovel.asp?hdnOrigem=index&amp;hdnimovel=8444405311509</v>
      </c>
      <c r="O7339" s="9" t="str">
        <f>LEFT(J7339,SEARCH(",",J7339)-1)</f>
        <v>Casa</v>
      </c>
    </row>
    <row r="7340" spans="1:15" x14ac:dyDescent="0.25">
      <c r="A7340">
        <v>8555508964612</v>
      </c>
      <c r="B7340" t="s">
        <v>0</v>
      </c>
      <c r="C7340" t="s">
        <v>3717</v>
      </c>
      <c r="D7340" t="s">
        <v>3907</v>
      </c>
      <c r="E7340" t="s">
        <v>4157</v>
      </c>
      <c r="F7340" s="1">
        <v>47605.13</v>
      </c>
      <c r="G7340" s="1">
        <v>102000</v>
      </c>
      <c r="H7340" t="s">
        <v>1748</v>
      </c>
      <c r="I7340" t="s">
        <v>5</v>
      </c>
      <c r="J7340" t="s">
        <v>4056</v>
      </c>
      <c r="K7340" t="s">
        <v>7</v>
      </c>
      <c r="L7340" s="12">
        <v>46108</v>
      </c>
      <c r="M7340" s="5">
        <f>G7340-F7340</f>
        <v>54394.87</v>
      </c>
      <c r="N7340" s="7" t="str">
        <f>CONCATENATE("https://venda-imoveis.caixa.gov.br/sistema/detalhe-imovel.asp?hdnOrigem=index&amp;hdnimovel=",A7340)</f>
        <v>https://venda-imoveis.caixa.gov.br/sistema/detalhe-imovel.asp?hdnOrigem=index&amp;hdnimovel=8555508964612</v>
      </c>
      <c r="O7340" s="9" t="str">
        <f>LEFT(J7340,SEARCH(",",J7340)-1)</f>
        <v>Apartamento</v>
      </c>
    </row>
    <row r="7341" spans="1:15" x14ac:dyDescent="0.25">
      <c r="A7341">
        <v>8444403944946</v>
      </c>
      <c r="B7341" t="s">
        <v>0</v>
      </c>
      <c r="C7341" t="s">
        <v>3717</v>
      </c>
      <c r="D7341" t="s">
        <v>3907</v>
      </c>
      <c r="E7341" t="s">
        <v>4158</v>
      </c>
      <c r="F7341" s="1">
        <v>51805.59</v>
      </c>
      <c r="G7341" s="1">
        <v>111000</v>
      </c>
      <c r="H7341" t="s">
        <v>1748</v>
      </c>
      <c r="I7341" t="s">
        <v>5</v>
      </c>
      <c r="J7341" t="s">
        <v>4159</v>
      </c>
      <c r="K7341" t="s">
        <v>7</v>
      </c>
      <c r="L7341" s="12">
        <v>46108</v>
      </c>
      <c r="M7341" s="5">
        <f>G7341-F7341</f>
        <v>59194.41</v>
      </c>
      <c r="N7341" s="7" t="str">
        <f>CONCATENATE("https://venda-imoveis.caixa.gov.br/sistema/detalhe-imovel.asp?hdnOrigem=index&amp;hdnimovel=",A7341)</f>
        <v>https://venda-imoveis.caixa.gov.br/sistema/detalhe-imovel.asp?hdnOrigem=index&amp;hdnimovel=8444403944946</v>
      </c>
      <c r="O7341" s="9" t="str">
        <f>LEFT(J7341,SEARCH(",",J7341)-1)</f>
        <v>Apartamento</v>
      </c>
    </row>
    <row r="7342" spans="1:15" x14ac:dyDescent="0.25">
      <c r="A7342">
        <v>8444421140551</v>
      </c>
      <c r="B7342" t="s">
        <v>0</v>
      </c>
      <c r="C7342" t="s">
        <v>11389</v>
      </c>
      <c r="D7342" t="s">
        <v>11415</v>
      </c>
      <c r="E7342" t="s">
        <v>13054</v>
      </c>
      <c r="F7342" s="1">
        <v>49938.720000000001</v>
      </c>
      <c r="G7342" s="1">
        <v>107000</v>
      </c>
      <c r="H7342" t="s">
        <v>1748</v>
      </c>
      <c r="I7342" t="s">
        <v>5</v>
      </c>
      <c r="J7342" t="s">
        <v>13055</v>
      </c>
      <c r="K7342" t="s">
        <v>7</v>
      </c>
      <c r="L7342" s="12">
        <v>46108</v>
      </c>
      <c r="M7342" s="5">
        <f>G7342-F7342</f>
        <v>57061.279999999999</v>
      </c>
      <c r="N7342" s="7" t="str">
        <f>CONCATENATE("https://venda-imoveis.caixa.gov.br/sistema/detalhe-imovel.asp?hdnOrigem=index&amp;hdnimovel=",A7342)</f>
        <v>https://venda-imoveis.caixa.gov.br/sistema/detalhe-imovel.asp?hdnOrigem=index&amp;hdnimovel=8444421140551</v>
      </c>
      <c r="O7342" s="9" t="str">
        <f>LEFT(J7342,SEARCH(",",J7342)-1)</f>
        <v>Casa</v>
      </c>
    </row>
    <row r="7343" spans="1:15" x14ac:dyDescent="0.25">
      <c r="A7343">
        <v>8444408150042</v>
      </c>
      <c r="B7343" t="s">
        <v>0</v>
      </c>
      <c r="C7343" t="s">
        <v>5724</v>
      </c>
      <c r="D7343" t="s">
        <v>6533</v>
      </c>
      <c r="E7343" t="s">
        <v>6534</v>
      </c>
      <c r="F7343" s="1">
        <v>54555.7</v>
      </c>
      <c r="G7343" s="1">
        <v>117000</v>
      </c>
      <c r="H7343" t="s">
        <v>6535</v>
      </c>
      <c r="I7343" t="s">
        <v>5</v>
      </c>
      <c r="J7343" t="s">
        <v>5741</v>
      </c>
      <c r="K7343" t="s">
        <v>7</v>
      </c>
      <c r="L7343" s="12">
        <v>46108</v>
      </c>
      <c r="M7343" s="5">
        <f>G7343-F7343</f>
        <v>62444.3</v>
      </c>
      <c r="N7343" s="7" t="str">
        <f>CONCATENATE("https://venda-imoveis.caixa.gov.br/sistema/detalhe-imovel.asp?hdnOrigem=index&amp;hdnimovel=",A7343)</f>
        <v>https://venda-imoveis.caixa.gov.br/sistema/detalhe-imovel.asp?hdnOrigem=index&amp;hdnimovel=8444408150042</v>
      </c>
      <c r="O7343" s="9" t="str">
        <f>LEFT(J7343,SEARCH(",",J7343)-1)</f>
        <v>Apartamento</v>
      </c>
    </row>
    <row r="7344" spans="1:15" x14ac:dyDescent="0.25">
      <c r="A7344">
        <v>8444402169167</v>
      </c>
      <c r="B7344" t="s">
        <v>0</v>
      </c>
      <c r="C7344" t="s">
        <v>5724</v>
      </c>
      <c r="D7344" t="s">
        <v>5816</v>
      </c>
      <c r="E7344" t="s">
        <v>6536</v>
      </c>
      <c r="F7344" s="1">
        <v>55488.28</v>
      </c>
      <c r="G7344" s="1">
        <v>119000</v>
      </c>
      <c r="H7344" t="s">
        <v>6535</v>
      </c>
      <c r="I7344" t="s">
        <v>5</v>
      </c>
      <c r="J7344" t="s">
        <v>6537</v>
      </c>
      <c r="K7344" t="s">
        <v>7</v>
      </c>
      <c r="L7344" s="12">
        <v>46108</v>
      </c>
      <c r="M7344" s="5">
        <f>G7344-F7344</f>
        <v>63511.72</v>
      </c>
      <c r="N7344" s="7" t="str">
        <f>CONCATENATE("https://venda-imoveis.caixa.gov.br/sistema/detalhe-imovel.asp?hdnOrigem=index&amp;hdnimovel=",A7344)</f>
        <v>https://venda-imoveis.caixa.gov.br/sistema/detalhe-imovel.asp?hdnOrigem=index&amp;hdnimovel=8444402169167</v>
      </c>
      <c r="O7344" s="9" t="str">
        <f>LEFT(J7344,SEARCH(",",J7344)-1)</f>
        <v>Apartamento</v>
      </c>
    </row>
    <row r="7345" spans="1:15" x14ac:dyDescent="0.25">
      <c r="A7345">
        <v>8787707897738</v>
      </c>
      <c r="B7345" t="s">
        <v>0</v>
      </c>
      <c r="C7345" t="s">
        <v>3717</v>
      </c>
      <c r="D7345" t="s">
        <v>3957</v>
      </c>
      <c r="E7345" t="s">
        <v>4155</v>
      </c>
      <c r="F7345" s="1">
        <v>48484.43</v>
      </c>
      <c r="G7345" s="1">
        <v>104000</v>
      </c>
      <c r="H7345" t="s">
        <v>4156</v>
      </c>
      <c r="I7345" t="s">
        <v>5</v>
      </c>
      <c r="J7345" t="s">
        <v>4067</v>
      </c>
      <c r="K7345" t="s">
        <v>7</v>
      </c>
      <c r="L7345" s="12">
        <v>46108</v>
      </c>
      <c r="M7345" s="5">
        <f>G7345-F7345</f>
        <v>55515.57</v>
      </c>
      <c r="N7345" s="7" t="str">
        <f>CONCATENATE("https://venda-imoveis.caixa.gov.br/sistema/detalhe-imovel.asp?hdnOrigem=index&amp;hdnimovel=",A7345)</f>
        <v>https://venda-imoveis.caixa.gov.br/sistema/detalhe-imovel.asp?hdnOrigem=index&amp;hdnimovel=8787707897738</v>
      </c>
      <c r="O7345" s="9" t="str">
        <f>LEFT(J7345,SEARCH(",",J7345)-1)</f>
        <v>Apartamento</v>
      </c>
    </row>
    <row r="7346" spans="1:15" x14ac:dyDescent="0.25">
      <c r="A7346">
        <v>8444423152719</v>
      </c>
      <c r="B7346" t="s">
        <v>0</v>
      </c>
      <c r="C7346" t="s">
        <v>3717</v>
      </c>
      <c r="D7346" t="s">
        <v>3053</v>
      </c>
      <c r="E7346" t="s">
        <v>4152</v>
      </c>
      <c r="F7346" s="1">
        <v>69829.33</v>
      </c>
      <c r="G7346" s="1">
        <v>150000</v>
      </c>
      <c r="H7346" t="s">
        <v>4153</v>
      </c>
      <c r="I7346" t="s">
        <v>5</v>
      </c>
      <c r="J7346" t="s">
        <v>4154</v>
      </c>
      <c r="K7346" t="s">
        <v>7</v>
      </c>
      <c r="L7346" s="12">
        <v>46108</v>
      </c>
      <c r="M7346" s="5">
        <f>G7346-F7346</f>
        <v>80170.67</v>
      </c>
      <c r="N7346" s="7" t="str">
        <f>CONCATENATE("https://venda-imoveis.caixa.gov.br/sistema/detalhe-imovel.asp?hdnOrigem=index&amp;hdnimovel=",A7346)</f>
        <v>https://venda-imoveis.caixa.gov.br/sistema/detalhe-imovel.asp?hdnOrigem=index&amp;hdnimovel=8444423152719</v>
      </c>
      <c r="O7346" s="9" t="str">
        <f>LEFT(J7346,SEARCH(",",J7346)-1)</f>
        <v>Casa</v>
      </c>
    </row>
    <row r="7347" spans="1:15" x14ac:dyDescent="0.25">
      <c r="A7347">
        <v>8444425492355</v>
      </c>
      <c r="B7347" t="s">
        <v>0</v>
      </c>
      <c r="C7347" t="s">
        <v>11389</v>
      </c>
      <c r="D7347" t="s">
        <v>11438</v>
      </c>
      <c r="E7347" t="s">
        <v>13042</v>
      </c>
      <c r="F7347" s="1">
        <v>71191.88</v>
      </c>
      <c r="G7347" s="1">
        <v>152926.89000000001</v>
      </c>
      <c r="H7347" t="s">
        <v>4153</v>
      </c>
      <c r="I7347" t="s">
        <v>5</v>
      </c>
      <c r="J7347" t="s">
        <v>13043</v>
      </c>
      <c r="K7347" t="s">
        <v>7</v>
      </c>
      <c r="L7347" s="12">
        <v>46108</v>
      </c>
      <c r="M7347" s="5">
        <f>G7347-F7347</f>
        <v>81735.010000000009</v>
      </c>
      <c r="N7347" s="7" t="str">
        <f>CONCATENATE("https://venda-imoveis.caixa.gov.br/sistema/detalhe-imovel.asp?hdnOrigem=index&amp;hdnimovel=",A7347)</f>
        <v>https://venda-imoveis.caixa.gov.br/sistema/detalhe-imovel.asp?hdnOrigem=index&amp;hdnimovel=8444425492355</v>
      </c>
      <c r="O7347" s="9" t="str">
        <f>LEFT(J7347,SEARCH(",",J7347)-1)</f>
        <v>Casa</v>
      </c>
    </row>
    <row r="7348" spans="1:15" x14ac:dyDescent="0.25">
      <c r="A7348">
        <v>8787707386270</v>
      </c>
      <c r="B7348" t="s">
        <v>0</v>
      </c>
      <c r="C7348" t="s">
        <v>11389</v>
      </c>
      <c r="D7348" t="s">
        <v>11480</v>
      </c>
      <c r="E7348" t="s">
        <v>13044</v>
      </c>
      <c r="F7348" s="1">
        <v>68898.27</v>
      </c>
      <c r="G7348" s="1">
        <v>148000</v>
      </c>
      <c r="H7348" t="s">
        <v>4153</v>
      </c>
      <c r="I7348" t="s">
        <v>5</v>
      </c>
      <c r="J7348" t="s">
        <v>12555</v>
      </c>
      <c r="K7348" t="s">
        <v>7</v>
      </c>
      <c r="L7348" s="12">
        <v>46108</v>
      </c>
      <c r="M7348" s="5">
        <f>G7348-F7348</f>
        <v>79101.73</v>
      </c>
      <c r="N7348" s="7" t="str">
        <f>CONCATENATE("https://venda-imoveis.caixa.gov.br/sistema/detalhe-imovel.asp?hdnOrigem=index&amp;hdnimovel=",A7348)</f>
        <v>https://venda-imoveis.caixa.gov.br/sistema/detalhe-imovel.asp?hdnOrigem=index&amp;hdnimovel=8787707386270</v>
      </c>
      <c r="O7348" s="9" t="str">
        <f>LEFT(J7348,SEARCH(",",J7348)-1)</f>
        <v>Apartamento</v>
      </c>
    </row>
    <row r="7349" spans="1:15" x14ac:dyDescent="0.25">
      <c r="A7349">
        <v>8444412314151</v>
      </c>
      <c r="B7349" t="s">
        <v>0</v>
      </c>
      <c r="C7349" t="s">
        <v>11389</v>
      </c>
      <c r="D7349" t="s">
        <v>11393</v>
      </c>
      <c r="E7349" t="s">
        <v>13045</v>
      </c>
      <c r="F7349" s="1">
        <v>65174.04</v>
      </c>
      <c r="G7349" s="1">
        <v>140000</v>
      </c>
      <c r="H7349" t="s">
        <v>4153</v>
      </c>
      <c r="I7349" t="s">
        <v>5</v>
      </c>
      <c r="J7349" t="s">
        <v>13046</v>
      </c>
      <c r="K7349" t="s">
        <v>7</v>
      </c>
      <c r="L7349" s="12">
        <v>46108</v>
      </c>
      <c r="M7349" s="5">
        <f>G7349-F7349</f>
        <v>74825.959999999992</v>
      </c>
      <c r="N7349" s="7" t="str">
        <f>CONCATENATE("https://venda-imoveis.caixa.gov.br/sistema/detalhe-imovel.asp?hdnOrigem=index&amp;hdnimovel=",A7349)</f>
        <v>https://venda-imoveis.caixa.gov.br/sistema/detalhe-imovel.asp?hdnOrigem=index&amp;hdnimovel=8444412314151</v>
      </c>
      <c r="O7349" s="9" t="str">
        <f>LEFT(J7349,SEARCH(",",J7349)-1)</f>
        <v>Casa</v>
      </c>
    </row>
    <row r="7350" spans="1:15" x14ac:dyDescent="0.25">
      <c r="A7350">
        <v>8444422528499</v>
      </c>
      <c r="B7350" t="s">
        <v>0</v>
      </c>
      <c r="C7350" t="s">
        <v>11389</v>
      </c>
      <c r="D7350" t="s">
        <v>11393</v>
      </c>
      <c r="E7350" t="s">
        <v>13047</v>
      </c>
      <c r="F7350" s="1">
        <v>71691.44</v>
      </c>
      <c r="G7350" s="1">
        <v>154000</v>
      </c>
      <c r="H7350" t="s">
        <v>4153</v>
      </c>
      <c r="I7350" t="s">
        <v>5</v>
      </c>
      <c r="J7350" t="s">
        <v>12345</v>
      </c>
      <c r="K7350" t="s">
        <v>7</v>
      </c>
      <c r="L7350" s="12">
        <v>46108</v>
      </c>
      <c r="M7350" s="5">
        <f>G7350-F7350</f>
        <v>82308.56</v>
      </c>
      <c r="N7350" s="7" t="str">
        <f>CONCATENATE("https://venda-imoveis.caixa.gov.br/sistema/detalhe-imovel.asp?hdnOrigem=index&amp;hdnimovel=",A7350)</f>
        <v>https://venda-imoveis.caixa.gov.br/sistema/detalhe-imovel.asp?hdnOrigem=index&amp;hdnimovel=8444422528499</v>
      </c>
      <c r="O7350" s="9" t="str">
        <f>LEFT(J7350,SEARCH(",",J7350)-1)</f>
        <v>Casa</v>
      </c>
    </row>
    <row r="7351" spans="1:15" x14ac:dyDescent="0.25">
      <c r="A7351">
        <v>8787704343910</v>
      </c>
      <c r="B7351" t="s">
        <v>0</v>
      </c>
      <c r="C7351" t="s">
        <v>11389</v>
      </c>
      <c r="D7351" t="s">
        <v>11393</v>
      </c>
      <c r="E7351" t="s">
        <v>13048</v>
      </c>
      <c r="F7351" s="1">
        <v>72156.98</v>
      </c>
      <c r="G7351" s="1">
        <v>155000</v>
      </c>
      <c r="H7351" t="s">
        <v>4153</v>
      </c>
      <c r="I7351" t="s">
        <v>5</v>
      </c>
      <c r="J7351" t="s">
        <v>13049</v>
      </c>
      <c r="K7351" t="s">
        <v>7</v>
      </c>
      <c r="L7351" s="12">
        <v>46108</v>
      </c>
      <c r="M7351" s="5">
        <f>G7351-F7351</f>
        <v>82843.02</v>
      </c>
      <c r="N7351" s="7" t="str">
        <f>CONCATENATE("https://venda-imoveis.caixa.gov.br/sistema/detalhe-imovel.asp?hdnOrigem=index&amp;hdnimovel=",A7351)</f>
        <v>https://venda-imoveis.caixa.gov.br/sistema/detalhe-imovel.asp?hdnOrigem=index&amp;hdnimovel=8787704343910</v>
      </c>
      <c r="O7351" s="9" t="str">
        <f>LEFT(J7351,SEARCH(",",J7351)-1)</f>
        <v>Apartamento</v>
      </c>
    </row>
    <row r="7352" spans="1:15" x14ac:dyDescent="0.25">
      <c r="A7352">
        <v>8787706105722</v>
      </c>
      <c r="B7352" t="s">
        <v>0</v>
      </c>
      <c r="C7352" t="s">
        <v>11389</v>
      </c>
      <c r="D7352" t="s">
        <v>11393</v>
      </c>
      <c r="E7352" t="s">
        <v>13050</v>
      </c>
      <c r="F7352" s="1">
        <v>72156.98</v>
      </c>
      <c r="G7352" s="1">
        <v>155000</v>
      </c>
      <c r="H7352" t="s">
        <v>4153</v>
      </c>
      <c r="I7352" t="s">
        <v>5</v>
      </c>
      <c r="J7352" t="s">
        <v>11607</v>
      </c>
      <c r="K7352" t="s">
        <v>7</v>
      </c>
      <c r="L7352" s="12">
        <v>46108</v>
      </c>
      <c r="M7352" s="5">
        <f>G7352-F7352</f>
        <v>82843.02</v>
      </c>
      <c r="N7352" s="7" t="str">
        <f>CONCATENATE("https://venda-imoveis.caixa.gov.br/sistema/detalhe-imovel.asp?hdnOrigem=index&amp;hdnimovel=",A7352)</f>
        <v>https://venda-imoveis.caixa.gov.br/sistema/detalhe-imovel.asp?hdnOrigem=index&amp;hdnimovel=8787706105722</v>
      </c>
      <c r="O7352" s="9" t="str">
        <f>LEFT(J7352,SEARCH(",",J7352)-1)</f>
        <v>Apartamento</v>
      </c>
    </row>
    <row r="7353" spans="1:15" x14ac:dyDescent="0.25">
      <c r="A7353">
        <v>8555531738534</v>
      </c>
      <c r="B7353" t="s">
        <v>0</v>
      </c>
      <c r="C7353" t="s">
        <v>11389</v>
      </c>
      <c r="D7353" t="s">
        <v>11415</v>
      </c>
      <c r="E7353" t="s">
        <v>13051</v>
      </c>
      <c r="F7353" s="1">
        <v>67135.38</v>
      </c>
      <c r="G7353" s="1">
        <v>144213.15</v>
      </c>
      <c r="H7353" t="s">
        <v>4153</v>
      </c>
      <c r="I7353" t="s">
        <v>5</v>
      </c>
      <c r="J7353" t="s">
        <v>12180</v>
      </c>
      <c r="K7353" t="s">
        <v>7</v>
      </c>
      <c r="L7353" s="12">
        <v>46108</v>
      </c>
      <c r="M7353" s="5">
        <f>G7353-F7353</f>
        <v>77077.76999999999</v>
      </c>
      <c r="N7353" s="7" t="str">
        <f>CONCATENATE("https://venda-imoveis.caixa.gov.br/sistema/detalhe-imovel.asp?hdnOrigem=index&amp;hdnimovel=",A7353)</f>
        <v>https://venda-imoveis.caixa.gov.br/sistema/detalhe-imovel.asp?hdnOrigem=index&amp;hdnimovel=8555531738534</v>
      </c>
      <c r="O7353" s="9" t="str">
        <f>LEFT(J7353,SEARCH(",",J7353)-1)</f>
        <v>Apartamento</v>
      </c>
    </row>
    <row r="7354" spans="1:15" x14ac:dyDescent="0.25">
      <c r="A7354">
        <v>8444425433120</v>
      </c>
      <c r="B7354" t="s">
        <v>0</v>
      </c>
      <c r="C7354" t="s">
        <v>11389</v>
      </c>
      <c r="D7354" t="s">
        <v>1757</v>
      </c>
      <c r="E7354" t="s">
        <v>13052</v>
      </c>
      <c r="F7354" s="1">
        <v>65174.04</v>
      </c>
      <c r="G7354" s="1">
        <v>140000</v>
      </c>
      <c r="H7354" t="s">
        <v>4153</v>
      </c>
      <c r="I7354" t="s">
        <v>5</v>
      </c>
      <c r="J7354" t="s">
        <v>13053</v>
      </c>
      <c r="K7354" t="s">
        <v>7</v>
      </c>
      <c r="L7354" s="12">
        <v>46108</v>
      </c>
      <c r="M7354" s="5">
        <f>G7354-F7354</f>
        <v>74825.959999999992</v>
      </c>
      <c r="N7354" s="7" t="str">
        <f>CONCATENATE("https://venda-imoveis.caixa.gov.br/sistema/detalhe-imovel.asp?hdnOrigem=index&amp;hdnimovel=",A7354)</f>
        <v>https://venda-imoveis.caixa.gov.br/sistema/detalhe-imovel.asp?hdnOrigem=index&amp;hdnimovel=8444425433120</v>
      </c>
      <c r="O7354" s="9" t="str">
        <f>LEFT(J7354,SEARCH(",",J7354)-1)</f>
        <v>Apartamento</v>
      </c>
    </row>
    <row r="7355" spans="1:15" x14ac:dyDescent="0.25">
      <c r="A7355">
        <v>8022970007935</v>
      </c>
      <c r="B7355" t="s">
        <v>0</v>
      </c>
      <c r="C7355" t="s">
        <v>2668</v>
      </c>
      <c r="D7355" t="s">
        <v>2675</v>
      </c>
      <c r="E7355" t="s">
        <v>2773</v>
      </c>
      <c r="F7355" s="1">
        <v>51112.800000000003</v>
      </c>
      <c r="G7355" s="1">
        <v>110000</v>
      </c>
      <c r="H7355" t="s">
        <v>2774</v>
      </c>
      <c r="I7355" t="s">
        <v>5</v>
      </c>
      <c r="J7355" t="s">
        <v>2775</v>
      </c>
      <c r="K7355" t="s">
        <v>7</v>
      </c>
      <c r="L7355" s="12">
        <v>46108</v>
      </c>
      <c r="M7355" s="5">
        <f>G7355-F7355</f>
        <v>58887.199999999997</v>
      </c>
      <c r="N7355" s="7" t="str">
        <f>CONCATENATE("https://venda-imoveis.caixa.gov.br/sistema/detalhe-imovel.asp?hdnOrigem=index&amp;hdnimovel=",A7355)</f>
        <v>https://venda-imoveis.caixa.gov.br/sistema/detalhe-imovel.asp?hdnOrigem=index&amp;hdnimovel=8022970007935</v>
      </c>
      <c r="O7355" s="9" t="str">
        <f>LEFT(J7355,SEARCH(",",J7355)-1)</f>
        <v>Casa</v>
      </c>
    </row>
    <row r="7356" spans="1:15" x14ac:dyDescent="0.25">
      <c r="A7356">
        <v>8444401787703</v>
      </c>
      <c r="B7356" t="s">
        <v>0</v>
      </c>
      <c r="C7356" t="s">
        <v>2668</v>
      </c>
      <c r="D7356" t="s">
        <v>2669</v>
      </c>
      <c r="E7356" t="s">
        <v>2776</v>
      </c>
      <c r="F7356" s="1">
        <v>47248.2</v>
      </c>
      <c r="G7356" s="1">
        <v>101683</v>
      </c>
      <c r="H7356" t="s">
        <v>2774</v>
      </c>
      <c r="I7356" t="s">
        <v>5</v>
      </c>
      <c r="J7356" t="s">
        <v>2777</v>
      </c>
      <c r="K7356" t="s">
        <v>7</v>
      </c>
      <c r="L7356" s="12">
        <v>46108</v>
      </c>
      <c r="M7356" s="5">
        <f>G7356-F7356</f>
        <v>54434.8</v>
      </c>
      <c r="N7356" s="7" t="str">
        <f>CONCATENATE("https://venda-imoveis.caixa.gov.br/sistema/detalhe-imovel.asp?hdnOrigem=index&amp;hdnimovel=",A7356)</f>
        <v>https://venda-imoveis.caixa.gov.br/sistema/detalhe-imovel.asp?hdnOrigem=index&amp;hdnimovel=8444401787703</v>
      </c>
      <c r="O7356" s="9" t="str">
        <f>LEFT(J7356,SEARCH(",",J7356)-1)</f>
        <v>Casa</v>
      </c>
    </row>
    <row r="7357" spans="1:15" x14ac:dyDescent="0.25">
      <c r="A7357">
        <v>8444423044533</v>
      </c>
      <c r="B7357" t="s">
        <v>0</v>
      </c>
      <c r="C7357" t="s">
        <v>131</v>
      </c>
      <c r="D7357" t="s">
        <v>186</v>
      </c>
      <c r="E7357" t="s">
        <v>218</v>
      </c>
      <c r="F7357" s="1">
        <v>56209.38</v>
      </c>
      <c r="G7357" s="1">
        <v>121000</v>
      </c>
      <c r="H7357" t="s">
        <v>219</v>
      </c>
      <c r="I7357" t="s">
        <v>5</v>
      </c>
      <c r="J7357" t="s">
        <v>220</v>
      </c>
      <c r="K7357" t="s">
        <v>7</v>
      </c>
      <c r="L7357" s="12">
        <v>46108</v>
      </c>
      <c r="M7357" s="5">
        <f>G7357-F7357</f>
        <v>64790.62</v>
      </c>
      <c r="N7357" s="7" t="str">
        <f>CONCATENATE("https://venda-imoveis.caixa.gov.br/sistema/detalhe-imovel.asp?hdnOrigem=index&amp;hdnimovel=",A7357)</f>
        <v>https://venda-imoveis.caixa.gov.br/sistema/detalhe-imovel.asp?hdnOrigem=index&amp;hdnimovel=8444423044533</v>
      </c>
      <c r="O7357" s="9" t="str">
        <f>LEFT(J7357,SEARCH(",",J7357)-1)</f>
        <v>Casa</v>
      </c>
    </row>
    <row r="7358" spans="1:15" x14ac:dyDescent="0.25">
      <c r="A7358">
        <v>8555519996278</v>
      </c>
      <c r="B7358" t="s">
        <v>0</v>
      </c>
      <c r="C7358" t="s">
        <v>131</v>
      </c>
      <c r="D7358" t="s">
        <v>115</v>
      </c>
      <c r="E7358" t="s">
        <v>221</v>
      </c>
      <c r="F7358" s="1">
        <v>57603</v>
      </c>
      <c r="G7358" s="1">
        <v>124000</v>
      </c>
      <c r="H7358" t="s">
        <v>219</v>
      </c>
      <c r="I7358" t="s">
        <v>5</v>
      </c>
      <c r="J7358" t="s">
        <v>222</v>
      </c>
      <c r="K7358" t="s">
        <v>7</v>
      </c>
      <c r="L7358" s="12">
        <v>46108</v>
      </c>
      <c r="M7358" s="5">
        <f>G7358-F7358</f>
        <v>66397</v>
      </c>
      <c r="N7358" s="7" t="str">
        <f>CONCATENATE("https://venda-imoveis.caixa.gov.br/sistema/detalhe-imovel.asp?hdnOrigem=index&amp;hdnimovel=",A7358)</f>
        <v>https://venda-imoveis.caixa.gov.br/sistema/detalhe-imovel.asp?hdnOrigem=index&amp;hdnimovel=8555519996278</v>
      </c>
      <c r="O7358" s="9" t="str">
        <f>LEFT(J7358,SEARCH(",",J7358)-1)</f>
        <v>Apartamento</v>
      </c>
    </row>
    <row r="7359" spans="1:15" x14ac:dyDescent="0.25">
      <c r="A7359">
        <v>8555539163867</v>
      </c>
      <c r="B7359" t="s">
        <v>0</v>
      </c>
      <c r="C7359" t="s">
        <v>1529</v>
      </c>
      <c r="D7359" t="s">
        <v>1537</v>
      </c>
      <c r="E7359" t="s">
        <v>1745</v>
      </c>
      <c r="F7359" s="1">
        <v>55744.84</v>
      </c>
      <c r="G7359" s="1">
        <v>120000</v>
      </c>
      <c r="H7359" t="s">
        <v>219</v>
      </c>
      <c r="I7359" t="s">
        <v>5</v>
      </c>
      <c r="J7359" t="s">
        <v>1556</v>
      </c>
      <c r="K7359" t="s">
        <v>7</v>
      </c>
      <c r="L7359" s="12">
        <v>46108</v>
      </c>
      <c r="M7359" s="5">
        <f>G7359-F7359</f>
        <v>64255.16</v>
      </c>
      <c r="N7359" s="7" t="str">
        <f>CONCATENATE("https://venda-imoveis.caixa.gov.br/sistema/detalhe-imovel.asp?hdnOrigem=index&amp;hdnimovel=",A7359)</f>
        <v>https://venda-imoveis.caixa.gov.br/sistema/detalhe-imovel.asp?hdnOrigem=index&amp;hdnimovel=8555539163867</v>
      </c>
      <c r="O7359" s="9" t="str">
        <f>LEFT(J7359,SEARCH(",",J7359)-1)</f>
        <v>Apartamento</v>
      </c>
    </row>
    <row r="7360" spans="1:15" x14ac:dyDescent="0.25">
      <c r="A7360">
        <v>8787702646583</v>
      </c>
      <c r="B7360" t="s">
        <v>0</v>
      </c>
      <c r="C7360" t="s">
        <v>1529</v>
      </c>
      <c r="D7360" t="s">
        <v>1537</v>
      </c>
      <c r="E7360" t="s">
        <v>1746</v>
      </c>
      <c r="F7360" s="1">
        <v>53886.68</v>
      </c>
      <c r="G7360" s="1">
        <v>116000</v>
      </c>
      <c r="H7360" t="s">
        <v>219</v>
      </c>
      <c r="I7360" t="s">
        <v>5</v>
      </c>
      <c r="J7360" t="s">
        <v>1539</v>
      </c>
      <c r="K7360" t="s">
        <v>7</v>
      </c>
      <c r="L7360" s="12">
        <v>46108</v>
      </c>
      <c r="M7360" s="5">
        <f>G7360-F7360</f>
        <v>62113.32</v>
      </c>
      <c r="N7360" s="7" t="str">
        <f>CONCATENATE("https://venda-imoveis.caixa.gov.br/sistema/detalhe-imovel.asp?hdnOrigem=index&amp;hdnimovel=",A7360)</f>
        <v>https://venda-imoveis.caixa.gov.br/sistema/detalhe-imovel.asp?hdnOrigem=index&amp;hdnimovel=8787702646583</v>
      </c>
      <c r="O7360" s="9" t="str">
        <f>LEFT(J7360,SEARCH(",",J7360)-1)</f>
        <v>Apartamento</v>
      </c>
    </row>
    <row r="7361" spans="1:15" x14ac:dyDescent="0.25">
      <c r="A7361">
        <v>8555523182301</v>
      </c>
      <c r="B7361" t="s">
        <v>0</v>
      </c>
      <c r="C7361" t="s">
        <v>3717</v>
      </c>
      <c r="D7361" t="s">
        <v>4144</v>
      </c>
      <c r="E7361" t="s">
        <v>4145</v>
      </c>
      <c r="F7361" s="1">
        <v>55850.98</v>
      </c>
      <c r="G7361" s="1">
        <v>120228.48</v>
      </c>
      <c r="H7361" t="s">
        <v>219</v>
      </c>
      <c r="I7361" t="s">
        <v>5</v>
      </c>
      <c r="J7361" t="s">
        <v>4146</v>
      </c>
      <c r="K7361" t="s">
        <v>7</v>
      </c>
      <c r="L7361" s="12">
        <v>46108</v>
      </c>
      <c r="M7361" s="5">
        <f>G7361-F7361</f>
        <v>64377.499999999993</v>
      </c>
      <c r="N7361" s="7" t="str">
        <f>CONCATENATE("https://venda-imoveis.caixa.gov.br/sistema/detalhe-imovel.asp?hdnOrigem=index&amp;hdnimovel=",A7361)</f>
        <v>https://venda-imoveis.caixa.gov.br/sistema/detalhe-imovel.asp?hdnOrigem=index&amp;hdnimovel=8555523182301</v>
      </c>
      <c r="O7361" s="9" t="str">
        <f>LEFT(J7361,SEARCH(",",J7361)-1)</f>
        <v>Apartamento</v>
      </c>
    </row>
    <row r="7362" spans="1:15" x14ac:dyDescent="0.25">
      <c r="A7362">
        <v>8444414983280</v>
      </c>
      <c r="B7362" t="s">
        <v>0</v>
      </c>
      <c r="C7362" t="s">
        <v>3717</v>
      </c>
      <c r="D7362" t="s">
        <v>3053</v>
      </c>
      <c r="E7362" t="s">
        <v>4147</v>
      </c>
      <c r="F7362" s="1">
        <v>55632.06</v>
      </c>
      <c r="G7362" s="1">
        <v>119757.23</v>
      </c>
      <c r="H7362" t="s">
        <v>219</v>
      </c>
      <c r="I7362" t="s">
        <v>5</v>
      </c>
      <c r="J7362" t="s">
        <v>4148</v>
      </c>
      <c r="K7362" t="s">
        <v>7</v>
      </c>
      <c r="L7362" s="12">
        <v>46108</v>
      </c>
      <c r="M7362" s="5">
        <f>G7362-F7362</f>
        <v>64125.17</v>
      </c>
      <c r="N7362" s="7" t="str">
        <f>CONCATENATE("https://venda-imoveis.caixa.gov.br/sistema/detalhe-imovel.asp?hdnOrigem=index&amp;hdnimovel=",A7362)</f>
        <v>https://venda-imoveis.caixa.gov.br/sistema/detalhe-imovel.asp?hdnOrigem=index&amp;hdnimovel=8444414983280</v>
      </c>
      <c r="O7362" s="9" t="str">
        <f>LEFT(J7362,SEARCH(",",J7362)-1)</f>
        <v>Casa</v>
      </c>
    </row>
    <row r="7363" spans="1:15" x14ac:dyDescent="0.25">
      <c r="A7363">
        <v>8444423413113</v>
      </c>
      <c r="B7363" t="s">
        <v>0</v>
      </c>
      <c r="C7363" t="s">
        <v>3717</v>
      </c>
      <c r="D7363" t="s">
        <v>3053</v>
      </c>
      <c r="E7363" t="s">
        <v>4149</v>
      </c>
      <c r="F7363" s="1">
        <v>53422.14</v>
      </c>
      <c r="G7363" s="1">
        <v>115000</v>
      </c>
      <c r="H7363" t="s">
        <v>219</v>
      </c>
      <c r="I7363" t="s">
        <v>5</v>
      </c>
      <c r="J7363" t="s">
        <v>4150</v>
      </c>
      <c r="K7363" t="s">
        <v>7</v>
      </c>
      <c r="L7363" s="12">
        <v>46108</v>
      </c>
      <c r="M7363" s="5">
        <f>G7363-F7363</f>
        <v>61577.86</v>
      </c>
      <c r="N7363" s="7" t="str">
        <f>CONCATENATE("https://venda-imoveis.caixa.gov.br/sistema/detalhe-imovel.asp?hdnOrigem=index&amp;hdnimovel=",A7363)</f>
        <v>https://venda-imoveis.caixa.gov.br/sistema/detalhe-imovel.asp?hdnOrigem=index&amp;hdnimovel=8444423413113</v>
      </c>
      <c r="O7363" s="9" t="str">
        <f>LEFT(J7363,SEARCH(",",J7363)-1)</f>
        <v>Casa</v>
      </c>
    </row>
    <row r="7364" spans="1:15" x14ac:dyDescent="0.25">
      <c r="A7364">
        <v>8444424450071</v>
      </c>
      <c r="B7364" t="s">
        <v>0</v>
      </c>
      <c r="C7364" t="s">
        <v>3717</v>
      </c>
      <c r="D7364" t="s">
        <v>3053</v>
      </c>
      <c r="E7364" t="s">
        <v>4151</v>
      </c>
      <c r="F7364" s="1">
        <v>57138.47</v>
      </c>
      <c r="G7364" s="1">
        <v>123000</v>
      </c>
      <c r="H7364" t="s">
        <v>219</v>
      </c>
      <c r="I7364" t="s">
        <v>5</v>
      </c>
      <c r="J7364" t="s">
        <v>3773</v>
      </c>
      <c r="K7364" t="s">
        <v>7</v>
      </c>
      <c r="L7364" s="12">
        <v>46108</v>
      </c>
      <c r="M7364" s="5">
        <f>G7364-F7364</f>
        <v>65861.53</v>
      </c>
      <c r="N7364" s="7" t="str">
        <f>CONCATENATE("https://venda-imoveis.caixa.gov.br/sistema/detalhe-imovel.asp?hdnOrigem=index&amp;hdnimovel=",A7364)</f>
        <v>https://venda-imoveis.caixa.gov.br/sistema/detalhe-imovel.asp?hdnOrigem=index&amp;hdnimovel=8444424450071</v>
      </c>
      <c r="O7364" s="9" t="str">
        <f>LEFT(J7364,SEARCH(",",J7364)-1)</f>
        <v>Casa</v>
      </c>
    </row>
    <row r="7365" spans="1:15" x14ac:dyDescent="0.25">
      <c r="A7365">
        <v>8555536593720</v>
      </c>
      <c r="B7365" t="s">
        <v>0</v>
      </c>
      <c r="C7365" t="s">
        <v>5724</v>
      </c>
      <c r="D7365" t="s">
        <v>5886</v>
      </c>
      <c r="E7365" t="s">
        <v>6504</v>
      </c>
      <c r="F7365" s="1">
        <v>56673.919999999998</v>
      </c>
      <c r="G7365" s="1">
        <v>122000</v>
      </c>
      <c r="H7365" t="s">
        <v>219</v>
      </c>
      <c r="I7365" t="s">
        <v>5</v>
      </c>
      <c r="J7365" t="s">
        <v>5960</v>
      </c>
      <c r="K7365" t="s">
        <v>7</v>
      </c>
      <c r="L7365" s="12">
        <v>46108</v>
      </c>
      <c r="M7365" s="5">
        <f>G7365-F7365</f>
        <v>65326.080000000002</v>
      </c>
      <c r="N7365" s="7" t="str">
        <f>CONCATENATE("https://venda-imoveis.caixa.gov.br/sistema/detalhe-imovel.asp?hdnOrigem=index&amp;hdnimovel=",A7365)</f>
        <v>https://venda-imoveis.caixa.gov.br/sistema/detalhe-imovel.asp?hdnOrigem=index&amp;hdnimovel=8555536593720</v>
      </c>
      <c r="O7365" s="9" t="str">
        <f>LEFT(J7365,SEARCH(",",J7365)-1)</f>
        <v>Apartamento</v>
      </c>
    </row>
    <row r="7366" spans="1:15" x14ac:dyDescent="0.25">
      <c r="A7366">
        <v>8787704772349</v>
      </c>
      <c r="B7366" t="s">
        <v>0</v>
      </c>
      <c r="C7366" t="s">
        <v>5724</v>
      </c>
      <c r="D7366" t="s">
        <v>5859</v>
      </c>
      <c r="E7366" t="s">
        <v>6505</v>
      </c>
      <c r="F7366" s="1">
        <v>55280.3</v>
      </c>
      <c r="G7366" s="1">
        <v>119000</v>
      </c>
      <c r="H7366" t="s">
        <v>219</v>
      </c>
      <c r="I7366" t="s">
        <v>5</v>
      </c>
      <c r="J7366" t="s">
        <v>5916</v>
      </c>
      <c r="K7366" t="s">
        <v>7</v>
      </c>
      <c r="L7366" s="12">
        <v>46108</v>
      </c>
      <c r="M7366" s="5">
        <f>G7366-F7366</f>
        <v>63719.7</v>
      </c>
      <c r="N7366" s="7" t="str">
        <f>CONCATENATE("https://venda-imoveis.caixa.gov.br/sistema/detalhe-imovel.asp?hdnOrigem=index&amp;hdnimovel=",A7366)</f>
        <v>https://venda-imoveis.caixa.gov.br/sistema/detalhe-imovel.asp?hdnOrigem=index&amp;hdnimovel=8787704772349</v>
      </c>
      <c r="O7366" s="9" t="str">
        <f>LEFT(J7366,SEARCH(",",J7366)-1)</f>
        <v>Apartamento</v>
      </c>
    </row>
    <row r="7367" spans="1:15" x14ac:dyDescent="0.25">
      <c r="A7367">
        <v>8787705811941</v>
      </c>
      <c r="B7367" t="s">
        <v>0</v>
      </c>
      <c r="C7367" t="s">
        <v>5724</v>
      </c>
      <c r="D7367" t="s">
        <v>5859</v>
      </c>
      <c r="E7367" t="s">
        <v>6506</v>
      </c>
      <c r="F7367" s="1">
        <v>53886.68</v>
      </c>
      <c r="G7367" s="1">
        <v>116000</v>
      </c>
      <c r="H7367" t="s">
        <v>219</v>
      </c>
      <c r="I7367" t="s">
        <v>5</v>
      </c>
      <c r="J7367" t="s">
        <v>147</v>
      </c>
      <c r="K7367" t="s">
        <v>7</v>
      </c>
      <c r="L7367" s="12">
        <v>46108</v>
      </c>
      <c r="M7367" s="5">
        <f>G7367-F7367</f>
        <v>62113.32</v>
      </c>
      <c r="N7367" s="7" t="str">
        <f>CONCATENATE("https://venda-imoveis.caixa.gov.br/sistema/detalhe-imovel.asp?hdnOrigem=index&amp;hdnimovel=",A7367)</f>
        <v>https://venda-imoveis.caixa.gov.br/sistema/detalhe-imovel.asp?hdnOrigem=index&amp;hdnimovel=8787705811941</v>
      </c>
      <c r="O7367" s="9" t="str">
        <f>LEFT(J7367,SEARCH(",",J7367)-1)</f>
        <v>Apartamento</v>
      </c>
    </row>
    <row r="7368" spans="1:15" x14ac:dyDescent="0.25">
      <c r="A7368">
        <v>8787706314089</v>
      </c>
      <c r="B7368" t="s">
        <v>0</v>
      </c>
      <c r="C7368" t="s">
        <v>5724</v>
      </c>
      <c r="D7368" t="s">
        <v>5859</v>
      </c>
      <c r="E7368" t="s">
        <v>6507</v>
      </c>
      <c r="F7368" s="1">
        <v>56673.919999999998</v>
      </c>
      <c r="G7368" s="1">
        <v>122000</v>
      </c>
      <c r="H7368" t="s">
        <v>219</v>
      </c>
      <c r="I7368" t="s">
        <v>5</v>
      </c>
      <c r="J7368" t="s">
        <v>242</v>
      </c>
      <c r="K7368" t="s">
        <v>7</v>
      </c>
      <c r="L7368" s="12">
        <v>46108</v>
      </c>
      <c r="M7368" s="5">
        <f>G7368-F7368</f>
        <v>65326.080000000002</v>
      </c>
      <c r="N7368" s="7" t="str">
        <f>CONCATENATE("https://venda-imoveis.caixa.gov.br/sistema/detalhe-imovel.asp?hdnOrigem=index&amp;hdnimovel=",A7368)</f>
        <v>https://venda-imoveis.caixa.gov.br/sistema/detalhe-imovel.asp?hdnOrigem=index&amp;hdnimovel=8787706314089</v>
      </c>
      <c r="O7368" s="9" t="str">
        <f>LEFT(J7368,SEARCH(",",J7368)-1)</f>
        <v>Apartamento</v>
      </c>
    </row>
    <row r="7369" spans="1:15" x14ac:dyDescent="0.25">
      <c r="A7369">
        <v>8787707547206</v>
      </c>
      <c r="B7369" t="s">
        <v>0</v>
      </c>
      <c r="C7369" t="s">
        <v>5724</v>
      </c>
      <c r="D7369" t="s">
        <v>6057</v>
      </c>
      <c r="E7369" t="s">
        <v>6508</v>
      </c>
      <c r="F7369" s="1">
        <v>55837.75</v>
      </c>
      <c r="G7369" s="1">
        <v>120200</v>
      </c>
      <c r="H7369" t="s">
        <v>219</v>
      </c>
      <c r="I7369" t="s">
        <v>5</v>
      </c>
      <c r="J7369" t="s">
        <v>4067</v>
      </c>
      <c r="K7369" t="s">
        <v>7</v>
      </c>
      <c r="L7369" s="12">
        <v>46108</v>
      </c>
      <c r="M7369" s="5">
        <f>G7369-F7369</f>
        <v>64362.25</v>
      </c>
      <c r="N7369" s="7" t="str">
        <f>CONCATENATE("https://venda-imoveis.caixa.gov.br/sistema/detalhe-imovel.asp?hdnOrigem=index&amp;hdnimovel=",A7369)</f>
        <v>https://venda-imoveis.caixa.gov.br/sistema/detalhe-imovel.asp?hdnOrigem=index&amp;hdnimovel=8787707547206</v>
      </c>
      <c r="O7369" s="9" t="str">
        <f>LEFT(J7369,SEARCH(",",J7369)-1)</f>
        <v>Apartamento</v>
      </c>
    </row>
    <row r="7370" spans="1:15" x14ac:dyDescent="0.25">
      <c r="A7370">
        <v>8555524605893</v>
      </c>
      <c r="B7370" t="s">
        <v>0</v>
      </c>
      <c r="C7370" t="s">
        <v>5724</v>
      </c>
      <c r="D7370" t="s">
        <v>6212</v>
      </c>
      <c r="E7370" t="s">
        <v>6511</v>
      </c>
      <c r="F7370" s="1">
        <v>54351.22</v>
      </c>
      <c r="G7370" s="1">
        <v>117000</v>
      </c>
      <c r="H7370" t="s">
        <v>219</v>
      </c>
      <c r="I7370" t="s">
        <v>5</v>
      </c>
      <c r="J7370" t="s">
        <v>6512</v>
      </c>
      <c r="K7370" t="s">
        <v>7</v>
      </c>
      <c r="L7370" s="12">
        <v>46108</v>
      </c>
      <c r="M7370" s="5">
        <f>G7370-F7370</f>
        <v>62648.78</v>
      </c>
      <c r="N7370" s="7" t="str">
        <f>CONCATENATE("https://venda-imoveis.caixa.gov.br/sistema/detalhe-imovel.asp?hdnOrigem=index&amp;hdnimovel=",A7370)</f>
        <v>https://venda-imoveis.caixa.gov.br/sistema/detalhe-imovel.asp?hdnOrigem=index&amp;hdnimovel=8555524605893</v>
      </c>
      <c r="O7370" s="9" t="str">
        <f>LEFT(J7370,SEARCH(",",J7370)-1)</f>
        <v>Apartamento</v>
      </c>
    </row>
    <row r="7371" spans="1:15" x14ac:dyDescent="0.25">
      <c r="A7371">
        <v>8555534406540</v>
      </c>
      <c r="B7371" t="s">
        <v>0</v>
      </c>
      <c r="C7371" t="s">
        <v>5724</v>
      </c>
      <c r="D7371" t="s">
        <v>1102</v>
      </c>
      <c r="E7371" t="s">
        <v>6513</v>
      </c>
      <c r="F7371" s="1">
        <v>53422.14</v>
      </c>
      <c r="G7371" s="1">
        <v>115000</v>
      </c>
      <c r="H7371" t="s">
        <v>219</v>
      </c>
      <c r="I7371" t="s">
        <v>5</v>
      </c>
      <c r="J7371" t="s">
        <v>5847</v>
      </c>
      <c r="K7371" t="s">
        <v>7</v>
      </c>
      <c r="L7371" s="12">
        <v>46108</v>
      </c>
      <c r="M7371" s="5">
        <f>G7371-F7371</f>
        <v>61577.86</v>
      </c>
      <c r="N7371" s="7" t="str">
        <f>CONCATENATE("https://venda-imoveis.caixa.gov.br/sistema/detalhe-imovel.asp?hdnOrigem=index&amp;hdnimovel=",A7371)</f>
        <v>https://venda-imoveis.caixa.gov.br/sistema/detalhe-imovel.asp?hdnOrigem=index&amp;hdnimovel=8555534406540</v>
      </c>
      <c r="O7371" s="9" t="str">
        <f>LEFT(J7371,SEARCH(",",J7371)-1)</f>
        <v>Apartamento</v>
      </c>
    </row>
    <row r="7372" spans="1:15" x14ac:dyDescent="0.25">
      <c r="A7372">
        <v>8787700877189</v>
      </c>
      <c r="B7372" t="s">
        <v>0</v>
      </c>
      <c r="C7372" t="s">
        <v>5724</v>
      </c>
      <c r="D7372" t="s">
        <v>1102</v>
      </c>
      <c r="E7372" t="s">
        <v>6514</v>
      </c>
      <c r="F7372" s="1">
        <v>55744.84</v>
      </c>
      <c r="G7372" s="1">
        <v>120000</v>
      </c>
      <c r="H7372" t="s">
        <v>219</v>
      </c>
      <c r="I7372" t="s">
        <v>5</v>
      </c>
      <c r="J7372" t="s">
        <v>6124</v>
      </c>
      <c r="K7372" t="s">
        <v>7</v>
      </c>
      <c r="L7372" s="12">
        <v>46108</v>
      </c>
      <c r="M7372" s="5">
        <f>G7372-F7372</f>
        <v>64255.16</v>
      </c>
      <c r="N7372" s="7" t="str">
        <f>CONCATENATE("https://venda-imoveis.caixa.gov.br/sistema/detalhe-imovel.asp?hdnOrigem=index&amp;hdnimovel=",A7372)</f>
        <v>https://venda-imoveis.caixa.gov.br/sistema/detalhe-imovel.asp?hdnOrigem=index&amp;hdnimovel=8787700877189</v>
      </c>
      <c r="O7372" s="9" t="str">
        <f>LEFT(J7372,SEARCH(",",J7372)-1)</f>
        <v>Apartamento</v>
      </c>
    </row>
    <row r="7373" spans="1:15" x14ac:dyDescent="0.25">
      <c r="A7373">
        <v>8787707854125</v>
      </c>
      <c r="B7373" t="s">
        <v>0</v>
      </c>
      <c r="C7373" t="s">
        <v>5724</v>
      </c>
      <c r="D7373" t="s">
        <v>1102</v>
      </c>
      <c r="E7373" t="s">
        <v>6517</v>
      </c>
      <c r="F7373" s="1">
        <v>55744.84</v>
      </c>
      <c r="G7373" s="1">
        <v>120000</v>
      </c>
      <c r="H7373" t="s">
        <v>219</v>
      </c>
      <c r="I7373" t="s">
        <v>5</v>
      </c>
      <c r="J7373" t="s">
        <v>6028</v>
      </c>
      <c r="K7373" t="s">
        <v>7</v>
      </c>
      <c r="L7373" s="12">
        <v>46108</v>
      </c>
      <c r="M7373" s="5">
        <f>G7373-F7373</f>
        <v>64255.16</v>
      </c>
      <c r="N7373" s="7" t="str">
        <f>CONCATENATE("https://venda-imoveis.caixa.gov.br/sistema/detalhe-imovel.asp?hdnOrigem=index&amp;hdnimovel=",A7373)</f>
        <v>https://venda-imoveis.caixa.gov.br/sistema/detalhe-imovel.asp?hdnOrigem=index&amp;hdnimovel=8787707854125</v>
      </c>
      <c r="O7373" s="9" t="str">
        <f>LEFT(J7373,SEARCH(",",J7373)-1)</f>
        <v>Apartamento</v>
      </c>
    </row>
    <row r="7374" spans="1:15" x14ac:dyDescent="0.25">
      <c r="A7374">
        <v>8787709793751</v>
      </c>
      <c r="B7374" t="s">
        <v>0</v>
      </c>
      <c r="C7374" t="s">
        <v>5724</v>
      </c>
      <c r="D7374" t="s">
        <v>1102</v>
      </c>
      <c r="E7374" t="s">
        <v>6520</v>
      </c>
      <c r="F7374" s="1">
        <v>57138.47</v>
      </c>
      <c r="G7374" s="1">
        <v>123000</v>
      </c>
      <c r="H7374" t="s">
        <v>219</v>
      </c>
      <c r="I7374" t="s">
        <v>5</v>
      </c>
      <c r="J7374" t="s">
        <v>3443</v>
      </c>
      <c r="K7374" t="s">
        <v>7</v>
      </c>
      <c r="L7374" s="12">
        <v>46108</v>
      </c>
      <c r="M7374" s="5">
        <f>G7374-F7374</f>
        <v>65861.53</v>
      </c>
      <c r="N7374" s="7" t="str">
        <f>CONCATENATE("https://venda-imoveis.caixa.gov.br/sistema/detalhe-imovel.asp?hdnOrigem=index&amp;hdnimovel=",A7374)</f>
        <v>https://venda-imoveis.caixa.gov.br/sistema/detalhe-imovel.asp?hdnOrigem=index&amp;hdnimovel=8787709793751</v>
      </c>
      <c r="O7374" s="9" t="str">
        <f>LEFT(J7374,SEARCH(",",J7374)-1)</f>
        <v>Apartamento</v>
      </c>
    </row>
    <row r="7375" spans="1:15" x14ac:dyDescent="0.25">
      <c r="A7375">
        <v>8787712032995</v>
      </c>
      <c r="B7375" t="s">
        <v>0</v>
      </c>
      <c r="C7375" t="s">
        <v>5724</v>
      </c>
      <c r="D7375" t="s">
        <v>1102</v>
      </c>
      <c r="E7375" t="s">
        <v>6529</v>
      </c>
      <c r="F7375" s="1">
        <v>56673.919999999998</v>
      </c>
      <c r="G7375" s="1">
        <v>122000</v>
      </c>
      <c r="H7375" t="s">
        <v>219</v>
      </c>
      <c r="I7375" t="s">
        <v>5</v>
      </c>
      <c r="J7375" t="s">
        <v>4067</v>
      </c>
      <c r="K7375" t="s">
        <v>7</v>
      </c>
      <c r="L7375" s="12">
        <v>46108</v>
      </c>
      <c r="M7375" s="5">
        <f>G7375-F7375</f>
        <v>65326.080000000002</v>
      </c>
      <c r="N7375" s="7" t="str">
        <f>CONCATENATE("https://venda-imoveis.caixa.gov.br/sistema/detalhe-imovel.asp?hdnOrigem=index&amp;hdnimovel=",A7375)</f>
        <v>https://venda-imoveis.caixa.gov.br/sistema/detalhe-imovel.asp?hdnOrigem=index&amp;hdnimovel=8787712032995</v>
      </c>
      <c r="O7375" s="9" t="str">
        <f>LEFT(J7375,SEARCH(",",J7375)-1)</f>
        <v>Apartamento</v>
      </c>
    </row>
    <row r="7376" spans="1:15" x14ac:dyDescent="0.25">
      <c r="A7376">
        <v>8787712290374</v>
      </c>
      <c r="B7376" t="s">
        <v>0</v>
      </c>
      <c r="C7376" t="s">
        <v>5724</v>
      </c>
      <c r="D7376" t="s">
        <v>1102</v>
      </c>
      <c r="E7376" t="s">
        <v>6530</v>
      </c>
      <c r="F7376" s="1">
        <v>56673.919999999998</v>
      </c>
      <c r="G7376" s="1">
        <v>122000</v>
      </c>
      <c r="H7376" t="s">
        <v>219</v>
      </c>
      <c r="I7376" t="s">
        <v>5</v>
      </c>
      <c r="J7376" t="s">
        <v>4067</v>
      </c>
      <c r="K7376" t="s">
        <v>7</v>
      </c>
      <c r="L7376" s="12">
        <v>46108</v>
      </c>
      <c r="M7376" s="5">
        <f>G7376-F7376</f>
        <v>65326.080000000002</v>
      </c>
      <c r="N7376" s="7" t="str">
        <f>CONCATENATE("https://venda-imoveis.caixa.gov.br/sistema/detalhe-imovel.asp?hdnOrigem=index&amp;hdnimovel=",A7376)</f>
        <v>https://venda-imoveis.caixa.gov.br/sistema/detalhe-imovel.asp?hdnOrigem=index&amp;hdnimovel=8787712290374</v>
      </c>
      <c r="O7376" s="9" t="str">
        <f>LEFT(J7376,SEARCH(",",J7376)-1)</f>
        <v>Apartamento</v>
      </c>
    </row>
    <row r="7377" spans="1:15" x14ac:dyDescent="0.25">
      <c r="A7377">
        <v>8555535177740</v>
      </c>
      <c r="B7377" t="s">
        <v>0</v>
      </c>
      <c r="C7377" t="s">
        <v>5724</v>
      </c>
      <c r="D7377" t="s">
        <v>6255</v>
      </c>
      <c r="E7377" t="s">
        <v>6532</v>
      </c>
      <c r="F7377" s="1">
        <v>56252.06</v>
      </c>
      <c r="G7377" s="1">
        <v>121091.87</v>
      </c>
      <c r="H7377" t="s">
        <v>219</v>
      </c>
      <c r="I7377" t="s">
        <v>5</v>
      </c>
      <c r="J7377" t="s">
        <v>6154</v>
      </c>
      <c r="K7377" t="s">
        <v>7</v>
      </c>
      <c r="L7377" s="12">
        <v>46108</v>
      </c>
      <c r="M7377" s="5">
        <f>G7377-F7377</f>
        <v>64839.81</v>
      </c>
      <c r="N7377" s="7" t="str">
        <f>CONCATENATE("https://venda-imoveis.caixa.gov.br/sistema/detalhe-imovel.asp?hdnOrigem=index&amp;hdnimovel=",A7377)</f>
        <v>https://venda-imoveis.caixa.gov.br/sistema/detalhe-imovel.asp?hdnOrigem=index&amp;hdnimovel=8555535177740</v>
      </c>
      <c r="O7377" s="9" t="str">
        <f>LEFT(J7377,SEARCH(",",J7377)-1)</f>
        <v>Apartamento</v>
      </c>
    </row>
    <row r="7378" spans="1:15" x14ac:dyDescent="0.25">
      <c r="A7378">
        <v>8444408458578</v>
      </c>
      <c r="B7378" t="s">
        <v>0</v>
      </c>
      <c r="C7378" t="s">
        <v>11389</v>
      </c>
      <c r="D7378" t="s">
        <v>11480</v>
      </c>
      <c r="E7378" t="s">
        <v>13005</v>
      </c>
      <c r="F7378" s="1">
        <v>58067.54</v>
      </c>
      <c r="G7378" s="1">
        <v>125000</v>
      </c>
      <c r="H7378" t="s">
        <v>219</v>
      </c>
      <c r="I7378" t="s">
        <v>5</v>
      </c>
      <c r="J7378" t="s">
        <v>13006</v>
      </c>
      <c r="K7378" t="s">
        <v>7</v>
      </c>
      <c r="L7378" s="12">
        <v>46108</v>
      </c>
      <c r="M7378" s="5">
        <f>G7378-F7378</f>
        <v>66932.459999999992</v>
      </c>
      <c r="N7378" s="7" t="str">
        <f>CONCATENATE("https://venda-imoveis.caixa.gov.br/sistema/detalhe-imovel.asp?hdnOrigem=index&amp;hdnimovel=",A7378)</f>
        <v>https://venda-imoveis.caixa.gov.br/sistema/detalhe-imovel.asp?hdnOrigem=index&amp;hdnimovel=8444408458578</v>
      </c>
      <c r="O7378" s="9" t="str">
        <f>LEFT(J7378,SEARCH(",",J7378)-1)</f>
        <v>Apartamento</v>
      </c>
    </row>
    <row r="7379" spans="1:15" x14ac:dyDescent="0.25">
      <c r="A7379">
        <v>8787703039400</v>
      </c>
      <c r="B7379" t="s">
        <v>0</v>
      </c>
      <c r="C7379" t="s">
        <v>11389</v>
      </c>
      <c r="D7379" t="s">
        <v>11480</v>
      </c>
      <c r="E7379" t="s">
        <v>13007</v>
      </c>
      <c r="F7379" s="1">
        <v>54815.76</v>
      </c>
      <c r="G7379" s="1">
        <v>118000</v>
      </c>
      <c r="H7379" t="s">
        <v>219</v>
      </c>
      <c r="I7379" t="s">
        <v>5</v>
      </c>
      <c r="J7379" t="s">
        <v>4837</v>
      </c>
      <c r="K7379" t="s">
        <v>7</v>
      </c>
      <c r="L7379" s="12">
        <v>46108</v>
      </c>
      <c r="M7379" s="5">
        <f>G7379-F7379</f>
        <v>63184.24</v>
      </c>
      <c r="N7379" s="7" t="str">
        <f>CONCATENATE("https://venda-imoveis.caixa.gov.br/sistema/detalhe-imovel.asp?hdnOrigem=index&amp;hdnimovel=",A7379)</f>
        <v>https://venda-imoveis.caixa.gov.br/sistema/detalhe-imovel.asp?hdnOrigem=index&amp;hdnimovel=8787703039400</v>
      </c>
      <c r="O7379" s="9" t="str">
        <f>LEFT(J7379,SEARCH(",",J7379)-1)</f>
        <v>Apartamento</v>
      </c>
    </row>
    <row r="7380" spans="1:15" x14ac:dyDescent="0.25">
      <c r="A7380">
        <v>8787711988262</v>
      </c>
      <c r="B7380" t="s">
        <v>0</v>
      </c>
      <c r="C7380" t="s">
        <v>11389</v>
      </c>
      <c r="D7380" t="s">
        <v>11480</v>
      </c>
      <c r="E7380" t="s">
        <v>13008</v>
      </c>
      <c r="F7380" s="1">
        <v>56460.17</v>
      </c>
      <c r="G7380" s="1">
        <v>121539.86</v>
      </c>
      <c r="H7380" t="s">
        <v>219</v>
      </c>
      <c r="I7380" t="s">
        <v>5</v>
      </c>
      <c r="J7380" t="s">
        <v>12555</v>
      </c>
      <c r="K7380" t="s">
        <v>7</v>
      </c>
      <c r="L7380" s="12">
        <v>46108</v>
      </c>
      <c r="M7380" s="5">
        <f>G7380-F7380</f>
        <v>65079.69</v>
      </c>
      <c r="N7380" s="7" t="str">
        <f>CONCATENATE("https://venda-imoveis.caixa.gov.br/sistema/detalhe-imovel.asp?hdnOrigem=index&amp;hdnimovel=",A7380)</f>
        <v>https://venda-imoveis.caixa.gov.br/sistema/detalhe-imovel.asp?hdnOrigem=index&amp;hdnimovel=8787711988262</v>
      </c>
      <c r="O7380" s="9" t="str">
        <f>LEFT(J7380,SEARCH(",",J7380)-1)</f>
        <v>Apartamento</v>
      </c>
    </row>
    <row r="7381" spans="1:15" x14ac:dyDescent="0.25">
      <c r="A7381">
        <v>8787715882159</v>
      </c>
      <c r="B7381" t="s">
        <v>0</v>
      </c>
      <c r="C7381" t="s">
        <v>11389</v>
      </c>
      <c r="D7381" t="s">
        <v>11480</v>
      </c>
      <c r="E7381" t="s">
        <v>13009</v>
      </c>
      <c r="F7381" s="1">
        <v>53886.68</v>
      </c>
      <c r="G7381" s="1">
        <v>116000</v>
      </c>
      <c r="H7381" t="s">
        <v>219</v>
      </c>
      <c r="I7381" t="s">
        <v>5</v>
      </c>
      <c r="J7381" t="s">
        <v>13010</v>
      </c>
      <c r="K7381" t="s">
        <v>7</v>
      </c>
      <c r="L7381" s="12">
        <v>46108</v>
      </c>
      <c r="M7381" s="5">
        <f>G7381-F7381</f>
        <v>62113.32</v>
      </c>
      <c r="N7381" s="7" t="str">
        <f>CONCATENATE("https://venda-imoveis.caixa.gov.br/sistema/detalhe-imovel.asp?hdnOrigem=index&amp;hdnimovel=",A7381)</f>
        <v>https://venda-imoveis.caixa.gov.br/sistema/detalhe-imovel.asp?hdnOrigem=index&amp;hdnimovel=8787715882159</v>
      </c>
      <c r="O7381" s="9" t="str">
        <f>LEFT(J7381,SEARCH(",",J7381)-1)</f>
        <v>Apartamento</v>
      </c>
    </row>
    <row r="7382" spans="1:15" x14ac:dyDescent="0.25">
      <c r="A7382">
        <v>8787716525066</v>
      </c>
      <c r="B7382" t="s">
        <v>0</v>
      </c>
      <c r="C7382" t="s">
        <v>11389</v>
      </c>
      <c r="D7382" t="s">
        <v>11480</v>
      </c>
      <c r="E7382" t="s">
        <v>13011</v>
      </c>
      <c r="F7382" s="1">
        <v>56673.919999999998</v>
      </c>
      <c r="G7382" s="1">
        <v>122000</v>
      </c>
      <c r="H7382" t="s">
        <v>219</v>
      </c>
      <c r="I7382" t="s">
        <v>5</v>
      </c>
      <c r="J7382" t="s">
        <v>12922</v>
      </c>
      <c r="K7382" t="s">
        <v>7</v>
      </c>
      <c r="L7382" s="12">
        <v>46108</v>
      </c>
      <c r="M7382" s="5">
        <f>G7382-F7382</f>
        <v>65326.080000000002</v>
      </c>
      <c r="N7382" s="7" t="str">
        <f>CONCATENATE("https://venda-imoveis.caixa.gov.br/sistema/detalhe-imovel.asp?hdnOrigem=index&amp;hdnimovel=",A7382)</f>
        <v>https://venda-imoveis.caixa.gov.br/sistema/detalhe-imovel.asp?hdnOrigem=index&amp;hdnimovel=8787716525066</v>
      </c>
      <c r="O7382" s="9" t="str">
        <f>LEFT(J7382,SEARCH(",",J7382)-1)</f>
        <v>Apartamento</v>
      </c>
    </row>
    <row r="7383" spans="1:15" x14ac:dyDescent="0.25">
      <c r="A7383">
        <v>8444418683701</v>
      </c>
      <c r="B7383" t="s">
        <v>0</v>
      </c>
      <c r="C7383" t="s">
        <v>11389</v>
      </c>
      <c r="D7383" t="s">
        <v>12291</v>
      </c>
      <c r="E7383" t="s">
        <v>13012</v>
      </c>
      <c r="F7383" s="1">
        <v>52957.599999999999</v>
      </c>
      <c r="G7383" s="1">
        <v>114000</v>
      </c>
      <c r="H7383" t="s">
        <v>219</v>
      </c>
      <c r="I7383" t="s">
        <v>5</v>
      </c>
      <c r="J7383" t="s">
        <v>13013</v>
      </c>
      <c r="K7383" t="s">
        <v>7</v>
      </c>
      <c r="L7383" s="12">
        <v>46108</v>
      </c>
      <c r="M7383" s="5">
        <f>G7383-F7383</f>
        <v>61042.400000000001</v>
      </c>
      <c r="N7383" s="7" t="str">
        <f>CONCATENATE("https://venda-imoveis.caixa.gov.br/sistema/detalhe-imovel.asp?hdnOrigem=index&amp;hdnimovel=",A7383)</f>
        <v>https://venda-imoveis.caixa.gov.br/sistema/detalhe-imovel.asp?hdnOrigem=index&amp;hdnimovel=8444418683701</v>
      </c>
      <c r="O7383" s="9" t="str">
        <f>LEFT(J7383,SEARCH(",",J7383)-1)</f>
        <v>Casa</v>
      </c>
    </row>
    <row r="7384" spans="1:15" x14ac:dyDescent="0.25">
      <c r="A7384">
        <v>8787714653253</v>
      </c>
      <c r="B7384" t="s">
        <v>0</v>
      </c>
      <c r="C7384" t="s">
        <v>11389</v>
      </c>
      <c r="D7384" t="s">
        <v>13014</v>
      </c>
      <c r="E7384" t="s">
        <v>13015</v>
      </c>
      <c r="F7384" s="1">
        <v>56673.919999999998</v>
      </c>
      <c r="G7384" s="1">
        <v>122000</v>
      </c>
      <c r="H7384" t="s">
        <v>219</v>
      </c>
      <c r="I7384" t="s">
        <v>5</v>
      </c>
      <c r="J7384" t="s">
        <v>13016</v>
      </c>
      <c r="K7384" t="s">
        <v>7</v>
      </c>
      <c r="L7384" s="12">
        <v>46108</v>
      </c>
      <c r="M7384" s="5">
        <f>G7384-F7384</f>
        <v>65326.080000000002</v>
      </c>
      <c r="N7384" s="7" t="str">
        <f>CONCATENATE("https://venda-imoveis.caixa.gov.br/sistema/detalhe-imovel.asp?hdnOrigem=index&amp;hdnimovel=",A7384)</f>
        <v>https://venda-imoveis.caixa.gov.br/sistema/detalhe-imovel.asp?hdnOrigem=index&amp;hdnimovel=8787714653253</v>
      </c>
      <c r="O7384" s="9" t="str">
        <f>LEFT(J7384,SEARCH(",",J7384)-1)</f>
        <v>Apartamento</v>
      </c>
    </row>
    <row r="7385" spans="1:15" x14ac:dyDescent="0.25">
      <c r="A7385">
        <v>8444414919662</v>
      </c>
      <c r="B7385" t="s">
        <v>0</v>
      </c>
      <c r="C7385" t="s">
        <v>11389</v>
      </c>
      <c r="D7385" t="s">
        <v>11393</v>
      </c>
      <c r="E7385" t="s">
        <v>13017</v>
      </c>
      <c r="F7385" s="1">
        <v>57603</v>
      </c>
      <c r="G7385" s="1">
        <v>124000</v>
      </c>
      <c r="H7385" t="s">
        <v>219</v>
      </c>
      <c r="I7385" t="s">
        <v>5</v>
      </c>
      <c r="J7385" t="s">
        <v>13018</v>
      </c>
      <c r="K7385" t="s">
        <v>7</v>
      </c>
      <c r="L7385" s="12">
        <v>46108</v>
      </c>
      <c r="M7385" s="5">
        <f>G7385-F7385</f>
        <v>66397</v>
      </c>
      <c r="N7385" s="7" t="str">
        <f>CONCATENATE("https://venda-imoveis.caixa.gov.br/sistema/detalhe-imovel.asp?hdnOrigem=index&amp;hdnimovel=",A7385)</f>
        <v>https://venda-imoveis.caixa.gov.br/sistema/detalhe-imovel.asp?hdnOrigem=index&amp;hdnimovel=8444414919662</v>
      </c>
      <c r="O7385" s="9" t="str">
        <f>LEFT(J7385,SEARCH(",",J7385)-1)</f>
        <v>Casa</v>
      </c>
    </row>
    <row r="7386" spans="1:15" x14ac:dyDescent="0.25">
      <c r="A7386">
        <v>8444416261842</v>
      </c>
      <c r="B7386" t="s">
        <v>0</v>
      </c>
      <c r="C7386" t="s">
        <v>11389</v>
      </c>
      <c r="D7386" t="s">
        <v>11393</v>
      </c>
      <c r="E7386" t="s">
        <v>13019</v>
      </c>
      <c r="F7386" s="1">
        <v>55744.84</v>
      </c>
      <c r="G7386" s="1">
        <v>120000</v>
      </c>
      <c r="H7386" t="s">
        <v>219</v>
      </c>
      <c r="I7386" t="s">
        <v>5</v>
      </c>
      <c r="J7386" t="s">
        <v>13020</v>
      </c>
      <c r="K7386" t="s">
        <v>7</v>
      </c>
      <c r="L7386" s="12">
        <v>46108</v>
      </c>
      <c r="M7386" s="5">
        <f>G7386-F7386</f>
        <v>64255.16</v>
      </c>
      <c r="N7386" s="7" t="str">
        <f>CONCATENATE("https://venda-imoveis.caixa.gov.br/sistema/detalhe-imovel.asp?hdnOrigem=index&amp;hdnimovel=",A7386)</f>
        <v>https://venda-imoveis.caixa.gov.br/sistema/detalhe-imovel.asp?hdnOrigem=index&amp;hdnimovel=8444416261842</v>
      </c>
      <c r="O7386" s="9" t="str">
        <f>LEFT(J7386,SEARCH(",",J7386)-1)</f>
        <v>Casa</v>
      </c>
    </row>
    <row r="7387" spans="1:15" x14ac:dyDescent="0.25">
      <c r="A7387">
        <v>8787706072646</v>
      </c>
      <c r="B7387" t="s">
        <v>0</v>
      </c>
      <c r="C7387" t="s">
        <v>11389</v>
      </c>
      <c r="D7387" t="s">
        <v>11393</v>
      </c>
      <c r="E7387" t="s">
        <v>13021</v>
      </c>
      <c r="F7387" s="1">
        <v>55238.52</v>
      </c>
      <c r="G7387" s="1">
        <v>118910.06</v>
      </c>
      <c r="H7387" t="s">
        <v>219</v>
      </c>
      <c r="I7387" t="s">
        <v>5</v>
      </c>
      <c r="J7387" t="s">
        <v>11917</v>
      </c>
      <c r="K7387" t="s">
        <v>7</v>
      </c>
      <c r="L7387" s="12">
        <v>46108</v>
      </c>
      <c r="M7387" s="5">
        <f>G7387-F7387</f>
        <v>63671.54</v>
      </c>
      <c r="N7387" s="7" t="str">
        <f>CONCATENATE("https://venda-imoveis.caixa.gov.br/sistema/detalhe-imovel.asp?hdnOrigem=index&amp;hdnimovel=",A7387)</f>
        <v>https://venda-imoveis.caixa.gov.br/sistema/detalhe-imovel.asp?hdnOrigem=index&amp;hdnimovel=8787706072646</v>
      </c>
      <c r="O7387" s="9" t="str">
        <f>LEFT(J7387,SEARCH(",",J7387)-1)</f>
        <v>Apartamento</v>
      </c>
    </row>
    <row r="7388" spans="1:15" x14ac:dyDescent="0.25">
      <c r="A7388">
        <v>8444406693138</v>
      </c>
      <c r="B7388" t="s">
        <v>0</v>
      </c>
      <c r="C7388" t="s">
        <v>11389</v>
      </c>
      <c r="D7388" t="s">
        <v>11406</v>
      </c>
      <c r="E7388" t="s">
        <v>13022</v>
      </c>
      <c r="F7388" s="1">
        <v>55744.84</v>
      </c>
      <c r="G7388" s="1">
        <v>120000</v>
      </c>
      <c r="H7388" t="s">
        <v>219</v>
      </c>
      <c r="I7388" t="s">
        <v>5</v>
      </c>
      <c r="J7388" t="s">
        <v>13023</v>
      </c>
      <c r="K7388" t="s">
        <v>7</v>
      </c>
      <c r="L7388" s="12">
        <v>46108</v>
      </c>
      <c r="M7388" s="5">
        <f>G7388-F7388</f>
        <v>64255.16</v>
      </c>
      <c r="N7388" s="7" t="str">
        <f>CONCATENATE("https://venda-imoveis.caixa.gov.br/sistema/detalhe-imovel.asp?hdnOrigem=index&amp;hdnimovel=",A7388)</f>
        <v>https://venda-imoveis.caixa.gov.br/sistema/detalhe-imovel.asp?hdnOrigem=index&amp;hdnimovel=8444406693138</v>
      </c>
      <c r="O7388" s="9" t="str">
        <f>LEFT(J7388,SEARCH(",",J7388)-1)</f>
        <v>Casa</v>
      </c>
    </row>
    <row r="7389" spans="1:15" x14ac:dyDescent="0.25">
      <c r="A7389">
        <v>8444425124470</v>
      </c>
      <c r="B7389" t="s">
        <v>0</v>
      </c>
      <c r="C7389" t="s">
        <v>11389</v>
      </c>
      <c r="D7389" t="s">
        <v>11409</v>
      </c>
      <c r="E7389" t="s">
        <v>13024</v>
      </c>
      <c r="F7389" s="1">
        <v>57603</v>
      </c>
      <c r="G7389" s="1">
        <v>124000</v>
      </c>
      <c r="H7389" t="s">
        <v>219</v>
      </c>
      <c r="I7389" t="s">
        <v>5</v>
      </c>
      <c r="J7389" t="s">
        <v>13025</v>
      </c>
      <c r="K7389" t="s">
        <v>7</v>
      </c>
      <c r="L7389" s="12">
        <v>46108</v>
      </c>
      <c r="M7389" s="5">
        <f>G7389-F7389</f>
        <v>66397</v>
      </c>
      <c r="N7389" s="7" t="str">
        <f>CONCATENATE("https://venda-imoveis.caixa.gov.br/sistema/detalhe-imovel.asp?hdnOrigem=index&amp;hdnimovel=",A7389)</f>
        <v>https://venda-imoveis.caixa.gov.br/sistema/detalhe-imovel.asp?hdnOrigem=index&amp;hdnimovel=8444425124470</v>
      </c>
      <c r="O7389" s="9" t="str">
        <f>LEFT(J7389,SEARCH(",",J7389)-1)</f>
        <v>Casa</v>
      </c>
    </row>
    <row r="7390" spans="1:15" x14ac:dyDescent="0.25">
      <c r="A7390">
        <v>8444426598866</v>
      </c>
      <c r="B7390" t="s">
        <v>0</v>
      </c>
      <c r="C7390" t="s">
        <v>11389</v>
      </c>
      <c r="D7390" t="s">
        <v>11409</v>
      </c>
      <c r="E7390" t="s">
        <v>13026</v>
      </c>
      <c r="F7390" s="1">
        <v>56919.92</v>
      </c>
      <c r="G7390" s="1">
        <v>122529.55</v>
      </c>
      <c r="H7390" t="s">
        <v>219</v>
      </c>
      <c r="I7390" t="s">
        <v>5</v>
      </c>
      <c r="J7390" t="s">
        <v>13027</v>
      </c>
      <c r="K7390" t="s">
        <v>7</v>
      </c>
      <c r="L7390" s="12">
        <v>46108</v>
      </c>
      <c r="M7390" s="5">
        <f>G7390-F7390</f>
        <v>65609.63</v>
      </c>
      <c r="N7390" s="7" t="str">
        <f>CONCATENATE("https://venda-imoveis.caixa.gov.br/sistema/detalhe-imovel.asp?hdnOrigem=index&amp;hdnimovel=",A7390)</f>
        <v>https://venda-imoveis.caixa.gov.br/sistema/detalhe-imovel.asp?hdnOrigem=index&amp;hdnimovel=8444426598866</v>
      </c>
      <c r="O7390" s="9" t="str">
        <f>LEFT(J7390,SEARCH(",",J7390)-1)</f>
        <v>Apartamento</v>
      </c>
    </row>
    <row r="7391" spans="1:15" x14ac:dyDescent="0.25">
      <c r="A7391">
        <v>8444427474397</v>
      </c>
      <c r="B7391" t="s">
        <v>0</v>
      </c>
      <c r="C7391" t="s">
        <v>11389</v>
      </c>
      <c r="D7391" t="s">
        <v>11409</v>
      </c>
      <c r="E7391" t="s">
        <v>13028</v>
      </c>
      <c r="F7391" s="1">
        <v>58067.54</v>
      </c>
      <c r="G7391" s="1">
        <v>125000</v>
      </c>
      <c r="H7391" t="s">
        <v>219</v>
      </c>
      <c r="I7391" t="s">
        <v>5</v>
      </c>
      <c r="J7391" t="s">
        <v>13029</v>
      </c>
      <c r="K7391" t="s">
        <v>7</v>
      </c>
      <c r="L7391" s="12">
        <v>46108</v>
      </c>
      <c r="M7391" s="5">
        <f>G7391-F7391</f>
        <v>66932.459999999992</v>
      </c>
      <c r="N7391" s="7" t="str">
        <f>CONCATENATE("https://venda-imoveis.caixa.gov.br/sistema/detalhe-imovel.asp?hdnOrigem=index&amp;hdnimovel=",A7391)</f>
        <v>https://venda-imoveis.caixa.gov.br/sistema/detalhe-imovel.asp?hdnOrigem=index&amp;hdnimovel=8444427474397</v>
      </c>
      <c r="O7391" s="9" t="str">
        <f>LEFT(J7391,SEARCH(",",J7391)-1)</f>
        <v>Apartamento</v>
      </c>
    </row>
    <row r="7392" spans="1:15" x14ac:dyDescent="0.25">
      <c r="A7392">
        <v>8444428715487</v>
      </c>
      <c r="B7392" t="s">
        <v>0</v>
      </c>
      <c r="C7392" t="s">
        <v>11389</v>
      </c>
      <c r="D7392" t="s">
        <v>11409</v>
      </c>
      <c r="E7392" t="s">
        <v>13030</v>
      </c>
      <c r="F7392" s="1">
        <v>55744.84</v>
      </c>
      <c r="G7392" s="1">
        <v>120000</v>
      </c>
      <c r="H7392" t="s">
        <v>219</v>
      </c>
      <c r="I7392" t="s">
        <v>5</v>
      </c>
      <c r="J7392" t="s">
        <v>13031</v>
      </c>
      <c r="K7392" t="s">
        <v>7</v>
      </c>
      <c r="L7392" s="12">
        <v>46108</v>
      </c>
      <c r="M7392" s="5">
        <f>G7392-F7392</f>
        <v>64255.16</v>
      </c>
      <c r="N7392" s="7" t="str">
        <f>CONCATENATE("https://venda-imoveis.caixa.gov.br/sistema/detalhe-imovel.asp?hdnOrigem=index&amp;hdnimovel=",A7392)</f>
        <v>https://venda-imoveis.caixa.gov.br/sistema/detalhe-imovel.asp?hdnOrigem=index&amp;hdnimovel=8444428715487</v>
      </c>
      <c r="O7392" s="9" t="str">
        <f>LEFT(J7392,SEARCH(",",J7392)-1)</f>
        <v>Casa</v>
      </c>
    </row>
    <row r="7393" spans="1:15" x14ac:dyDescent="0.25">
      <c r="A7393">
        <v>8444430388889</v>
      </c>
      <c r="B7393" t="s">
        <v>0</v>
      </c>
      <c r="C7393" t="s">
        <v>11389</v>
      </c>
      <c r="D7393" t="s">
        <v>11409</v>
      </c>
      <c r="E7393" t="s">
        <v>13032</v>
      </c>
      <c r="F7393" s="1">
        <v>58067.54</v>
      </c>
      <c r="G7393" s="1">
        <v>125000</v>
      </c>
      <c r="H7393" t="s">
        <v>219</v>
      </c>
      <c r="I7393" t="s">
        <v>5</v>
      </c>
      <c r="J7393" t="s">
        <v>13033</v>
      </c>
      <c r="K7393" t="s">
        <v>7</v>
      </c>
      <c r="L7393" s="12">
        <v>46108</v>
      </c>
      <c r="M7393" s="5">
        <f>G7393-F7393</f>
        <v>66932.459999999992</v>
      </c>
      <c r="N7393" s="7" t="str">
        <f>CONCATENATE("https://venda-imoveis.caixa.gov.br/sistema/detalhe-imovel.asp?hdnOrigem=index&amp;hdnimovel=",A7393)</f>
        <v>https://venda-imoveis.caixa.gov.br/sistema/detalhe-imovel.asp?hdnOrigem=index&amp;hdnimovel=8444430388889</v>
      </c>
      <c r="O7393" s="9" t="str">
        <f>LEFT(J7393,SEARCH(",",J7393)-1)</f>
        <v>Casa</v>
      </c>
    </row>
    <row r="7394" spans="1:15" x14ac:dyDescent="0.25">
      <c r="A7394">
        <v>8444426234511</v>
      </c>
      <c r="B7394" t="s">
        <v>0</v>
      </c>
      <c r="C7394" t="s">
        <v>11389</v>
      </c>
      <c r="D7394" t="s">
        <v>11415</v>
      </c>
      <c r="E7394" t="s">
        <v>13034</v>
      </c>
      <c r="F7394" s="1">
        <v>57138.47</v>
      </c>
      <c r="G7394" s="1">
        <v>123000</v>
      </c>
      <c r="H7394" t="s">
        <v>219</v>
      </c>
      <c r="I7394" t="s">
        <v>5</v>
      </c>
      <c r="J7394" t="s">
        <v>13035</v>
      </c>
      <c r="K7394" t="s">
        <v>7</v>
      </c>
      <c r="L7394" s="12">
        <v>46108</v>
      </c>
      <c r="M7394" s="5">
        <f>G7394-F7394</f>
        <v>65861.53</v>
      </c>
      <c r="N7394" s="7" t="str">
        <f>CONCATENATE("https://venda-imoveis.caixa.gov.br/sistema/detalhe-imovel.asp?hdnOrigem=index&amp;hdnimovel=",A7394)</f>
        <v>https://venda-imoveis.caixa.gov.br/sistema/detalhe-imovel.asp?hdnOrigem=index&amp;hdnimovel=8444426234511</v>
      </c>
      <c r="O7394" s="9" t="str">
        <f>LEFT(J7394,SEARCH(",",J7394)-1)</f>
        <v>Casa</v>
      </c>
    </row>
    <row r="7395" spans="1:15" x14ac:dyDescent="0.25">
      <c r="A7395">
        <v>8444430706759</v>
      </c>
      <c r="B7395" t="s">
        <v>0</v>
      </c>
      <c r="C7395" t="s">
        <v>11389</v>
      </c>
      <c r="D7395" t="s">
        <v>9062</v>
      </c>
      <c r="E7395" t="s">
        <v>13036</v>
      </c>
      <c r="F7395" s="1">
        <v>52957.599999999999</v>
      </c>
      <c r="G7395" s="1">
        <v>114000</v>
      </c>
      <c r="H7395" t="s">
        <v>219</v>
      </c>
      <c r="I7395" t="s">
        <v>5</v>
      </c>
      <c r="J7395" t="s">
        <v>13037</v>
      </c>
      <c r="K7395" t="s">
        <v>7</v>
      </c>
      <c r="L7395" s="12">
        <v>46108</v>
      </c>
      <c r="M7395" s="5">
        <f>G7395-F7395</f>
        <v>61042.400000000001</v>
      </c>
      <c r="N7395" s="7" t="str">
        <f>CONCATENATE("https://venda-imoveis.caixa.gov.br/sistema/detalhe-imovel.asp?hdnOrigem=index&amp;hdnimovel=",A7395)</f>
        <v>https://venda-imoveis.caixa.gov.br/sistema/detalhe-imovel.asp?hdnOrigem=index&amp;hdnimovel=8444430706759</v>
      </c>
      <c r="O7395" s="9" t="str">
        <f>LEFT(J7395,SEARCH(",",J7395)-1)</f>
        <v>Casa</v>
      </c>
    </row>
    <row r="7396" spans="1:15" x14ac:dyDescent="0.25">
      <c r="A7396">
        <v>8444426591144</v>
      </c>
      <c r="B7396" t="s">
        <v>0</v>
      </c>
      <c r="C7396" t="s">
        <v>11389</v>
      </c>
      <c r="D7396" t="s">
        <v>1757</v>
      </c>
      <c r="E7396" t="s">
        <v>13038</v>
      </c>
      <c r="F7396" s="1">
        <v>53422.14</v>
      </c>
      <c r="G7396" s="1">
        <v>115000</v>
      </c>
      <c r="H7396" t="s">
        <v>219</v>
      </c>
      <c r="I7396" t="s">
        <v>5</v>
      </c>
      <c r="J7396" t="s">
        <v>13039</v>
      </c>
      <c r="K7396" t="s">
        <v>7</v>
      </c>
      <c r="L7396" s="12">
        <v>46108</v>
      </c>
      <c r="M7396" s="5">
        <f>G7396-F7396</f>
        <v>61577.86</v>
      </c>
      <c r="N7396" s="7" t="str">
        <f>CONCATENATE("https://venda-imoveis.caixa.gov.br/sistema/detalhe-imovel.asp?hdnOrigem=index&amp;hdnimovel=",A7396)</f>
        <v>https://venda-imoveis.caixa.gov.br/sistema/detalhe-imovel.asp?hdnOrigem=index&amp;hdnimovel=8444426591144</v>
      </c>
      <c r="O7396" s="9" t="str">
        <f>LEFT(J7396,SEARCH(",",J7396)-1)</f>
        <v>Casa</v>
      </c>
    </row>
    <row r="7397" spans="1:15" x14ac:dyDescent="0.25">
      <c r="A7397">
        <v>8444428402284</v>
      </c>
      <c r="B7397" t="s">
        <v>0</v>
      </c>
      <c r="C7397" t="s">
        <v>11389</v>
      </c>
      <c r="D7397" t="s">
        <v>1757</v>
      </c>
      <c r="E7397" t="s">
        <v>13040</v>
      </c>
      <c r="F7397" s="1">
        <v>56593.62</v>
      </c>
      <c r="G7397" s="1">
        <v>121827.13</v>
      </c>
      <c r="H7397" t="s">
        <v>219</v>
      </c>
      <c r="I7397" t="s">
        <v>5</v>
      </c>
      <c r="J7397" t="s">
        <v>13041</v>
      </c>
      <c r="K7397" t="s">
        <v>7</v>
      </c>
      <c r="L7397" s="12">
        <v>46108</v>
      </c>
      <c r="M7397" s="5">
        <f>G7397-F7397</f>
        <v>65233.51</v>
      </c>
      <c r="N7397" s="7" t="str">
        <f>CONCATENATE("https://venda-imoveis.caixa.gov.br/sistema/detalhe-imovel.asp?hdnOrigem=index&amp;hdnimovel=",A7397)</f>
        <v>https://venda-imoveis.caixa.gov.br/sistema/detalhe-imovel.asp?hdnOrigem=index&amp;hdnimovel=8444428402284</v>
      </c>
      <c r="O7397" s="9" t="str">
        <f>LEFT(J7397,SEARCH(",",J7397)-1)</f>
        <v>Apartamento</v>
      </c>
    </row>
    <row r="7398" spans="1:15" x14ac:dyDescent="0.25">
      <c r="A7398">
        <v>8787718708168</v>
      </c>
      <c r="B7398" t="s">
        <v>0</v>
      </c>
      <c r="C7398" t="s">
        <v>5724</v>
      </c>
      <c r="D7398" t="s">
        <v>6057</v>
      </c>
      <c r="E7398" t="s">
        <v>6509</v>
      </c>
      <c r="F7398" s="1">
        <v>56209.38</v>
      </c>
      <c r="G7398" s="1">
        <v>121000</v>
      </c>
      <c r="H7398" t="s">
        <v>219</v>
      </c>
      <c r="I7398" t="s">
        <v>5</v>
      </c>
      <c r="J7398" t="s">
        <v>6306</v>
      </c>
      <c r="K7398" t="s">
        <v>12</v>
      </c>
      <c r="L7398" s="12">
        <v>46108</v>
      </c>
      <c r="M7398" s="5">
        <f>G7398-F7398</f>
        <v>64790.62</v>
      </c>
      <c r="N7398" s="7" t="str">
        <f>CONCATENATE("https://venda-imoveis.caixa.gov.br/sistema/detalhe-imovel.asp?hdnOrigem=index&amp;hdnimovel=",A7398)</f>
        <v>https://venda-imoveis.caixa.gov.br/sistema/detalhe-imovel.asp?hdnOrigem=index&amp;hdnimovel=8787718708168</v>
      </c>
      <c r="O7398" s="9" t="str">
        <f>LEFT(J7398,SEARCH(",",J7398)-1)</f>
        <v>Apartamento</v>
      </c>
    </row>
    <row r="7399" spans="1:15" x14ac:dyDescent="0.25">
      <c r="A7399">
        <v>8019870025087</v>
      </c>
      <c r="B7399" t="s">
        <v>0</v>
      </c>
      <c r="C7399" t="s">
        <v>5724</v>
      </c>
      <c r="D7399" t="s">
        <v>6047</v>
      </c>
      <c r="E7399" t="s">
        <v>6510</v>
      </c>
      <c r="F7399" s="1">
        <v>52957.599999999999</v>
      </c>
      <c r="G7399" s="1">
        <v>114000</v>
      </c>
      <c r="H7399" t="s">
        <v>219</v>
      </c>
      <c r="I7399" t="s">
        <v>5</v>
      </c>
      <c r="J7399" t="s">
        <v>6004</v>
      </c>
      <c r="K7399" t="s">
        <v>12</v>
      </c>
      <c r="L7399" s="12">
        <v>46108</v>
      </c>
      <c r="M7399" s="5">
        <f>G7399-F7399</f>
        <v>61042.400000000001</v>
      </c>
      <c r="N7399" s="7" t="str">
        <f>CONCATENATE("https://venda-imoveis.caixa.gov.br/sistema/detalhe-imovel.asp?hdnOrigem=index&amp;hdnimovel=",A7399)</f>
        <v>https://venda-imoveis.caixa.gov.br/sistema/detalhe-imovel.asp?hdnOrigem=index&amp;hdnimovel=8019870025087</v>
      </c>
      <c r="O7399" s="9" t="str">
        <f>LEFT(J7399,SEARCH(",",J7399)-1)</f>
        <v>Apartamento</v>
      </c>
    </row>
    <row r="7400" spans="1:15" x14ac:dyDescent="0.25">
      <c r="A7400">
        <v>8787703073730</v>
      </c>
      <c r="B7400" t="s">
        <v>0</v>
      </c>
      <c r="C7400" t="s">
        <v>5724</v>
      </c>
      <c r="D7400" t="s">
        <v>1102</v>
      </c>
      <c r="E7400" t="s">
        <v>6515</v>
      </c>
      <c r="F7400" s="1">
        <v>54815.76</v>
      </c>
      <c r="G7400" s="1">
        <v>118000</v>
      </c>
      <c r="H7400" t="s">
        <v>219</v>
      </c>
      <c r="I7400" t="s">
        <v>5</v>
      </c>
      <c r="J7400" t="s">
        <v>6516</v>
      </c>
      <c r="K7400" t="s">
        <v>12</v>
      </c>
      <c r="L7400" s="12">
        <v>46108</v>
      </c>
      <c r="M7400" s="5">
        <f>G7400-F7400</f>
        <v>63184.24</v>
      </c>
      <c r="N7400" s="7" t="str">
        <f>CONCATENATE("https://venda-imoveis.caixa.gov.br/sistema/detalhe-imovel.asp?hdnOrigem=index&amp;hdnimovel=",A7400)</f>
        <v>https://venda-imoveis.caixa.gov.br/sistema/detalhe-imovel.asp?hdnOrigem=index&amp;hdnimovel=8787703073730</v>
      </c>
      <c r="O7400" s="9" t="str">
        <f>LEFT(J7400,SEARCH(",",J7400)-1)</f>
        <v>Apartamento</v>
      </c>
    </row>
    <row r="7401" spans="1:15" x14ac:dyDescent="0.25">
      <c r="A7401">
        <v>8787708085702</v>
      </c>
      <c r="B7401" t="s">
        <v>0</v>
      </c>
      <c r="C7401" t="s">
        <v>5724</v>
      </c>
      <c r="D7401" t="s">
        <v>1102</v>
      </c>
      <c r="E7401" t="s">
        <v>6518</v>
      </c>
      <c r="F7401" s="1">
        <v>54211.86</v>
      </c>
      <c r="G7401" s="1">
        <v>116700</v>
      </c>
      <c r="H7401" t="s">
        <v>219</v>
      </c>
      <c r="I7401" t="s">
        <v>5</v>
      </c>
      <c r="J7401" t="s">
        <v>4067</v>
      </c>
      <c r="K7401" t="s">
        <v>12</v>
      </c>
      <c r="L7401" s="12">
        <v>46108</v>
      </c>
      <c r="M7401" s="5">
        <f>G7401-F7401</f>
        <v>62488.14</v>
      </c>
      <c r="N7401" s="7" t="str">
        <f>CONCATENATE("https://venda-imoveis.caixa.gov.br/sistema/detalhe-imovel.asp?hdnOrigem=index&amp;hdnimovel=",A7401)</f>
        <v>https://venda-imoveis.caixa.gov.br/sistema/detalhe-imovel.asp?hdnOrigem=index&amp;hdnimovel=8787708085702</v>
      </c>
      <c r="O7401" s="9" t="str">
        <f>LEFT(J7401,SEARCH(",",J7401)-1)</f>
        <v>Apartamento</v>
      </c>
    </row>
    <row r="7402" spans="1:15" x14ac:dyDescent="0.25">
      <c r="A7402">
        <v>8787709329842</v>
      </c>
      <c r="B7402" t="s">
        <v>0</v>
      </c>
      <c r="C7402" t="s">
        <v>5724</v>
      </c>
      <c r="D7402" t="s">
        <v>1102</v>
      </c>
      <c r="E7402" t="s">
        <v>6519</v>
      </c>
      <c r="F7402" s="1">
        <v>55884.21</v>
      </c>
      <c r="G7402" s="1">
        <v>120300</v>
      </c>
      <c r="H7402" t="s">
        <v>219</v>
      </c>
      <c r="I7402" t="s">
        <v>5</v>
      </c>
      <c r="J7402" t="s">
        <v>4067</v>
      </c>
      <c r="K7402" t="s">
        <v>12</v>
      </c>
      <c r="L7402" s="12">
        <v>46108</v>
      </c>
      <c r="M7402" s="5">
        <f>G7402-F7402</f>
        <v>64415.79</v>
      </c>
      <c r="N7402" s="7" t="str">
        <f>CONCATENATE("https://venda-imoveis.caixa.gov.br/sistema/detalhe-imovel.asp?hdnOrigem=index&amp;hdnimovel=",A7402)</f>
        <v>https://venda-imoveis.caixa.gov.br/sistema/detalhe-imovel.asp?hdnOrigem=index&amp;hdnimovel=8787709329842</v>
      </c>
      <c r="O7402" s="9" t="str">
        <f>LEFT(J7402,SEARCH(",",J7402)-1)</f>
        <v>Apartamento</v>
      </c>
    </row>
    <row r="7403" spans="1:15" x14ac:dyDescent="0.25">
      <c r="A7403">
        <v>8787709950717</v>
      </c>
      <c r="B7403" t="s">
        <v>0</v>
      </c>
      <c r="C7403" t="s">
        <v>5724</v>
      </c>
      <c r="D7403" t="s">
        <v>1102</v>
      </c>
      <c r="E7403" t="s">
        <v>6521</v>
      </c>
      <c r="F7403" s="1">
        <v>55744.84</v>
      </c>
      <c r="G7403" s="1">
        <v>120000</v>
      </c>
      <c r="H7403" t="s">
        <v>219</v>
      </c>
      <c r="I7403" t="s">
        <v>5</v>
      </c>
      <c r="J7403" t="s">
        <v>4067</v>
      </c>
      <c r="K7403" t="s">
        <v>12</v>
      </c>
      <c r="L7403" s="12">
        <v>46108</v>
      </c>
      <c r="M7403" s="5">
        <f>G7403-F7403</f>
        <v>64255.16</v>
      </c>
      <c r="N7403" s="7" t="str">
        <f>CONCATENATE("https://venda-imoveis.caixa.gov.br/sistema/detalhe-imovel.asp?hdnOrigem=index&amp;hdnimovel=",A7403)</f>
        <v>https://venda-imoveis.caixa.gov.br/sistema/detalhe-imovel.asp?hdnOrigem=index&amp;hdnimovel=8787709950717</v>
      </c>
      <c r="O7403" s="9" t="str">
        <f>LEFT(J7403,SEARCH(",",J7403)-1)</f>
        <v>Apartamento</v>
      </c>
    </row>
    <row r="7404" spans="1:15" x14ac:dyDescent="0.25">
      <c r="A7404">
        <v>8787710228310</v>
      </c>
      <c r="B7404" t="s">
        <v>0</v>
      </c>
      <c r="C7404" t="s">
        <v>5724</v>
      </c>
      <c r="D7404" t="s">
        <v>1102</v>
      </c>
      <c r="E7404" t="s">
        <v>6522</v>
      </c>
      <c r="F7404" s="1">
        <v>52957.599999999999</v>
      </c>
      <c r="G7404" s="1">
        <v>114000</v>
      </c>
      <c r="H7404" t="s">
        <v>219</v>
      </c>
      <c r="I7404" t="s">
        <v>5</v>
      </c>
      <c r="J7404" t="s">
        <v>4591</v>
      </c>
      <c r="K7404" t="s">
        <v>12</v>
      </c>
      <c r="L7404" s="12">
        <v>46108</v>
      </c>
      <c r="M7404" s="5">
        <f>G7404-F7404</f>
        <v>61042.400000000001</v>
      </c>
      <c r="N7404" s="7" t="str">
        <f>CONCATENATE("https://venda-imoveis.caixa.gov.br/sistema/detalhe-imovel.asp?hdnOrigem=index&amp;hdnimovel=",A7404)</f>
        <v>https://venda-imoveis.caixa.gov.br/sistema/detalhe-imovel.asp?hdnOrigem=index&amp;hdnimovel=8787710228310</v>
      </c>
      <c r="O7404" s="9" t="str">
        <f>LEFT(J7404,SEARCH(",",J7404)-1)</f>
        <v>Apartamento</v>
      </c>
    </row>
    <row r="7405" spans="1:15" x14ac:dyDescent="0.25">
      <c r="A7405">
        <v>8787710486522</v>
      </c>
      <c r="B7405" t="s">
        <v>0</v>
      </c>
      <c r="C7405" t="s">
        <v>5724</v>
      </c>
      <c r="D7405" t="s">
        <v>1102</v>
      </c>
      <c r="E7405" t="s">
        <v>6523</v>
      </c>
      <c r="F7405" s="1">
        <v>57138.47</v>
      </c>
      <c r="G7405" s="1">
        <v>123000</v>
      </c>
      <c r="H7405" t="s">
        <v>219</v>
      </c>
      <c r="I7405" t="s">
        <v>5</v>
      </c>
      <c r="J7405" t="s">
        <v>4067</v>
      </c>
      <c r="K7405" t="s">
        <v>12</v>
      </c>
      <c r="L7405" s="12">
        <v>46108</v>
      </c>
      <c r="M7405" s="5">
        <f>G7405-F7405</f>
        <v>65861.53</v>
      </c>
      <c r="N7405" s="7" t="str">
        <f>CONCATENATE("https://venda-imoveis.caixa.gov.br/sistema/detalhe-imovel.asp?hdnOrigem=index&amp;hdnimovel=",A7405)</f>
        <v>https://venda-imoveis.caixa.gov.br/sistema/detalhe-imovel.asp?hdnOrigem=index&amp;hdnimovel=8787710486522</v>
      </c>
      <c r="O7405" s="9" t="str">
        <f>LEFT(J7405,SEARCH(",",J7405)-1)</f>
        <v>Apartamento</v>
      </c>
    </row>
    <row r="7406" spans="1:15" x14ac:dyDescent="0.25">
      <c r="A7406">
        <v>8787710639191</v>
      </c>
      <c r="B7406" t="s">
        <v>0</v>
      </c>
      <c r="C7406" t="s">
        <v>5724</v>
      </c>
      <c r="D7406" t="s">
        <v>1102</v>
      </c>
      <c r="E7406" t="s">
        <v>6524</v>
      </c>
      <c r="F7406" s="1">
        <v>58067.54</v>
      </c>
      <c r="G7406" s="1">
        <v>125000</v>
      </c>
      <c r="H7406" t="s">
        <v>219</v>
      </c>
      <c r="I7406" t="s">
        <v>5</v>
      </c>
      <c r="J7406" t="s">
        <v>4067</v>
      </c>
      <c r="K7406" t="s">
        <v>12</v>
      </c>
      <c r="L7406" s="12">
        <v>46108</v>
      </c>
      <c r="M7406" s="5">
        <f>G7406-F7406</f>
        <v>66932.459999999992</v>
      </c>
      <c r="N7406" s="7" t="str">
        <f>CONCATENATE("https://venda-imoveis.caixa.gov.br/sistema/detalhe-imovel.asp?hdnOrigem=index&amp;hdnimovel=",A7406)</f>
        <v>https://venda-imoveis.caixa.gov.br/sistema/detalhe-imovel.asp?hdnOrigem=index&amp;hdnimovel=8787710639191</v>
      </c>
      <c r="O7406" s="9" t="str">
        <f>LEFT(J7406,SEARCH(",",J7406)-1)</f>
        <v>Apartamento</v>
      </c>
    </row>
    <row r="7407" spans="1:15" x14ac:dyDescent="0.25">
      <c r="A7407">
        <v>8787710700354</v>
      </c>
      <c r="B7407" t="s">
        <v>0</v>
      </c>
      <c r="C7407" t="s">
        <v>5724</v>
      </c>
      <c r="D7407" t="s">
        <v>1102</v>
      </c>
      <c r="E7407" t="s">
        <v>6525</v>
      </c>
      <c r="F7407" s="1">
        <v>56673.919999999998</v>
      </c>
      <c r="G7407" s="1">
        <v>122000</v>
      </c>
      <c r="H7407" t="s">
        <v>219</v>
      </c>
      <c r="I7407" t="s">
        <v>5</v>
      </c>
      <c r="J7407" t="s">
        <v>4067</v>
      </c>
      <c r="K7407" t="s">
        <v>12</v>
      </c>
      <c r="L7407" s="12">
        <v>46108</v>
      </c>
      <c r="M7407" s="5">
        <f>G7407-F7407</f>
        <v>65326.080000000002</v>
      </c>
      <c r="N7407" s="7" t="str">
        <f>CONCATENATE("https://venda-imoveis.caixa.gov.br/sistema/detalhe-imovel.asp?hdnOrigem=index&amp;hdnimovel=",A7407)</f>
        <v>https://venda-imoveis.caixa.gov.br/sistema/detalhe-imovel.asp?hdnOrigem=index&amp;hdnimovel=8787710700354</v>
      </c>
      <c r="O7407" s="9" t="str">
        <f>LEFT(J7407,SEARCH(",",J7407)-1)</f>
        <v>Apartamento</v>
      </c>
    </row>
    <row r="7408" spans="1:15" x14ac:dyDescent="0.25">
      <c r="A7408">
        <v>8787710782296</v>
      </c>
      <c r="B7408" t="s">
        <v>0</v>
      </c>
      <c r="C7408" t="s">
        <v>5724</v>
      </c>
      <c r="D7408" t="s">
        <v>1102</v>
      </c>
      <c r="E7408" t="s">
        <v>6526</v>
      </c>
      <c r="F7408" s="1">
        <v>54111.45</v>
      </c>
      <c r="G7408" s="1">
        <v>116483.84</v>
      </c>
      <c r="H7408" t="s">
        <v>219</v>
      </c>
      <c r="I7408" t="s">
        <v>5</v>
      </c>
      <c r="J7408" t="s">
        <v>6302</v>
      </c>
      <c r="K7408" t="s">
        <v>12</v>
      </c>
      <c r="L7408" s="12">
        <v>46108</v>
      </c>
      <c r="M7408" s="5">
        <f>G7408-F7408</f>
        <v>62372.39</v>
      </c>
      <c r="N7408" s="7" t="str">
        <f>CONCATENATE("https://venda-imoveis.caixa.gov.br/sistema/detalhe-imovel.asp?hdnOrigem=index&amp;hdnimovel=",A7408)</f>
        <v>https://venda-imoveis.caixa.gov.br/sistema/detalhe-imovel.asp?hdnOrigem=index&amp;hdnimovel=8787710782296</v>
      </c>
      <c r="O7408" s="9" t="str">
        <f>LEFT(J7408,SEARCH(",",J7408)-1)</f>
        <v>Apartamento</v>
      </c>
    </row>
    <row r="7409" spans="1:15" x14ac:dyDescent="0.25">
      <c r="A7409">
        <v>8787710844119</v>
      </c>
      <c r="B7409" t="s">
        <v>0</v>
      </c>
      <c r="C7409" t="s">
        <v>5724</v>
      </c>
      <c r="D7409" t="s">
        <v>1102</v>
      </c>
      <c r="E7409" t="s">
        <v>6527</v>
      </c>
      <c r="F7409" s="1">
        <v>53422.14</v>
      </c>
      <c r="G7409" s="1">
        <v>115000</v>
      </c>
      <c r="H7409" t="s">
        <v>219</v>
      </c>
      <c r="I7409" t="s">
        <v>5</v>
      </c>
      <c r="J7409" t="s">
        <v>4067</v>
      </c>
      <c r="K7409" t="s">
        <v>12</v>
      </c>
      <c r="L7409" s="12">
        <v>46108</v>
      </c>
      <c r="M7409" s="5">
        <f>G7409-F7409</f>
        <v>61577.86</v>
      </c>
      <c r="N7409" s="7" t="str">
        <f>CONCATENATE("https://venda-imoveis.caixa.gov.br/sistema/detalhe-imovel.asp?hdnOrigem=index&amp;hdnimovel=",A7409)</f>
        <v>https://venda-imoveis.caixa.gov.br/sistema/detalhe-imovel.asp?hdnOrigem=index&amp;hdnimovel=8787710844119</v>
      </c>
      <c r="O7409" s="9" t="str">
        <f>LEFT(J7409,SEARCH(",",J7409)-1)</f>
        <v>Apartamento</v>
      </c>
    </row>
    <row r="7410" spans="1:15" x14ac:dyDescent="0.25">
      <c r="A7410">
        <v>8787711837485</v>
      </c>
      <c r="B7410" t="s">
        <v>0</v>
      </c>
      <c r="C7410" t="s">
        <v>5724</v>
      </c>
      <c r="D7410" t="s">
        <v>1102</v>
      </c>
      <c r="E7410" t="s">
        <v>6528</v>
      </c>
      <c r="F7410" s="1">
        <v>53422.14</v>
      </c>
      <c r="G7410" s="1">
        <v>115000</v>
      </c>
      <c r="H7410" t="s">
        <v>219</v>
      </c>
      <c r="I7410" t="s">
        <v>5</v>
      </c>
      <c r="J7410" t="s">
        <v>4067</v>
      </c>
      <c r="K7410" t="s">
        <v>12</v>
      </c>
      <c r="L7410" s="12">
        <v>46108</v>
      </c>
      <c r="M7410" s="5">
        <f>G7410-F7410</f>
        <v>61577.86</v>
      </c>
      <c r="N7410" s="7" t="str">
        <f>CONCATENATE("https://venda-imoveis.caixa.gov.br/sistema/detalhe-imovel.asp?hdnOrigem=index&amp;hdnimovel=",A7410)</f>
        <v>https://venda-imoveis.caixa.gov.br/sistema/detalhe-imovel.asp?hdnOrigem=index&amp;hdnimovel=8787711837485</v>
      </c>
      <c r="O7410" s="9" t="str">
        <f>LEFT(J7410,SEARCH(",",J7410)-1)</f>
        <v>Apartamento</v>
      </c>
    </row>
    <row r="7411" spans="1:15" x14ac:dyDescent="0.25">
      <c r="A7411">
        <v>8787713116440</v>
      </c>
      <c r="B7411" t="s">
        <v>0</v>
      </c>
      <c r="C7411" t="s">
        <v>5724</v>
      </c>
      <c r="D7411" t="s">
        <v>1102</v>
      </c>
      <c r="E7411" t="s">
        <v>6531</v>
      </c>
      <c r="F7411" s="1">
        <v>53422.14</v>
      </c>
      <c r="G7411" s="1">
        <v>115000</v>
      </c>
      <c r="H7411" t="s">
        <v>219</v>
      </c>
      <c r="I7411" t="s">
        <v>5</v>
      </c>
      <c r="J7411" t="s">
        <v>4067</v>
      </c>
      <c r="K7411" t="s">
        <v>12</v>
      </c>
      <c r="L7411" s="12">
        <v>46108</v>
      </c>
      <c r="M7411" s="5">
        <f>G7411-F7411</f>
        <v>61577.86</v>
      </c>
      <c r="N7411" s="7" t="str">
        <f>CONCATENATE("https://venda-imoveis.caixa.gov.br/sistema/detalhe-imovel.asp?hdnOrigem=index&amp;hdnimovel=",A7411)</f>
        <v>https://venda-imoveis.caixa.gov.br/sistema/detalhe-imovel.asp?hdnOrigem=index&amp;hdnimovel=8787713116440</v>
      </c>
      <c r="O7411" s="9" t="str">
        <f>LEFT(J7411,SEARCH(",",J7411)-1)</f>
        <v>Apartamento</v>
      </c>
    </row>
    <row r="7412" spans="1:15" x14ac:dyDescent="0.25">
      <c r="A7412">
        <v>1444419612176</v>
      </c>
      <c r="B7412" t="s">
        <v>0</v>
      </c>
      <c r="C7412" t="s">
        <v>11389</v>
      </c>
      <c r="D7412" t="s">
        <v>11393</v>
      </c>
      <c r="E7412" t="s">
        <v>13002</v>
      </c>
      <c r="F7412" s="1">
        <v>38922.6</v>
      </c>
      <c r="G7412" s="1">
        <v>84000</v>
      </c>
      <c r="H7412" t="s">
        <v>13003</v>
      </c>
      <c r="I7412" t="s">
        <v>5</v>
      </c>
      <c r="J7412" t="s">
        <v>13004</v>
      </c>
      <c r="K7412" t="s">
        <v>7</v>
      </c>
      <c r="L7412" s="12">
        <v>46108</v>
      </c>
      <c r="M7412" s="5">
        <f>G7412-F7412</f>
        <v>45077.4</v>
      </c>
      <c r="N7412" s="7" t="str">
        <f>CONCATENATE("https://venda-imoveis.caixa.gov.br/sistema/detalhe-imovel.asp?hdnOrigem=index&amp;hdnimovel=",A7412)</f>
        <v>https://venda-imoveis.caixa.gov.br/sistema/detalhe-imovel.asp?hdnOrigem=index&amp;hdnimovel=1444419612176</v>
      </c>
      <c r="O7412" s="9" t="str">
        <f>LEFT(J7412,SEARCH(",",J7412)-1)</f>
        <v>Casa</v>
      </c>
    </row>
    <row r="7413" spans="1:15" x14ac:dyDescent="0.25">
      <c r="A7413">
        <v>8787701549045</v>
      </c>
      <c r="B7413" t="s">
        <v>0</v>
      </c>
      <c r="C7413" t="s">
        <v>1529</v>
      </c>
      <c r="D7413" t="s">
        <v>1537</v>
      </c>
      <c r="E7413" t="s">
        <v>1742</v>
      </c>
      <c r="F7413" s="1">
        <v>52319.49</v>
      </c>
      <c r="G7413" s="1">
        <v>113000</v>
      </c>
      <c r="H7413" t="s">
        <v>1743</v>
      </c>
      <c r="I7413" t="s">
        <v>5</v>
      </c>
      <c r="J7413" t="s">
        <v>1539</v>
      </c>
      <c r="K7413" t="s">
        <v>7</v>
      </c>
      <c r="L7413" s="12">
        <v>46108</v>
      </c>
      <c r="M7413" s="5">
        <f>G7413-F7413</f>
        <v>60680.51</v>
      </c>
      <c r="N7413" s="7" t="str">
        <f>CONCATENATE("https://venda-imoveis.caixa.gov.br/sistema/detalhe-imovel.asp?hdnOrigem=index&amp;hdnimovel=",A7413)</f>
        <v>https://venda-imoveis.caixa.gov.br/sistema/detalhe-imovel.asp?hdnOrigem=index&amp;hdnimovel=8787701549045</v>
      </c>
      <c r="O7413" s="9" t="str">
        <f>LEFT(J7413,SEARCH(",",J7413)-1)</f>
        <v>Apartamento</v>
      </c>
    </row>
    <row r="7414" spans="1:15" x14ac:dyDescent="0.25">
      <c r="A7414">
        <v>8787702775693</v>
      </c>
      <c r="B7414" t="s">
        <v>0</v>
      </c>
      <c r="C7414" t="s">
        <v>1529</v>
      </c>
      <c r="D7414" t="s">
        <v>1537</v>
      </c>
      <c r="E7414" t="s">
        <v>1744</v>
      </c>
      <c r="F7414" s="1">
        <v>49078.47</v>
      </c>
      <c r="G7414" s="1">
        <v>106000</v>
      </c>
      <c r="H7414" t="s">
        <v>1743</v>
      </c>
      <c r="I7414" t="s">
        <v>5</v>
      </c>
      <c r="J7414" t="s">
        <v>1539</v>
      </c>
      <c r="K7414" t="s">
        <v>7</v>
      </c>
      <c r="L7414" s="12">
        <v>46108</v>
      </c>
      <c r="M7414" s="5">
        <f>G7414-F7414</f>
        <v>56921.53</v>
      </c>
      <c r="N7414" s="7" t="str">
        <f>CONCATENATE("https://venda-imoveis.caixa.gov.br/sistema/detalhe-imovel.asp?hdnOrigem=index&amp;hdnimovel=",A7414)</f>
        <v>https://venda-imoveis.caixa.gov.br/sistema/detalhe-imovel.asp?hdnOrigem=index&amp;hdnimovel=8787702775693</v>
      </c>
      <c r="O7414" s="9" t="str">
        <f>LEFT(J7414,SEARCH(",",J7414)-1)</f>
        <v>Apartamento</v>
      </c>
    </row>
    <row r="7415" spans="1:15" x14ac:dyDescent="0.25">
      <c r="A7415">
        <v>8444415905428</v>
      </c>
      <c r="B7415" t="s">
        <v>0</v>
      </c>
      <c r="C7415" t="s">
        <v>3717</v>
      </c>
      <c r="D7415" t="s">
        <v>1596</v>
      </c>
      <c r="E7415" t="s">
        <v>4140</v>
      </c>
      <c r="F7415" s="1">
        <v>52319.49</v>
      </c>
      <c r="G7415" s="1">
        <v>113000</v>
      </c>
      <c r="H7415" t="s">
        <v>1743</v>
      </c>
      <c r="I7415" t="s">
        <v>5</v>
      </c>
      <c r="J7415" t="s">
        <v>4141</v>
      </c>
      <c r="K7415" t="s">
        <v>7</v>
      </c>
      <c r="L7415" s="12">
        <v>46108</v>
      </c>
      <c r="M7415" s="5">
        <f>G7415-F7415</f>
        <v>60680.51</v>
      </c>
      <c r="N7415" s="7" t="str">
        <f>CONCATENATE("https://venda-imoveis.caixa.gov.br/sistema/detalhe-imovel.asp?hdnOrigem=index&amp;hdnimovel=",A7415)</f>
        <v>https://venda-imoveis.caixa.gov.br/sistema/detalhe-imovel.asp?hdnOrigem=index&amp;hdnimovel=8444415905428</v>
      </c>
      <c r="O7415" s="9" t="str">
        <f>LEFT(J7415,SEARCH(",",J7415)-1)</f>
        <v>Apartamento</v>
      </c>
    </row>
    <row r="7416" spans="1:15" x14ac:dyDescent="0.25">
      <c r="A7416">
        <v>8444416484400</v>
      </c>
      <c r="B7416" t="s">
        <v>0</v>
      </c>
      <c r="C7416" t="s">
        <v>3717</v>
      </c>
      <c r="D7416" t="s">
        <v>1596</v>
      </c>
      <c r="E7416" t="s">
        <v>4142</v>
      </c>
      <c r="F7416" s="1">
        <v>50851.83</v>
      </c>
      <c r="G7416" s="1">
        <v>109830.13</v>
      </c>
      <c r="H7416" t="s">
        <v>1743</v>
      </c>
      <c r="I7416" t="s">
        <v>5</v>
      </c>
      <c r="J7416" t="s">
        <v>4143</v>
      </c>
      <c r="K7416" t="s">
        <v>7</v>
      </c>
      <c r="L7416" s="12">
        <v>46108</v>
      </c>
      <c r="M7416" s="5">
        <f>G7416-F7416</f>
        <v>58978.3</v>
      </c>
      <c r="N7416" s="7" t="str">
        <f>CONCATENATE("https://venda-imoveis.caixa.gov.br/sistema/detalhe-imovel.asp?hdnOrigem=index&amp;hdnimovel=",A7416)</f>
        <v>https://venda-imoveis.caixa.gov.br/sistema/detalhe-imovel.asp?hdnOrigem=index&amp;hdnimovel=8444416484400</v>
      </c>
      <c r="O7416" s="9" t="str">
        <f>LEFT(J7416,SEARCH(",",J7416)-1)</f>
        <v>Casa</v>
      </c>
    </row>
    <row r="7417" spans="1:15" x14ac:dyDescent="0.25">
      <c r="A7417">
        <v>1444415035271</v>
      </c>
      <c r="B7417" t="s">
        <v>0</v>
      </c>
      <c r="C7417" t="s">
        <v>5724</v>
      </c>
      <c r="D7417" t="s">
        <v>5728</v>
      </c>
      <c r="E7417" t="s">
        <v>6488</v>
      </c>
      <c r="F7417" s="1">
        <v>54991.64</v>
      </c>
      <c r="G7417" s="1">
        <v>118749.12</v>
      </c>
      <c r="H7417" t="s">
        <v>1743</v>
      </c>
      <c r="I7417" t="s">
        <v>5</v>
      </c>
      <c r="J7417" t="s">
        <v>704</v>
      </c>
      <c r="K7417" t="s">
        <v>7</v>
      </c>
      <c r="L7417" s="12">
        <v>46108</v>
      </c>
      <c r="M7417" s="5">
        <f>G7417-F7417</f>
        <v>63757.479999999996</v>
      </c>
      <c r="N7417" s="7" t="str">
        <f>CONCATENATE("https://venda-imoveis.caixa.gov.br/sistema/detalhe-imovel.asp?hdnOrigem=index&amp;hdnimovel=",A7417)</f>
        <v>https://venda-imoveis.caixa.gov.br/sistema/detalhe-imovel.asp?hdnOrigem=index&amp;hdnimovel=1444415035271</v>
      </c>
      <c r="O7417" s="9" t="str">
        <f>LEFT(J7417,SEARCH(",",J7417)-1)</f>
        <v>Apartamento</v>
      </c>
    </row>
    <row r="7418" spans="1:15" x14ac:dyDescent="0.25">
      <c r="A7418">
        <v>8444424685397</v>
      </c>
      <c r="B7418" t="s">
        <v>0</v>
      </c>
      <c r="C7418" t="s">
        <v>5724</v>
      </c>
      <c r="D7418" t="s">
        <v>5728</v>
      </c>
      <c r="E7418" t="s">
        <v>6489</v>
      </c>
      <c r="F7418" s="1">
        <v>50004.480000000003</v>
      </c>
      <c r="G7418" s="1">
        <v>108000</v>
      </c>
      <c r="H7418" t="s">
        <v>1743</v>
      </c>
      <c r="I7418" t="s">
        <v>5</v>
      </c>
      <c r="J7418" t="s">
        <v>5969</v>
      </c>
      <c r="K7418" t="s">
        <v>7</v>
      </c>
      <c r="L7418" s="12">
        <v>46108</v>
      </c>
      <c r="M7418" s="5">
        <f>G7418-F7418</f>
        <v>57995.519999999997</v>
      </c>
      <c r="N7418" s="7" t="str">
        <f>CONCATENATE("https://venda-imoveis.caixa.gov.br/sistema/detalhe-imovel.asp?hdnOrigem=index&amp;hdnimovel=",A7418)</f>
        <v>https://venda-imoveis.caixa.gov.br/sistema/detalhe-imovel.asp?hdnOrigem=index&amp;hdnimovel=8444424685397</v>
      </c>
      <c r="O7418" s="9" t="str">
        <f>LEFT(J7418,SEARCH(",",J7418)-1)</f>
        <v>Apartamento</v>
      </c>
    </row>
    <row r="7419" spans="1:15" x14ac:dyDescent="0.25">
      <c r="A7419">
        <v>8444424936969</v>
      </c>
      <c r="B7419" t="s">
        <v>0</v>
      </c>
      <c r="C7419" t="s">
        <v>5724</v>
      </c>
      <c r="D7419" t="s">
        <v>5728</v>
      </c>
      <c r="E7419" t="s">
        <v>6490</v>
      </c>
      <c r="F7419" s="1">
        <v>47689.45</v>
      </c>
      <c r="G7419" s="1">
        <v>103000</v>
      </c>
      <c r="H7419" t="s">
        <v>1743</v>
      </c>
      <c r="I7419" t="s">
        <v>5</v>
      </c>
      <c r="J7419" t="s">
        <v>5969</v>
      </c>
      <c r="K7419" t="s">
        <v>7</v>
      </c>
      <c r="L7419" s="12">
        <v>46108</v>
      </c>
      <c r="M7419" s="5">
        <f>G7419-F7419</f>
        <v>55310.55</v>
      </c>
      <c r="N7419" s="7" t="str">
        <f>CONCATENATE("https://venda-imoveis.caixa.gov.br/sistema/detalhe-imovel.asp?hdnOrigem=index&amp;hdnimovel=",A7419)</f>
        <v>https://venda-imoveis.caixa.gov.br/sistema/detalhe-imovel.asp?hdnOrigem=index&amp;hdnimovel=8444424936969</v>
      </c>
      <c r="O7419" s="9" t="str">
        <f>LEFT(J7419,SEARCH(",",J7419)-1)</f>
        <v>Apartamento</v>
      </c>
    </row>
    <row r="7420" spans="1:15" x14ac:dyDescent="0.25">
      <c r="A7420">
        <v>8444425031714</v>
      </c>
      <c r="B7420" t="s">
        <v>0</v>
      </c>
      <c r="C7420" t="s">
        <v>5724</v>
      </c>
      <c r="D7420" t="s">
        <v>5728</v>
      </c>
      <c r="E7420" t="s">
        <v>6491</v>
      </c>
      <c r="F7420" s="1">
        <v>51115.69</v>
      </c>
      <c r="G7420" s="1">
        <v>110400</v>
      </c>
      <c r="H7420" t="s">
        <v>1743</v>
      </c>
      <c r="I7420" t="s">
        <v>5</v>
      </c>
      <c r="J7420" t="s">
        <v>242</v>
      </c>
      <c r="K7420" t="s">
        <v>7</v>
      </c>
      <c r="L7420" s="12">
        <v>46108</v>
      </c>
      <c r="M7420" s="5">
        <f>G7420-F7420</f>
        <v>59284.31</v>
      </c>
      <c r="N7420" s="7" t="str">
        <f>CONCATENATE("https://venda-imoveis.caixa.gov.br/sistema/detalhe-imovel.asp?hdnOrigem=index&amp;hdnimovel=",A7420)</f>
        <v>https://venda-imoveis.caixa.gov.br/sistema/detalhe-imovel.asp?hdnOrigem=index&amp;hdnimovel=8444425031714</v>
      </c>
      <c r="O7420" s="9" t="str">
        <f>LEFT(J7420,SEARCH(",",J7420)-1)</f>
        <v>Apartamento</v>
      </c>
    </row>
    <row r="7421" spans="1:15" x14ac:dyDescent="0.25">
      <c r="A7421">
        <v>8555534691601</v>
      </c>
      <c r="B7421" t="s">
        <v>0</v>
      </c>
      <c r="C7421" t="s">
        <v>5724</v>
      </c>
      <c r="D7421" t="s">
        <v>5865</v>
      </c>
      <c r="E7421" t="s">
        <v>6494</v>
      </c>
      <c r="F7421" s="1">
        <v>51953.34</v>
      </c>
      <c r="G7421" s="1">
        <v>112209.16</v>
      </c>
      <c r="H7421" t="s">
        <v>1743</v>
      </c>
      <c r="I7421" t="s">
        <v>5</v>
      </c>
      <c r="J7421" t="s">
        <v>6154</v>
      </c>
      <c r="K7421" t="s">
        <v>7</v>
      </c>
      <c r="L7421" s="12">
        <v>46108</v>
      </c>
      <c r="M7421" s="5">
        <f>G7421-F7421</f>
        <v>60255.820000000007</v>
      </c>
      <c r="N7421" s="7" t="str">
        <f>CONCATENATE("https://venda-imoveis.caixa.gov.br/sistema/detalhe-imovel.asp?hdnOrigem=index&amp;hdnimovel=",A7421)</f>
        <v>https://venda-imoveis.caixa.gov.br/sistema/detalhe-imovel.asp?hdnOrigem=index&amp;hdnimovel=8555534691601</v>
      </c>
      <c r="O7421" s="9" t="str">
        <f>LEFT(J7421,SEARCH(",",J7421)-1)</f>
        <v>Apartamento</v>
      </c>
    </row>
    <row r="7422" spans="1:15" x14ac:dyDescent="0.25">
      <c r="A7422">
        <v>8555519172658</v>
      </c>
      <c r="B7422" t="s">
        <v>0</v>
      </c>
      <c r="C7422" t="s">
        <v>5724</v>
      </c>
      <c r="D7422" t="s">
        <v>6047</v>
      </c>
      <c r="E7422" t="s">
        <v>6495</v>
      </c>
      <c r="F7422" s="1">
        <v>50004.480000000003</v>
      </c>
      <c r="G7422" s="1">
        <v>108000</v>
      </c>
      <c r="H7422" t="s">
        <v>1743</v>
      </c>
      <c r="I7422" t="s">
        <v>5</v>
      </c>
      <c r="J7422" t="s">
        <v>5852</v>
      </c>
      <c r="K7422" t="s">
        <v>7</v>
      </c>
      <c r="L7422" s="12">
        <v>46108</v>
      </c>
      <c r="M7422" s="5">
        <f>G7422-F7422</f>
        <v>57995.519999999997</v>
      </c>
      <c r="N7422" s="7" t="str">
        <f>CONCATENATE("https://venda-imoveis.caixa.gov.br/sistema/detalhe-imovel.asp?hdnOrigem=index&amp;hdnimovel=",A7422)</f>
        <v>https://venda-imoveis.caixa.gov.br/sistema/detalhe-imovel.asp?hdnOrigem=index&amp;hdnimovel=8555519172658</v>
      </c>
      <c r="O7422" s="9" t="str">
        <f>LEFT(J7422,SEARCH(",",J7422)-1)</f>
        <v>Apartamento</v>
      </c>
    </row>
    <row r="7423" spans="1:15" x14ac:dyDescent="0.25">
      <c r="A7423">
        <v>8444417297239</v>
      </c>
      <c r="B7423" t="s">
        <v>0</v>
      </c>
      <c r="C7423" t="s">
        <v>5724</v>
      </c>
      <c r="D7423" t="s">
        <v>6005</v>
      </c>
      <c r="E7423" t="s">
        <v>6496</v>
      </c>
      <c r="F7423" s="1">
        <v>57886.36</v>
      </c>
      <c r="G7423" s="1">
        <v>125000</v>
      </c>
      <c r="H7423" t="s">
        <v>1743</v>
      </c>
      <c r="I7423" t="s">
        <v>5</v>
      </c>
      <c r="J7423" t="s">
        <v>6497</v>
      </c>
      <c r="K7423" t="s">
        <v>7</v>
      </c>
      <c r="L7423" s="12">
        <v>46108</v>
      </c>
      <c r="M7423" s="5">
        <f>G7423-F7423</f>
        <v>67113.64</v>
      </c>
      <c r="N7423" s="7" t="str">
        <f>CONCATENATE("https://venda-imoveis.caixa.gov.br/sistema/detalhe-imovel.asp?hdnOrigem=index&amp;hdnimovel=",A7423)</f>
        <v>https://venda-imoveis.caixa.gov.br/sistema/detalhe-imovel.asp?hdnOrigem=index&amp;hdnimovel=8444417297239</v>
      </c>
      <c r="O7423" s="9" t="str">
        <f>LEFT(J7423,SEARCH(",",J7423)-1)</f>
        <v>Apartamento</v>
      </c>
    </row>
    <row r="7424" spans="1:15" x14ac:dyDescent="0.25">
      <c r="A7424">
        <v>8787701256471</v>
      </c>
      <c r="B7424" t="s">
        <v>0</v>
      </c>
      <c r="C7424" t="s">
        <v>5724</v>
      </c>
      <c r="D7424" t="s">
        <v>1102</v>
      </c>
      <c r="E7424" t="s">
        <v>6498</v>
      </c>
      <c r="F7424" s="1">
        <v>50698.98</v>
      </c>
      <c r="G7424" s="1">
        <v>109500</v>
      </c>
      <c r="H7424" t="s">
        <v>1743</v>
      </c>
      <c r="I7424" t="s">
        <v>5</v>
      </c>
      <c r="J7424" t="s">
        <v>5847</v>
      </c>
      <c r="K7424" t="s">
        <v>7</v>
      </c>
      <c r="L7424" s="12">
        <v>46108</v>
      </c>
      <c r="M7424" s="5">
        <f>G7424-F7424</f>
        <v>58801.02</v>
      </c>
      <c r="N7424" s="7" t="str">
        <f>CONCATENATE("https://venda-imoveis.caixa.gov.br/sistema/detalhe-imovel.asp?hdnOrigem=index&amp;hdnimovel=",A7424)</f>
        <v>https://venda-imoveis.caixa.gov.br/sistema/detalhe-imovel.asp?hdnOrigem=index&amp;hdnimovel=8787701256471</v>
      </c>
      <c r="O7424" s="9" t="str">
        <f>LEFT(J7424,SEARCH(",",J7424)-1)</f>
        <v>Apartamento</v>
      </c>
    </row>
    <row r="7425" spans="1:15" x14ac:dyDescent="0.25">
      <c r="A7425">
        <v>8555525215444</v>
      </c>
      <c r="B7425" t="s">
        <v>0</v>
      </c>
      <c r="C7425" t="s">
        <v>5724</v>
      </c>
      <c r="D7425" t="s">
        <v>5760</v>
      </c>
      <c r="E7425" t="s">
        <v>6502</v>
      </c>
      <c r="F7425" s="1">
        <v>49541.47</v>
      </c>
      <c r="G7425" s="1">
        <v>107000</v>
      </c>
      <c r="H7425" t="s">
        <v>1743</v>
      </c>
      <c r="I7425" t="s">
        <v>5</v>
      </c>
      <c r="J7425" t="s">
        <v>6503</v>
      </c>
      <c r="K7425" t="s">
        <v>7</v>
      </c>
      <c r="L7425" s="12">
        <v>46108</v>
      </c>
      <c r="M7425" s="5">
        <f>G7425-F7425</f>
        <v>57458.53</v>
      </c>
      <c r="N7425" s="7" t="str">
        <f>CONCATENATE("https://venda-imoveis.caixa.gov.br/sistema/detalhe-imovel.asp?hdnOrigem=index&amp;hdnimovel=",A7425)</f>
        <v>https://venda-imoveis.caixa.gov.br/sistema/detalhe-imovel.asp?hdnOrigem=index&amp;hdnimovel=8555525215444</v>
      </c>
      <c r="O7425" s="9" t="str">
        <f>LEFT(J7425,SEARCH(",",J7425)-1)</f>
        <v>Apartamento</v>
      </c>
    </row>
    <row r="7426" spans="1:15" x14ac:dyDescent="0.25">
      <c r="A7426">
        <v>8444418374873</v>
      </c>
      <c r="B7426" t="s">
        <v>0</v>
      </c>
      <c r="C7426" t="s">
        <v>11389</v>
      </c>
      <c r="D7426" t="s">
        <v>11480</v>
      </c>
      <c r="E7426" t="s">
        <v>12981</v>
      </c>
      <c r="F7426" s="1">
        <v>51856.49</v>
      </c>
      <c r="G7426" s="1">
        <v>112000</v>
      </c>
      <c r="H7426" t="s">
        <v>1743</v>
      </c>
      <c r="I7426" t="s">
        <v>5</v>
      </c>
      <c r="J7426" t="s">
        <v>12982</v>
      </c>
      <c r="K7426" t="s">
        <v>7</v>
      </c>
      <c r="L7426" s="12">
        <v>46108</v>
      </c>
      <c r="M7426" s="5">
        <f>G7426-F7426</f>
        <v>60143.51</v>
      </c>
      <c r="N7426" s="7" t="str">
        <f>CONCATENATE("https://venda-imoveis.caixa.gov.br/sistema/detalhe-imovel.asp?hdnOrigem=index&amp;hdnimovel=",A7426)</f>
        <v>https://venda-imoveis.caixa.gov.br/sistema/detalhe-imovel.asp?hdnOrigem=index&amp;hdnimovel=8444418374873</v>
      </c>
      <c r="O7426" s="9" t="str">
        <f>LEFT(J7426,SEARCH(",",J7426)-1)</f>
        <v>Casa</v>
      </c>
    </row>
    <row r="7427" spans="1:15" x14ac:dyDescent="0.25">
      <c r="A7427">
        <v>8787714691937</v>
      </c>
      <c r="B7427" t="s">
        <v>0</v>
      </c>
      <c r="C7427" t="s">
        <v>11389</v>
      </c>
      <c r="D7427" t="s">
        <v>11480</v>
      </c>
      <c r="E7427" t="s">
        <v>12983</v>
      </c>
      <c r="F7427" s="1">
        <v>48152.45</v>
      </c>
      <c r="G7427" s="1">
        <v>104000</v>
      </c>
      <c r="H7427" t="s">
        <v>1743</v>
      </c>
      <c r="I7427" t="s">
        <v>5</v>
      </c>
      <c r="J7427" t="s">
        <v>12984</v>
      </c>
      <c r="K7427" t="s">
        <v>7</v>
      </c>
      <c r="L7427" s="12">
        <v>46108</v>
      </c>
      <c r="M7427" s="5">
        <f>G7427-F7427</f>
        <v>55847.55</v>
      </c>
      <c r="N7427" s="7" t="str">
        <f>CONCATENATE("https://venda-imoveis.caixa.gov.br/sistema/detalhe-imovel.asp?hdnOrigem=index&amp;hdnimovel=",A7427)</f>
        <v>https://venda-imoveis.caixa.gov.br/sistema/detalhe-imovel.asp?hdnOrigem=index&amp;hdnimovel=8787714691937</v>
      </c>
      <c r="O7427" s="9" t="str">
        <f>LEFT(J7427,SEARCH(",",J7427)-1)</f>
        <v>Apartamento</v>
      </c>
    </row>
    <row r="7428" spans="1:15" x14ac:dyDescent="0.25">
      <c r="A7428">
        <v>8444410041263</v>
      </c>
      <c r="B7428" t="s">
        <v>0</v>
      </c>
      <c r="C7428" t="s">
        <v>11389</v>
      </c>
      <c r="D7428" t="s">
        <v>12169</v>
      </c>
      <c r="E7428" t="s">
        <v>12985</v>
      </c>
      <c r="F7428" s="1">
        <v>57886.36</v>
      </c>
      <c r="G7428" s="1">
        <v>125000</v>
      </c>
      <c r="H7428" t="s">
        <v>1743</v>
      </c>
      <c r="I7428" t="s">
        <v>5</v>
      </c>
      <c r="J7428" t="s">
        <v>12986</v>
      </c>
      <c r="K7428" t="s">
        <v>7</v>
      </c>
      <c r="L7428" s="12">
        <v>46108</v>
      </c>
      <c r="M7428" s="5">
        <f>G7428-F7428</f>
        <v>67113.64</v>
      </c>
      <c r="N7428" s="7" t="str">
        <f>CONCATENATE("https://venda-imoveis.caixa.gov.br/sistema/detalhe-imovel.asp?hdnOrigem=index&amp;hdnimovel=",A7428)</f>
        <v>https://venda-imoveis.caixa.gov.br/sistema/detalhe-imovel.asp?hdnOrigem=index&amp;hdnimovel=8444410041263</v>
      </c>
      <c r="O7428" s="9" t="str">
        <f>LEFT(J7428,SEARCH(",",J7428)-1)</f>
        <v>Casa</v>
      </c>
    </row>
    <row r="7429" spans="1:15" x14ac:dyDescent="0.25">
      <c r="A7429">
        <v>1444401882260</v>
      </c>
      <c r="B7429" t="s">
        <v>0</v>
      </c>
      <c r="C7429" t="s">
        <v>11389</v>
      </c>
      <c r="D7429" t="s">
        <v>11390</v>
      </c>
      <c r="E7429" t="s">
        <v>12987</v>
      </c>
      <c r="F7429" s="1">
        <v>52996.34</v>
      </c>
      <c r="G7429" s="1">
        <v>114440.47</v>
      </c>
      <c r="H7429" t="s">
        <v>1743</v>
      </c>
      <c r="I7429" t="s">
        <v>5</v>
      </c>
      <c r="J7429" t="s">
        <v>12988</v>
      </c>
      <c r="K7429" t="s">
        <v>7</v>
      </c>
      <c r="L7429" s="12">
        <v>46108</v>
      </c>
      <c r="M7429" s="5">
        <f>G7429-F7429</f>
        <v>61444.130000000005</v>
      </c>
      <c r="N7429" s="7" t="str">
        <f>CONCATENATE("https://venda-imoveis.caixa.gov.br/sistema/detalhe-imovel.asp?hdnOrigem=index&amp;hdnimovel=",A7429)</f>
        <v>https://venda-imoveis.caixa.gov.br/sistema/detalhe-imovel.asp?hdnOrigem=index&amp;hdnimovel=1444401882260</v>
      </c>
      <c r="O7429" s="9" t="str">
        <f>LEFT(J7429,SEARCH(",",J7429)-1)</f>
        <v>Casa</v>
      </c>
    </row>
    <row r="7430" spans="1:15" x14ac:dyDescent="0.25">
      <c r="A7430">
        <v>8444405472421</v>
      </c>
      <c r="B7430" t="s">
        <v>0</v>
      </c>
      <c r="C7430" t="s">
        <v>11389</v>
      </c>
      <c r="D7430" t="s">
        <v>11390</v>
      </c>
      <c r="E7430" t="s">
        <v>12989</v>
      </c>
      <c r="F7430" s="1">
        <v>57886.36</v>
      </c>
      <c r="G7430" s="1">
        <v>125000</v>
      </c>
      <c r="H7430" t="s">
        <v>1743</v>
      </c>
      <c r="I7430" t="s">
        <v>5</v>
      </c>
      <c r="J7430" t="s">
        <v>12990</v>
      </c>
      <c r="K7430" t="s">
        <v>7</v>
      </c>
      <c r="L7430" s="12">
        <v>46108</v>
      </c>
      <c r="M7430" s="5">
        <f>G7430-F7430</f>
        <v>67113.64</v>
      </c>
      <c r="N7430" s="7" t="str">
        <f>CONCATENATE("https://venda-imoveis.caixa.gov.br/sistema/detalhe-imovel.asp?hdnOrigem=index&amp;hdnimovel=",A7430)</f>
        <v>https://venda-imoveis.caixa.gov.br/sistema/detalhe-imovel.asp?hdnOrigem=index&amp;hdnimovel=8444405472421</v>
      </c>
      <c r="O7430" s="9" t="str">
        <f>LEFT(J7430,SEARCH(",",J7430)-1)</f>
        <v>Casa</v>
      </c>
    </row>
    <row r="7431" spans="1:15" x14ac:dyDescent="0.25">
      <c r="A7431">
        <v>8444409173038</v>
      </c>
      <c r="B7431" t="s">
        <v>0</v>
      </c>
      <c r="C7431" t="s">
        <v>11389</v>
      </c>
      <c r="D7431" t="s">
        <v>11883</v>
      </c>
      <c r="E7431" t="s">
        <v>12991</v>
      </c>
      <c r="F7431" s="1">
        <v>47689.45</v>
      </c>
      <c r="G7431" s="1">
        <v>103000</v>
      </c>
      <c r="H7431" t="s">
        <v>1743</v>
      </c>
      <c r="I7431" t="s">
        <v>5</v>
      </c>
      <c r="J7431" t="s">
        <v>12992</v>
      </c>
      <c r="K7431" t="s">
        <v>7</v>
      </c>
      <c r="L7431" s="12">
        <v>46108</v>
      </c>
      <c r="M7431" s="5">
        <f>G7431-F7431</f>
        <v>55310.55</v>
      </c>
      <c r="N7431" s="7" t="str">
        <f>CONCATENATE("https://venda-imoveis.caixa.gov.br/sistema/detalhe-imovel.asp?hdnOrigem=index&amp;hdnimovel=",A7431)</f>
        <v>https://venda-imoveis.caixa.gov.br/sistema/detalhe-imovel.asp?hdnOrigem=index&amp;hdnimovel=8444409173038</v>
      </c>
      <c r="O7431" s="9" t="str">
        <f>LEFT(J7431,SEARCH(",",J7431)-1)</f>
        <v>Apartamento</v>
      </c>
    </row>
    <row r="7432" spans="1:15" x14ac:dyDescent="0.25">
      <c r="A7432">
        <v>8444412889081</v>
      </c>
      <c r="B7432" t="s">
        <v>0</v>
      </c>
      <c r="C7432" t="s">
        <v>11389</v>
      </c>
      <c r="D7432" t="s">
        <v>11393</v>
      </c>
      <c r="E7432" t="s">
        <v>12993</v>
      </c>
      <c r="F7432" s="1">
        <v>52319.49</v>
      </c>
      <c r="G7432" s="1">
        <v>113000</v>
      </c>
      <c r="H7432" t="s">
        <v>1743</v>
      </c>
      <c r="I7432" t="s">
        <v>5</v>
      </c>
      <c r="J7432" t="s">
        <v>11419</v>
      </c>
      <c r="K7432" t="s">
        <v>7</v>
      </c>
      <c r="L7432" s="12">
        <v>46108</v>
      </c>
      <c r="M7432" s="5">
        <f>G7432-F7432</f>
        <v>60680.51</v>
      </c>
      <c r="N7432" s="7" t="str">
        <f>CONCATENATE("https://venda-imoveis.caixa.gov.br/sistema/detalhe-imovel.asp?hdnOrigem=index&amp;hdnimovel=",A7432)</f>
        <v>https://venda-imoveis.caixa.gov.br/sistema/detalhe-imovel.asp?hdnOrigem=index&amp;hdnimovel=8444412889081</v>
      </c>
      <c r="O7432" s="9" t="str">
        <f>LEFT(J7432,SEARCH(",",J7432)-1)</f>
        <v>Casa</v>
      </c>
    </row>
    <row r="7433" spans="1:15" x14ac:dyDescent="0.25">
      <c r="A7433">
        <v>8444425168531</v>
      </c>
      <c r="B7433" t="s">
        <v>0</v>
      </c>
      <c r="C7433" t="s">
        <v>11389</v>
      </c>
      <c r="D7433" t="s">
        <v>3152</v>
      </c>
      <c r="E7433" t="s">
        <v>12994</v>
      </c>
      <c r="F7433" s="1">
        <v>52110.95</v>
      </c>
      <c r="G7433" s="1">
        <v>112549.57</v>
      </c>
      <c r="H7433" t="s">
        <v>1743</v>
      </c>
      <c r="I7433" t="s">
        <v>5</v>
      </c>
      <c r="J7433" t="s">
        <v>12995</v>
      </c>
      <c r="K7433" t="s">
        <v>7</v>
      </c>
      <c r="L7433" s="12">
        <v>46108</v>
      </c>
      <c r="M7433" s="5">
        <f>G7433-F7433</f>
        <v>60438.62000000001</v>
      </c>
      <c r="N7433" s="7" t="str">
        <f>CONCATENATE("https://venda-imoveis.caixa.gov.br/sistema/detalhe-imovel.asp?hdnOrigem=index&amp;hdnimovel=",A7433)</f>
        <v>https://venda-imoveis.caixa.gov.br/sistema/detalhe-imovel.asp?hdnOrigem=index&amp;hdnimovel=8444425168531</v>
      </c>
      <c r="O7433" s="9" t="str">
        <f>LEFT(J7433,SEARCH(",",J7433)-1)</f>
        <v>Casa</v>
      </c>
    </row>
    <row r="7434" spans="1:15" x14ac:dyDescent="0.25">
      <c r="A7434">
        <v>8444423111850</v>
      </c>
      <c r="B7434" t="s">
        <v>0</v>
      </c>
      <c r="C7434" t="s">
        <v>11389</v>
      </c>
      <c r="D7434" t="s">
        <v>11728</v>
      </c>
      <c r="E7434" t="s">
        <v>12996</v>
      </c>
      <c r="F7434" s="1">
        <v>49541.47</v>
      </c>
      <c r="G7434" s="1">
        <v>107000</v>
      </c>
      <c r="H7434" t="s">
        <v>1743</v>
      </c>
      <c r="I7434" t="s">
        <v>5</v>
      </c>
      <c r="J7434" t="s">
        <v>12997</v>
      </c>
      <c r="K7434" t="s">
        <v>7</v>
      </c>
      <c r="L7434" s="12">
        <v>46108</v>
      </c>
      <c r="M7434" s="5">
        <f>G7434-F7434</f>
        <v>57458.53</v>
      </c>
      <c r="N7434" s="7" t="str">
        <f>CONCATENATE("https://venda-imoveis.caixa.gov.br/sistema/detalhe-imovel.asp?hdnOrigem=index&amp;hdnimovel=",A7434)</f>
        <v>https://venda-imoveis.caixa.gov.br/sistema/detalhe-imovel.asp?hdnOrigem=index&amp;hdnimovel=8444423111850</v>
      </c>
      <c r="O7434" s="9" t="str">
        <f>LEFT(J7434,SEARCH(",",J7434)-1)</f>
        <v>Casa</v>
      </c>
    </row>
    <row r="7435" spans="1:15" x14ac:dyDescent="0.25">
      <c r="A7435">
        <v>8444401814301</v>
      </c>
      <c r="B7435" t="s">
        <v>0</v>
      </c>
      <c r="C7435" t="s">
        <v>11389</v>
      </c>
      <c r="D7435" t="s">
        <v>1757</v>
      </c>
      <c r="E7435" t="s">
        <v>12998</v>
      </c>
      <c r="F7435" s="1">
        <v>50004.480000000003</v>
      </c>
      <c r="G7435" s="1">
        <v>108000</v>
      </c>
      <c r="H7435" t="s">
        <v>1743</v>
      </c>
      <c r="I7435" t="s">
        <v>5</v>
      </c>
      <c r="J7435" t="s">
        <v>12999</v>
      </c>
      <c r="K7435" t="s">
        <v>7</v>
      </c>
      <c r="L7435" s="12">
        <v>46108</v>
      </c>
      <c r="M7435" s="5">
        <f>G7435-F7435</f>
        <v>57995.519999999997</v>
      </c>
      <c r="N7435" s="7" t="str">
        <f>CONCATENATE("https://venda-imoveis.caixa.gov.br/sistema/detalhe-imovel.asp?hdnOrigem=index&amp;hdnimovel=",A7435)</f>
        <v>https://venda-imoveis.caixa.gov.br/sistema/detalhe-imovel.asp?hdnOrigem=index&amp;hdnimovel=8444401814301</v>
      </c>
      <c r="O7435" s="9" t="str">
        <f>LEFT(J7435,SEARCH(",",J7435)-1)</f>
        <v>Casa</v>
      </c>
    </row>
    <row r="7436" spans="1:15" x14ac:dyDescent="0.25">
      <c r="A7436">
        <v>8444405901071</v>
      </c>
      <c r="B7436" t="s">
        <v>0</v>
      </c>
      <c r="C7436" t="s">
        <v>11389</v>
      </c>
      <c r="D7436" t="s">
        <v>1757</v>
      </c>
      <c r="E7436" t="s">
        <v>13000</v>
      </c>
      <c r="F7436" s="1">
        <v>52319.49</v>
      </c>
      <c r="G7436" s="1">
        <v>113000</v>
      </c>
      <c r="H7436" t="s">
        <v>1743</v>
      </c>
      <c r="I7436" t="s">
        <v>5</v>
      </c>
      <c r="J7436" t="s">
        <v>13001</v>
      </c>
      <c r="K7436" t="s">
        <v>7</v>
      </c>
      <c r="L7436" s="12">
        <v>46108</v>
      </c>
      <c r="M7436" s="5">
        <f>G7436-F7436</f>
        <v>60680.51</v>
      </c>
      <c r="N7436" s="7" t="str">
        <f>CONCATENATE("https://venda-imoveis.caixa.gov.br/sistema/detalhe-imovel.asp?hdnOrigem=index&amp;hdnimovel=",A7436)</f>
        <v>https://venda-imoveis.caixa.gov.br/sistema/detalhe-imovel.asp?hdnOrigem=index&amp;hdnimovel=8444405901071</v>
      </c>
      <c r="O7436" s="9" t="str">
        <f>LEFT(J7436,SEARCH(",",J7436)-1)</f>
        <v>Casa</v>
      </c>
    </row>
    <row r="7437" spans="1:15" x14ac:dyDescent="0.25">
      <c r="A7437">
        <v>8444427059551</v>
      </c>
      <c r="B7437" t="s">
        <v>0</v>
      </c>
      <c r="C7437" t="s">
        <v>5724</v>
      </c>
      <c r="D7437" t="s">
        <v>5728</v>
      </c>
      <c r="E7437" t="s">
        <v>6492</v>
      </c>
      <c r="F7437" s="1">
        <v>52319.49</v>
      </c>
      <c r="G7437" s="1">
        <v>113000</v>
      </c>
      <c r="H7437" t="s">
        <v>1743</v>
      </c>
      <c r="I7437" t="s">
        <v>5</v>
      </c>
      <c r="J7437" t="s">
        <v>5852</v>
      </c>
      <c r="K7437" t="s">
        <v>12</v>
      </c>
      <c r="L7437" s="12">
        <v>46108</v>
      </c>
      <c r="M7437" s="5">
        <f>G7437-F7437</f>
        <v>60680.51</v>
      </c>
      <c r="N7437" s="7" t="str">
        <f>CONCATENATE("https://venda-imoveis.caixa.gov.br/sistema/detalhe-imovel.asp?hdnOrigem=index&amp;hdnimovel=",A7437)</f>
        <v>https://venda-imoveis.caixa.gov.br/sistema/detalhe-imovel.asp?hdnOrigem=index&amp;hdnimovel=8444427059551</v>
      </c>
      <c r="O7437" s="9" t="str">
        <f>LEFT(J7437,SEARCH(",",J7437)-1)</f>
        <v>Apartamento</v>
      </c>
    </row>
    <row r="7438" spans="1:15" x14ac:dyDescent="0.25">
      <c r="A7438">
        <v>8444429304804</v>
      </c>
      <c r="B7438" t="s">
        <v>0</v>
      </c>
      <c r="C7438" t="s">
        <v>5724</v>
      </c>
      <c r="D7438" t="s">
        <v>5728</v>
      </c>
      <c r="E7438" t="s">
        <v>6493</v>
      </c>
      <c r="F7438" s="1">
        <v>50276.87</v>
      </c>
      <c r="G7438" s="1">
        <v>108588.33</v>
      </c>
      <c r="H7438" t="s">
        <v>1743</v>
      </c>
      <c r="I7438" t="s">
        <v>5</v>
      </c>
      <c r="J7438" t="s">
        <v>5745</v>
      </c>
      <c r="K7438" t="s">
        <v>12</v>
      </c>
      <c r="L7438" s="12">
        <v>46108</v>
      </c>
      <c r="M7438" s="5">
        <f>G7438-F7438</f>
        <v>58311.46</v>
      </c>
      <c r="N7438" s="7" t="str">
        <f>CONCATENATE("https://venda-imoveis.caixa.gov.br/sistema/detalhe-imovel.asp?hdnOrigem=index&amp;hdnimovel=",A7438)</f>
        <v>https://venda-imoveis.caixa.gov.br/sistema/detalhe-imovel.asp?hdnOrigem=index&amp;hdnimovel=8444429304804</v>
      </c>
      <c r="O7438" s="9" t="str">
        <f>LEFT(J7438,SEARCH(",",J7438)-1)</f>
        <v>Apartamento</v>
      </c>
    </row>
    <row r="7439" spans="1:15" x14ac:dyDescent="0.25">
      <c r="A7439">
        <v>8787708396902</v>
      </c>
      <c r="B7439" t="s">
        <v>0</v>
      </c>
      <c r="C7439" t="s">
        <v>5724</v>
      </c>
      <c r="D7439" t="s">
        <v>1102</v>
      </c>
      <c r="E7439" t="s">
        <v>6499</v>
      </c>
      <c r="F7439" s="1">
        <v>52319.49</v>
      </c>
      <c r="G7439" s="1">
        <v>113000</v>
      </c>
      <c r="H7439" t="s">
        <v>1743</v>
      </c>
      <c r="I7439" t="s">
        <v>5</v>
      </c>
      <c r="J7439" t="s">
        <v>4067</v>
      </c>
      <c r="K7439" t="s">
        <v>12</v>
      </c>
      <c r="L7439" s="12">
        <v>46108</v>
      </c>
      <c r="M7439" s="5">
        <f>G7439-F7439</f>
        <v>60680.51</v>
      </c>
      <c r="N7439" s="7" t="str">
        <f>CONCATENATE("https://venda-imoveis.caixa.gov.br/sistema/detalhe-imovel.asp?hdnOrigem=index&amp;hdnimovel=",A7439)</f>
        <v>https://venda-imoveis.caixa.gov.br/sistema/detalhe-imovel.asp?hdnOrigem=index&amp;hdnimovel=8787708396902</v>
      </c>
      <c r="O7439" s="9" t="str">
        <f>LEFT(J7439,SEARCH(",",J7439)-1)</f>
        <v>Apartamento</v>
      </c>
    </row>
    <row r="7440" spans="1:15" x14ac:dyDescent="0.25">
      <c r="A7440">
        <v>8787709132780</v>
      </c>
      <c r="B7440" t="s">
        <v>0</v>
      </c>
      <c r="C7440" t="s">
        <v>5724</v>
      </c>
      <c r="D7440" t="s">
        <v>1102</v>
      </c>
      <c r="E7440" t="s">
        <v>6500</v>
      </c>
      <c r="F7440" s="1">
        <v>51393.49</v>
      </c>
      <c r="G7440" s="1">
        <v>111000</v>
      </c>
      <c r="H7440" t="s">
        <v>1743</v>
      </c>
      <c r="I7440" t="s">
        <v>5</v>
      </c>
      <c r="J7440" t="s">
        <v>4591</v>
      </c>
      <c r="K7440" t="s">
        <v>12</v>
      </c>
      <c r="L7440" s="12">
        <v>46108</v>
      </c>
      <c r="M7440" s="5">
        <f>G7440-F7440</f>
        <v>59606.51</v>
      </c>
      <c r="N7440" s="7" t="str">
        <f>CONCATENATE("https://venda-imoveis.caixa.gov.br/sistema/detalhe-imovel.asp?hdnOrigem=index&amp;hdnimovel=",A7440)</f>
        <v>https://venda-imoveis.caixa.gov.br/sistema/detalhe-imovel.asp?hdnOrigem=index&amp;hdnimovel=8787709132780</v>
      </c>
      <c r="O7440" s="9" t="str">
        <f>LEFT(J7440,SEARCH(",",J7440)-1)</f>
        <v>Apartamento</v>
      </c>
    </row>
    <row r="7441" spans="1:15" x14ac:dyDescent="0.25">
      <c r="A7441">
        <v>8787710537631</v>
      </c>
      <c r="B7441" t="s">
        <v>0</v>
      </c>
      <c r="C7441" t="s">
        <v>5724</v>
      </c>
      <c r="D7441" t="s">
        <v>1102</v>
      </c>
      <c r="E7441" t="s">
        <v>6501</v>
      </c>
      <c r="F7441" s="1">
        <v>50467.48</v>
      </c>
      <c r="G7441" s="1">
        <v>109000</v>
      </c>
      <c r="H7441" t="s">
        <v>1743</v>
      </c>
      <c r="I7441" t="s">
        <v>5</v>
      </c>
      <c r="J7441" t="s">
        <v>4067</v>
      </c>
      <c r="K7441" t="s">
        <v>12</v>
      </c>
      <c r="L7441" s="12">
        <v>46108</v>
      </c>
      <c r="M7441" s="5">
        <f>G7441-F7441</f>
        <v>58532.52</v>
      </c>
      <c r="N7441" s="7" t="str">
        <f>CONCATENATE("https://venda-imoveis.caixa.gov.br/sistema/detalhe-imovel.asp?hdnOrigem=index&amp;hdnimovel=",A7441)</f>
        <v>https://venda-imoveis.caixa.gov.br/sistema/detalhe-imovel.asp?hdnOrigem=index&amp;hdnimovel=8787710537631</v>
      </c>
      <c r="O7441" s="9" t="str">
        <f>LEFT(J7441,SEARCH(",",J7441)-1)</f>
        <v>Apartamento</v>
      </c>
    </row>
    <row r="7442" spans="1:15" x14ac:dyDescent="0.25">
      <c r="A7442">
        <v>8787709278520</v>
      </c>
      <c r="B7442" t="s">
        <v>0</v>
      </c>
      <c r="C7442" t="s">
        <v>11389</v>
      </c>
      <c r="D7442" t="s">
        <v>11681</v>
      </c>
      <c r="E7442" t="s">
        <v>12979</v>
      </c>
      <c r="F7442" s="1">
        <v>87822.52</v>
      </c>
      <c r="G7442" s="1">
        <v>190000</v>
      </c>
      <c r="H7442" t="s">
        <v>12980</v>
      </c>
      <c r="I7442" t="s">
        <v>5</v>
      </c>
      <c r="J7442" t="s">
        <v>323</v>
      </c>
      <c r="K7442" t="s">
        <v>7</v>
      </c>
      <c r="L7442" s="12">
        <v>46108</v>
      </c>
      <c r="M7442" s="5">
        <f>G7442-F7442</f>
        <v>102177.48</v>
      </c>
      <c r="N7442" s="7" t="str">
        <f>CONCATENATE("https://venda-imoveis.caixa.gov.br/sistema/detalhe-imovel.asp?hdnOrigem=index&amp;hdnimovel=",A7442)</f>
        <v>https://venda-imoveis.caixa.gov.br/sistema/detalhe-imovel.asp?hdnOrigem=index&amp;hdnimovel=8787709278520</v>
      </c>
      <c r="O7442" s="9" t="str">
        <f>LEFT(J7442,SEARCH(",",J7442)-1)</f>
        <v>Apartamento</v>
      </c>
    </row>
    <row r="7443" spans="1:15" x14ac:dyDescent="0.25">
      <c r="A7443">
        <v>8555524368859</v>
      </c>
      <c r="B7443" t="s">
        <v>0</v>
      </c>
      <c r="C7443" t="s">
        <v>131</v>
      </c>
      <c r="D7443" t="s">
        <v>171</v>
      </c>
      <c r="E7443" t="s">
        <v>215</v>
      </c>
      <c r="F7443" s="1">
        <v>92431.76</v>
      </c>
      <c r="G7443" s="1">
        <v>200000</v>
      </c>
      <c r="H7443" t="s">
        <v>216</v>
      </c>
      <c r="I7443" t="s">
        <v>31</v>
      </c>
      <c r="J7443" t="s">
        <v>217</v>
      </c>
      <c r="K7443" t="s">
        <v>7</v>
      </c>
      <c r="L7443" s="12">
        <v>46108</v>
      </c>
      <c r="M7443" s="5">
        <f>G7443-F7443</f>
        <v>107568.24</v>
      </c>
      <c r="N7443" s="7" t="str">
        <f>CONCATENATE("https://venda-imoveis.caixa.gov.br/sistema/detalhe-imovel.asp?hdnOrigem=index&amp;hdnimovel=",A7443)</f>
        <v>https://venda-imoveis.caixa.gov.br/sistema/detalhe-imovel.asp?hdnOrigem=index&amp;hdnimovel=8555524368859</v>
      </c>
      <c r="O7443" s="9" t="str">
        <f>LEFT(J7443,SEARCH(",",J7443)-1)</f>
        <v>Apartamento</v>
      </c>
    </row>
    <row r="7444" spans="1:15" x14ac:dyDescent="0.25">
      <c r="A7444">
        <v>8787703776626</v>
      </c>
      <c r="B7444" t="s">
        <v>0</v>
      </c>
      <c r="C7444" t="s">
        <v>5724</v>
      </c>
      <c r="D7444" t="s">
        <v>5845</v>
      </c>
      <c r="E7444" t="s">
        <v>6487</v>
      </c>
      <c r="F7444" s="1">
        <v>91989.42</v>
      </c>
      <c r="G7444" s="1">
        <v>199042.89</v>
      </c>
      <c r="H7444" t="s">
        <v>216</v>
      </c>
      <c r="I7444" t="s">
        <v>31</v>
      </c>
      <c r="J7444" t="s">
        <v>6025</v>
      </c>
      <c r="K7444" t="s">
        <v>7</v>
      </c>
      <c r="L7444" s="12">
        <v>46108</v>
      </c>
      <c r="M7444" s="5">
        <f>G7444-F7444</f>
        <v>107053.47000000002</v>
      </c>
      <c r="N7444" s="7" t="str">
        <f>CONCATENATE("https://venda-imoveis.caixa.gov.br/sistema/detalhe-imovel.asp?hdnOrigem=index&amp;hdnimovel=",A7444)</f>
        <v>https://venda-imoveis.caixa.gov.br/sistema/detalhe-imovel.asp?hdnOrigem=index&amp;hdnimovel=8787703776626</v>
      </c>
      <c r="O7444" s="9" t="str">
        <f>LEFT(J7444,SEARCH(",",J7444)-1)</f>
        <v>Apartamento</v>
      </c>
    </row>
    <row r="7445" spans="1:15" x14ac:dyDescent="0.25">
      <c r="A7445">
        <v>8787711370390</v>
      </c>
      <c r="B7445" t="s">
        <v>0</v>
      </c>
      <c r="C7445" t="s">
        <v>5724</v>
      </c>
      <c r="D7445" t="s">
        <v>6057</v>
      </c>
      <c r="E7445" t="s">
        <v>6484</v>
      </c>
      <c r="F7445" s="1">
        <v>87348.01</v>
      </c>
      <c r="G7445" s="1">
        <v>189000</v>
      </c>
      <c r="H7445" t="s">
        <v>216</v>
      </c>
      <c r="I7445" t="s">
        <v>5</v>
      </c>
      <c r="J7445" t="s">
        <v>1034</v>
      </c>
      <c r="K7445" t="s">
        <v>12</v>
      </c>
      <c r="L7445" s="12">
        <v>46108</v>
      </c>
      <c r="M7445" s="5">
        <f>G7445-F7445</f>
        <v>101651.99</v>
      </c>
      <c r="N7445" s="7" t="str">
        <f>CONCATENATE("https://venda-imoveis.caixa.gov.br/sistema/detalhe-imovel.asp?hdnOrigem=index&amp;hdnimovel=",A7445)</f>
        <v>https://venda-imoveis.caixa.gov.br/sistema/detalhe-imovel.asp?hdnOrigem=index&amp;hdnimovel=8787711370390</v>
      </c>
      <c r="O7445" s="9" t="str">
        <f>LEFT(J7445,SEARCH(",",J7445)-1)</f>
        <v>Apartamento</v>
      </c>
    </row>
    <row r="7446" spans="1:15" x14ac:dyDescent="0.25">
      <c r="A7446">
        <v>8787710760292</v>
      </c>
      <c r="B7446" t="s">
        <v>0</v>
      </c>
      <c r="C7446" t="s">
        <v>5724</v>
      </c>
      <c r="D7446" t="s">
        <v>6047</v>
      </c>
      <c r="E7446" t="s">
        <v>6485</v>
      </c>
      <c r="F7446" s="1">
        <v>85961.53</v>
      </c>
      <c r="G7446" s="1">
        <v>186000</v>
      </c>
      <c r="H7446" t="s">
        <v>216</v>
      </c>
      <c r="I7446" t="s">
        <v>5</v>
      </c>
      <c r="J7446" t="s">
        <v>6486</v>
      </c>
      <c r="K7446" t="s">
        <v>12</v>
      </c>
      <c r="L7446" s="12">
        <v>46108</v>
      </c>
      <c r="M7446" s="5">
        <f>G7446-F7446</f>
        <v>100038.47</v>
      </c>
      <c r="N7446" s="7" t="str">
        <f>CONCATENATE("https://venda-imoveis.caixa.gov.br/sistema/detalhe-imovel.asp?hdnOrigem=index&amp;hdnimovel=",A7446)</f>
        <v>https://venda-imoveis.caixa.gov.br/sistema/detalhe-imovel.asp?hdnOrigem=index&amp;hdnimovel=8787710760292</v>
      </c>
      <c r="O7446" s="9" t="str">
        <f>LEFT(J7446,SEARCH(",",J7446)-1)</f>
        <v>Apartamento</v>
      </c>
    </row>
    <row r="7447" spans="1:15" x14ac:dyDescent="0.25">
      <c r="A7447">
        <v>8444411069609</v>
      </c>
      <c r="B7447" t="s">
        <v>0</v>
      </c>
      <c r="C7447" t="s">
        <v>5724</v>
      </c>
      <c r="D7447" t="s">
        <v>6212</v>
      </c>
      <c r="E7447" t="s">
        <v>6482</v>
      </c>
      <c r="F7447" s="1">
        <v>62377.33</v>
      </c>
      <c r="G7447" s="1">
        <v>135000</v>
      </c>
      <c r="H7447" t="s">
        <v>6480</v>
      </c>
      <c r="I7447" t="s">
        <v>5</v>
      </c>
      <c r="J7447" t="s">
        <v>6483</v>
      </c>
      <c r="K7447" t="s">
        <v>7</v>
      </c>
      <c r="L7447" s="12">
        <v>46108</v>
      </c>
      <c r="M7447" s="5">
        <f>G7447-F7447</f>
        <v>72622.67</v>
      </c>
      <c r="N7447" s="7" t="str">
        <f>CONCATENATE("https://venda-imoveis.caixa.gov.br/sistema/detalhe-imovel.asp?hdnOrigem=index&amp;hdnimovel=",A7447)</f>
        <v>https://venda-imoveis.caixa.gov.br/sistema/detalhe-imovel.asp?hdnOrigem=index&amp;hdnimovel=8444411069609</v>
      </c>
      <c r="O7447" s="9" t="str">
        <f>LEFT(J7447,SEARCH(",",J7447)-1)</f>
        <v>Apartamento</v>
      </c>
    </row>
    <row r="7448" spans="1:15" x14ac:dyDescent="0.25">
      <c r="A7448">
        <v>8444401457711</v>
      </c>
      <c r="B7448" t="s">
        <v>0</v>
      </c>
      <c r="C7448" t="s">
        <v>5724</v>
      </c>
      <c r="D7448" t="s">
        <v>6047</v>
      </c>
      <c r="E7448" t="s">
        <v>6479</v>
      </c>
      <c r="F7448" s="1">
        <v>58449.87</v>
      </c>
      <c r="G7448" s="1">
        <v>126500</v>
      </c>
      <c r="H7448" t="s">
        <v>6480</v>
      </c>
      <c r="I7448" t="s">
        <v>5</v>
      </c>
      <c r="J7448" t="s">
        <v>6481</v>
      </c>
      <c r="K7448" t="s">
        <v>12</v>
      </c>
      <c r="L7448" s="12">
        <v>46108</v>
      </c>
      <c r="M7448" s="5">
        <f>G7448-F7448</f>
        <v>68050.13</v>
      </c>
      <c r="N7448" s="7" t="str">
        <f>CONCATENATE("https://venda-imoveis.caixa.gov.br/sistema/detalhe-imovel.asp?hdnOrigem=index&amp;hdnimovel=",A7448)</f>
        <v>https://venda-imoveis.caixa.gov.br/sistema/detalhe-imovel.asp?hdnOrigem=index&amp;hdnimovel=8444401457711</v>
      </c>
      <c r="O7448" s="9" t="str">
        <f>LEFT(J7448,SEARCH(",",J7448)-1)</f>
        <v>Apartamento</v>
      </c>
    </row>
    <row r="7449" spans="1:15" x14ac:dyDescent="0.25">
      <c r="A7449">
        <v>8555518585487</v>
      </c>
      <c r="B7449" t="s">
        <v>0</v>
      </c>
      <c r="C7449" t="s">
        <v>11389</v>
      </c>
      <c r="D7449" t="s">
        <v>11415</v>
      </c>
      <c r="E7449" t="s">
        <v>12976</v>
      </c>
      <c r="F7449" s="1">
        <v>41559.300000000003</v>
      </c>
      <c r="G7449" s="1">
        <v>90000</v>
      </c>
      <c r="H7449" t="s">
        <v>12977</v>
      </c>
      <c r="I7449" t="s">
        <v>5</v>
      </c>
      <c r="J7449" t="s">
        <v>12978</v>
      </c>
      <c r="K7449" t="s">
        <v>7</v>
      </c>
      <c r="L7449" s="12">
        <v>46108</v>
      </c>
      <c r="M7449" s="5">
        <f>G7449-F7449</f>
        <v>48440.7</v>
      </c>
      <c r="N7449" s="7" t="str">
        <f>CONCATENATE("https://venda-imoveis.caixa.gov.br/sistema/detalhe-imovel.asp?hdnOrigem=index&amp;hdnimovel=",A7449)</f>
        <v>https://venda-imoveis.caixa.gov.br/sistema/detalhe-imovel.asp?hdnOrigem=index&amp;hdnimovel=8555518585487</v>
      </c>
      <c r="O7449" s="9" t="str">
        <f>LEFT(J7449,SEARCH(",",J7449)-1)</f>
        <v>Casa</v>
      </c>
    </row>
    <row r="7450" spans="1:15" x14ac:dyDescent="0.25">
      <c r="A7450">
        <v>8555539085270</v>
      </c>
      <c r="B7450" t="s">
        <v>0</v>
      </c>
      <c r="C7450" t="s">
        <v>1529</v>
      </c>
      <c r="D7450" t="s">
        <v>1537</v>
      </c>
      <c r="E7450" t="s">
        <v>1740</v>
      </c>
      <c r="F7450" s="1">
        <v>60758.86</v>
      </c>
      <c r="G7450" s="1">
        <v>131600</v>
      </c>
      <c r="H7450" t="s">
        <v>1741</v>
      </c>
      <c r="I7450" t="s">
        <v>5</v>
      </c>
      <c r="J7450" t="s">
        <v>1554</v>
      </c>
      <c r="K7450" t="s">
        <v>7</v>
      </c>
      <c r="L7450" s="12">
        <v>46108</v>
      </c>
      <c r="M7450" s="5">
        <f>G7450-F7450</f>
        <v>70841.14</v>
      </c>
      <c r="N7450" s="7" t="str">
        <f>CONCATENATE("https://venda-imoveis.caixa.gov.br/sistema/detalhe-imovel.asp?hdnOrigem=index&amp;hdnimovel=",A7450)</f>
        <v>https://venda-imoveis.caixa.gov.br/sistema/detalhe-imovel.asp?hdnOrigem=index&amp;hdnimovel=8555539085270</v>
      </c>
      <c r="O7450" s="9" t="str">
        <f>LEFT(J7450,SEARCH(",",J7450)-1)</f>
        <v>Apartamento</v>
      </c>
    </row>
    <row r="7451" spans="1:15" x14ac:dyDescent="0.25">
      <c r="A7451">
        <v>8444414666845</v>
      </c>
      <c r="B7451" t="s">
        <v>0</v>
      </c>
      <c r="C7451" t="s">
        <v>3717</v>
      </c>
      <c r="D7451" t="s">
        <v>1596</v>
      </c>
      <c r="E7451" t="s">
        <v>4137</v>
      </c>
      <c r="F7451" s="1">
        <v>37442.879999999997</v>
      </c>
      <c r="G7451" s="1">
        <v>81125.02</v>
      </c>
      <c r="H7451" t="s">
        <v>4138</v>
      </c>
      <c r="I7451" t="s">
        <v>5</v>
      </c>
      <c r="J7451" t="s">
        <v>4139</v>
      </c>
      <c r="K7451" t="s">
        <v>7</v>
      </c>
      <c r="L7451" s="12">
        <v>46108</v>
      </c>
      <c r="M7451" s="5">
        <f>G7451-F7451</f>
        <v>43682.140000000007</v>
      </c>
      <c r="N7451" s="7" t="str">
        <f>CONCATENATE("https://venda-imoveis.caixa.gov.br/sistema/detalhe-imovel.asp?hdnOrigem=index&amp;hdnimovel=",A7451)</f>
        <v>https://venda-imoveis.caixa.gov.br/sistema/detalhe-imovel.asp?hdnOrigem=index&amp;hdnimovel=8444414666845</v>
      </c>
      <c r="O7451" s="9" t="str">
        <f>LEFT(J7451,SEARCH(",",J7451)-1)</f>
        <v>Apartamento</v>
      </c>
    </row>
    <row r="7452" spans="1:15" x14ac:dyDescent="0.25">
      <c r="A7452">
        <v>8444401130321</v>
      </c>
      <c r="B7452" t="s">
        <v>0</v>
      </c>
      <c r="C7452" t="s">
        <v>5724</v>
      </c>
      <c r="D7452" t="s">
        <v>5760</v>
      </c>
      <c r="E7452" t="s">
        <v>6477</v>
      </c>
      <c r="F7452" s="1">
        <v>46617.06</v>
      </c>
      <c r="G7452" s="1">
        <v>101000</v>
      </c>
      <c r="H7452" t="s">
        <v>4138</v>
      </c>
      <c r="I7452" t="s">
        <v>5</v>
      </c>
      <c r="J7452" t="s">
        <v>5824</v>
      </c>
      <c r="K7452" t="s">
        <v>7</v>
      </c>
      <c r="L7452" s="12">
        <v>46108</v>
      </c>
      <c r="M7452" s="5">
        <f>G7452-F7452</f>
        <v>54382.94</v>
      </c>
      <c r="N7452" s="7" t="str">
        <f>CONCATENATE("https://venda-imoveis.caixa.gov.br/sistema/detalhe-imovel.asp?hdnOrigem=index&amp;hdnimovel=",A7452)</f>
        <v>https://venda-imoveis.caixa.gov.br/sistema/detalhe-imovel.asp?hdnOrigem=index&amp;hdnimovel=8444401130321</v>
      </c>
      <c r="O7452" s="9" t="str">
        <f>LEFT(J7452,SEARCH(",",J7452)-1)</f>
        <v>Apartamento</v>
      </c>
    </row>
    <row r="7453" spans="1:15" x14ac:dyDescent="0.25">
      <c r="A7453">
        <v>8444404995633</v>
      </c>
      <c r="B7453" t="s">
        <v>0</v>
      </c>
      <c r="C7453" t="s">
        <v>5724</v>
      </c>
      <c r="D7453" t="s">
        <v>5810</v>
      </c>
      <c r="E7453" t="s">
        <v>6478</v>
      </c>
      <c r="F7453" s="1">
        <v>46617.06</v>
      </c>
      <c r="G7453" s="1">
        <v>101000</v>
      </c>
      <c r="H7453" t="s">
        <v>4138</v>
      </c>
      <c r="I7453" t="s">
        <v>5</v>
      </c>
      <c r="J7453" t="s">
        <v>5831</v>
      </c>
      <c r="K7453" t="s">
        <v>7</v>
      </c>
      <c r="L7453" s="12">
        <v>46108</v>
      </c>
      <c r="M7453" s="5">
        <f>G7453-F7453</f>
        <v>54382.94</v>
      </c>
      <c r="N7453" s="7" t="str">
        <f>CONCATENATE("https://venda-imoveis.caixa.gov.br/sistema/detalhe-imovel.asp?hdnOrigem=index&amp;hdnimovel=",A7453)</f>
        <v>https://venda-imoveis.caixa.gov.br/sistema/detalhe-imovel.asp?hdnOrigem=index&amp;hdnimovel=8444404995633</v>
      </c>
      <c r="O7453" s="9" t="str">
        <f>LEFT(J7453,SEARCH(",",J7453)-1)</f>
        <v>Apartamento</v>
      </c>
    </row>
    <row r="7454" spans="1:15" x14ac:dyDescent="0.25">
      <c r="A7454">
        <v>8444410702154</v>
      </c>
      <c r="B7454" t="s">
        <v>0</v>
      </c>
      <c r="C7454" t="s">
        <v>11389</v>
      </c>
      <c r="D7454" t="s">
        <v>11438</v>
      </c>
      <c r="E7454" t="s">
        <v>12968</v>
      </c>
      <c r="F7454" s="1">
        <v>52155.71</v>
      </c>
      <c r="G7454" s="1">
        <v>113000</v>
      </c>
      <c r="H7454" t="s">
        <v>4138</v>
      </c>
      <c r="I7454" t="s">
        <v>5</v>
      </c>
      <c r="J7454" t="s">
        <v>12969</v>
      </c>
      <c r="K7454" t="s">
        <v>7</v>
      </c>
      <c r="L7454" s="12">
        <v>46108</v>
      </c>
      <c r="M7454" s="5">
        <f>G7454-F7454</f>
        <v>60844.29</v>
      </c>
      <c r="N7454" s="7" t="str">
        <f>CONCATENATE("https://venda-imoveis.caixa.gov.br/sistema/detalhe-imovel.asp?hdnOrigem=index&amp;hdnimovel=",A7454)</f>
        <v>https://venda-imoveis.caixa.gov.br/sistema/detalhe-imovel.asp?hdnOrigem=index&amp;hdnimovel=8444410702154</v>
      </c>
      <c r="O7454" s="9" t="str">
        <f>LEFT(J7454,SEARCH(",",J7454)-1)</f>
        <v>Casa</v>
      </c>
    </row>
    <row r="7455" spans="1:15" x14ac:dyDescent="0.25">
      <c r="A7455">
        <v>8444421816482</v>
      </c>
      <c r="B7455" t="s">
        <v>0</v>
      </c>
      <c r="C7455" t="s">
        <v>11389</v>
      </c>
      <c r="D7455" t="s">
        <v>11393</v>
      </c>
      <c r="E7455" t="s">
        <v>12970</v>
      </c>
      <c r="F7455" s="1">
        <v>36462.089999999997</v>
      </c>
      <c r="G7455" s="1">
        <v>79000</v>
      </c>
      <c r="H7455" t="s">
        <v>4138</v>
      </c>
      <c r="I7455" t="s">
        <v>5</v>
      </c>
      <c r="J7455" t="s">
        <v>12971</v>
      </c>
      <c r="K7455" t="s">
        <v>7</v>
      </c>
      <c r="L7455" s="12">
        <v>46108</v>
      </c>
      <c r="M7455" s="5">
        <f>G7455-F7455</f>
        <v>42537.91</v>
      </c>
      <c r="N7455" s="7" t="str">
        <f>CONCATENATE("https://venda-imoveis.caixa.gov.br/sistema/detalhe-imovel.asp?hdnOrigem=index&amp;hdnimovel=",A7455)</f>
        <v>https://venda-imoveis.caixa.gov.br/sistema/detalhe-imovel.asp?hdnOrigem=index&amp;hdnimovel=8444421816482</v>
      </c>
      <c r="O7455" s="9" t="str">
        <f>LEFT(J7455,SEARCH(",",J7455)-1)</f>
        <v>Casa</v>
      </c>
    </row>
    <row r="7456" spans="1:15" x14ac:dyDescent="0.25">
      <c r="A7456">
        <v>8555504426497</v>
      </c>
      <c r="B7456" t="s">
        <v>0</v>
      </c>
      <c r="C7456" t="s">
        <v>11389</v>
      </c>
      <c r="D7456" t="s">
        <v>11415</v>
      </c>
      <c r="E7456" t="s">
        <v>12972</v>
      </c>
      <c r="F7456" s="1">
        <v>50771.05</v>
      </c>
      <c r="G7456" s="1">
        <v>110000</v>
      </c>
      <c r="H7456" t="s">
        <v>4138</v>
      </c>
      <c r="I7456" t="s">
        <v>5</v>
      </c>
      <c r="J7456" t="s">
        <v>12973</v>
      </c>
      <c r="K7456" t="s">
        <v>7</v>
      </c>
      <c r="L7456" s="12">
        <v>46108</v>
      </c>
      <c r="M7456" s="5">
        <f>G7456-F7456</f>
        <v>59228.95</v>
      </c>
      <c r="N7456" s="7" t="str">
        <f>CONCATENATE("https://venda-imoveis.caixa.gov.br/sistema/detalhe-imovel.asp?hdnOrigem=index&amp;hdnimovel=",A7456)</f>
        <v>https://venda-imoveis.caixa.gov.br/sistema/detalhe-imovel.asp?hdnOrigem=index&amp;hdnimovel=8555504426497</v>
      </c>
      <c r="O7456" s="9" t="str">
        <f>LEFT(J7456,SEARCH(",",J7456)-1)</f>
        <v>Apartamento</v>
      </c>
    </row>
    <row r="7457" spans="1:15" x14ac:dyDescent="0.25">
      <c r="A7457">
        <v>8444419815814</v>
      </c>
      <c r="B7457" t="s">
        <v>0</v>
      </c>
      <c r="C7457" t="s">
        <v>11389</v>
      </c>
      <c r="D7457" t="s">
        <v>11681</v>
      </c>
      <c r="E7457" t="s">
        <v>12974</v>
      </c>
      <c r="F7457" s="1">
        <v>52155.71</v>
      </c>
      <c r="G7457" s="1">
        <v>113000</v>
      </c>
      <c r="H7457" t="s">
        <v>4138</v>
      </c>
      <c r="I7457" t="s">
        <v>5</v>
      </c>
      <c r="J7457" t="s">
        <v>12975</v>
      </c>
      <c r="K7457" t="s">
        <v>7</v>
      </c>
      <c r="L7457" s="12">
        <v>46108</v>
      </c>
      <c r="M7457" s="5">
        <f>G7457-F7457</f>
        <v>60844.29</v>
      </c>
      <c r="N7457" s="7" t="str">
        <f>CONCATENATE("https://venda-imoveis.caixa.gov.br/sistema/detalhe-imovel.asp?hdnOrigem=index&amp;hdnimovel=",A7457)</f>
        <v>https://venda-imoveis.caixa.gov.br/sistema/detalhe-imovel.asp?hdnOrigem=index&amp;hdnimovel=8444419815814</v>
      </c>
      <c r="O7457" s="9" t="str">
        <f>LEFT(J7457,SEARCH(",",J7457)-1)</f>
        <v>Casa</v>
      </c>
    </row>
    <row r="7458" spans="1:15" x14ac:dyDescent="0.25">
      <c r="A7458">
        <v>8787707102514</v>
      </c>
      <c r="B7458" t="s">
        <v>0</v>
      </c>
      <c r="C7458" t="s">
        <v>11389</v>
      </c>
      <c r="D7458" t="s">
        <v>11393</v>
      </c>
      <c r="E7458" t="s">
        <v>12966</v>
      </c>
      <c r="F7458" s="1">
        <v>80571.59</v>
      </c>
      <c r="G7458" s="1">
        <v>174606.07</v>
      </c>
      <c r="H7458" t="s">
        <v>12967</v>
      </c>
      <c r="I7458" t="s">
        <v>5</v>
      </c>
      <c r="J7458" t="s">
        <v>11898</v>
      </c>
      <c r="K7458" t="s">
        <v>7</v>
      </c>
      <c r="L7458" s="12">
        <v>46108</v>
      </c>
      <c r="M7458" s="5">
        <f>G7458-F7458</f>
        <v>94034.48000000001</v>
      </c>
      <c r="N7458" s="7" t="str">
        <f>CONCATENATE("https://venda-imoveis.caixa.gov.br/sistema/detalhe-imovel.asp?hdnOrigem=index&amp;hdnimovel=",A7458)</f>
        <v>https://venda-imoveis.caixa.gov.br/sistema/detalhe-imovel.asp?hdnOrigem=index&amp;hdnimovel=8787707102514</v>
      </c>
      <c r="O7458" s="9" t="str">
        <f>LEFT(J7458,SEARCH(",",J7458)-1)</f>
        <v>Apartamento</v>
      </c>
    </row>
    <row r="7459" spans="1:15" x14ac:dyDescent="0.25">
      <c r="A7459">
        <v>8555538135584</v>
      </c>
      <c r="B7459" t="s">
        <v>0</v>
      </c>
      <c r="C7459" t="s">
        <v>1282</v>
      </c>
      <c r="D7459" t="s">
        <v>1315</v>
      </c>
      <c r="E7459" t="s">
        <v>1339</v>
      </c>
      <c r="F7459" s="1">
        <v>72870.33</v>
      </c>
      <c r="G7459" s="1">
        <v>158000</v>
      </c>
      <c r="H7459" t="s">
        <v>1340</v>
      </c>
      <c r="I7459" t="s">
        <v>5</v>
      </c>
      <c r="J7459" t="s">
        <v>1318</v>
      </c>
      <c r="K7459" t="s">
        <v>7</v>
      </c>
      <c r="L7459" s="12">
        <v>46108</v>
      </c>
      <c r="M7459" s="5">
        <f>G7459-F7459</f>
        <v>85129.67</v>
      </c>
      <c r="N7459" s="7" t="str">
        <f>CONCATENATE("https://venda-imoveis.caixa.gov.br/sistema/detalhe-imovel.asp?hdnOrigem=index&amp;hdnimovel=",A7459)</f>
        <v>https://venda-imoveis.caixa.gov.br/sistema/detalhe-imovel.asp?hdnOrigem=index&amp;hdnimovel=8555538135584</v>
      </c>
      <c r="O7459" s="9" t="str">
        <f>LEFT(J7459,SEARCH(",",J7459)-1)</f>
        <v>Apartamento</v>
      </c>
    </row>
    <row r="7460" spans="1:15" x14ac:dyDescent="0.25">
      <c r="A7460">
        <v>8444415945233</v>
      </c>
      <c r="B7460" t="s">
        <v>0</v>
      </c>
      <c r="C7460" t="s">
        <v>1529</v>
      </c>
      <c r="D7460" t="s">
        <v>1737</v>
      </c>
      <c r="E7460" t="s">
        <v>1738</v>
      </c>
      <c r="F7460" s="1">
        <v>74715.149999999994</v>
      </c>
      <c r="G7460" s="1">
        <v>162000</v>
      </c>
      <c r="H7460" t="s">
        <v>1340</v>
      </c>
      <c r="I7460" t="s">
        <v>5</v>
      </c>
      <c r="J7460" t="s">
        <v>1739</v>
      </c>
      <c r="K7460" t="s">
        <v>7</v>
      </c>
      <c r="L7460" s="12">
        <v>46108</v>
      </c>
      <c r="M7460" s="5">
        <f>G7460-F7460</f>
        <v>87284.85</v>
      </c>
      <c r="N7460" s="7" t="str">
        <f>CONCATENATE("https://venda-imoveis.caixa.gov.br/sistema/detalhe-imovel.asp?hdnOrigem=index&amp;hdnimovel=",A7460)</f>
        <v>https://venda-imoveis.caixa.gov.br/sistema/detalhe-imovel.asp?hdnOrigem=index&amp;hdnimovel=8444415945233</v>
      </c>
      <c r="O7460" s="9" t="str">
        <f>LEFT(J7460,SEARCH(",",J7460)-1)</f>
        <v>Casa</v>
      </c>
    </row>
    <row r="7461" spans="1:15" x14ac:dyDescent="0.25">
      <c r="A7461">
        <v>8444411487460</v>
      </c>
      <c r="B7461" t="s">
        <v>0</v>
      </c>
      <c r="C7461" t="s">
        <v>2668</v>
      </c>
      <c r="D7461" t="s">
        <v>2675</v>
      </c>
      <c r="E7461" t="s">
        <v>2771</v>
      </c>
      <c r="F7461" s="1">
        <v>79327.19</v>
      </c>
      <c r="G7461" s="1">
        <v>172000</v>
      </c>
      <c r="H7461" t="s">
        <v>1340</v>
      </c>
      <c r="I7461" t="s">
        <v>5</v>
      </c>
      <c r="J7461" t="s">
        <v>2772</v>
      </c>
      <c r="K7461" t="s">
        <v>7</v>
      </c>
      <c r="L7461" s="12">
        <v>46108</v>
      </c>
      <c r="M7461" s="5">
        <f>G7461-F7461</f>
        <v>92672.81</v>
      </c>
      <c r="N7461" s="7" t="str">
        <f>CONCATENATE("https://venda-imoveis.caixa.gov.br/sistema/detalhe-imovel.asp?hdnOrigem=index&amp;hdnimovel=",A7461)</f>
        <v>https://venda-imoveis.caixa.gov.br/sistema/detalhe-imovel.asp?hdnOrigem=index&amp;hdnimovel=8444411487460</v>
      </c>
      <c r="O7461" s="9" t="str">
        <f>LEFT(J7461,SEARCH(",",J7461)-1)</f>
        <v>Casa</v>
      </c>
    </row>
    <row r="7462" spans="1:15" x14ac:dyDescent="0.25">
      <c r="A7462">
        <v>1444404912810</v>
      </c>
      <c r="B7462" t="s">
        <v>0</v>
      </c>
      <c r="C7462" t="s">
        <v>2668</v>
      </c>
      <c r="D7462" t="s">
        <v>2767</v>
      </c>
      <c r="E7462" t="s">
        <v>2768</v>
      </c>
      <c r="F7462" s="1">
        <v>94923.69</v>
      </c>
      <c r="G7462" s="1">
        <v>206000</v>
      </c>
      <c r="H7462" t="s">
        <v>2769</v>
      </c>
      <c r="I7462" t="s">
        <v>31</v>
      </c>
      <c r="J7462" t="s">
        <v>2770</v>
      </c>
      <c r="K7462" t="s">
        <v>7</v>
      </c>
      <c r="L7462" s="12">
        <v>46108</v>
      </c>
      <c r="M7462" s="5">
        <f>G7462-F7462</f>
        <v>111076.31</v>
      </c>
      <c r="N7462" s="7" t="str">
        <f>CONCATENATE("https://venda-imoveis.caixa.gov.br/sistema/detalhe-imovel.asp?hdnOrigem=index&amp;hdnimovel=",A7462)</f>
        <v>https://venda-imoveis.caixa.gov.br/sistema/detalhe-imovel.asp?hdnOrigem=index&amp;hdnimovel=1444404912810</v>
      </c>
      <c r="O7462" s="9" t="str">
        <f>LEFT(J7462,SEARCH(",",J7462)-1)</f>
        <v>Casa</v>
      </c>
    </row>
    <row r="7463" spans="1:15" x14ac:dyDescent="0.25">
      <c r="A7463">
        <v>8444405912189</v>
      </c>
      <c r="B7463" t="s">
        <v>0</v>
      </c>
      <c r="C7463" t="s">
        <v>11389</v>
      </c>
      <c r="D7463" t="s">
        <v>12959</v>
      </c>
      <c r="E7463" t="s">
        <v>12960</v>
      </c>
      <c r="F7463" s="1">
        <v>88681.62</v>
      </c>
      <c r="G7463" s="1">
        <v>192453.68</v>
      </c>
      <c r="H7463" t="s">
        <v>2769</v>
      </c>
      <c r="I7463" t="s">
        <v>31</v>
      </c>
      <c r="J7463" t="s">
        <v>12961</v>
      </c>
      <c r="K7463" t="s">
        <v>7</v>
      </c>
      <c r="L7463" s="12">
        <v>46108</v>
      </c>
      <c r="M7463" s="5">
        <f>G7463-F7463</f>
        <v>103772.06</v>
      </c>
      <c r="N7463" s="7" t="str">
        <f>CONCATENATE("https://venda-imoveis.caixa.gov.br/sistema/detalhe-imovel.asp?hdnOrigem=index&amp;hdnimovel=",A7463)</f>
        <v>https://venda-imoveis.caixa.gov.br/sistema/detalhe-imovel.asp?hdnOrigem=index&amp;hdnimovel=8444405912189</v>
      </c>
      <c r="O7463" s="9" t="str">
        <f>LEFT(J7463,SEARCH(",",J7463)-1)</f>
        <v>Apartamento</v>
      </c>
    </row>
    <row r="7464" spans="1:15" x14ac:dyDescent="0.25">
      <c r="A7464">
        <v>8444400593581</v>
      </c>
      <c r="B7464" t="s">
        <v>0</v>
      </c>
      <c r="C7464" t="s">
        <v>11389</v>
      </c>
      <c r="D7464" t="s">
        <v>11985</v>
      </c>
      <c r="E7464" t="s">
        <v>12962</v>
      </c>
      <c r="F7464" s="1">
        <v>89854.95</v>
      </c>
      <c r="G7464" s="1">
        <v>195000</v>
      </c>
      <c r="H7464" t="s">
        <v>2769</v>
      </c>
      <c r="I7464" t="s">
        <v>31</v>
      </c>
      <c r="J7464" t="s">
        <v>12963</v>
      </c>
      <c r="K7464" t="s">
        <v>7</v>
      </c>
      <c r="L7464" s="12">
        <v>46108</v>
      </c>
      <c r="M7464" s="5">
        <f>G7464-F7464</f>
        <v>105145.05</v>
      </c>
      <c r="N7464" s="7" t="str">
        <f>CONCATENATE("https://venda-imoveis.caixa.gov.br/sistema/detalhe-imovel.asp?hdnOrigem=index&amp;hdnimovel=",A7464)</f>
        <v>https://venda-imoveis.caixa.gov.br/sistema/detalhe-imovel.asp?hdnOrigem=index&amp;hdnimovel=8444400593581</v>
      </c>
      <c r="O7464" s="9" t="str">
        <f>LEFT(J7464,SEARCH(",",J7464)-1)</f>
        <v>Casa</v>
      </c>
    </row>
    <row r="7465" spans="1:15" x14ac:dyDescent="0.25">
      <c r="A7465">
        <v>8227070011263</v>
      </c>
      <c r="B7465" t="s">
        <v>0</v>
      </c>
      <c r="C7465" t="s">
        <v>11389</v>
      </c>
      <c r="D7465" t="s">
        <v>11406</v>
      </c>
      <c r="E7465" t="s">
        <v>12964</v>
      </c>
      <c r="F7465" s="1">
        <v>89854.95</v>
      </c>
      <c r="G7465" s="1">
        <v>195000</v>
      </c>
      <c r="H7465" t="s">
        <v>2769</v>
      </c>
      <c r="I7465" t="s">
        <v>31</v>
      </c>
      <c r="J7465" t="s">
        <v>12965</v>
      </c>
      <c r="K7465" t="s">
        <v>7</v>
      </c>
      <c r="L7465" s="12">
        <v>46108</v>
      </c>
      <c r="M7465" s="5">
        <f>G7465-F7465</f>
        <v>105145.05</v>
      </c>
      <c r="N7465" s="7" t="str">
        <f>CONCATENATE("https://venda-imoveis.caixa.gov.br/sistema/detalhe-imovel.asp?hdnOrigem=index&amp;hdnimovel=",A7465)</f>
        <v>https://venda-imoveis.caixa.gov.br/sistema/detalhe-imovel.asp?hdnOrigem=index&amp;hdnimovel=8227070011263</v>
      </c>
      <c r="O7465" s="9" t="str">
        <f>LEFT(J7465,SEARCH(",",J7465)-1)</f>
        <v>Apartamento</v>
      </c>
    </row>
    <row r="7466" spans="1:15" x14ac:dyDescent="0.25">
      <c r="A7466">
        <v>8555536363431</v>
      </c>
      <c r="B7466" t="s">
        <v>0</v>
      </c>
      <c r="C7466" t="s">
        <v>1282</v>
      </c>
      <c r="D7466" t="s">
        <v>1315</v>
      </c>
      <c r="E7466" t="s">
        <v>1336</v>
      </c>
      <c r="F7466" s="1">
        <v>62713.279999999999</v>
      </c>
      <c r="G7466" s="1">
        <v>136299.82</v>
      </c>
      <c r="H7466" t="s">
        <v>1337</v>
      </c>
      <c r="I7466" t="s">
        <v>5</v>
      </c>
      <c r="J7466" t="s">
        <v>1338</v>
      </c>
      <c r="K7466" t="s">
        <v>7</v>
      </c>
      <c r="L7466" s="12">
        <v>46108</v>
      </c>
      <c r="M7466" s="5">
        <f>G7466-F7466</f>
        <v>73586.540000000008</v>
      </c>
      <c r="N7466" s="7" t="str">
        <f>CONCATENATE("https://venda-imoveis.caixa.gov.br/sistema/detalhe-imovel.asp?hdnOrigem=index&amp;hdnimovel=",A7466)</f>
        <v>https://venda-imoveis.caixa.gov.br/sistema/detalhe-imovel.asp?hdnOrigem=index&amp;hdnimovel=8555536363431</v>
      </c>
      <c r="O7466" s="9" t="str">
        <f>LEFT(J7466,SEARCH(",",J7466)-1)</f>
        <v>Apartamento</v>
      </c>
    </row>
    <row r="7467" spans="1:15" x14ac:dyDescent="0.25">
      <c r="A7467">
        <v>8444410766144</v>
      </c>
      <c r="B7467" t="s">
        <v>0</v>
      </c>
      <c r="C7467" t="s">
        <v>3017</v>
      </c>
      <c r="D7467" t="s">
        <v>3098</v>
      </c>
      <c r="E7467" t="s">
        <v>3099</v>
      </c>
      <c r="F7467" s="1">
        <v>63495.55</v>
      </c>
      <c r="G7467" s="1">
        <v>138000</v>
      </c>
      <c r="H7467" t="s">
        <v>1337</v>
      </c>
      <c r="I7467" t="s">
        <v>5</v>
      </c>
      <c r="J7467" t="s">
        <v>3100</v>
      </c>
      <c r="K7467" t="s">
        <v>7</v>
      </c>
      <c r="L7467" s="12">
        <v>46108</v>
      </c>
      <c r="M7467" s="5">
        <f>G7467-F7467</f>
        <v>74504.45</v>
      </c>
      <c r="N7467" s="7" t="str">
        <f>CONCATENATE("https://venda-imoveis.caixa.gov.br/sistema/detalhe-imovel.asp?hdnOrigem=index&amp;hdnimovel=",A7467)</f>
        <v>https://venda-imoveis.caixa.gov.br/sistema/detalhe-imovel.asp?hdnOrigem=index&amp;hdnimovel=8444410766144</v>
      </c>
      <c r="O7467" s="9" t="str">
        <f>LEFT(J7467,SEARCH(",",J7467)-1)</f>
        <v>Casa</v>
      </c>
    </row>
    <row r="7468" spans="1:15" x14ac:dyDescent="0.25">
      <c r="A7468">
        <v>8444425181473</v>
      </c>
      <c r="B7468" t="s">
        <v>0</v>
      </c>
      <c r="C7468" t="s">
        <v>3717</v>
      </c>
      <c r="D7468" t="s">
        <v>1596</v>
      </c>
      <c r="E7468" t="s">
        <v>4133</v>
      </c>
      <c r="F7468" s="1">
        <v>57974.2</v>
      </c>
      <c r="G7468" s="1">
        <v>126000</v>
      </c>
      <c r="H7468" t="s">
        <v>1337</v>
      </c>
      <c r="I7468" t="s">
        <v>5</v>
      </c>
      <c r="J7468" t="s">
        <v>4134</v>
      </c>
      <c r="K7468" t="s">
        <v>7</v>
      </c>
      <c r="L7468" s="12">
        <v>46108</v>
      </c>
      <c r="M7468" s="5">
        <f>G7468-F7468</f>
        <v>68025.8</v>
      </c>
      <c r="N7468" s="7" t="str">
        <f>CONCATENATE("https://venda-imoveis.caixa.gov.br/sistema/detalhe-imovel.asp?hdnOrigem=index&amp;hdnimovel=",A7468)</f>
        <v>https://venda-imoveis.caixa.gov.br/sistema/detalhe-imovel.asp?hdnOrigem=index&amp;hdnimovel=8444425181473</v>
      </c>
      <c r="O7468" s="9" t="str">
        <f>LEFT(J7468,SEARCH(",",J7468)-1)</f>
        <v>Casa</v>
      </c>
    </row>
    <row r="7469" spans="1:15" x14ac:dyDescent="0.25">
      <c r="A7469">
        <v>8444413107699</v>
      </c>
      <c r="B7469" t="s">
        <v>0</v>
      </c>
      <c r="C7469" t="s">
        <v>3717</v>
      </c>
      <c r="D7469" t="s">
        <v>3053</v>
      </c>
      <c r="E7469" t="s">
        <v>4135</v>
      </c>
      <c r="F7469" s="1">
        <v>58434.31</v>
      </c>
      <c r="G7469" s="1">
        <v>127000</v>
      </c>
      <c r="H7469" t="s">
        <v>1337</v>
      </c>
      <c r="I7469" t="s">
        <v>5</v>
      </c>
      <c r="J7469" t="s">
        <v>4136</v>
      </c>
      <c r="K7469" t="s">
        <v>7</v>
      </c>
      <c r="L7469" s="12">
        <v>46108</v>
      </c>
      <c r="M7469" s="5">
        <f>G7469-F7469</f>
        <v>68565.69</v>
      </c>
      <c r="N7469" s="7" t="str">
        <f>CONCATENATE("https://venda-imoveis.caixa.gov.br/sistema/detalhe-imovel.asp?hdnOrigem=index&amp;hdnimovel=",A7469)</f>
        <v>https://venda-imoveis.caixa.gov.br/sistema/detalhe-imovel.asp?hdnOrigem=index&amp;hdnimovel=8444413107699</v>
      </c>
      <c r="O7469" s="9" t="str">
        <f>LEFT(J7469,SEARCH(",",J7469)-1)</f>
        <v>Casa</v>
      </c>
    </row>
    <row r="7470" spans="1:15" x14ac:dyDescent="0.25">
      <c r="A7470">
        <v>8444425551190</v>
      </c>
      <c r="B7470" t="s">
        <v>0</v>
      </c>
      <c r="C7470" t="s">
        <v>5724</v>
      </c>
      <c r="D7470" t="s">
        <v>5728</v>
      </c>
      <c r="E7470" t="s">
        <v>6473</v>
      </c>
      <c r="F7470" s="1">
        <v>57974.2</v>
      </c>
      <c r="G7470" s="1">
        <v>126000</v>
      </c>
      <c r="H7470" t="s">
        <v>1337</v>
      </c>
      <c r="I7470" t="s">
        <v>5</v>
      </c>
      <c r="J7470" t="s">
        <v>6474</v>
      </c>
      <c r="K7470" t="s">
        <v>7</v>
      </c>
      <c r="L7470" s="12">
        <v>46108</v>
      </c>
      <c r="M7470" s="5">
        <f>G7470-F7470</f>
        <v>68025.8</v>
      </c>
      <c r="N7470" s="7" t="str">
        <f>CONCATENATE("https://venda-imoveis.caixa.gov.br/sistema/detalhe-imovel.asp?hdnOrigem=index&amp;hdnimovel=",A7470)</f>
        <v>https://venda-imoveis.caixa.gov.br/sistema/detalhe-imovel.asp?hdnOrigem=index&amp;hdnimovel=8444425551190</v>
      </c>
      <c r="O7470" s="9" t="str">
        <f>LEFT(J7470,SEARCH(",",J7470)-1)</f>
        <v>Apartamento</v>
      </c>
    </row>
    <row r="7471" spans="1:15" x14ac:dyDescent="0.25">
      <c r="A7471">
        <v>8555527409050</v>
      </c>
      <c r="B7471" t="s">
        <v>0</v>
      </c>
      <c r="C7471" t="s">
        <v>5724</v>
      </c>
      <c r="D7471" t="s">
        <v>5853</v>
      </c>
      <c r="E7471" t="s">
        <v>6475</v>
      </c>
      <c r="F7471" s="1">
        <v>62115.21</v>
      </c>
      <c r="G7471" s="1">
        <v>135000</v>
      </c>
      <c r="H7471" t="s">
        <v>1337</v>
      </c>
      <c r="I7471" t="s">
        <v>5</v>
      </c>
      <c r="J7471" t="s">
        <v>6476</v>
      </c>
      <c r="K7471" t="s">
        <v>7</v>
      </c>
      <c r="L7471" s="12">
        <v>46108</v>
      </c>
      <c r="M7471" s="5">
        <f>G7471-F7471</f>
        <v>72884.790000000008</v>
      </c>
      <c r="N7471" s="7" t="str">
        <f>CONCATENATE("https://venda-imoveis.caixa.gov.br/sistema/detalhe-imovel.asp?hdnOrigem=index&amp;hdnimovel=",A7471)</f>
        <v>https://venda-imoveis.caixa.gov.br/sistema/detalhe-imovel.asp?hdnOrigem=index&amp;hdnimovel=8555527409050</v>
      </c>
      <c r="O7471" s="9" t="str">
        <f>LEFT(J7471,SEARCH(",",J7471)-1)</f>
        <v>Apartamento</v>
      </c>
    </row>
    <row r="7472" spans="1:15" x14ac:dyDescent="0.25">
      <c r="A7472">
        <v>8444422541754</v>
      </c>
      <c r="B7472" t="s">
        <v>0</v>
      </c>
      <c r="C7472" t="s">
        <v>11389</v>
      </c>
      <c r="D7472" t="s">
        <v>11883</v>
      </c>
      <c r="E7472" t="s">
        <v>12956</v>
      </c>
      <c r="F7472" s="1">
        <v>61655.1</v>
      </c>
      <c r="G7472" s="1">
        <v>134000</v>
      </c>
      <c r="H7472" t="s">
        <v>1337</v>
      </c>
      <c r="I7472" t="s">
        <v>5</v>
      </c>
      <c r="J7472" t="s">
        <v>12957</v>
      </c>
      <c r="K7472" t="s">
        <v>7</v>
      </c>
      <c r="L7472" s="12">
        <v>46108</v>
      </c>
      <c r="M7472" s="5">
        <f>G7472-F7472</f>
        <v>72344.899999999994</v>
      </c>
      <c r="N7472" s="7" t="str">
        <f>CONCATENATE("https://venda-imoveis.caixa.gov.br/sistema/detalhe-imovel.asp?hdnOrigem=index&amp;hdnimovel=",A7472)</f>
        <v>https://venda-imoveis.caixa.gov.br/sistema/detalhe-imovel.asp?hdnOrigem=index&amp;hdnimovel=8444422541754</v>
      </c>
      <c r="O7472" s="9" t="str">
        <f>LEFT(J7472,SEARCH(",",J7472)-1)</f>
        <v>Casa</v>
      </c>
    </row>
    <row r="7473" spans="1:15" x14ac:dyDescent="0.25">
      <c r="A7473">
        <v>8444423040554</v>
      </c>
      <c r="B7473" t="s">
        <v>0</v>
      </c>
      <c r="C7473" t="s">
        <v>11389</v>
      </c>
      <c r="D7473" t="s">
        <v>11728</v>
      </c>
      <c r="E7473" t="s">
        <v>12958</v>
      </c>
      <c r="F7473" s="1">
        <v>60990.1</v>
      </c>
      <c r="G7473" s="1">
        <v>132554.72</v>
      </c>
      <c r="H7473" t="s">
        <v>1337</v>
      </c>
      <c r="I7473" t="s">
        <v>5</v>
      </c>
      <c r="J7473" t="s">
        <v>11734</v>
      </c>
      <c r="K7473" t="s">
        <v>7</v>
      </c>
      <c r="L7473" s="12">
        <v>46108</v>
      </c>
      <c r="M7473" s="5">
        <f>G7473-F7473</f>
        <v>71564.62</v>
      </c>
      <c r="N7473" s="7" t="str">
        <f>CONCATENATE("https://venda-imoveis.caixa.gov.br/sistema/detalhe-imovel.asp?hdnOrigem=index&amp;hdnimovel=",A7473)</f>
        <v>https://venda-imoveis.caixa.gov.br/sistema/detalhe-imovel.asp?hdnOrigem=index&amp;hdnimovel=8444423040554</v>
      </c>
      <c r="O7473" s="9" t="str">
        <f>LEFT(J7473,SEARCH(",",J7473)-1)</f>
        <v>Casa</v>
      </c>
    </row>
    <row r="7474" spans="1:15" x14ac:dyDescent="0.25">
      <c r="A7474">
        <v>1444406254306</v>
      </c>
      <c r="B7474" t="s">
        <v>0</v>
      </c>
      <c r="C7474" t="s">
        <v>1529</v>
      </c>
      <c r="D7474" t="s">
        <v>1530</v>
      </c>
      <c r="E7474" t="s">
        <v>1735</v>
      </c>
      <c r="F7474" s="1">
        <v>35424.120000000003</v>
      </c>
      <c r="G7474" s="1">
        <v>77000</v>
      </c>
      <c r="H7474" t="s">
        <v>1736</v>
      </c>
      <c r="I7474" t="s">
        <v>5</v>
      </c>
      <c r="J7474" t="s">
        <v>113</v>
      </c>
      <c r="K7474" t="s">
        <v>7</v>
      </c>
      <c r="L7474" s="12">
        <v>46108</v>
      </c>
      <c r="M7474" s="5">
        <f>G7474-F7474</f>
        <v>41575.879999999997</v>
      </c>
      <c r="N7474" s="7" t="str">
        <f>CONCATENATE("https://venda-imoveis.caixa.gov.br/sistema/detalhe-imovel.asp?hdnOrigem=index&amp;hdnimovel=",A7474)</f>
        <v>https://venda-imoveis.caixa.gov.br/sistema/detalhe-imovel.asp?hdnOrigem=index&amp;hdnimovel=1444406254306</v>
      </c>
      <c r="O7474" s="9" t="str">
        <f>LEFT(J7474,SEARCH(",",J7474)-1)</f>
        <v>Terreno</v>
      </c>
    </row>
    <row r="7475" spans="1:15" x14ac:dyDescent="0.25">
      <c r="A7475">
        <v>8444403138184</v>
      </c>
      <c r="B7475" t="s">
        <v>0</v>
      </c>
      <c r="C7475" t="s">
        <v>3717</v>
      </c>
      <c r="D7475" t="s">
        <v>3883</v>
      </c>
      <c r="E7475" t="s">
        <v>4130</v>
      </c>
      <c r="F7475" s="1">
        <v>43451.27</v>
      </c>
      <c r="G7475" s="1">
        <v>94500</v>
      </c>
      <c r="H7475" t="s">
        <v>4131</v>
      </c>
      <c r="I7475" t="s">
        <v>5</v>
      </c>
      <c r="J7475" t="s">
        <v>4132</v>
      </c>
      <c r="K7475" t="s">
        <v>7</v>
      </c>
      <c r="L7475" s="12">
        <v>46108</v>
      </c>
      <c r="M7475" s="5">
        <f>G7475-F7475</f>
        <v>51048.73</v>
      </c>
      <c r="N7475" s="7" t="str">
        <f>CONCATENATE("https://venda-imoveis.caixa.gov.br/sistema/detalhe-imovel.asp?hdnOrigem=index&amp;hdnimovel=",A7475)</f>
        <v>https://venda-imoveis.caixa.gov.br/sistema/detalhe-imovel.asp?hdnOrigem=index&amp;hdnimovel=8444403138184</v>
      </c>
      <c r="O7475" s="9" t="str">
        <f>LEFT(J7475,SEARCH(",",J7475)-1)</f>
        <v>Casa</v>
      </c>
    </row>
    <row r="7476" spans="1:15" x14ac:dyDescent="0.25">
      <c r="A7476">
        <v>1444401142666</v>
      </c>
      <c r="B7476" t="s">
        <v>0</v>
      </c>
      <c r="C7476" t="s">
        <v>5724</v>
      </c>
      <c r="D7476" t="s">
        <v>5728</v>
      </c>
      <c r="E7476" t="s">
        <v>6469</v>
      </c>
      <c r="F7476" s="1">
        <v>82488.28</v>
      </c>
      <c r="G7476" s="1">
        <v>179389.45</v>
      </c>
      <c r="H7476" t="s">
        <v>4131</v>
      </c>
      <c r="I7476" t="s">
        <v>5</v>
      </c>
      <c r="J7476" t="s">
        <v>6470</v>
      </c>
      <c r="K7476" t="s">
        <v>7</v>
      </c>
      <c r="L7476" s="12">
        <v>46108</v>
      </c>
      <c r="M7476" s="5">
        <f>G7476-F7476</f>
        <v>96901.170000000013</v>
      </c>
      <c r="N7476" s="7" t="str">
        <f>CONCATENATE("https://venda-imoveis.caixa.gov.br/sistema/detalhe-imovel.asp?hdnOrigem=index&amp;hdnimovel=",A7476)</f>
        <v>https://venda-imoveis.caixa.gov.br/sistema/detalhe-imovel.asp?hdnOrigem=index&amp;hdnimovel=1444401142666</v>
      </c>
      <c r="O7476" s="9" t="str">
        <f>LEFT(J7476,SEARCH(",",J7476)-1)</f>
        <v>Casa</v>
      </c>
    </row>
    <row r="7477" spans="1:15" x14ac:dyDescent="0.25">
      <c r="A7477">
        <v>8444426153473</v>
      </c>
      <c r="B7477" t="s">
        <v>0</v>
      </c>
      <c r="C7477" t="s">
        <v>5724</v>
      </c>
      <c r="D7477" t="s">
        <v>5919</v>
      </c>
      <c r="E7477" t="s">
        <v>6471</v>
      </c>
      <c r="F7477" s="1">
        <v>44140.97</v>
      </c>
      <c r="G7477" s="1">
        <v>96000</v>
      </c>
      <c r="H7477" t="s">
        <v>4131</v>
      </c>
      <c r="I7477" t="s">
        <v>5</v>
      </c>
      <c r="J7477" t="s">
        <v>6472</v>
      </c>
      <c r="K7477" t="s">
        <v>7</v>
      </c>
      <c r="L7477" s="12">
        <v>46108</v>
      </c>
      <c r="M7477" s="5">
        <f>G7477-F7477</f>
        <v>51859.03</v>
      </c>
      <c r="N7477" s="7" t="str">
        <f>CONCATENATE("https://venda-imoveis.caixa.gov.br/sistema/detalhe-imovel.asp?hdnOrigem=index&amp;hdnimovel=",A7477)</f>
        <v>https://venda-imoveis.caixa.gov.br/sistema/detalhe-imovel.asp?hdnOrigem=index&amp;hdnimovel=8444426153473</v>
      </c>
      <c r="O7477" s="9" t="str">
        <f>LEFT(J7477,SEARCH(",",J7477)-1)</f>
        <v>Apartamento</v>
      </c>
    </row>
    <row r="7478" spans="1:15" x14ac:dyDescent="0.25">
      <c r="A7478">
        <v>8555502835403</v>
      </c>
      <c r="B7478" t="s">
        <v>0</v>
      </c>
      <c r="C7478" t="s">
        <v>5724</v>
      </c>
      <c r="D7478" t="s">
        <v>6005</v>
      </c>
      <c r="E7478" t="s">
        <v>6467</v>
      </c>
      <c r="F7478" s="1">
        <v>45830.97</v>
      </c>
      <c r="G7478" s="1">
        <v>100000</v>
      </c>
      <c r="H7478" t="s">
        <v>6466</v>
      </c>
      <c r="I7478" t="s">
        <v>5</v>
      </c>
      <c r="J7478" t="s">
        <v>6468</v>
      </c>
      <c r="K7478" t="s">
        <v>7</v>
      </c>
      <c r="L7478" s="12">
        <v>46108</v>
      </c>
      <c r="M7478" s="5">
        <f>G7478-F7478</f>
        <v>54169.03</v>
      </c>
      <c r="N7478" s="7" t="str">
        <f>CONCATENATE("https://venda-imoveis.caixa.gov.br/sistema/detalhe-imovel.asp?hdnOrigem=index&amp;hdnimovel=",A7478)</f>
        <v>https://venda-imoveis.caixa.gov.br/sistema/detalhe-imovel.asp?hdnOrigem=index&amp;hdnimovel=8555502835403</v>
      </c>
      <c r="O7478" s="9" t="str">
        <f>LEFT(J7478,SEARCH(",",J7478)-1)</f>
        <v>Apartamento</v>
      </c>
    </row>
    <row r="7479" spans="1:15" x14ac:dyDescent="0.25">
      <c r="A7479">
        <v>1444416658345</v>
      </c>
      <c r="B7479" t="s">
        <v>0</v>
      </c>
      <c r="C7479" t="s">
        <v>5724</v>
      </c>
      <c r="D7479" t="s">
        <v>5728</v>
      </c>
      <c r="E7479" t="s">
        <v>6465</v>
      </c>
      <c r="F7479" s="1">
        <v>45830.97</v>
      </c>
      <c r="G7479" s="1">
        <v>100000</v>
      </c>
      <c r="H7479" t="s">
        <v>6466</v>
      </c>
      <c r="I7479" t="s">
        <v>5</v>
      </c>
      <c r="J7479" t="s">
        <v>379</v>
      </c>
      <c r="K7479" t="s">
        <v>12</v>
      </c>
      <c r="L7479" s="12">
        <v>46108</v>
      </c>
      <c r="M7479" s="5">
        <f>G7479-F7479</f>
        <v>54169.03</v>
      </c>
      <c r="N7479" s="7" t="str">
        <f>CONCATENATE("https://venda-imoveis.caixa.gov.br/sistema/detalhe-imovel.asp?hdnOrigem=index&amp;hdnimovel=",A7479)</f>
        <v>https://venda-imoveis.caixa.gov.br/sistema/detalhe-imovel.asp?hdnOrigem=index&amp;hdnimovel=1444416658345</v>
      </c>
      <c r="O7479" s="9" t="str">
        <f>LEFT(J7479,SEARCH(",",J7479)-1)</f>
        <v>Apartamento</v>
      </c>
    </row>
    <row r="7480" spans="1:15" x14ac:dyDescent="0.25">
      <c r="A7480">
        <v>8787708669682</v>
      </c>
      <c r="B7480" t="s">
        <v>0</v>
      </c>
      <c r="C7480" t="s">
        <v>3717</v>
      </c>
      <c r="D7480" t="s">
        <v>3957</v>
      </c>
      <c r="E7480" t="s">
        <v>4116</v>
      </c>
      <c r="F7480" s="1">
        <v>78367.570000000007</v>
      </c>
      <c r="G7480" s="1">
        <v>171000</v>
      </c>
      <c r="H7480" t="s">
        <v>4117</v>
      </c>
      <c r="I7480" t="s">
        <v>5</v>
      </c>
      <c r="J7480" t="s">
        <v>4067</v>
      </c>
      <c r="K7480" t="s">
        <v>7</v>
      </c>
      <c r="L7480" s="12">
        <v>46108</v>
      </c>
      <c r="M7480" s="5">
        <f>G7480-F7480</f>
        <v>92632.43</v>
      </c>
      <c r="N7480" s="7" t="str">
        <f>CONCATENATE("https://venda-imoveis.caixa.gov.br/sistema/detalhe-imovel.asp?hdnOrigem=index&amp;hdnimovel=",A7480)</f>
        <v>https://venda-imoveis.caixa.gov.br/sistema/detalhe-imovel.asp?hdnOrigem=index&amp;hdnimovel=8787708669682</v>
      </c>
      <c r="O7480" s="9" t="str">
        <f>LEFT(J7480,SEARCH(",",J7480)-1)</f>
        <v>Apartamento</v>
      </c>
    </row>
    <row r="7481" spans="1:15" x14ac:dyDescent="0.25">
      <c r="A7481">
        <v>8444409565637</v>
      </c>
      <c r="B7481" t="s">
        <v>0</v>
      </c>
      <c r="C7481" t="s">
        <v>3717</v>
      </c>
      <c r="D7481" t="s">
        <v>1596</v>
      </c>
      <c r="E7481" t="s">
        <v>4118</v>
      </c>
      <c r="F7481" s="1">
        <v>78573.289999999994</v>
      </c>
      <c r="G7481" s="1">
        <v>171448.89</v>
      </c>
      <c r="H7481" t="s">
        <v>4117</v>
      </c>
      <c r="I7481" t="s">
        <v>5</v>
      </c>
      <c r="J7481" t="s">
        <v>4119</v>
      </c>
      <c r="K7481" t="s">
        <v>7</v>
      </c>
      <c r="L7481" s="12">
        <v>46108</v>
      </c>
      <c r="M7481" s="5">
        <f>G7481-F7481</f>
        <v>92875.60000000002</v>
      </c>
      <c r="N7481" s="7" t="str">
        <f>CONCATENATE("https://venda-imoveis.caixa.gov.br/sistema/detalhe-imovel.asp?hdnOrigem=index&amp;hdnimovel=",A7481)</f>
        <v>https://venda-imoveis.caixa.gov.br/sistema/detalhe-imovel.asp?hdnOrigem=index&amp;hdnimovel=8444409565637</v>
      </c>
      <c r="O7481" s="9" t="str">
        <f>LEFT(J7481,SEARCH(",",J7481)-1)</f>
        <v>Casa</v>
      </c>
    </row>
    <row r="7482" spans="1:15" x14ac:dyDescent="0.25">
      <c r="A7482">
        <v>8444416986049</v>
      </c>
      <c r="B7482" t="s">
        <v>0</v>
      </c>
      <c r="C7482" t="s">
        <v>3717</v>
      </c>
      <c r="D7482" t="s">
        <v>1596</v>
      </c>
      <c r="E7482" t="s">
        <v>4120</v>
      </c>
      <c r="F7482" s="1">
        <v>73326.38</v>
      </c>
      <c r="G7482" s="1">
        <v>160000</v>
      </c>
      <c r="H7482" t="s">
        <v>4117</v>
      </c>
      <c r="I7482" t="s">
        <v>5</v>
      </c>
      <c r="J7482" t="s">
        <v>4121</v>
      </c>
      <c r="K7482" t="s">
        <v>7</v>
      </c>
      <c r="L7482" s="12">
        <v>46108</v>
      </c>
      <c r="M7482" s="5">
        <f>G7482-F7482</f>
        <v>86673.62</v>
      </c>
      <c r="N7482" s="7" t="str">
        <f>CONCATENATE("https://venda-imoveis.caixa.gov.br/sistema/detalhe-imovel.asp?hdnOrigem=index&amp;hdnimovel=",A7482)</f>
        <v>https://venda-imoveis.caixa.gov.br/sistema/detalhe-imovel.asp?hdnOrigem=index&amp;hdnimovel=8444416986049</v>
      </c>
      <c r="O7482" s="9" t="str">
        <f>LEFT(J7482,SEARCH(",",J7482)-1)</f>
        <v>Casa</v>
      </c>
    </row>
    <row r="7483" spans="1:15" x14ac:dyDescent="0.25">
      <c r="A7483">
        <v>8444411924100</v>
      </c>
      <c r="B7483" t="s">
        <v>0</v>
      </c>
      <c r="C7483" t="s">
        <v>3717</v>
      </c>
      <c r="D7483" t="s">
        <v>3053</v>
      </c>
      <c r="E7483" t="s">
        <v>4122</v>
      </c>
      <c r="F7483" s="1">
        <v>81117.31</v>
      </c>
      <c r="G7483" s="1">
        <v>177000</v>
      </c>
      <c r="H7483" t="s">
        <v>4117</v>
      </c>
      <c r="I7483" t="s">
        <v>5</v>
      </c>
      <c r="J7483" t="s">
        <v>4123</v>
      </c>
      <c r="K7483" t="s">
        <v>7</v>
      </c>
      <c r="L7483" s="12">
        <v>46108</v>
      </c>
      <c r="M7483" s="5">
        <f>G7483-F7483</f>
        <v>95882.69</v>
      </c>
      <c r="N7483" s="7" t="str">
        <f>CONCATENATE("https://venda-imoveis.caixa.gov.br/sistema/detalhe-imovel.asp?hdnOrigem=index&amp;hdnimovel=",A7483)</f>
        <v>https://venda-imoveis.caixa.gov.br/sistema/detalhe-imovel.asp?hdnOrigem=index&amp;hdnimovel=8444411924100</v>
      </c>
      <c r="O7483" s="9" t="str">
        <f>LEFT(J7483,SEARCH(",",J7483)-1)</f>
        <v>Casa</v>
      </c>
    </row>
    <row r="7484" spans="1:15" x14ac:dyDescent="0.25">
      <c r="A7484">
        <v>8444416086765</v>
      </c>
      <c r="B7484" t="s">
        <v>0</v>
      </c>
      <c r="C7484" t="s">
        <v>3717</v>
      </c>
      <c r="D7484" t="s">
        <v>3053</v>
      </c>
      <c r="E7484" t="s">
        <v>4124</v>
      </c>
      <c r="F7484" s="1">
        <v>82492.179999999993</v>
      </c>
      <c r="G7484" s="1">
        <v>180000</v>
      </c>
      <c r="H7484" t="s">
        <v>4117</v>
      </c>
      <c r="I7484" t="s">
        <v>5</v>
      </c>
      <c r="J7484" t="s">
        <v>4125</v>
      </c>
      <c r="K7484" t="s">
        <v>7</v>
      </c>
      <c r="L7484" s="12">
        <v>46108</v>
      </c>
      <c r="M7484" s="5">
        <f>G7484-F7484</f>
        <v>97507.82</v>
      </c>
      <c r="N7484" s="7" t="str">
        <f>CONCATENATE("https://venda-imoveis.caixa.gov.br/sistema/detalhe-imovel.asp?hdnOrigem=index&amp;hdnimovel=",A7484)</f>
        <v>https://venda-imoveis.caixa.gov.br/sistema/detalhe-imovel.asp?hdnOrigem=index&amp;hdnimovel=8444416086765</v>
      </c>
      <c r="O7484" s="9" t="str">
        <f>LEFT(J7484,SEARCH(",",J7484)-1)</f>
        <v>Casa</v>
      </c>
    </row>
    <row r="7485" spans="1:15" x14ac:dyDescent="0.25">
      <c r="A7485">
        <v>8444417295490</v>
      </c>
      <c r="B7485" t="s">
        <v>0</v>
      </c>
      <c r="C7485" t="s">
        <v>3717</v>
      </c>
      <c r="D7485" t="s">
        <v>3053</v>
      </c>
      <c r="E7485" t="s">
        <v>4126</v>
      </c>
      <c r="F7485" s="1">
        <v>71569.759999999995</v>
      </c>
      <c r="G7485" s="1">
        <v>156167</v>
      </c>
      <c r="H7485" t="s">
        <v>4117</v>
      </c>
      <c r="I7485" t="s">
        <v>5</v>
      </c>
      <c r="J7485" t="s">
        <v>4127</v>
      </c>
      <c r="K7485" t="s">
        <v>7</v>
      </c>
      <c r="L7485" s="12">
        <v>46108</v>
      </c>
      <c r="M7485" s="5">
        <f>G7485-F7485</f>
        <v>84597.24</v>
      </c>
      <c r="N7485" s="7" t="str">
        <f>CONCATENATE("https://venda-imoveis.caixa.gov.br/sistema/detalhe-imovel.asp?hdnOrigem=index&amp;hdnimovel=",A7485)</f>
        <v>https://venda-imoveis.caixa.gov.br/sistema/detalhe-imovel.asp?hdnOrigem=index&amp;hdnimovel=8444417295490</v>
      </c>
      <c r="O7485" s="9" t="str">
        <f>LEFT(J7485,SEARCH(",",J7485)-1)</f>
        <v>Casa</v>
      </c>
    </row>
    <row r="7486" spans="1:15" x14ac:dyDescent="0.25">
      <c r="A7486">
        <v>8444417676450</v>
      </c>
      <c r="B7486" t="s">
        <v>0</v>
      </c>
      <c r="C7486" t="s">
        <v>3717</v>
      </c>
      <c r="D7486" t="s">
        <v>3053</v>
      </c>
      <c r="E7486" t="s">
        <v>4128</v>
      </c>
      <c r="F7486" s="1">
        <v>76076.12</v>
      </c>
      <c r="G7486" s="1">
        <v>166000</v>
      </c>
      <c r="H7486" t="s">
        <v>4117</v>
      </c>
      <c r="I7486" t="s">
        <v>5</v>
      </c>
      <c r="J7486" t="s">
        <v>4129</v>
      </c>
      <c r="K7486" t="s">
        <v>7</v>
      </c>
      <c r="L7486" s="12">
        <v>46108</v>
      </c>
      <c r="M7486" s="5">
        <f>G7486-F7486</f>
        <v>89923.88</v>
      </c>
      <c r="N7486" s="7" t="str">
        <f>CONCATENATE("https://venda-imoveis.caixa.gov.br/sistema/detalhe-imovel.asp?hdnOrigem=index&amp;hdnimovel=",A7486)</f>
        <v>https://venda-imoveis.caixa.gov.br/sistema/detalhe-imovel.asp?hdnOrigem=index&amp;hdnimovel=8444417676450</v>
      </c>
      <c r="O7486" s="9" t="str">
        <f>LEFT(J7486,SEARCH(",",J7486)-1)</f>
        <v>Casa</v>
      </c>
    </row>
    <row r="7487" spans="1:15" x14ac:dyDescent="0.25">
      <c r="A7487">
        <v>8444410789462</v>
      </c>
      <c r="B7487" t="s">
        <v>0</v>
      </c>
      <c r="C7487" t="s">
        <v>11389</v>
      </c>
      <c r="D7487" t="s">
        <v>11438</v>
      </c>
      <c r="E7487" t="s">
        <v>12938</v>
      </c>
      <c r="F7487" s="1">
        <v>75617.83</v>
      </c>
      <c r="G7487" s="1">
        <v>165000</v>
      </c>
      <c r="H7487" t="s">
        <v>4117</v>
      </c>
      <c r="I7487" t="s">
        <v>5</v>
      </c>
      <c r="J7487" t="s">
        <v>12939</v>
      </c>
      <c r="K7487" t="s">
        <v>7</v>
      </c>
      <c r="L7487" s="12">
        <v>46108</v>
      </c>
      <c r="M7487" s="5">
        <f>G7487-F7487</f>
        <v>89382.17</v>
      </c>
      <c r="N7487" s="7" t="str">
        <f>CONCATENATE("https://venda-imoveis.caixa.gov.br/sistema/detalhe-imovel.asp?hdnOrigem=index&amp;hdnimovel=",A7487)</f>
        <v>https://venda-imoveis.caixa.gov.br/sistema/detalhe-imovel.asp?hdnOrigem=index&amp;hdnimovel=8444410789462</v>
      </c>
      <c r="O7487" s="9" t="str">
        <f>LEFT(J7487,SEARCH(",",J7487)-1)</f>
        <v>Casa</v>
      </c>
    </row>
    <row r="7488" spans="1:15" x14ac:dyDescent="0.25">
      <c r="A7488">
        <v>8444409034003</v>
      </c>
      <c r="B7488" t="s">
        <v>0</v>
      </c>
      <c r="C7488" t="s">
        <v>11389</v>
      </c>
      <c r="D7488" t="s">
        <v>11480</v>
      </c>
      <c r="E7488" t="s">
        <v>12940</v>
      </c>
      <c r="F7488" s="1">
        <v>71493.22</v>
      </c>
      <c r="G7488" s="1">
        <v>156000</v>
      </c>
      <c r="H7488" t="s">
        <v>4117</v>
      </c>
      <c r="I7488" t="s">
        <v>5</v>
      </c>
      <c r="J7488" t="s">
        <v>12941</v>
      </c>
      <c r="K7488" t="s">
        <v>7</v>
      </c>
      <c r="L7488" s="12">
        <v>46108</v>
      </c>
      <c r="M7488" s="5">
        <f>G7488-F7488</f>
        <v>84506.78</v>
      </c>
      <c r="N7488" s="7" t="str">
        <f>CONCATENATE("https://venda-imoveis.caixa.gov.br/sistema/detalhe-imovel.asp?hdnOrigem=index&amp;hdnimovel=",A7488)</f>
        <v>https://venda-imoveis.caixa.gov.br/sistema/detalhe-imovel.asp?hdnOrigem=index&amp;hdnimovel=8444409034003</v>
      </c>
      <c r="O7488" s="9" t="str">
        <f>LEFT(J7488,SEARCH(",",J7488)-1)</f>
        <v>Casa</v>
      </c>
    </row>
    <row r="7489" spans="1:15" x14ac:dyDescent="0.25">
      <c r="A7489">
        <v>8444414265808</v>
      </c>
      <c r="B7489" t="s">
        <v>0</v>
      </c>
      <c r="C7489" t="s">
        <v>11389</v>
      </c>
      <c r="D7489" t="s">
        <v>37</v>
      </c>
      <c r="E7489" t="s">
        <v>12942</v>
      </c>
      <c r="F7489" s="1">
        <v>73784.67</v>
      </c>
      <c r="G7489" s="1">
        <v>161000</v>
      </c>
      <c r="H7489" t="s">
        <v>4117</v>
      </c>
      <c r="I7489" t="s">
        <v>5</v>
      </c>
      <c r="J7489" t="s">
        <v>12943</v>
      </c>
      <c r="K7489" t="s">
        <v>7</v>
      </c>
      <c r="L7489" s="12">
        <v>46108</v>
      </c>
      <c r="M7489" s="5">
        <f>G7489-F7489</f>
        <v>87215.33</v>
      </c>
      <c r="N7489" s="7" t="str">
        <f>CONCATENATE("https://venda-imoveis.caixa.gov.br/sistema/detalhe-imovel.asp?hdnOrigem=index&amp;hdnimovel=",A7489)</f>
        <v>https://venda-imoveis.caixa.gov.br/sistema/detalhe-imovel.asp?hdnOrigem=index&amp;hdnimovel=8444414265808</v>
      </c>
      <c r="O7489" s="9" t="str">
        <f>LEFT(J7489,SEARCH(",",J7489)-1)</f>
        <v>Casa</v>
      </c>
    </row>
    <row r="7490" spans="1:15" x14ac:dyDescent="0.25">
      <c r="A7490">
        <v>8444404013750</v>
      </c>
      <c r="B7490" t="s">
        <v>0</v>
      </c>
      <c r="C7490" t="s">
        <v>11389</v>
      </c>
      <c r="D7490" t="s">
        <v>11393</v>
      </c>
      <c r="E7490" t="s">
        <v>12944</v>
      </c>
      <c r="F7490" s="1">
        <v>76992.7</v>
      </c>
      <c r="G7490" s="1">
        <v>168000</v>
      </c>
      <c r="H7490" t="s">
        <v>4117</v>
      </c>
      <c r="I7490" t="s">
        <v>5</v>
      </c>
      <c r="J7490" t="s">
        <v>12945</v>
      </c>
      <c r="K7490" t="s">
        <v>7</v>
      </c>
      <c r="L7490" s="12">
        <v>46108</v>
      </c>
      <c r="M7490" s="5">
        <f>G7490-F7490</f>
        <v>91007.3</v>
      </c>
      <c r="N7490" s="7" t="str">
        <f>CONCATENATE("https://venda-imoveis.caixa.gov.br/sistema/detalhe-imovel.asp?hdnOrigem=index&amp;hdnimovel=",A7490)</f>
        <v>https://venda-imoveis.caixa.gov.br/sistema/detalhe-imovel.asp?hdnOrigem=index&amp;hdnimovel=8444404013750</v>
      </c>
      <c r="O7490" s="9" t="str">
        <f>LEFT(J7490,SEARCH(",",J7490)-1)</f>
        <v>Casa</v>
      </c>
    </row>
    <row r="7491" spans="1:15" x14ac:dyDescent="0.25">
      <c r="A7491">
        <v>8444404948570</v>
      </c>
      <c r="B7491" t="s">
        <v>0</v>
      </c>
      <c r="C7491" t="s">
        <v>11389</v>
      </c>
      <c r="D7491" t="s">
        <v>11393</v>
      </c>
      <c r="E7491" t="s">
        <v>12946</v>
      </c>
      <c r="F7491" s="1">
        <v>72409.8</v>
      </c>
      <c r="G7491" s="1">
        <v>158000</v>
      </c>
      <c r="H7491" t="s">
        <v>4117</v>
      </c>
      <c r="I7491" t="s">
        <v>5</v>
      </c>
      <c r="J7491" t="s">
        <v>12947</v>
      </c>
      <c r="K7491" t="s">
        <v>7</v>
      </c>
      <c r="L7491" s="12">
        <v>46108</v>
      </c>
      <c r="M7491" s="5">
        <f>G7491-F7491</f>
        <v>85590.2</v>
      </c>
      <c r="N7491" s="7" t="str">
        <f>CONCATENATE("https://venda-imoveis.caixa.gov.br/sistema/detalhe-imovel.asp?hdnOrigem=index&amp;hdnimovel=",A7491)</f>
        <v>https://venda-imoveis.caixa.gov.br/sistema/detalhe-imovel.asp?hdnOrigem=index&amp;hdnimovel=8444404948570</v>
      </c>
      <c r="O7491" s="9" t="str">
        <f>LEFT(J7491,SEARCH(",",J7491)-1)</f>
        <v>Casa</v>
      </c>
    </row>
    <row r="7492" spans="1:15" x14ac:dyDescent="0.25">
      <c r="A7492">
        <v>8444424540046</v>
      </c>
      <c r="B7492" t="s">
        <v>0</v>
      </c>
      <c r="C7492" t="s">
        <v>11389</v>
      </c>
      <c r="D7492" t="s">
        <v>11393</v>
      </c>
      <c r="E7492" t="s">
        <v>12948</v>
      </c>
      <c r="F7492" s="1">
        <v>71493.22</v>
      </c>
      <c r="G7492" s="1">
        <v>156000</v>
      </c>
      <c r="H7492" t="s">
        <v>4117</v>
      </c>
      <c r="I7492" t="s">
        <v>5</v>
      </c>
      <c r="J7492" t="s">
        <v>12949</v>
      </c>
      <c r="K7492" t="s">
        <v>7</v>
      </c>
      <c r="L7492" s="12">
        <v>46108</v>
      </c>
      <c r="M7492" s="5">
        <f>G7492-F7492</f>
        <v>84506.78</v>
      </c>
      <c r="N7492" s="7" t="str">
        <f>CONCATENATE("https://venda-imoveis.caixa.gov.br/sistema/detalhe-imovel.asp?hdnOrigem=index&amp;hdnimovel=",A7492)</f>
        <v>https://venda-imoveis.caixa.gov.br/sistema/detalhe-imovel.asp?hdnOrigem=index&amp;hdnimovel=8444424540046</v>
      </c>
      <c r="O7492" s="9" t="str">
        <f>LEFT(J7492,SEARCH(",",J7492)-1)</f>
        <v>Apartamento</v>
      </c>
    </row>
    <row r="7493" spans="1:15" x14ac:dyDescent="0.25">
      <c r="A7493">
        <v>8444408681560</v>
      </c>
      <c r="B7493" t="s">
        <v>0</v>
      </c>
      <c r="C7493" t="s">
        <v>11389</v>
      </c>
      <c r="D7493" t="s">
        <v>11409</v>
      </c>
      <c r="E7493" t="s">
        <v>12950</v>
      </c>
      <c r="F7493" s="1">
        <v>75617.83</v>
      </c>
      <c r="G7493" s="1">
        <v>165000</v>
      </c>
      <c r="H7493" t="s">
        <v>4117</v>
      </c>
      <c r="I7493" t="s">
        <v>5</v>
      </c>
      <c r="J7493" t="s">
        <v>12951</v>
      </c>
      <c r="K7493" t="s">
        <v>7</v>
      </c>
      <c r="L7493" s="12">
        <v>46108</v>
      </c>
      <c r="M7493" s="5">
        <f>G7493-F7493</f>
        <v>89382.17</v>
      </c>
      <c r="N7493" s="7" t="str">
        <f>CONCATENATE("https://venda-imoveis.caixa.gov.br/sistema/detalhe-imovel.asp?hdnOrigem=index&amp;hdnimovel=",A7493)</f>
        <v>https://venda-imoveis.caixa.gov.br/sistema/detalhe-imovel.asp?hdnOrigem=index&amp;hdnimovel=8444408681560</v>
      </c>
      <c r="O7493" s="9" t="str">
        <f>LEFT(J7493,SEARCH(",",J7493)-1)</f>
        <v>Casa</v>
      </c>
    </row>
    <row r="7494" spans="1:15" x14ac:dyDescent="0.25">
      <c r="A7494">
        <v>8555531908537</v>
      </c>
      <c r="B7494" t="s">
        <v>0</v>
      </c>
      <c r="C7494" t="s">
        <v>11389</v>
      </c>
      <c r="D7494" t="s">
        <v>11415</v>
      </c>
      <c r="E7494" t="s">
        <v>12952</v>
      </c>
      <c r="F7494" s="1">
        <v>74242.960000000006</v>
      </c>
      <c r="G7494" s="1">
        <v>162000</v>
      </c>
      <c r="H7494" t="s">
        <v>4117</v>
      </c>
      <c r="I7494" t="s">
        <v>5</v>
      </c>
      <c r="J7494" t="s">
        <v>12953</v>
      </c>
      <c r="K7494" t="s">
        <v>7</v>
      </c>
      <c r="L7494" s="12">
        <v>46108</v>
      </c>
      <c r="M7494" s="5">
        <f>G7494-F7494</f>
        <v>87757.04</v>
      </c>
      <c r="N7494" s="7" t="str">
        <f>CONCATENATE("https://venda-imoveis.caixa.gov.br/sistema/detalhe-imovel.asp?hdnOrigem=index&amp;hdnimovel=",A7494)</f>
        <v>https://venda-imoveis.caixa.gov.br/sistema/detalhe-imovel.asp?hdnOrigem=index&amp;hdnimovel=8555531908537</v>
      </c>
      <c r="O7494" s="9" t="str">
        <f>LEFT(J7494,SEARCH(",",J7494)-1)</f>
        <v>Apartamento</v>
      </c>
    </row>
    <row r="7495" spans="1:15" x14ac:dyDescent="0.25">
      <c r="A7495">
        <v>8444415591474</v>
      </c>
      <c r="B7495" t="s">
        <v>0</v>
      </c>
      <c r="C7495" t="s">
        <v>11389</v>
      </c>
      <c r="D7495" t="s">
        <v>11427</v>
      </c>
      <c r="E7495" t="s">
        <v>12954</v>
      </c>
      <c r="F7495" s="1">
        <v>75159.539999999994</v>
      </c>
      <c r="G7495" s="1">
        <v>164000</v>
      </c>
      <c r="H7495" t="s">
        <v>4117</v>
      </c>
      <c r="I7495" t="s">
        <v>5</v>
      </c>
      <c r="J7495" t="s">
        <v>12955</v>
      </c>
      <c r="K7495" t="s">
        <v>7</v>
      </c>
      <c r="L7495" s="12">
        <v>46108</v>
      </c>
      <c r="M7495" s="5">
        <f>G7495-F7495</f>
        <v>88840.46</v>
      </c>
      <c r="N7495" s="7" t="str">
        <f>CONCATENATE("https://venda-imoveis.caixa.gov.br/sistema/detalhe-imovel.asp?hdnOrigem=index&amp;hdnimovel=",A7495)</f>
        <v>https://venda-imoveis.caixa.gov.br/sistema/detalhe-imovel.asp?hdnOrigem=index&amp;hdnimovel=8444415591474</v>
      </c>
      <c r="O7495" s="9" t="str">
        <f>LEFT(J7495,SEARCH(",",J7495)-1)</f>
        <v>Casa</v>
      </c>
    </row>
    <row r="7496" spans="1:15" x14ac:dyDescent="0.25">
      <c r="A7496">
        <v>8444413220797</v>
      </c>
      <c r="B7496" t="s">
        <v>0</v>
      </c>
      <c r="C7496" t="s">
        <v>15754</v>
      </c>
      <c r="D7496" t="s">
        <v>15755</v>
      </c>
      <c r="E7496" t="s">
        <v>15774</v>
      </c>
      <c r="F7496" s="1">
        <v>71493.22</v>
      </c>
      <c r="G7496" s="1">
        <v>156000</v>
      </c>
      <c r="H7496" t="s">
        <v>4117</v>
      </c>
      <c r="I7496" t="s">
        <v>5</v>
      </c>
      <c r="J7496" t="s">
        <v>15775</v>
      </c>
      <c r="K7496" t="s">
        <v>7</v>
      </c>
      <c r="L7496" s="12">
        <v>46108</v>
      </c>
      <c r="M7496" s="5">
        <f>G7496-F7496</f>
        <v>84506.78</v>
      </c>
      <c r="N7496" s="7" t="str">
        <f>CONCATENATE("https://venda-imoveis.caixa.gov.br/sistema/detalhe-imovel.asp?hdnOrigem=index&amp;hdnimovel=",A7496)</f>
        <v>https://venda-imoveis.caixa.gov.br/sistema/detalhe-imovel.asp?hdnOrigem=index&amp;hdnimovel=8444413220797</v>
      </c>
      <c r="O7496" s="9" t="str">
        <f>LEFT(J7496,SEARCH(",",J7496)-1)</f>
        <v>Casa</v>
      </c>
    </row>
    <row r="7497" spans="1:15" x14ac:dyDescent="0.25">
      <c r="A7497">
        <v>1444418547214</v>
      </c>
      <c r="B7497" t="s">
        <v>0</v>
      </c>
      <c r="C7497" t="s">
        <v>11389</v>
      </c>
      <c r="D7497" t="s">
        <v>11415</v>
      </c>
      <c r="E7497" t="s">
        <v>12936</v>
      </c>
      <c r="F7497" s="1">
        <v>133263.29999999999</v>
      </c>
      <c r="G7497" s="1">
        <v>291000</v>
      </c>
      <c r="H7497" t="s">
        <v>6456</v>
      </c>
      <c r="I7497" t="s">
        <v>31</v>
      </c>
      <c r="J7497" t="s">
        <v>12937</v>
      </c>
      <c r="K7497" t="s">
        <v>7</v>
      </c>
      <c r="L7497" s="12">
        <v>46108</v>
      </c>
      <c r="M7497" s="5">
        <f>G7497-F7497</f>
        <v>157736.70000000001</v>
      </c>
      <c r="N7497" s="7" t="str">
        <f>CONCATENATE("https://venda-imoveis.caixa.gov.br/sistema/detalhe-imovel.asp?hdnOrigem=index&amp;hdnimovel=",A7497)</f>
        <v>https://venda-imoveis.caixa.gov.br/sistema/detalhe-imovel.asp?hdnOrigem=index&amp;hdnimovel=1444418547214</v>
      </c>
      <c r="O7497" s="9" t="str">
        <f>LEFT(J7497,SEARCH(",",J7497)-1)</f>
        <v>Apartamento</v>
      </c>
    </row>
    <row r="7498" spans="1:15" x14ac:dyDescent="0.25">
      <c r="A7498">
        <v>1444421397732</v>
      </c>
      <c r="B7498" t="s">
        <v>0</v>
      </c>
      <c r="C7498" t="s">
        <v>5724</v>
      </c>
      <c r="D7498" t="s">
        <v>6454</v>
      </c>
      <c r="E7498" t="s">
        <v>6455</v>
      </c>
      <c r="F7498" s="1">
        <v>116777.11</v>
      </c>
      <c r="G7498" s="1">
        <v>255000</v>
      </c>
      <c r="H7498" t="s">
        <v>6456</v>
      </c>
      <c r="I7498" t="s">
        <v>31</v>
      </c>
      <c r="J7498" t="s">
        <v>6457</v>
      </c>
      <c r="K7498" t="s">
        <v>12</v>
      </c>
      <c r="L7498" s="12">
        <v>46108</v>
      </c>
      <c r="M7498" s="5">
        <f>G7498-F7498</f>
        <v>138222.89000000001</v>
      </c>
      <c r="N7498" s="7" t="str">
        <f>CONCATENATE("https://venda-imoveis.caixa.gov.br/sistema/detalhe-imovel.asp?hdnOrigem=index&amp;hdnimovel=",A7498)</f>
        <v>https://venda-imoveis.caixa.gov.br/sistema/detalhe-imovel.asp?hdnOrigem=index&amp;hdnimovel=1444421397732</v>
      </c>
      <c r="O7498" s="9" t="str">
        <f>LEFT(J7498,SEARCH(",",J7498)-1)</f>
        <v>Sala</v>
      </c>
    </row>
    <row r="7499" spans="1:15" x14ac:dyDescent="0.25">
      <c r="A7499">
        <v>1444409614583</v>
      </c>
      <c r="B7499" t="s">
        <v>0</v>
      </c>
      <c r="C7499" t="s">
        <v>5724</v>
      </c>
      <c r="D7499" t="s">
        <v>5862</v>
      </c>
      <c r="E7499" t="s">
        <v>6458</v>
      </c>
      <c r="F7499" s="1">
        <v>108991.97</v>
      </c>
      <c r="G7499" s="1">
        <v>238000</v>
      </c>
      <c r="H7499" t="s">
        <v>6456</v>
      </c>
      <c r="I7499" t="s">
        <v>5</v>
      </c>
      <c r="J7499" t="s">
        <v>6459</v>
      </c>
      <c r="K7499" t="s">
        <v>12</v>
      </c>
      <c r="L7499" s="12">
        <v>46108</v>
      </c>
      <c r="M7499" s="5">
        <f>G7499-F7499</f>
        <v>129008.03</v>
      </c>
      <c r="N7499" s="7" t="str">
        <f>CONCATENATE("https://venda-imoveis.caixa.gov.br/sistema/detalhe-imovel.asp?hdnOrigem=index&amp;hdnimovel=",A7499)</f>
        <v>https://venda-imoveis.caixa.gov.br/sistema/detalhe-imovel.asp?hdnOrigem=index&amp;hdnimovel=1444409614583</v>
      </c>
      <c r="O7499" s="9" t="str">
        <f>LEFT(J7499,SEARCH(",",J7499)-1)</f>
        <v>Apartamento</v>
      </c>
    </row>
    <row r="7500" spans="1:15" x14ac:dyDescent="0.25">
      <c r="A7500">
        <v>8019870025079</v>
      </c>
      <c r="B7500" t="s">
        <v>0</v>
      </c>
      <c r="C7500" t="s">
        <v>5724</v>
      </c>
      <c r="D7500" t="s">
        <v>6047</v>
      </c>
      <c r="E7500" t="s">
        <v>6460</v>
      </c>
      <c r="F7500" s="1">
        <v>115861.21</v>
      </c>
      <c r="G7500" s="1">
        <v>253000</v>
      </c>
      <c r="H7500" t="s">
        <v>6456</v>
      </c>
      <c r="I7500" t="s">
        <v>5</v>
      </c>
      <c r="J7500" t="s">
        <v>6461</v>
      </c>
      <c r="K7500" t="s">
        <v>12</v>
      </c>
      <c r="L7500" s="12">
        <v>46108</v>
      </c>
      <c r="M7500" s="5">
        <f>G7500-F7500</f>
        <v>137138.78999999998</v>
      </c>
      <c r="N7500" s="7" t="str">
        <f>CONCATENATE("https://venda-imoveis.caixa.gov.br/sistema/detalhe-imovel.asp?hdnOrigem=index&amp;hdnimovel=",A7500)</f>
        <v>https://venda-imoveis.caixa.gov.br/sistema/detalhe-imovel.asp?hdnOrigem=index&amp;hdnimovel=8019870025079</v>
      </c>
      <c r="O7500" s="9" t="str">
        <f>LEFT(J7500,SEARCH(",",J7500)-1)</f>
        <v>Apartamento</v>
      </c>
    </row>
    <row r="7501" spans="1:15" x14ac:dyDescent="0.25">
      <c r="A7501">
        <v>8021970013716</v>
      </c>
      <c r="B7501" t="s">
        <v>0</v>
      </c>
      <c r="C7501" t="s">
        <v>5724</v>
      </c>
      <c r="D7501" t="s">
        <v>6462</v>
      </c>
      <c r="E7501" t="s">
        <v>6463</v>
      </c>
      <c r="F7501" s="1">
        <v>125020.2</v>
      </c>
      <c r="G7501" s="1">
        <v>273000</v>
      </c>
      <c r="H7501" t="s">
        <v>6456</v>
      </c>
      <c r="I7501" t="s">
        <v>5</v>
      </c>
      <c r="J7501" t="s">
        <v>6464</v>
      </c>
      <c r="K7501" t="s">
        <v>12</v>
      </c>
      <c r="L7501" s="12">
        <v>46108</v>
      </c>
      <c r="M7501" s="5">
        <f>G7501-F7501</f>
        <v>147979.79999999999</v>
      </c>
      <c r="N7501" s="7" t="str">
        <f>CONCATENATE("https://venda-imoveis.caixa.gov.br/sistema/detalhe-imovel.asp?hdnOrigem=index&amp;hdnimovel=",A7501)</f>
        <v>https://venda-imoveis.caixa.gov.br/sistema/detalhe-imovel.asp?hdnOrigem=index&amp;hdnimovel=8021970013716</v>
      </c>
      <c r="O7501" s="9" t="str">
        <f>LEFT(J7501,SEARCH(",",J7501)-1)</f>
        <v>Casa</v>
      </c>
    </row>
    <row r="7502" spans="1:15" x14ac:dyDescent="0.25">
      <c r="A7502">
        <v>1444402947986</v>
      </c>
      <c r="B7502" t="s">
        <v>0</v>
      </c>
      <c r="C7502" t="s">
        <v>11389</v>
      </c>
      <c r="D7502" t="s">
        <v>11500</v>
      </c>
      <c r="E7502" t="s">
        <v>12933</v>
      </c>
      <c r="F7502" s="1">
        <v>166961.71</v>
      </c>
      <c r="G7502" s="1">
        <v>365000</v>
      </c>
      <c r="H7502" t="s">
        <v>12934</v>
      </c>
      <c r="I7502" t="s">
        <v>5</v>
      </c>
      <c r="J7502" t="s">
        <v>12935</v>
      </c>
      <c r="K7502" t="s">
        <v>7</v>
      </c>
      <c r="L7502" s="12">
        <v>46108</v>
      </c>
      <c r="M7502" s="5">
        <f>G7502-F7502</f>
        <v>198038.29</v>
      </c>
      <c r="N7502" s="7" t="str">
        <f>CONCATENATE("https://venda-imoveis.caixa.gov.br/sistema/detalhe-imovel.asp?hdnOrigem=index&amp;hdnimovel=",A7502)</f>
        <v>https://venda-imoveis.caixa.gov.br/sistema/detalhe-imovel.asp?hdnOrigem=index&amp;hdnimovel=1444402947986</v>
      </c>
      <c r="O7502" s="9" t="str">
        <f>LEFT(J7502,SEARCH(",",J7502)-1)</f>
        <v>Casa</v>
      </c>
    </row>
    <row r="7503" spans="1:15" x14ac:dyDescent="0.25">
      <c r="A7503">
        <v>8787709903107</v>
      </c>
      <c r="B7503" t="s">
        <v>0</v>
      </c>
      <c r="C7503" t="s">
        <v>5724</v>
      </c>
      <c r="D7503" t="s">
        <v>1102</v>
      </c>
      <c r="E7503" t="s">
        <v>6452</v>
      </c>
      <c r="F7503" s="1">
        <v>51656.92</v>
      </c>
      <c r="G7503" s="1">
        <v>113000</v>
      </c>
      <c r="H7503" t="s">
        <v>6453</v>
      </c>
      <c r="I7503" t="s">
        <v>5</v>
      </c>
      <c r="J7503" t="s">
        <v>3443</v>
      </c>
      <c r="K7503" t="s">
        <v>12</v>
      </c>
      <c r="L7503" s="12">
        <v>46108</v>
      </c>
      <c r="M7503" s="5">
        <f>G7503-F7503</f>
        <v>61343.08</v>
      </c>
      <c r="N7503" s="7" t="str">
        <f>CONCATENATE("https://venda-imoveis.caixa.gov.br/sistema/detalhe-imovel.asp?hdnOrigem=index&amp;hdnimovel=",A7503)</f>
        <v>https://venda-imoveis.caixa.gov.br/sistema/detalhe-imovel.asp?hdnOrigem=index&amp;hdnimovel=8787709903107</v>
      </c>
      <c r="O7503" s="9" t="str">
        <f>LEFT(J7503,SEARCH(",",J7503)-1)</f>
        <v>Apartamento</v>
      </c>
    </row>
    <row r="7504" spans="1:15" x14ac:dyDescent="0.25">
      <c r="A7504">
        <v>1444413029495</v>
      </c>
      <c r="B7504" t="s">
        <v>0</v>
      </c>
      <c r="C7504" t="s">
        <v>1529</v>
      </c>
      <c r="D7504" t="s">
        <v>1731</v>
      </c>
      <c r="E7504" t="s">
        <v>1732</v>
      </c>
      <c r="F7504" s="1">
        <v>75835.520000000004</v>
      </c>
      <c r="G7504" s="1">
        <v>166000</v>
      </c>
      <c r="H7504" t="s">
        <v>1733</v>
      </c>
      <c r="I7504" t="s">
        <v>5</v>
      </c>
      <c r="J7504" t="s">
        <v>1734</v>
      </c>
      <c r="K7504" t="s">
        <v>7</v>
      </c>
      <c r="L7504" s="12">
        <v>46108</v>
      </c>
      <c r="M7504" s="5">
        <f>G7504-F7504</f>
        <v>90164.479999999996</v>
      </c>
      <c r="N7504" s="7" t="str">
        <f>CONCATENATE("https://venda-imoveis.caixa.gov.br/sistema/detalhe-imovel.asp?hdnOrigem=index&amp;hdnimovel=",A7504)</f>
        <v>https://venda-imoveis.caixa.gov.br/sistema/detalhe-imovel.asp?hdnOrigem=index&amp;hdnimovel=1444413029495</v>
      </c>
      <c r="O7504" s="9" t="str">
        <f>LEFT(J7504,SEARCH(",",J7504)-1)</f>
        <v>Casa</v>
      </c>
    </row>
    <row r="7505" spans="1:15" x14ac:dyDescent="0.25">
      <c r="A7505">
        <v>8444411366646</v>
      </c>
      <c r="B7505" t="s">
        <v>0</v>
      </c>
      <c r="C7505" t="s">
        <v>11389</v>
      </c>
      <c r="D7505" t="s">
        <v>11990</v>
      </c>
      <c r="E7505" t="s">
        <v>12931</v>
      </c>
      <c r="F7505" s="1">
        <v>72866.05</v>
      </c>
      <c r="G7505" s="1">
        <v>159500</v>
      </c>
      <c r="H7505" t="s">
        <v>1733</v>
      </c>
      <c r="I7505" t="s">
        <v>5</v>
      </c>
      <c r="J7505" t="s">
        <v>12932</v>
      </c>
      <c r="K7505" t="s">
        <v>7</v>
      </c>
      <c r="L7505" s="12">
        <v>46108</v>
      </c>
      <c r="M7505" s="5">
        <f>G7505-F7505</f>
        <v>86633.95</v>
      </c>
      <c r="N7505" s="7" t="str">
        <f>CONCATENATE("https://venda-imoveis.caixa.gov.br/sistema/detalhe-imovel.asp?hdnOrigem=index&amp;hdnimovel=",A7505)</f>
        <v>https://venda-imoveis.caixa.gov.br/sistema/detalhe-imovel.asp?hdnOrigem=index&amp;hdnimovel=8444411366646</v>
      </c>
      <c r="O7505" s="9" t="str">
        <f>LEFT(J7505,SEARCH(",",J7505)-1)</f>
        <v>Casa</v>
      </c>
    </row>
    <row r="7506" spans="1:15" x14ac:dyDescent="0.25">
      <c r="A7506">
        <v>8787706534020</v>
      </c>
      <c r="B7506" t="s">
        <v>0</v>
      </c>
      <c r="C7506" t="s">
        <v>11389</v>
      </c>
      <c r="D7506" t="s">
        <v>11393</v>
      </c>
      <c r="E7506" t="s">
        <v>12929</v>
      </c>
      <c r="F7506" s="1">
        <v>54276.66</v>
      </c>
      <c r="G7506" s="1">
        <v>119000</v>
      </c>
      <c r="H7506" t="s">
        <v>12930</v>
      </c>
      <c r="I7506" t="s">
        <v>5</v>
      </c>
      <c r="J7506" t="s">
        <v>11898</v>
      </c>
      <c r="K7506" t="s">
        <v>7</v>
      </c>
      <c r="L7506" s="12">
        <v>46108</v>
      </c>
      <c r="M7506" s="5">
        <f>G7506-F7506</f>
        <v>64723.34</v>
      </c>
      <c r="N7506" s="7" t="str">
        <f>CONCATENATE("https://venda-imoveis.caixa.gov.br/sistema/detalhe-imovel.asp?hdnOrigem=index&amp;hdnimovel=",A7506)</f>
        <v>https://venda-imoveis.caixa.gov.br/sistema/detalhe-imovel.asp?hdnOrigem=index&amp;hdnimovel=8787706534020</v>
      </c>
      <c r="O7506" s="9" t="str">
        <f>LEFT(J7506,SEARCH(",",J7506)-1)</f>
        <v>Apartamento</v>
      </c>
    </row>
    <row r="7507" spans="1:15" x14ac:dyDescent="0.25">
      <c r="A7507">
        <v>8444423330978</v>
      </c>
      <c r="B7507" t="s">
        <v>0</v>
      </c>
      <c r="C7507" t="s">
        <v>11389</v>
      </c>
      <c r="D7507" t="s">
        <v>11415</v>
      </c>
      <c r="E7507" t="s">
        <v>12926</v>
      </c>
      <c r="F7507" s="1">
        <v>50135.44</v>
      </c>
      <c r="G7507" s="1">
        <v>110000</v>
      </c>
      <c r="H7507" t="s">
        <v>12927</v>
      </c>
      <c r="I7507" t="s">
        <v>5</v>
      </c>
      <c r="J7507" t="s">
        <v>12928</v>
      </c>
      <c r="K7507" t="s">
        <v>7</v>
      </c>
      <c r="L7507" s="12">
        <v>46108</v>
      </c>
      <c r="M7507" s="5">
        <f>G7507-F7507</f>
        <v>59864.56</v>
      </c>
      <c r="N7507" s="7" t="str">
        <f>CONCATENATE("https://venda-imoveis.caixa.gov.br/sistema/detalhe-imovel.asp?hdnOrigem=index&amp;hdnimovel=",A7507)</f>
        <v>https://venda-imoveis.caixa.gov.br/sistema/detalhe-imovel.asp?hdnOrigem=index&amp;hdnimovel=8444423330978</v>
      </c>
      <c r="O7507" s="9" t="str">
        <f>LEFT(J7507,SEARCH(",",J7507)-1)</f>
        <v>Casa</v>
      </c>
    </row>
    <row r="7508" spans="1:15" x14ac:dyDescent="0.25">
      <c r="A7508">
        <v>8555539012532</v>
      </c>
      <c r="B7508" t="s">
        <v>0</v>
      </c>
      <c r="C7508" t="s">
        <v>1529</v>
      </c>
      <c r="D7508" t="s">
        <v>1537</v>
      </c>
      <c r="E7508" t="s">
        <v>1729</v>
      </c>
      <c r="F7508" s="1">
        <v>56853.46</v>
      </c>
      <c r="G7508" s="1">
        <v>125000</v>
      </c>
      <c r="H7508" t="s">
        <v>1730</v>
      </c>
      <c r="I7508" t="s">
        <v>5</v>
      </c>
      <c r="J7508" t="s">
        <v>1539</v>
      </c>
      <c r="K7508" t="s">
        <v>7</v>
      </c>
      <c r="L7508" s="12">
        <v>46108</v>
      </c>
      <c r="M7508" s="5">
        <f>G7508-F7508</f>
        <v>68146.540000000008</v>
      </c>
      <c r="N7508" s="7" t="str">
        <f>CONCATENATE("https://venda-imoveis.caixa.gov.br/sistema/detalhe-imovel.asp?hdnOrigem=index&amp;hdnimovel=",A7508)</f>
        <v>https://venda-imoveis.caixa.gov.br/sistema/detalhe-imovel.asp?hdnOrigem=index&amp;hdnimovel=8555539012532</v>
      </c>
      <c r="O7508" s="9" t="str">
        <f>LEFT(J7508,SEARCH(",",J7508)-1)</f>
        <v>Apartamento</v>
      </c>
    </row>
    <row r="7509" spans="1:15" x14ac:dyDescent="0.25">
      <c r="A7509">
        <v>8444411890086</v>
      </c>
      <c r="B7509" t="s">
        <v>0</v>
      </c>
      <c r="C7509" t="s">
        <v>3717</v>
      </c>
      <c r="D7509" t="s">
        <v>1596</v>
      </c>
      <c r="E7509" t="s">
        <v>4111</v>
      </c>
      <c r="F7509" s="1">
        <v>53669.67</v>
      </c>
      <c r="G7509" s="1">
        <v>118000</v>
      </c>
      <c r="H7509" t="s">
        <v>1730</v>
      </c>
      <c r="I7509" t="s">
        <v>5</v>
      </c>
      <c r="J7509" t="s">
        <v>4112</v>
      </c>
      <c r="K7509" t="s">
        <v>7</v>
      </c>
      <c r="L7509" s="12">
        <v>46108</v>
      </c>
      <c r="M7509" s="5">
        <f>G7509-F7509</f>
        <v>64330.33</v>
      </c>
      <c r="N7509" s="7" t="str">
        <f>CONCATENATE("https://venda-imoveis.caixa.gov.br/sistema/detalhe-imovel.asp?hdnOrigem=index&amp;hdnimovel=",A7509)</f>
        <v>https://venda-imoveis.caixa.gov.br/sistema/detalhe-imovel.asp?hdnOrigem=index&amp;hdnimovel=8444411890086</v>
      </c>
      <c r="O7509" s="9" t="str">
        <f>LEFT(J7509,SEARCH(",",J7509)-1)</f>
        <v>Casa</v>
      </c>
    </row>
    <row r="7510" spans="1:15" x14ac:dyDescent="0.25">
      <c r="A7510">
        <v>8444416907017</v>
      </c>
      <c r="B7510" t="s">
        <v>0</v>
      </c>
      <c r="C7510" t="s">
        <v>3717</v>
      </c>
      <c r="D7510" t="s">
        <v>1596</v>
      </c>
      <c r="E7510" t="s">
        <v>4113</v>
      </c>
      <c r="F7510" s="1">
        <v>55488.98</v>
      </c>
      <c r="G7510" s="1">
        <v>122000</v>
      </c>
      <c r="H7510" t="s">
        <v>1730</v>
      </c>
      <c r="I7510" t="s">
        <v>5</v>
      </c>
      <c r="J7510" t="s">
        <v>4114</v>
      </c>
      <c r="K7510" t="s">
        <v>7</v>
      </c>
      <c r="L7510" s="12">
        <v>46108</v>
      </c>
      <c r="M7510" s="5">
        <f>G7510-F7510</f>
        <v>66511.01999999999</v>
      </c>
      <c r="N7510" s="7" t="str">
        <f>CONCATENATE("https://venda-imoveis.caixa.gov.br/sistema/detalhe-imovel.asp?hdnOrigem=index&amp;hdnimovel=",A7510)</f>
        <v>https://venda-imoveis.caixa.gov.br/sistema/detalhe-imovel.asp?hdnOrigem=index&amp;hdnimovel=8444416907017</v>
      </c>
      <c r="O7510" s="9" t="str">
        <f>LEFT(J7510,SEARCH(",",J7510)-1)</f>
        <v>Casa</v>
      </c>
    </row>
    <row r="7511" spans="1:15" x14ac:dyDescent="0.25">
      <c r="A7511">
        <v>8444425161855</v>
      </c>
      <c r="B7511" t="s">
        <v>0</v>
      </c>
      <c r="C7511" t="s">
        <v>3717</v>
      </c>
      <c r="D7511" t="s">
        <v>3053</v>
      </c>
      <c r="E7511" t="s">
        <v>4115</v>
      </c>
      <c r="F7511" s="1">
        <v>54579.32</v>
      </c>
      <c r="G7511" s="1">
        <v>120000</v>
      </c>
      <c r="H7511" t="s">
        <v>1730</v>
      </c>
      <c r="I7511" t="s">
        <v>5</v>
      </c>
      <c r="J7511" t="s">
        <v>3748</v>
      </c>
      <c r="K7511" t="s">
        <v>7</v>
      </c>
      <c r="L7511" s="12">
        <v>46108</v>
      </c>
      <c r="M7511" s="5">
        <f>G7511-F7511</f>
        <v>65420.68</v>
      </c>
      <c r="N7511" s="7" t="str">
        <f>CONCATENATE("https://venda-imoveis.caixa.gov.br/sistema/detalhe-imovel.asp?hdnOrigem=index&amp;hdnimovel=",A7511)</f>
        <v>https://venda-imoveis.caixa.gov.br/sistema/detalhe-imovel.asp?hdnOrigem=index&amp;hdnimovel=8444425161855</v>
      </c>
      <c r="O7511" s="9" t="str">
        <f>LEFT(J7511,SEARCH(",",J7511)-1)</f>
        <v>Casa</v>
      </c>
    </row>
    <row r="7512" spans="1:15" x14ac:dyDescent="0.25">
      <c r="A7512">
        <v>8787712058323</v>
      </c>
      <c r="B7512" t="s">
        <v>0</v>
      </c>
      <c r="C7512" t="s">
        <v>11389</v>
      </c>
      <c r="D7512" t="s">
        <v>11480</v>
      </c>
      <c r="E7512" t="s">
        <v>12921</v>
      </c>
      <c r="F7512" s="1">
        <v>56398.63</v>
      </c>
      <c r="G7512" s="1">
        <v>124000</v>
      </c>
      <c r="H7512" t="s">
        <v>1730</v>
      </c>
      <c r="I7512" t="s">
        <v>5</v>
      </c>
      <c r="J7512" t="s">
        <v>12922</v>
      </c>
      <c r="K7512" t="s">
        <v>7</v>
      </c>
      <c r="L7512" s="12">
        <v>46108</v>
      </c>
      <c r="M7512" s="5">
        <f>G7512-F7512</f>
        <v>67601.37</v>
      </c>
      <c r="N7512" s="7" t="str">
        <f>CONCATENATE("https://venda-imoveis.caixa.gov.br/sistema/detalhe-imovel.asp?hdnOrigem=index&amp;hdnimovel=",A7512)</f>
        <v>https://venda-imoveis.caixa.gov.br/sistema/detalhe-imovel.asp?hdnOrigem=index&amp;hdnimovel=8787712058323</v>
      </c>
      <c r="O7512" s="9" t="str">
        <f>LEFT(J7512,SEARCH(",",J7512)-1)</f>
        <v>Apartamento</v>
      </c>
    </row>
    <row r="7513" spans="1:15" x14ac:dyDescent="0.25">
      <c r="A7513">
        <v>8444426080336</v>
      </c>
      <c r="B7513" t="s">
        <v>0</v>
      </c>
      <c r="C7513" t="s">
        <v>11389</v>
      </c>
      <c r="D7513" t="s">
        <v>11393</v>
      </c>
      <c r="E7513" t="s">
        <v>12923</v>
      </c>
      <c r="F7513" s="1">
        <v>52760.01</v>
      </c>
      <c r="G7513" s="1">
        <v>116000</v>
      </c>
      <c r="H7513" t="s">
        <v>1730</v>
      </c>
      <c r="I7513" t="s">
        <v>5</v>
      </c>
      <c r="J7513" t="s">
        <v>12924</v>
      </c>
      <c r="K7513" t="s">
        <v>7</v>
      </c>
      <c r="L7513" s="12">
        <v>46108</v>
      </c>
      <c r="M7513" s="5">
        <f>G7513-F7513</f>
        <v>63239.99</v>
      </c>
      <c r="N7513" s="7" t="str">
        <f>CONCATENATE("https://venda-imoveis.caixa.gov.br/sistema/detalhe-imovel.asp?hdnOrigem=index&amp;hdnimovel=",A7513)</f>
        <v>https://venda-imoveis.caixa.gov.br/sistema/detalhe-imovel.asp?hdnOrigem=index&amp;hdnimovel=8444426080336</v>
      </c>
      <c r="O7513" s="9" t="str">
        <f>LEFT(J7513,SEARCH(",",J7513)-1)</f>
        <v>Casa</v>
      </c>
    </row>
    <row r="7514" spans="1:15" x14ac:dyDescent="0.25">
      <c r="A7514">
        <v>8555534847008</v>
      </c>
      <c r="B7514" t="s">
        <v>0</v>
      </c>
      <c r="C7514" t="s">
        <v>11389</v>
      </c>
      <c r="D7514" t="s">
        <v>11415</v>
      </c>
      <c r="E7514" t="s">
        <v>12925</v>
      </c>
      <c r="F7514" s="1">
        <v>51850.35</v>
      </c>
      <c r="G7514" s="1">
        <v>114000</v>
      </c>
      <c r="H7514" t="s">
        <v>1730</v>
      </c>
      <c r="I7514" t="s">
        <v>5</v>
      </c>
      <c r="J7514" t="s">
        <v>12318</v>
      </c>
      <c r="K7514" t="s">
        <v>7</v>
      </c>
      <c r="L7514" s="12">
        <v>46108</v>
      </c>
      <c r="M7514" s="5">
        <f>G7514-F7514</f>
        <v>62149.65</v>
      </c>
      <c r="N7514" s="7" t="str">
        <f>CONCATENATE("https://venda-imoveis.caixa.gov.br/sistema/detalhe-imovel.asp?hdnOrigem=index&amp;hdnimovel=",A7514)</f>
        <v>https://venda-imoveis.caixa.gov.br/sistema/detalhe-imovel.asp?hdnOrigem=index&amp;hdnimovel=8555534847008</v>
      </c>
      <c r="O7514" s="9" t="str">
        <f>LEFT(J7514,SEARCH(",",J7514)-1)</f>
        <v>Apartamento</v>
      </c>
    </row>
    <row r="7515" spans="1:15" x14ac:dyDescent="0.25">
      <c r="A7515">
        <v>8444404022406</v>
      </c>
      <c r="B7515" t="s">
        <v>0</v>
      </c>
      <c r="C7515" t="s">
        <v>15891</v>
      </c>
      <c r="D7515" t="s">
        <v>15901</v>
      </c>
      <c r="E7515" t="s">
        <v>15902</v>
      </c>
      <c r="F7515" s="1">
        <v>54838.57</v>
      </c>
      <c r="G7515" s="1">
        <v>120570</v>
      </c>
      <c r="H7515" t="s">
        <v>1730</v>
      </c>
      <c r="I7515" t="s">
        <v>5</v>
      </c>
      <c r="J7515" t="s">
        <v>15903</v>
      </c>
      <c r="K7515" t="s">
        <v>7</v>
      </c>
      <c r="L7515" s="12">
        <v>46108</v>
      </c>
      <c r="M7515" s="5">
        <f>G7515-F7515</f>
        <v>65731.429999999993</v>
      </c>
      <c r="N7515" s="7" t="str">
        <f>CONCATENATE("https://venda-imoveis.caixa.gov.br/sistema/detalhe-imovel.asp?hdnOrigem=index&amp;hdnimovel=",A7515)</f>
        <v>https://venda-imoveis.caixa.gov.br/sistema/detalhe-imovel.asp?hdnOrigem=index&amp;hdnimovel=8444404022406</v>
      </c>
      <c r="O7515" s="9" t="str">
        <f>LEFT(J7515,SEARCH(",",J7515)-1)</f>
        <v>Casa</v>
      </c>
    </row>
    <row r="7516" spans="1:15" x14ac:dyDescent="0.25">
      <c r="A7516">
        <v>8444402975023</v>
      </c>
      <c r="B7516" t="s">
        <v>0</v>
      </c>
      <c r="C7516" t="s">
        <v>3717</v>
      </c>
      <c r="D7516" t="s">
        <v>3907</v>
      </c>
      <c r="E7516" t="s">
        <v>4108</v>
      </c>
      <c r="F7516" s="1">
        <v>46352.36</v>
      </c>
      <c r="G7516" s="1">
        <v>102000</v>
      </c>
      <c r="H7516" t="s">
        <v>4109</v>
      </c>
      <c r="I7516" t="s">
        <v>5</v>
      </c>
      <c r="J7516" t="s">
        <v>4110</v>
      </c>
      <c r="K7516" t="s">
        <v>7</v>
      </c>
      <c r="L7516" s="12">
        <v>46108</v>
      </c>
      <c r="M7516" s="5">
        <f>G7516-F7516</f>
        <v>55647.64</v>
      </c>
      <c r="N7516" s="7" t="str">
        <f>CONCATENATE("https://venda-imoveis.caixa.gov.br/sistema/detalhe-imovel.asp?hdnOrigem=index&amp;hdnimovel=",A7516)</f>
        <v>https://venda-imoveis.caixa.gov.br/sistema/detalhe-imovel.asp?hdnOrigem=index&amp;hdnimovel=8444402975023</v>
      </c>
      <c r="O7516" s="9" t="str">
        <f>LEFT(J7516,SEARCH(",",J7516)-1)</f>
        <v>Apartamento</v>
      </c>
    </row>
    <row r="7517" spans="1:15" x14ac:dyDescent="0.25">
      <c r="A7517">
        <v>8444410660524</v>
      </c>
      <c r="B7517" t="s">
        <v>0</v>
      </c>
      <c r="C7517" t="s">
        <v>11389</v>
      </c>
      <c r="D7517" t="s">
        <v>11438</v>
      </c>
      <c r="E7517" t="s">
        <v>12917</v>
      </c>
      <c r="F7517" s="1">
        <v>53040.26</v>
      </c>
      <c r="G7517" s="1">
        <v>117000</v>
      </c>
      <c r="H7517" t="s">
        <v>12918</v>
      </c>
      <c r="I7517" t="s">
        <v>5</v>
      </c>
      <c r="J7517" t="s">
        <v>12919</v>
      </c>
      <c r="K7517" t="s">
        <v>7</v>
      </c>
      <c r="L7517" s="12">
        <v>46108</v>
      </c>
      <c r="M7517" s="5">
        <f>G7517-F7517</f>
        <v>63959.74</v>
      </c>
      <c r="N7517" s="7" t="str">
        <f>CONCATENATE("https://venda-imoveis.caixa.gov.br/sistema/detalhe-imovel.asp?hdnOrigem=index&amp;hdnimovel=",A7517)</f>
        <v>https://venda-imoveis.caixa.gov.br/sistema/detalhe-imovel.asp?hdnOrigem=index&amp;hdnimovel=8444410660524</v>
      </c>
      <c r="O7517" s="9" t="str">
        <f>LEFT(J7517,SEARCH(",",J7517)-1)</f>
        <v>Apartamento</v>
      </c>
    </row>
    <row r="7518" spans="1:15" x14ac:dyDescent="0.25">
      <c r="A7518">
        <v>8444408028930</v>
      </c>
      <c r="B7518" t="s">
        <v>0</v>
      </c>
      <c r="C7518" t="s">
        <v>11389</v>
      </c>
      <c r="D7518" t="s">
        <v>11693</v>
      </c>
      <c r="E7518" t="s">
        <v>12920</v>
      </c>
      <c r="F7518" s="1">
        <v>52586.94</v>
      </c>
      <c r="G7518" s="1">
        <v>116000</v>
      </c>
      <c r="H7518" t="s">
        <v>12918</v>
      </c>
      <c r="I7518" t="s">
        <v>5</v>
      </c>
      <c r="J7518" t="s">
        <v>5741</v>
      </c>
      <c r="K7518" t="s">
        <v>7</v>
      </c>
      <c r="L7518" s="12">
        <v>46108</v>
      </c>
      <c r="M7518" s="5">
        <f>G7518-F7518</f>
        <v>63413.06</v>
      </c>
      <c r="N7518" s="7" t="str">
        <f>CONCATENATE("https://venda-imoveis.caixa.gov.br/sistema/detalhe-imovel.asp?hdnOrigem=index&amp;hdnimovel=",A7518)</f>
        <v>https://venda-imoveis.caixa.gov.br/sistema/detalhe-imovel.asp?hdnOrigem=index&amp;hdnimovel=8444408028930</v>
      </c>
      <c r="O7518" s="9" t="str">
        <f>LEFT(J7518,SEARCH(",",J7518)-1)</f>
        <v>Apartamento</v>
      </c>
    </row>
    <row r="7519" spans="1:15" x14ac:dyDescent="0.25">
      <c r="A7519">
        <v>8555539310975</v>
      </c>
      <c r="B7519" t="s">
        <v>0</v>
      </c>
      <c r="C7519" t="s">
        <v>1529</v>
      </c>
      <c r="D7519" t="s">
        <v>1725</v>
      </c>
      <c r="E7519" t="s">
        <v>1726</v>
      </c>
      <c r="F7519" s="1">
        <v>49403.87</v>
      </c>
      <c r="G7519" s="1">
        <v>109000</v>
      </c>
      <c r="H7519" t="s">
        <v>1727</v>
      </c>
      <c r="I7519" t="s">
        <v>5</v>
      </c>
      <c r="J7519" t="s">
        <v>1554</v>
      </c>
      <c r="K7519" t="s">
        <v>7</v>
      </c>
      <c r="L7519" s="12">
        <v>46108</v>
      </c>
      <c r="M7519" s="5">
        <f>G7519-F7519</f>
        <v>59596.13</v>
      </c>
      <c r="N7519" s="7" t="str">
        <f>CONCATENATE("https://venda-imoveis.caixa.gov.br/sistema/detalhe-imovel.asp?hdnOrigem=index&amp;hdnimovel=",A7519)</f>
        <v>https://venda-imoveis.caixa.gov.br/sistema/detalhe-imovel.asp?hdnOrigem=index&amp;hdnimovel=8555539310975</v>
      </c>
      <c r="O7519" s="9" t="str">
        <f>LEFT(J7519,SEARCH(",",J7519)-1)</f>
        <v>Apartamento</v>
      </c>
    </row>
    <row r="7520" spans="1:15" x14ac:dyDescent="0.25">
      <c r="A7520">
        <v>8787702170163</v>
      </c>
      <c r="B7520" t="s">
        <v>0</v>
      </c>
      <c r="C7520" t="s">
        <v>1529</v>
      </c>
      <c r="D7520" t="s">
        <v>1537</v>
      </c>
      <c r="E7520" t="s">
        <v>1728</v>
      </c>
      <c r="F7520" s="1">
        <v>49403.87</v>
      </c>
      <c r="G7520" s="1">
        <v>109000</v>
      </c>
      <c r="H7520" t="s">
        <v>1727</v>
      </c>
      <c r="I7520" t="s">
        <v>5</v>
      </c>
      <c r="J7520" t="s">
        <v>1539</v>
      </c>
      <c r="K7520" t="s">
        <v>7</v>
      </c>
      <c r="L7520" s="12">
        <v>46108</v>
      </c>
      <c r="M7520" s="5">
        <f>G7520-F7520</f>
        <v>59596.13</v>
      </c>
      <c r="N7520" s="7" t="str">
        <f>CONCATENATE("https://venda-imoveis.caixa.gov.br/sistema/detalhe-imovel.asp?hdnOrigem=index&amp;hdnimovel=",A7520)</f>
        <v>https://venda-imoveis.caixa.gov.br/sistema/detalhe-imovel.asp?hdnOrigem=index&amp;hdnimovel=8787702170163</v>
      </c>
      <c r="O7520" s="9" t="str">
        <f>LEFT(J7520,SEARCH(",",J7520)-1)</f>
        <v>Apartamento</v>
      </c>
    </row>
    <row r="7521" spans="1:15" x14ac:dyDescent="0.25">
      <c r="A7521">
        <v>8444419077279</v>
      </c>
      <c r="B7521" t="s">
        <v>0</v>
      </c>
      <c r="C7521" t="s">
        <v>11389</v>
      </c>
      <c r="D7521" t="s">
        <v>11480</v>
      </c>
      <c r="E7521" t="s">
        <v>12911</v>
      </c>
      <c r="F7521" s="1">
        <v>48044.14</v>
      </c>
      <c r="G7521" s="1">
        <v>106000</v>
      </c>
      <c r="H7521" t="s">
        <v>1727</v>
      </c>
      <c r="I7521" t="s">
        <v>5</v>
      </c>
      <c r="J7521" t="s">
        <v>12912</v>
      </c>
      <c r="K7521" t="s">
        <v>7</v>
      </c>
      <c r="L7521" s="12">
        <v>46108</v>
      </c>
      <c r="M7521" s="5">
        <f>G7521-F7521</f>
        <v>57955.86</v>
      </c>
      <c r="N7521" s="7" t="str">
        <f>CONCATENATE("https://venda-imoveis.caixa.gov.br/sistema/detalhe-imovel.asp?hdnOrigem=index&amp;hdnimovel=",A7521)</f>
        <v>https://venda-imoveis.caixa.gov.br/sistema/detalhe-imovel.asp?hdnOrigem=index&amp;hdnimovel=8444419077279</v>
      </c>
      <c r="O7521" s="9" t="str">
        <f>LEFT(J7521,SEARCH(",",J7521)-1)</f>
        <v>Casa</v>
      </c>
    </row>
    <row r="7522" spans="1:15" x14ac:dyDescent="0.25">
      <c r="A7522">
        <v>8444416946268</v>
      </c>
      <c r="B7522" t="s">
        <v>0</v>
      </c>
      <c r="C7522" t="s">
        <v>11389</v>
      </c>
      <c r="D7522" t="s">
        <v>11393</v>
      </c>
      <c r="E7522" t="s">
        <v>12913</v>
      </c>
      <c r="F7522" s="1">
        <v>50990.239999999998</v>
      </c>
      <c r="G7522" s="1">
        <v>112500</v>
      </c>
      <c r="H7522" t="s">
        <v>1727</v>
      </c>
      <c r="I7522" t="s">
        <v>5</v>
      </c>
      <c r="J7522" t="s">
        <v>12914</v>
      </c>
      <c r="K7522" t="s">
        <v>7</v>
      </c>
      <c r="L7522" s="12">
        <v>46108</v>
      </c>
      <c r="M7522" s="5">
        <f>G7522-F7522</f>
        <v>61509.760000000002</v>
      </c>
      <c r="N7522" s="7" t="str">
        <f>CONCATENATE("https://venda-imoveis.caixa.gov.br/sistema/detalhe-imovel.asp?hdnOrigem=index&amp;hdnimovel=",A7522)</f>
        <v>https://venda-imoveis.caixa.gov.br/sistema/detalhe-imovel.asp?hdnOrigem=index&amp;hdnimovel=8444416946268</v>
      </c>
      <c r="O7522" s="9" t="str">
        <f>LEFT(J7522,SEARCH(",",J7522)-1)</f>
        <v>Apartamento</v>
      </c>
    </row>
    <row r="7523" spans="1:15" x14ac:dyDescent="0.25">
      <c r="A7523">
        <v>8444425826091</v>
      </c>
      <c r="B7523" t="s">
        <v>0</v>
      </c>
      <c r="C7523" t="s">
        <v>11389</v>
      </c>
      <c r="D7523" t="s">
        <v>1757</v>
      </c>
      <c r="E7523" t="s">
        <v>12915</v>
      </c>
      <c r="F7523" s="1">
        <v>48044.14</v>
      </c>
      <c r="G7523" s="1">
        <v>106000</v>
      </c>
      <c r="H7523" t="s">
        <v>1727</v>
      </c>
      <c r="I7523" t="s">
        <v>5</v>
      </c>
      <c r="J7523" t="s">
        <v>12916</v>
      </c>
      <c r="K7523" t="s">
        <v>7</v>
      </c>
      <c r="L7523" s="12">
        <v>46108</v>
      </c>
      <c r="M7523" s="5">
        <f>G7523-F7523</f>
        <v>57955.86</v>
      </c>
      <c r="N7523" s="7" t="str">
        <f>CONCATENATE("https://venda-imoveis.caixa.gov.br/sistema/detalhe-imovel.asp?hdnOrigem=index&amp;hdnimovel=",A7523)</f>
        <v>https://venda-imoveis.caixa.gov.br/sistema/detalhe-imovel.asp?hdnOrigem=index&amp;hdnimovel=8444425826091</v>
      </c>
      <c r="O7523" s="9" t="str">
        <f>LEFT(J7523,SEARCH(",",J7523)-1)</f>
        <v>Apartamento</v>
      </c>
    </row>
    <row r="7524" spans="1:15" x14ac:dyDescent="0.25">
      <c r="A7524">
        <v>8555520006820</v>
      </c>
      <c r="B7524" t="s">
        <v>0</v>
      </c>
      <c r="C7524" t="s">
        <v>15754</v>
      </c>
      <c r="D7524" t="s">
        <v>5571</v>
      </c>
      <c r="E7524" t="s">
        <v>15772</v>
      </c>
      <c r="F7524" s="1">
        <v>48497.38</v>
      </c>
      <c r="G7524" s="1">
        <v>107000</v>
      </c>
      <c r="H7524" t="s">
        <v>1727</v>
      </c>
      <c r="I7524" t="s">
        <v>5</v>
      </c>
      <c r="J7524" t="s">
        <v>15773</v>
      </c>
      <c r="K7524" t="s">
        <v>7</v>
      </c>
      <c r="L7524" s="12">
        <v>46108</v>
      </c>
      <c r="M7524" s="5">
        <f>G7524-F7524</f>
        <v>58502.62</v>
      </c>
      <c r="N7524" s="7" t="str">
        <f>CONCATENATE("https://venda-imoveis.caixa.gov.br/sistema/detalhe-imovel.asp?hdnOrigem=index&amp;hdnimovel=",A7524)</f>
        <v>https://venda-imoveis.caixa.gov.br/sistema/detalhe-imovel.asp?hdnOrigem=index&amp;hdnimovel=8555520006820</v>
      </c>
      <c r="O7524" s="9" t="str">
        <f>LEFT(J7524,SEARCH(",",J7524)-1)</f>
        <v>Apartamento</v>
      </c>
    </row>
    <row r="7525" spans="1:15" x14ac:dyDescent="0.25">
      <c r="A7525">
        <v>8020520003673</v>
      </c>
      <c r="B7525" t="s">
        <v>0</v>
      </c>
      <c r="C7525" t="s">
        <v>5724</v>
      </c>
      <c r="D7525" t="s">
        <v>5964</v>
      </c>
      <c r="E7525" t="s">
        <v>6449</v>
      </c>
      <c r="F7525" s="1">
        <v>65239.61</v>
      </c>
      <c r="G7525" s="1">
        <v>144000</v>
      </c>
      <c r="H7525" t="s">
        <v>6450</v>
      </c>
      <c r="I7525" t="s">
        <v>5</v>
      </c>
      <c r="J7525" t="s">
        <v>6451</v>
      </c>
      <c r="K7525" t="s">
        <v>7</v>
      </c>
      <c r="L7525" s="12">
        <v>46108</v>
      </c>
      <c r="M7525" s="5">
        <f>G7525-F7525</f>
        <v>78760.39</v>
      </c>
      <c r="N7525" s="7" t="str">
        <f>CONCATENATE("https://venda-imoveis.caixa.gov.br/sistema/detalhe-imovel.asp?hdnOrigem=index&amp;hdnimovel=",A7525)</f>
        <v>https://venda-imoveis.caixa.gov.br/sistema/detalhe-imovel.asp?hdnOrigem=index&amp;hdnimovel=8020520003673</v>
      </c>
      <c r="O7525" s="9" t="str">
        <f>LEFT(J7525,SEARCH(",",J7525)-1)</f>
        <v>Casa</v>
      </c>
    </row>
    <row r="7526" spans="1:15" x14ac:dyDescent="0.25">
      <c r="A7526">
        <v>8787709171262</v>
      </c>
      <c r="B7526" t="s">
        <v>0</v>
      </c>
      <c r="C7526" t="s">
        <v>131</v>
      </c>
      <c r="D7526" t="s">
        <v>144</v>
      </c>
      <c r="E7526" t="s">
        <v>210</v>
      </c>
      <c r="F7526" s="1">
        <v>70621.77</v>
      </c>
      <c r="G7526" s="1">
        <v>156000</v>
      </c>
      <c r="H7526" t="s">
        <v>211</v>
      </c>
      <c r="I7526" t="s">
        <v>5</v>
      </c>
      <c r="J7526" t="s">
        <v>147</v>
      </c>
      <c r="K7526" t="s">
        <v>7</v>
      </c>
      <c r="L7526" s="12">
        <v>46108</v>
      </c>
      <c r="M7526" s="5">
        <f>G7526-F7526</f>
        <v>85378.23</v>
      </c>
      <c r="N7526" s="7" t="str">
        <f>CONCATENATE("https://venda-imoveis.caixa.gov.br/sistema/detalhe-imovel.asp?hdnOrigem=index&amp;hdnimovel=",A7526)</f>
        <v>https://venda-imoveis.caixa.gov.br/sistema/detalhe-imovel.asp?hdnOrigem=index&amp;hdnimovel=8787709171262</v>
      </c>
      <c r="O7526" s="9" t="str">
        <f>LEFT(J7526,SEARCH(",",J7526)-1)</f>
        <v>Apartamento</v>
      </c>
    </row>
    <row r="7527" spans="1:15" x14ac:dyDescent="0.25">
      <c r="A7527">
        <v>8787703422255</v>
      </c>
      <c r="B7527" t="s">
        <v>0</v>
      </c>
      <c r="C7527" t="s">
        <v>131</v>
      </c>
      <c r="D7527" t="s">
        <v>148</v>
      </c>
      <c r="E7527" t="s">
        <v>212</v>
      </c>
      <c r="F7527" s="1">
        <v>76959.62</v>
      </c>
      <c r="G7527" s="1">
        <v>170000</v>
      </c>
      <c r="H7527" t="s">
        <v>211</v>
      </c>
      <c r="I7527" t="s">
        <v>5</v>
      </c>
      <c r="J7527" t="s">
        <v>168</v>
      </c>
      <c r="K7527" t="s">
        <v>7</v>
      </c>
      <c r="L7527" s="12">
        <v>46108</v>
      </c>
      <c r="M7527" s="5">
        <f>G7527-F7527</f>
        <v>93040.38</v>
      </c>
      <c r="N7527" s="7" t="str">
        <f>CONCATENATE("https://venda-imoveis.caixa.gov.br/sistema/detalhe-imovel.asp?hdnOrigem=index&amp;hdnimovel=",A7527)</f>
        <v>https://venda-imoveis.caixa.gov.br/sistema/detalhe-imovel.asp?hdnOrigem=index&amp;hdnimovel=8787703422255</v>
      </c>
      <c r="O7527" s="9" t="str">
        <f>LEFT(J7527,SEARCH(",",J7527)-1)</f>
        <v>Apartamento</v>
      </c>
    </row>
    <row r="7528" spans="1:15" x14ac:dyDescent="0.25">
      <c r="A7528">
        <v>8787703431270</v>
      </c>
      <c r="B7528" t="s">
        <v>0</v>
      </c>
      <c r="C7528" t="s">
        <v>131</v>
      </c>
      <c r="D7528" t="s">
        <v>148</v>
      </c>
      <c r="E7528" t="s">
        <v>213</v>
      </c>
      <c r="F7528" s="1">
        <v>76959.62</v>
      </c>
      <c r="G7528" s="1">
        <v>170000</v>
      </c>
      <c r="H7528" t="s">
        <v>211</v>
      </c>
      <c r="I7528" t="s">
        <v>5</v>
      </c>
      <c r="J7528" t="s">
        <v>170</v>
      </c>
      <c r="K7528" t="s">
        <v>7</v>
      </c>
      <c r="L7528" s="12">
        <v>46108</v>
      </c>
      <c r="M7528" s="5">
        <f>G7528-F7528</f>
        <v>93040.38</v>
      </c>
      <c r="N7528" s="7" t="str">
        <f>CONCATENATE("https://venda-imoveis.caixa.gov.br/sistema/detalhe-imovel.asp?hdnOrigem=index&amp;hdnimovel=",A7528)</f>
        <v>https://venda-imoveis.caixa.gov.br/sistema/detalhe-imovel.asp?hdnOrigem=index&amp;hdnimovel=8787703431270</v>
      </c>
      <c r="O7528" s="9" t="str">
        <f>LEFT(J7528,SEARCH(",",J7528)-1)</f>
        <v>Apartamento</v>
      </c>
    </row>
    <row r="7529" spans="1:15" x14ac:dyDescent="0.25">
      <c r="A7529">
        <v>8787709729247</v>
      </c>
      <c r="B7529" t="s">
        <v>0</v>
      </c>
      <c r="C7529" t="s">
        <v>131</v>
      </c>
      <c r="D7529" t="s">
        <v>148</v>
      </c>
      <c r="E7529" t="s">
        <v>214</v>
      </c>
      <c r="F7529" s="1">
        <v>79223.14</v>
      </c>
      <c r="G7529" s="1">
        <v>175000</v>
      </c>
      <c r="H7529" t="s">
        <v>211</v>
      </c>
      <c r="I7529" t="s">
        <v>31</v>
      </c>
      <c r="J7529" t="s">
        <v>151</v>
      </c>
      <c r="K7529" t="s">
        <v>7</v>
      </c>
      <c r="L7529" s="12">
        <v>46108</v>
      </c>
      <c r="M7529" s="5">
        <f>G7529-F7529</f>
        <v>95776.86</v>
      </c>
      <c r="N7529" s="7" t="str">
        <f>CONCATENATE("https://venda-imoveis.caixa.gov.br/sistema/detalhe-imovel.asp?hdnOrigem=index&amp;hdnimovel=",A7529)</f>
        <v>https://venda-imoveis.caixa.gov.br/sistema/detalhe-imovel.asp?hdnOrigem=index&amp;hdnimovel=8787709729247</v>
      </c>
      <c r="O7529" s="9" t="str">
        <f>LEFT(J7529,SEARCH(",",J7529)-1)</f>
        <v>Apartamento</v>
      </c>
    </row>
    <row r="7530" spans="1:15" x14ac:dyDescent="0.25">
      <c r="A7530">
        <v>8444401807348</v>
      </c>
      <c r="B7530" t="s">
        <v>0</v>
      </c>
      <c r="C7530" t="s">
        <v>3717</v>
      </c>
      <c r="D7530" t="s">
        <v>3973</v>
      </c>
      <c r="E7530" t="s">
        <v>4104</v>
      </c>
      <c r="F7530" s="1">
        <v>75477.45</v>
      </c>
      <c r="G7530" s="1">
        <v>166725.96</v>
      </c>
      <c r="H7530" t="s">
        <v>211</v>
      </c>
      <c r="I7530" t="s">
        <v>31</v>
      </c>
      <c r="J7530" t="s">
        <v>4105</v>
      </c>
      <c r="K7530" t="s">
        <v>7</v>
      </c>
      <c r="L7530" s="12">
        <v>46108</v>
      </c>
      <c r="M7530" s="5">
        <f>G7530-F7530</f>
        <v>91248.51</v>
      </c>
      <c r="N7530" s="7" t="str">
        <f>CONCATENATE("https://venda-imoveis.caixa.gov.br/sistema/detalhe-imovel.asp?hdnOrigem=index&amp;hdnimovel=",A7530)</f>
        <v>https://venda-imoveis.caixa.gov.br/sistema/detalhe-imovel.asp?hdnOrigem=index&amp;hdnimovel=8444401807348</v>
      </c>
      <c r="O7530" s="9" t="str">
        <f>LEFT(J7530,SEARCH(",",J7530)-1)</f>
        <v>Casa</v>
      </c>
    </row>
    <row r="7531" spans="1:15" x14ac:dyDescent="0.25">
      <c r="A7531">
        <v>8787701734721</v>
      </c>
      <c r="B7531" t="s">
        <v>0</v>
      </c>
      <c r="C7531" t="s">
        <v>5724</v>
      </c>
      <c r="D7531" t="s">
        <v>1102</v>
      </c>
      <c r="E7531" t="s">
        <v>6448</v>
      </c>
      <c r="F7531" s="1">
        <v>70394.69</v>
      </c>
      <c r="G7531" s="1">
        <v>155498.39000000001</v>
      </c>
      <c r="H7531" t="s">
        <v>211</v>
      </c>
      <c r="I7531" t="s">
        <v>5</v>
      </c>
      <c r="J7531" t="s">
        <v>6124</v>
      </c>
      <c r="K7531" t="s">
        <v>7</v>
      </c>
      <c r="L7531" s="12">
        <v>46108</v>
      </c>
      <c r="M7531" s="5">
        <f>G7531-F7531</f>
        <v>85103.700000000012</v>
      </c>
      <c r="N7531" s="7" t="str">
        <f>CONCATENATE("https://venda-imoveis.caixa.gov.br/sistema/detalhe-imovel.asp?hdnOrigem=index&amp;hdnimovel=",A7531)</f>
        <v>https://venda-imoveis.caixa.gov.br/sistema/detalhe-imovel.asp?hdnOrigem=index&amp;hdnimovel=8787701734721</v>
      </c>
      <c r="O7531" s="9" t="str">
        <f>LEFT(J7531,SEARCH(",",J7531)-1)</f>
        <v>Apartamento</v>
      </c>
    </row>
    <row r="7532" spans="1:15" x14ac:dyDescent="0.25">
      <c r="A7532">
        <v>8787708629087</v>
      </c>
      <c r="B7532" t="s">
        <v>0</v>
      </c>
      <c r="C7532" t="s">
        <v>11389</v>
      </c>
      <c r="D7532" t="s">
        <v>9062</v>
      </c>
      <c r="E7532" t="s">
        <v>12910</v>
      </c>
      <c r="F7532" s="1">
        <v>72432.59</v>
      </c>
      <c r="G7532" s="1">
        <v>160000</v>
      </c>
      <c r="H7532" t="s">
        <v>211</v>
      </c>
      <c r="I7532" t="s">
        <v>5</v>
      </c>
      <c r="J7532" t="s">
        <v>11386</v>
      </c>
      <c r="K7532" t="s">
        <v>7</v>
      </c>
      <c r="L7532" s="12">
        <v>46108</v>
      </c>
      <c r="M7532" s="5">
        <f>G7532-F7532</f>
        <v>87567.41</v>
      </c>
      <c r="N7532" s="7" t="str">
        <f>CONCATENATE("https://venda-imoveis.caixa.gov.br/sistema/detalhe-imovel.asp?hdnOrigem=index&amp;hdnimovel=",A7532)</f>
        <v>https://venda-imoveis.caixa.gov.br/sistema/detalhe-imovel.asp?hdnOrigem=index&amp;hdnimovel=8787708629087</v>
      </c>
      <c r="O7532" s="9" t="str">
        <f>LEFT(J7532,SEARCH(",",J7532)-1)</f>
        <v>Apartamento</v>
      </c>
    </row>
    <row r="7533" spans="1:15" x14ac:dyDescent="0.25">
      <c r="A7533">
        <v>8787707782914</v>
      </c>
      <c r="B7533" t="s">
        <v>0</v>
      </c>
      <c r="C7533" t="s">
        <v>3717</v>
      </c>
      <c r="D7533" t="s">
        <v>3973</v>
      </c>
      <c r="E7533" t="s">
        <v>4106</v>
      </c>
      <c r="F7533" s="1">
        <v>79223.14</v>
      </c>
      <c r="G7533" s="1">
        <v>175000</v>
      </c>
      <c r="H7533" t="s">
        <v>211</v>
      </c>
      <c r="I7533" t="s">
        <v>5</v>
      </c>
      <c r="J7533" t="s">
        <v>4107</v>
      </c>
      <c r="K7533" t="s">
        <v>12</v>
      </c>
      <c r="L7533" s="12">
        <v>46108</v>
      </c>
      <c r="M7533" s="5">
        <f>G7533-F7533</f>
        <v>95776.86</v>
      </c>
      <c r="N7533" s="7" t="str">
        <f>CONCATENATE("https://venda-imoveis.caixa.gov.br/sistema/detalhe-imovel.asp?hdnOrigem=index&amp;hdnimovel=",A7533)</f>
        <v>https://venda-imoveis.caixa.gov.br/sistema/detalhe-imovel.asp?hdnOrigem=index&amp;hdnimovel=8787707782914</v>
      </c>
      <c r="O7533" s="9" t="str">
        <f>LEFT(J7533,SEARCH(",",J7533)-1)</f>
        <v>Apartamento</v>
      </c>
    </row>
    <row r="7534" spans="1:15" x14ac:dyDescent="0.25">
      <c r="A7534">
        <v>8555500672523</v>
      </c>
      <c r="B7534" t="s">
        <v>0</v>
      </c>
      <c r="C7534" t="s">
        <v>5724</v>
      </c>
      <c r="D7534" t="s">
        <v>6047</v>
      </c>
      <c r="E7534" t="s">
        <v>6435</v>
      </c>
      <c r="F7534" s="1">
        <v>76054.210000000006</v>
      </c>
      <c r="G7534" s="1">
        <v>168000</v>
      </c>
      <c r="H7534" t="s">
        <v>211</v>
      </c>
      <c r="I7534" t="s">
        <v>5</v>
      </c>
      <c r="J7534" t="s">
        <v>5967</v>
      </c>
      <c r="K7534" t="s">
        <v>12</v>
      </c>
      <c r="L7534" s="12">
        <v>46108</v>
      </c>
      <c r="M7534" s="5">
        <f>G7534-F7534</f>
        <v>91945.79</v>
      </c>
      <c r="N7534" s="7" t="str">
        <f>CONCATENATE("https://venda-imoveis.caixa.gov.br/sistema/detalhe-imovel.asp?hdnOrigem=index&amp;hdnimovel=",A7534)</f>
        <v>https://venda-imoveis.caixa.gov.br/sistema/detalhe-imovel.asp?hdnOrigem=index&amp;hdnimovel=8555500672523</v>
      </c>
      <c r="O7534" s="9" t="str">
        <f>LEFT(J7534,SEARCH(",",J7534)-1)</f>
        <v>Apartamento</v>
      </c>
    </row>
    <row r="7535" spans="1:15" x14ac:dyDescent="0.25">
      <c r="A7535">
        <v>8555536760198</v>
      </c>
      <c r="B7535" t="s">
        <v>0</v>
      </c>
      <c r="C7535" t="s">
        <v>5724</v>
      </c>
      <c r="D7535" t="s">
        <v>6047</v>
      </c>
      <c r="E7535" t="s">
        <v>6436</v>
      </c>
      <c r="F7535" s="1">
        <v>76959.62</v>
      </c>
      <c r="G7535" s="1">
        <v>170000</v>
      </c>
      <c r="H7535" t="s">
        <v>211</v>
      </c>
      <c r="I7535" t="s">
        <v>5</v>
      </c>
      <c r="J7535" t="s">
        <v>5969</v>
      </c>
      <c r="K7535" t="s">
        <v>12</v>
      </c>
      <c r="L7535" s="12">
        <v>46108</v>
      </c>
      <c r="M7535" s="5">
        <f>G7535-F7535</f>
        <v>93040.38</v>
      </c>
      <c r="N7535" s="7" t="str">
        <f>CONCATENATE("https://venda-imoveis.caixa.gov.br/sistema/detalhe-imovel.asp?hdnOrigem=index&amp;hdnimovel=",A7535)</f>
        <v>https://venda-imoveis.caixa.gov.br/sistema/detalhe-imovel.asp?hdnOrigem=index&amp;hdnimovel=8555536760198</v>
      </c>
      <c r="O7535" s="9" t="str">
        <f>LEFT(J7535,SEARCH(",",J7535)-1)</f>
        <v>Apartamento</v>
      </c>
    </row>
    <row r="7536" spans="1:15" x14ac:dyDescent="0.25">
      <c r="A7536">
        <v>8555536814573</v>
      </c>
      <c r="B7536" t="s">
        <v>0</v>
      </c>
      <c r="C7536" t="s">
        <v>5724</v>
      </c>
      <c r="D7536" t="s">
        <v>6047</v>
      </c>
      <c r="E7536" t="s">
        <v>6437</v>
      </c>
      <c r="F7536" s="1">
        <v>75148.800000000003</v>
      </c>
      <c r="G7536" s="1">
        <v>166000</v>
      </c>
      <c r="H7536" t="s">
        <v>211</v>
      </c>
      <c r="I7536" t="s">
        <v>5</v>
      </c>
      <c r="J7536" t="s">
        <v>6372</v>
      </c>
      <c r="K7536" t="s">
        <v>12</v>
      </c>
      <c r="L7536" s="12">
        <v>46108</v>
      </c>
      <c r="M7536" s="5">
        <f>G7536-F7536</f>
        <v>90851.199999999997</v>
      </c>
      <c r="N7536" s="7" t="str">
        <f>CONCATENATE("https://venda-imoveis.caixa.gov.br/sistema/detalhe-imovel.asp?hdnOrigem=index&amp;hdnimovel=",A7536)</f>
        <v>https://venda-imoveis.caixa.gov.br/sistema/detalhe-imovel.asp?hdnOrigem=index&amp;hdnimovel=8555536814573</v>
      </c>
      <c r="O7536" s="9" t="str">
        <f>LEFT(J7536,SEARCH(",",J7536)-1)</f>
        <v>Apartamento</v>
      </c>
    </row>
    <row r="7537" spans="1:15" x14ac:dyDescent="0.25">
      <c r="A7537">
        <v>8555537231555</v>
      </c>
      <c r="B7537" t="s">
        <v>0</v>
      </c>
      <c r="C7537" t="s">
        <v>5724</v>
      </c>
      <c r="D7537" t="s">
        <v>6047</v>
      </c>
      <c r="E7537" t="s">
        <v>6438</v>
      </c>
      <c r="F7537" s="1">
        <v>75148.800000000003</v>
      </c>
      <c r="G7537" s="1">
        <v>166000</v>
      </c>
      <c r="H7537" t="s">
        <v>211</v>
      </c>
      <c r="I7537" t="s">
        <v>5</v>
      </c>
      <c r="J7537" t="s">
        <v>5969</v>
      </c>
      <c r="K7537" t="s">
        <v>12</v>
      </c>
      <c r="L7537" s="12">
        <v>46108</v>
      </c>
      <c r="M7537" s="5">
        <f>G7537-F7537</f>
        <v>90851.199999999997</v>
      </c>
      <c r="N7537" s="7" t="str">
        <f>CONCATENATE("https://venda-imoveis.caixa.gov.br/sistema/detalhe-imovel.asp?hdnOrigem=index&amp;hdnimovel=",A7537)</f>
        <v>https://venda-imoveis.caixa.gov.br/sistema/detalhe-imovel.asp?hdnOrigem=index&amp;hdnimovel=8555537231555</v>
      </c>
      <c r="O7537" s="9" t="str">
        <f>LEFT(J7537,SEARCH(",",J7537)-1)</f>
        <v>Apartamento</v>
      </c>
    </row>
    <row r="7538" spans="1:15" x14ac:dyDescent="0.25">
      <c r="A7538">
        <v>8787701010987</v>
      </c>
      <c r="B7538" t="s">
        <v>0</v>
      </c>
      <c r="C7538" t="s">
        <v>5724</v>
      </c>
      <c r="D7538" t="s">
        <v>6047</v>
      </c>
      <c r="E7538" t="s">
        <v>6439</v>
      </c>
      <c r="F7538" s="1">
        <v>73338</v>
      </c>
      <c r="G7538" s="1">
        <v>162000</v>
      </c>
      <c r="H7538" t="s">
        <v>211</v>
      </c>
      <c r="I7538" t="s">
        <v>5</v>
      </c>
      <c r="J7538" t="s">
        <v>4518</v>
      </c>
      <c r="K7538" t="s">
        <v>12</v>
      </c>
      <c r="L7538" s="12">
        <v>46108</v>
      </c>
      <c r="M7538" s="5">
        <f>G7538-F7538</f>
        <v>88662</v>
      </c>
      <c r="N7538" s="7" t="str">
        <f>CONCATENATE("https://venda-imoveis.caixa.gov.br/sistema/detalhe-imovel.asp?hdnOrigem=index&amp;hdnimovel=",A7538)</f>
        <v>https://venda-imoveis.caixa.gov.br/sistema/detalhe-imovel.asp?hdnOrigem=index&amp;hdnimovel=8787701010987</v>
      </c>
      <c r="O7538" s="9" t="str">
        <f>LEFT(J7538,SEARCH(",",J7538)-1)</f>
        <v>Apartamento</v>
      </c>
    </row>
    <row r="7539" spans="1:15" x14ac:dyDescent="0.25">
      <c r="A7539">
        <v>8787705518519</v>
      </c>
      <c r="B7539" t="s">
        <v>0</v>
      </c>
      <c r="C7539" t="s">
        <v>5724</v>
      </c>
      <c r="D7539" t="s">
        <v>6047</v>
      </c>
      <c r="E7539" t="s">
        <v>6440</v>
      </c>
      <c r="F7539" s="1">
        <v>76054.210000000006</v>
      </c>
      <c r="G7539" s="1">
        <v>168000</v>
      </c>
      <c r="H7539" t="s">
        <v>211</v>
      </c>
      <c r="I7539" t="s">
        <v>5</v>
      </c>
      <c r="J7539" t="s">
        <v>1900</v>
      </c>
      <c r="K7539" t="s">
        <v>12</v>
      </c>
      <c r="L7539" s="12">
        <v>46108</v>
      </c>
      <c r="M7539" s="5">
        <f>G7539-F7539</f>
        <v>91945.79</v>
      </c>
      <c r="N7539" s="7" t="str">
        <f>CONCATENATE("https://venda-imoveis.caixa.gov.br/sistema/detalhe-imovel.asp?hdnOrigem=index&amp;hdnimovel=",A7539)</f>
        <v>https://venda-imoveis.caixa.gov.br/sistema/detalhe-imovel.asp?hdnOrigem=index&amp;hdnimovel=8787705518519</v>
      </c>
      <c r="O7539" s="9" t="str">
        <f>LEFT(J7539,SEARCH(",",J7539)-1)</f>
        <v>Apartamento</v>
      </c>
    </row>
    <row r="7540" spans="1:15" x14ac:dyDescent="0.25">
      <c r="A7540">
        <v>8787711278664</v>
      </c>
      <c r="B7540" t="s">
        <v>0</v>
      </c>
      <c r="C7540" t="s">
        <v>5724</v>
      </c>
      <c r="D7540" t="s">
        <v>6047</v>
      </c>
      <c r="E7540" t="s">
        <v>6441</v>
      </c>
      <c r="F7540" s="1">
        <v>72432.59</v>
      </c>
      <c r="G7540" s="1">
        <v>160000</v>
      </c>
      <c r="H7540" t="s">
        <v>211</v>
      </c>
      <c r="I7540" t="s">
        <v>5</v>
      </c>
      <c r="J7540" t="s">
        <v>548</v>
      </c>
      <c r="K7540" t="s">
        <v>12</v>
      </c>
      <c r="L7540" s="12">
        <v>46108</v>
      </c>
      <c r="M7540" s="5">
        <f>G7540-F7540</f>
        <v>87567.41</v>
      </c>
      <c r="N7540" s="7" t="str">
        <f>CONCATENATE("https://venda-imoveis.caixa.gov.br/sistema/detalhe-imovel.asp?hdnOrigem=index&amp;hdnimovel=",A7540)</f>
        <v>https://venda-imoveis.caixa.gov.br/sistema/detalhe-imovel.asp?hdnOrigem=index&amp;hdnimovel=8787711278664</v>
      </c>
      <c r="O7540" s="9" t="str">
        <f>LEFT(J7540,SEARCH(",",J7540)-1)</f>
        <v>Apartamento</v>
      </c>
    </row>
    <row r="7541" spans="1:15" x14ac:dyDescent="0.25">
      <c r="A7541">
        <v>8787713793574</v>
      </c>
      <c r="B7541" t="s">
        <v>0</v>
      </c>
      <c r="C7541" t="s">
        <v>5724</v>
      </c>
      <c r="D7541" t="s">
        <v>6047</v>
      </c>
      <c r="E7541" t="s">
        <v>6442</v>
      </c>
      <c r="F7541" s="1">
        <v>70621.77</v>
      </c>
      <c r="G7541" s="1">
        <v>156000</v>
      </c>
      <c r="H7541" t="s">
        <v>211</v>
      </c>
      <c r="I7541" t="s">
        <v>5</v>
      </c>
      <c r="J7541" t="s">
        <v>6399</v>
      </c>
      <c r="K7541" t="s">
        <v>12</v>
      </c>
      <c r="L7541" s="12">
        <v>46108</v>
      </c>
      <c r="M7541" s="5">
        <f>G7541-F7541</f>
        <v>85378.23</v>
      </c>
      <c r="N7541" s="7" t="str">
        <f>CONCATENATE("https://venda-imoveis.caixa.gov.br/sistema/detalhe-imovel.asp?hdnOrigem=index&amp;hdnimovel=",A7541)</f>
        <v>https://venda-imoveis.caixa.gov.br/sistema/detalhe-imovel.asp?hdnOrigem=index&amp;hdnimovel=8787713793574</v>
      </c>
      <c r="O7541" s="9" t="str">
        <f>LEFT(J7541,SEARCH(",",J7541)-1)</f>
        <v>Apartamento</v>
      </c>
    </row>
    <row r="7542" spans="1:15" x14ac:dyDescent="0.25">
      <c r="A7542">
        <v>8787713885215</v>
      </c>
      <c r="B7542" t="s">
        <v>0</v>
      </c>
      <c r="C7542" t="s">
        <v>5724</v>
      </c>
      <c r="D7542" t="s">
        <v>6047</v>
      </c>
      <c r="E7542" t="s">
        <v>6443</v>
      </c>
      <c r="F7542" s="1">
        <v>72885.289999999994</v>
      </c>
      <c r="G7542" s="1">
        <v>161000</v>
      </c>
      <c r="H7542" t="s">
        <v>211</v>
      </c>
      <c r="I7542" t="s">
        <v>5</v>
      </c>
      <c r="J7542" t="s">
        <v>6028</v>
      </c>
      <c r="K7542" t="s">
        <v>12</v>
      </c>
      <c r="L7542" s="12">
        <v>46108</v>
      </c>
      <c r="M7542" s="5">
        <f>G7542-F7542</f>
        <v>88114.71</v>
      </c>
      <c r="N7542" s="7" t="str">
        <f>CONCATENATE("https://venda-imoveis.caixa.gov.br/sistema/detalhe-imovel.asp?hdnOrigem=index&amp;hdnimovel=",A7542)</f>
        <v>https://venda-imoveis.caixa.gov.br/sistema/detalhe-imovel.asp?hdnOrigem=index&amp;hdnimovel=8787713885215</v>
      </c>
      <c r="O7542" s="9" t="str">
        <f>LEFT(J7542,SEARCH(",",J7542)-1)</f>
        <v>Apartamento</v>
      </c>
    </row>
    <row r="7543" spans="1:15" x14ac:dyDescent="0.25">
      <c r="A7543">
        <v>8787710054495</v>
      </c>
      <c r="B7543" t="s">
        <v>0</v>
      </c>
      <c r="C7543" t="s">
        <v>5724</v>
      </c>
      <c r="D7543" t="s">
        <v>6212</v>
      </c>
      <c r="E7543" t="s">
        <v>6444</v>
      </c>
      <c r="F7543" s="1">
        <v>71753.53</v>
      </c>
      <c r="G7543" s="1">
        <v>158500</v>
      </c>
      <c r="H7543" t="s">
        <v>211</v>
      </c>
      <c r="I7543" t="s">
        <v>5</v>
      </c>
      <c r="J7543" t="s">
        <v>6445</v>
      </c>
      <c r="K7543" t="s">
        <v>12</v>
      </c>
      <c r="L7543" s="12">
        <v>46108</v>
      </c>
      <c r="M7543" s="5">
        <f>G7543-F7543</f>
        <v>86746.47</v>
      </c>
      <c r="N7543" s="7" t="str">
        <f>CONCATENATE("https://venda-imoveis.caixa.gov.br/sistema/detalhe-imovel.asp?hdnOrigem=index&amp;hdnimovel=",A7543)</f>
        <v>https://venda-imoveis.caixa.gov.br/sistema/detalhe-imovel.asp?hdnOrigem=index&amp;hdnimovel=8787710054495</v>
      </c>
      <c r="O7543" s="9" t="str">
        <f>LEFT(J7543,SEARCH(",",J7543)-1)</f>
        <v>Apartamento</v>
      </c>
    </row>
    <row r="7544" spans="1:15" x14ac:dyDescent="0.25">
      <c r="A7544">
        <v>8787711267735</v>
      </c>
      <c r="B7544" t="s">
        <v>0</v>
      </c>
      <c r="C7544" t="s">
        <v>5724</v>
      </c>
      <c r="D7544" t="s">
        <v>6212</v>
      </c>
      <c r="E7544" t="s">
        <v>6446</v>
      </c>
      <c r="F7544" s="1">
        <v>71074.48</v>
      </c>
      <c r="G7544" s="1">
        <v>157000</v>
      </c>
      <c r="H7544" t="s">
        <v>211</v>
      </c>
      <c r="I7544" t="s">
        <v>5</v>
      </c>
      <c r="J7544" t="s">
        <v>6447</v>
      </c>
      <c r="K7544" t="s">
        <v>12</v>
      </c>
      <c r="L7544" s="12">
        <v>46108</v>
      </c>
      <c r="M7544" s="5">
        <f>G7544-F7544</f>
        <v>85925.52</v>
      </c>
      <c r="N7544" s="7" t="str">
        <f>CONCATENATE("https://venda-imoveis.caixa.gov.br/sistema/detalhe-imovel.asp?hdnOrigem=index&amp;hdnimovel=",A7544)</f>
        <v>https://venda-imoveis.caixa.gov.br/sistema/detalhe-imovel.asp?hdnOrigem=index&amp;hdnimovel=8787711267735</v>
      </c>
      <c r="O7544" s="9" t="str">
        <f>LEFT(J7544,SEARCH(",",J7544)-1)</f>
        <v>Apartamento</v>
      </c>
    </row>
    <row r="7545" spans="1:15" x14ac:dyDescent="0.25">
      <c r="A7545">
        <v>8444401194656</v>
      </c>
      <c r="B7545" t="s">
        <v>0</v>
      </c>
      <c r="C7545" t="s">
        <v>11389</v>
      </c>
      <c r="D7545" t="s">
        <v>11728</v>
      </c>
      <c r="E7545" t="s">
        <v>12907</v>
      </c>
      <c r="F7545" s="1">
        <v>49794.87</v>
      </c>
      <c r="G7545" s="1">
        <v>110000</v>
      </c>
      <c r="H7545" t="s">
        <v>12908</v>
      </c>
      <c r="I7545" t="s">
        <v>5</v>
      </c>
      <c r="J7545" t="s">
        <v>12909</v>
      </c>
      <c r="K7545" t="s">
        <v>7</v>
      </c>
      <c r="L7545" s="12">
        <v>46108</v>
      </c>
      <c r="M7545" s="5">
        <f>G7545-F7545</f>
        <v>60205.13</v>
      </c>
      <c r="N7545" s="7" t="str">
        <f>CONCATENATE("https://venda-imoveis.caixa.gov.br/sistema/detalhe-imovel.asp?hdnOrigem=index&amp;hdnimovel=",A7545)</f>
        <v>https://venda-imoveis.caixa.gov.br/sistema/detalhe-imovel.asp?hdnOrigem=index&amp;hdnimovel=8444401194656</v>
      </c>
      <c r="O7545" s="9" t="str">
        <f>LEFT(J7545,SEARCH(",",J7545)-1)</f>
        <v>Casa</v>
      </c>
    </row>
    <row r="7546" spans="1:15" x14ac:dyDescent="0.25">
      <c r="A7546">
        <v>8555507449161</v>
      </c>
      <c r="B7546" t="s">
        <v>0</v>
      </c>
      <c r="C7546" t="s">
        <v>2668</v>
      </c>
      <c r="D7546" t="s">
        <v>2675</v>
      </c>
      <c r="E7546" t="s">
        <v>2764</v>
      </c>
      <c r="F7546" s="1">
        <v>67834.2</v>
      </c>
      <c r="G7546" s="1">
        <v>150000</v>
      </c>
      <c r="H7546" t="s">
        <v>2765</v>
      </c>
      <c r="I7546" t="s">
        <v>5</v>
      </c>
      <c r="J7546" t="s">
        <v>2766</v>
      </c>
      <c r="K7546" t="s">
        <v>7</v>
      </c>
      <c r="L7546" s="12">
        <v>46108</v>
      </c>
      <c r="M7546" s="5">
        <f>G7546-F7546</f>
        <v>82165.8</v>
      </c>
      <c r="N7546" s="7" t="str">
        <f>CONCATENATE("https://venda-imoveis.caixa.gov.br/sistema/detalhe-imovel.asp?hdnOrigem=index&amp;hdnimovel=",A7546)</f>
        <v>https://venda-imoveis.caixa.gov.br/sistema/detalhe-imovel.asp?hdnOrigem=index&amp;hdnimovel=8555507449161</v>
      </c>
      <c r="O7546" s="9" t="str">
        <f>LEFT(J7546,SEARCH(",",J7546)-1)</f>
        <v>Casa</v>
      </c>
    </row>
    <row r="7547" spans="1:15" x14ac:dyDescent="0.25">
      <c r="A7547">
        <v>8444414000103</v>
      </c>
      <c r="B7547" t="s">
        <v>0</v>
      </c>
      <c r="C7547" t="s">
        <v>3017</v>
      </c>
      <c r="D7547" t="s">
        <v>3022</v>
      </c>
      <c r="E7547" t="s">
        <v>3096</v>
      </c>
      <c r="F7547" s="1">
        <v>67834.2</v>
      </c>
      <c r="G7547" s="1">
        <v>150000</v>
      </c>
      <c r="H7547" t="s">
        <v>2765</v>
      </c>
      <c r="I7547" t="s">
        <v>5</v>
      </c>
      <c r="J7547" t="s">
        <v>3097</v>
      </c>
      <c r="K7547" t="s">
        <v>7</v>
      </c>
      <c r="L7547" s="12">
        <v>46108</v>
      </c>
      <c r="M7547" s="5">
        <f>G7547-F7547</f>
        <v>82165.8</v>
      </c>
      <c r="N7547" s="7" t="str">
        <f>CONCATENATE("https://venda-imoveis.caixa.gov.br/sistema/detalhe-imovel.asp?hdnOrigem=index&amp;hdnimovel=",A7547)</f>
        <v>https://venda-imoveis.caixa.gov.br/sistema/detalhe-imovel.asp?hdnOrigem=index&amp;hdnimovel=8444414000103</v>
      </c>
      <c r="O7547" s="9" t="str">
        <f>LEFT(J7547,SEARCH(",",J7547)-1)</f>
        <v>Casa</v>
      </c>
    </row>
    <row r="7548" spans="1:15" x14ac:dyDescent="0.25">
      <c r="A7548">
        <v>8444400945526</v>
      </c>
      <c r="B7548" t="s">
        <v>0</v>
      </c>
      <c r="C7548" t="s">
        <v>3479</v>
      </c>
      <c r="D7548" t="s">
        <v>3490</v>
      </c>
      <c r="E7548" t="s">
        <v>3491</v>
      </c>
      <c r="F7548" s="1">
        <v>70095.350000000006</v>
      </c>
      <c r="G7548" s="1">
        <v>155000</v>
      </c>
      <c r="H7548" t="s">
        <v>2765</v>
      </c>
      <c r="I7548" t="s">
        <v>5</v>
      </c>
      <c r="J7548" t="s">
        <v>3492</v>
      </c>
      <c r="K7548" t="s">
        <v>7</v>
      </c>
      <c r="L7548" s="12">
        <v>46108</v>
      </c>
      <c r="M7548" s="5">
        <f>G7548-F7548</f>
        <v>84904.65</v>
      </c>
      <c r="N7548" s="7" t="str">
        <f>CONCATENATE("https://venda-imoveis.caixa.gov.br/sistema/detalhe-imovel.asp?hdnOrigem=index&amp;hdnimovel=",A7548)</f>
        <v>https://venda-imoveis.caixa.gov.br/sistema/detalhe-imovel.asp?hdnOrigem=index&amp;hdnimovel=8444400945526</v>
      </c>
      <c r="O7548" s="9" t="str">
        <f>LEFT(J7548,SEARCH(",",J7548)-1)</f>
        <v>Casa</v>
      </c>
    </row>
    <row r="7549" spans="1:15" x14ac:dyDescent="0.25">
      <c r="A7549">
        <v>8444422679276</v>
      </c>
      <c r="B7549" t="s">
        <v>0</v>
      </c>
      <c r="C7549" t="s">
        <v>3717</v>
      </c>
      <c r="D7549" t="s">
        <v>1596</v>
      </c>
      <c r="E7549" t="s">
        <v>4089</v>
      </c>
      <c r="F7549" s="1">
        <v>64216.38</v>
      </c>
      <c r="G7549" s="1">
        <v>142000</v>
      </c>
      <c r="H7549" t="s">
        <v>2765</v>
      </c>
      <c r="I7549" t="s">
        <v>5</v>
      </c>
      <c r="J7549" t="s">
        <v>4090</v>
      </c>
      <c r="K7549" t="s">
        <v>7</v>
      </c>
      <c r="L7549" s="12">
        <v>46108</v>
      </c>
      <c r="M7549" s="5">
        <f>G7549-F7549</f>
        <v>77783.62</v>
      </c>
      <c r="N7549" s="7" t="str">
        <f>CONCATENATE("https://venda-imoveis.caixa.gov.br/sistema/detalhe-imovel.asp?hdnOrigem=index&amp;hdnimovel=",A7549)</f>
        <v>https://venda-imoveis.caixa.gov.br/sistema/detalhe-imovel.asp?hdnOrigem=index&amp;hdnimovel=8444422679276</v>
      </c>
      <c r="O7549" s="9" t="str">
        <f>LEFT(J7549,SEARCH(",",J7549)-1)</f>
        <v>Apartamento</v>
      </c>
    </row>
    <row r="7550" spans="1:15" x14ac:dyDescent="0.25">
      <c r="A7550">
        <v>8444425465030</v>
      </c>
      <c r="B7550" t="s">
        <v>0</v>
      </c>
      <c r="C7550" t="s">
        <v>3717</v>
      </c>
      <c r="D7550" t="s">
        <v>1596</v>
      </c>
      <c r="E7550" t="s">
        <v>4091</v>
      </c>
      <c r="F7550" s="1">
        <v>66929.740000000005</v>
      </c>
      <c r="G7550" s="1">
        <v>148000</v>
      </c>
      <c r="H7550" t="s">
        <v>2765</v>
      </c>
      <c r="I7550" t="s">
        <v>5</v>
      </c>
      <c r="J7550" t="s">
        <v>4092</v>
      </c>
      <c r="K7550" t="s">
        <v>7</v>
      </c>
      <c r="L7550" s="12">
        <v>46108</v>
      </c>
      <c r="M7550" s="5">
        <f>G7550-F7550</f>
        <v>81070.259999999995</v>
      </c>
      <c r="N7550" s="7" t="str">
        <f>CONCATENATE("https://venda-imoveis.caixa.gov.br/sistema/detalhe-imovel.asp?hdnOrigem=index&amp;hdnimovel=",A7550)</f>
        <v>https://venda-imoveis.caixa.gov.br/sistema/detalhe-imovel.asp?hdnOrigem=index&amp;hdnimovel=8444425465030</v>
      </c>
      <c r="O7550" s="9" t="str">
        <f>LEFT(J7550,SEARCH(",",J7550)-1)</f>
        <v>Prédio</v>
      </c>
    </row>
    <row r="7551" spans="1:15" x14ac:dyDescent="0.25">
      <c r="A7551">
        <v>8444425895832</v>
      </c>
      <c r="B7551" t="s">
        <v>0</v>
      </c>
      <c r="C7551" t="s">
        <v>3717</v>
      </c>
      <c r="D7551" t="s">
        <v>1596</v>
      </c>
      <c r="E7551" t="s">
        <v>4093</v>
      </c>
      <c r="F7551" s="1">
        <v>63311.92</v>
      </c>
      <c r="G7551" s="1">
        <v>140000</v>
      </c>
      <c r="H7551" t="s">
        <v>2765</v>
      </c>
      <c r="I7551" t="s">
        <v>5</v>
      </c>
      <c r="J7551" t="s">
        <v>4094</v>
      </c>
      <c r="K7551" t="s">
        <v>7</v>
      </c>
      <c r="L7551" s="12">
        <v>46108</v>
      </c>
      <c r="M7551" s="5">
        <f>G7551-F7551</f>
        <v>76688.08</v>
      </c>
      <c r="N7551" s="7" t="str">
        <f>CONCATENATE("https://venda-imoveis.caixa.gov.br/sistema/detalhe-imovel.asp?hdnOrigem=index&amp;hdnimovel=",A7551)</f>
        <v>https://venda-imoveis.caixa.gov.br/sistema/detalhe-imovel.asp?hdnOrigem=index&amp;hdnimovel=8444425895832</v>
      </c>
      <c r="O7551" s="9" t="str">
        <f>LEFT(J7551,SEARCH(",",J7551)-1)</f>
        <v>Apartamento</v>
      </c>
    </row>
    <row r="7552" spans="1:15" x14ac:dyDescent="0.25">
      <c r="A7552">
        <v>8555528841621</v>
      </c>
      <c r="B7552" t="s">
        <v>0</v>
      </c>
      <c r="C7552" t="s">
        <v>3717</v>
      </c>
      <c r="D7552" t="s">
        <v>3859</v>
      </c>
      <c r="E7552" t="s">
        <v>4095</v>
      </c>
      <c r="F7552" s="1">
        <v>66025.289999999994</v>
      </c>
      <c r="G7552" s="1">
        <v>146000</v>
      </c>
      <c r="H7552" t="s">
        <v>2765</v>
      </c>
      <c r="I7552" t="s">
        <v>5</v>
      </c>
      <c r="J7552" t="s">
        <v>4096</v>
      </c>
      <c r="K7552" t="s">
        <v>7</v>
      </c>
      <c r="L7552" s="12">
        <v>46108</v>
      </c>
      <c r="M7552" s="5">
        <f>G7552-F7552</f>
        <v>79974.710000000006</v>
      </c>
      <c r="N7552" s="7" t="str">
        <f>CONCATENATE("https://venda-imoveis.caixa.gov.br/sistema/detalhe-imovel.asp?hdnOrigem=index&amp;hdnimovel=",A7552)</f>
        <v>https://venda-imoveis.caixa.gov.br/sistema/detalhe-imovel.asp?hdnOrigem=index&amp;hdnimovel=8555528841621</v>
      </c>
      <c r="O7552" s="9" t="str">
        <f>LEFT(J7552,SEARCH(",",J7552)-1)</f>
        <v>Casa</v>
      </c>
    </row>
    <row r="7553" spans="1:15" x14ac:dyDescent="0.25">
      <c r="A7553">
        <v>8444417960060</v>
      </c>
      <c r="B7553" t="s">
        <v>0</v>
      </c>
      <c r="C7553" t="s">
        <v>3717</v>
      </c>
      <c r="D7553" t="s">
        <v>3053</v>
      </c>
      <c r="E7553" t="s">
        <v>4097</v>
      </c>
      <c r="F7553" s="1">
        <v>63764.15</v>
      </c>
      <c r="G7553" s="1">
        <v>141000</v>
      </c>
      <c r="H7553" t="s">
        <v>2765</v>
      </c>
      <c r="I7553" t="s">
        <v>5</v>
      </c>
      <c r="J7553" t="s">
        <v>4098</v>
      </c>
      <c r="K7553" t="s">
        <v>7</v>
      </c>
      <c r="L7553" s="12">
        <v>46108</v>
      </c>
      <c r="M7553" s="5">
        <f>G7553-F7553</f>
        <v>77235.850000000006</v>
      </c>
      <c r="N7553" s="7" t="str">
        <f>CONCATENATE("https://venda-imoveis.caixa.gov.br/sistema/detalhe-imovel.asp?hdnOrigem=index&amp;hdnimovel=",A7553)</f>
        <v>https://venda-imoveis.caixa.gov.br/sistema/detalhe-imovel.asp?hdnOrigem=index&amp;hdnimovel=8444417960060</v>
      </c>
      <c r="O7553" s="9" t="str">
        <f>LEFT(J7553,SEARCH(",",J7553)-1)</f>
        <v>Casa</v>
      </c>
    </row>
    <row r="7554" spans="1:15" x14ac:dyDescent="0.25">
      <c r="A7554">
        <v>8444421297523</v>
      </c>
      <c r="B7554" t="s">
        <v>0</v>
      </c>
      <c r="C7554" t="s">
        <v>3717</v>
      </c>
      <c r="D7554" t="s">
        <v>3053</v>
      </c>
      <c r="E7554" t="s">
        <v>4099</v>
      </c>
      <c r="F7554" s="1">
        <v>63311.92</v>
      </c>
      <c r="G7554" s="1">
        <v>140000</v>
      </c>
      <c r="H7554" t="s">
        <v>2765</v>
      </c>
      <c r="I7554" t="s">
        <v>5</v>
      </c>
      <c r="J7554" t="s">
        <v>4100</v>
      </c>
      <c r="K7554" t="s">
        <v>7</v>
      </c>
      <c r="L7554" s="12">
        <v>46108</v>
      </c>
      <c r="M7554" s="5">
        <f>G7554-F7554</f>
        <v>76688.08</v>
      </c>
      <c r="N7554" s="7" t="str">
        <f>CONCATENATE("https://venda-imoveis.caixa.gov.br/sistema/detalhe-imovel.asp?hdnOrigem=index&amp;hdnimovel=",A7554)</f>
        <v>https://venda-imoveis.caixa.gov.br/sistema/detalhe-imovel.asp?hdnOrigem=index&amp;hdnimovel=8444421297523</v>
      </c>
      <c r="O7554" s="9" t="str">
        <f>LEFT(J7554,SEARCH(",",J7554)-1)</f>
        <v>Apartamento</v>
      </c>
    </row>
    <row r="7555" spans="1:15" x14ac:dyDescent="0.25">
      <c r="A7555">
        <v>8444423895762</v>
      </c>
      <c r="B7555" t="s">
        <v>0</v>
      </c>
      <c r="C7555" t="s">
        <v>3717</v>
      </c>
      <c r="D7555" t="s">
        <v>3053</v>
      </c>
      <c r="E7555" t="s">
        <v>4101</v>
      </c>
      <c r="F7555" s="1">
        <v>65573.070000000007</v>
      </c>
      <c r="G7555" s="1">
        <v>145000</v>
      </c>
      <c r="H7555" t="s">
        <v>2765</v>
      </c>
      <c r="I7555" t="s">
        <v>5</v>
      </c>
      <c r="J7555" t="s">
        <v>3721</v>
      </c>
      <c r="K7555" t="s">
        <v>7</v>
      </c>
      <c r="L7555" s="12">
        <v>46108</v>
      </c>
      <c r="M7555" s="5">
        <f>G7555-F7555</f>
        <v>79426.929999999993</v>
      </c>
      <c r="N7555" s="7" t="str">
        <f>CONCATENATE("https://venda-imoveis.caixa.gov.br/sistema/detalhe-imovel.asp?hdnOrigem=index&amp;hdnimovel=",A7555)</f>
        <v>https://venda-imoveis.caixa.gov.br/sistema/detalhe-imovel.asp?hdnOrigem=index&amp;hdnimovel=8444423895762</v>
      </c>
      <c r="O7555" s="9" t="str">
        <f>LEFT(J7555,SEARCH(",",J7555)-1)</f>
        <v>Casa</v>
      </c>
    </row>
    <row r="7556" spans="1:15" x14ac:dyDescent="0.25">
      <c r="A7556">
        <v>8444423831519</v>
      </c>
      <c r="B7556" t="s">
        <v>0</v>
      </c>
      <c r="C7556" t="s">
        <v>3717</v>
      </c>
      <c r="D7556" t="s">
        <v>37</v>
      </c>
      <c r="E7556" t="s">
        <v>4102</v>
      </c>
      <c r="F7556" s="1">
        <v>66929.740000000005</v>
      </c>
      <c r="G7556" s="1">
        <v>148000</v>
      </c>
      <c r="H7556" t="s">
        <v>2765</v>
      </c>
      <c r="I7556" t="s">
        <v>5</v>
      </c>
      <c r="J7556" t="s">
        <v>4103</v>
      </c>
      <c r="K7556" t="s">
        <v>7</v>
      </c>
      <c r="L7556" s="12">
        <v>46108</v>
      </c>
      <c r="M7556" s="5">
        <f>G7556-F7556</f>
        <v>81070.259999999995</v>
      </c>
      <c r="N7556" s="7" t="str">
        <f>CONCATENATE("https://venda-imoveis.caixa.gov.br/sistema/detalhe-imovel.asp?hdnOrigem=index&amp;hdnimovel=",A7556)</f>
        <v>https://venda-imoveis.caixa.gov.br/sistema/detalhe-imovel.asp?hdnOrigem=index&amp;hdnimovel=8444423831519</v>
      </c>
      <c r="O7556" s="9" t="str">
        <f>LEFT(J7556,SEARCH(",",J7556)-1)</f>
        <v>Prédio</v>
      </c>
    </row>
    <row r="7557" spans="1:15" x14ac:dyDescent="0.25">
      <c r="A7557">
        <v>8555535463440</v>
      </c>
      <c r="B7557" t="s">
        <v>0</v>
      </c>
      <c r="C7557" t="s">
        <v>5724</v>
      </c>
      <c r="D7557" t="s">
        <v>6255</v>
      </c>
      <c r="E7557" t="s">
        <v>6434</v>
      </c>
      <c r="F7557" s="1">
        <v>68098.59</v>
      </c>
      <c r="G7557" s="1">
        <v>150584.63</v>
      </c>
      <c r="H7557" t="s">
        <v>2765</v>
      </c>
      <c r="I7557" t="s">
        <v>5</v>
      </c>
      <c r="J7557" t="s">
        <v>6154</v>
      </c>
      <c r="K7557" t="s">
        <v>7</v>
      </c>
      <c r="L7557" s="12">
        <v>46108</v>
      </c>
      <c r="M7557" s="5">
        <f>G7557-F7557</f>
        <v>82486.040000000008</v>
      </c>
      <c r="N7557" s="7" t="str">
        <f>CONCATENATE("https://venda-imoveis.caixa.gov.br/sistema/detalhe-imovel.asp?hdnOrigem=index&amp;hdnimovel=",A7557)</f>
        <v>https://venda-imoveis.caixa.gov.br/sistema/detalhe-imovel.asp?hdnOrigem=index&amp;hdnimovel=8555535463440</v>
      </c>
      <c r="O7557" s="9" t="str">
        <f>LEFT(J7557,SEARCH(",",J7557)-1)</f>
        <v>Apartamento</v>
      </c>
    </row>
    <row r="7558" spans="1:15" x14ac:dyDescent="0.25">
      <c r="A7558">
        <v>8444409779904</v>
      </c>
      <c r="B7558" t="s">
        <v>0</v>
      </c>
      <c r="C7558" t="s">
        <v>11389</v>
      </c>
      <c r="D7558" t="s">
        <v>11438</v>
      </c>
      <c r="E7558" t="s">
        <v>12895</v>
      </c>
      <c r="F7558" s="1">
        <v>63774.239999999998</v>
      </c>
      <c r="G7558" s="1">
        <v>141022.29999999999</v>
      </c>
      <c r="H7558" t="s">
        <v>2765</v>
      </c>
      <c r="I7558" t="s">
        <v>5</v>
      </c>
      <c r="J7558" t="s">
        <v>12896</v>
      </c>
      <c r="K7558" t="s">
        <v>7</v>
      </c>
      <c r="L7558" s="12">
        <v>46108</v>
      </c>
      <c r="M7558" s="5">
        <f>G7558-F7558</f>
        <v>77248.06</v>
      </c>
      <c r="N7558" s="7" t="str">
        <f>CONCATENATE("https://venda-imoveis.caixa.gov.br/sistema/detalhe-imovel.asp?hdnOrigem=index&amp;hdnimovel=",A7558)</f>
        <v>https://venda-imoveis.caixa.gov.br/sistema/detalhe-imovel.asp?hdnOrigem=index&amp;hdnimovel=8444409779904</v>
      </c>
      <c r="O7558" s="9" t="str">
        <f>LEFT(J7558,SEARCH(",",J7558)-1)</f>
        <v>Casa</v>
      </c>
    </row>
    <row r="7559" spans="1:15" x14ac:dyDescent="0.25">
      <c r="A7559">
        <v>8444412786150</v>
      </c>
      <c r="B7559" t="s">
        <v>0</v>
      </c>
      <c r="C7559" t="s">
        <v>11389</v>
      </c>
      <c r="D7559" t="s">
        <v>11438</v>
      </c>
      <c r="E7559" t="s">
        <v>12897</v>
      </c>
      <c r="F7559" s="1">
        <v>63311.92</v>
      </c>
      <c r="G7559" s="1">
        <v>140000</v>
      </c>
      <c r="H7559" t="s">
        <v>2765</v>
      </c>
      <c r="I7559" t="s">
        <v>5</v>
      </c>
      <c r="J7559" t="s">
        <v>12898</v>
      </c>
      <c r="K7559" t="s">
        <v>7</v>
      </c>
      <c r="L7559" s="12">
        <v>46108</v>
      </c>
      <c r="M7559" s="5">
        <f>G7559-F7559</f>
        <v>76688.08</v>
      </c>
      <c r="N7559" s="7" t="str">
        <f>CONCATENATE("https://venda-imoveis.caixa.gov.br/sistema/detalhe-imovel.asp?hdnOrigem=index&amp;hdnimovel=",A7559)</f>
        <v>https://venda-imoveis.caixa.gov.br/sistema/detalhe-imovel.asp?hdnOrigem=index&amp;hdnimovel=8444412786150</v>
      </c>
      <c r="O7559" s="9" t="str">
        <f>LEFT(J7559,SEARCH(",",J7559)-1)</f>
        <v>Casa</v>
      </c>
    </row>
    <row r="7560" spans="1:15" x14ac:dyDescent="0.25">
      <c r="A7560">
        <v>8444416116230</v>
      </c>
      <c r="B7560" t="s">
        <v>0</v>
      </c>
      <c r="C7560" t="s">
        <v>11389</v>
      </c>
      <c r="D7560" t="s">
        <v>11438</v>
      </c>
      <c r="E7560" t="s">
        <v>12899</v>
      </c>
      <c r="F7560" s="1">
        <v>63311.92</v>
      </c>
      <c r="G7560" s="1">
        <v>140000</v>
      </c>
      <c r="H7560" t="s">
        <v>2765</v>
      </c>
      <c r="I7560" t="s">
        <v>5</v>
      </c>
      <c r="J7560" t="s">
        <v>12900</v>
      </c>
      <c r="K7560" t="s">
        <v>7</v>
      </c>
      <c r="L7560" s="12">
        <v>46108</v>
      </c>
      <c r="M7560" s="5">
        <f>G7560-F7560</f>
        <v>76688.08</v>
      </c>
      <c r="N7560" s="7" t="str">
        <f>CONCATENATE("https://venda-imoveis.caixa.gov.br/sistema/detalhe-imovel.asp?hdnOrigem=index&amp;hdnimovel=",A7560)</f>
        <v>https://venda-imoveis.caixa.gov.br/sistema/detalhe-imovel.asp?hdnOrigem=index&amp;hdnimovel=8444416116230</v>
      </c>
      <c r="O7560" s="9" t="str">
        <f>LEFT(J7560,SEARCH(",",J7560)-1)</f>
        <v>Apartamento</v>
      </c>
    </row>
    <row r="7561" spans="1:15" x14ac:dyDescent="0.25">
      <c r="A7561">
        <v>8444416335528</v>
      </c>
      <c r="B7561" t="s">
        <v>0</v>
      </c>
      <c r="C7561" t="s">
        <v>11389</v>
      </c>
      <c r="D7561" t="s">
        <v>11390</v>
      </c>
      <c r="E7561" t="s">
        <v>12901</v>
      </c>
      <c r="F7561" s="1">
        <v>64668.61</v>
      </c>
      <c r="G7561" s="1">
        <v>143000</v>
      </c>
      <c r="H7561" t="s">
        <v>2765</v>
      </c>
      <c r="I7561" t="s">
        <v>5</v>
      </c>
      <c r="J7561" t="s">
        <v>12902</v>
      </c>
      <c r="K7561" t="s">
        <v>7</v>
      </c>
      <c r="L7561" s="12">
        <v>46108</v>
      </c>
      <c r="M7561" s="5">
        <f>G7561-F7561</f>
        <v>78331.39</v>
      </c>
      <c r="N7561" s="7" t="str">
        <f>CONCATENATE("https://venda-imoveis.caixa.gov.br/sistema/detalhe-imovel.asp?hdnOrigem=index&amp;hdnimovel=",A7561)</f>
        <v>https://venda-imoveis.caixa.gov.br/sistema/detalhe-imovel.asp?hdnOrigem=index&amp;hdnimovel=8444416335528</v>
      </c>
      <c r="O7561" s="9" t="str">
        <f>LEFT(J7561,SEARCH(",",J7561)-1)</f>
        <v>Casa</v>
      </c>
    </row>
    <row r="7562" spans="1:15" x14ac:dyDescent="0.25">
      <c r="A7562">
        <v>8787702680218</v>
      </c>
      <c r="B7562" t="s">
        <v>0</v>
      </c>
      <c r="C7562" t="s">
        <v>11389</v>
      </c>
      <c r="D7562" t="s">
        <v>11393</v>
      </c>
      <c r="E7562" t="s">
        <v>12903</v>
      </c>
      <c r="F7562" s="1">
        <v>64388.639999999999</v>
      </c>
      <c r="G7562" s="1">
        <v>142380.93</v>
      </c>
      <c r="H7562" t="s">
        <v>2765</v>
      </c>
      <c r="I7562" t="s">
        <v>5</v>
      </c>
      <c r="J7562" t="s">
        <v>12904</v>
      </c>
      <c r="K7562" t="s">
        <v>7</v>
      </c>
      <c r="L7562" s="12">
        <v>46108</v>
      </c>
      <c r="M7562" s="5">
        <f>G7562-F7562</f>
        <v>77992.289999999994</v>
      </c>
      <c r="N7562" s="7" t="str">
        <f>CONCATENATE("https://venda-imoveis.caixa.gov.br/sistema/detalhe-imovel.asp?hdnOrigem=index&amp;hdnimovel=",A7562)</f>
        <v>https://venda-imoveis.caixa.gov.br/sistema/detalhe-imovel.asp?hdnOrigem=index&amp;hdnimovel=8787702680218</v>
      </c>
      <c r="O7562" s="9" t="str">
        <f>LEFT(J7562,SEARCH(",",J7562)-1)</f>
        <v>Apartamento</v>
      </c>
    </row>
    <row r="7563" spans="1:15" x14ac:dyDescent="0.25">
      <c r="A7563">
        <v>8787705988914</v>
      </c>
      <c r="B7563" t="s">
        <v>0</v>
      </c>
      <c r="C7563" t="s">
        <v>11389</v>
      </c>
      <c r="D7563" t="s">
        <v>11393</v>
      </c>
      <c r="E7563" t="s">
        <v>12905</v>
      </c>
      <c r="F7563" s="1">
        <v>62859.7</v>
      </c>
      <c r="G7563" s="1">
        <v>139000</v>
      </c>
      <c r="H7563" t="s">
        <v>2765</v>
      </c>
      <c r="I7563" t="s">
        <v>5</v>
      </c>
      <c r="J7563" t="s">
        <v>12906</v>
      </c>
      <c r="K7563" t="s">
        <v>7</v>
      </c>
      <c r="L7563" s="12">
        <v>46108</v>
      </c>
      <c r="M7563" s="5">
        <f>G7563-F7563</f>
        <v>76140.3</v>
      </c>
      <c r="N7563" s="7" t="str">
        <f>CONCATENATE("https://venda-imoveis.caixa.gov.br/sistema/detalhe-imovel.asp?hdnOrigem=index&amp;hdnimovel=",A7563)</f>
        <v>https://venda-imoveis.caixa.gov.br/sistema/detalhe-imovel.asp?hdnOrigem=index&amp;hdnimovel=8787705988914</v>
      </c>
      <c r="O7563" s="9" t="str">
        <f>LEFT(J7563,SEARCH(",",J7563)-1)</f>
        <v>Apartamento</v>
      </c>
    </row>
    <row r="7564" spans="1:15" x14ac:dyDescent="0.25">
      <c r="A7564">
        <v>1444407251700</v>
      </c>
      <c r="B7564" t="s">
        <v>0</v>
      </c>
      <c r="C7564" t="s">
        <v>11389</v>
      </c>
      <c r="D7564" t="s">
        <v>11412</v>
      </c>
      <c r="E7564" t="s">
        <v>12892</v>
      </c>
      <c r="F7564" s="1">
        <v>91887.06</v>
      </c>
      <c r="G7564" s="1">
        <v>203275.91</v>
      </c>
      <c r="H7564" t="s">
        <v>12893</v>
      </c>
      <c r="I7564" t="s">
        <v>31</v>
      </c>
      <c r="J7564" t="s">
        <v>12894</v>
      </c>
      <c r="K7564" t="s">
        <v>12</v>
      </c>
      <c r="L7564" s="12">
        <v>46108</v>
      </c>
      <c r="M7564" s="5">
        <f>G7564-F7564</f>
        <v>111388.85</v>
      </c>
      <c r="N7564" s="7" t="str">
        <f>CONCATENATE("https://venda-imoveis.caixa.gov.br/sistema/detalhe-imovel.asp?hdnOrigem=index&amp;hdnimovel=",A7564)</f>
        <v>https://venda-imoveis.caixa.gov.br/sistema/detalhe-imovel.asp?hdnOrigem=index&amp;hdnimovel=1444407251700</v>
      </c>
      <c r="O7564" s="9" t="str">
        <f>LEFT(J7564,SEARCH(",",J7564)-1)</f>
        <v>Terreno</v>
      </c>
    </row>
    <row r="7565" spans="1:15" x14ac:dyDescent="0.25">
      <c r="A7565">
        <v>8444422934470</v>
      </c>
      <c r="B7565" t="s">
        <v>0</v>
      </c>
      <c r="C7565" t="s">
        <v>5724</v>
      </c>
      <c r="D7565" t="s">
        <v>5728</v>
      </c>
      <c r="E7565" t="s">
        <v>6429</v>
      </c>
      <c r="F7565" s="1">
        <v>51048.26</v>
      </c>
      <c r="G7565" s="1">
        <v>113000</v>
      </c>
      <c r="H7565" t="s">
        <v>6430</v>
      </c>
      <c r="I7565" t="s">
        <v>5</v>
      </c>
      <c r="J7565" t="s">
        <v>6431</v>
      </c>
      <c r="K7565" t="s">
        <v>7</v>
      </c>
      <c r="L7565" s="12">
        <v>46108</v>
      </c>
      <c r="M7565" s="5">
        <f>G7565-F7565</f>
        <v>61951.74</v>
      </c>
      <c r="N7565" s="7" t="str">
        <f>CONCATENATE("https://venda-imoveis.caixa.gov.br/sistema/detalhe-imovel.asp?hdnOrigem=index&amp;hdnimovel=",A7565)</f>
        <v>https://venda-imoveis.caixa.gov.br/sistema/detalhe-imovel.asp?hdnOrigem=index&amp;hdnimovel=8444422934470</v>
      </c>
      <c r="O7565" s="9" t="str">
        <f>LEFT(J7565,SEARCH(",",J7565)-1)</f>
        <v>Apartamento</v>
      </c>
    </row>
    <row r="7566" spans="1:15" x14ac:dyDescent="0.25">
      <c r="A7566">
        <v>8444415850097</v>
      </c>
      <c r="B7566" t="s">
        <v>0</v>
      </c>
      <c r="C7566" t="s">
        <v>5724</v>
      </c>
      <c r="D7566" t="s">
        <v>6047</v>
      </c>
      <c r="E7566" t="s">
        <v>6432</v>
      </c>
      <c r="F7566" s="1">
        <v>50144.75</v>
      </c>
      <c r="G7566" s="1">
        <v>111000</v>
      </c>
      <c r="H7566" t="s">
        <v>6430</v>
      </c>
      <c r="I7566" t="s">
        <v>5</v>
      </c>
      <c r="J7566" t="s">
        <v>6433</v>
      </c>
      <c r="K7566" t="s">
        <v>7</v>
      </c>
      <c r="L7566" s="12">
        <v>46108</v>
      </c>
      <c r="M7566" s="5">
        <f>G7566-F7566</f>
        <v>60855.25</v>
      </c>
      <c r="N7566" s="7" t="str">
        <f>CONCATENATE("https://venda-imoveis.caixa.gov.br/sistema/detalhe-imovel.asp?hdnOrigem=index&amp;hdnimovel=",A7566)</f>
        <v>https://venda-imoveis.caixa.gov.br/sistema/detalhe-imovel.asp?hdnOrigem=index&amp;hdnimovel=8444415850097</v>
      </c>
      <c r="O7566" s="9" t="str">
        <f>LEFT(J7566,SEARCH(",",J7566)-1)</f>
        <v>Apartamento</v>
      </c>
    </row>
    <row r="7567" spans="1:15" x14ac:dyDescent="0.25">
      <c r="A7567">
        <v>1444407437080</v>
      </c>
      <c r="B7567" t="s">
        <v>0</v>
      </c>
      <c r="C7567" t="s">
        <v>1282</v>
      </c>
      <c r="D7567" t="s">
        <v>1283</v>
      </c>
      <c r="E7567" t="s">
        <v>1333</v>
      </c>
      <c r="F7567" s="1">
        <v>79470.960000000006</v>
      </c>
      <c r="G7567" s="1">
        <v>176078</v>
      </c>
      <c r="H7567" t="s">
        <v>1334</v>
      </c>
      <c r="I7567" t="s">
        <v>31</v>
      </c>
      <c r="J7567" t="s">
        <v>1335</v>
      </c>
      <c r="K7567" t="s">
        <v>7</v>
      </c>
      <c r="L7567" s="12">
        <v>46108</v>
      </c>
      <c r="M7567" s="5">
        <f>G7567-F7567</f>
        <v>96607.039999999994</v>
      </c>
      <c r="N7567" s="7" t="str">
        <f>CONCATENATE("https://venda-imoveis.caixa.gov.br/sistema/detalhe-imovel.asp?hdnOrigem=index&amp;hdnimovel=",A7567)</f>
        <v>https://venda-imoveis.caixa.gov.br/sistema/detalhe-imovel.asp?hdnOrigem=index&amp;hdnimovel=1444407437080</v>
      </c>
      <c r="O7567" s="9" t="str">
        <f>LEFT(J7567,SEARCH(",",J7567)-1)</f>
        <v>Casa</v>
      </c>
    </row>
    <row r="7568" spans="1:15" x14ac:dyDescent="0.25">
      <c r="A7568">
        <v>8444404052011</v>
      </c>
      <c r="B7568" t="s">
        <v>0</v>
      </c>
      <c r="C7568" t="s">
        <v>5724</v>
      </c>
      <c r="D7568" t="s">
        <v>6005</v>
      </c>
      <c r="E7568" t="s">
        <v>6428</v>
      </c>
      <c r="F7568" s="1">
        <v>79435.75</v>
      </c>
      <c r="G7568" s="1">
        <v>176000</v>
      </c>
      <c r="H7568" t="s">
        <v>1334</v>
      </c>
      <c r="I7568" t="s">
        <v>31</v>
      </c>
      <c r="J7568" t="s">
        <v>5967</v>
      </c>
      <c r="K7568" t="s">
        <v>7</v>
      </c>
      <c r="L7568" s="12">
        <v>46108</v>
      </c>
      <c r="M7568" s="5">
        <f>G7568-F7568</f>
        <v>96564.25</v>
      </c>
      <c r="N7568" s="7" t="str">
        <f>CONCATENATE("https://venda-imoveis.caixa.gov.br/sistema/detalhe-imovel.asp?hdnOrigem=index&amp;hdnimovel=",A7568)</f>
        <v>https://venda-imoveis.caixa.gov.br/sistema/detalhe-imovel.asp?hdnOrigem=index&amp;hdnimovel=8444404052011</v>
      </c>
      <c r="O7568" s="9" t="str">
        <f>LEFT(J7568,SEARCH(",",J7568)-1)</f>
        <v>Apartamento</v>
      </c>
    </row>
    <row r="7569" spans="1:15" x14ac:dyDescent="0.25">
      <c r="A7569">
        <v>1444415976734</v>
      </c>
      <c r="B7569" t="s">
        <v>0</v>
      </c>
      <c r="C7569" t="s">
        <v>11389</v>
      </c>
      <c r="D7569" t="s">
        <v>12670</v>
      </c>
      <c r="E7569" t="s">
        <v>12891</v>
      </c>
      <c r="F7569" s="1">
        <v>78984.41</v>
      </c>
      <c r="G7569" s="1">
        <v>175000</v>
      </c>
      <c r="H7569" t="s">
        <v>1334</v>
      </c>
      <c r="I7569" t="s">
        <v>31</v>
      </c>
      <c r="J7569" t="s">
        <v>11359</v>
      </c>
      <c r="K7569" t="s">
        <v>7</v>
      </c>
      <c r="L7569" s="12">
        <v>46108</v>
      </c>
      <c r="M7569" s="5">
        <f>G7569-F7569</f>
        <v>96015.59</v>
      </c>
      <c r="N7569" s="7" t="str">
        <f>CONCATENATE("https://venda-imoveis.caixa.gov.br/sistema/detalhe-imovel.asp?hdnOrigem=index&amp;hdnimovel=",A7569)</f>
        <v>https://venda-imoveis.caixa.gov.br/sistema/detalhe-imovel.asp?hdnOrigem=index&amp;hdnimovel=1444415976734</v>
      </c>
      <c r="O7569" s="9" t="str">
        <f>LEFT(J7569,SEARCH(",",J7569)-1)</f>
        <v>Apartamento</v>
      </c>
    </row>
    <row r="7570" spans="1:15" x14ac:dyDescent="0.25">
      <c r="A7570">
        <v>8021270008809</v>
      </c>
      <c r="B7570" t="s">
        <v>0</v>
      </c>
      <c r="C7570" t="s">
        <v>5724</v>
      </c>
      <c r="D7570" t="s">
        <v>5763</v>
      </c>
      <c r="E7570" t="s">
        <v>6425</v>
      </c>
      <c r="F7570" s="1">
        <v>67454.509999999995</v>
      </c>
      <c r="G7570" s="1">
        <v>149640</v>
      </c>
      <c r="H7570" t="s">
        <v>6426</v>
      </c>
      <c r="I7570" t="s">
        <v>5</v>
      </c>
      <c r="J7570" t="s">
        <v>6427</v>
      </c>
      <c r="K7570" t="s">
        <v>7</v>
      </c>
      <c r="L7570" s="12">
        <v>46108</v>
      </c>
      <c r="M7570" s="5">
        <f>G7570-F7570</f>
        <v>82185.490000000005</v>
      </c>
      <c r="N7570" s="7" t="str">
        <f>CONCATENATE("https://venda-imoveis.caixa.gov.br/sistema/detalhe-imovel.asp?hdnOrigem=index&amp;hdnimovel=",A7570)</f>
        <v>https://venda-imoveis.caixa.gov.br/sistema/detalhe-imovel.asp?hdnOrigem=index&amp;hdnimovel=8021270008809</v>
      </c>
      <c r="O7570" s="9" t="str">
        <f>LEFT(J7570,SEARCH(",",J7570)-1)</f>
        <v>Apartamento</v>
      </c>
    </row>
    <row r="7571" spans="1:15" x14ac:dyDescent="0.25">
      <c r="A7571">
        <v>1555515506375</v>
      </c>
      <c r="B7571" t="s">
        <v>0</v>
      </c>
      <c r="C7571" t="s">
        <v>11389</v>
      </c>
      <c r="D7571" t="s">
        <v>11480</v>
      </c>
      <c r="E7571" t="s">
        <v>12882</v>
      </c>
      <c r="F7571" s="1">
        <v>67759.88</v>
      </c>
      <c r="G7571" s="1">
        <v>150317.43</v>
      </c>
      <c r="H7571" t="s">
        <v>6426</v>
      </c>
      <c r="I7571" t="s">
        <v>5</v>
      </c>
      <c r="J7571" t="s">
        <v>12883</v>
      </c>
      <c r="K7571" t="s">
        <v>7</v>
      </c>
      <c r="L7571" s="12">
        <v>46108</v>
      </c>
      <c r="M7571" s="5">
        <f>G7571-F7571</f>
        <v>82557.549999999988</v>
      </c>
      <c r="N7571" s="7" t="str">
        <f>CONCATENATE("https://venda-imoveis.caixa.gov.br/sistema/detalhe-imovel.asp?hdnOrigem=index&amp;hdnimovel=",A7571)</f>
        <v>https://venda-imoveis.caixa.gov.br/sistema/detalhe-imovel.asp?hdnOrigem=index&amp;hdnimovel=1555515506375</v>
      </c>
      <c r="O7571" s="9" t="str">
        <f>LEFT(J7571,SEARCH(",",J7571)-1)</f>
        <v>Casa</v>
      </c>
    </row>
    <row r="7572" spans="1:15" x14ac:dyDescent="0.25">
      <c r="A7572">
        <v>8444404591699</v>
      </c>
      <c r="B7572" t="s">
        <v>0</v>
      </c>
      <c r="C7572" t="s">
        <v>11389</v>
      </c>
      <c r="D7572" t="s">
        <v>11922</v>
      </c>
      <c r="E7572" t="s">
        <v>12884</v>
      </c>
      <c r="F7572" s="1">
        <v>67166.009999999995</v>
      </c>
      <c r="G7572" s="1">
        <v>149000</v>
      </c>
      <c r="H7572" t="s">
        <v>6426</v>
      </c>
      <c r="I7572" t="s">
        <v>5</v>
      </c>
      <c r="J7572" t="s">
        <v>5767</v>
      </c>
      <c r="K7572" t="s">
        <v>7</v>
      </c>
      <c r="L7572" s="12">
        <v>46108</v>
      </c>
      <c r="M7572" s="5">
        <f>G7572-F7572</f>
        <v>81833.990000000005</v>
      </c>
      <c r="N7572" s="7" t="str">
        <f>CONCATENATE("https://venda-imoveis.caixa.gov.br/sistema/detalhe-imovel.asp?hdnOrigem=index&amp;hdnimovel=",A7572)</f>
        <v>https://venda-imoveis.caixa.gov.br/sistema/detalhe-imovel.asp?hdnOrigem=index&amp;hdnimovel=8444404591699</v>
      </c>
      <c r="O7572" s="9" t="str">
        <f>LEFT(J7572,SEARCH(",",J7572)-1)</f>
        <v>Apartamento</v>
      </c>
    </row>
    <row r="7573" spans="1:15" x14ac:dyDescent="0.25">
      <c r="A7573">
        <v>8444410711951</v>
      </c>
      <c r="B7573" t="s">
        <v>0</v>
      </c>
      <c r="C7573" t="s">
        <v>11389</v>
      </c>
      <c r="D7573" t="s">
        <v>11922</v>
      </c>
      <c r="E7573" t="s">
        <v>12885</v>
      </c>
      <c r="F7573" s="1">
        <v>66715.23</v>
      </c>
      <c r="G7573" s="1">
        <v>148000</v>
      </c>
      <c r="H7573" t="s">
        <v>6426</v>
      </c>
      <c r="I7573" t="s">
        <v>5</v>
      </c>
      <c r="J7573" t="s">
        <v>12886</v>
      </c>
      <c r="K7573" t="s">
        <v>7</v>
      </c>
      <c r="L7573" s="12">
        <v>46108</v>
      </c>
      <c r="M7573" s="5">
        <f>G7573-F7573</f>
        <v>81284.77</v>
      </c>
      <c r="N7573" s="7" t="str">
        <f>CONCATENATE("https://venda-imoveis.caixa.gov.br/sistema/detalhe-imovel.asp?hdnOrigem=index&amp;hdnimovel=",A7573)</f>
        <v>https://venda-imoveis.caixa.gov.br/sistema/detalhe-imovel.asp?hdnOrigem=index&amp;hdnimovel=8444410711951</v>
      </c>
      <c r="O7573" s="9" t="str">
        <f>LEFT(J7573,SEARCH(",",J7573)-1)</f>
        <v>Casa</v>
      </c>
    </row>
    <row r="7574" spans="1:15" x14ac:dyDescent="0.25">
      <c r="A7574">
        <v>8444403563543</v>
      </c>
      <c r="B7574" t="s">
        <v>0</v>
      </c>
      <c r="C7574" t="s">
        <v>11389</v>
      </c>
      <c r="D7574" t="s">
        <v>11627</v>
      </c>
      <c r="E7574" t="s">
        <v>12887</v>
      </c>
      <c r="F7574" s="1">
        <v>64235.95</v>
      </c>
      <c r="G7574" s="1">
        <v>142500</v>
      </c>
      <c r="H7574" t="s">
        <v>6426</v>
      </c>
      <c r="I7574" t="s">
        <v>5</v>
      </c>
      <c r="J7574" t="s">
        <v>12888</v>
      </c>
      <c r="K7574" t="s">
        <v>7</v>
      </c>
      <c r="L7574" s="12">
        <v>46108</v>
      </c>
      <c r="M7574" s="5">
        <f>G7574-F7574</f>
        <v>78264.05</v>
      </c>
      <c r="N7574" s="7" t="str">
        <f>CONCATENATE("https://venda-imoveis.caixa.gov.br/sistema/detalhe-imovel.asp?hdnOrigem=index&amp;hdnimovel=",A7574)</f>
        <v>https://venda-imoveis.caixa.gov.br/sistema/detalhe-imovel.asp?hdnOrigem=index&amp;hdnimovel=8444403563543</v>
      </c>
      <c r="O7574" s="9" t="str">
        <f>LEFT(J7574,SEARCH(",",J7574)-1)</f>
        <v>Casa</v>
      </c>
    </row>
    <row r="7575" spans="1:15" x14ac:dyDescent="0.25">
      <c r="A7575">
        <v>8444422383296</v>
      </c>
      <c r="B7575" t="s">
        <v>0</v>
      </c>
      <c r="C7575" t="s">
        <v>11389</v>
      </c>
      <c r="D7575" t="s">
        <v>11709</v>
      </c>
      <c r="E7575" t="s">
        <v>12889</v>
      </c>
      <c r="F7575" s="1">
        <v>63109</v>
      </c>
      <c r="G7575" s="1">
        <v>140000</v>
      </c>
      <c r="H7575" t="s">
        <v>6426</v>
      </c>
      <c r="I7575" t="s">
        <v>5</v>
      </c>
      <c r="J7575" t="s">
        <v>12890</v>
      </c>
      <c r="K7575" t="s">
        <v>7</v>
      </c>
      <c r="L7575" s="12">
        <v>46108</v>
      </c>
      <c r="M7575" s="5">
        <f>G7575-F7575</f>
        <v>76891</v>
      </c>
      <c r="N7575" s="7" t="str">
        <f>CONCATENATE("https://venda-imoveis.caixa.gov.br/sistema/detalhe-imovel.asp?hdnOrigem=index&amp;hdnimovel=",A7575)</f>
        <v>https://venda-imoveis.caixa.gov.br/sistema/detalhe-imovel.asp?hdnOrigem=index&amp;hdnimovel=8444422383296</v>
      </c>
      <c r="O7575" s="9" t="str">
        <f>LEFT(J7575,SEARCH(",",J7575)-1)</f>
        <v>Casa</v>
      </c>
    </row>
    <row r="7576" spans="1:15" x14ac:dyDescent="0.25">
      <c r="A7576">
        <v>8444416014063</v>
      </c>
      <c r="B7576" t="s">
        <v>0</v>
      </c>
      <c r="C7576" t="s">
        <v>1529</v>
      </c>
      <c r="D7576" t="s">
        <v>1540</v>
      </c>
      <c r="E7576" t="s">
        <v>1722</v>
      </c>
      <c r="F7576" s="1">
        <v>61615.38</v>
      </c>
      <c r="G7576" s="1">
        <v>137162.26999999999</v>
      </c>
      <c r="H7576" t="s">
        <v>1723</v>
      </c>
      <c r="I7576" t="s">
        <v>5</v>
      </c>
      <c r="J7576" t="s">
        <v>1724</v>
      </c>
      <c r="K7576" t="s">
        <v>7</v>
      </c>
      <c r="L7576" s="12">
        <v>46108</v>
      </c>
      <c r="M7576" s="5">
        <f>G7576-F7576</f>
        <v>75546.889999999985</v>
      </c>
      <c r="N7576" s="7" t="str">
        <f>CONCATENATE("https://venda-imoveis.caixa.gov.br/sistema/detalhe-imovel.asp?hdnOrigem=index&amp;hdnimovel=",A7576)</f>
        <v>https://venda-imoveis.caixa.gov.br/sistema/detalhe-imovel.asp?hdnOrigem=index&amp;hdnimovel=8444416014063</v>
      </c>
      <c r="O7576" s="9" t="str">
        <f>LEFT(J7576,SEARCH(",",J7576)-1)</f>
        <v>Casa</v>
      </c>
    </row>
    <row r="7577" spans="1:15" x14ac:dyDescent="0.25">
      <c r="A7577">
        <v>8444421819546</v>
      </c>
      <c r="B7577" t="s">
        <v>0</v>
      </c>
      <c r="C7577" t="s">
        <v>2668</v>
      </c>
      <c r="D7577" t="s">
        <v>2675</v>
      </c>
      <c r="E7577" t="s">
        <v>2762</v>
      </c>
      <c r="F7577" s="1">
        <v>59296.41</v>
      </c>
      <c r="G7577" s="1">
        <v>132000</v>
      </c>
      <c r="H7577" t="s">
        <v>1723</v>
      </c>
      <c r="I7577" t="s">
        <v>5</v>
      </c>
      <c r="J7577" t="s">
        <v>2763</v>
      </c>
      <c r="K7577" t="s">
        <v>7</v>
      </c>
      <c r="L7577" s="12">
        <v>46108</v>
      </c>
      <c r="M7577" s="5">
        <f>G7577-F7577</f>
        <v>72703.59</v>
      </c>
      <c r="N7577" s="7" t="str">
        <f>CONCATENATE("https://venda-imoveis.caixa.gov.br/sistema/detalhe-imovel.asp?hdnOrigem=index&amp;hdnimovel=",A7577)</f>
        <v>https://venda-imoveis.caixa.gov.br/sistema/detalhe-imovel.asp?hdnOrigem=index&amp;hdnimovel=8444421819546</v>
      </c>
      <c r="O7577" s="9" t="str">
        <f>LEFT(J7577,SEARCH(",",J7577)-1)</f>
        <v>Casa</v>
      </c>
    </row>
    <row r="7578" spans="1:15" x14ac:dyDescent="0.25">
      <c r="A7578">
        <v>3683</v>
      </c>
      <c r="B7578" t="s">
        <v>0</v>
      </c>
      <c r="C7578" t="s">
        <v>5724</v>
      </c>
      <c r="D7578" t="s">
        <v>6098</v>
      </c>
      <c r="E7578" t="s">
        <v>6423</v>
      </c>
      <c r="F7578" s="1">
        <v>37693.15</v>
      </c>
      <c r="G7578" s="1">
        <v>84000</v>
      </c>
      <c r="H7578" t="s">
        <v>6424</v>
      </c>
      <c r="I7578" t="s">
        <v>5</v>
      </c>
      <c r="J7578" t="s">
        <v>5824</v>
      </c>
      <c r="K7578" t="s">
        <v>7</v>
      </c>
      <c r="L7578" s="12">
        <v>46108</v>
      </c>
      <c r="M7578" s="5">
        <f>G7578-F7578</f>
        <v>46306.85</v>
      </c>
      <c r="N7578" s="7" t="str">
        <f>CONCATENATE("https://venda-imoveis.caixa.gov.br/sistema/detalhe-imovel.asp?hdnOrigem=index&amp;hdnimovel=",A7578)</f>
        <v>https://venda-imoveis.caixa.gov.br/sistema/detalhe-imovel.asp?hdnOrigem=index&amp;hdnimovel=3683</v>
      </c>
      <c r="O7578" s="9" t="str">
        <f>LEFT(J7578,SEARCH(",",J7578)-1)</f>
        <v>Apartamento</v>
      </c>
    </row>
    <row r="7579" spans="1:15" x14ac:dyDescent="0.25">
      <c r="A7579">
        <v>8787706844835</v>
      </c>
      <c r="B7579" t="s">
        <v>0</v>
      </c>
      <c r="C7579" t="s">
        <v>11389</v>
      </c>
      <c r="D7579" t="s">
        <v>11393</v>
      </c>
      <c r="E7579" t="s">
        <v>12881</v>
      </c>
      <c r="F7579" s="1">
        <v>57894.22</v>
      </c>
      <c r="G7579" s="1">
        <v>129000</v>
      </c>
      <c r="H7579" t="s">
        <v>6424</v>
      </c>
      <c r="I7579" t="s">
        <v>5</v>
      </c>
      <c r="J7579" t="s">
        <v>11619</v>
      </c>
      <c r="K7579" t="s">
        <v>7</v>
      </c>
      <c r="L7579" s="12">
        <v>46108</v>
      </c>
      <c r="M7579" s="5">
        <f>G7579-F7579</f>
        <v>71105.78</v>
      </c>
      <c r="N7579" s="7" t="str">
        <f>CONCATENATE("https://venda-imoveis.caixa.gov.br/sistema/detalhe-imovel.asp?hdnOrigem=index&amp;hdnimovel=",A7579)</f>
        <v>https://venda-imoveis.caixa.gov.br/sistema/detalhe-imovel.asp?hdnOrigem=index&amp;hdnimovel=8787706844835</v>
      </c>
      <c r="O7579" s="9" t="str">
        <f>LEFT(J7579,SEARCH(",",J7579)-1)</f>
        <v>Apartamento</v>
      </c>
    </row>
    <row r="7580" spans="1:15" x14ac:dyDescent="0.25">
      <c r="A7580">
        <v>8444403852944</v>
      </c>
      <c r="B7580" t="s">
        <v>0</v>
      </c>
      <c r="C7580" t="s">
        <v>2668</v>
      </c>
      <c r="D7580" t="s">
        <v>2672</v>
      </c>
      <c r="E7580" t="s">
        <v>2759</v>
      </c>
      <c r="F7580" s="1">
        <v>72639.73</v>
      </c>
      <c r="G7580" s="1">
        <v>162000</v>
      </c>
      <c r="H7580" t="s">
        <v>2760</v>
      </c>
      <c r="I7580" t="s">
        <v>5</v>
      </c>
      <c r="J7580" t="s">
        <v>2761</v>
      </c>
      <c r="K7580" t="s">
        <v>7</v>
      </c>
      <c r="L7580" s="12">
        <v>46108</v>
      </c>
      <c r="M7580" s="5">
        <f>G7580-F7580</f>
        <v>89360.27</v>
      </c>
      <c r="N7580" s="7" t="str">
        <f>CONCATENATE("https://venda-imoveis.caixa.gov.br/sistema/detalhe-imovel.asp?hdnOrigem=index&amp;hdnimovel=",A7580)</f>
        <v>https://venda-imoveis.caixa.gov.br/sistema/detalhe-imovel.asp?hdnOrigem=index&amp;hdnimovel=8444403852944</v>
      </c>
      <c r="O7580" s="9" t="str">
        <f>LEFT(J7580,SEARCH(",",J7580)-1)</f>
        <v>Casa</v>
      </c>
    </row>
    <row r="7581" spans="1:15" x14ac:dyDescent="0.25">
      <c r="A7581">
        <v>8787708722400</v>
      </c>
      <c r="B7581" t="s">
        <v>0</v>
      </c>
      <c r="C7581" t="s">
        <v>5724</v>
      </c>
      <c r="D7581" t="s">
        <v>1102</v>
      </c>
      <c r="E7581" t="s">
        <v>6420</v>
      </c>
      <c r="F7581" s="1">
        <v>73984.899999999994</v>
      </c>
      <c r="G7581" s="1">
        <v>165000</v>
      </c>
      <c r="H7581" t="s">
        <v>2760</v>
      </c>
      <c r="I7581" t="s">
        <v>5</v>
      </c>
      <c r="J7581" t="s">
        <v>6421</v>
      </c>
      <c r="K7581" t="s">
        <v>7</v>
      </c>
      <c r="L7581" s="12">
        <v>46108</v>
      </c>
      <c r="M7581" s="5">
        <f>G7581-F7581</f>
        <v>91015.1</v>
      </c>
      <c r="N7581" s="7" t="str">
        <f>CONCATENATE("https://venda-imoveis.caixa.gov.br/sistema/detalhe-imovel.asp?hdnOrigem=index&amp;hdnimovel=",A7581)</f>
        <v>https://venda-imoveis.caixa.gov.br/sistema/detalhe-imovel.asp?hdnOrigem=index&amp;hdnimovel=8787708722400</v>
      </c>
      <c r="O7581" s="9" t="str">
        <f>LEFT(J7581,SEARCH(",",J7581)-1)</f>
        <v>Apartamento</v>
      </c>
    </row>
    <row r="7582" spans="1:15" x14ac:dyDescent="0.25">
      <c r="A7582">
        <v>8444413232604</v>
      </c>
      <c r="B7582" t="s">
        <v>0</v>
      </c>
      <c r="C7582" t="s">
        <v>11389</v>
      </c>
      <c r="D7582" t="s">
        <v>11393</v>
      </c>
      <c r="E7582" t="s">
        <v>12877</v>
      </c>
      <c r="F7582" s="1">
        <v>37000.230000000003</v>
      </c>
      <c r="G7582" s="1">
        <v>82523.78</v>
      </c>
      <c r="H7582" t="s">
        <v>2760</v>
      </c>
      <c r="I7582" t="s">
        <v>5</v>
      </c>
      <c r="J7582" t="s">
        <v>12389</v>
      </c>
      <c r="K7582" t="s">
        <v>7</v>
      </c>
      <c r="L7582" s="12">
        <v>46108</v>
      </c>
      <c r="M7582" s="5">
        <f>G7582-F7582</f>
        <v>45523.549999999996</v>
      </c>
      <c r="N7582" s="7" t="str">
        <f>CONCATENATE("https://venda-imoveis.caixa.gov.br/sistema/detalhe-imovel.asp?hdnOrigem=index&amp;hdnimovel=",A7582)</f>
        <v>https://venda-imoveis.caixa.gov.br/sistema/detalhe-imovel.asp?hdnOrigem=index&amp;hdnimovel=8444413232604</v>
      </c>
      <c r="O7582" s="9" t="str">
        <f>LEFT(J7582,SEARCH(",",J7582)-1)</f>
        <v>Casa</v>
      </c>
    </row>
    <row r="7583" spans="1:15" x14ac:dyDescent="0.25">
      <c r="A7583">
        <v>8444415978921</v>
      </c>
      <c r="B7583" t="s">
        <v>0</v>
      </c>
      <c r="C7583" t="s">
        <v>11389</v>
      </c>
      <c r="D7583" t="s">
        <v>11393</v>
      </c>
      <c r="E7583" t="s">
        <v>12878</v>
      </c>
      <c r="F7583" s="1">
        <v>37208.519999999997</v>
      </c>
      <c r="G7583" s="1">
        <v>82988.320000000007</v>
      </c>
      <c r="H7583" t="s">
        <v>2760</v>
      </c>
      <c r="I7583" t="s">
        <v>5</v>
      </c>
      <c r="J7583" t="s">
        <v>11565</v>
      </c>
      <c r="K7583" t="s">
        <v>7</v>
      </c>
      <c r="L7583" s="12">
        <v>46108</v>
      </c>
      <c r="M7583" s="5">
        <f>G7583-F7583</f>
        <v>45779.80000000001</v>
      </c>
      <c r="N7583" s="7" t="str">
        <f>CONCATENATE("https://venda-imoveis.caixa.gov.br/sistema/detalhe-imovel.asp?hdnOrigem=index&amp;hdnimovel=",A7583)</f>
        <v>https://venda-imoveis.caixa.gov.br/sistema/detalhe-imovel.asp?hdnOrigem=index&amp;hdnimovel=8444415978921</v>
      </c>
      <c r="O7583" s="9" t="str">
        <f>LEFT(J7583,SEARCH(",",J7583)-1)</f>
        <v>Casa</v>
      </c>
    </row>
    <row r="7584" spans="1:15" x14ac:dyDescent="0.25">
      <c r="A7584">
        <v>8444423531310</v>
      </c>
      <c r="B7584" t="s">
        <v>0</v>
      </c>
      <c r="C7584" t="s">
        <v>11389</v>
      </c>
      <c r="D7584" t="s">
        <v>11393</v>
      </c>
      <c r="E7584" t="s">
        <v>12879</v>
      </c>
      <c r="F7584" s="1">
        <v>30712.55</v>
      </c>
      <c r="G7584" s="1">
        <v>68500</v>
      </c>
      <c r="H7584" t="s">
        <v>2760</v>
      </c>
      <c r="I7584" t="s">
        <v>5</v>
      </c>
      <c r="J7584" t="s">
        <v>12880</v>
      </c>
      <c r="K7584" t="s">
        <v>7</v>
      </c>
      <c r="L7584" s="12">
        <v>46108</v>
      </c>
      <c r="M7584" s="5">
        <f>G7584-F7584</f>
        <v>37787.449999999997</v>
      </c>
      <c r="N7584" s="7" t="str">
        <f>CONCATENATE("https://venda-imoveis.caixa.gov.br/sistema/detalhe-imovel.asp?hdnOrigem=index&amp;hdnimovel=",A7584)</f>
        <v>https://venda-imoveis.caixa.gov.br/sistema/detalhe-imovel.asp?hdnOrigem=index&amp;hdnimovel=8444423531310</v>
      </c>
      <c r="O7584" s="9" t="str">
        <f>LEFT(J7584,SEARCH(",",J7584)-1)</f>
        <v>Casa</v>
      </c>
    </row>
    <row r="7585" spans="1:15" x14ac:dyDescent="0.25">
      <c r="A7585">
        <v>8787701317853</v>
      </c>
      <c r="B7585" t="s">
        <v>0</v>
      </c>
      <c r="C7585" t="s">
        <v>5724</v>
      </c>
      <c r="D7585" t="s">
        <v>5845</v>
      </c>
      <c r="E7585" t="s">
        <v>6422</v>
      </c>
      <c r="F7585" s="1">
        <v>69628.33</v>
      </c>
      <c r="G7585" s="1">
        <v>155284.03</v>
      </c>
      <c r="H7585" t="s">
        <v>2760</v>
      </c>
      <c r="I7585" t="s">
        <v>5</v>
      </c>
      <c r="J7585" t="s">
        <v>6174</v>
      </c>
      <c r="K7585" t="s">
        <v>12</v>
      </c>
      <c r="L7585" s="12">
        <v>46108</v>
      </c>
      <c r="M7585" s="5">
        <f>G7585-F7585</f>
        <v>85655.7</v>
      </c>
      <c r="N7585" s="7" t="str">
        <f>CONCATENATE("https://venda-imoveis.caixa.gov.br/sistema/detalhe-imovel.asp?hdnOrigem=index&amp;hdnimovel=",A7585)</f>
        <v>https://venda-imoveis.caixa.gov.br/sistema/detalhe-imovel.asp?hdnOrigem=index&amp;hdnimovel=8787701317853</v>
      </c>
      <c r="O7585" s="9" t="str">
        <f>LEFT(J7585,SEARCH(",",J7585)-1)</f>
        <v>Apartamento</v>
      </c>
    </row>
    <row r="7586" spans="1:15" x14ac:dyDescent="0.25">
      <c r="A7586">
        <v>8555516298464</v>
      </c>
      <c r="B7586" t="s">
        <v>0</v>
      </c>
      <c r="C7586" t="s">
        <v>131</v>
      </c>
      <c r="D7586" t="s">
        <v>171</v>
      </c>
      <c r="E7586" t="s">
        <v>207</v>
      </c>
      <c r="F7586" s="1">
        <v>68837.75</v>
      </c>
      <c r="G7586" s="1">
        <v>154000</v>
      </c>
      <c r="H7586" t="s">
        <v>208</v>
      </c>
      <c r="I7586" t="s">
        <v>5</v>
      </c>
      <c r="J7586" t="s">
        <v>209</v>
      </c>
      <c r="K7586" t="s">
        <v>7</v>
      </c>
      <c r="L7586" s="12">
        <v>46108</v>
      </c>
      <c r="M7586" s="5">
        <f>G7586-F7586</f>
        <v>85162.25</v>
      </c>
      <c r="N7586" s="7" t="str">
        <f>CONCATENATE("https://venda-imoveis.caixa.gov.br/sistema/detalhe-imovel.asp?hdnOrigem=index&amp;hdnimovel=",A7586)</f>
        <v>https://venda-imoveis.caixa.gov.br/sistema/detalhe-imovel.asp?hdnOrigem=index&amp;hdnimovel=8555516298464</v>
      </c>
      <c r="O7586" s="9" t="str">
        <f>LEFT(J7586,SEARCH(",",J7586)-1)</f>
        <v>Apartamento</v>
      </c>
    </row>
    <row r="7587" spans="1:15" x14ac:dyDescent="0.25">
      <c r="A7587">
        <v>8555524145272</v>
      </c>
      <c r="B7587" t="s">
        <v>0</v>
      </c>
      <c r="C7587" t="s">
        <v>3017</v>
      </c>
      <c r="D7587" t="s">
        <v>3094</v>
      </c>
      <c r="E7587" t="s">
        <v>3095</v>
      </c>
      <c r="F7587" s="1">
        <v>65261.760000000002</v>
      </c>
      <c r="G7587" s="1">
        <v>146000</v>
      </c>
      <c r="H7587" t="s">
        <v>208</v>
      </c>
      <c r="I7587" t="s">
        <v>5</v>
      </c>
      <c r="J7587" t="s">
        <v>379</v>
      </c>
      <c r="K7587" t="s">
        <v>7</v>
      </c>
      <c r="L7587" s="12">
        <v>46108</v>
      </c>
      <c r="M7587" s="5">
        <f>G7587-F7587</f>
        <v>80738.239999999991</v>
      </c>
      <c r="N7587" s="7" t="str">
        <f>CONCATENATE("https://venda-imoveis.caixa.gov.br/sistema/detalhe-imovel.asp?hdnOrigem=index&amp;hdnimovel=",A7587)</f>
        <v>https://venda-imoveis.caixa.gov.br/sistema/detalhe-imovel.asp?hdnOrigem=index&amp;hdnimovel=8555524145272</v>
      </c>
      <c r="O7587" s="9" t="str">
        <f>LEFT(J7587,SEARCH(",",J7587)-1)</f>
        <v>Apartamento</v>
      </c>
    </row>
    <row r="7588" spans="1:15" x14ac:dyDescent="0.25">
      <c r="A7588">
        <v>8444408201682</v>
      </c>
      <c r="B7588" t="s">
        <v>0</v>
      </c>
      <c r="C7588" t="s">
        <v>3717</v>
      </c>
      <c r="D7588" t="s">
        <v>3053</v>
      </c>
      <c r="E7588" t="s">
        <v>4078</v>
      </c>
      <c r="F7588" s="1">
        <v>60340.49</v>
      </c>
      <c r="G7588" s="1">
        <v>135000</v>
      </c>
      <c r="H7588" t="s">
        <v>208</v>
      </c>
      <c r="I7588" t="s">
        <v>5</v>
      </c>
      <c r="J7588" t="s">
        <v>4079</v>
      </c>
      <c r="K7588" t="s">
        <v>7</v>
      </c>
      <c r="L7588" s="12">
        <v>46108</v>
      </c>
      <c r="M7588" s="5">
        <f>G7588-F7588</f>
        <v>74659.510000000009</v>
      </c>
      <c r="N7588" s="7" t="str">
        <f>CONCATENATE("https://venda-imoveis.caixa.gov.br/sistema/detalhe-imovel.asp?hdnOrigem=index&amp;hdnimovel=",A7588)</f>
        <v>https://venda-imoveis.caixa.gov.br/sistema/detalhe-imovel.asp?hdnOrigem=index&amp;hdnimovel=8444408201682</v>
      </c>
      <c r="O7588" s="9" t="str">
        <f>LEFT(J7588,SEARCH(",",J7588)-1)</f>
        <v>Casa</v>
      </c>
    </row>
    <row r="7589" spans="1:15" x14ac:dyDescent="0.25">
      <c r="A7589">
        <v>8444417791764</v>
      </c>
      <c r="B7589" t="s">
        <v>0</v>
      </c>
      <c r="C7589" t="s">
        <v>3717</v>
      </c>
      <c r="D7589" t="s">
        <v>3053</v>
      </c>
      <c r="E7589" t="s">
        <v>4080</v>
      </c>
      <c r="F7589" s="1">
        <v>58552.63</v>
      </c>
      <c r="G7589" s="1">
        <v>131000</v>
      </c>
      <c r="H7589" t="s">
        <v>208</v>
      </c>
      <c r="I7589" t="s">
        <v>5</v>
      </c>
      <c r="J7589" t="s">
        <v>4081</v>
      </c>
      <c r="K7589" t="s">
        <v>7</v>
      </c>
      <c r="L7589" s="12">
        <v>46108</v>
      </c>
      <c r="M7589" s="5">
        <f>G7589-F7589</f>
        <v>72447.37</v>
      </c>
      <c r="N7589" s="7" t="str">
        <f>CONCATENATE("https://venda-imoveis.caixa.gov.br/sistema/detalhe-imovel.asp?hdnOrigem=index&amp;hdnimovel=",A7589)</f>
        <v>https://venda-imoveis.caixa.gov.br/sistema/detalhe-imovel.asp?hdnOrigem=index&amp;hdnimovel=8444417791764</v>
      </c>
      <c r="O7589" s="9" t="str">
        <f>LEFT(J7589,SEARCH(",",J7589)-1)</f>
        <v>Casa</v>
      </c>
    </row>
    <row r="7590" spans="1:15" x14ac:dyDescent="0.25">
      <c r="A7590">
        <v>8444418740411</v>
      </c>
      <c r="B7590" t="s">
        <v>0</v>
      </c>
      <c r="C7590" t="s">
        <v>3717</v>
      </c>
      <c r="D7590" t="s">
        <v>3053</v>
      </c>
      <c r="E7590" t="s">
        <v>4082</v>
      </c>
      <c r="F7590" s="1">
        <v>58842.64</v>
      </c>
      <c r="G7590" s="1">
        <v>131648.85</v>
      </c>
      <c r="H7590" t="s">
        <v>208</v>
      </c>
      <c r="I7590" t="s">
        <v>5</v>
      </c>
      <c r="J7590" t="s">
        <v>4083</v>
      </c>
      <c r="K7590" t="s">
        <v>7</v>
      </c>
      <c r="L7590" s="12">
        <v>46108</v>
      </c>
      <c r="M7590" s="5">
        <f>G7590-F7590</f>
        <v>72806.210000000006</v>
      </c>
      <c r="N7590" s="7" t="str">
        <f>CONCATENATE("https://venda-imoveis.caixa.gov.br/sistema/detalhe-imovel.asp?hdnOrigem=index&amp;hdnimovel=",A7590)</f>
        <v>https://venda-imoveis.caixa.gov.br/sistema/detalhe-imovel.asp?hdnOrigem=index&amp;hdnimovel=8444418740411</v>
      </c>
      <c r="O7590" s="9" t="str">
        <f>LEFT(J7590,SEARCH(",",J7590)-1)</f>
        <v>Casa</v>
      </c>
    </row>
    <row r="7591" spans="1:15" x14ac:dyDescent="0.25">
      <c r="A7591">
        <v>8444423037570</v>
      </c>
      <c r="B7591" t="s">
        <v>0</v>
      </c>
      <c r="C7591" t="s">
        <v>3717</v>
      </c>
      <c r="D7591" t="s">
        <v>3053</v>
      </c>
      <c r="E7591" t="s">
        <v>4084</v>
      </c>
      <c r="F7591" s="1">
        <v>56764.75</v>
      </c>
      <c r="G7591" s="1">
        <v>127000</v>
      </c>
      <c r="H7591" t="s">
        <v>208</v>
      </c>
      <c r="I7591" t="s">
        <v>5</v>
      </c>
      <c r="J7591" t="s">
        <v>3721</v>
      </c>
      <c r="K7591" t="s">
        <v>7</v>
      </c>
      <c r="L7591" s="12">
        <v>46108</v>
      </c>
      <c r="M7591" s="5">
        <f>G7591-F7591</f>
        <v>70235.25</v>
      </c>
      <c r="N7591" s="7" t="str">
        <f>CONCATENATE("https://venda-imoveis.caixa.gov.br/sistema/detalhe-imovel.asp?hdnOrigem=index&amp;hdnimovel=",A7591)</f>
        <v>https://venda-imoveis.caixa.gov.br/sistema/detalhe-imovel.asp?hdnOrigem=index&amp;hdnimovel=8444423037570</v>
      </c>
      <c r="O7591" s="9" t="str">
        <f>LEFT(J7591,SEARCH(",",J7591)-1)</f>
        <v>Casa</v>
      </c>
    </row>
    <row r="7592" spans="1:15" x14ac:dyDescent="0.25">
      <c r="A7592">
        <v>8444425045685</v>
      </c>
      <c r="B7592" t="s">
        <v>0</v>
      </c>
      <c r="C7592" t="s">
        <v>3717</v>
      </c>
      <c r="D7592" t="s">
        <v>3053</v>
      </c>
      <c r="E7592" t="s">
        <v>4085</v>
      </c>
      <c r="F7592" s="1">
        <v>56764.75</v>
      </c>
      <c r="G7592" s="1">
        <v>127000</v>
      </c>
      <c r="H7592" t="s">
        <v>208</v>
      </c>
      <c r="I7592" t="s">
        <v>5</v>
      </c>
      <c r="J7592" t="s">
        <v>4086</v>
      </c>
      <c r="K7592" t="s">
        <v>7</v>
      </c>
      <c r="L7592" s="12">
        <v>46108</v>
      </c>
      <c r="M7592" s="5">
        <f>G7592-F7592</f>
        <v>70235.25</v>
      </c>
      <c r="N7592" s="7" t="str">
        <f>CONCATENATE("https://venda-imoveis.caixa.gov.br/sistema/detalhe-imovel.asp?hdnOrigem=index&amp;hdnimovel=",A7592)</f>
        <v>https://venda-imoveis.caixa.gov.br/sistema/detalhe-imovel.asp?hdnOrigem=index&amp;hdnimovel=8444425045685</v>
      </c>
      <c r="O7592" s="9" t="str">
        <f>LEFT(J7592,SEARCH(",",J7592)-1)</f>
        <v>Casa</v>
      </c>
    </row>
    <row r="7593" spans="1:15" x14ac:dyDescent="0.25">
      <c r="A7593">
        <v>8444425187269</v>
      </c>
      <c r="B7593" t="s">
        <v>0</v>
      </c>
      <c r="C7593" t="s">
        <v>3717</v>
      </c>
      <c r="D7593" t="s">
        <v>3053</v>
      </c>
      <c r="E7593" t="s">
        <v>4087</v>
      </c>
      <c r="F7593" s="1">
        <v>58459.65</v>
      </c>
      <c r="G7593" s="1">
        <v>130792</v>
      </c>
      <c r="H7593" t="s">
        <v>208</v>
      </c>
      <c r="I7593" t="s">
        <v>5</v>
      </c>
      <c r="J7593" t="s">
        <v>4088</v>
      </c>
      <c r="K7593" t="s">
        <v>7</v>
      </c>
      <c r="L7593" s="12">
        <v>46108</v>
      </c>
      <c r="M7593" s="5">
        <f>G7593-F7593</f>
        <v>72332.350000000006</v>
      </c>
      <c r="N7593" s="7" t="str">
        <f>CONCATENATE("https://venda-imoveis.caixa.gov.br/sistema/detalhe-imovel.asp?hdnOrigem=index&amp;hdnimovel=",A7593)</f>
        <v>https://venda-imoveis.caixa.gov.br/sistema/detalhe-imovel.asp?hdnOrigem=index&amp;hdnimovel=8444425187269</v>
      </c>
      <c r="O7593" s="9" t="str">
        <f>LEFT(J7593,SEARCH(",",J7593)-1)</f>
        <v>Casa</v>
      </c>
    </row>
    <row r="7594" spans="1:15" x14ac:dyDescent="0.25">
      <c r="A7594">
        <v>8787701859842</v>
      </c>
      <c r="B7594" t="s">
        <v>0</v>
      </c>
      <c r="C7594" t="s">
        <v>5568</v>
      </c>
      <c r="D7594" t="s">
        <v>5571</v>
      </c>
      <c r="E7594" t="s">
        <v>5595</v>
      </c>
      <c r="F7594" s="1">
        <v>61234.42</v>
      </c>
      <c r="G7594" s="1">
        <v>137000</v>
      </c>
      <c r="H7594" t="s">
        <v>208</v>
      </c>
      <c r="I7594" t="s">
        <v>5</v>
      </c>
      <c r="J7594" t="s">
        <v>5570</v>
      </c>
      <c r="K7594" t="s">
        <v>7</v>
      </c>
      <c r="L7594" s="12">
        <v>46108</v>
      </c>
      <c r="M7594" s="5">
        <f>G7594-F7594</f>
        <v>75765.58</v>
      </c>
      <c r="N7594" s="7" t="str">
        <f>CONCATENATE("https://venda-imoveis.caixa.gov.br/sistema/detalhe-imovel.asp?hdnOrigem=index&amp;hdnimovel=",A7594)</f>
        <v>https://venda-imoveis.caixa.gov.br/sistema/detalhe-imovel.asp?hdnOrigem=index&amp;hdnimovel=8787701859842</v>
      </c>
      <c r="O7594" s="9" t="str">
        <f>LEFT(J7594,SEARCH(",",J7594)-1)</f>
        <v>Apartamento</v>
      </c>
    </row>
    <row r="7595" spans="1:15" x14ac:dyDescent="0.25">
      <c r="A7595">
        <v>8787700975393</v>
      </c>
      <c r="B7595" t="s">
        <v>0</v>
      </c>
      <c r="C7595" t="s">
        <v>5724</v>
      </c>
      <c r="D7595" t="s">
        <v>5845</v>
      </c>
      <c r="E7595" t="s">
        <v>6419</v>
      </c>
      <c r="F7595" s="1">
        <v>62161.21</v>
      </c>
      <c r="G7595" s="1">
        <v>139063.62</v>
      </c>
      <c r="H7595" t="s">
        <v>208</v>
      </c>
      <c r="I7595" t="s">
        <v>5</v>
      </c>
      <c r="J7595" t="s">
        <v>5969</v>
      </c>
      <c r="K7595" t="s">
        <v>7</v>
      </c>
      <c r="L7595" s="12">
        <v>46108</v>
      </c>
      <c r="M7595" s="5">
        <f>G7595-F7595</f>
        <v>76902.41</v>
      </c>
      <c r="N7595" s="7" t="str">
        <f>CONCATENATE("https://venda-imoveis.caixa.gov.br/sistema/detalhe-imovel.asp?hdnOrigem=index&amp;hdnimovel=",A7595)</f>
        <v>https://venda-imoveis.caixa.gov.br/sistema/detalhe-imovel.asp?hdnOrigem=index&amp;hdnimovel=8787700975393</v>
      </c>
      <c r="O7595" s="9" t="str">
        <f>LEFT(J7595,SEARCH(",",J7595)-1)</f>
        <v>Apartamento</v>
      </c>
    </row>
    <row r="7596" spans="1:15" x14ac:dyDescent="0.25">
      <c r="A7596">
        <v>8444425690696</v>
      </c>
      <c r="B7596" t="s">
        <v>0</v>
      </c>
      <c r="C7596" t="s">
        <v>11389</v>
      </c>
      <c r="D7596" t="s">
        <v>12291</v>
      </c>
      <c r="E7596" t="s">
        <v>12861</v>
      </c>
      <c r="F7596" s="1">
        <v>67943.759999999995</v>
      </c>
      <c r="G7596" s="1">
        <v>152000</v>
      </c>
      <c r="H7596" t="s">
        <v>208</v>
      </c>
      <c r="I7596" t="s">
        <v>5</v>
      </c>
      <c r="J7596" t="s">
        <v>12862</v>
      </c>
      <c r="K7596" t="s">
        <v>7</v>
      </c>
      <c r="L7596" s="12">
        <v>46108</v>
      </c>
      <c r="M7596" s="5">
        <f>G7596-F7596</f>
        <v>84056.24</v>
      </c>
      <c r="N7596" s="7" t="str">
        <f>CONCATENATE("https://venda-imoveis.caixa.gov.br/sistema/detalhe-imovel.asp?hdnOrigem=index&amp;hdnimovel=",A7596)</f>
        <v>https://venda-imoveis.caixa.gov.br/sistema/detalhe-imovel.asp?hdnOrigem=index&amp;hdnimovel=8444425690696</v>
      </c>
      <c r="O7596" s="9" t="str">
        <f>LEFT(J7596,SEARCH(",",J7596)-1)</f>
        <v>Casa</v>
      </c>
    </row>
    <row r="7597" spans="1:15" x14ac:dyDescent="0.25">
      <c r="A7597">
        <v>8444418367656</v>
      </c>
      <c r="B7597" t="s">
        <v>0</v>
      </c>
      <c r="C7597" t="s">
        <v>11389</v>
      </c>
      <c r="D7597" t="s">
        <v>11393</v>
      </c>
      <c r="E7597" t="s">
        <v>12863</v>
      </c>
      <c r="F7597" s="1">
        <v>58607.72</v>
      </c>
      <c r="G7597" s="1">
        <v>131123.25</v>
      </c>
      <c r="H7597" t="s">
        <v>208</v>
      </c>
      <c r="I7597" t="s">
        <v>5</v>
      </c>
      <c r="J7597" t="s">
        <v>12864</v>
      </c>
      <c r="K7597" t="s">
        <v>7</v>
      </c>
      <c r="L7597" s="12">
        <v>46108</v>
      </c>
      <c r="M7597" s="5">
        <f>G7597-F7597</f>
        <v>72515.53</v>
      </c>
      <c r="N7597" s="7" t="str">
        <f>CONCATENATE("https://venda-imoveis.caixa.gov.br/sistema/detalhe-imovel.asp?hdnOrigem=index&amp;hdnimovel=",A7597)</f>
        <v>https://venda-imoveis.caixa.gov.br/sistema/detalhe-imovel.asp?hdnOrigem=index&amp;hdnimovel=8444418367656</v>
      </c>
      <c r="O7597" s="9" t="str">
        <f>LEFT(J7597,SEARCH(",",J7597)-1)</f>
        <v>Casa</v>
      </c>
    </row>
    <row r="7598" spans="1:15" x14ac:dyDescent="0.25">
      <c r="A7598">
        <v>8444418912808</v>
      </c>
      <c r="B7598" t="s">
        <v>0</v>
      </c>
      <c r="C7598" t="s">
        <v>11389</v>
      </c>
      <c r="D7598" t="s">
        <v>11393</v>
      </c>
      <c r="E7598" t="s">
        <v>12865</v>
      </c>
      <c r="F7598" s="1">
        <v>61681.39</v>
      </c>
      <c r="G7598" s="1">
        <v>138000</v>
      </c>
      <c r="H7598" t="s">
        <v>208</v>
      </c>
      <c r="I7598" t="s">
        <v>5</v>
      </c>
      <c r="J7598" t="s">
        <v>12866</v>
      </c>
      <c r="K7598" t="s">
        <v>7</v>
      </c>
      <c r="L7598" s="12">
        <v>46108</v>
      </c>
      <c r="M7598" s="5">
        <f>G7598-F7598</f>
        <v>76318.61</v>
      </c>
      <c r="N7598" s="7" t="str">
        <f>CONCATENATE("https://venda-imoveis.caixa.gov.br/sistema/detalhe-imovel.asp?hdnOrigem=index&amp;hdnimovel=",A7598)</f>
        <v>https://venda-imoveis.caixa.gov.br/sistema/detalhe-imovel.asp?hdnOrigem=index&amp;hdnimovel=8444418912808</v>
      </c>
      <c r="O7598" s="9" t="str">
        <f>LEFT(J7598,SEARCH(",",J7598)-1)</f>
        <v>Apartamento</v>
      </c>
    </row>
    <row r="7599" spans="1:15" x14ac:dyDescent="0.25">
      <c r="A7599">
        <v>8444420733370</v>
      </c>
      <c r="B7599" t="s">
        <v>0</v>
      </c>
      <c r="C7599" t="s">
        <v>11389</v>
      </c>
      <c r="D7599" t="s">
        <v>11393</v>
      </c>
      <c r="E7599" t="s">
        <v>12867</v>
      </c>
      <c r="F7599" s="1">
        <v>57658.69</v>
      </c>
      <c r="G7599" s="1">
        <v>129000</v>
      </c>
      <c r="H7599" t="s">
        <v>208</v>
      </c>
      <c r="I7599" t="s">
        <v>5</v>
      </c>
      <c r="J7599" t="s">
        <v>6445</v>
      </c>
      <c r="K7599" t="s">
        <v>7</v>
      </c>
      <c r="L7599" s="12">
        <v>46108</v>
      </c>
      <c r="M7599" s="5">
        <f>G7599-F7599</f>
        <v>71341.31</v>
      </c>
      <c r="N7599" s="7" t="str">
        <f>CONCATENATE("https://venda-imoveis.caixa.gov.br/sistema/detalhe-imovel.asp?hdnOrigem=index&amp;hdnimovel=",A7599)</f>
        <v>https://venda-imoveis.caixa.gov.br/sistema/detalhe-imovel.asp?hdnOrigem=index&amp;hdnimovel=8444420733370</v>
      </c>
      <c r="O7599" s="9" t="str">
        <f>LEFT(J7599,SEARCH(",",J7599)-1)</f>
        <v>Apartamento</v>
      </c>
    </row>
    <row r="7600" spans="1:15" x14ac:dyDescent="0.25">
      <c r="A7600">
        <v>8444422489493</v>
      </c>
      <c r="B7600" t="s">
        <v>0</v>
      </c>
      <c r="C7600" t="s">
        <v>11389</v>
      </c>
      <c r="D7600" t="s">
        <v>11393</v>
      </c>
      <c r="E7600" t="s">
        <v>12868</v>
      </c>
      <c r="F7600" s="1">
        <v>56541.27</v>
      </c>
      <c r="G7600" s="1">
        <v>126500</v>
      </c>
      <c r="H7600" t="s">
        <v>208</v>
      </c>
      <c r="I7600" t="s">
        <v>5</v>
      </c>
      <c r="J7600" t="s">
        <v>12869</v>
      </c>
      <c r="K7600" t="s">
        <v>7</v>
      </c>
      <c r="L7600" s="12">
        <v>46108</v>
      </c>
      <c r="M7600" s="5">
        <f>G7600-F7600</f>
        <v>69958.73000000001</v>
      </c>
      <c r="N7600" s="7" t="str">
        <f>CONCATENATE("https://venda-imoveis.caixa.gov.br/sistema/detalhe-imovel.asp?hdnOrigem=index&amp;hdnimovel=",A7600)</f>
        <v>https://venda-imoveis.caixa.gov.br/sistema/detalhe-imovel.asp?hdnOrigem=index&amp;hdnimovel=8444422489493</v>
      </c>
      <c r="O7600" s="9" t="str">
        <f>LEFT(J7600,SEARCH(",",J7600)-1)</f>
        <v>Apartamento</v>
      </c>
    </row>
    <row r="7601" spans="1:15" x14ac:dyDescent="0.25">
      <c r="A7601">
        <v>8444419948750</v>
      </c>
      <c r="B7601" t="s">
        <v>0</v>
      </c>
      <c r="C7601" t="s">
        <v>11389</v>
      </c>
      <c r="D7601" t="s">
        <v>11409</v>
      </c>
      <c r="E7601" t="s">
        <v>12870</v>
      </c>
      <c r="F7601" s="1">
        <v>36199.629999999997</v>
      </c>
      <c r="G7601" s="1">
        <v>81000</v>
      </c>
      <c r="H7601" t="s">
        <v>208</v>
      </c>
      <c r="I7601" t="s">
        <v>5</v>
      </c>
      <c r="J7601" t="s">
        <v>11660</v>
      </c>
      <c r="K7601" t="s">
        <v>7</v>
      </c>
      <c r="L7601" s="12">
        <v>46108</v>
      </c>
      <c r="M7601" s="5">
        <f>G7601-F7601</f>
        <v>44800.37</v>
      </c>
      <c r="N7601" s="7" t="str">
        <f>CONCATENATE("https://venda-imoveis.caixa.gov.br/sistema/detalhe-imovel.asp?hdnOrigem=index&amp;hdnimovel=",A7601)</f>
        <v>https://venda-imoveis.caixa.gov.br/sistema/detalhe-imovel.asp?hdnOrigem=index&amp;hdnimovel=8444419948750</v>
      </c>
      <c r="O7601" s="9" t="str">
        <f>LEFT(J7601,SEARCH(",",J7601)-1)</f>
        <v>Casa</v>
      </c>
    </row>
    <row r="7602" spans="1:15" x14ac:dyDescent="0.25">
      <c r="A7602">
        <v>8444422264467</v>
      </c>
      <c r="B7602" t="s">
        <v>0</v>
      </c>
      <c r="C7602" t="s">
        <v>11389</v>
      </c>
      <c r="D7602" t="s">
        <v>11672</v>
      </c>
      <c r="E7602" t="s">
        <v>12871</v>
      </c>
      <c r="F7602" s="1">
        <v>58105.66</v>
      </c>
      <c r="G7602" s="1">
        <v>130000</v>
      </c>
      <c r="H7602" t="s">
        <v>208</v>
      </c>
      <c r="I7602" t="s">
        <v>5</v>
      </c>
      <c r="J7602" t="s">
        <v>12872</v>
      </c>
      <c r="K7602" t="s">
        <v>7</v>
      </c>
      <c r="L7602" s="12">
        <v>46108</v>
      </c>
      <c r="M7602" s="5">
        <f>G7602-F7602</f>
        <v>71894.34</v>
      </c>
      <c r="N7602" s="7" t="str">
        <f>CONCATENATE("https://venda-imoveis.caixa.gov.br/sistema/detalhe-imovel.asp?hdnOrigem=index&amp;hdnimovel=",A7602)</f>
        <v>https://venda-imoveis.caixa.gov.br/sistema/detalhe-imovel.asp?hdnOrigem=index&amp;hdnimovel=8444422264467</v>
      </c>
      <c r="O7602" s="9" t="str">
        <f>LEFT(J7602,SEARCH(",",J7602)-1)</f>
        <v>Casa</v>
      </c>
    </row>
    <row r="7603" spans="1:15" x14ac:dyDescent="0.25">
      <c r="A7603">
        <v>8555533242005</v>
      </c>
      <c r="B7603" t="s">
        <v>0</v>
      </c>
      <c r="C7603" t="s">
        <v>11389</v>
      </c>
      <c r="D7603" t="s">
        <v>11415</v>
      </c>
      <c r="E7603" t="s">
        <v>12873</v>
      </c>
      <c r="F7603" s="1">
        <v>62006.86</v>
      </c>
      <c r="G7603" s="1">
        <v>138728.17000000001</v>
      </c>
      <c r="H7603" t="s">
        <v>208</v>
      </c>
      <c r="I7603" t="s">
        <v>5</v>
      </c>
      <c r="J7603" t="s">
        <v>12874</v>
      </c>
      <c r="K7603" t="s">
        <v>7</v>
      </c>
      <c r="L7603" s="12">
        <v>46108</v>
      </c>
      <c r="M7603" s="5">
        <f>G7603-F7603</f>
        <v>76721.310000000012</v>
      </c>
      <c r="N7603" s="7" t="str">
        <f>CONCATENATE("https://venda-imoveis.caixa.gov.br/sistema/detalhe-imovel.asp?hdnOrigem=index&amp;hdnimovel=",A7603)</f>
        <v>https://venda-imoveis.caixa.gov.br/sistema/detalhe-imovel.asp?hdnOrigem=index&amp;hdnimovel=8555533242005</v>
      </c>
      <c r="O7603" s="9" t="str">
        <f>LEFT(J7603,SEARCH(",",J7603)-1)</f>
        <v>Apartamento</v>
      </c>
    </row>
    <row r="7604" spans="1:15" x14ac:dyDescent="0.25">
      <c r="A7604">
        <v>8555501789645</v>
      </c>
      <c r="B7604" t="s">
        <v>0</v>
      </c>
      <c r="C7604" t="s">
        <v>11389</v>
      </c>
      <c r="D7604" t="s">
        <v>11709</v>
      </c>
      <c r="E7604" t="s">
        <v>12875</v>
      </c>
      <c r="F7604" s="1">
        <v>58105.66</v>
      </c>
      <c r="G7604" s="1">
        <v>130000</v>
      </c>
      <c r="H7604" t="s">
        <v>208</v>
      </c>
      <c r="I7604" t="s">
        <v>5</v>
      </c>
      <c r="J7604" t="s">
        <v>12876</v>
      </c>
      <c r="K7604" t="s">
        <v>7</v>
      </c>
      <c r="L7604" s="12">
        <v>46108</v>
      </c>
      <c r="M7604" s="5">
        <f>G7604-F7604</f>
        <v>71894.34</v>
      </c>
      <c r="N7604" s="7" t="str">
        <f>CONCATENATE("https://venda-imoveis.caixa.gov.br/sistema/detalhe-imovel.asp?hdnOrigem=index&amp;hdnimovel=",A7604)</f>
        <v>https://venda-imoveis.caixa.gov.br/sistema/detalhe-imovel.asp?hdnOrigem=index&amp;hdnimovel=8555501789645</v>
      </c>
      <c r="O7604" s="9" t="str">
        <f>LEFT(J7604,SEARCH(",",J7604)-1)</f>
        <v>Casa</v>
      </c>
    </row>
    <row r="7605" spans="1:15" x14ac:dyDescent="0.25">
      <c r="A7605">
        <v>8787709691649</v>
      </c>
      <c r="B7605" t="s">
        <v>0</v>
      </c>
      <c r="C7605" t="s">
        <v>5724</v>
      </c>
      <c r="D7605" t="s">
        <v>6057</v>
      </c>
      <c r="E7605" t="s">
        <v>6389</v>
      </c>
      <c r="F7605" s="1">
        <v>67049.759999999995</v>
      </c>
      <c r="G7605" s="1">
        <v>150000</v>
      </c>
      <c r="H7605" t="s">
        <v>208</v>
      </c>
      <c r="I7605" t="s">
        <v>5</v>
      </c>
      <c r="J7605" t="s">
        <v>1034</v>
      </c>
      <c r="K7605" t="s">
        <v>12</v>
      </c>
      <c r="L7605" s="12">
        <v>46108</v>
      </c>
      <c r="M7605" s="5">
        <f>G7605-F7605</f>
        <v>82950.240000000005</v>
      </c>
      <c r="N7605" s="7" t="str">
        <f>CONCATENATE("https://venda-imoveis.caixa.gov.br/sistema/detalhe-imovel.asp?hdnOrigem=index&amp;hdnimovel=",A7605)</f>
        <v>https://venda-imoveis.caixa.gov.br/sistema/detalhe-imovel.asp?hdnOrigem=index&amp;hdnimovel=8787709691649</v>
      </c>
      <c r="O7605" s="9" t="str">
        <f>LEFT(J7605,SEARCH(",",J7605)-1)</f>
        <v>Apartamento</v>
      </c>
    </row>
    <row r="7606" spans="1:15" x14ac:dyDescent="0.25">
      <c r="A7606">
        <v>8787710595771</v>
      </c>
      <c r="B7606" t="s">
        <v>0</v>
      </c>
      <c r="C7606" t="s">
        <v>5724</v>
      </c>
      <c r="D7606" t="s">
        <v>6057</v>
      </c>
      <c r="E7606" t="s">
        <v>6390</v>
      </c>
      <c r="F7606" s="1">
        <v>63920.76</v>
      </c>
      <c r="G7606" s="1">
        <v>143000</v>
      </c>
      <c r="H7606" t="s">
        <v>208</v>
      </c>
      <c r="I7606" t="s">
        <v>5</v>
      </c>
      <c r="J7606" t="s">
        <v>1034</v>
      </c>
      <c r="K7606" t="s">
        <v>12</v>
      </c>
      <c r="L7606" s="12">
        <v>46108</v>
      </c>
      <c r="M7606" s="5">
        <f>G7606-F7606</f>
        <v>79079.239999999991</v>
      </c>
      <c r="N7606" s="7" t="str">
        <f>CONCATENATE("https://venda-imoveis.caixa.gov.br/sistema/detalhe-imovel.asp?hdnOrigem=index&amp;hdnimovel=",A7606)</f>
        <v>https://venda-imoveis.caixa.gov.br/sistema/detalhe-imovel.asp?hdnOrigem=index&amp;hdnimovel=8787710595771</v>
      </c>
      <c r="O7606" s="9" t="str">
        <f>LEFT(J7606,SEARCH(",",J7606)-1)</f>
        <v>Apartamento</v>
      </c>
    </row>
    <row r="7607" spans="1:15" x14ac:dyDescent="0.25">
      <c r="A7607">
        <v>8787708934262</v>
      </c>
      <c r="B7607" t="s">
        <v>0</v>
      </c>
      <c r="C7607" t="s">
        <v>5724</v>
      </c>
      <c r="D7607" t="s">
        <v>6047</v>
      </c>
      <c r="E7607" t="s">
        <v>6391</v>
      </c>
      <c r="F7607" s="1">
        <v>67049.759999999995</v>
      </c>
      <c r="G7607" s="1">
        <v>150000</v>
      </c>
      <c r="H7607" t="s">
        <v>208</v>
      </c>
      <c r="I7607" t="s">
        <v>5</v>
      </c>
      <c r="J7607" t="s">
        <v>6392</v>
      </c>
      <c r="K7607" t="s">
        <v>12</v>
      </c>
      <c r="L7607" s="12">
        <v>46108</v>
      </c>
      <c r="M7607" s="5">
        <f>G7607-F7607</f>
        <v>82950.240000000005</v>
      </c>
      <c r="N7607" s="7" t="str">
        <f>CONCATENATE("https://venda-imoveis.caixa.gov.br/sistema/detalhe-imovel.asp?hdnOrigem=index&amp;hdnimovel=",A7607)</f>
        <v>https://venda-imoveis.caixa.gov.br/sistema/detalhe-imovel.asp?hdnOrigem=index&amp;hdnimovel=8787708934262</v>
      </c>
      <c r="O7607" s="9" t="str">
        <f>LEFT(J7607,SEARCH(",",J7607)-1)</f>
        <v>Apartamento</v>
      </c>
    </row>
    <row r="7608" spans="1:15" x14ac:dyDescent="0.25">
      <c r="A7608">
        <v>8787709202281</v>
      </c>
      <c r="B7608" t="s">
        <v>0</v>
      </c>
      <c r="C7608" t="s">
        <v>5724</v>
      </c>
      <c r="D7608" t="s">
        <v>6047</v>
      </c>
      <c r="E7608" t="s">
        <v>6393</v>
      </c>
      <c r="F7608" s="1">
        <v>64010.16</v>
      </c>
      <c r="G7608" s="1">
        <v>143200</v>
      </c>
      <c r="H7608" t="s">
        <v>208</v>
      </c>
      <c r="I7608" t="s">
        <v>5</v>
      </c>
      <c r="J7608" t="s">
        <v>6053</v>
      </c>
      <c r="K7608" t="s">
        <v>12</v>
      </c>
      <c r="L7608" s="12">
        <v>46108</v>
      </c>
      <c r="M7608" s="5">
        <f>G7608-F7608</f>
        <v>79189.84</v>
      </c>
      <c r="N7608" s="7" t="str">
        <f>CONCATENATE("https://venda-imoveis.caixa.gov.br/sistema/detalhe-imovel.asp?hdnOrigem=index&amp;hdnimovel=",A7608)</f>
        <v>https://venda-imoveis.caixa.gov.br/sistema/detalhe-imovel.asp?hdnOrigem=index&amp;hdnimovel=8787709202281</v>
      </c>
      <c r="O7608" s="9" t="str">
        <f>LEFT(J7608,SEARCH(",",J7608)-1)</f>
        <v>Apartamento</v>
      </c>
    </row>
    <row r="7609" spans="1:15" x14ac:dyDescent="0.25">
      <c r="A7609">
        <v>8787709313245</v>
      </c>
      <c r="B7609" t="s">
        <v>0</v>
      </c>
      <c r="C7609" t="s">
        <v>5724</v>
      </c>
      <c r="D7609" t="s">
        <v>6047</v>
      </c>
      <c r="E7609" t="s">
        <v>6394</v>
      </c>
      <c r="F7609" s="1">
        <v>68837.75</v>
      </c>
      <c r="G7609" s="1">
        <v>154000</v>
      </c>
      <c r="H7609" t="s">
        <v>208</v>
      </c>
      <c r="I7609" t="s">
        <v>5</v>
      </c>
      <c r="J7609" t="s">
        <v>6395</v>
      </c>
      <c r="K7609" t="s">
        <v>12</v>
      </c>
      <c r="L7609" s="12">
        <v>46108</v>
      </c>
      <c r="M7609" s="5">
        <f>G7609-F7609</f>
        <v>85162.25</v>
      </c>
      <c r="N7609" s="7" t="str">
        <f>CONCATENATE("https://venda-imoveis.caixa.gov.br/sistema/detalhe-imovel.asp?hdnOrigem=index&amp;hdnimovel=",A7609)</f>
        <v>https://venda-imoveis.caixa.gov.br/sistema/detalhe-imovel.asp?hdnOrigem=index&amp;hdnimovel=8787709313245</v>
      </c>
      <c r="O7609" s="9" t="str">
        <f>LEFT(J7609,SEARCH(",",J7609)-1)</f>
        <v>Apartamento</v>
      </c>
    </row>
    <row r="7610" spans="1:15" x14ac:dyDescent="0.25">
      <c r="A7610">
        <v>8787709662509</v>
      </c>
      <c r="B7610" t="s">
        <v>0</v>
      </c>
      <c r="C7610" t="s">
        <v>5724</v>
      </c>
      <c r="D7610" t="s">
        <v>6047</v>
      </c>
      <c r="E7610" t="s">
        <v>6396</v>
      </c>
      <c r="F7610" s="1">
        <v>63920.76</v>
      </c>
      <c r="G7610" s="1">
        <v>143000</v>
      </c>
      <c r="H7610" t="s">
        <v>208</v>
      </c>
      <c r="I7610" t="s">
        <v>5</v>
      </c>
      <c r="J7610" t="s">
        <v>6028</v>
      </c>
      <c r="K7610" t="s">
        <v>12</v>
      </c>
      <c r="L7610" s="12">
        <v>46108</v>
      </c>
      <c r="M7610" s="5">
        <f>G7610-F7610</f>
        <v>79079.239999999991</v>
      </c>
      <c r="N7610" s="7" t="str">
        <f>CONCATENATE("https://venda-imoveis.caixa.gov.br/sistema/detalhe-imovel.asp?hdnOrigem=index&amp;hdnimovel=",A7610)</f>
        <v>https://venda-imoveis.caixa.gov.br/sistema/detalhe-imovel.asp?hdnOrigem=index&amp;hdnimovel=8787709662509</v>
      </c>
      <c r="O7610" s="9" t="str">
        <f>LEFT(J7610,SEARCH(",",J7610)-1)</f>
        <v>Apartamento</v>
      </c>
    </row>
    <row r="7611" spans="1:15" x14ac:dyDescent="0.25">
      <c r="A7611">
        <v>8787709824355</v>
      </c>
      <c r="B7611" t="s">
        <v>0</v>
      </c>
      <c r="C7611" t="s">
        <v>5724</v>
      </c>
      <c r="D7611" t="s">
        <v>6047</v>
      </c>
      <c r="E7611" t="s">
        <v>6397</v>
      </c>
      <c r="F7611" s="1">
        <v>68837.75</v>
      </c>
      <c r="G7611" s="1">
        <v>154000</v>
      </c>
      <c r="H7611" t="s">
        <v>208</v>
      </c>
      <c r="I7611" t="s">
        <v>5</v>
      </c>
      <c r="J7611" t="s">
        <v>6126</v>
      </c>
      <c r="K7611" t="s">
        <v>12</v>
      </c>
      <c r="L7611" s="12">
        <v>46108</v>
      </c>
      <c r="M7611" s="5">
        <f>G7611-F7611</f>
        <v>85162.25</v>
      </c>
      <c r="N7611" s="7" t="str">
        <f>CONCATENATE("https://venda-imoveis.caixa.gov.br/sistema/detalhe-imovel.asp?hdnOrigem=index&amp;hdnimovel=",A7611)</f>
        <v>https://venda-imoveis.caixa.gov.br/sistema/detalhe-imovel.asp?hdnOrigem=index&amp;hdnimovel=8787709824355</v>
      </c>
      <c r="O7611" s="9" t="str">
        <f>LEFT(J7611,SEARCH(",",J7611)-1)</f>
        <v>Apartamento</v>
      </c>
    </row>
    <row r="7612" spans="1:15" x14ac:dyDescent="0.25">
      <c r="A7612">
        <v>8787709915040</v>
      </c>
      <c r="B7612" t="s">
        <v>0</v>
      </c>
      <c r="C7612" t="s">
        <v>5724</v>
      </c>
      <c r="D7612" t="s">
        <v>6047</v>
      </c>
      <c r="E7612" t="s">
        <v>6398</v>
      </c>
      <c r="F7612" s="1">
        <v>66602.759999999995</v>
      </c>
      <c r="G7612" s="1">
        <v>149000</v>
      </c>
      <c r="H7612" t="s">
        <v>208</v>
      </c>
      <c r="I7612" t="s">
        <v>5</v>
      </c>
      <c r="J7612" t="s">
        <v>6399</v>
      </c>
      <c r="K7612" t="s">
        <v>12</v>
      </c>
      <c r="L7612" s="12">
        <v>46108</v>
      </c>
      <c r="M7612" s="5">
        <f>G7612-F7612</f>
        <v>82397.240000000005</v>
      </c>
      <c r="N7612" s="7" t="str">
        <f>CONCATENATE("https://venda-imoveis.caixa.gov.br/sistema/detalhe-imovel.asp?hdnOrigem=index&amp;hdnimovel=",A7612)</f>
        <v>https://venda-imoveis.caixa.gov.br/sistema/detalhe-imovel.asp?hdnOrigem=index&amp;hdnimovel=8787709915040</v>
      </c>
      <c r="O7612" s="9" t="str">
        <f>LEFT(J7612,SEARCH(",",J7612)-1)</f>
        <v>Apartamento</v>
      </c>
    </row>
    <row r="7613" spans="1:15" x14ac:dyDescent="0.25">
      <c r="A7613">
        <v>8787710956162</v>
      </c>
      <c r="B7613" t="s">
        <v>0</v>
      </c>
      <c r="C7613" t="s">
        <v>5724</v>
      </c>
      <c r="D7613" t="s">
        <v>6047</v>
      </c>
      <c r="E7613" t="s">
        <v>6400</v>
      </c>
      <c r="F7613" s="1">
        <v>65932.259999999995</v>
      </c>
      <c r="G7613" s="1">
        <v>147500</v>
      </c>
      <c r="H7613" t="s">
        <v>208</v>
      </c>
      <c r="I7613" t="s">
        <v>5</v>
      </c>
      <c r="J7613" t="s">
        <v>6401</v>
      </c>
      <c r="K7613" t="s">
        <v>12</v>
      </c>
      <c r="L7613" s="12">
        <v>46108</v>
      </c>
      <c r="M7613" s="5">
        <f>G7613-F7613</f>
        <v>81567.740000000005</v>
      </c>
      <c r="N7613" s="7" t="str">
        <f>CONCATENATE("https://venda-imoveis.caixa.gov.br/sistema/detalhe-imovel.asp?hdnOrigem=index&amp;hdnimovel=",A7613)</f>
        <v>https://venda-imoveis.caixa.gov.br/sistema/detalhe-imovel.asp?hdnOrigem=index&amp;hdnimovel=8787710956162</v>
      </c>
      <c r="O7613" s="9" t="str">
        <f>LEFT(J7613,SEARCH(",",J7613)-1)</f>
        <v>Apartamento</v>
      </c>
    </row>
    <row r="7614" spans="1:15" x14ac:dyDescent="0.25">
      <c r="A7614">
        <v>8787711002855</v>
      </c>
      <c r="B7614" t="s">
        <v>0</v>
      </c>
      <c r="C7614" t="s">
        <v>5724</v>
      </c>
      <c r="D7614" t="s">
        <v>6047</v>
      </c>
      <c r="E7614" t="s">
        <v>6402</v>
      </c>
      <c r="F7614" s="1">
        <v>62579.77</v>
      </c>
      <c r="G7614" s="1">
        <v>140000</v>
      </c>
      <c r="H7614" t="s">
        <v>208</v>
      </c>
      <c r="I7614" t="s">
        <v>5</v>
      </c>
      <c r="J7614" t="s">
        <v>6401</v>
      </c>
      <c r="K7614" t="s">
        <v>12</v>
      </c>
      <c r="L7614" s="12">
        <v>46108</v>
      </c>
      <c r="M7614" s="5">
        <f>G7614-F7614</f>
        <v>77420.23000000001</v>
      </c>
      <c r="N7614" s="7" t="str">
        <f>CONCATENATE("https://venda-imoveis.caixa.gov.br/sistema/detalhe-imovel.asp?hdnOrigem=index&amp;hdnimovel=",A7614)</f>
        <v>https://venda-imoveis.caixa.gov.br/sistema/detalhe-imovel.asp?hdnOrigem=index&amp;hdnimovel=8787711002855</v>
      </c>
      <c r="O7614" s="9" t="str">
        <f>LEFT(J7614,SEARCH(",",J7614)-1)</f>
        <v>Apartamento</v>
      </c>
    </row>
    <row r="7615" spans="1:15" x14ac:dyDescent="0.25">
      <c r="A7615">
        <v>8787712522151</v>
      </c>
      <c r="B7615" t="s">
        <v>0</v>
      </c>
      <c r="C7615" t="s">
        <v>5724</v>
      </c>
      <c r="D7615" t="s">
        <v>6047</v>
      </c>
      <c r="E7615" t="s">
        <v>6403</v>
      </c>
      <c r="F7615" s="1">
        <v>65261.760000000002</v>
      </c>
      <c r="G7615" s="1">
        <v>146000</v>
      </c>
      <c r="H7615" t="s">
        <v>208</v>
      </c>
      <c r="I7615" t="s">
        <v>5</v>
      </c>
      <c r="J7615" t="s">
        <v>6111</v>
      </c>
      <c r="K7615" t="s">
        <v>12</v>
      </c>
      <c r="L7615" s="12">
        <v>46108</v>
      </c>
      <c r="M7615" s="5">
        <f>G7615-F7615</f>
        <v>80738.239999999991</v>
      </c>
      <c r="N7615" s="7" t="str">
        <f>CONCATENATE("https://venda-imoveis.caixa.gov.br/sistema/detalhe-imovel.asp?hdnOrigem=index&amp;hdnimovel=",A7615)</f>
        <v>https://venda-imoveis.caixa.gov.br/sistema/detalhe-imovel.asp?hdnOrigem=index&amp;hdnimovel=8787712522151</v>
      </c>
      <c r="O7615" s="9" t="str">
        <f>LEFT(J7615,SEARCH(",",J7615)-1)</f>
        <v>Apartamento</v>
      </c>
    </row>
    <row r="7616" spans="1:15" x14ac:dyDescent="0.25">
      <c r="A7616">
        <v>8787706546770</v>
      </c>
      <c r="B7616" t="s">
        <v>0</v>
      </c>
      <c r="C7616" t="s">
        <v>5724</v>
      </c>
      <c r="D7616" t="s">
        <v>6212</v>
      </c>
      <c r="E7616" t="s">
        <v>6404</v>
      </c>
      <c r="F7616" s="1">
        <v>67049.759999999995</v>
      </c>
      <c r="G7616" s="1">
        <v>150000</v>
      </c>
      <c r="H7616" t="s">
        <v>208</v>
      </c>
      <c r="I7616" t="s">
        <v>5</v>
      </c>
      <c r="J7616" t="s">
        <v>6214</v>
      </c>
      <c r="K7616" t="s">
        <v>12</v>
      </c>
      <c r="L7616" s="12">
        <v>46108</v>
      </c>
      <c r="M7616" s="5">
        <f>G7616-F7616</f>
        <v>82950.240000000005</v>
      </c>
      <c r="N7616" s="7" t="str">
        <f>CONCATENATE("https://venda-imoveis.caixa.gov.br/sistema/detalhe-imovel.asp?hdnOrigem=index&amp;hdnimovel=",A7616)</f>
        <v>https://venda-imoveis.caixa.gov.br/sistema/detalhe-imovel.asp?hdnOrigem=index&amp;hdnimovel=8787706546770</v>
      </c>
      <c r="O7616" s="9" t="str">
        <f>LEFT(J7616,SEARCH(",",J7616)-1)</f>
        <v>Apartamento</v>
      </c>
    </row>
    <row r="7617" spans="1:15" x14ac:dyDescent="0.25">
      <c r="A7617">
        <v>8787711403299</v>
      </c>
      <c r="B7617" t="s">
        <v>0</v>
      </c>
      <c r="C7617" t="s">
        <v>5724</v>
      </c>
      <c r="D7617" t="s">
        <v>6212</v>
      </c>
      <c r="E7617" t="s">
        <v>6405</v>
      </c>
      <c r="F7617" s="1">
        <v>63473.77</v>
      </c>
      <c r="G7617" s="1">
        <v>142000</v>
      </c>
      <c r="H7617" t="s">
        <v>208</v>
      </c>
      <c r="I7617" t="s">
        <v>5</v>
      </c>
      <c r="J7617" t="s">
        <v>6406</v>
      </c>
      <c r="K7617" t="s">
        <v>12</v>
      </c>
      <c r="L7617" s="12">
        <v>46108</v>
      </c>
      <c r="M7617" s="5">
        <f>G7617-F7617</f>
        <v>78526.23000000001</v>
      </c>
      <c r="N7617" s="7" t="str">
        <f>CONCATENATE("https://venda-imoveis.caixa.gov.br/sistema/detalhe-imovel.asp?hdnOrigem=index&amp;hdnimovel=",A7617)</f>
        <v>https://venda-imoveis.caixa.gov.br/sistema/detalhe-imovel.asp?hdnOrigem=index&amp;hdnimovel=8787711403299</v>
      </c>
      <c r="O7617" s="9" t="str">
        <f>LEFT(J7617,SEARCH(",",J7617)-1)</f>
        <v>Apartamento</v>
      </c>
    </row>
    <row r="7618" spans="1:15" x14ac:dyDescent="0.25">
      <c r="A7618">
        <v>8787703964392</v>
      </c>
      <c r="B7618" t="s">
        <v>0</v>
      </c>
      <c r="C7618" t="s">
        <v>5724</v>
      </c>
      <c r="D7618" t="s">
        <v>1102</v>
      </c>
      <c r="E7618" t="s">
        <v>6407</v>
      </c>
      <c r="F7618" s="1">
        <v>62579.77</v>
      </c>
      <c r="G7618" s="1">
        <v>140000</v>
      </c>
      <c r="H7618" t="s">
        <v>208</v>
      </c>
      <c r="I7618" t="s">
        <v>5</v>
      </c>
      <c r="J7618" t="s">
        <v>6124</v>
      </c>
      <c r="K7618" t="s">
        <v>12</v>
      </c>
      <c r="L7618" s="12">
        <v>46108</v>
      </c>
      <c r="M7618" s="5">
        <f>G7618-F7618</f>
        <v>77420.23000000001</v>
      </c>
      <c r="N7618" s="7" t="str">
        <f>CONCATENATE("https://venda-imoveis.caixa.gov.br/sistema/detalhe-imovel.asp?hdnOrigem=index&amp;hdnimovel=",A7618)</f>
        <v>https://venda-imoveis.caixa.gov.br/sistema/detalhe-imovel.asp?hdnOrigem=index&amp;hdnimovel=8787703964392</v>
      </c>
      <c r="O7618" s="9" t="str">
        <f>LEFT(J7618,SEARCH(",",J7618)-1)</f>
        <v>Apartamento</v>
      </c>
    </row>
    <row r="7619" spans="1:15" x14ac:dyDescent="0.25">
      <c r="A7619">
        <v>8787704201597</v>
      </c>
      <c r="B7619" t="s">
        <v>0</v>
      </c>
      <c r="C7619" t="s">
        <v>5724</v>
      </c>
      <c r="D7619" t="s">
        <v>1102</v>
      </c>
      <c r="E7619" t="s">
        <v>6408</v>
      </c>
      <c r="F7619" s="1">
        <v>65708.759999999995</v>
      </c>
      <c r="G7619" s="1">
        <v>147000</v>
      </c>
      <c r="H7619" t="s">
        <v>208</v>
      </c>
      <c r="I7619" t="s">
        <v>5</v>
      </c>
      <c r="J7619" t="s">
        <v>6409</v>
      </c>
      <c r="K7619" t="s">
        <v>12</v>
      </c>
      <c r="L7619" s="12">
        <v>46108</v>
      </c>
      <c r="M7619" s="5">
        <f>G7619-F7619</f>
        <v>81291.240000000005</v>
      </c>
      <c r="N7619" s="7" t="str">
        <f>CONCATENATE("https://venda-imoveis.caixa.gov.br/sistema/detalhe-imovel.asp?hdnOrigem=index&amp;hdnimovel=",A7619)</f>
        <v>https://venda-imoveis.caixa.gov.br/sistema/detalhe-imovel.asp?hdnOrigem=index&amp;hdnimovel=8787704201597</v>
      </c>
      <c r="O7619" s="9" t="str">
        <f>LEFT(J7619,SEARCH(",",J7619)-1)</f>
        <v>Apartamento</v>
      </c>
    </row>
    <row r="7620" spans="1:15" x14ac:dyDescent="0.25">
      <c r="A7620">
        <v>8787707167888</v>
      </c>
      <c r="B7620" t="s">
        <v>0</v>
      </c>
      <c r="C7620" t="s">
        <v>5724</v>
      </c>
      <c r="D7620" t="s">
        <v>1102</v>
      </c>
      <c r="E7620" t="s">
        <v>6410</v>
      </c>
      <c r="F7620" s="1">
        <v>66602.759999999995</v>
      </c>
      <c r="G7620" s="1">
        <v>149000</v>
      </c>
      <c r="H7620" t="s">
        <v>208</v>
      </c>
      <c r="I7620" t="s">
        <v>5</v>
      </c>
      <c r="J7620" t="s">
        <v>6032</v>
      </c>
      <c r="K7620" t="s">
        <v>12</v>
      </c>
      <c r="L7620" s="12">
        <v>46108</v>
      </c>
      <c r="M7620" s="5">
        <f>G7620-F7620</f>
        <v>82397.240000000005</v>
      </c>
      <c r="N7620" s="7" t="str">
        <f>CONCATENATE("https://venda-imoveis.caixa.gov.br/sistema/detalhe-imovel.asp?hdnOrigem=index&amp;hdnimovel=",A7620)</f>
        <v>https://venda-imoveis.caixa.gov.br/sistema/detalhe-imovel.asp?hdnOrigem=index&amp;hdnimovel=8787707167888</v>
      </c>
      <c r="O7620" s="9" t="str">
        <f>LEFT(J7620,SEARCH(",",J7620)-1)</f>
        <v>Apartamento</v>
      </c>
    </row>
    <row r="7621" spans="1:15" x14ac:dyDescent="0.25">
      <c r="A7621">
        <v>8787710073228</v>
      </c>
      <c r="B7621" t="s">
        <v>0</v>
      </c>
      <c r="C7621" t="s">
        <v>5724</v>
      </c>
      <c r="D7621" t="s">
        <v>1102</v>
      </c>
      <c r="E7621" t="s">
        <v>6411</v>
      </c>
      <c r="F7621" s="1">
        <v>68837.75</v>
      </c>
      <c r="G7621" s="1">
        <v>154000</v>
      </c>
      <c r="H7621" t="s">
        <v>208</v>
      </c>
      <c r="I7621" t="s">
        <v>5</v>
      </c>
      <c r="J7621" t="s">
        <v>6302</v>
      </c>
      <c r="K7621" t="s">
        <v>12</v>
      </c>
      <c r="L7621" s="12">
        <v>46108</v>
      </c>
      <c r="M7621" s="5">
        <f>G7621-F7621</f>
        <v>85162.25</v>
      </c>
      <c r="N7621" s="7" t="str">
        <f>CONCATENATE("https://venda-imoveis.caixa.gov.br/sistema/detalhe-imovel.asp?hdnOrigem=index&amp;hdnimovel=",A7621)</f>
        <v>https://venda-imoveis.caixa.gov.br/sistema/detalhe-imovel.asp?hdnOrigem=index&amp;hdnimovel=8787710073228</v>
      </c>
      <c r="O7621" s="9" t="str">
        <f>LEFT(J7621,SEARCH(",",J7621)-1)</f>
        <v>Apartamento</v>
      </c>
    </row>
    <row r="7622" spans="1:15" x14ac:dyDescent="0.25">
      <c r="A7622">
        <v>8787711555773</v>
      </c>
      <c r="B7622" t="s">
        <v>0</v>
      </c>
      <c r="C7622" t="s">
        <v>5724</v>
      </c>
      <c r="D7622" t="s">
        <v>1102</v>
      </c>
      <c r="E7622" t="s">
        <v>6412</v>
      </c>
      <c r="F7622" s="1">
        <v>64367.76</v>
      </c>
      <c r="G7622" s="1">
        <v>144000</v>
      </c>
      <c r="H7622" t="s">
        <v>208</v>
      </c>
      <c r="I7622" t="s">
        <v>5</v>
      </c>
      <c r="J7622" t="s">
        <v>4067</v>
      </c>
      <c r="K7622" t="s">
        <v>12</v>
      </c>
      <c r="L7622" s="12">
        <v>46108</v>
      </c>
      <c r="M7622" s="5">
        <f>G7622-F7622</f>
        <v>79632.239999999991</v>
      </c>
      <c r="N7622" s="7" t="str">
        <f>CONCATENATE("https://venda-imoveis.caixa.gov.br/sistema/detalhe-imovel.asp?hdnOrigem=index&amp;hdnimovel=",A7622)</f>
        <v>https://venda-imoveis.caixa.gov.br/sistema/detalhe-imovel.asp?hdnOrigem=index&amp;hdnimovel=8787711555773</v>
      </c>
      <c r="O7622" s="9" t="str">
        <f>LEFT(J7622,SEARCH(",",J7622)-1)</f>
        <v>Apartamento</v>
      </c>
    </row>
    <row r="7623" spans="1:15" x14ac:dyDescent="0.25">
      <c r="A7623">
        <v>8787712404884</v>
      </c>
      <c r="B7623" t="s">
        <v>0</v>
      </c>
      <c r="C7623" t="s">
        <v>5724</v>
      </c>
      <c r="D7623" t="s">
        <v>1102</v>
      </c>
      <c r="E7623" t="s">
        <v>6413</v>
      </c>
      <c r="F7623" s="1">
        <v>64367.76</v>
      </c>
      <c r="G7623" s="1">
        <v>144000</v>
      </c>
      <c r="H7623" t="s">
        <v>208</v>
      </c>
      <c r="I7623" t="s">
        <v>5</v>
      </c>
      <c r="J7623" t="s">
        <v>6161</v>
      </c>
      <c r="K7623" t="s">
        <v>12</v>
      </c>
      <c r="L7623" s="12">
        <v>46108</v>
      </c>
      <c r="M7623" s="5">
        <f>G7623-F7623</f>
        <v>79632.239999999991</v>
      </c>
      <c r="N7623" s="7" t="str">
        <f>CONCATENATE("https://venda-imoveis.caixa.gov.br/sistema/detalhe-imovel.asp?hdnOrigem=index&amp;hdnimovel=",A7623)</f>
        <v>https://venda-imoveis.caixa.gov.br/sistema/detalhe-imovel.asp?hdnOrigem=index&amp;hdnimovel=8787712404884</v>
      </c>
      <c r="O7623" s="9" t="str">
        <f>LEFT(J7623,SEARCH(",",J7623)-1)</f>
        <v>Apartamento</v>
      </c>
    </row>
    <row r="7624" spans="1:15" x14ac:dyDescent="0.25">
      <c r="A7624">
        <v>8787712826320</v>
      </c>
      <c r="B7624" t="s">
        <v>0</v>
      </c>
      <c r="C7624" t="s">
        <v>5724</v>
      </c>
      <c r="D7624" t="s">
        <v>1102</v>
      </c>
      <c r="E7624" t="s">
        <v>6414</v>
      </c>
      <c r="F7624" s="1">
        <v>62803.27</v>
      </c>
      <c r="G7624" s="1">
        <v>140500</v>
      </c>
      <c r="H7624" t="s">
        <v>208</v>
      </c>
      <c r="I7624" t="s">
        <v>5</v>
      </c>
      <c r="J7624" t="s">
        <v>4067</v>
      </c>
      <c r="K7624" t="s">
        <v>12</v>
      </c>
      <c r="L7624" s="12">
        <v>46108</v>
      </c>
      <c r="M7624" s="5">
        <f>G7624-F7624</f>
        <v>77696.73000000001</v>
      </c>
      <c r="N7624" s="7" t="str">
        <f>CONCATENATE("https://venda-imoveis.caixa.gov.br/sistema/detalhe-imovel.asp?hdnOrigem=index&amp;hdnimovel=",A7624)</f>
        <v>https://venda-imoveis.caixa.gov.br/sistema/detalhe-imovel.asp?hdnOrigem=index&amp;hdnimovel=8787712826320</v>
      </c>
      <c r="O7624" s="9" t="str">
        <f>LEFT(J7624,SEARCH(",",J7624)-1)</f>
        <v>Apartamento</v>
      </c>
    </row>
    <row r="7625" spans="1:15" x14ac:dyDescent="0.25">
      <c r="A7625">
        <v>8787712966270</v>
      </c>
      <c r="B7625" t="s">
        <v>0</v>
      </c>
      <c r="C7625" t="s">
        <v>5724</v>
      </c>
      <c r="D7625" t="s">
        <v>1102</v>
      </c>
      <c r="E7625" t="s">
        <v>6415</v>
      </c>
      <c r="F7625" s="1">
        <v>63920.76</v>
      </c>
      <c r="G7625" s="1">
        <v>143000</v>
      </c>
      <c r="H7625" t="s">
        <v>208</v>
      </c>
      <c r="I7625" t="s">
        <v>5</v>
      </c>
      <c r="J7625" t="s">
        <v>4067</v>
      </c>
      <c r="K7625" t="s">
        <v>12</v>
      </c>
      <c r="L7625" s="12">
        <v>46108</v>
      </c>
      <c r="M7625" s="5">
        <f>G7625-F7625</f>
        <v>79079.239999999991</v>
      </c>
      <c r="N7625" s="7" t="str">
        <f>CONCATENATE("https://venda-imoveis.caixa.gov.br/sistema/detalhe-imovel.asp?hdnOrigem=index&amp;hdnimovel=",A7625)</f>
        <v>https://venda-imoveis.caixa.gov.br/sistema/detalhe-imovel.asp?hdnOrigem=index&amp;hdnimovel=8787712966270</v>
      </c>
      <c r="O7625" s="9" t="str">
        <f>LEFT(J7625,SEARCH(",",J7625)-1)</f>
        <v>Apartamento</v>
      </c>
    </row>
    <row r="7626" spans="1:15" x14ac:dyDescent="0.25">
      <c r="A7626">
        <v>8787713260274</v>
      </c>
      <c r="B7626" t="s">
        <v>0</v>
      </c>
      <c r="C7626" t="s">
        <v>5724</v>
      </c>
      <c r="D7626" t="s">
        <v>1102</v>
      </c>
      <c r="E7626" t="s">
        <v>6416</v>
      </c>
      <c r="F7626" s="1">
        <v>62803.27</v>
      </c>
      <c r="G7626" s="1">
        <v>140500</v>
      </c>
      <c r="H7626" t="s">
        <v>208</v>
      </c>
      <c r="I7626" t="s">
        <v>5</v>
      </c>
      <c r="J7626" t="s">
        <v>3443</v>
      </c>
      <c r="K7626" t="s">
        <v>12</v>
      </c>
      <c r="L7626" s="12">
        <v>46108</v>
      </c>
      <c r="M7626" s="5">
        <f>G7626-F7626</f>
        <v>77696.73000000001</v>
      </c>
      <c r="N7626" s="7" t="str">
        <f>CONCATENATE("https://venda-imoveis.caixa.gov.br/sistema/detalhe-imovel.asp?hdnOrigem=index&amp;hdnimovel=",A7626)</f>
        <v>https://venda-imoveis.caixa.gov.br/sistema/detalhe-imovel.asp?hdnOrigem=index&amp;hdnimovel=8787713260274</v>
      </c>
      <c r="O7626" s="9" t="str">
        <f>LEFT(J7626,SEARCH(",",J7626)-1)</f>
        <v>Apartamento</v>
      </c>
    </row>
    <row r="7627" spans="1:15" x14ac:dyDescent="0.25">
      <c r="A7627">
        <v>8787713672270</v>
      </c>
      <c r="B7627" t="s">
        <v>0</v>
      </c>
      <c r="C7627" t="s">
        <v>5724</v>
      </c>
      <c r="D7627" t="s">
        <v>1102</v>
      </c>
      <c r="E7627" t="s">
        <v>6417</v>
      </c>
      <c r="F7627" s="1">
        <v>67049.759999999995</v>
      </c>
      <c r="G7627" s="1">
        <v>150000</v>
      </c>
      <c r="H7627" t="s">
        <v>208</v>
      </c>
      <c r="I7627" t="s">
        <v>5</v>
      </c>
      <c r="J7627" t="s">
        <v>4067</v>
      </c>
      <c r="K7627" t="s">
        <v>12</v>
      </c>
      <c r="L7627" s="12">
        <v>46108</v>
      </c>
      <c r="M7627" s="5">
        <f>G7627-F7627</f>
        <v>82950.240000000005</v>
      </c>
      <c r="N7627" s="7" t="str">
        <f>CONCATENATE("https://venda-imoveis.caixa.gov.br/sistema/detalhe-imovel.asp?hdnOrigem=index&amp;hdnimovel=",A7627)</f>
        <v>https://venda-imoveis.caixa.gov.br/sistema/detalhe-imovel.asp?hdnOrigem=index&amp;hdnimovel=8787713672270</v>
      </c>
      <c r="O7627" s="9" t="str">
        <f>LEFT(J7627,SEARCH(",",J7627)-1)</f>
        <v>Apartamento</v>
      </c>
    </row>
    <row r="7628" spans="1:15" x14ac:dyDescent="0.25">
      <c r="A7628">
        <v>8787715976056</v>
      </c>
      <c r="B7628" t="s">
        <v>0</v>
      </c>
      <c r="C7628" t="s">
        <v>5724</v>
      </c>
      <c r="D7628" t="s">
        <v>1102</v>
      </c>
      <c r="E7628" t="s">
        <v>6418</v>
      </c>
      <c r="F7628" s="1">
        <v>64814.76</v>
      </c>
      <c r="G7628" s="1">
        <v>145000</v>
      </c>
      <c r="H7628" t="s">
        <v>208</v>
      </c>
      <c r="I7628" t="s">
        <v>5</v>
      </c>
      <c r="J7628" t="s">
        <v>4067</v>
      </c>
      <c r="K7628" t="s">
        <v>12</v>
      </c>
      <c r="L7628" s="12">
        <v>46108</v>
      </c>
      <c r="M7628" s="5">
        <f>G7628-F7628</f>
        <v>80185.239999999991</v>
      </c>
      <c r="N7628" s="7" t="str">
        <f>CONCATENATE("https://venda-imoveis.caixa.gov.br/sistema/detalhe-imovel.asp?hdnOrigem=index&amp;hdnimovel=",A7628)</f>
        <v>https://venda-imoveis.caixa.gov.br/sistema/detalhe-imovel.asp?hdnOrigem=index&amp;hdnimovel=8787715976056</v>
      </c>
      <c r="O7628" s="9" t="str">
        <f>LEFT(J7628,SEARCH(",",J7628)-1)</f>
        <v>Apartamento</v>
      </c>
    </row>
    <row r="7629" spans="1:15" x14ac:dyDescent="0.25">
      <c r="A7629">
        <v>8444415492832</v>
      </c>
      <c r="B7629" t="s">
        <v>0</v>
      </c>
      <c r="C7629" t="s">
        <v>3717</v>
      </c>
      <c r="D7629" t="s">
        <v>1596</v>
      </c>
      <c r="E7629" t="s">
        <v>4074</v>
      </c>
      <c r="F7629" s="1">
        <v>42879.8</v>
      </c>
      <c r="G7629" s="1">
        <v>96000</v>
      </c>
      <c r="H7629" t="s">
        <v>4075</v>
      </c>
      <c r="I7629" t="s">
        <v>5</v>
      </c>
      <c r="J7629" t="s">
        <v>4060</v>
      </c>
      <c r="K7629" t="s">
        <v>7</v>
      </c>
      <c r="L7629" s="12">
        <v>46108</v>
      </c>
      <c r="M7629" s="5">
        <f>G7629-F7629</f>
        <v>53120.2</v>
      </c>
      <c r="N7629" s="7" t="str">
        <f>CONCATENATE("https://venda-imoveis.caixa.gov.br/sistema/detalhe-imovel.asp?hdnOrigem=index&amp;hdnimovel=",A7629)</f>
        <v>https://venda-imoveis.caixa.gov.br/sistema/detalhe-imovel.asp?hdnOrigem=index&amp;hdnimovel=8444415492832</v>
      </c>
      <c r="O7629" s="9" t="str">
        <f>LEFT(J7629,SEARCH(",",J7629)-1)</f>
        <v>Casa</v>
      </c>
    </row>
    <row r="7630" spans="1:15" x14ac:dyDescent="0.25">
      <c r="A7630">
        <v>8444414602553</v>
      </c>
      <c r="B7630" t="s">
        <v>0</v>
      </c>
      <c r="C7630" t="s">
        <v>3717</v>
      </c>
      <c r="D7630" t="s">
        <v>3053</v>
      </c>
      <c r="E7630" t="s">
        <v>4076</v>
      </c>
      <c r="F7630" s="1">
        <v>43496.65</v>
      </c>
      <c r="G7630" s="1">
        <v>97381</v>
      </c>
      <c r="H7630" t="s">
        <v>4075</v>
      </c>
      <c r="I7630" t="s">
        <v>5</v>
      </c>
      <c r="J7630" t="s">
        <v>4077</v>
      </c>
      <c r="K7630" t="s">
        <v>7</v>
      </c>
      <c r="L7630" s="12">
        <v>46108</v>
      </c>
      <c r="M7630" s="5">
        <f>G7630-F7630</f>
        <v>53884.35</v>
      </c>
      <c r="N7630" s="7" t="str">
        <f>CONCATENATE("https://venda-imoveis.caixa.gov.br/sistema/detalhe-imovel.asp?hdnOrigem=index&amp;hdnimovel=",A7630)</f>
        <v>https://venda-imoveis.caixa.gov.br/sistema/detalhe-imovel.asp?hdnOrigem=index&amp;hdnimovel=8444414602553</v>
      </c>
      <c r="O7630" s="9" t="str">
        <f>LEFT(J7630,SEARCH(",",J7630)-1)</f>
        <v>Apartamento</v>
      </c>
    </row>
    <row r="7631" spans="1:15" x14ac:dyDescent="0.25">
      <c r="A7631">
        <v>8444416615261</v>
      </c>
      <c r="B7631" t="s">
        <v>0</v>
      </c>
      <c r="C7631" t="s">
        <v>11389</v>
      </c>
      <c r="D7631" t="s">
        <v>11709</v>
      </c>
      <c r="E7631" t="s">
        <v>12857</v>
      </c>
      <c r="F7631" s="1">
        <v>44666.46</v>
      </c>
      <c r="G7631" s="1">
        <v>100000</v>
      </c>
      <c r="H7631" t="s">
        <v>4075</v>
      </c>
      <c r="I7631" t="s">
        <v>5</v>
      </c>
      <c r="J7631" t="s">
        <v>12858</v>
      </c>
      <c r="K7631" t="s">
        <v>7</v>
      </c>
      <c r="L7631" s="12">
        <v>46108</v>
      </c>
      <c r="M7631" s="5">
        <f>G7631-F7631</f>
        <v>55333.54</v>
      </c>
      <c r="N7631" s="7" t="str">
        <f>CONCATENATE("https://venda-imoveis.caixa.gov.br/sistema/detalhe-imovel.asp?hdnOrigem=index&amp;hdnimovel=",A7631)</f>
        <v>https://venda-imoveis.caixa.gov.br/sistema/detalhe-imovel.asp?hdnOrigem=index&amp;hdnimovel=8444416615261</v>
      </c>
      <c r="O7631" s="9" t="str">
        <f>LEFT(J7631,SEARCH(",",J7631)-1)</f>
        <v>Casa</v>
      </c>
    </row>
    <row r="7632" spans="1:15" x14ac:dyDescent="0.25">
      <c r="A7632">
        <v>8444412397120</v>
      </c>
      <c r="B7632" t="s">
        <v>0</v>
      </c>
      <c r="C7632" t="s">
        <v>11389</v>
      </c>
      <c r="D7632" t="s">
        <v>3152</v>
      </c>
      <c r="E7632" t="s">
        <v>12859</v>
      </c>
      <c r="F7632" s="1">
        <v>43773.13</v>
      </c>
      <c r="G7632" s="1">
        <v>98000</v>
      </c>
      <c r="H7632" t="s">
        <v>4075</v>
      </c>
      <c r="I7632" t="s">
        <v>5</v>
      </c>
      <c r="J7632" t="s">
        <v>12860</v>
      </c>
      <c r="K7632" t="s">
        <v>7</v>
      </c>
      <c r="L7632" s="12">
        <v>46108</v>
      </c>
      <c r="M7632" s="5">
        <f>G7632-F7632</f>
        <v>54226.87</v>
      </c>
      <c r="N7632" s="7" t="str">
        <f>CONCATENATE("https://venda-imoveis.caixa.gov.br/sistema/detalhe-imovel.asp?hdnOrigem=index&amp;hdnimovel=",A7632)</f>
        <v>https://venda-imoveis.caixa.gov.br/sistema/detalhe-imovel.asp?hdnOrigem=index&amp;hdnimovel=8444412397120</v>
      </c>
      <c r="O7632" s="9" t="str">
        <f>LEFT(J7632,SEARCH(",",J7632)-1)</f>
        <v>Casa</v>
      </c>
    </row>
    <row r="7633" spans="1:15" x14ac:dyDescent="0.25">
      <c r="A7633">
        <v>8444405443448</v>
      </c>
      <c r="B7633" t="s">
        <v>0</v>
      </c>
      <c r="C7633" t="s">
        <v>1529</v>
      </c>
      <c r="D7633" t="s">
        <v>1697</v>
      </c>
      <c r="E7633" t="s">
        <v>1716</v>
      </c>
      <c r="F7633" s="1">
        <v>97414.93</v>
      </c>
      <c r="G7633" s="1">
        <v>218601.36</v>
      </c>
      <c r="H7633" t="s">
        <v>1717</v>
      </c>
      <c r="I7633" t="s">
        <v>5</v>
      </c>
      <c r="J7633" t="s">
        <v>1718</v>
      </c>
      <c r="K7633" t="s">
        <v>7</v>
      </c>
      <c r="L7633" s="12">
        <v>46108</v>
      </c>
      <c r="M7633" s="5">
        <f>G7633-F7633</f>
        <v>121186.43</v>
      </c>
      <c r="N7633" s="7" t="str">
        <f>CONCATENATE("https://venda-imoveis.caixa.gov.br/sistema/detalhe-imovel.asp?hdnOrigem=index&amp;hdnimovel=",A7633)</f>
        <v>https://venda-imoveis.caixa.gov.br/sistema/detalhe-imovel.asp?hdnOrigem=index&amp;hdnimovel=8444405443448</v>
      </c>
      <c r="O7633" s="9" t="str">
        <f>LEFT(J7633,SEARCH(",",J7633)-1)</f>
        <v>Casa</v>
      </c>
    </row>
    <row r="7634" spans="1:15" x14ac:dyDescent="0.25">
      <c r="A7634">
        <v>8444409946410</v>
      </c>
      <c r="B7634" t="s">
        <v>0</v>
      </c>
      <c r="C7634" t="s">
        <v>1529</v>
      </c>
      <c r="D7634" t="s">
        <v>1719</v>
      </c>
      <c r="E7634" t="s">
        <v>1720</v>
      </c>
      <c r="F7634" s="1">
        <v>90867.839999999997</v>
      </c>
      <c r="G7634" s="1">
        <v>203909.55</v>
      </c>
      <c r="H7634" t="s">
        <v>1717</v>
      </c>
      <c r="I7634" t="s">
        <v>5</v>
      </c>
      <c r="J7634" t="s">
        <v>1721</v>
      </c>
      <c r="K7634" t="s">
        <v>7</v>
      </c>
      <c r="L7634" s="12">
        <v>46108</v>
      </c>
      <c r="M7634" s="5">
        <f>G7634-F7634</f>
        <v>113041.70999999999</v>
      </c>
      <c r="N7634" s="7" t="str">
        <f>CONCATENATE("https://venda-imoveis.caixa.gov.br/sistema/detalhe-imovel.asp?hdnOrigem=index&amp;hdnimovel=",A7634)</f>
        <v>https://venda-imoveis.caixa.gov.br/sistema/detalhe-imovel.asp?hdnOrigem=index&amp;hdnimovel=8444409946410</v>
      </c>
      <c r="O7634" s="9" t="str">
        <f>LEFT(J7634,SEARCH(",",J7634)-1)</f>
        <v>Casa</v>
      </c>
    </row>
    <row r="7635" spans="1:15" x14ac:dyDescent="0.25">
      <c r="A7635">
        <v>8555537912986</v>
      </c>
      <c r="B7635" t="s">
        <v>0</v>
      </c>
      <c r="C7635" t="s">
        <v>5568</v>
      </c>
      <c r="D7635" t="s">
        <v>5571</v>
      </c>
      <c r="E7635" t="s">
        <v>5593</v>
      </c>
      <c r="F7635" s="1">
        <v>86897.5</v>
      </c>
      <c r="G7635" s="1">
        <v>195000</v>
      </c>
      <c r="H7635" t="s">
        <v>1717</v>
      </c>
      <c r="I7635" t="s">
        <v>5</v>
      </c>
      <c r="J7635" t="s">
        <v>5570</v>
      </c>
      <c r="K7635" t="s">
        <v>7</v>
      </c>
      <c r="L7635" s="12">
        <v>46108</v>
      </c>
      <c r="M7635" s="5">
        <f>G7635-F7635</f>
        <v>108102.5</v>
      </c>
      <c r="N7635" s="7" t="str">
        <f>CONCATENATE("https://venda-imoveis.caixa.gov.br/sistema/detalhe-imovel.asp?hdnOrigem=index&amp;hdnimovel=",A7635)</f>
        <v>https://venda-imoveis.caixa.gov.br/sistema/detalhe-imovel.asp?hdnOrigem=index&amp;hdnimovel=8555537912986</v>
      </c>
      <c r="O7635" s="9" t="str">
        <f>LEFT(J7635,SEARCH(",",J7635)-1)</f>
        <v>Apartamento</v>
      </c>
    </row>
    <row r="7636" spans="1:15" x14ac:dyDescent="0.25">
      <c r="A7636">
        <v>8787701537365</v>
      </c>
      <c r="B7636" t="s">
        <v>0</v>
      </c>
      <c r="C7636" t="s">
        <v>5568</v>
      </c>
      <c r="D7636" t="s">
        <v>5571</v>
      </c>
      <c r="E7636" t="s">
        <v>5594</v>
      </c>
      <c r="F7636" s="1">
        <v>90908.15</v>
      </c>
      <c r="G7636" s="1">
        <v>204000</v>
      </c>
      <c r="H7636" t="s">
        <v>1717</v>
      </c>
      <c r="I7636" t="s">
        <v>5</v>
      </c>
      <c r="J7636" t="s">
        <v>5576</v>
      </c>
      <c r="K7636" t="s">
        <v>7</v>
      </c>
      <c r="L7636" s="12">
        <v>46108</v>
      </c>
      <c r="M7636" s="5">
        <f>G7636-F7636</f>
        <v>113091.85</v>
      </c>
      <c r="N7636" s="7" t="str">
        <f>CONCATENATE("https://venda-imoveis.caixa.gov.br/sistema/detalhe-imovel.asp?hdnOrigem=index&amp;hdnimovel=",A7636)</f>
        <v>https://venda-imoveis.caixa.gov.br/sistema/detalhe-imovel.asp?hdnOrigem=index&amp;hdnimovel=8787701537365</v>
      </c>
      <c r="O7636" s="9" t="str">
        <f>LEFT(J7636,SEARCH(",",J7636)-1)</f>
        <v>Apartamento</v>
      </c>
    </row>
    <row r="7637" spans="1:15" x14ac:dyDescent="0.25">
      <c r="A7637">
        <v>8555518562711</v>
      </c>
      <c r="B7637" t="s">
        <v>0</v>
      </c>
      <c r="C7637" t="s">
        <v>11389</v>
      </c>
      <c r="D7637" t="s">
        <v>12332</v>
      </c>
      <c r="E7637" t="s">
        <v>12855</v>
      </c>
      <c r="F7637" s="1">
        <v>93581.93</v>
      </c>
      <c r="G7637" s="1">
        <v>210000</v>
      </c>
      <c r="H7637" t="s">
        <v>1717</v>
      </c>
      <c r="I7637" t="s">
        <v>5</v>
      </c>
      <c r="J7637" t="s">
        <v>12856</v>
      </c>
      <c r="K7637" t="s">
        <v>7</v>
      </c>
      <c r="L7637" s="12">
        <v>46108</v>
      </c>
      <c r="M7637" s="5">
        <f>G7637-F7637</f>
        <v>116418.07</v>
      </c>
      <c r="N7637" s="7" t="str">
        <f>CONCATENATE("https://venda-imoveis.caixa.gov.br/sistema/detalhe-imovel.asp?hdnOrigem=index&amp;hdnimovel=",A7637)</f>
        <v>https://venda-imoveis.caixa.gov.br/sistema/detalhe-imovel.asp?hdnOrigem=index&amp;hdnimovel=8555518562711</v>
      </c>
      <c r="O7637" s="9" t="str">
        <f>LEFT(J7637,SEARCH(",",J7637)-1)</f>
        <v>Casa</v>
      </c>
    </row>
    <row r="7638" spans="1:15" x14ac:dyDescent="0.25">
      <c r="A7638">
        <v>1444406731260</v>
      </c>
      <c r="B7638" t="s">
        <v>0</v>
      </c>
      <c r="C7638" t="s">
        <v>5667</v>
      </c>
      <c r="D7638" t="s">
        <v>5668</v>
      </c>
      <c r="E7638" t="s">
        <v>5669</v>
      </c>
      <c r="F7638" s="1">
        <v>66437.84</v>
      </c>
      <c r="G7638" s="1">
        <v>149086.04</v>
      </c>
      <c r="H7638" t="s">
        <v>1717</v>
      </c>
      <c r="I7638" t="s">
        <v>31</v>
      </c>
      <c r="J7638" t="s">
        <v>5670</v>
      </c>
      <c r="K7638" t="s">
        <v>12</v>
      </c>
      <c r="L7638" s="12">
        <v>46108</v>
      </c>
      <c r="M7638" s="5">
        <f>G7638-F7638</f>
        <v>82648.200000000012</v>
      </c>
      <c r="N7638" s="7" t="str">
        <f>CONCATENATE("https://venda-imoveis.caixa.gov.br/sistema/detalhe-imovel.asp?hdnOrigem=index&amp;hdnimovel=",A7638)</f>
        <v>https://venda-imoveis.caixa.gov.br/sistema/detalhe-imovel.asp?hdnOrigem=index&amp;hdnimovel=1444406731260</v>
      </c>
      <c r="O7638" s="9" t="str">
        <f>LEFT(J7638,SEARCH(",",J7638)-1)</f>
        <v>Terreno</v>
      </c>
    </row>
    <row r="7639" spans="1:15" x14ac:dyDescent="0.25">
      <c r="A7639">
        <v>8444405860847</v>
      </c>
      <c r="B7639" t="s">
        <v>0</v>
      </c>
      <c r="C7639" t="s">
        <v>11389</v>
      </c>
      <c r="D7639" t="s">
        <v>11422</v>
      </c>
      <c r="E7639" t="s">
        <v>12852</v>
      </c>
      <c r="F7639" s="1">
        <v>60590.33</v>
      </c>
      <c r="G7639" s="1">
        <v>136000</v>
      </c>
      <c r="H7639" t="s">
        <v>12853</v>
      </c>
      <c r="I7639" t="s">
        <v>5</v>
      </c>
      <c r="J7639" t="s">
        <v>12854</v>
      </c>
      <c r="K7639" t="s">
        <v>7</v>
      </c>
      <c r="L7639" s="12">
        <v>46108</v>
      </c>
      <c r="M7639" s="5">
        <f>G7639-F7639</f>
        <v>75409.67</v>
      </c>
      <c r="N7639" s="7" t="str">
        <f>CONCATENATE("https://venda-imoveis.caixa.gov.br/sistema/detalhe-imovel.asp?hdnOrigem=index&amp;hdnimovel=",A7639)</f>
        <v>https://venda-imoveis.caixa.gov.br/sistema/detalhe-imovel.asp?hdnOrigem=index&amp;hdnimovel=8444405860847</v>
      </c>
      <c r="O7639" s="9" t="str">
        <f>LEFT(J7639,SEARCH(",",J7639)-1)</f>
        <v>Casa</v>
      </c>
    </row>
    <row r="7640" spans="1:15" x14ac:dyDescent="0.25">
      <c r="A7640">
        <v>1444403875830</v>
      </c>
      <c r="B7640" t="s">
        <v>0</v>
      </c>
      <c r="C7640" t="s">
        <v>1529</v>
      </c>
      <c r="D7640" t="s">
        <v>1529</v>
      </c>
      <c r="E7640" t="s">
        <v>1714</v>
      </c>
      <c r="F7640" s="1">
        <v>44521.52</v>
      </c>
      <c r="G7640" s="1">
        <v>100000</v>
      </c>
      <c r="H7640" t="s">
        <v>1715</v>
      </c>
      <c r="I7640" t="s">
        <v>5</v>
      </c>
      <c r="J7640" t="s">
        <v>113</v>
      </c>
      <c r="K7640" t="s">
        <v>7</v>
      </c>
      <c r="L7640" s="12">
        <v>46108</v>
      </c>
      <c r="M7640" s="5">
        <f>G7640-F7640</f>
        <v>55478.48</v>
      </c>
      <c r="N7640" s="7" t="str">
        <f>CONCATENATE("https://venda-imoveis.caixa.gov.br/sistema/detalhe-imovel.asp?hdnOrigem=index&amp;hdnimovel=",A7640)</f>
        <v>https://venda-imoveis.caixa.gov.br/sistema/detalhe-imovel.asp?hdnOrigem=index&amp;hdnimovel=1444403875830</v>
      </c>
      <c r="O7640" s="9" t="str">
        <f>LEFT(J7640,SEARCH(",",J7640)-1)</f>
        <v>Terreno</v>
      </c>
    </row>
    <row r="7641" spans="1:15" x14ac:dyDescent="0.25">
      <c r="A7641">
        <v>1444415151654</v>
      </c>
      <c r="B7641" t="s">
        <v>0</v>
      </c>
      <c r="C7641" t="s">
        <v>5724</v>
      </c>
      <c r="D7641" t="s">
        <v>5728</v>
      </c>
      <c r="E7641" t="s">
        <v>6382</v>
      </c>
      <c r="F7641" s="1">
        <v>40959.800000000003</v>
      </c>
      <c r="G7641" s="1">
        <v>92000</v>
      </c>
      <c r="H7641" t="s">
        <v>1715</v>
      </c>
      <c r="I7641" t="s">
        <v>5</v>
      </c>
      <c r="J7641" t="s">
        <v>379</v>
      </c>
      <c r="K7641" t="s">
        <v>7</v>
      </c>
      <c r="L7641" s="12">
        <v>46108</v>
      </c>
      <c r="M7641" s="5">
        <f>G7641-F7641</f>
        <v>51040.2</v>
      </c>
      <c r="N7641" s="7" t="str">
        <f>CONCATENATE("https://venda-imoveis.caixa.gov.br/sistema/detalhe-imovel.asp?hdnOrigem=index&amp;hdnimovel=",A7641)</f>
        <v>https://venda-imoveis.caixa.gov.br/sistema/detalhe-imovel.asp?hdnOrigem=index&amp;hdnimovel=1444415151654</v>
      </c>
      <c r="O7641" s="9" t="str">
        <f>LEFT(J7641,SEARCH(",",J7641)-1)</f>
        <v>Apartamento</v>
      </c>
    </row>
    <row r="7642" spans="1:15" x14ac:dyDescent="0.25">
      <c r="A7642">
        <v>8444402976640</v>
      </c>
      <c r="B7642" t="s">
        <v>0</v>
      </c>
      <c r="C7642" t="s">
        <v>5724</v>
      </c>
      <c r="D7642" t="s">
        <v>5728</v>
      </c>
      <c r="E7642" t="s">
        <v>6383</v>
      </c>
      <c r="F7642" s="1">
        <v>42295.44</v>
      </c>
      <c r="G7642" s="1">
        <v>95000</v>
      </c>
      <c r="H7642" t="s">
        <v>1715</v>
      </c>
      <c r="I7642" t="s">
        <v>5</v>
      </c>
      <c r="J7642" t="s">
        <v>6384</v>
      </c>
      <c r="K7642" t="s">
        <v>7</v>
      </c>
      <c r="L7642" s="12">
        <v>46108</v>
      </c>
      <c r="M7642" s="5">
        <f>G7642-F7642</f>
        <v>52704.56</v>
      </c>
      <c r="N7642" s="7" t="str">
        <f>CONCATENATE("https://venda-imoveis.caixa.gov.br/sistema/detalhe-imovel.asp?hdnOrigem=index&amp;hdnimovel=",A7642)</f>
        <v>https://venda-imoveis.caixa.gov.br/sistema/detalhe-imovel.asp?hdnOrigem=index&amp;hdnimovel=8444402976640</v>
      </c>
      <c r="O7642" s="9" t="str">
        <f>LEFT(J7642,SEARCH(",",J7642)-1)</f>
        <v>Casa</v>
      </c>
    </row>
    <row r="7643" spans="1:15" x14ac:dyDescent="0.25">
      <c r="A7643">
        <v>8083970013007</v>
      </c>
      <c r="B7643" t="s">
        <v>0</v>
      </c>
      <c r="C7643" t="s">
        <v>5724</v>
      </c>
      <c r="D7643" t="s">
        <v>6005</v>
      </c>
      <c r="E7643" t="s">
        <v>6385</v>
      </c>
      <c r="F7643" s="1">
        <v>39178.93</v>
      </c>
      <c r="G7643" s="1">
        <v>88000</v>
      </c>
      <c r="H7643" t="s">
        <v>1715</v>
      </c>
      <c r="I7643" t="s">
        <v>5</v>
      </c>
      <c r="J7643" t="s">
        <v>6386</v>
      </c>
      <c r="K7643" t="s">
        <v>7</v>
      </c>
      <c r="L7643" s="12">
        <v>46108</v>
      </c>
      <c r="M7643" s="5">
        <f>G7643-F7643</f>
        <v>48821.07</v>
      </c>
      <c r="N7643" s="7" t="str">
        <f>CONCATENATE("https://venda-imoveis.caixa.gov.br/sistema/detalhe-imovel.asp?hdnOrigem=index&amp;hdnimovel=",A7643)</f>
        <v>https://venda-imoveis.caixa.gov.br/sistema/detalhe-imovel.asp?hdnOrigem=index&amp;hdnimovel=8083970013007</v>
      </c>
      <c r="O7643" s="9" t="str">
        <f>LEFT(J7643,SEARCH(",",J7643)-1)</f>
        <v>Apartamento</v>
      </c>
    </row>
    <row r="7644" spans="1:15" x14ac:dyDescent="0.25">
      <c r="A7644">
        <v>8444406739561</v>
      </c>
      <c r="B7644" t="s">
        <v>0</v>
      </c>
      <c r="C7644" t="s">
        <v>5724</v>
      </c>
      <c r="D7644" t="s">
        <v>6005</v>
      </c>
      <c r="E7644" t="s">
        <v>6387</v>
      </c>
      <c r="F7644" s="1">
        <v>44076.3</v>
      </c>
      <c r="G7644" s="1">
        <v>99000</v>
      </c>
      <c r="H7644" t="s">
        <v>1715</v>
      </c>
      <c r="I7644" t="s">
        <v>5</v>
      </c>
      <c r="J7644" t="s">
        <v>6388</v>
      </c>
      <c r="K7644" t="s">
        <v>7</v>
      </c>
      <c r="L7644" s="12">
        <v>46108</v>
      </c>
      <c r="M7644" s="5">
        <f>G7644-F7644</f>
        <v>54923.7</v>
      </c>
      <c r="N7644" s="7" t="str">
        <f>CONCATENATE("https://venda-imoveis.caixa.gov.br/sistema/detalhe-imovel.asp?hdnOrigem=index&amp;hdnimovel=",A7644)</f>
        <v>https://venda-imoveis.caixa.gov.br/sistema/detalhe-imovel.asp?hdnOrigem=index&amp;hdnimovel=8444406739561</v>
      </c>
      <c r="O7644" s="9" t="str">
        <f>LEFT(J7644,SEARCH(",",J7644)-1)</f>
        <v>Apartamento</v>
      </c>
    </row>
    <row r="7645" spans="1:15" x14ac:dyDescent="0.25">
      <c r="A7645">
        <v>8444413877621</v>
      </c>
      <c r="B7645" t="s">
        <v>0</v>
      </c>
      <c r="C7645" t="s">
        <v>2668</v>
      </c>
      <c r="D7645" t="s">
        <v>2675</v>
      </c>
      <c r="E7645" t="s">
        <v>2756</v>
      </c>
      <c r="F7645" s="1">
        <v>70020.39</v>
      </c>
      <c r="G7645" s="1">
        <v>158000</v>
      </c>
      <c r="H7645" t="s">
        <v>2757</v>
      </c>
      <c r="I7645" t="s">
        <v>5</v>
      </c>
      <c r="J7645" t="s">
        <v>2758</v>
      </c>
      <c r="K7645" t="s">
        <v>7</v>
      </c>
      <c r="L7645" s="12">
        <v>46108</v>
      </c>
      <c r="M7645" s="5">
        <f>G7645-F7645</f>
        <v>87979.61</v>
      </c>
      <c r="N7645" s="7" t="str">
        <f>CONCATENATE("https://venda-imoveis.caixa.gov.br/sistema/detalhe-imovel.asp?hdnOrigem=index&amp;hdnimovel=",A7645)</f>
        <v>https://venda-imoveis.caixa.gov.br/sistema/detalhe-imovel.asp?hdnOrigem=index&amp;hdnimovel=8444413877621</v>
      </c>
      <c r="O7645" s="9" t="str">
        <f>LEFT(J7645,SEARCH(",",J7645)-1)</f>
        <v>Casa</v>
      </c>
    </row>
    <row r="7646" spans="1:15" x14ac:dyDescent="0.25">
      <c r="A7646">
        <v>8132600006393</v>
      </c>
      <c r="B7646" t="s">
        <v>0</v>
      </c>
      <c r="C7646" t="s">
        <v>5724</v>
      </c>
      <c r="D7646" t="s">
        <v>6380</v>
      </c>
      <c r="E7646" t="s">
        <v>6381</v>
      </c>
      <c r="F7646" s="1">
        <v>77554.23</v>
      </c>
      <c r="G7646" s="1">
        <v>175000</v>
      </c>
      <c r="H7646" t="s">
        <v>2757</v>
      </c>
      <c r="I7646" t="s">
        <v>5</v>
      </c>
      <c r="J7646" t="s">
        <v>6243</v>
      </c>
      <c r="K7646" t="s">
        <v>12</v>
      </c>
      <c r="L7646" s="12">
        <v>46108</v>
      </c>
      <c r="M7646" s="5">
        <f>G7646-F7646</f>
        <v>97445.77</v>
      </c>
      <c r="N7646" s="7" t="str">
        <f>CONCATENATE("https://venda-imoveis.caixa.gov.br/sistema/detalhe-imovel.asp?hdnOrigem=index&amp;hdnimovel=",A7646)</f>
        <v>https://venda-imoveis.caixa.gov.br/sistema/detalhe-imovel.asp?hdnOrigem=index&amp;hdnimovel=8132600006393</v>
      </c>
      <c r="O7646" s="9" t="str">
        <f>LEFT(J7646,SEARCH(",",J7646)-1)</f>
        <v>Apartamento</v>
      </c>
    </row>
    <row r="7647" spans="1:15" x14ac:dyDescent="0.25">
      <c r="A7647">
        <v>1444414151219</v>
      </c>
      <c r="B7647" t="s">
        <v>0</v>
      </c>
      <c r="C7647" t="s">
        <v>11389</v>
      </c>
      <c r="D7647" t="s">
        <v>12849</v>
      </c>
      <c r="E7647" t="s">
        <v>12850</v>
      </c>
      <c r="F7647" s="1">
        <v>72679.39</v>
      </c>
      <c r="G7647" s="1">
        <v>164000</v>
      </c>
      <c r="H7647" t="s">
        <v>2757</v>
      </c>
      <c r="I7647" t="s">
        <v>5</v>
      </c>
      <c r="J7647" t="s">
        <v>12851</v>
      </c>
      <c r="K7647" t="s">
        <v>12</v>
      </c>
      <c r="L7647" s="12">
        <v>46108</v>
      </c>
      <c r="M7647" s="5">
        <f>G7647-F7647</f>
        <v>91320.61</v>
      </c>
      <c r="N7647" s="7" t="str">
        <f>CONCATENATE("https://venda-imoveis.caixa.gov.br/sistema/detalhe-imovel.asp?hdnOrigem=index&amp;hdnimovel=",A7647)</f>
        <v>https://venda-imoveis.caixa.gov.br/sistema/detalhe-imovel.asp?hdnOrigem=index&amp;hdnimovel=1444414151219</v>
      </c>
      <c r="O7647" s="9" t="str">
        <f>LEFT(J7647,SEARCH(",",J7647)-1)</f>
        <v>Apartamento</v>
      </c>
    </row>
    <row r="7648" spans="1:15" x14ac:dyDescent="0.25">
      <c r="A7648">
        <v>8444415194750</v>
      </c>
      <c r="B7648" t="s">
        <v>0</v>
      </c>
      <c r="C7648" t="s">
        <v>11389</v>
      </c>
      <c r="D7648" t="s">
        <v>11393</v>
      </c>
      <c r="E7648" t="s">
        <v>12846</v>
      </c>
      <c r="F7648" s="1">
        <v>51236.95</v>
      </c>
      <c r="G7648" s="1">
        <v>115644.84</v>
      </c>
      <c r="H7648" t="s">
        <v>12847</v>
      </c>
      <c r="I7648" t="s">
        <v>5</v>
      </c>
      <c r="J7648" t="s">
        <v>12848</v>
      </c>
      <c r="K7648" t="s">
        <v>7</v>
      </c>
      <c r="L7648" s="12">
        <v>46108</v>
      </c>
      <c r="M7648" s="5">
        <f>G7648-F7648</f>
        <v>64407.89</v>
      </c>
      <c r="N7648" s="7" t="str">
        <f>CONCATENATE("https://venda-imoveis.caixa.gov.br/sistema/detalhe-imovel.asp?hdnOrigem=index&amp;hdnimovel=",A7648)</f>
        <v>https://venda-imoveis.caixa.gov.br/sistema/detalhe-imovel.asp?hdnOrigem=index&amp;hdnimovel=8444415194750</v>
      </c>
      <c r="O7648" s="9" t="str">
        <f>LEFT(J7648,SEARCH(",",J7648)-1)</f>
        <v>Apartamento</v>
      </c>
    </row>
    <row r="7649" spans="1:15" x14ac:dyDescent="0.25">
      <c r="A7649">
        <v>8444416383662</v>
      </c>
      <c r="B7649" t="s">
        <v>0</v>
      </c>
      <c r="C7649" t="s">
        <v>1529</v>
      </c>
      <c r="D7649" t="s">
        <v>1685</v>
      </c>
      <c r="E7649" t="s">
        <v>1711</v>
      </c>
      <c r="F7649" s="1">
        <v>68069.83</v>
      </c>
      <c r="G7649" s="1">
        <v>153950.76999999999</v>
      </c>
      <c r="H7649" t="s">
        <v>1712</v>
      </c>
      <c r="I7649" t="s">
        <v>5</v>
      </c>
      <c r="J7649" t="s">
        <v>1713</v>
      </c>
      <c r="K7649" t="s">
        <v>7</v>
      </c>
      <c r="L7649" s="12">
        <v>46108</v>
      </c>
      <c r="M7649" s="5">
        <f>G7649-F7649</f>
        <v>85880.939999999988</v>
      </c>
      <c r="N7649" s="7" t="str">
        <f>CONCATENATE("https://venda-imoveis.caixa.gov.br/sistema/detalhe-imovel.asp?hdnOrigem=index&amp;hdnimovel=",A7649)</f>
        <v>https://venda-imoveis.caixa.gov.br/sistema/detalhe-imovel.asp?hdnOrigem=index&amp;hdnimovel=8444416383662</v>
      </c>
      <c r="O7649" s="9" t="str">
        <f>LEFT(J7649,SEARCH(",",J7649)-1)</f>
        <v>Casa</v>
      </c>
    </row>
    <row r="7650" spans="1:15" x14ac:dyDescent="0.25">
      <c r="A7650">
        <v>8555534979338</v>
      </c>
      <c r="B7650" t="s">
        <v>0</v>
      </c>
      <c r="C7650" t="s">
        <v>11389</v>
      </c>
      <c r="D7650" t="s">
        <v>11393</v>
      </c>
      <c r="E7650" t="s">
        <v>12842</v>
      </c>
      <c r="F7650" s="1">
        <v>64996.53</v>
      </c>
      <c r="G7650" s="1">
        <v>147000</v>
      </c>
      <c r="H7650" t="s">
        <v>1712</v>
      </c>
      <c r="I7650" t="s">
        <v>5</v>
      </c>
      <c r="J7650" t="s">
        <v>12843</v>
      </c>
      <c r="K7650" t="s">
        <v>7</v>
      </c>
      <c r="L7650" s="12">
        <v>46108</v>
      </c>
      <c r="M7650" s="5">
        <f>G7650-F7650</f>
        <v>82003.47</v>
      </c>
      <c r="N7650" s="7" t="str">
        <f>CONCATENATE("https://venda-imoveis.caixa.gov.br/sistema/detalhe-imovel.asp?hdnOrigem=index&amp;hdnimovel=",A7650)</f>
        <v>https://venda-imoveis.caixa.gov.br/sistema/detalhe-imovel.asp?hdnOrigem=index&amp;hdnimovel=8555534979338</v>
      </c>
      <c r="O7650" s="9" t="str">
        <f>LEFT(J7650,SEARCH(",",J7650)-1)</f>
        <v>Casa</v>
      </c>
    </row>
    <row r="7651" spans="1:15" x14ac:dyDescent="0.25">
      <c r="A7651">
        <v>8444418531502</v>
      </c>
      <c r="B7651" t="s">
        <v>0</v>
      </c>
      <c r="C7651" t="s">
        <v>11389</v>
      </c>
      <c r="D7651" t="s">
        <v>9062</v>
      </c>
      <c r="E7651" t="s">
        <v>12844</v>
      </c>
      <c r="F7651" s="1">
        <v>68091.59</v>
      </c>
      <c r="G7651" s="1">
        <v>154000</v>
      </c>
      <c r="H7651" t="s">
        <v>1712</v>
      </c>
      <c r="I7651" t="s">
        <v>5</v>
      </c>
      <c r="J7651" t="s">
        <v>12845</v>
      </c>
      <c r="K7651" t="s">
        <v>7</v>
      </c>
      <c r="L7651" s="12">
        <v>46108</v>
      </c>
      <c r="M7651" s="5">
        <f>G7651-F7651</f>
        <v>85908.41</v>
      </c>
      <c r="N7651" s="7" t="str">
        <f>CONCATENATE("https://venda-imoveis.caixa.gov.br/sistema/detalhe-imovel.asp?hdnOrigem=index&amp;hdnimovel=",A7651)</f>
        <v>https://venda-imoveis.caixa.gov.br/sistema/detalhe-imovel.asp?hdnOrigem=index&amp;hdnimovel=8444418531502</v>
      </c>
      <c r="O7651" s="9" t="str">
        <f>LEFT(J7651,SEARCH(",",J7651)-1)</f>
        <v>Casa</v>
      </c>
    </row>
    <row r="7652" spans="1:15" x14ac:dyDescent="0.25">
      <c r="A7652">
        <v>8444404425055</v>
      </c>
      <c r="B7652" t="s">
        <v>0</v>
      </c>
      <c r="C7652" t="s">
        <v>8</v>
      </c>
      <c r="D7652" t="s">
        <v>13</v>
      </c>
      <c r="E7652" t="s">
        <v>14</v>
      </c>
      <c r="F7652" s="1">
        <v>56581.95</v>
      </c>
      <c r="G7652" s="1">
        <v>128000</v>
      </c>
      <c r="H7652" t="s">
        <v>15</v>
      </c>
      <c r="I7652" t="s">
        <v>5</v>
      </c>
      <c r="J7652" t="s">
        <v>16</v>
      </c>
      <c r="K7652" t="s">
        <v>7</v>
      </c>
      <c r="L7652" s="12">
        <v>46108</v>
      </c>
      <c r="M7652" s="5">
        <f>G7652-F7652</f>
        <v>71418.05</v>
      </c>
      <c r="N7652" s="7" t="str">
        <f>CONCATENATE("https://venda-imoveis.caixa.gov.br/sistema/detalhe-imovel.asp?hdnOrigem=index&amp;hdnimovel=",A7652)</f>
        <v>https://venda-imoveis.caixa.gov.br/sistema/detalhe-imovel.asp?hdnOrigem=index&amp;hdnimovel=8444404425055</v>
      </c>
      <c r="O7652" s="9" t="str">
        <f>LEFT(J7652,SEARCH(",",J7652)-1)</f>
        <v>Casa</v>
      </c>
    </row>
    <row r="7653" spans="1:15" x14ac:dyDescent="0.25">
      <c r="A7653">
        <v>8787703405555</v>
      </c>
      <c r="B7653" t="s">
        <v>0</v>
      </c>
      <c r="C7653" t="s">
        <v>131</v>
      </c>
      <c r="D7653" t="s">
        <v>148</v>
      </c>
      <c r="E7653" t="s">
        <v>206</v>
      </c>
      <c r="F7653" s="1">
        <v>60118.32</v>
      </c>
      <c r="G7653" s="1">
        <v>136000</v>
      </c>
      <c r="H7653" t="s">
        <v>15</v>
      </c>
      <c r="I7653" t="s">
        <v>5</v>
      </c>
      <c r="J7653" t="s">
        <v>170</v>
      </c>
      <c r="K7653" t="s">
        <v>7</v>
      </c>
      <c r="L7653" s="12">
        <v>46108</v>
      </c>
      <c r="M7653" s="5">
        <f>G7653-F7653</f>
        <v>75881.679999999993</v>
      </c>
      <c r="N7653" s="7" t="str">
        <f>CONCATENATE("https://venda-imoveis.caixa.gov.br/sistema/detalhe-imovel.asp?hdnOrigem=index&amp;hdnimovel=",A7653)</f>
        <v>https://venda-imoveis.caixa.gov.br/sistema/detalhe-imovel.asp?hdnOrigem=index&amp;hdnimovel=8787703405555</v>
      </c>
      <c r="O7653" s="9" t="str">
        <f>LEFT(J7653,SEARCH(",",J7653)-1)</f>
        <v>Apartamento</v>
      </c>
    </row>
    <row r="7654" spans="1:15" x14ac:dyDescent="0.25">
      <c r="A7654">
        <v>8787713172669</v>
      </c>
      <c r="B7654" t="s">
        <v>0</v>
      </c>
      <c r="C7654" t="s">
        <v>5724</v>
      </c>
      <c r="D7654" t="s">
        <v>6057</v>
      </c>
      <c r="E7654" t="s">
        <v>6369</v>
      </c>
      <c r="F7654" s="1">
        <v>58792.18</v>
      </c>
      <c r="G7654" s="1">
        <v>133000</v>
      </c>
      <c r="H7654" t="s">
        <v>15</v>
      </c>
      <c r="I7654" t="s">
        <v>5</v>
      </c>
      <c r="J7654" t="s">
        <v>5916</v>
      </c>
      <c r="K7654" t="s">
        <v>12</v>
      </c>
      <c r="L7654" s="12">
        <v>46108</v>
      </c>
      <c r="M7654" s="5">
        <f>G7654-F7654</f>
        <v>74207.820000000007</v>
      </c>
      <c r="N7654" s="7" t="str">
        <f>CONCATENATE("https://venda-imoveis.caixa.gov.br/sistema/detalhe-imovel.asp?hdnOrigem=index&amp;hdnimovel=",A7654)</f>
        <v>https://venda-imoveis.caixa.gov.br/sistema/detalhe-imovel.asp?hdnOrigem=index&amp;hdnimovel=8787713172669</v>
      </c>
      <c r="O7654" s="9" t="str">
        <f>LEFT(J7654,SEARCH(",",J7654)-1)</f>
        <v>Apartamento</v>
      </c>
    </row>
    <row r="7655" spans="1:15" x14ac:dyDescent="0.25">
      <c r="A7655">
        <v>8787713284190</v>
      </c>
      <c r="B7655" t="s">
        <v>0</v>
      </c>
      <c r="C7655" t="s">
        <v>5724</v>
      </c>
      <c r="D7655" t="s">
        <v>6057</v>
      </c>
      <c r="E7655" t="s">
        <v>6370</v>
      </c>
      <c r="F7655" s="1">
        <v>61002.41</v>
      </c>
      <c r="G7655" s="1">
        <v>138000</v>
      </c>
      <c r="H7655" t="s">
        <v>15</v>
      </c>
      <c r="I7655" t="s">
        <v>5</v>
      </c>
      <c r="J7655" t="s">
        <v>3578</v>
      </c>
      <c r="K7655" t="s">
        <v>12</v>
      </c>
      <c r="L7655" s="12">
        <v>46108</v>
      </c>
      <c r="M7655" s="5">
        <f>G7655-F7655</f>
        <v>76997.59</v>
      </c>
      <c r="N7655" s="7" t="str">
        <f>CONCATENATE("https://venda-imoveis.caixa.gov.br/sistema/detalhe-imovel.asp?hdnOrigem=index&amp;hdnimovel=",A7655)</f>
        <v>https://venda-imoveis.caixa.gov.br/sistema/detalhe-imovel.asp?hdnOrigem=index&amp;hdnimovel=8787713284190</v>
      </c>
      <c r="O7655" s="9" t="str">
        <f>LEFT(J7655,SEARCH(",",J7655)-1)</f>
        <v>Apartamento</v>
      </c>
    </row>
    <row r="7656" spans="1:15" x14ac:dyDescent="0.25">
      <c r="A7656">
        <v>8555537503644</v>
      </c>
      <c r="B7656" t="s">
        <v>0</v>
      </c>
      <c r="C7656" t="s">
        <v>5724</v>
      </c>
      <c r="D7656" t="s">
        <v>6047</v>
      </c>
      <c r="E7656" t="s">
        <v>6371</v>
      </c>
      <c r="F7656" s="1">
        <v>58928.61</v>
      </c>
      <c r="G7656" s="1">
        <v>133308.64000000001</v>
      </c>
      <c r="H7656" t="s">
        <v>15</v>
      </c>
      <c r="I7656" t="s">
        <v>5</v>
      </c>
      <c r="J7656" t="s">
        <v>6372</v>
      </c>
      <c r="K7656" t="s">
        <v>12</v>
      </c>
      <c r="L7656" s="12">
        <v>46108</v>
      </c>
      <c r="M7656" s="5">
        <f>G7656-F7656</f>
        <v>74380.030000000013</v>
      </c>
      <c r="N7656" s="7" t="str">
        <f>CONCATENATE("https://venda-imoveis.caixa.gov.br/sistema/detalhe-imovel.asp?hdnOrigem=index&amp;hdnimovel=",A7656)</f>
        <v>https://venda-imoveis.caixa.gov.br/sistema/detalhe-imovel.asp?hdnOrigem=index&amp;hdnimovel=8555537503644</v>
      </c>
      <c r="O7656" s="9" t="str">
        <f>LEFT(J7656,SEARCH(",",J7656)-1)</f>
        <v>Apartamento</v>
      </c>
    </row>
    <row r="7657" spans="1:15" x14ac:dyDescent="0.25">
      <c r="A7657">
        <v>8787709776733</v>
      </c>
      <c r="B7657" t="s">
        <v>0</v>
      </c>
      <c r="C7657" t="s">
        <v>5724</v>
      </c>
      <c r="D7657" t="s">
        <v>6047</v>
      </c>
      <c r="E7657" t="s">
        <v>6373</v>
      </c>
      <c r="F7657" s="1">
        <v>55697.85</v>
      </c>
      <c r="G7657" s="1">
        <v>126000</v>
      </c>
      <c r="H7657" t="s">
        <v>15</v>
      </c>
      <c r="I7657" t="s">
        <v>5</v>
      </c>
      <c r="J7657" t="s">
        <v>6126</v>
      </c>
      <c r="K7657" t="s">
        <v>12</v>
      </c>
      <c r="L7657" s="12">
        <v>46108</v>
      </c>
      <c r="M7657" s="5">
        <f>G7657-F7657</f>
        <v>70302.149999999994</v>
      </c>
      <c r="N7657" s="7" t="str">
        <f>CONCATENATE("https://venda-imoveis.caixa.gov.br/sistema/detalhe-imovel.asp?hdnOrigem=index&amp;hdnimovel=",A7657)</f>
        <v>https://venda-imoveis.caixa.gov.br/sistema/detalhe-imovel.asp?hdnOrigem=index&amp;hdnimovel=8787709776733</v>
      </c>
      <c r="O7657" s="9" t="str">
        <f>LEFT(J7657,SEARCH(",",J7657)-1)</f>
        <v>Apartamento</v>
      </c>
    </row>
    <row r="7658" spans="1:15" x14ac:dyDescent="0.25">
      <c r="A7658">
        <v>8787703014246</v>
      </c>
      <c r="B7658" t="s">
        <v>0</v>
      </c>
      <c r="C7658" t="s">
        <v>5724</v>
      </c>
      <c r="D7658" t="s">
        <v>1102</v>
      </c>
      <c r="E7658" t="s">
        <v>6374</v>
      </c>
      <c r="F7658" s="1">
        <v>57908.08</v>
      </c>
      <c r="G7658" s="1">
        <v>131000</v>
      </c>
      <c r="H7658" t="s">
        <v>15</v>
      </c>
      <c r="I7658" t="s">
        <v>5</v>
      </c>
      <c r="J7658" t="s">
        <v>6124</v>
      </c>
      <c r="K7658" t="s">
        <v>12</v>
      </c>
      <c r="L7658" s="12">
        <v>46108</v>
      </c>
      <c r="M7658" s="5">
        <f>G7658-F7658</f>
        <v>73091.92</v>
      </c>
      <c r="N7658" s="7" t="str">
        <f>CONCATENATE("https://venda-imoveis.caixa.gov.br/sistema/detalhe-imovel.asp?hdnOrigem=index&amp;hdnimovel=",A7658)</f>
        <v>https://venda-imoveis.caixa.gov.br/sistema/detalhe-imovel.asp?hdnOrigem=index&amp;hdnimovel=8787703014246</v>
      </c>
      <c r="O7658" s="9" t="str">
        <f>LEFT(J7658,SEARCH(",",J7658)-1)</f>
        <v>Apartamento</v>
      </c>
    </row>
    <row r="7659" spans="1:15" x14ac:dyDescent="0.25">
      <c r="A7659">
        <v>8787708947534</v>
      </c>
      <c r="B7659" t="s">
        <v>0</v>
      </c>
      <c r="C7659" t="s">
        <v>5724</v>
      </c>
      <c r="D7659" t="s">
        <v>1102</v>
      </c>
      <c r="E7659" t="s">
        <v>6375</v>
      </c>
      <c r="F7659" s="1">
        <v>60118.32</v>
      </c>
      <c r="G7659" s="1">
        <v>136000</v>
      </c>
      <c r="H7659" t="s">
        <v>15</v>
      </c>
      <c r="I7659" t="s">
        <v>5</v>
      </c>
      <c r="J7659" t="s">
        <v>6032</v>
      </c>
      <c r="K7659" t="s">
        <v>12</v>
      </c>
      <c r="L7659" s="12">
        <v>46108</v>
      </c>
      <c r="M7659" s="5">
        <f>G7659-F7659</f>
        <v>75881.679999999993</v>
      </c>
      <c r="N7659" s="7" t="str">
        <f>CONCATENATE("https://venda-imoveis.caixa.gov.br/sistema/detalhe-imovel.asp?hdnOrigem=index&amp;hdnimovel=",A7659)</f>
        <v>https://venda-imoveis.caixa.gov.br/sistema/detalhe-imovel.asp?hdnOrigem=index&amp;hdnimovel=8787708947534</v>
      </c>
      <c r="O7659" s="9" t="str">
        <f>LEFT(J7659,SEARCH(",",J7659)-1)</f>
        <v>Apartamento</v>
      </c>
    </row>
    <row r="7660" spans="1:15" x14ac:dyDescent="0.25">
      <c r="A7660">
        <v>8787709639930</v>
      </c>
      <c r="B7660" t="s">
        <v>0</v>
      </c>
      <c r="C7660" t="s">
        <v>5724</v>
      </c>
      <c r="D7660" t="s">
        <v>1102</v>
      </c>
      <c r="E7660" t="s">
        <v>6376</v>
      </c>
      <c r="F7660" s="1">
        <v>56581.95</v>
      </c>
      <c r="G7660" s="1">
        <v>128000</v>
      </c>
      <c r="H7660" t="s">
        <v>15</v>
      </c>
      <c r="I7660" t="s">
        <v>5</v>
      </c>
      <c r="J7660" t="s">
        <v>6032</v>
      </c>
      <c r="K7660" t="s">
        <v>12</v>
      </c>
      <c r="L7660" s="12">
        <v>46108</v>
      </c>
      <c r="M7660" s="5">
        <f>G7660-F7660</f>
        <v>71418.05</v>
      </c>
      <c r="N7660" s="7" t="str">
        <f>CONCATENATE("https://venda-imoveis.caixa.gov.br/sistema/detalhe-imovel.asp?hdnOrigem=index&amp;hdnimovel=",A7660)</f>
        <v>https://venda-imoveis.caixa.gov.br/sistema/detalhe-imovel.asp?hdnOrigem=index&amp;hdnimovel=8787709639930</v>
      </c>
      <c r="O7660" s="9" t="str">
        <f>LEFT(J7660,SEARCH(",",J7660)-1)</f>
        <v>Apartamento</v>
      </c>
    </row>
    <row r="7661" spans="1:15" x14ac:dyDescent="0.25">
      <c r="A7661">
        <v>8787712017309</v>
      </c>
      <c r="B7661" t="s">
        <v>0</v>
      </c>
      <c r="C7661" t="s">
        <v>5724</v>
      </c>
      <c r="D7661" t="s">
        <v>1102</v>
      </c>
      <c r="E7661" t="s">
        <v>6377</v>
      </c>
      <c r="F7661" s="1">
        <v>55473.61</v>
      </c>
      <c r="G7661" s="1">
        <v>125492.72</v>
      </c>
      <c r="H7661" t="s">
        <v>15</v>
      </c>
      <c r="I7661" t="s">
        <v>5</v>
      </c>
      <c r="J7661" t="s">
        <v>3443</v>
      </c>
      <c r="K7661" t="s">
        <v>12</v>
      </c>
      <c r="L7661" s="12">
        <v>46108</v>
      </c>
      <c r="M7661" s="5">
        <f>G7661-F7661</f>
        <v>70019.11</v>
      </c>
      <c r="N7661" s="7" t="str">
        <f>CONCATENATE("https://venda-imoveis.caixa.gov.br/sistema/detalhe-imovel.asp?hdnOrigem=index&amp;hdnimovel=",A7661)</f>
        <v>https://venda-imoveis.caixa.gov.br/sistema/detalhe-imovel.asp?hdnOrigem=index&amp;hdnimovel=8787712017309</v>
      </c>
      <c r="O7661" s="9" t="str">
        <f>LEFT(J7661,SEARCH(",",J7661)-1)</f>
        <v>Apartamento</v>
      </c>
    </row>
    <row r="7662" spans="1:15" x14ac:dyDescent="0.25">
      <c r="A7662">
        <v>8787712699736</v>
      </c>
      <c r="B7662" t="s">
        <v>0</v>
      </c>
      <c r="C7662" t="s">
        <v>5724</v>
      </c>
      <c r="D7662" t="s">
        <v>1102</v>
      </c>
      <c r="E7662" t="s">
        <v>6378</v>
      </c>
      <c r="F7662" s="1">
        <v>58261.68</v>
      </c>
      <c r="G7662" s="1">
        <v>131799.91</v>
      </c>
      <c r="H7662" t="s">
        <v>15</v>
      </c>
      <c r="I7662" t="s">
        <v>5</v>
      </c>
      <c r="J7662" t="s">
        <v>4067</v>
      </c>
      <c r="K7662" t="s">
        <v>12</v>
      </c>
      <c r="L7662" s="12">
        <v>46108</v>
      </c>
      <c r="M7662" s="5">
        <f>G7662-F7662</f>
        <v>73538.23000000001</v>
      </c>
      <c r="N7662" s="7" t="str">
        <f>CONCATENATE("https://venda-imoveis.caixa.gov.br/sistema/detalhe-imovel.asp?hdnOrigem=index&amp;hdnimovel=",A7662)</f>
        <v>https://venda-imoveis.caixa.gov.br/sistema/detalhe-imovel.asp?hdnOrigem=index&amp;hdnimovel=8787712699736</v>
      </c>
      <c r="O7662" s="9" t="str">
        <f>LEFT(J7662,SEARCH(",",J7662)-1)</f>
        <v>Apartamento</v>
      </c>
    </row>
    <row r="7663" spans="1:15" x14ac:dyDescent="0.25">
      <c r="A7663">
        <v>8787713117854</v>
      </c>
      <c r="B7663" t="s">
        <v>0</v>
      </c>
      <c r="C7663" t="s">
        <v>5724</v>
      </c>
      <c r="D7663" t="s">
        <v>1102</v>
      </c>
      <c r="E7663" t="s">
        <v>6379</v>
      </c>
      <c r="F7663" s="1">
        <v>57466.04</v>
      </c>
      <c r="G7663" s="1">
        <v>130000</v>
      </c>
      <c r="H7663" t="s">
        <v>15</v>
      </c>
      <c r="I7663" t="s">
        <v>5</v>
      </c>
      <c r="J7663" t="s">
        <v>4067</v>
      </c>
      <c r="K7663" t="s">
        <v>12</v>
      </c>
      <c r="L7663" s="12">
        <v>46108</v>
      </c>
      <c r="M7663" s="5">
        <f>G7663-F7663</f>
        <v>72533.959999999992</v>
      </c>
      <c r="N7663" s="7" t="str">
        <f>CONCATENATE("https://venda-imoveis.caixa.gov.br/sistema/detalhe-imovel.asp?hdnOrigem=index&amp;hdnimovel=",A7663)</f>
        <v>https://venda-imoveis.caixa.gov.br/sistema/detalhe-imovel.asp?hdnOrigem=index&amp;hdnimovel=8787713117854</v>
      </c>
      <c r="O7663" s="9" t="str">
        <f>LEFT(J7663,SEARCH(",",J7663)-1)</f>
        <v>Apartamento</v>
      </c>
    </row>
    <row r="7664" spans="1:15" x14ac:dyDescent="0.25">
      <c r="A7664">
        <v>8444408994534</v>
      </c>
      <c r="B7664" t="s">
        <v>0</v>
      </c>
      <c r="C7664" t="s">
        <v>11389</v>
      </c>
      <c r="D7664" t="s">
        <v>11696</v>
      </c>
      <c r="E7664" t="s">
        <v>12840</v>
      </c>
      <c r="F7664" s="1">
        <v>57994.7</v>
      </c>
      <c r="G7664" s="1">
        <v>131195.94</v>
      </c>
      <c r="H7664" t="s">
        <v>15</v>
      </c>
      <c r="I7664" t="s">
        <v>5</v>
      </c>
      <c r="J7664" t="s">
        <v>12841</v>
      </c>
      <c r="K7664" t="s">
        <v>12</v>
      </c>
      <c r="L7664" s="12">
        <v>46108</v>
      </c>
      <c r="M7664" s="5">
        <f>G7664-F7664</f>
        <v>73201.240000000005</v>
      </c>
      <c r="N7664" s="7" t="str">
        <f>CONCATENATE("https://venda-imoveis.caixa.gov.br/sistema/detalhe-imovel.asp?hdnOrigem=index&amp;hdnimovel=",A7664)</f>
        <v>https://venda-imoveis.caixa.gov.br/sistema/detalhe-imovel.asp?hdnOrigem=index&amp;hdnimovel=8444408994534</v>
      </c>
      <c r="O7664" s="9" t="str">
        <f>LEFT(J7664,SEARCH(",",J7664)-1)</f>
        <v>Casa</v>
      </c>
    </row>
    <row r="7665" spans="1:15" x14ac:dyDescent="0.25">
      <c r="A7665">
        <v>8444409833500</v>
      </c>
      <c r="B7665" t="s">
        <v>0</v>
      </c>
      <c r="C7665" t="s">
        <v>5724</v>
      </c>
      <c r="D7665" t="s">
        <v>5760</v>
      </c>
      <c r="E7665" t="s">
        <v>6367</v>
      </c>
      <c r="F7665" s="1">
        <v>30939.46</v>
      </c>
      <c r="G7665" s="1">
        <v>70000</v>
      </c>
      <c r="H7665" t="s">
        <v>6368</v>
      </c>
      <c r="I7665" t="s">
        <v>5</v>
      </c>
      <c r="J7665" t="s">
        <v>5824</v>
      </c>
      <c r="K7665" t="s">
        <v>12</v>
      </c>
      <c r="L7665" s="12">
        <v>46108</v>
      </c>
      <c r="M7665" s="5">
        <f>G7665-F7665</f>
        <v>39060.54</v>
      </c>
      <c r="N7665" s="7" t="str">
        <f>CONCATENATE("https://venda-imoveis.caixa.gov.br/sistema/detalhe-imovel.asp?hdnOrigem=index&amp;hdnimovel=",A7665)</f>
        <v>https://venda-imoveis.caixa.gov.br/sistema/detalhe-imovel.asp?hdnOrigem=index&amp;hdnimovel=8444409833500</v>
      </c>
      <c r="O7665" s="9" t="str">
        <f>LEFT(J7665,SEARCH(",",J7665)-1)</f>
        <v>Apartamento</v>
      </c>
    </row>
    <row r="7666" spans="1:15" x14ac:dyDescent="0.25">
      <c r="A7666">
        <v>8444404595538</v>
      </c>
      <c r="B7666" t="s">
        <v>0</v>
      </c>
      <c r="C7666" t="s">
        <v>1529</v>
      </c>
      <c r="D7666" t="s">
        <v>1704</v>
      </c>
      <c r="E7666" t="s">
        <v>1705</v>
      </c>
      <c r="F7666" s="1">
        <v>53429.52</v>
      </c>
      <c r="G7666" s="1">
        <v>120927.06</v>
      </c>
      <c r="H7666" t="s">
        <v>1706</v>
      </c>
      <c r="I7666" t="s">
        <v>5</v>
      </c>
      <c r="J7666" t="s">
        <v>1707</v>
      </c>
      <c r="K7666" t="s">
        <v>7</v>
      </c>
      <c r="L7666" s="12">
        <v>46108</v>
      </c>
      <c r="M7666" s="5">
        <f>G7666-F7666</f>
        <v>67497.540000000008</v>
      </c>
      <c r="N7666" s="7" t="str">
        <f>CONCATENATE("https://venda-imoveis.caixa.gov.br/sistema/detalhe-imovel.asp?hdnOrigem=index&amp;hdnimovel=",A7666)</f>
        <v>https://venda-imoveis.caixa.gov.br/sistema/detalhe-imovel.asp?hdnOrigem=index&amp;hdnimovel=8444404595538</v>
      </c>
      <c r="O7666" s="9" t="str">
        <f>LEFT(J7666,SEARCH(",",J7666)-1)</f>
        <v>Casa</v>
      </c>
    </row>
    <row r="7667" spans="1:15" x14ac:dyDescent="0.25">
      <c r="A7667">
        <v>8444417718277</v>
      </c>
      <c r="B7667" t="s">
        <v>0</v>
      </c>
      <c r="C7667" t="s">
        <v>1529</v>
      </c>
      <c r="D7667" t="s">
        <v>1708</v>
      </c>
      <c r="E7667" t="s">
        <v>1709</v>
      </c>
      <c r="F7667" s="1">
        <v>54787.24</v>
      </c>
      <c r="G7667" s="1">
        <v>124000</v>
      </c>
      <c r="H7667" t="s">
        <v>1706</v>
      </c>
      <c r="I7667" t="s">
        <v>5</v>
      </c>
      <c r="J7667" t="s">
        <v>1710</v>
      </c>
      <c r="K7667" t="s">
        <v>7</v>
      </c>
      <c r="L7667" s="12">
        <v>46108</v>
      </c>
      <c r="M7667" s="5">
        <f>G7667-F7667</f>
        <v>69212.760000000009</v>
      </c>
      <c r="N7667" s="7" t="str">
        <f>CONCATENATE("https://venda-imoveis.caixa.gov.br/sistema/detalhe-imovel.asp?hdnOrigem=index&amp;hdnimovel=",A7667)</f>
        <v>https://venda-imoveis.caixa.gov.br/sistema/detalhe-imovel.asp?hdnOrigem=index&amp;hdnimovel=8444417718277</v>
      </c>
      <c r="O7667" s="9" t="str">
        <f>LEFT(J7667,SEARCH(",",J7667)-1)</f>
        <v>Casa</v>
      </c>
    </row>
    <row r="7668" spans="1:15" x14ac:dyDescent="0.25">
      <c r="A7668">
        <v>8787706612446</v>
      </c>
      <c r="B7668" t="s">
        <v>0</v>
      </c>
      <c r="C7668" t="s">
        <v>3717</v>
      </c>
      <c r="D7668" t="s">
        <v>3957</v>
      </c>
      <c r="E7668" t="s">
        <v>4066</v>
      </c>
      <c r="F7668" s="1">
        <v>55229.08</v>
      </c>
      <c r="G7668" s="1">
        <v>125000</v>
      </c>
      <c r="H7668" t="s">
        <v>1706</v>
      </c>
      <c r="I7668" t="s">
        <v>5</v>
      </c>
      <c r="J7668" t="s">
        <v>4067</v>
      </c>
      <c r="K7668" t="s">
        <v>7</v>
      </c>
      <c r="L7668" s="12">
        <v>46108</v>
      </c>
      <c r="M7668" s="5">
        <f>G7668-F7668</f>
        <v>69770.92</v>
      </c>
      <c r="N7668" s="7" t="str">
        <f>CONCATENATE("https://venda-imoveis.caixa.gov.br/sistema/detalhe-imovel.asp?hdnOrigem=index&amp;hdnimovel=",A7668)</f>
        <v>https://venda-imoveis.caixa.gov.br/sistema/detalhe-imovel.asp?hdnOrigem=index&amp;hdnimovel=8787706612446</v>
      </c>
      <c r="O7668" s="9" t="str">
        <f>LEFT(J7668,SEARCH(",",J7668)-1)</f>
        <v>Apartamento</v>
      </c>
    </row>
    <row r="7669" spans="1:15" x14ac:dyDescent="0.25">
      <c r="A7669">
        <v>8444419448609</v>
      </c>
      <c r="B7669" t="s">
        <v>0</v>
      </c>
      <c r="C7669" t="s">
        <v>3717</v>
      </c>
      <c r="D7669" t="s">
        <v>3053</v>
      </c>
      <c r="E7669" t="s">
        <v>4068</v>
      </c>
      <c r="F7669" s="1">
        <v>53903.58</v>
      </c>
      <c r="G7669" s="1">
        <v>122000</v>
      </c>
      <c r="H7669" t="s">
        <v>1706</v>
      </c>
      <c r="I7669" t="s">
        <v>5</v>
      </c>
      <c r="J7669" t="s">
        <v>4069</v>
      </c>
      <c r="K7669" t="s">
        <v>7</v>
      </c>
      <c r="L7669" s="12">
        <v>46108</v>
      </c>
      <c r="M7669" s="5">
        <f>G7669-F7669</f>
        <v>68096.42</v>
      </c>
      <c r="N7669" s="7" t="str">
        <f>CONCATENATE("https://venda-imoveis.caixa.gov.br/sistema/detalhe-imovel.asp?hdnOrigem=index&amp;hdnimovel=",A7669)</f>
        <v>https://venda-imoveis.caixa.gov.br/sistema/detalhe-imovel.asp?hdnOrigem=index&amp;hdnimovel=8444419448609</v>
      </c>
      <c r="O7669" s="9" t="str">
        <f>LEFT(J7669,SEARCH(",",J7669)-1)</f>
        <v>Casa</v>
      </c>
    </row>
    <row r="7670" spans="1:15" x14ac:dyDescent="0.25">
      <c r="A7670">
        <v>8444420810855</v>
      </c>
      <c r="B7670" t="s">
        <v>0</v>
      </c>
      <c r="C7670" t="s">
        <v>3717</v>
      </c>
      <c r="D7670" t="s">
        <v>3053</v>
      </c>
      <c r="E7670" t="s">
        <v>4070</v>
      </c>
      <c r="F7670" s="1">
        <v>53903.58</v>
      </c>
      <c r="G7670" s="1">
        <v>122000</v>
      </c>
      <c r="H7670" t="s">
        <v>1706</v>
      </c>
      <c r="I7670" t="s">
        <v>5</v>
      </c>
      <c r="J7670" t="s">
        <v>4071</v>
      </c>
      <c r="K7670" t="s">
        <v>7</v>
      </c>
      <c r="L7670" s="12">
        <v>46108</v>
      </c>
      <c r="M7670" s="5">
        <f>G7670-F7670</f>
        <v>68096.42</v>
      </c>
      <c r="N7670" s="7" t="str">
        <f>CONCATENATE("https://venda-imoveis.caixa.gov.br/sistema/detalhe-imovel.asp?hdnOrigem=index&amp;hdnimovel=",A7670)</f>
        <v>https://venda-imoveis.caixa.gov.br/sistema/detalhe-imovel.asp?hdnOrigem=index&amp;hdnimovel=8444420810855</v>
      </c>
      <c r="O7670" s="9" t="str">
        <f>LEFT(J7670,SEARCH(",",J7670)-1)</f>
        <v>Casa</v>
      </c>
    </row>
    <row r="7671" spans="1:15" x14ac:dyDescent="0.25">
      <c r="A7671">
        <v>8444422987426</v>
      </c>
      <c r="B7671" t="s">
        <v>0</v>
      </c>
      <c r="C7671" t="s">
        <v>3717</v>
      </c>
      <c r="D7671" t="s">
        <v>3053</v>
      </c>
      <c r="E7671" t="s">
        <v>4072</v>
      </c>
      <c r="F7671" s="1">
        <v>50810.75</v>
      </c>
      <c r="G7671" s="1">
        <v>115000</v>
      </c>
      <c r="H7671" t="s">
        <v>1706</v>
      </c>
      <c r="I7671" t="s">
        <v>5</v>
      </c>
      <c r="J7671" t="s">
        <v>3721</v>
      </c>
      <c r="K7671" t="s">
        <v>7</v>
      </c>
      <c r="L7671" s="12">
        <v>46108</v>
      </c>
      <c r="M7671" s="5">
        <f>G7671-F7671</f>
        <v>64189.25</v>
      </c>
      <c r="N7671" s="7" t="str">
        <f>CONCATENATE("https://venda-imoveis.caixa.gov.br/sistema/detalhe-imovel.asp?hdnOrigem=index&amp;hdnimovel=",A7671)</f>
        <v>https://venda-imoveis.caixa.gov.br/sistema/detalhe-imovel.asp?hdnOrigem=index&amp;hdnimovel=8444422987426</v>
      </c>
      <c r="O7671" s="9" t="str">
        <f>LEFT(J7671,SEARCH(",",J7671)-1)</f>
        <v>Casa</v>
      </c>
    </row>
    <row r="7672" spans="1:15" x14ac:dyDescent="0.25">
      <c r="A7672">
        <v>8444423037529</v>
      </c>
      <c r="B7672" t="s">
        <v>0</v>
      </c>
      <c r="C7672" t="s">
        <v>3717</v>
      </c>
      <c r="D7672" t="s">
        <v>3053</v>
      </c>
      <c r="E7672" t="s">
        <v>4073</v>
      </c>
      <c r="F7672" s="1">
        <v>52578.080000000002</v>
      </c>
      <c r="G7672" s="1">
        <v>119000</v>
      </c>
      <c r="H7672" t="s">
        <v>1706</v>
      </c>
      <c r="I7672" t="s">
        <v>5</v>
      </c>
      <c r="J7672" t="s">
        <v>3721</v>
      </c>
      <c r="K7672" t="s">
        <v>7</v>
      </c>
      <c r="L7672" s="12">
        <v>46108</v>
      </c>
      <c r="M7672" s="5">
        <f>G7672-F7672</f>
        <v>66421.919999999998</v>
      </c>
      <c r="N7672" s="7" t="str">
        <f>CONCATENATE("https://venda-imoveis.caixa.gov.br/sistema/detalhe-imovel.asp?hdnOrigem=index&amp;hdnimovel=",A7672)</f>
        <v>https://venda-imoveis.caixa.gov.br/sistema/detalhe-imovel.asp?hdnOrigem=index&amp;hdnimovel=8444423037529</v>
      </c>
      <c r="O7672" s="9" t="str">
        <f>LEFT(J7672,SEARCH(",",J7672)-1)</f>
        <v>Casa</v>
      </c>
    </row>
    <row r="7673" spans="1:15" x14ac:dyDescent="0.25">
      <c r="A7673">
        <v>8555538575096</v>
      </c>
      <c r="B7673" t="s">
        <v>0</v>
      </c>
      <c r="C7673" t="s">
        <v>5724</v>
      </c>
      <c r="D7673" t="s">
        <v>6365</v>
      </c>
      <c r="E7673" t="s">
        <v>6366</v>
      </c>
      <c r="F7673" s="1">
        <v>55229.08</v>
      </c>
      <c r="G7673" s="1">
        <v>125000</v>
      </c>
      <c r="H7673" t="s">
        <v>1706</v>
      </c>
      <c r="I7673" t="s">
        <v>5</v>
      </c>
      <c r="J7673" t="s">
        <v>5735</v>
      </c>
      <c r="K7673" t="s">
        <v>7</v>
      </c>
      <c r="L7673" s="12">
        <v>46108</v>
      </c>
      <c r="M7673" s="5">
        <f>G7673-F7673</f>
        <v>69770.92</v>
      </c>
      <c r="N7673" s="7" t="str">
        <f>CONCATENATE("https://venda-imoveis.caixa.gov.br/sistema/detalhe-imovel.asp?hdnOrigem=index&amp;hdnimovel=",A7673)</f>
        <v>https://venda-imoveis.caixa.gov.br/sistema/detalhe-imovel.asp?hdnOrigem=index&amp;hdnimovel=8555538575096</v>
      </c>
      <c r="O7673" s="9" t="str">
        <f>LEFT(J7673,SEARCH(",",J7673)-1)</f>
        <v>Apartamento</v>
      </c>
    </row>
    <row r="7674" spans="1:15" x14ac:dyDescent="0.25">
      <c r="A7674">
        <v>8444410785726</v>
      </c>
      <c r="B7674" t="s">
        <v>0</v>
      </c>
      <c r="C7674" t="s">
        <v>11389</v>
      </c>
      <c r="D7674" t="s">
        <v>12829</v>
      </c>
      <c r="E7674" t="s">
        <v>12830</v>
      </c>
      <c r="F7674" s="1">
        <v>52136.25</v>
      </c>
      <c r="G7674" s="1">
        <v>118000</v>
      </c>
      <c r="H7674" t="s">
        <v>1706</v>
      </c>
      <c r="I7674" t="s">
        <v>5</v>
      </c>
      <c r="J7674" t="s">
        <v>12831</v>
      </c>
      <c r="K7674" t="s">
        <v>7</v>
      </c>
      <c r="L7674" s="12">
        <v>46108</v>
      </c>
      <c r="M7674" s="5">
        <f>G7674-F7674</f>
        <v>65863.75</v>
      </c>
      <c r="N7674" s="7" t="str">
        <f>CONCATENATE("https://venda-imoveis.caixa.gov.br/sistema/detalhe-imovel.asp?hdnOrigem=index&amp;hdnimovel=",A7674)</f>
        <v>https://venda-imoveis.caixa.gov.br/sistema/detalhe-imovel.asp?hdnOrigem=index&amp;hdnimovel=8444410785726</v>
      </c>
      <c r="O7674" s="9" t="str">
        <f>LEFT(J7674,SEARCH(",",J7674)-1)</f>
        <v>Casa</v>
      </c>
    </row>
    <row r="7675" spans="1:15" x14ac:dyDescent="0.25">
      <c r="A7675">
        <v>8444409803279</v>
      </c>
      <c r="B7675" t="s">
        <v>0</v>
      </c>
      <c r="C7675" t="s">
        <v>11389</v>
      </c>
      <c r="D7675" t="s">
        <v>11438</v>
      </c>
      <c r="E7675" t="s">
        <v>12832</v>
      </c>
      <c r="F7675" s="1">
        <v>53461.75</v>
      </c>
      <c r="G7675" s="1">
        <v>121000</v>
      </c>
      <c r="H7675" t="s">
        <v>1706</v>
      </c>
      <c r="I7675" t="s">
        <v>5</v>
      </c>
      <c r="J7675" t="s">
        <v>12833</v>
      </c>
      <c r="K7675" t="s">
        <v>7</v>
      </c>
      <c r="L7675" s="12">
        <v>46108</v>
      </c>
      <c r="M7675" s="5">
        <f>G7675-F7675</f>
        <v>67538.25</v>
      </c>
      <c r="N7675" s="7" t="str">
        <f>CONCATENATE("https://venda-imoveis.caixa.gov.br/sistema/detalhe-imovel.asp?hdnOrigem=index&amp;hdnimovel=",A7675)</f>
        <v>https://venda-imoveis.caixa.gov.br/sistema/detalhe-imovel.asp?hdnOrigem=index&amp;hdnimovel=8444409803279</v>
      </c>
      <c r="O7675" s="9" t="str">
        <f>LEFT(J7675,SEARCH(",",J7675)-1)</f>
        <v>Casa</v>
      </c>
    </row>
    <row r="7676" spans="1:15" x14ac:dyDescent="0.25">
      <c r="A7676">
        <v>8444414241461</v>
      </c>
      <c r="B7676" t="s">
        <v>0</v>
      </c>
      <c r="C7676" t="s">
        <v>11389</v>
      </c>
      <c r="D7676" t="s">
        <v>11393</v>
      </c>
      <c r="E7676" t="s">
        <v>12834</v>
      </c>
      <c r="F7676" s="1">
        <v>51024.82</v>
      </c>
      <c r="G7676" s="1">
        <v>115484.49</v>
      </c>
      <c r="H7676" t="s">
        <v>1706</v>
      </c>
      <c r="I7676" t="s">
        <v>5</v>
      </c>
      <c r="J7676" t="s">
        <v>12835</v>
      </c>
      <c r="K7676" t="s">
        <v>7</v>
      </c>
      <c r="L7676" s="12">
        <v>46108</v>
      </c>
      <c r="M7676" s="5">
        <f>G7676-F7676</f>
        <v>64459.670000000006</v>
      </c>
      <c r="N7676" s="7" t="str">
        <f>CONCATENATE("https://venda-imoveis.caixa.gov.br/sistema/detalhe-imovel.asp?hdnOrigem=index&amp;hdnimovel=",A7676)</f>
        <v>https://venda-imoveis.caixa.gov.br/sistema/detalhe-imovel.asp?hdnOrigem=index&amp;hdnimovel=8444414241461</v>
      </c>
      <c r="O7676" s="9" t="str">
        <f>LEFT(J7676,SEARCH(",",J7676)-1)</f>
        <v>Apartamento</v>
      </c>
    </row>
    <row r="7677" spans="1:15" x14ac:dyDescent="0.25">
      <c r="A7677">
        <v>8787706948258</v>
      </c>
      <c r="B7677" t="s">
        <v>0</v>
      </c>
      <c r="C7677" t="s">
        <v>11389</v>
      </c>
      <c r="D7677" t="s">
        <v>11393</v>
      </c>
      <c r="E7677" t="s">
        <v>12836</v>
      </c>
      <c r="F7677" s="1">
        <v>55229.08</v>
      </c>
      <c r="G7677" s="1">
        <v>125000</v>
      </c>
      <c r="H7677" t="s">
        <v>1706</v>
      </c>
      <c r="I7677" t="s">
        <v>5</v>
      </c>
      <c r="J7677" t="s">
        <v>12837</v>
      </c>
      <c r="K7677" t="s">
        <v>7</v>
      </c>
      <c r="L7677" s="12">
        <v>46108</v>
      </c>
      <c r="M7677" s="5">
        <f>G7677-F7677</f>
        <v>69770.92</v>
      </c>
      <c r="N7677" s="7" t="str">
        <f>CONCATENATE("https://venda-imoveis.caixa.gov.br/sistema/detalhe-imovel.asp?hdnOrigem=index&amp;hdnimovel=",A7677)</f>
        <v>https://venda-imoveis.caixa.gov.br/sistema/detalhe-imovel.asp?hdnOrigem=index&amp;hdnimovel=8787706948258</v>
      </c>
      <c r="O7677" s="9" t="str">
        <f>LEFT(J7677,SEARCH(",",J7677)-1)</f>
        <v>Apartamento</v>
      </c>
    </row>
    <row r="7678" spans="1:15" x14ac:dyDescent="0.25">
      <c r="A7678">
        <v>8444403886628</v>
      </c>
      <c r="B7678" t="s">
        <v>0</v>
      </c>
      <c r="C7678" t="s">
        <v>11389</v>
      </c>
      <c r="D7678" t="s">
        <v>11409</v>
      </c>
      <c r="E7678" t="s">
        <v>12838</v>
      </c>
      <c r="F7678" s="1">
        <v>52620.08</v>
      </c>
      <c r="G7678" s="1">
        <v>119095.06</v>
      </c>
      <c r="H7678" t="s">
        <v>1706</v>
      </c>
      <c r="I7678" t="s">
        <v>5</v>
      </c>
      <c r="J7678" t="s">
        <v>12839</v>
      </c>
      <c r="K7678" t="s">
        <v>7</v>
      </c>
      <c r="L7678" s="12">
        <v>46108</v>
      </c>
      <c r="M7678" s="5">
        <f>G7678-F7678</f>
        <v>66474.98</v>
      </c>
      <c r="N7678" s="7" t="str">
        <f>CONCATENATE("https://venda-imoveis.caixa.gov.br/sistema/detalhe-imovel.asp?hdnOrigem=index&amp;hdnimovel=",A7678)</f>
        <v>https://venda-imoveis.caixa.gov.br/sistema/detalhe-imovel.asp?hdnOrigem=index&amp;hdnimovel=8444403886628</v>
      </c>
      <c r="O7678" s="9" t="str">
        <f>LEFT(J7678,SEARCH(",",J7678)-1)</f>
        <v>Casa</v>
      </c>
    </row>
    <row r="7679" spans="1:15" x14ac:dyDescent="0.25">
      <c r="A7679">
        <v>8444404353003</v>
      </c>
      <c r="B7679" t="s">
        <v>0</v>
      </c>
      <c r="C7679" t="s">
        <v>15891</v>
      </c>
      <c r="D7679" t="s">
        <v>15898</v>
      </c>
      <c r="E7679" t="s">
        <v>15899</v>
      </c>
      <c r="F7679" s="1">
        <v>53209.2</v>
      </c>
      <c r="G7679" s="1">
        <v>120428.41</v>
      </c>
      <c r="H7679" t="s">
        <v>1706</v>
      </c>
      <c r="I7679" t="s">
        <v>5</v>
      </c>
      <c r="J7679" t="s">
        <v>15900</v>
      </c>
      <c r="K7679" t="s">
        <v>7</v>
      </c>
      <c r="L7679" s="12">
        <v>46108</v>
      </c>
      <c r="M7679" s="5">
        <f>G7679-F7679</f>
        <v>67219.210000000006</v>
      </c>
      <c r="N7679" s="7" t="str">
        <f>CONCATENATE("https://venda-imoveis.caixa.gov.br/sistema/detalhe-imovel.asp?hdnOrigem=index&amp;hdnimovel=",A7679)</f>
        <v>https://venda-imoveis.caixa.gov.br/sistema/detalhe-imovel.asp?hdnOrigem=index&amp;hdnimovel=8444404353003</v>
      </c>
      <c r="O7679" s="9" t="str">
        <f>LEFT(J7679,SEARCH(",",J7679)-1)</f>
        <v>Casa</v>
      </c>
    </row>
    <row r="7680" spans="1:15" x14ac:dyDescent="0.25">
      <c r="A7680">
        <v>8444426400284</v>
      </c>
      <c r="B7680" t="s">
        <v>0</v>
      </c>
      <c r="C7680" t="s">
        <v>11389</v>
      </c>
      <c r="D7680" t="s">
        <v>11415</v>
      </c>
      <c r="E7680" t="s">
        <v>12826</v>
      </c>
      <c r="F7680" s="1">
        <v>40157.79</v>
      </c>
      <c r="G7680" s="1">
        <v>90903.64</v>
      </c>
      <c r="H7680" t="s">
        <v>12827</v>
      </c>
      <c r="I7680" t="s">
        <v>5</v>
      </c>
      <c r="J7680" t="s">
        <v>12828</v>
      </c>
      <c r="K7680" t="s">
        <v>7</v>
      </c>
      <c r="L7680" s="12">
        <v>46108</v>
      </c>
      <c r="M7680" s="5">
        <f>G7680-F7680</f>
        <v>50745.85</v>
      </c>
      <c r="N7680" s="7" t="str">
        <f>CONCATENATE("https://venda-imoveis.caixa.gov.br/sistema/detalhe-imovel.asp?hdnOrigem=index&amp;hdnimovel=",A7680)</f>
        <v>https://venda-imoveis.caixa.gov.br/sistema/detalhe-imovel.asp?hdnOrigem=index&amp;hdnimovel=8444426400284</v>
      </c>
      <c r="O7680" s="9" t="str">
        <f>LEFT(J7680,SEARCH(",",J7680)-1)</f>
        <v>Casa</v>
      </c>
    </row>
    <row r="7681" spans="1:15" x14ac:dyDescent="0.25">
      <c r="A7681">
        <v>8444410587126</v>
      </c>
      <c r="B7681" t="s">
        <v>0</v>
      </c>
      <c r="C7681" t="s">
        <v>5724</v>
      </c>
      <c r="D7681" t="s">
        <v>6005</v>
      </c>
      <c r="E7681" t="s">
        <v>6364</v>
      </c>
      <c r="F7681" s="1">
        <v>58170.06</v>
      </c>
      <c r="G7681" s="1">
        <v>132000</v>
      </c>
      <c r="H7681" t="s">
        <v>6363</v>
      </c>
      <c r="I7681" t="s">
        <v>5</v>
      </c>
      <c r="J7681" t="s">
        <v>5795</v>
      </c>
      <c r="K7681" t="s">
        <v>7</v>
      </c>
      <c r="L7681" s="12">
        <v>46108</v>
      </c>
      <c r="M7681" s="5">
        <f>G7681-F7681</f>
        <v>73829.94</v>
      </c>
      <c r="N7681" s="7" t="str">
        <f>CONCATENATE("https://venda-imoveis.caixa.gov.br/sistema/detalhe-imovel.asp?hdnOrigem=index&amp;hdnimovel=",A7681)</f>
        <v>https://venda-imoveis.caixa.gov.br/sistema/detalhe-imovel.asp?hdnOrigem=index&amp;hdnimovel=8444410587126</v>
      </c>
      <c r="O7681" s="9" t="str">
        <f>LEFT(J7681,SEARCH(",",J7681)-1)</f>
        <v>Apartamento</v>
      </c>
    </row>
    <row r="7682" spans="1:15" x14ac:dyDescent="0.25">
      <c r="A7682">
        <v>1444407598696</v>
      </c>
      <c r="B7682" t="s">
        <v>0</v>
      </c>
      <c r="C7682" t="s">
        <v>11389</v>
      </c>
      <c r="D7682" t="s">
        <v>1757</v>
      </c>
      <c r="E7682" t="s">
        <v>12825</v>
      </c>
      <c r="F7682" s="1">
        <v>55966.65</v>
      </c>
      <c r="G7682" s="1">
        <v>127000</v>
      </c>
      <c r="H7682" t="s">
        <v>6363</v>
      </c>
      <c r="I7682" t="s">
        <v>5</v>
      </c>
      <c r="J7682" t="s">
        <v>1582</v>
      </c>
      <c r="K7682" t="s">
        <v>7</v>
      </c>
      <c r="L7682" s="12">
        <v>46108</v>
      </c>
      <c r="M7682" s="5">
        <f>G7682-F7682</f>
        <v>71033.350000000006</v>
      </c>
      <c r="N7682" s="7" t="str">
        <f>CONCATENATE("https://venda-imoveis.caixa.gov.br/sistema/detalhe-imovel.asp?hdnOrigem=index&amp;hdnimovel=",A7682)</f>
        <v>https://venda-imoveis.caixa.gov.br/sistema/detalhe-imovel.asp?hdnOrigem=index&amp;hdnimovel=1444407598696</v>
      </c>
      <c r="O7682" s="9" t="str">
        <f>LEFT(J7682,SEARCH(",",J7682)-1)</f>
        <v>Terreno</v>
      </c>
    </row>
    <row r="7683" spans="1:15" x14ac:dyDescent="0.25">
      <c r="A7683">
        <v>8444423459610</v>
      </c>
      <c r="B7683" t="s">
        <v>0</v>
      </c>
      <c r="C7683" t="s">
        <v>5724</v>
      </c>
      <c r="D7683" t="s">
        <v>5728</v>
      </c>
      <c r="E7683" t="s">
        <v>6362</v>
      </c>
      <c r="F7683" s="1">
        <v>55525.97</v>
      </c>
      <c r="G7683" s="1">
        <v>126000</v>
      </c>
      <c r="H7683" t="s">
        <v>6363</v>
      </c>
      <c r="I7683" t="s">
        <v>5</v>
      </c>
      <c r="J7683" t="s">
        <v>704</v>
      </c>
      <c r="K7683" t="s">
        <v>12</v>
      </c>
      <c r="L7683" s="12">
        <v>46108</v>
      </c>
      <c r="M7683" s="5">
        <f>G7683-F7683</f>
        <v>70474.03</v>
      </c>
      <c r="N7683" s="7" t="str">
        <f>CONCATENATE("https://venda-imoveis.caixa.gov.br/sistema/detalhe-imovel.asp?hdnOrigem=index&amp;hdnimovel=",A7683)</f>
        <v>https://venda-imoveis.caixa.gov.br/sistema/detalhe-imovel.asp?hdnOrigem=index&amp;hdnimovel=8444423459610</v>
      </c>
      <c r="O7683" s="9" t="str">
        <f>LEFT(J7683,SEARCH(",",J7683)-1)</f>
        <v>Apartamento</v>
      </c>
    </row>
    <row r="7684" spans="1:15" x14ac:dyDescent="0.25">
      <c r="A7684">
        <v>8444411266633</v>
      </c>
      <c r="B7684" t="s">
        <v>0</v>
      </c>
      <c r="C7684" t="s">
        <v>1529</v>
      </c>
      <c r="D7684" t="s">
        <v>1632</v>
      </c>
      <c r="E7684" t="s">
        <v>1701</v>
      </c>
      <c r="F7684" s="1">
        <v>53286.37</v>
      </c>
      <c r="G7684" s="1">
        <v>121000</v>
      </c>
      <c r="H7684" t="s">
        <v>1702</v>
      </c>
      <c r="I7684" t="s">
        <v>5</v>
      </c>
      <c r="J7684" t="s">
        <v>1703</v>
      </c>
      <c r="K7684" t="s">
        <v>7</v>
      </c>
      <c r="L7684" s="12">
        <v>46108</v>
      </c>
      <c r="M7684" s="5">
        <f>G7684-F7684</f>
        <v>67713.63</v>
      </c>
      <c r="N7684" s="7" t="str">
        <f>CONCATENATE("https://venda-imoveis.caixa.gov.br/sistema/detalhe-imovel.asp?hdnOrigem=index&amp;hdnimovel=",A7684)</f>
        <v>https://venda-imoveis.caixa.gov.br/sistema/detalhe-imovel.asp?hdnOrigem=index&amp;hdnimovel=8444411266633</v>
      </c>
      <c r="O7684" s="9" t="str">
        <f>LEFT(J7684,SEARCH(",",J7684)-1)</f>
        <v>Casa</v>
      </c>
    </row>
    <row r="7685" spans="1:15" x14ac:dyDescent="0.25">
      <c r="A7685">
        <v>1444415083438</v>
      </c>
      <c r="B7685" t="s">
        <v>0</v>
      </c>
      <c r="C7685" t="s">
        <v>5724</v>
      </c>
      <c r="D7685" t="s">
        <v>5728</v>
      </c>
      <c r="E7685" t="s">
        <v>6359</v>
      </c>
      <c r="F7685" s="1">
        <v>55047.9</v>
      </c>
      <c r="G7685" s="1">
        <v>125000</v>
      </c>
      <c r="H7685" t="s">
        <v>1702</v>
      </c>
      <c r="I7685" t="s">
        <v>5</v>
      </c>
      <c r="J7685" t="s">
        <v>5902</v>
      </c>
      <c r="K7685" t="s">
        <v>7</v>
      </c>
      <c r="L7685" s="12">
        <v>46108</v>
      </c>
      <c r="M7685" s="5">
        <f>G7685-F7685</f>
        <v>69952.100000000006</v>
      </c>
      <c r="N7685" s="7" t="str">
        <f>CONCATENATE("https://venda-imoveis.caixa.gov.br/sistema/detalhe-imovel.asp?hdnOrigem=index&amp;hdnimovel=",A7685)</f>
        <v>https://venda-imoveis.caixa.gov.br/sistema/detalhe-imovel.asp?hdnOrigem=index&amp;hdnimovel=1444415083438</v>
      </c>
      <c r="O7685" s="9" t="str">
        <f>LEFT(J7685,SEARCH(",",J7685)-1)</f>
        <v>Apartamento</v>
      </c>
    </row>
    <row r="7686" spans="1:15" x14ac:dyDescent="0.25">
      <c r="A7686">
        <v>8444404579583</v>
      </c>
      <c r="B7686" t="s">
        <v>0</v>
      </c>
      <c r="C7686" t="s">
        <v>5724</v>
      </c>
      <c r="D7686" t="s">
        <v>1102</v>
      </c>
      <c r="E7686" t="s">
        <v>6361</v>
      </c>
      <c r="F7686" s="1">
        <v>52845.98</v>
      </c>
      <c r="G7686" s="1">
        <v>120000</v>
      </c>
      <c r="H7686" t="s">
        <v>1702</v>
      </c>
      <c r="I7686" t="s">
        <v>5</v>
      </c>
      <c r="J7686" t="s">
        <v>5874</v>
      </c>
      <c r="K7686" t="s">
        <v>7</v>
      </c>
      <c r="L7686" s="12">
        <v>46108</v>
      </c>
      <c r="M7686" s="5">
        <f>G7686-F7686</f>
        <v>67154.01999999999</v>
      </c>
      <c r="N7686" s="7" t="str">
        <f>CONCATENATE("https://venda-imoveis.caixa.gov.br/sistema/detalhe-imovel.asp?hdnOrigem=index&amp;hdnimovel=",A7686)</f>
        <v>https://venda-imoveis.caixa.gov.br/sistema/detalhe-imovel.asp?hdnOrigem=index&amp;hdnimovel=8444404579583</v>
      </c>
      <c r="O7686" s="9" t="str">
        <f>LEFT(J7686,SEARCH(",",J7686)-1)</f>
        <v>Apartamento</v>
      </c>
    </row>
    <row r="7687" spans="1:15" x14ac:dyDescent="0.25">
      <c r="A7687">
        <v>8444406889288</v>
      </c>
      <c r="B7687" t="s">
        <v>0</v>
      </c>
      <c r="C7687" t="s">
        <v>11389</v>
      </c>
      <c r="D7687" t="s">
        <v>11438</v>
      </c>
      <c r="E7687" t="s">
        <v>12823</v>
      </c>
      <c r="F7687" s="1">
        <v>52947.71</v>
      </c>
      <c r="G7687" s="1">
        <v>120231</v>
      </c>
      <c r="H7687" t="s">
        <v>1702</v>
      </c>
      <c r="I7687" t="s">
        <v>5</v>
      </c>
      <c r="J7687" t="s">
        <v>12824</v>
      </c>
      <c r="K7687" t="s">
        <v>7</v>
      </c>
      <c r="L7687" s="12">
        <v>46108</v>
      </c>
      <c r="M7687" s="5">
        <f>G7687-F7687</f>
        <v>67283.290000000008</v>
      </c>
      <c r="N7687" s="7" t="str">
        <f>CONCATENATE("https://venda-imoveis.caixa.gov.br/sistema/detalhe-imovel.asp?hdnOrigem=index&amp;hdnimovel=",A7687)</f>
        <v>https://venda-imoveis.caixa.gov.br/sistema/detalhe-imovel.asp?hdnOrigem=index&amp;hdnimovel=8444406889288</v>
      </c>
      <c r="O7687" s="9" t="str">
        <f>LEFT(J7687,SEARCH(",",J7687)-1)</f>
        <v>Casa</v>
      </c>
    </row>
    <row r="7688" spans="1:15" x14ac:dyDescent="0.25">
      <c r="A7688">
        <v>8444423386809</v>
      </c>
      <c r="B7688" t="s">
        <v>0</v>
      </c>
      <c r="C7688" t="s">
        <v>5724</v>
      </c>
      <c r="D7688" t="s">
        <v>5728</v>
      </c>
      <c r="E7688" t="s">
        <v>6360</v>
      </c>
      <c r="F7688" s="1">
        <v>50203.68</v>
      </c>
      <c r="G7688" s="1">
        <v>114000</v>
      </c>
      <c r="H7688" t="s">
        <v>1702</v>
      </c>
      <c r="I7688" t="s">
        <v>5</v>
      </c>
      <c r="J7688" t="s">
        <v>5597</v>
      </c>
      <c r="K7688" t="s">
        <v>12</v>
      </c>
      <c r="L7688" s="12">
        <v>46108</v>
      </c>
      <c r="M7688" s="5">
        <f>G7688-F7688</f>
        <v>63796.32</v>
      </c>
      <c r="N7688" s="7" t="str">
        <f>CONCATENATE("https://venda-imoveis.caixa.gov.br/sistema/detalhe-imovel.asp?hdnOrigem=index&amp;hdnimovel=",A7688)</f>
        <v>https://venda-imoveis.caixa.gov.br/sistema/detalhe-imovel.asp?hdnOrigem=index&amp;hdnimovel=8444423386809</v>
      </c>
      <c r="O7688" s="9" t="str">
        <f>LEFT(J7688,SEARCH(",",J7688)-1)</f>
        <v>Apartamento</v>
      </c>
    </row>
    <row r="7689" spans="1:15" x14ac:dyDescent="0.25">
      <c r="A7689">
        <v>8444412812534</v>
      </c>
      <c r="B7689" t="s">
        <v>0</v>
      </c>
      <c r="C7689" t="s">
        <v>3717</v>
      </c>
      <c r="D7689" t="s">
        <v>1596</v>
      </c>
      <c r="E7689" t="s">
        <v>4061</v>
      </c>
      <c r="F7689" s="1">
        <v>45350.559999999998</v>
      </c>
      <c r="G7689" s="1">
        <v>103000</v>
      </c>
      <c r="H7689" t="s">
        <v>4062</v>
      </c>
      <c r="I7689" t="s">
        <v>5</v>
      </c>
      <c r="J7689" t="s">
        <v>4063</v>
      </c>
      <c r="K7689" t="s">
        <v>7</v>
      </c>
      <c r="L7689" s="12">
        <v>46108</v>
      </c>
      <c r="M7689" s="5">
        <f>G7689-F7689</f>
        <v>57649.440000000002</v>
      </c>
      <c r="N7689" s="7" t="str">
        <f>CONCATENATE("https://venda-imoveis.caixa.gov.br/sistema/detalhe-imovel.asp?hdnOrigem=index&amp;hdnimovel=",A7689)</f>
        <v>https://venda-imoveis.caixa.gov.br/sistema/detalhe-imovel.asp?hdnOrigem=index&amp;hdnimovel=8444412812534</v>
      </c>
      <c r="O7689" s="9" t="str">
        <f>LEFT(J7689,SEARCH(",",J7689)-1)</f>
        <v>Casa</v>
      </c>
    </row>
    <row r="7690" spans="1:15" x14ac:dyDescent="0.25">
      <c r="A7690">
        <v>8444418206962</v>
      </c>
      <c r="B7690" t="s">
        <v>0</v>
      </c>
      <c r="C7690" t="s">
        <v>3717</v>
      </c>
      <c r="D7690" t="s">
        <v>3053</v>
      </c>
      <c r="E7690" t="s">
        <v>4064</v>
      </c>
      <c r="F7690" s="1">
        <v>46671.45</v>
      </c>
      <c r="G7690" s="1">
        <v>106000</v>
      </c>
      <c r="H7690" t="s">
        <v>4062</v>
      </c>
      <c r="I7690" t="s">
        <v>5</v>
      </c>
      <c r="J7690" t="s">
        <v>4065</v>
      </c>
      <c r="K7690" t="s">
        <v>7</v>
      </c>
      <c r="L7690" s="12">
        <v>46108</v>
      </c>
      <c r="M7690" s="5">
        <f>G7690-F7690</f>
        <v>59328.55</v>
      </c>
      <c r="N7690" s="7" t="str">
        <f>CONCATENATE("https://venda-imoveis.caixa.gov.br/sistema/detalhe-imovel.asp?hdnOrigem=index&amp;hdnimovel=",A7690)</f>
        <v>https://venda-imoveis.caixa.gov.br/sistema/detalhe-imovel.asp?hdnOrigem=index&amp;hdnimovel=8444418206962</v>
      </c>
      <c r="O7690" s="9" t="str">
        <f>LEFT(J7690,SEARCH(",",J7690)-1)</f>
        <v>Casa</v>
      </c>
    </row>
    <row r="7691" spans="1:15" x14ac:dyDescent="0.25">
      <c r="A7691">
        <v>8444419840800</v>
      </c>
      <c r="B7691" t="s">
        <v>0</v>
      </c>
      <c r="C7691" t="s">
        <v>11389</v>
      </c>
      <c r="D7691" t="s">
        <v>11883</v>
      </c>
      <c r="E7691" t="s">
        <v>12819</v>
      </c>
      <c r="F7691" s="1">
        <v>47111.74</v>
      </c>
      <c r="G7691" s="1">
        <v>107000</v>
      </c>
      <c r="H7691" t="s">
        <v>4062</v>
      </c>
      <c r="I7691" t="s">
        <v>5</v>
      </c>
      <c r="J7691" t="s">
        <v>12820</v>
      </c>
      <c r="K7691" t="s">
        <v>7</v>
      </c>
      <c r="L7691" s="12">
        <v>46108</v>
      </c>
      <c r="M7691" s="5">
        <f>G7691-F7691</f>
        <v>59888.26</v>
      </c>
      <c r="N7691" s="7" t="str">
        <f>CONCATENATE("https://venda-imoveis.caixa.gov.br/sistema/detalhe-imovel.asp?hdnOrigem=index&amp;hdnimovel=",A7691)</f>
        <v>https://venda-imoveis.caixa.gov.br/sistema/detalhe-imovel.asp?hdnOrigem=index&amp;hdnimovel=8444419840800</v>
      </c>
      <c r="O7691" s="9" t="str">
        <f>LEFT(J7691,SEARCH(",",J7691)-1)</f>
        <v>Casa</v>
      </c>
    </row>
    <row r="7692" spans="1:15" x14ac:dyDescent="0.25">
      <c r="A7692">
        <v>8444416736778</v>
      </c>
      <c r="B7692" t="s">
        <v>0</v>
      </c>
      <c r="C7692" t="s">
        <v>11389</v>
      </c>
      <c r="D7692" t="s">
        <v>11709</v>
      </c>
      <c r="E7692" t="s">
        <v>12821</v>
      </c>
      <c r="F7692" s="1">
        <v>48872.93</v>
      </c>
      <c r="G7692" s="1">
        <v>111000</v>
      </c>
      <c r="H7692" t="s">
        <v>4062</v>
      </c>
      <c r="I7692" t="s">
        <v>5</v>
      </c>
      <c r="J7692" t="s">
        <v>12822</v>
      </c>
      <c r="K7692" t="s">
        <v>7</v>
      </c>
      <c r="L7692" s="12">
        <v>46108</v>
      </c>
      <c r="M7692" s="5">
        <f>G7692-F7692</f>
        <v>62127.07</v>
      </c>
      <c r="N7692" s="7" t="str">
        <f>CONCATENATE("https://venda-imoveis.caixa.gov.br/sistema/detalhe-imovel.asp?hdnOrigem=index&amp;hdnimovel=",A7692)</f>
        <v>https://venda-imoveis.caixa.gov.br/sistema/detalhe-imovel.asp?hdnOrigem=index&amp;hdnimovel=8444416736778</v>
      </c>
      <c r="O7692" s="9" t="str">
        <f>LEFT(J7692,SEARCH(",",J7692)-1)</f>
        <v>Casa</v>
      </c>
    </row>
    <row r="7693" spans="1:15" x14ac:dyDescent="0.25">
      <c r="A7693">
        <v>8555502700680</v>
      </c>
      <c r="B7693" t="s">
        <v>0</v>
      </c>
      <c r="C7693" t="s">
        <v>1282</v>
      </c>
      <c r="D7693" t="s">
        <v>1329</v>
      </c>
      <c r="E7693" t="s">
        <v>1330</v>
      </c>
      <c r="F7693" s="1">
        <v>81293.19</v>
      </c>
      <c r="G7693" s="1">
        <v>185000</v>
      </c>
      <c r="H7693" t="s">
        <v>1331</v>
      </c>
      <c r="I7693" t="s">
        <v>5</v>
      </c>
      <c r="J7693" t="s">
        <v>1332</v>
      </c>
      <c r="K7693" t="s">
        <v>7</v>
      </c>
      <c r="L7693" s="12">
        <v>46108</v>
      </c>
      <c r="M7693" s="5">
        <f>G7693-F7693</f>
        <v>103706.81</v>
      </c>
      <c r="N7693" s="7" t="str">
        <f>CONCATENATE("https://venda-imoveis.caixa.gov.br/sistema/detalhe-imovel.asp?hdnOrigem=index&amp;hdnimovel=",A7693)</f>
        <v>https://venda-imoveis.caixa.gov.br/sistema/detalhe-imovel.asp?hdnOrigem=index&amp;hdnimovel=8555502700680</v>
      </c>
      <c r="O7693" s="9" t="str">
        <f>LEFT(J7693,SEARCH(",",J7693)-1)</f>
        <v>Casa</v>
      </c>
    </row>
    <row r="7694" spans="1:15" x14ac:dyDescent="0.25">
      <c r="A7694">
        <v>1444405636957</v>
      </c>
      <c r="B7694" t="s">
        <v>0</v>
      </c>
      <c r="C7694" t="s">
        <v>3017</v>
      </c>
      <c r="D7694" t="s">
        <v>3078</v>
      </c>
      <c r="E7694" t="s">
        <v>3092</v>
      </c>
      <c r="F7694" s="1">
        <v>86629.51</v>
      </c>
      <c r="G7694" s="1">
        <v>197143.94</v>
      </c>
      <c r="H7694" t="s">
        <v>1331</v>
      </c>
      <c r="I7694" t="s">
        <v>31</v>
      </c>
      <c r="J7694" t="s">
        <v>3093</v>
      </c>
      <c r="K7694" t="s">
        <v>7</v>
      </c>
      <c r="L7694" s="12">
        <v>46108</v>
      </c>
      <c r="M7694" s="5">
        <f>G7694-F7694</f>
        <v>110514.43000000001</v>
      </c>
      <c r="N7694" s="7" t="str">
        <f>CONCATENATE("https://venda-imoveis.caixa.gov.br/sistema/detalhe-imovel.asp?hdnOrigem=index&amp;hdnimovel=",A7694)</f>
        <v>https://venda-imoveis.caixa.gov.br/sistema/detalhe-imovel.asp?hdnOrigem=index&amp;hdnimovel=1444405636957</v>
      </c>
      <c r="O7694" s="9" t="str">
        <f>LEFT(J7694,SEARCH(",",J7694)-1)</f>
        <v>Casa</v>
      </c>
    </row>
    <row r="7695" spans="1:15" x14ac:dyDescent="0.25">
      <c r="A7695">
        <v>8444411581598</v>
      </c>
      <c r="B7695" t="s">
        <v>0</v>
      </c>
      <c r="C7695" t="s">
        <v>3567</v>
      </c>
      <c r="D7695" t="s">
        <v>3573</v>
      </c>
      <c r="E7695" t="s">
        <v>3577</v>
      </c>
      <c r="F7695" s="1">
        <v>101067.2</v>
      </c>
      <c r="G7695" s="1">
        <v>230000</v>
      </c>
      <c r="H7695" t="s">
        <v>1331</v>
      </c>
      <c r="I7695" t="s">
        <v>31</v>
      </c>
      <c r="J7695" t="s">
        <v>3578</v>
      </c>
      <c r="K7695" t="s">
        <v>7</v>
      </c>
      <c r="L7695" s="12">
        <v>46108</v>
      </c>
      <c r="M7695" s="5">
        <f>G7695-F7695</f>
        <v>128932.8</v>
      </c>
      <c r="N7695" s="7" t="str">
        <f>CONCATENATE("https://venda-imoveis.caixa.gov.br/sistema/detalhe-imovel.asp?hdnOrigem=index&amp;hdnimovel=",A7695)</f>
        <v>https://venda-imoveis.caixa.gov.br/sistema/detalhe-imovel.asp?hdnOrigem=index&amp;hdnimovel=8444411581598</v>
      </c>
      <c r="O7695" s="9" t="str">
        <f>LEFT(J7695,SEARCH(",",J7695)-1)</f>
        <v>Apartamento</v>
      </c>
    </row>
    <row r="7696" spans="1:15" x14ac:dyDescent="0.25">
      <c r="A7696">
        <v>1444402158434</v>
      </c>
      <c r="B7696" t="s">
        <v>0</v>
      </c>
      <c r="C7696" t="s">
        <v>5724</v>
      </c>
      <c r="D7696" t="s">
        <v>6005</v>
      </c>
      <c r="E7696" t="s">
        <v>6357</v>
      </c>
      <c r="F7696" s="1">
        <v>98430.67</v>
      </c>
      <c r="G7696" s="1">
        <v>224000</v>
      </c>
      <c r="H7696" t="s">
        <v>1331</v>
      </c>
      <c r="I7696" t="s">
        <v>31</v>
      </c>
      <c r="J7696" t="s">
        <v>6358</v>
      </c>
      <c r="K7696" t="s">
        <v>7</v>
      </c>
      <c r="L7696" s="12">
        <v>46108</v>
      </c>
      <c r="M7696" s="5">
        <f>G7696-F7696</f>
        <v>125569.33</v>
      </c>
      <c r="N7696" s="7" t="str">
        <f>CONCATENATE("https://venda-imoveis.caixa.gov.br/sistema/detalhe-imovel.asp?hdnOrigem=index&amp;hdnimovel=",A7696)</f>
        <v>https://venda-imoveis.caixa.gov.br/sistema/detalhe-imovel.asp?hdnOrigem=index&amp;hdnimovel=1444402158434</v>
      </c>
      <c r="O7696" s="9" t="str">
        <f>LEFT(J7696,SEARCH(",",J7696)-1)</f>
        <v>Apartamento</v>
      </c>
    </row>
    <row r="7697" spans="1:15" x14ac:dyDescent="0.25">
      <c r="A7697">
        <v>8787703911850</v>
      </c>
      <c r="B7697" t="s">
        <v>0</v>
      </c>
      <c r="C7697" t="s">
        <v>11389</v>
      </c>
      <c r="D7697" t="s">
        <v>11480</v>
      </c>
      <c r="E7697" t="s">
        <v>12816</v>
      </c>
      <c r="F7697" s="1">
        <v>67620.97</v>
      </c>
      <c r="G7697" s="1">
        <v>154000</v>
      </c>
      <c r="H7697" t="s">
        <v>12817</v>
      </c>
      <c r="I7697" t="s">
        <v>5</v>
      </c>
      <c r="J7697" t="s">
        <v>12818</v>
      </c>
      <c r="K7697" t="s">
        <v>7</v>
      </c>
      <c r="L7697" s="12">
        <v>46108</v>
      </c>
      <c r="M7697" s="5">
        <f>G7697-F7697</f>
        <v>86379.03</v>
      </c>
      <c r="N7697" s="7" t="str">
        <f>CONCATENATE("https://venda-imoveis.caixa.gov.br/sistema/detalhe-imovel.asp?hdnOrigem=index&amp;hdnimovel=",A7697)</f>
        <v>https://venda-imoveis.caixa.gov.br/sistema/detalhe-imovel.asp?hdnOrigem=index&amp;hdnimovel=8787703911850</v>
      </c>
      <c r="O7697" s="9" t="str">
        <f>LEFT(J7697,SEARCH(",",J7697)-1)</f>
        <v>Apartamento</v>
      </c>
    </row>
    <row r="7698" spans="1:15" x14ac:dyDescent="0.25">
      <c r="A7698">
        <v>8444401815014</v>
      </c>
      <c r="B7698" t="s">
        <v>0</v>
      </c>
      <c r="C7698" t="s">
        <v>2668</v>
      </c>
      <c r="D7698" t="s">
        <v>2669</v>
      </c>
      <c r="E7698" t="s">
        <v>2748</v>
      </c>
      <c r="F7698" s="1">
        <v>46956.66</v>
      </c>
      <c r="G7698" s="1">
        <v>107000</v>
      </c>
      <c r="H7698" t="s">
        <v>2749</v>
      </c>
      <c r="I7698" t="s">
        <v>5</v>
      </c>
      <c r="J7698" t="s">
        <v>2750</v>
      </c>
      <c r="K7698" t="s">
        <v>7</v>
      </c>
      <c r="L7698" s="12">
        <v>46108</v>
      </c>
      <c r="M7698" s="5">
        <f>G7698-F7698</f>
        <v>60043.34</v>
      </c>
      <c r="N7698" s="7" t="str">
        <f>CONCATENATE("https://venda-imoveis.caixa.gov.br/sistema/detalhe-imovel.asp?hdnOrigem=index&amp;hdnimovel=",A7698)</f>
        <v>https://venda-imoveis.caixa.gov.br/sistema/detalhe-imovel.asp?hdnOrigem=index&amp;hdnimovel=8444401815014</v>
      </c>
      <c r="O7698" s="9" t="str">
        <f>LEFT(J7698,SEARCH(",",J7698)-1)</f>
        <v>Casa</v>
      </c>
    </row>
    <row r="7699" spans="1:15" x14ac:dyDescent="0.25">
      <c r="A7699">
        <v>8444401815553</v>
      </c>
      <c r="B7699" t="s">
        <v>0</v>
      </c>
      <c r="C7699" t="s">
        <v>2668</v>
      </c>
      <c r="D7699" t="s">
        <v>2669</v>
      </c>
      <c r="E7699" t="s">
        <v>2751</v>
      </c>
      <c r="F7699" s="1">
        <v>48273.2</v>
      </c>
      <c r="G7699" s="1">
        <v>110000</v>
      </c>
      <c r="H7699" t="s">
        <v>2749</v>
      </c>
      <c r="I7699" t="s">
        <v>5</v>
      </c>
      <c r="J7699" t="s">
        <v>2752</v>
      </c>
      <c r="K7699" t="s">
        <v>7</v>
      </c>
      <c r="L7699" s="12">
        <v>46108</v>
      </c>
      <c r="M7699" s="5">
        <f>G7699-F7699</f>
        <v>61726.8</v>
      </c>
      <c r="N7699" s="7" t="str">
        <f>CONCATENATE("https://venda-imoveis.caixa.gov.br/sistema/detalhe-imovel.asp?hdnOrigem=index&amp;hdnimovel=",A7699)</f>
        <v>https://venda-imoveis.caixa.gov.br/sistema/detalhe-imovel.asp?hdnOrigem=index&amp;hdnimovel=8444401815553</v>
      </c>
      <c r="O7699" s="9" t="str">
        <f>LEFT(J7699,SEARCH(",",J7699)-1)</f>
        <v>Casa</v>
      </c>
    </row>
    <row r="7700" spans="1:15" x14ac:dyDescent="0.25">
      <c r="A7700">
        <v>8444412945925</v>
      </c>
      <c r="B7700" t="s">
        <v>0</v>
      </c>
      <c r="C7700" t="s">
        <v>2668</v>
      </c>
      <c r="D7700" t="s">
        <v>2753</v>
      </c>
      <c r="E7700" t="s">
        <v>2754</v>
      </c>
      <c r="F7700" s="1">
        <v>48225.26</v>
      </c>
      <c r="G7700" s="1">
        <v>109890.79</v>
      </c>
      <c r="H7700" t="s">
        <v>2749</v>
      </c>
      <c r="I7700" t="s">
        <v>5</v>
      </c>
      <c r="J7700" t="s">
        <v>2755</v>
      </c>
      <c r="K7700" t="s">
        <v>7</v>
      </c>
      <c r="L7700" s="12">
        <v>46108</v>
      </c>
      <c r="M7700" s="5">
        <f>G7700-F7700</f>
        <v>61665.529999999992</v>
      </c>
      <c r="N7700" s="7" t="str">
        <f>CONCATENATE("https://venda-imoveis.caixa.gov.br/sistema/detalhe-imovel.asp?hdnOrigem=index&amp;hdnimovel=",A7700)</f>
        <v>https://venda-imoveis.caixa.gov.br/sistema/detalhe-imovel.asp?hdnOrigem=index&amp;hdnimovel=8444412945925</v>
      </c>
      <c r="O7700" s="9" t="str">
        <f>LEFT(J7700,SEARCH(",",J7700)-1)</f>
        <v>Casa</v>
      </c>
    </row>
    <row r="7701" spans="1:15" x14ac:dyDescent="0.25">
      <c r="A7701">
        <v>8444402412770</v>
      </c>
      <c r="B7701" t="s">
        <v>0</v>
      </c>
      <c r="C7701" t="s">
        <v>5724</v>
      </c>
      <c r="D7701" t="s">
        <v>5983</v>
      </c>
      <c r="E7701" t="s">
        <v>6356</v>
      </c>
      <c r="F7701" s="1">
        <v>46517.81</v>
      </c>
      <c r="G7701" s="1">
        <v>106000</v>
      </c>
      <c r="H7701" t="s">
        <v>2749</v>
      </c>
      <c r="I7701" t="s">
        <v>5</v>
      </c>
      <c r="J7701" t="s">
        <v>5967</v>
      </c>
      <c r="K7701" t="s">
        <v>7</v>
      </c>
      <c r="L7701" s="12">
        <v>46108</v>
      </c>
      <c r="M7701" s="5">
        <f>G7701-F7701</f>
        <v>59482.19</v>
      </c>
      <c r="N7701" s="7" t="str">
        <f>CONCATENATE("https://venda-imoveis.caixa.gov.br/sistema/detalhe-imovel.asp?hdnOrigem=index&amp;hdnimovel=",A7701)</f>
        <v>https://venda-imoveis.caixa.gov.br/sistema/detalhe-imovel.asp?hdnOrigem=index&amp;hdnimovel=8444402412770</v>
      </c>
      <c r="O7701" s="9" t="str">
        <f>LEFT(J7701,SEARCH(",",J7701)-1)</f>
        <v>Apartamento</v>
      </c>
    </row>
    <row r="7702" spans="1:15" x14ac:dyDescent="0.25">
      <c r="A7702">
        <v>8444406760706</v>
      </c>
      <c r="B7702" t="s">
        <v>0</v>
      </c>
      <c r="C7702" t="s">
        <v>11389</v>
      </c>
      <c r="D7702" t="s">
        <v>11709</v>
      </c>
      <c r="E7702" t="s">
        <v>12814</v>
      </c>
      <c r="F7702" s="1">
        <v>48273.2</v>
      </c>
      <c r="G7702" s="1">
        <v>110000</v>
      </c>
      <c r="H7702" t="s">
        <v>2749</v>
      </c>
      <c r="I7702" t="s">
        <v>5</v>
      </c>
      <c r="J7702" t="s">
        <v>12815</v>
      </c>
      <c r="K7702" t="s">
        <v>7</v>
      </c>
      <c r="L7702" s="12">
        <v>46108</v>
      </c>
      <c r="M7702" s="5">
        <f>G7702-F7702</f>
        <v>61726.8</v>
      </c>
      <c r="N7702" s="7" t="str">
        <f>CONCATENATE("https://venda-imoveis.caixa.gov.br/sistema/detalhe-imovel.asp?hdnOrigem=index&amp;hdnimovel=",A7702)</f>
        <v>https://venda-imoveis.caixa.gov.br/sistema/detalhe-imovel.asp?hdnOrigem=index&amp;hdnimovel=8444406760706</v>
      </c>
      <c r="O7702" s="9" t="str">
        <f>LEFT(J7702,SEARCH(",",J7702)-1)</f>
        <v>Casa</v>
      </c>
    </row>
    <row r="7703" spans="1:15" x14ac:dyDescent="0.25">
      <c r="A7703">
        <v>8444428214909</v>
      </c>
      <c r="B7703" t="s">
        <v>0</v>
      </c>
      <c r="C7703" t="s">
        <v>11389</v>
      </c>
      <c r="D7703" t="s">
        <v>1757</v>
      </c>
      <c r="E7703" t="s">
        <v>12813</v>
      </c>
      <c r="F7703" s="1">
        <v>53975.360000000001</v>
      </c>
      <c r="G7703" s="1">
        <v>123452.84</v>
      </c>
      <c r="H7703" t="s">
        <v>6347</v>
      </c>
      <c r="I7703" t="s">
        <v>5</v>
      </c>
      <c r="J7703" t="s">
        <v>12379</v>
      </c>
      <c r="K7703" t="s">
        <v>7</v>
      </c>
      <c r="L7703" s="12">
        <v>46108</v>
      </c>
      <c r="M7703" s="5">
        <f>G7703-F7703</f>
        <v>69477.48</v>
      </c>
      <c r="N7703" s="7" t="str">
        <f>CONCATENATE("https://venda-imoveis.caixa.gov.br/sistema/detalhe-imovel.asp?hdnOrigem=index&amp;hdnimovel=",A7703)</f>
        <v>https://venda-imoveis.caixa.gov.br/sistema/detalhe-imovel.asp?hdnOrigem=index&amp;hdnimovel=8444428214909</v>
      </c>
      <c r="O7703" s="9" t="str">
        <f>LEFT(J7703,SEARCH(",",J7703)-1)</f>
        <v>Casa</v>
      </c>
    </row>
    <row r="7704" spans="1:15" x14ac:dyDescent="0.25">
      <c r="A7704">
        <v>8555508622410</v>
      </c>
      <c r="B7704" t="s">
        <v>0</v>
      </c>
      <c r="C7704" t="s">
        <v>5724</v>
      </c>
      <c r="D7704" t="s">
        <v>6212</v>
      </c>
      <c r="E7704" t="s">
        <v>6346</v>
      </c>
      <c r="F7704" s="1">
        <v>52465.73</v>
      </c>
      <c r="G7704" s="1">
        <v>120000</v>
      </c>
      <c r="H7704" t="s">
        <v>6347</v>
      </c>
      <c r="I7704" t="s">
        <v>5</v>
      </c>
      <c r="J7704" t="s">
        <v>6348</v>
      </c>
      <c r="K7704" t="s">
        <v>12</v>
      </c>
      <c r="L7704" s="12">
        <v>46108</v>
      </c>
      <c r="M7704" s="5">
        <f>G7704-F7704</f>
        <v>67534.26999999999</v>
      </c>
      <c r="N7704" s="7" t="str">
        <f>CONCATENATE("https://venda-imoveis.caixa.gov.br/sistema/detalhe-imovel.asp?hdnOrigem=index&amp;hdnimovel=",A7704)</f>
        <v>https://venda-imoveis.caixa.gov.br/sistema/detalhe-imovel.asp?hdnOrigem=index&amp;hdnimovel=8555508622410</v>
      </c>
      <c r="O7704" s="9" t="str">
        <f>LEFT(J7704,SEARCH(",",J7704)-1)</f>
        <v>Apartamento</v>
      </c>
    </row>
    <row r="7705" spans="1:15" x14ac:dyDescent="0.25">
      <c r="A7705">
        <v>8787704549470</v>
      </c>
      <c r="B7705" t="s">
        <v>0</v>
      </c>
      <c r="C7705" t="s">
        <v>5724</v>
      </c>
      <c r="D7705" t="s">
        <v>6212</v>
      </c>
      <c r="E7705" t="s">
        <v>6349</v>
      </c>
      <c r="F7705" s="1">
        <v>54651.8</v>
      </c>
      <c r="G7705" s="1">
        <v>125000</v>
      </c>
      <c r="H7705" t="s">
        <v>6347</v>
      </c>
      <c r="I7705" t="s">
        <v>5</v>
      </c>
      <c r="J7705" t="s">
        <v>6350</v>
      </c>
      <c r="K7705" t="s">
        <v>12</v>
      </c>
      <c r="L7705" s="12">
        <v>46108</v>
      </c>
      <c r="M7705" s="5">
        <f>G7705-F7705</f>
        <v>70348.2</v>
      </c>
      <c r="N7705" s="7" t="str">
        <f>CONCATENATE("https://venda-imoveis.caixa.gov.br/sistema/detalhe-imovel.asp?hdnOrigem=index&amp;hdnimovel=",A7705)</f>
        <v>https://venda-imoveis.caixa.gov.br/sistema/detalhe-imovel.asp?hdnOrigem=index&amp;hdnimovel=8787704549470</v>
      </c>
      <c r="O7705" s="9" t="str">
        <f>LEFT(J7705,SEARCH(",",J7705)-1)</f>
        <v>Apartamento</v>
      </c>
    </row>
    <row r="7706" spans="1:15" x14ac:dyDescent="0.25">
      <c r="A7706">
        <v>8787707789501</v>
      </c>
      <c r="B7706" t="s">
        <v>0</v>
      </c>
      <c r="C7706" t="s">
        <v>5724</v>
      </c>
      <c r="D7706" t="s">
        <v>1102</v>
      </c>
      <c r="E7706" t="s">
        <v>6351</v>
      </c>
      <c r="F7706" s="1">
        <v>54508.71</v>
      </c>
      <c r="G7706" s="1">
        <v>124672.71</v>
      </c>
      <c r="H7706" t="s">
        <v>6347</v>
      </c>
      <c r="I7706" t="s">
        <v>5</v>
      </c>
      <c r="J7706" t="s">
        <v>6111</v>
      </c>
      <c r="K7706" t="s">
        <v>12</v>
      </c>
      <c r="L7706" s="12">
        <v>46108</v>
      </c>
      <c r="M7706" s="5">
        <f>G7706-F7706</f>
        <v>70164</v>
      </c>
      <c r="N7706" s="7" t="str">
        <f>CONCATENATE("https://venda-imoveis.caixa.gov.br/sistema/detalhe-imovel.asp?hdnOrigem=index&amp;hdnimovel=",A7706)</f>
        <v>https://venda-imoveis.caixa.gov.br/sistema/detalhe-imovel.asp?hdnOrigem=index&amp;hdnimovel=8787707789501</v>
      </c>
      <c r="O7706" s="9" t="str">
        <f>LEFT(J7706,SEARCH(",",J7706)-1)</f>
        <v>Apartamento</v>
      </c>
    </row>
    <row r="7707" spans="1:15" x14ac:dyDescent="0.25">
      <c r="A7707">
        <v>8787708023588</v>
      </c>
      <c r="B7707" t="s">
        <v>0</v>
      </c>
      <c r="C7707" t="s">
        <v>5724</v>
      </c>
      <c r="D7707" t="s">
        <v>1102</v>
      </c>
      <c r="E7707" t="s">
        <v>6352</v>
      </c>
      <c r="F7707" s="1">
        <v>51591.31</v>
      </c>
      <c r="G7707" s="1">
        <v>118000</v>
      </c>
      <c r="H7707" t="s">
        <v>6347</v>
      </c>
      <c r="I7707" t="s">
        <v>5</v>
      </c>
      <c r="J7707" t="s">
        <v>4067</v>
      </c>
      <c r="K7707" t="s">
        <v>12</v>
      </c>
      <c r="L7707" s="12">
        <v>46108</v>
      </c>
      <c r="M7707" s="5">
        <f>G7707-F7707</f>
        <v>66408.69</v>
      </c>
      <c r="N7707" s="7" t="str">
        <f>CONCATENATE("https://venda-imoveis.caixa.gov.br/sistema/detalhe-imovel.asp?hdnOrigem=index&amp;hdnimovel=",A7707)</f>
        <v>https://venda-imoveis.caixa.gov.br/sistema/detalhe-imovel.asp?hdnOrigem=index&amp;hdnimovel=8787708023588</v>
      </c>
      <c r="O7707" s="9" t="str">
        <f>LEFT(J7707,SEARCH(",",J7707)-1)</f>
        <v>Apartamento</v>
      </c>
    </row>
    <row r="7708" spans="1:15" x14ac:dyDescent="0.25">
      <c r="A7708">
        <v>8787709222711</v>
      </c>
      <c r="B7708" t="s">
        <v>0</v>
      </c>
      <c r="C7708" t="s">
        <v>5724</v>
      </c>
      <c r="D7708" t="s">
        <v>1102</v>
      </c>
      <c r="E7708" t="s">
        <v>6353</v>
      </c>
      <c r="F7708" s="1">
        <v>54651.8</v>
      </c>
      <c r="G7708" s="1">
        <v>125000</v>
      </c>
      <c r="H7708" t="s">
        <v>6347</v>
      </c>
      <c r="I7708" t="s">
        <v>5</v>
      </c>
      <c r="J7708" t="s">
        <v>4067</v>
      </c>
      <c r="K7708" t="s">
        <v>12</v>
      </c>
      <c r="L7708" s="12">
        <v>46108</v>
      </c>
      <c r="M7708" s="5">
        <f>G7708-F7708</f>
        <v>70348.2</v>
      </c>
      <c r="N7708" s="7" t="str">
        <f>CONCATENATE("https://venda-imoveis.caixa.gov.br/sistema/detalhe-imovel.asp?hdnOrigem=index&amp;hdnimovel=",A7708)</f>
        <v>https://venda-imoveis.caixa.gov.br/sistema/detalhe-imovel.asp?hdnOrigem=index&amp;hdnimovel=8787709222711</v>
      </c>
      <c r="O7708" s="9" t="str">
        <f>LEFT(J7708,SEARCH(",",J7708)-1)</f>
        <v>Apartamento</v>
      </c>
    </row>
    <row r="7709" spans="1:15" x14ac:dyDescent="0.25">
      <c r="A7709">
        <v>8787710403260</v>
      </c>
      <c r="B7709" t="s">
        <v>0</v>
      </c>
      <c r="C7709" t="s">
        <v>5724</v>
      </c>
      <c r="D7709" t="s">
        <v>1102</v>
      </c>
      <c r="E7709" t="s">
        <v>6354</v>
      </c>
      <c r="F7709" s="1">
        <v>52465.73</v>
      </c>
      <c r="G7709" s="1">
        <v>120000</v>
      </c>
      <c r="H7709" t="s">
        <v>6347</v>
      </c>
      <c r="I7709" t="s">
        <v>5</v>
      </c>
      <c r="J7709" t="s">
        <v>4067</v>
      </c>
      <c r="K7709" t="s">
        <v>12</v>
      </c>
      <c r="L7709" s="12">
        <v>46108</v>
      </c>
      <c r="M7709" s="5">
        <f>G7709-F7709</f>
        <v>67534.26999999999</v>
      </c>
      <c r="N7709" s="7" t="str">
        <f>CONCATENATE("https://venda-imoveis.caixa.gov.br/sistema/detalhe-imovel.asp?hdnOrigem=index&amp;hdnimovel=",A7709)</f>
        <v>https://venda-imoveis.caixa.gov.br/sistema/detalhe-imovel.asp?hdnOrigem=index&amp;hdnimovel=8787710403260</v>
      </c>
      <c r="O7709" s="9" t="str">
        <f>LEFT(J7709,SEARCH(",",J7709)-1)</f>
        <v>Apartamento</v>
      </c>
    </row>
    <row r="7710" spans="1:15" x14ac:dyDescent="0.25">
      <c r="A7710">
        <v>8787711827676</v>
      </c>
      <c r="B7710" t="s">
        <v>0</v>
      </c>
      <c r="C7710" t="s">
        <v>5724</v>
      </c>
      <c r="D7710" t="s">
        <v>1102</v>
      </c>
      <c r="E7710" t="s">
        <v>6355</v>
      </c>
      <c r="F7710" s="1">
        <v>49842.44</v>
      </c>
      <c r="G7710" s="1">
        <v>114000</v>
      </c>
      <c r="H7710" t="s">
        <v>6347</v>
      </c>
      <c r="I7710" t="s">
        <v>5</v>
      </c>
      <c r="J7710" t="s">
        <v>4067</v>
      </c>
      <c r="K7710" t="s">
        <v>12</v>
      </c>
      <c r="L7710" s="12">
        <v>46108</v>
      </c>
      <c r="M7710" s="5">
        <f>G7710-F7710</f>
        <v>64157.56</v>
      </c>
      <c r="N7710" s="7" t="str">
        <f>CONCATENATE("https://venda-imoveis.caixa.gov.br/sistema/detalhe-imovel.asp?hdnOrigem=index&amp;hdnimovel=",A7710)</f>
        <v>https://venda-imoveis.caixa.gov.br/sistema/detalhe-imovel.asp?hdnOrigem=index&amp;hdnimovel=8787711827676</v>
      </c>
      <c r="O7710" s="9" t="str">
        <f>LEFT(J7710,SEARCH(",",J7710)-1)</f>
        <v>Apartamento</v>
      </c>
    </row>
    <row r="7711" spans="1:15" x14ac:dyDescent="0.25">
      <c r="A7711">
        <v>8444406197602</v>
      </c>
      <c r="B7711" t="s">
        <v>0</v>
      </c>
      <c r="C7711" t="s">
        <v>1529</v>
      </c>
      <c r="D7711" t="s">
        <v>1697</v>
      </c>
      <c r="E7711" t="s">
        <v>1698</v>
      </c>
      <c r="F7711" s="1">
        <v>41024.06</v>
      </c>
      <c r="G7711" s="1">
        <v>94000</v>
      </c>
      <c r="H7711" t="s">
        <v>1699</v>
      </c>
      <c r="I7711" t="s">
        <v>5</v>
      </c>
      <c r="J7711" t="s">
        <v>1700</v>
      </c>
      <c r="K7711" t="s">
        <v>7</v>
      </c>
      <c r="L7711" s="12">
        <v>46108</v>
      </c>
      <c r="M7711" s="5">
        <f>G7711-F7711</f>
        <v>52975.94</v>
      </c>
      <c r="N7711" s="7" t="str">
        <f>CONCATENATE("https://venda-imoveis.caixa.gov.br/sistema/detalhe-imovel.asp?hdnOrigem=index&amp;hdnimovel=",A7711)</f>
        <v>https://venda-imoveis.caixa.gov.br/sistema/detalhe-imovel.asp?hdnOrigem=index&amp;hdnimovel=8444406197602</v>
      </c>
      <c r="O7711" s="9" t="str">
        <f>LEFT(J7711,SEARCH(",",J7711)-1)</f>
        <v>Apartamento</v>
      </c>
    </row>
    <row r="7712" spans="1:15" x14ac:dyDescent="0.25">
      <c r="A7712">
        <v>8444422020223</v>
      </c>
      <c r="B7712" t="s">
        <v>0</v>
      </c>
      <c r="C7712" t="s">
        <v>5724</v>
      </c>
      <c r="D7712" t="s">
        <v>5728</v>
      </c>
      <c r="E7712" t="s">
        <v>6343</v>
      </c>
      <c r="F7712" s="1">
        <v>50558.64</v>
      </c>
      <c r="G7712" s="1">
        <v>116000</v>
      </c>
      <c r="H7712" t="s">
        <v>6344</v>
      </c>
      <c r="I7712" t="s">
        <v>5</v>
      </c>
      <c r="J7712" t="s">
        <v>147</v>
      </c>
      <c r="K7712" t="s">
        <v>12</v>
      </c>
      <c r="L7712" s="12">
        <v>46108</v>
      </c>
      <c r="M7712" s="5">
        <f>G7712-F7712</f>
        <v>65441.36</v>
      </c>
      <c r="N7712" s="7" t="str">
        <f>CONCATENATE("https://venda-imoveis.caixa.gov.br/sistema/detalhe-imovel.asp?hdnOrigem=index&amp;hdnimovel=",A7712)</f>
        <v>https://venda-imoveis.caixa.gov.br/sistema/detalhe-imovel.asp?hdnOrigem=index&amp;hdnimovel=8444422020223</v>
      </c>
      <c r="O7712" s="9" t="str">
        <f>LEFT(J7712,SEARCH(",",J7712)-1)</f>
        <v>Apartamento</v>
      </c>
    </row>
    <row r="7713" spans="1:15" x14ac:dyDescent="0.25">
      <c r="A7713">
        <v>8444424355141</v>
      </c>
      <c r="B7713" t="s">
        <v>0</v>
      </c>
      <c r="C7713" t="s">
        <v>5724</v>
      </c>
      <c r="D7713" t="s">
        <v>5728</v>
      </c>
      <c r="E7713" t="s">
        <v>6345</v>
      </c>
      <c r="F7713" s="1">
        <v>52302.04</v>
      </c>
      <c r="G7713" s="1">
        <v>120000</v>
      </c>
      <c r="H7713" t="s">
        <v>6344</v>
      </c>
      <c r="I7713" t="s">
        <v>5</v>
      </c>
      <c r="J7713" t="s">
        <v>5745</v>
      </c>
      <c r="K7713" t="s">
        <v>12</v>
      </c>
      <c r="L7713" s="12">
        <v>46108</v>
      </c>
      <c r="M7713" s="5">
        <f>G7713-F7713</f>
        <v>67697.959999999992</v>
      </c>
      <c r="N7713" s="7" t="str">
        <f>CONCATENATE("https://venda-imoveis.caixa.gov.br/sistema/detalhe-imovel.asp?hdnOrigem=index&amp;hdnimovel=",A7713)</f>
        <v>https://venda-imoveis.caixa.gov.br/sistema/detalhe-imovel.asp?hdnOrigem=index&amp;hdnimovel=8444424355141</v>
      </c>
      <c r="O7713" s="9" t="str">
        <f>LEFT(J7713,SEARCH(",",J7713)-1)</f>
        <v>Apartamento</v>
      </c>
    </row>
    <row r="7714" spans="1:15" x14ac:dyDescent="0.25">
      <c r="A7714">
        <v>8444418618780</v>
      </c>
      <c r="B7714" t="s">
        <v>0</v>
      </c>
      <c r="C7714" t="s">
        <v>131</v>
      </c>
      <c r="D7714" t="s">
        <v>202</v>
      </c>
      <c r="E7714" t="s">
        <v>203</v>
      </c>
      <c r="F7714" s="1">
        <v>47602.96</v>
      </c>
      <c r="G7714" s="1">
        <v>109239</v>
      </c>
      <c r="H7714" t="s">
        <v>204</v>
      </c>
      <c r="I7714" t="s">
        <v>5</v>
      </c>
      <c r="J7714" t="s">
        <v>205</v>
      </c>
      <c r="K7714" t="s">
        <v>7</v>
      </c>
      <c r="L7714" s="12">
        <v>46108</v>
      </c>
      <c r="M7714" s="5">
        <f>G7714-F7714</f>
        <v>61636.04</v>
      </c>
      <c r="N7714" s="7" t="str">
        <f>CONCATENATE("https://venda-imoveis.caixa.gov.br/sistema/detalhe-imovel.asp?hdnOrigem=index&amp;hdnimovel=",A7714)</f>
        <v>https://venda-imoveis.caixa.gov.br/sistema/detalhe-imovel.asp?hdnOrigem=index&amp;hdnimovel=8444418618780</v>
      </c>
      <c r="O7714" s="9" t="str">
        <f>LEFT(J7714,SEARCH(",",J7714)-1)</f>
        <v>Casa</v>
      </c>
    </row>
    <row r="7715" spans="1:15" x14ac:dyDescent="0.25">
      <c r="A7715">
        <v>8444419004379</v>
      </c>
      <c r="B7715" t="s">
        <v>0</v>
      </c>
      <c r="C7715" t="s">
        <v>3717</v>
      </c>
      <c r="D7715" t="s">
        <v>3053</v>
      </c>
      <c r="E7715" t="s">
        <v>4057</v>
      </c>
      <c r="F7715" s="1">
        <v>46627.27</v>
      </c>
      <c r="G7715" s="1">
        <v>107000</v>
      </c>
      <c r="H7715" t="s">
        <v>204</v>
      </c>
      <c r="I7715" t="s">
        <v>5</v>
      </c>
      <c r="J7715" t="s">
        <v>4058</v>
      </c>
      <c r="K7715" t="s">
        <v>7</v>
      </c>
      <c r="L7715" s="12">
        <v>46108</v>
      </c>
      <c r="M7715" s="5">
        <f>G7715-F7715</f>
        <v>60372.73</v>
      </c>
      <c r="N7715" s="7" t="str">
        <f>CONCATENATE("https://venda-imoveis.caixa.gov.br/sistema/detalhe-imovel.asp?hdnOrigem=index&amp;hdnimovel=",A7715)</f>
        <v>https://venda-imoveis.caixa.gov.br/sistema/detalhe-imovel.asp?hdnOrigem=index&amp;hdnimovel=8444419004379</v>
      </c>
      <c r="O7715" s="9" t="str">
        <f>LEFT(J7715,SEARCH(",",J7715)-1)</f>
        <v>Casa</v>
      </c>
    </row>
    <row r="7716" spans="1:15" x14ac:dyDescent="0.25">
      <c r="A7716">
        <v>8444419669583</v>
      </c>
      <c r="B7716" t="s">
        <v>0</v>
      </c>
      <c r="C7716" t="s">
        <v>3717</v>
      </c>
      <c r="D7716" t="s">
        <v>3753</v>
      </c>
      <c r="E7716" t="s">
        <v>4059</v>
      </c>
      <c r="F7716" s="1">
        <v>44884.19</v>
      </c>
      <c r="G7716" s="1">
        <v>103000</v>
      </c>
      <c r="H7716" t="s">
        <v>204</v>
      </c>
      <c r="I7716" t="s">
        <v>5</v>
      </c>
      <c r="J7716" t="s">
        <v>4060</v>
      </c>
      <c r="K7716" t="s">
        <v>7</v>
      </c>
      <c r="L7716" s="12">
        <v>46108</v>
      </c>
      <c r="M7716" s="5">
        <f>G7716-F7716</f>
        <v>58115.81</v>
      </c>
      <c r="N7716" s="7" t="str">
        <f>CONCATENATE("https://venda-imoveis.caixa.gov.br/sistema/detalhe-imovel.asp?hdnOrigem=index&amp;hdnimovel=",A7716)</f>
        <v>https://venda-imoveis.caixa.gov.br/sistema/detalhe-imovel.asp?hdnOrigem=index&amp;hdnimovel=8444419669583</v>
      </c>
      <c r="O7716" s="9" t="str">
        <f>LEFT(J7716,SEARCH(",",J7716)-1)</f>
        <v>Casa</v>
      </c>
    </row>
    <row r="7717" spans="1:15" x14ac:dyDescent="0.25">
      <c r="A7717">
        <v>8787711006010</v>
      </c>
      <c r="B7717" t="s">
        <v>0</v>
      </c>
      <c r="C7717" t="s">
        <v>5724</v>
      </c>
      <c r="D7717" t="s">
        <v>6057</v>
      </c>
      <c r="E7717" t="s">
        <v>6339</v>
      </c>
      <c r="F7717" s="1">
        <v>46627.27</v>
      </c>
      <c r="G7717" s="1">
        <v>107000</v>
      </c>
      <c r="H7717" t="s">
        <v>204</v>
      </c>
      <c r="I7717" t="s">
        <v>5</v>
      </c>
      <c r="J7717" t="s">
        <v>5969</v>
      </c>
      <c r="K7717" t="s">
        <v>7</v>
      </c>
      <c r="L7717" s="12">
        <v>46108</v>
      </c>
      <c r="M7717" s="5">
        <f>G7717-F7717</f>
        <v>60372.73</v>
      </c>
      <c r="N7717" s="7" t="str">
        <f>CONCATENATE("https://venda-imoveis.caixa.gov.br/sistema/detalhe-imovel.asp?hdnOrigem=index&amp;hdnimovel=",A7717)</f>
        <v>https://venda-imoveis.caixa.gov.br/sistema/detalhe-imovel.asp?hdnOrigem=index&amp;hdnimovel=8787711006010</v>
      </c>
      <c r="O7717" s="9" t="str">
        <f>LEFT(J7717,SEARCH(",",J7717)-1)</f>
        <v>Apartamento</v>
      </c>
    </row>
    <row r="7718" spans="1:15" x14ac:dyDescent="0.25">
      <c r="A7718">
        <v>8444430308290</v>
      </c>
      <c r="B7718" t="s">
        <v>0</v>
      </c>
      <c r="C7718" t="s">
        <v>5724</v>
      </c>
      <c r="D7718" t="s">
        <v>5728</v>
      </c>
      <c r="E7718" t="s">
        <v>6338</v>
      </c>
      <c r="F7718" s="1">
        <v>49241.88</v>
      </c>
      <c r="G7718" s="1">
        <v>113000</v>
      </c>
      <c r="H7718" t="s">
        <v>204</v>
      </c>
      <c r="I7718" t="s">
        <v>5</v>
      </c>
      <c r="J7718" t="s">
        <v>5852</v>
      </c>
      <c r="K7718" t="s">
        <v>12</v>
      </c>
      <c r="L7718" s="12">
        <v>46108</v>
      </c>
      <c r="M7718" s="5">
        <f>G7718-F7718</f>
        <v>63758.12</v>
      </c>
      <c r="N7718" s="7" t="str">
        <f>CONCATENATE("https://venda-imoveis.caixa.gov.br/sistema/detalhe-imovel.asp?hdnOrigem=index&amp;hdnimovel=",A7718)</f>
        <v>https://venda-imoveis.caixa.gov.br/sistema/detalhe-imovel.asp?hdnOrigem=index&amp;hdnimovel=8444430308290</v>
      </c>
      <c r="O7718" s="9" t="str">
        <f>LEFT(J7718,SEARCH(",",J7718)-1)</f>
        <v>Apartamento</v>
      </c>
    </row>
    <row r="7719" spans="1:15" x14ac:dyDescent="0.25">
      <c r="A7719">
        <v>8787710286558</v>
      </c>
      <c r="B7719" t="s">
        <v>0</v>
      </c>
      <c r="C7719" t="s">
        <v>5724</v>
      </c>
      <c r="D7719" t="s">
        <v>1102</v>
      </c>
      <c r="E7719" t="s">
        <v>6340</v>
      </c>
      <c r="F7719" s="1">
        <v>47934.57</v>
      </c>
      <c r="G7719" s="1">
        <v>110000</v>
      </c>
      <c r="H7719" t="s">
        <v>204</v>
      </c>
      <c r="I7719" t="s">
        <v>5</v>
      </c>
      <c r="J7719" t="s">
        <v>3443</v>
      </c>
      <c r="K7719" t="s">
        <v>12</v>
      </c>
      <c r="L7719" s="12">
        <v>46108</v>
      </c>
      <c r="M7719" s="5">
        <f>G7719-F7719</f>
        <v>62065.43</v>
      </c>
      <c r="N7719" s="7" t="str">
        <f>CONCATENATE("https://venda-imoveis.caixa.gov.br/sistema/detalhe-imovel.asp?hdnOrigem=index&amp;hdnimovel=",A7719)</f>
        <v>https://venda-imoveis.caixa.gov.br/sistema/detalhe-imovel.asp?hdnOrigem=index&amp;hdnimovel=8787710286558</v>
      </c>
      <c r="O7719" s="9" t="str">
        <f>LEFT(J7719,SEARCH(",",J7719)-1)</f>
        <v>Apartamento</v>
      </c>
    </row>
    <row r="7720" spans="1:15" x14ac:dyDescent="0.25">
      <c r="A7720">
        <v>8787710781320</v>
      </c>
      <c r="B7720" t="s">
        <v>0</v>
      </c>
      <c r="C7720" t="s">
        <v>5724</v>
      </c>
      <c r="D7720" t="s">
        <v>1102</v>
      </c>
      <c r="E7720" t="s">
        <v>6341</v>
      </c>
      <c r="F7720" s="1">
        <v>47498.8</v>
      </c>
      <c r="G7720" s="1">
        <v>109000</v>
      </c>
      <c r="H7720" t="s">
        <v>204</v>
      </c>
      <c r="I7720" t="s">
        <v>5</v>
      </c>
      <c r="J7720" t="s">
        <v>3443</v>
      </c>
      <c r="K7720" t="s">
        <v>12</v>
      </c>
      <c r="L7720" s="12">
        <v>46108</v>
      </c>
      <c r="M7720" s="5">
        <f>G7720-F7720</f>
        <v>61501.2</v>
      </c>
      <c r="N7720" s="7" t="str">
        <f>CONCATENATE("https://venda-imoveis.caixa.gov.br/sistema/detalhe-imovel.asp?hdnOrigem=index&amp;hdnimovel=",A7720)</f>
        <v>https://venda-imoveis.caixa.gov.br/sistema/detalhe-imovel.asp?hdnOrigem=index&amp;hdnimovel=8787710781320</v>
      </c>
      <c r="O7720" s="9" t="str">
        <f>LEFT(J7720,SEARCH(",",J7720)-1)</f>
        <v>Apartamento</v>
      </c>
    </row>
    <row r="7721" spans="1:15" x14ac:dyDescent="0.25">
      <c r="A7721">
        <v>8787711427627</v>
      </c>
      <c r="B7721" t="s">
        <v>0</v>
      </c>
      <c r="C7721" t="s">
        <v>5724</v>
      </c>
      <c r="D7721" t="s">
        <v>1102</v>
      </c>
      <c r="E7721" t="s">
        <v>6342</v>
      </c>
      <c r="F7721" s="1">
        <v>47934.57</v>
      </c>
      <c r="G7721" s="1">
        <v>110000</v>
      </c>
      <c r="H7721" t="s">
        <v>204</v>
      </c>
      <c r="I7721" t="s">
        <v>5</v>
      </c>
      <c r="J7721" t="s">
        <v>3959</v>
      </c>
      <c r="K7721" t="s">
        <v>12</v>
      </c>
      <c r="L7721" s="12">
        <v>46108</v>
      </c>
      <c r="M7721" s="5">
        <f>G7721-F7721</f>
        <v>62065.43</v>
      </c>
      <c r="N7721" s="7" t="str">
        <f>CONCATENATE("https://venda-imoveis.caixa.gov.br/sistema/detalhe-imovel.asp?hdnOrigem=index&amp;hdnimovel=",A7721)</f>
        <v>https://venda-imoveis.caixa.gov.br/sistema/detalhe-imovel.asp?hdnOrigem=index&amp;hdnimovel=8787711427627</v>
      </c>
      <c r="O7721" s="9" t="str">
        <f>LEFT(J7721,SEARCH(",",J7721)-1)</f>
        <v>Apartamento</v>
      </c>
    </row>
    <row r="7722" spans="1:15" x14ac:dyDescent="0.25">
      <c r="A7722">
        <v>8787701486116</v>
      </c>
      <c r="B7722" t="s">
        <v>0</v>
      </c>
      <c r="C7722" t="s">
        <v>5568</v>
      </c>
      <c r="D7722" t="s">
        <v>5571</v>
      </c>
      <c r="E7722" t="s">
        <v>5590</v>
      </c>
      <c r="F7722" s="1">
        <v>69693.14</v>
      </c>
      <c r="G7722" s="1">
        <v>160000</v>
      </c>
      <c r="H7722" t="s">
        <v>5591</v>
      </c>
      <c r="I7722" t="s">
        <v>5</v>
      </c>
      <c r="J7722" t="s">
        <v>5592</v>
      </c>
      <c r="K7722" t="s">
        <v>7</v>
      </c>
      <c r="L7722" s="12">
        <v>46108</v>
      </c>
      <c r="M7722" s="5">
        <f>G7722-F7722</f>
        <v>90306.86</v>
      </c>
      <c r="N7722" s="7" t="str">
        <f>CONCATENATE("https://venda-imoveis.caixa.gov.br/sistema/detalhe-imovel.asp?hdnOrigem=index&amp;hdnimovel=",A7722)</f>
        <v>https://venda-imoveis.caixa.gov.br/sistema/detalhe-imovel.asp?hdnOrigem=index&amp;hdnimovel=8787701486116</v>
      </c>
      <c r="O7722" s="9" t="str">
        <f>LEFT(J7722,SEARCH(",",J7722)-1)</f>
        <v>Apartamento</v>
      </c>
    </row>
    <row r="7723" spans="1:15" x14ac:dyDescent="0.25">
      <c r="A7723">
        <v>8444415771227</v>
      </c>
      <c r="B7723" t="s">
        <v>0</v>
      </c>
      <c r="C7723" t="s">
        <v>11389</v>
      </c>
      <c r="D7723" t="s">
        <v>11438</v>
      </c>
      <c r="E7723" t="s">
        <v>12806</v>
      </c>
      <c r="F7723" s="1">
        <v>68386.399999999994</v>
      </c>
      <c r="G7723" s="1">
        <v>157000</v>
      </c>
      <c r="H7723" t="s">
        <v>5591</v>
      </c>
      <c r="I7723" t="s">
        <v>5</v>
      </c>
      <c r="J7723" t="s">
        <v>12807</v>
      </c>
      <c r="K7723" t="s">
        <v>7</v>
      </c>
      <c r="L7723" s="12">
        <v>46108</v>
      </c>
      <c r="M7723" s="5">
        <f>G7723-F7723</f>
        <v>88613.6</v>
      </c>
      <c r="N7723" s="7" t="str">
        <f>CONCATENATE("https://venda-imoveis.caixa.gov.br/sistema/detalhe-imovel.asp?hdnOrigem=index&amp;hdnimovel=",A7723)</f>
        <v>https://venda-imoveis.caixa.gov.br/sistema/detalhe-imovel.asp?hdnOrigem=index&amp;hdnimovel=8444415771227</v>
      </c>
      <c r="O7723" s="9" t="str">
        <f>LEFT(J7723,SEARCH(",",J7723)-1)</f>
        <v>Casa</v>
      </c>
    </row>
    <row r="7724" spans="1:15" x14ac:dyDescent="0.25">
      <c r="A7724">
        <v>8444422582515</v>
      </c>
      <c r="B7724" t="s">
        <v>0</v>
      </c>
      <c r="C7724" t="s">
        <v>11389</v>
      </c>
      <c r="D7724" t="s">
        <v>11412</v>
      </c>
      <c r="E7724" t="s">
        <v>12808</v>
      </c>
      <c r="F7724" s="1">
        <v>79493.740000000005</v>
      </c>
      <c r="G7724" s="1">
        <v>182500</v>
      </c>
      <c r="H7724" t="s">
        <v>5591</v>
      </c>
      <c r="I7724" t="s">
        <v>5</v>
      </c>
      <c r="J7724" t="s">
        <v>12809</v>
      </c>
      <c r="K7724" t="s">
        <v>7</v>
      </c>
      <c r="L7724" s="12">
        <v>46108</v>
      </c>
      <c r="M7724" s="5">
        <f>G7724-F7724</f>
        <v>103006.26</v>
      </c>
      <c r="N7724" s="7" t="str">
        <f>CONCATENATE("https://venda-imoveis.caixa.gov.br/sistema/detalhe-imovel.asp?hdnOrigem=index&amp;hdnimovel=",A7724)</f>
        <v>https://venda-imoveis.caixa.gov.br/sistema/detalhe-imovel.asp?hdnOrigem=index&amp;hdnimovel=8444422582515</v>
      </c>
      <c r="O7724" s="9" t="str">
        <f>LEFT(J7724,SEARCH(",",J7724)-1)</f>
        <v>Casa</v>
      </c>
    </row>
    <row r="7725" spans="1:15" x14ac:dyDescent="0.25">
      <c r="A7725">
        <v>8444410990010</v>
      </c>
      <c r="B7725" t="s">
        <v>0</v>
      </c>
      <c r="C7725" t="s">
        <v>11389</v>
      </c>
      <c r="D7725" t="s">
        <v>1757</v>
      </c>
      <c r="E7725" t="s">
        <v>12810</v>
      </c>
      <c r="F7725" s="1">
        <v>70999.88</v>
      </c>
      <c r="G7725" s="1">
        <v>163000</v>
      </c>
      <c r="H7725" t="s">
        <v>5591</v>
      </c>
      <c r="I7725" t="s">
        <v>5</v>
      </c>
      <c r="J7725" t="s">
        <v>1759</v>
      </c>
      <c r="K7725" t="s">
        <v>7</v>
      </c>
      <c r="L7725" s="12">
        <v>46108</v>
      </c>
      <c r="M7725" s="5">
        <f>G7725-F7725</f>
        <v>92000.12</v>
      </c>
      <c r="N7725" s="7" t="str">
        <f>CONCATENATE("https://venda-imoveis.caixa.gov.br/sistema/detalhe-imovel.asp?hdnOrigem=index&amp;hdnimovel=",A7725)</f>
        <v>https://venda-imoveis.caixa.gov.br/sistema/detalhe-imovel.asp?hdnOrigem=index&amp;hdnimovel=8444410990010</v>
      </c>
      <c r="O7725" s="9" t="str">
        <f>LEFT(J7725,SEARCH(",",J7725)-1)</f>
        <v>Apartamento</v>
      </c>
    </row>
    <row r="7726" spans="1:15" x14ac:dyDescent="0.25">
      <c r="A7726">
        <v>8444422302660</v>
      </c>
      <c r="B7726" t="s">
        <v>0</v>
      </c>
      <c r="C7726" t="s">
        <v>11389</v>
      </c>
      <c r="D7726" t="s">
        <v>1757</v>
      </c>
      <c r="E7726" t="s">
        <v>12811</v>
      </c>
      <c r="F7726" s="1">
        <v>74920.13</v>
      </c>
      <c r="G7726" s="1">
        <v>172000</v>
      </c>
      <c r="H7726" t="s">
        <v>5591</v>
      </c>
      <c r="I7726" t="s">
        <v>5</v>
      </c>
      <c r="J7726" t="s">
        <v>12812</v>
      </c>
      <c r="K7726" t="s">
        <v>7</v>
      </c>
      <c r="L7726" s="12">
        <v>46108</v>
      </c>
      <c r="M7726" s="5">
        <f>G7726-F7726</f>
        <v>97079.87</v>
      </c>
      <c r="N7726" s="7" t="str">
        <f>CONCATENATE("https://venda-imoveis.caixa.gov.br/sistema/detalhe-imovel.asp?hdnOrigem=index&amp;hdnimovel=",A7726)</f>
        <v>https://venda-imoveis.caixa.gov.br/sistema/detalhe-imovel.asp?hdnOrigem=index&amp;hdnimovel=8444422302660</v>
      </c>
      <c r="O7726" s="9" t="str">
        <f>LEFT(J7726,SEARCH(",",J7726)-1)</f>
        <v>Apartamento</v>
      </c>
    </row>
    <row r="7727" spans="1:15" x14ac:dyDescent="0.25">
      <c r="A7727">
        <v>8787708535813</v>
      </c>
      <c r="B7727" t="s">
        <v>0</v>
      </c>
      <c r="C7727" t="s">
        <v>5724</v>
      </c>
      <c r="D7727" t="s">
        <v>6057</v>
      </c>
      <c r="E7727" t="s">
        <v>6334</v>
      </c>
      <c r="F7727" s="1">
        <v>56479.12</v>
      </c>
      <c r="G7727" s="1">
        <v>130000</v>
      </c>
      <c r="H7727" t="s">
        <v>6335</v>
      </c>
      <c r="I7727" t="s">
        <v>5</v>
      </c>
      <c r="J7727" t="s">
        <v>6336</v>
      </c>
      <c r="K7727" t="s">
        <v>7</v>
      </c>
      <c r="L7727" s="12">
        <v>46108</v>
      </c>
      <c r="M7727" s="5">
        <f>G7727-F7727</f>
        <v>73520.88</v>
      </c>
      <c r="N7727" s="7" t="str">
        <f>CONCATENATE("https://venda-imoveis.caixa.gov.br/sistema/detalhe-imovel.asp?hdnOrigem=index&amp;hdnimovel=",A7727)</f>
        <v>https://venda-imoveis.caixa.gov.br/sistema/detalhe-imovel.asp?hdnOrigem=index&amp;hdnimovel=8787708535813</v>
      </c>
      <c r="O7727" s="9" t="str">
        <f>LEFT(J7727,SEARCH(",",J7727)-1)</f>
        <v>Apartamento</v>
      </c>
    </row>
    <row r="7728" spans="1:15" x14ac:dyDescent="0.25">
      <c r="A7728">
        <v>8444407979663</v>
      </c>
      <c r="B7728" t="s">
        <v>0</v>
      </c>
      <c r="C7728" t="s">
        <v>5724</v>
      </c>
      <c r="D7728" t="s">
        <v>5760</v>
      </c>
      <c r="E7728" t="s">
        <v>6337</v>
      </c>
      <c r="F7728" s="1">
        <v>48653.32</v>
      </c>
      <c r="G7728" s="1">
        <v>112000</v>
      </c>
      <c r="H7728" t="s">
        <v>6335</v>
      </c>
      <c r="I7728" t="s">
        <v>5</v>
      </c>
      <c r="J7728" t="s">
        <v>4837</v>
      </c>
      <c r="K7728" t="s">
        <v>12</v>
      </c>
      <c r="L7728" s="12">
        <v>46108</v>
      </c>
      <c r="M7728" s="5">
        <f>G7728-F7728</f>
        <v>63346.68</v>
      </c>
      <c r="N7728" s="7" t="str">
        <f>CONCATENATE("https://venda-imoveis.caixa.gov.br/sistema/detalhe-imovel.asp?hdnOrigem=index&amp;hdnimovel=",A7728)</f>
        <v>https://venda-imoveis.caixa.gov.br/sistema/detalhe-imovel.asp?hdnOrigem=index&amp;hdnimovel=8444407979663</v>
      </c>
      <c r="O7728" s="9" t="str">
        <f>LEFT(J7728,SEARCH(",",J7728)-1)</f>
        <v>Apartamento</v>
      </c>
    </row>
    <row r="7729" spans="1:15" x14ac:dyDescent="0.25">
      <c r="A7729">
        <v>1444400559385</v>
      </c>
      <c r="B7729" t="s">
        <v>0</v>
      </c>
      <c r="C7729" t="s">
        <v>945</v>
      </c>
      <c r="D7729" t="s">
        <v>946</v>
      </c>
      <c r="E7729" t="s">
        <v>964</v>
      </c>
      <c r="F7729" s="1">
        <v>95265.919999999998</v>
      </c>
      <c r="G7729" s="1">
        <v>219573.89</v>
      </c>
      <c r="H7729" t="s">
        <v>965</v>
      </c>
      <c r="I7729" t="s">
        <v>5</v>
      </c>
      <c r="J7729" t="s">
        <v>966</v>
      </c>
      <c r="K7729" t="s">
        <v>7</v>
      </c>
      <c r="L7729" s="12">
        <v>46108</v>
      </c>
      <c r="M7729" s="5">
        <f>G7729-F7729</f>
        <v>124307.97000000002</v>
      </c>
      <c r="N7729" s="7" t="str">
        <f>CONCATENATE("https://venda-imoveis.caixa.gov.br/sistema/detalhe-imovel.asp?hdnOrigem=index&amp;hdnimovel=",A7729)</f>
        <v>https://venda-imoveis.caixa.gov.br/sistema/detalhe-imovel.asp?hdnOrigem=index&amp;hdnimovel=1444400559385</v>
      </c>
      <c r="O7729" s="9" t="str">
        <f>LEFT(J7729,SEARCH(",",J7729)-1)</f>
        <v>Casa</v>
      </c>
    </row>
    <row r="7730" spans="1:15" x14ac:dyDescent="0.25">
      <c r="A7730">
        <v>8555536705618</v>
      </c>
      <c r="B7730" t="s">
        <v>0</v>
      </c>
      <c r="C7730" t="s">
        <v>131</v>
      </c>
      <c r="D7730" t="s">
        <v>171</v>
      </c>
      <c r="E7730" t="s">
        <v>199</v>
      </c>
      <c r="F7730" s="1">
        <v>81888.759999999995</v>
      </c>
      <c r="G7730" s="1">
        <v>189000</v>
      </c>
      <c r="H7730" t="s">
        <v>200</v>
      </c>
      <c r="I7730" t="s">
        <v>5</v>
      </c>
      <c r="J7730" t="s">
        <v>201</v>
      </c>
      <c r="K7730" t="s">
        <v>7</v>
      </c>
      <c r="L7730" s="12">
        <v>46108</v>
      </c>
      <c r="M7730" s="5">
        <f>G7730-F7730</f>
        <v>107111.24</v>
      </c>
      <c r="N7730" s="7" t="str">
        <f>CONCATENATE("https://venda-imoveis.caixa.gov.br/sistema/detalhe-imovel.asp?hdnOrigem=index&amp;hdnimovel=",A7730)</f>
        <v>https://venda-imoveis.caixa.gov.br/sistema/detalhe-imovel.asp?hdnOrigem=index&amp;hdnimovel=8555536705618</v>
      </c>
      <c r="O7730" s="9" t="str">
        <f>LEFT(J7730,SEARCH(",",J7730)-1)</f>
        <v>Apartamento</v>
      </c>
    </row>
    <row r="7731" spans="1:15" x14ac:dyDescent="0.25">
      <c r="A7731">
        <v>8444409113418</v>
      </c>
      <c r="B7731" t="s">
        <v>0</v>
      </c>
      <c r="C7731" t="s">
        <v>1282</v>
      </c>
      <c r="D7731" t="s">
        <v>1326</v>
      </c>
      <c r="E7731" t="s">
        <v>1327</v>
      </c>
      <c r="F7731" s="1">
        <v>83716.3</v>
      </c>
      <c r="G7731" s="1">
        <v>193217.99</v>
      </c>
      <c r="H7731" t="s">
        <v>200</v>
      </c>
      <c r="I7731" t="s">
        <v>5</v>
      </c>
      <c r="J7731" t="s">
        <v>1328</v>
      </c>
      <c r="K7731" t="s">
        <v>7</v>
      </c>
      <c r="L7731" s="12">
        <v>46108</v>
      </c>
      <c r="M7731" s="5">
        <f>G7731-F7731</f>
        <v>109501.68999999999</v>
      </c>
      <c r="N7731" s="7" t="str">
        <f>CONCATENATE("https://venda-imoveis.caixa.gov.br/sistema/detalhe-imovel.asp?hdnOrigem=index&amp;hdnimovel=",A7731)</f>
        <v>https://venda-imoveis.caixa.gov.br/sistema/detalhe-imovel.asp?hdnOrigem=index&amp;hdnimovel=8444409113418</v>
      </c>
      <c r="O7731" s="9" t="str">
        <f>LEFT(J7731,SEARCH(",",J7731)-1)</f>
        <v>Apartamento</v>
      </c>
    </row>
    <row r="7732" spans="1:15" x14ac:dyDescent="0.25">
      <c r="A7732">
        <v>1444415922308</v>
      </c>
      <c r="B7732" t="s">
        <v>0</v>
      </c>
      <c r="C7732" t="s">
        <v>11389</v>
      </c>
      <c r="D7732" t="s">
        <v>11709</v>
      </c>
      <c r="E7732" t="s">
        <v>12803</v>
      </c>
      <c r="F7732" s="1">
        <v>43290.94</v>
      </c>
      <c r="G7732" s="1">
        <v>100000</v>
      </c>
      <c r="H7732" t="s">
        <v>12804</v>
      </c>
      <c r="I7732" t="s">
        <v>5</v>
      </c>
      <c r="J7732" t="s">
        <v>12805</v>
      </c>
      <c r="K7732" t="s">
        <v>7</v>
      </c>
      <c r="L7732" s="12">
        <v>46108</v>
      </c>
      <c r="M7732" s="5">
        <f>G7732-F7732</f>
        <v>56709.06</v>
      </c>
      <c r="N7732" s="7" t="str">
        <f>CONCATENATE("https://venda-imoveis.caixa.gov.br/sistema/detalhe-imovel.asp?hdnOrigem=index&amp;hdnimovel=",A7732)</f>
        <v>https://venda-imoveis.caixa.gov.br/sistema/detalhe-imovel.asp?hdnOrigem=index&amp;hdnimovel=1444415922308</v>
      </c>
      <c r="O7732" s="9" t="str">
        <f>LEFT(J7732,SEARCH(",",J7732)-1)</f>
        <v>Apartamento</v>
      </c>
    </row>
    <row r="7733" spans="1:15" x14ac:dyDescent="0.25">
      <c r="A7733">
        <v>8444417331135</v>
      </c>
      <c r="B7733" t="s">
        <v>0</v>
      </c>
      <c r="C7733" t="s">
        <v>11389</v>
      </c>
      <c r="D7733" t="s">
        <v>12291</v>
      </c>
      <c r="E7733" t="s">
        <v>12800</v>
      </c>
      <c r="F7733" s="1">
        <v>50911.35</v>
      </c>
      <c r="G7733" s="1">
        <v>118000</v>
      </c>
      <c r="H7733" t="s">
        <v>12801</v>
      </c>
      <c r="I7733" t="s">
        <v>5</v>
      </c>
      <c r="J7733" t="s">
        <v>12802</v>
      </c>
      <c r="K7733" t="s">
        <v>7</v>
      </c>
      <c r="L7733" s="12">
        <v>46108</v>
      </c>
      <c r="M7733" s="5">
        <f>G7733-F7733</f>
        <v>67088.649999999994</v>
      </c>
      <c r="N7733" s="7" t="str">
        <f>CONCATENATE("https://venda-imoveis.caixa.gov.br/sistema/detalhe-imovel.asp?hdnOrigem=index&amp;hdnimovel=",A7733)</f>
        <v>https://venda-imoveis.caixa.gov.br/sistema/detalhe-imovel.asp?hdnOrigem=index&amp;hdnimovel=8444417331135</v>
      </c>
      <c r="O7733" s="9" t="str">
        <f>LEFT(J7733,SEARCH(",",J7733)-1)</f>
        <v>Casa</v>
      </c>
    </row>
    <row r="7734" spans="1:15" x14ac:dyDescent="0.25">
      <c r="A7734">
        <v>8444400886775</v>
      </c>
      <c r="B7734" t="s">
        <v>0</v>
      </c>
      <c r="C7734" t="s">
        <v>11389</v>
      </c>
      <c r="D7734" t="s">
        <v>11390</v>
      </c>
      <c r="E7734" t="s">
        <v>12797</v>
      </c>
      <c r="F7734" s="1">
        <v>67287.740000000005</v>
      </c>
      <c r="G7734" s="1">
        <v>156000</v>
      </c>
      <c r="H7734" t="s">
        <v>12798</v>
      </c>
      <c r="I7734" t="s">
        <v>5</v>
      </c>
      <c r="J7734" t="s">
        <v>12799</v>
      </c>
      <c r="K7734" t="s">
        <v>7</v>
      </c>
      <c r="L7734" s="12">
        <v>46108</v>
      </c>
      <c r="M7734" s="5">
        <f>G7734-F7734</f>
        <v>88712.26</v>
      </c>
      <c r="N7734" s="7" t="str">
        <f>CONCATENATE("https://venda-imoveis.caixa.gov.br/sistema/detalhe-imovel.asp?hdnOrigem=index&amp;hdnimovel=",A7734)</f>
        <v>https://venda-imoveis.caixa.gov.br/sistema/detalhe-imovel.asp?hdnOrigem=index&amp;hdnimovel=8444400886775</v>
      </c>
      <c r="O7734" s="9" t="str">
        <f>LEFT(J7734,SEARCH(",",J7734)-1)</f>
        <v>Casa</v>
      </c>
    </row>
    <row r="7735" spans="1:15" x14ac:dyDescent="0.25">
      <c r="A7735">
        <v>1444407105932</v>
      </c>
      <c r="B7735" t="s">
        <v>0</v>
      </c>
      <c r="C7735" t="s">
        <v>5724</v>
      </c>
      <c r="D7735" t="s">
        <v>6005</v>
      </c>
      <c r="E7735" t="s">
        <v>6329</v>
      </c>
      <c r="F7735" s="1">
        <v>75316.84</v>
      </c>
      <c r="G7735" s="1">
        <v>175168.7</v>
      </c>
      <c r="H7735" t="s">
        <v>6330</v>
      </c>
      <c r="I7735" t="s">
        <v>31</v>
      </c>
      <c r="J7735" t="s">
        <v>6331</v>
      </c>
      <c r="K7735" t="s">
        <v>7</v>
      </c>
      <c r="L7735" s="12">
        <v>46108</v>
      </c>
      <c r="M7735" s="5">
        <f>G7735-F7735</f>
        <v>99851.860000000015</v>
      </c>
      <c r="N7735" s="7" t="str">
        <f>CONCATENATE("https://venda-imoveis.caixa.gov.br/sistema/detalhe-imovel.asp?hdnOrigem=index&amp;hdnimovel=",A7735)</f>
        <v>https://venda-imoveis.caixa.gov.br/sistema/detalhe-imovel.asp?hdnOrigem=index&amp;hdnimovel=1444407105932</v>
      </c>
      <c r="O7735" s="9" t="str">
        <f>LEFT(J7735,SEARCH(",",J7735)-1)</f>
        <v>Apartamento</v>
      </c>
    </row>
    <row r="7736" spans="1:15" x14ac:dyDescent="0.25">
      <c r="A7736">
        <v>8444401170145</v>
      </c>
      <c r="B7736" t="s">
        <v>0</v>
      </c>
      <c r="C7736" t="s">
        <v>5724</v>
      </c>
      <c r="D7736" t="s">
        <v>1311</v>
      </c>
      <c r="E7736" t="s">
        <v>6332</v>
      </c>
      <c r="F7736" s="1">
        <v>74384.38</v>
      </c>
      <c r="G7736" s="1">
        <v>173000</v>
      </c>
      <c r="H7736" t="s">
        <v>6330</v>
      </c>
      <c r="I7736" t="s">
        <v>5</v>
      </c>
      <c r="J7736" t="s">
        <v>6333</v>
      </c>
      <c r="K7736" t="s">
        <v>7</v>
      </c>
      <c r="L7736" s="12">
        <v>46108</v>
      </c>
      <c r="M7736" s="5">
        <f>G7736-F7736</f>
        <v>98615.62</v>
      </c>
      <c r="N7736" s="7" t="str">
        <f>CONCATENATE("https://venda-imoveis.caixa.gov.br/sistema/detalhe-imovel.asp?hdnOrigem=index&amp;hdnimovel=",A7736)</f>
        <v>https://venda-imoveis.caixa.gov.br/sistema/detalhe-imovel.asp?hdnOrigem=index&amp;hdnimovel=8444401170145</v>
      </c>
      <c r="O7736" s="9" t="str">
        <f>LEFT(J7736,SEARCH(",",J7736)-1)</f>
        <v>Apartamento</v>
      </c>
    </row>
    <row r="7737" spans="1:15" x14ac:dyDescent="0.25">
      <c r="A7737">
        <v>1444402403625</v>
      </c>
      <c r="B7737" t="s">
        <v>0</v>
      </c>
      <c r="C7737" t="s">
        <v>11389</v>
      </c>
      <c r="D7737" t="s">
        <v>11438</v>
      </c>
      <c r="E7737" t="s">
        <v>12792</v>
      </c>
      <c r="F7737" s="1">
        <v>78254.080000000002</v>
      </c>
      <c r="G7737" s="1">
        <v>182000</v>
      </c>
      <c r="H7737" t="s">
        <v>6330</v>
      </c>
      <c r="I7737" t="s">
        <v>31</v>
      </c>
      <c r="J7737" t="s">
        <v>12793</v>
      </c>
      <c r="K7737" t="s">
        <v>7</v>
      </c>
      <c r="L7737" s="12">
        <v>46108</v>
      </c>
      <c r="M7737" s="5">
        <f>G7737-F7737</f>
        <v>103745.92</v>
      </c>
      <c r="N7737" s="7" t="str">
        <f>CONCATENATE("https://venda-imoveis.caixa.gov.br/sistema/detalhe-imovel.asp?hdnOrigem=index&amp;hdnimovel=",A7737)</f>
        <v>https://venda-imoveis.caixa.gov.br/sistema/detalhe-imovel.asp?hdnOrigem=index&amp;hdnimovel=1444402403625</v>
      </c>
      <c r="O7737" s="9" t="str">
        <f>LEFT(J7737,SEARCH(",",J7737)-1)</f>
        <v>Casa</v>
      </c>
    </row>
    <row r="7738" spans="1:15" x14ac:dyDescent="0.25">
      <c r="A7738">
        <v>8444403404232</v>
      </c>
      <c r="B7738" t="s">
        <v>0</v>
      </c>
      <c r="C7738" t="s">
        <v>11389</v>
      </c>
      <c r="D7738" t="s">
        <v>11922</v>
      </c>
      <c r="E7738" t="s">
        <v>12794</v>
      </c>
      <c r="F7738" s="1">
        <v>50735.28</v>
      </c>
      <c r="G7738" s="1">
        <v>118000</v>
      </c>
      <c r="H7738" t="s">
        <v>6330</v>
      </c>
      <c r="I7738" t="s">
        <v>5</v>
      </c>
      <c r="J7738" t="s">
        <v>5767</v>
      </c>
      <c r="K7738" t="s">
        <v>7</v>
      </c>
      <c r="L7738" s="12">
        <v>46108</v>
      </c>
      <c r="M7738" s="5">
        <f>G7738-F7738</f>
        <v>67264.72</v>
      </c>
      <c r="N7738" s="7" t="str">
        <f>CONCATENATE("https://venda-imoveis.caixa.gov.br/sistema/detalhe-imovel.asp?hdnOrigem=index&amp;hdnimovel=",A7738)</f>
        <v>https://venda-imoveis.caixa.gov.br/sistema/detalhe-imovel.asp?hdnOrigem=index&amp;hdnimovel=8444403404232</v>
      </c>
      <c r="O7738" s="9" t="str">
        <f>LEFT(J7738,SEARCH(",",J7738)-1)</f>
        <v>Apartamento</v>
      </c>
    </row>
    <row r="7739" spans="1:15" x14ac:dyDescent="0.25">
      <c r="A7739">
        <v>1444410188762</v>
      </c>
      <c r="B7739" t="s">
        <v>0</v>
      </c>
      <c r="C7739" t="s">
        <v>11389</v>
      </c>
      <c r="D7739" t="s">
        <v>12078</v>
      </c>
      <c r="E7739" t="s">
        <v>12795</v>
      </c>
      <c r="F7739" s="1">
        <v>68794.8</v>
      </c>
      <c r="G7739" s="1">
        <v>160000</v>
      </c>
      <c r="H7739" t="s">
        <v>6330</v>
      </c>
      <c r="I7739" t="s">
        <v>5</v>
      </c>
      <c r="J7739" t="s">
        <v>12796</v>
      </c>
      <c r="K7739" t="s">
        <v>7</v>
      </c>
      <c r="L7739" s="12">
        <v>46108</v>
      </c>
      <c r="M7739" s="5">
        <f>G7739-F7739</f>
        <v>91205.2</v>
      </c>
      <c r="N7739" s="7" t="str">
        <f>CONCATENATE("https://venda-imoveis.caixa.gov.br/sistema/detalhe-imovel.asp?hdnOrigem=index&amp;hdnimovel=",A7739)</f>
        <v>https://venda-imoveis.caixa.gov.br/sistema/detalhe-imovel.asp?hdnOrigem=index&amp;hdnimovel=1444410188762</v>
      </c>
      <c r="O7739" s="9" t="str">
        <f>LEFT(J7739,SEARCH(",",J7739)-1)</f>
        <v>Casa</v>
      </c>
    </row>
    <row r="7740" spans="1:15" x14ac:dyDescent="0.25">
      <c r="A7740">
        <v>8444425263828</v>
      </c>
      <c r="B7740" t="s">
        <v>0</v>
      </c>
      <c r="C7740" t="s">
        <v>1529</v>
      </c>
      <c r="D7740" t="s">
        <v>1693</v>
      </c>
      <c r="E7740" t="s">
        <v>1694</v>
      </c>
      <c r="F7740" s="1">
        <v>62280.44</v>
      </c>
      <c r="G7740" s="1">
        <v>145000</v>
      </c>
      <c r="H7740" t="s">
        <v>1695</v>
      </c>
      <c r="I7740" t="s">
        <v>5</v>
      </c>
      <c r="J7740" t="s">
        <v>1696</v>
      </c>
      <c r="K7740" t="s">
        <v>7</v>
      </c>
      <c r="L7740" s="12">
        <v>46108</v>
      </c>
      <c r="M7740" s="5">
        <f>G7740-F7740</f>
        <v>82719.56</v>
      </c>
      <c r="N7740" s="7" t="str">
        <f>CONCATENATE("https://venda-imoveis.caixa.gov.br/sistema/detalhe-imovel.asp?hdnOrigem=index&amp;hdnimovel=",A7740)</f>
        <v>https://venda-imoveis.caixa.gov.br/sistema/detalhe-imovel.asp?hdnOrigem=index&amp;hdnimovel=8444425263828</v>
      </c>
      <c r="O7740" s="9" t="str">
        <f>LEFT(J7740,SEARCH(",",J7740)-1)</f>
        <v>Casa</v>
      </c>
    </row>
    <row r="7741" spans="1:15" x14ac:dyDescent="0.25">
      <c r="A7741">
        <v>8555508768155</v>
      </c>
      <c r="B7741" t="s">
        <v>0</v>
      </c>
      <c r="C7741" t="s">
        <v>3717</v>
      </c>
      <c r="D7741" t="s">
        <v>3907</v>
      </c>
      <c r="E7741" t="s">
        <v>4055</v>
      </c>
      <c r="F7741" s="1">
        <v>66575.64</v>
      </c>
      <c r="G7741" s="1">
        <v>155000</v>
      </c>
      <c r="H7741" t="s">
        <v>1695</v>
      </c>
      <c r="I7741" t="s">
        <v>5</v>
      </c>
      <c r="J7741" t="s">
        <v>4056</v>
      </c>
      <c r="K7741" t="s">
        <v>7</v>
      </c>
      <c r="L7741" s="12">
        <v>46108</v>
      </c>
      <c r="M7741" s="5">
        <f>G7741-F7741</f>
        <v>88424.36</v>
      </c>
      <c r="N7741" s="7" t="str">
        <f>CONCATENATE("https://venda-imoveis.caixa.gov.br/sistema/detalhe-imovel.asp?hdnOrigem=index&amp;hdnimovel=",A7741)</f>
        <v>https://venda-imoveis.caixa.gov.br/sistema/detalhe-imovel.asp?hdnOrigem=index&amp;hdnimovel=8555508768155</v>
      </c>
      <c r="O7741" s="9" t="str">
        <f>LEFT(J7741,SEARCH(",",J7741)-1)</f>
        <v>Apartamento</v>
      </c>
    </row>
    <row r="7742" spans="1:15" x14ac:dyDescent="0.25">
      <c r="A7742">
        <v>8555538623120</v>
      </c>
      <c r="B7742" t="s">
        <v>0</v>
      </c>
      <c r="C7742" t="s">
        <v>5568</v>
      </c>
      <c r="D7742" t="s">
        <v>3859</v>
      </c>
      <c r="E7742" t="s">
        <v>5579</v>
      </c>
      <c r="F7742" s="1">
        <v>66146.12</v>
      </c>
      <c r="G7742" s="1">
        <v>154000</v>
      </c>
      <c r="H7742" t="s">
        <v>1695</v>
      </c>
      <c r="I7742" t="s">
        <v>5</v>
      </c>
      <c r="J7742" t="s">
        <v>5580</v>
      </c>
      <c r="K7742" t="s">
        <v>7</v>
      </c>
      <c r="L7742" s="12">
        <v>46108</v>
      </c>
      <c r="M7742" s="5">
        <f>G7742-F7742</f>
        <v>87853.88</v>
      </c>
      <c r="N7742" s="7" t="str">
        <f>CONCATENATE("https://venda-imoveis.caixa.gov.br/sistema/detalhe-imovel.asp?hdnOrigem=index&amp;hdnimovel=",A7742)</f>
        <v>https://venda-imoveis.caixa.gov.br/sistema/detalhe-imovel.asp?hdnOrigem=index&amp;hdnimovel=8555538623120</v>
      </c>
      <c r="O7742" s="9" t="str">
        <f>LEFT(J7742,SEARCH(",",J7742)-1)</f>
        <v>Apartamento</v>
      </c>
    </row>
    <row r="7743" spans="1:15" x14ac:dyDescent="0.25">
      <c r="A7743">
        <v>8787701741450</v>
      </c>
      <c r="B7743" t="s">
        <v>0</v>
      </c>
      <c r="C7743" t="s">
        <v>5568</v>
      </c>
      <c r="D7743" t="s">
        <v>5571</v>
      </c>
      <c r="E7743" t="s">
        <v>5581</v>
      </c>
      <c r="F7743" s="1">
        <v>60991.88</v>
      </c>
      <c r="G7743" s="1">
        <v>142000</v>
      </c>
      <c r="H7743" t="s">
        <v>1695</v>
      </c>
      <c r="I7743" t="s">
        <v>5</v>
      </c>
      <c r="J7743" t="s">
        <v>5570</v>
      </c>
      <c r="K7743" t="s">
        <v>7</v>
      </c>
      <c r="L7743" s="12">
        <v>46108</v>
      </c>
      <c r="M7743" s="5">
        <f>G7743-F7743</f>
        <v>81008.12</v>
      </c>
      <c r="N7743" s="7" t="str">
        <f>CONCATENATE("https://venda-imoveis.caixa.gov.br/sistema/detalhe-imovel.asp?hdnOrigem=index&amp;hdnimovel=",A7743)</f>
        <v>https://venda-imoveis.caixa.gov.br/sistema/detalhe-imovel.asp?hdnOrigem=index&amp;hdnimovel=8787701741450</v>
      </c>
      <c r="O7743" s="9" t="str">
        <f>LEFT(J7743,SEARCH(",",J7743)-1)</f>
        <v>Apartamento</v>
      </c>
    </row>
    <row r="7744" spans="1:15" x14ac:dyDescent="0.25">
      <c r="A7744">
        <v>8787701925209</v>
      </c>
      <c r="B7744" t="s">
        <v>0</v>
      </c>
      <c r="C7744" t="s">
        <v>5568</v>
      </c>
      <c r="D7744" t="s">
        <v>5571</v>
      </c>
      <c r="E7744" t="s">
        <v>5582</v>
      </c>
      <c r="F7744" s="1">
        <v>60132.84</v>
      </c>
      <c r="G7744" s="1">
        <v>140000</v>
      </c>
      <c r="H7744" t="s">
        <v>1695</v>
      </c>
      <c r="I7744" t="s">
        <v>5</v>
      </c>
      <c r="J7744" t="s">
        <v>5576</v>
      </c>
      <c r="K7744" t="s">
        <v>7</v>
      </c>
      <c r="L7744" s="12">
        <v>46108</v>
      </c>
      <c r="M7744" s="5">
        <f>G7744-F7744</f>
        <v>79867.16</v>
      </c>
      <c r="N7744" s="7" t="str">
        <f>CONCATENATE("https://venda-imoveis.caixa.gov.br/sistema/detalhe-imovel.asp?hdnOrigem=index&amp;hdnimovel=",A7744)</f>
        <v>https://venda-imoveis.caixa.gov.br/sistema/detalhe-imovel.asp?hdnOrigem=index&amp;hdnimovel=8787701925209</v>
      </c>
      <c r="O7744" s="9" t="str">
        <f>LEFT(J7744,SEARCH(",",J7744)-1)</f>
        <v>Apartamento</v>
      </c>
    </row>
    <row r="7745" spans="1:15" x14ac:dyDescent="0.25">
      <c r="A7745">
        <v>8787702018779</v>
      </c>
      <c r="B7745" t="s">
        <v>0</v>
      </c>
      <c r="C7745" t="s">
        <v>5568</v>
      </c>
      <c r="D7745" t="s">
        <v>5571</v>
      </c>
      <c r="E7745" t="s">
        <v>5583</v>
      </c>
      <c r="F7745" s="1">
        <v>64308.52</v>
      </c>
      <c r="G7745" s="1">
        <v>149721.74</v>
      </c>
      <c r="H7745" t="s">
        <v>1695</v>
      </c>
      <c r="I7745" t="s">
        <v>5</v>
      </c>
      <c r="J7745" t="s">
        <v>5570</v>
      </c>
      <c r="K7745" t="s">
        <v>7</v>
      </c>
      <c r="L7745" s="12">
        <v>46108</v>
      </c>
      <c r="M7745" s="5">
        <f>G7745-F7745</f>
        <v>85413.22</v>
      </c>
      <c r="N7745" s="7" t="str">
        <f>CONCATENATE("https://venda-imoveis.caixa.gov.br/sistema/detalhe-imovel.asp?hdnOrigem=index&amp;hdnimovel=",A7745)</f>
        <v>https://venda-imoveis.caixa.gov.br/sistema/detalhe-imovel.asp?hdnOrigem=index&amp;hdnimovel=8787702018779</v>
      </c>
      <c r="O7745" s="9" t="str">
        <f>LEFT(J7745,SEARCH(",",J7745)-1)</f>
        <v>Apartamento</v>
      </c>
    </row>
    <row r="7746" spans="1:15" x14ac:dyDescent="0.25">
      <c r="A7746">
        <v>8787702027450</v>
      </c>
      <c r="B7746" t="s">
        <v>0</v>
      </c>
      <c r="C7746" t="s">
        <v>5568</v>
      </c>
      <c r="D7746" t="s">
        <v>5571</v>
      </c>
      <c r="E7746" t="s">
        <v>5584</v>
      </c>
      <c r="F7746" s="1">
        <v>63053.34</v>
      </c>
      <c r="G7746" s="1">
        <v>146799.45000000001</v>
      </c>
      <c r="H7746" t="s">
        <v>1695</v>
      </c>
      <c r="I7746" t="s">
        <v>5</v>
      </c>
      <c r="J7746" t="s">
        <v>5585</v>
      </c>
      <c r="K7746" t="s">
        <v>7</v>
      </c>
      <c r="L7746" s="12">
        <v>46108</v>
      </c>
      <c r="M7746" s="5">
        <f>G7746-F7746</f>
        <v>83746.110000000015</v>
      </c>
      <c r="N7746" s="7" t="str">
        <f>CONCATENATE("https://venda-imoveis.caixa.gov.br/sistema/detalhe-imovel.asp?hdnOrigem=index&amp;hdnimovel=",A7746)</f>
        <v>https://venda-imoveis.caixa.gov.br/sistema/detalhe-imovel.asp?hdnOrigem=index&amp;hdnimovel=8787702027450</v>
      </c>
      <c r="O7746" s="9" t="str">
        <f>LEFT(J7746,SEARCH(",",J7746)-1)</f>
        <v>Apartamento</v>
      </c>
    </row>
    <row r="7747" spans="1:15" x14ac:dyDescent="0.25">
      <c r="A7747">
        <v>8787702145452</v>
      </c>
      <c r="B7747" t="s">
        <v>0</v>
      </c>
      <c r="C7747" t="s">
        <v>5568</v>
      </c>
      <c r="D7747" t="s">
        <v>5571</v>
      </c>
      <c r="E7747" t="s">
        <v>5586</v>
      </c>
      <c r="F7747" s="1">
        <v>60562.36</v>
      </c>
      <c r="G7747" s="1">
        <v>141000</v>
      </c>
      <c r="H7747" t="s">
        <v>1695</v>
      </c>
      <c r="I7747" t="s">
        <v>5</v>
      </c>
      <c r="J7747" t="s">
        <v>5570</v>
      </c>
      <c r="K7747" t="s">
        <v>7</v>
      </c>
      <c r="L7747" s="12">
        <v>46108</v>
      </c>
      <c r="M7747" s="5">
        <f>G7747-F7747</f>
        <v>80437.64</v>
      </c>
      <c r="N7747" s="7" t="str">
        <f>CONCATENATE("https://venda-imoveis.caixa.gov.br/sistema/detalhe-imovel.asp?hdnOrigem=index&amp;hdnimovel=",A7747)</f>
        <v>https://venda-imoveis.caixa.gov.br/sistema/detalhe-imovel.asp?hdnOrigem=index&amp;hdnimovel=8787702145452</v>
      </c>
      <c r="O7747" s="9" t="str">
        <f>LEFT(J7747,SEARCH(",",J7747)-1)</f>
        <v>Apartamento</v>
      </c>
    </row>
    <row r="7748" spans="1:15" x14ac:dyDescent="0.25">
      <c r="A7748">
        <v>8444409275230</v>
      </c>
      <c r="B7748" t="s">
        <v>0</v>
      </c>
      <c r="C7748" t="s">
        <v>5568</v>
      </c>
      <c r="D7748" t="s">
        <v>5587</v>
      </c>
      <c r="E7748" t="s">
        <v>5588</v>
      </c>
      <c r="F7748" s="1">
        <v>60991.88</v>
      </c>
      <c r="G7748" s="1">
        <v>142000</v>
      </c>
      <c r="H7748" t="s">
        <v>1695</v>
      </c>
      <c r="I7748" t="s">
        <v>5</v>
      </c>
      <c r="J7748" t="s">
        <v>5589</v>
      </c>
      <c r="K7748" t="s">
        <v>7</v>
      </c>
      <c r="L7748" s="12">
        <v>46108</v>
      </c>
      <c r="M7748" s="5">
        <f>G7748-F7748</f>
        <v>81008.12</v>
      </c>
      <c r="N7748" s="7" t="str">
        <f>CONCATENATE("https://venda-imoveis.caixa.gov.br/sistema/detalhe-imovel.asp?hdnOrigem=index&amp;hdnimovel=",A7748)</f>
        <v>https://venda-imoveis.caixa.gov.br/sistema/detalhe-imovel.asp?hdnOrigem=index&amp;hdnimovel=8444409275230</v>
      </c>
      <c r="O7748" s="9" t="str">
        <f>LEFT(J7748,SEARCH(",",J7748)-1)</f>
        <v>Casa</v>
      </c>
    </row>
    <row r="7749" spans="1:15" x14ac:dyDescent="0.25">
      <c r="A7749">
        <v>8444421835215</v>
      </c>
      <c r="B7749" t="s">
        <v>0</v>
      </c>
      <c r="C7749" t="s">
        <v>11389</v>
      </c>
      <c r="D7749" t="s">
        <v>11922</v>
      </c>
      <c r="E7749" t="s">
        <v>12783</v>
      </c>
      <c r="F7749" s="1">
        <v>63569</v>
      </c>
      <c r="G7749" s="1">
        <v>148000</v>
      </c>
      <c r="H7749" t="s">
        <v>1695</v>
      </c>
      <c r="I7749" t="s">
        <v>5</v>
      </c>
      <c r="J7749" t="s">
        <v>12784</v>
      </c>
      <c r="K7749" t="s">
        <v>7</v>
      </c>
      <c r="L7749" s="12">
        <v>46108</v>
      </c>
      <c r="M7749" s="5">
        <f>G7749-F7749</f>
        <v>84431</v>
      </c>
      <c r="N7749" s="7" t="str">
        <f>CONCATENATE("https://venda-imoveis.caixa.gov.br/sistema/detalhe-imovel.asp?hdnOrigem=index&amp;hdnimovel=",A7749)</f>
        <v>https://venda-imoveis.caixa.gov.br/sistema/detalhe-imovel.asp?hdnOrigem=index&amp;hdnimovel=8444421835215</v>
      </c>
      <c r="O7749" s="9" t="str">
        <f>LEFT(J7749,SEARCH(",",J7749)-1)</f>
        <v>Apartamento</v>
      </c>
    </row>
    <row r="7750" spans="1:15" x14ac:dyDescent="0.25">
      <c r="A7750">
        <v>8444417131667</v>
      </c>
      <c r="B7750" t="s">
        <v>0</v>
      </c>
      <c r="C7750" t="s">
        <v>11389</v>
      </c>
      <c r="D7750" t="s">
        <v>37</v>
      </c>
      <c r="E7750" t="s">
        <v>12785</v>
      </c>
      <c r="F7750" s="1">
        <v>60991.88</v>
      </c>
      <c r="G7750" s="1">
        <v>142000</v>
      </c>
      <c r="H7750" t="s">
        <v>1695</v>
      </c>
      <c r="I7750" t="s">
        <v>5</v>
      </c>
      <c r="J7750" t="s">
        <v>12786</v>
      </c>
      <c r="K7750" t="s">
        <v>7</v>
      </c>
      <c r="L7750" s="12">
        <v>46108</v>
      </c>
      <c r="M7750" s="5">
        <f>G7750-F7750</f>
        <v>81008.12</v>
      </c>
      <c r="N7750" s="7" t="str">
        <f>CONCATENATE("https://venda-imoveis.caixa.gov.br/sistema/detalhe-imovel.asp?hdnOrigem=index&amp;hdnimovel=",A7750)</f>
        <v>https://venda-imoveis.caixa.gov.br/sistema/detalhe-imovel.asp?hdnOrigem=index&amp;hdnimovel=8444417131667</v>
      </c>
      <c r="O7750" s="9" t="str">
        <f>LEFT(J7750,SEARCH(",",J7750)-1)</f>
        <v>Casa</v>
      </c>
    </row>
    <row r="7751" spans="1:15" x14ac:dyDescent="0.25">
      <c r="A7751">
        <v>8787706452171</v>
      </c>
      <c r="B7751" t="s">
        <v>0</v>
      </c>
      <c r="C7751" t="s">
        <v>11389</v>
      </c>
      <c r="D7751" t="s">
        <v>11393</v>
      </c>
      <c r="E7751" t="s">
        <v>12787</v>
      </c>
      <c r="F7751" s="1">
        <v>61850.92</v>
      </c>
      <c r="G7751" s="1">
        <v>144000</v>
      </c>
      <c r="H7751" t="s">
        <v>1695</v>
      </c>
      <c r="I7751" t="s">
        <v>5</v>
      </c>
      <c r="J7751" t="s">
        <v>12788</v>
      </c>
      <c r="K7751" t="s">
        <v>7</v>
      </c>
      <c r="L7751" s="12">
        <v>46108</v>
      </c>
      <c r="M7751" s="5">
        <f>G7751-F7751</f>
        <v>82149.08</v>
      </c>
      <c r="N7751" s="7" t="str">
        <f>CONCATENATE("https://venda-imoveis.caixa.gov.br/sistema/detalhe-imovel.asp?hdnOrigem=index&amp;hdnimovel=",A7751)</f>
        <v>https://venda-imoveis.caixa.gov.br/sistema/detalhe-imovel.asp?hdnOrigem=index&amp;hdnimovel=8787706452171</v>
      </c>
      <c r="O7751" s="9" t="str">
        <f>LEFT(J7751,SEARCH(",",J7751)-1)</f>
        <v>Apartamento</v>
      </c>
    </row>
    <row r="7752" spans="1:15" x14ac:dyDescent="0.25">
      <c r="A7752">
        <v>8787707051960</v>
      </c>
      <c r="B7752" t="s">
        <v>0</v>
      </c>
      <c r="C7752" t="s">
        <v>11389</v>
      </c>
      <c r="D7752" t="s">
        <v>11393</v>
      </c>
      <c r="E7752" t="s">
        <v>12789</v>
      </c>
      <c r="F7752" s="1">
        <v>61605.23</v>
      </c>
      <c r="G7752" s="1">
        <v>143427.99</v>
      </c>
      <c r="H7752" t="s">
        <v>1695</v>
      </c>
      <c r="I7752" t="s">
        <v>5</v>
      </c>
      <c r="J7752" t="s">
        <v>11625</v>
      </c>
      <c r="K7752" t="s">
        <v>7</v>
      </c>
      <c r="L7752" s="12">
        <v>46108</v>
      </c>
      <c r="M7752" s="5">
        <f>G7752-F7752</f>
        <v>81822.75999999998</v>
      </c>
      <c r="N7752" s="7" t="str">
        <f>CONCATENATE("https://venda-imoveis.caixa.gov.br/sistema/detalhe-imovel.asp?hdnOrigem=index&amp;hdnimovel=",A7752)</f>
        <v>https://venda-imoveis.caixa.gov.br/sistema/detalhe-imovel.asp?hdnOrigem=index&amp;hdnimovel=8787707051960</v>
      </c>
      <c r="O7752" s="9" t="str">
        <f>LEFT(J7752,SEARCH(",",J7752)-1)</f>
        <v>Apartamento</v>
      </c>
    </row>
    <row r="7753" spans="1:15" x14ac:dyDescent="0.25">
      <c r="A7753">
        <v>8444424811465</v>
      </c>
      <c r="B7753" t="s">
        <v>0</v>
      </c>
      <c r="C7753" t="s">
        <v>11389</v>
      </c>
      <c r="D7753" t="s">
        <v>1757</v>
      </c>
      <c r="E7753" t="s">
        <v>12790</v>
      </c>
      <c r="F7753" s="1">
        <v>64428.04</v>
      </c>
      <c r="G7753" s="1">
        <v>150000</v>
      </c>
      <c r="H7753" t="s">
        <v>1695</v>
      </c>
      <c r="I7753" t="s">
        <v>5</v>
      </c>
      <c r="J7753" t="s">
        <v>12791</v>
      </c>
      <c r="K7753" t="s">
        <v>7</v>
      </c>
      <c r="L7753" s="12">
        <v>46108</v>
      </c>
      <c r="M7753" s="5">
        <f>G7753-F7753</f>
        <v>85571.959999999992</v>
      </c>
      <c r="N7753" s="7" t="str">
        <f>CONCATENATE("https://venda-imoveis.caixa.gov.br/sistema/detalhe-imovel.asp?hdnOrigem=index&amp;hdnimovel=",A7753)</f>
        <v>https://venda-imoveis.caixa.gov.br/sistema/detalhe-imovel.asp?hdnOrigem=index&amp;hdnimovel=8444424811465</v>
      </c>
      <c r="O7753" s="9" t="str">
        <f>LEFT(J7753,SEARCH(",",J7753)-1)</f>
        <v>Casa</v>
      </c>
    </row>
    <row r="7754" spans="1:15" x14ac:dyDescent="0.25">
      <c r="A7754">
        <v>8555513919158</v>
      </c>
      <c r="B7754" t="s">
        <v>0</v>
      </c>
      <c r="C7754" t="s">
        <v>1282</v>
      </c>
      <c r="D7754" t="s">
        <v>1322</v>
      </c>
      <c r="E7754" t="s">
        <v>1323</v>
      </c>
      <c r="F7754" s="1">
        <v>51008.86</v>
      </c>
      <c r="G7754" s="1">
        <v>119000</v>
      </c>
      <c r="H7754" t="s">
        <v>1324</v>
      </c>
      <c r="I7754" t="s">
        <v>5</v>
      </c>
      <c r="J7754" t="s">
        <v>1325</v>
      </c>
      <c r="K7754" t="s">
        <v>7</v>
      </c>
      <c r="L7754" s="12">
        <v>46108</v>
      </c>
      <c r="M7754" s="5">
        <f>G7754-F7754</f>
        <v>67991.14</v>
      </c>
      <c r="N7754" s="7" t="str">
        <f>CONCATENATE("https://venda-imoveis.caixa.gov.br/sistema/detalhe-imovel.asp?hdnOrigem=index&amp;hdnimovel=",A7754)</f>
        <v>https://venda-imoveis.caixa.gov.br/sistema/detalhe-imovel.asp?hdnOrigem=index&amp;hdnimovel=8555513919158</v>
      </c>
      <c r="O7754" s="9" t="str">
        <f>LEFT(J7754,SEARCH(",",J7754)-1)</f>
        <v>Casa</v>
      </c>
    </row>
    <row r="7755" spans="1:15" x14ac:dyDescent="0.25">
      <c r="A7755">
        <v>1444418085610</v>
      </c>
      <c r="B7755" t="s">
        <v>0</v>
      </c>
      <c r="C7755" t="s">
        <v>5724</v>
      </c>
      <c r="D7755" t="s">
        <v>5728</v>
      </c>
      <c r="E7755" t="s">
        <v>6327</v>
      </c>
      <c r="F7755" s="1">
        <v>49294.28</v>
      </c>
      <c r="G7755" s="1">
        <v>115000</v>
      </c>
      <c r="H7755" t="s">
        <v>1324</v>
      </c>
      <c r="I7755" t="s">
        <v>5</v>
      </c>
      <c r="J7755" t="s">
        <v>242</v>
      </c>
      <c r="K7755" t="s">
        <v>12</v>
      </c>
      <c r="L7755" s="12">
        <v>46108</v>
      </c>
      <c r="M7755" s="5">
        <f>G7755-F7755</f>
        <v>65705.72</v>
      </c>
      <c r="N7755" s="7" t="str">
        <f>CONCATENATE("https://venda-imoveis.caixa.gov.br/sistema/detalhe-imovel.asp?hdnOrigem=index&amp;hdnimovel=",A7755)</f>
        <v>https://venda-imoveis.caixa.gov.br/sistema/detalhe-imovel.asp?hdnOrigem=index&amp;hdnimovel=1444418085610</v>
      </c>
      <c r="O7755" s="9" t="str">
        <f>LEFT(J7755,SEARCH(",",J7755)-1)</f>
        <v>Apartamento</v>
      </c>
    </row>
    <row r="7756" spans="1:15" x14ac:dyDescent="0.25">
      <c r="A7756">
        <v>8019870026679</v>
      </c>
      <c r="B7756" t="s">
        <v>0</v>
      </c>
      <c r="C7756" t="s">
        <v>5724</v>
      </c>
      <c r="D7756" t="s">
        <v>6047</v>
      </c>
      <c r="E7756" t="s">
        <v>6328</v>
      </c>
      <c r="F7756" s="1">
        <v>52294.8</v>
      </c>
      <c r="G7756" s="1">
        <v>122000</v>
      </c>
      <c r="H7756" t="s">
        <v>1324</v>
      </c>
      <c r="I7756" t="s">
        <v>5</v>
      </c>
      <c r="J7756" t="s">
        <v>5926</v>
      </c>
      <c r="K7756" t="s">
        <v>12</v>
      </c>
      <c r="L7756" s="12">
        <v>46108</v>
      </c>
      <c r="M7756" s="5">
        <f>G7756-F7756</f>
        <v>69705.2</v>
      </c>
      <c r="N7756" s="7" t="str">
        <f>CONCATENATE("https://venda-imoveis.caixa.gov.br/sistema/detalhe-imovel.asp?hdnOrigem=index&amp;hdnimovel=",A7756)</f>
        <v>https://venda-imoveis.caixa.gov.br/sistema/detalhe-imovel.asp?hdnOrigem=index&amp;hdnimovel=8019870026679</v>
      </c>
      <c r="O7756" s="9" t="str">
        <f>LEFT(J7756,SEARCH(",",J7756)-1)</f>
        <v>Apartamento</v>
      </c>
    </row>
    <row r="7757" spans="1:15" x14ac:dyDescent="0.25">
      <c r="A7757">
        <v>1444404704657</v>
      </c>
      <c r="B7757" t="s">
        <v>0</v>
      </c>
      <c r="C7757" t="s">
        <v>5724</v>
      </c>
      <c r="D7757" t="s">
        <v>3683</v>
      </c>
      <c r="E7757" t="s">
        <v>6324</v>
      </c>
      <c r="F7757" s="1">
        <v>155153.28</v>
      </c>
      <c r="G7757" s="1">
        <v>363000</v>
      </c>
      <c r="H7757" t="s">
        <v>6325</v>
      </c>
      <c r="I7757" t="s">
        <v>31</v>
      </c>
      <c r="J7757" t="s">
        <v>6326</v>
      </c>
      <c r="K7757" t="s">
        <v>7</v>
      </c>
      <c r="L7757" s="12">
        <v>46108</v>
      </c>
      <c r="M7757" s="5">
        <f>G7757-F7757</f>
        <v>207846.72</v>
      </c>
      <c r="N7757" s="7" t="str">
        <f>CONCATENATE("https://venda-imoveis.caixa.gov.br/sistema/detalhe-imovel.asp?hdnOrigem=index&amp;hdnimovel=",A7757)</f>
        <v>https://venda-imoveis.caixa.gov.br/sistema/detalhe-imovel.asp?hdnOrigem=index&amp;hdnimovel=1444404704657</v>
      </c>
      <c r="O7757" s="9" t="str">
        <f>LEFT(J7757,SEARCH(",",J7757)-1)</f>
        <v>Casa</v>
      </c>
    </row>
    <row r="7758" spans="1:15" x14ac:dyDescent="0.25">
      <c r="A7758">
        <v>8555539325891</v>
      </c>
      <c r="B7758" t="s">
        <v>0</v>
      </c>
      <c r="C7758" t="s">
        <v>5724</v>
      </c>
      <c r="D7758" t="s">
        <v>5886</v>
      </c>
      <c r="E7758" t="s">
        <v>6322</v>
      </c>
      <c r="F7758" s="1">
        <v>63843.96</v>
      </c>
      <c r="G7758" s="1">
        <v>150000</v>
      </c>
      <c r="H7758" t="s">
        <v>6323</v>
      </c>
      <c r="I7758" t="s">
        <v>5</v>
      </c>
      <c r="J7758" t="s">
        <v>5735</v>
      </c>
      <c r="K7758" t="s">
        <v>7</v>
      </c>
      <c r="L7758" s="12">
        <v>46108</v>
      </c>
      <c r="M7758" s="5">
        <f>G7758-F7758</f>
        <v>86156.040000000008</v>
      </c>
      <c r="N7758" s="7" t="str">
        <f>CONCATENATE("https://venda-imoveis.caixa.gov.br/sistema/detalhe-imovel.asp?hdnOrigem=index&amp;hdnimovel=",A7758)</f>
        <v>https://venda-imoveis.caixa.gov.br/sistema/detalhe-imovel.asp?hdnOrigem=index&amp;hdnimovel=8555539325891</v>
      </c>
      <c r="O7758" s="9" t="str">
        <f>LEFT(J7758,SEARCH(",",J7758)-1)</f>
        <v>Apartamento</v>
      </c>
    </row>
    <row r="7759" spans="1:15" x14ac:dyDescent="0.25">
      <c r="A7759">
        <v>8444404206442</v>
      </c>
      <c r="B7759" t="s">
        <v>0</v>
      </c>
      <c r="C7759" t="s">
        <v>11389</v>
      </c>
      <c r="D7759" t="s">
        <v>11393</v>
      </c>
      <c r="E7759" t="s">
        <v>12781</v>
      </c>
      <c r="F7759" s="1">
        <v>61290.2</v>
      </c>
      <c r="G7759" s="1">
        <v>144000</v>
      </c>
      <c r="H7759" t="s">
        <v>6323</v>
      </c>
      <c r="I7759" t="s">
        <v>5</v>
      </c>
      <c r="J7759" t="s">
        <v>12782</v>
      </c>
      <c r="K7759" t="s">
        <v>7</v>
      </c>
      <c r="L7759" s="12">
        <v>46108</v>
      </c>
      <c r="M7759" s="5">
        <f>G7759-F7759</f>
        <v>82709.8</v>
      </c>
      <c r="N7759" s="7" t="str">
        <f>CONCATENATE("https://venda-imoveis.caixa.gov.br/sistema/detalhe-imovel.asp?hdnOrigem=index&amp;hdnimovel=",A7759)</f>
        <v>https://venda-imoveis.caixa.gov.br/sistema/detalhe-imovel.asp?hdnOrigem=index&amp;hdnimovel=8444404206442</v>
      </c>
      <c r="O7759" s="9" t="str">
        <f>LEFT(J7759,SEARCH(",",J7759)-1)</f>
        <v>Casa</v>
      </c>
    </row>
    <row r="7760" spans="1:15" x14ac:dyDescent="0.25">
      <c r="A7760">
        <v>8444414486413</v>
      </c>
      <c r="B7760" t="s">
        <v>0</v>
      </c>
      <c r="C7760" t="s">
        <v>11389</v>
      </c>
      <c r="D7760" t="s">
        <v>11709</v>
      </c>
      <c r="E7760" t="s">
        <v>12778</v>
      </c>
      <c r="F7760" s="1">
        <v>37234.300000000003</v>
      </c>
      <c r="G7760" s="1">
        <v>87640.65</v>
      </c>
      <c r="H7760" t="s">
        <v>12779</v>
      </c>
      <c r="I7760" t="s">
        <v>5</v>
      </c>
      <c r="J7760" t="s">
        <v>12780</v>
      </c>
      <c r="K7760" t="s">
        <v>7</v>
      </c>
      <c r="L7760" s="12">
        <v>46108</v>
      </c>
      <c r="M7760" s="5">
        <f>G7760-F7760</f>
        <v>50406.349999999991</v>
      </c>
      <c r="N7760" s="7" t="str">
        <f>CONCATENATE("https://venda-imoveis.caixa.gov.br/sistema/detalhe-imovel.asp?hdnOrigem=index&amp;hdnimovel=",A7760)</f>
        <v>https://venda-imoveis.caixa.gov.br/sistema/detalhe-imovel.asp?hdnOrigem=index&amp;hdnimovel=8444414486413</v>
      </c>
      <c r="O7760" s="9" t="str">
        <f>LEFT(J7760,SEARCH(",",J7760)-1)</f>
        <v>Casa</v>
      </c>
    </row>
    <row r="7761" spans="1:15" x14ac:dyDescent="0.25">
      <c r="A7761">
        <v>8555528039469</v>
      </c>
      <c r="B7761" t="s">
        <v>0</v>
      </c>
      <c r="C7761" t="s">
        <v>3717</v>
      </c>
      <c r="D7761" t="s">
        <v>3859</v>
      </c>
      <c r="E7761" t="s">
        <v>4054</v>
      </c>
      <c r="F7761" s="1">
        <v>75544.92</v>
      </c>
      <c r="G7761" s="1">
        <v>178000</v>
      </c>
      <c r="H7761" t="s">
        <v>1008</v>
      </c>
      <c r="I7761" t="s">
        <v>31</v>
      </c>
      <c r="J7761" t="s">
        <v>3948</v>
      </c>
      <c r="K7761" t="s">
        <v>7</v>
      </c>
      <c r="L7761" s="12">
        <v>46108</v>
      </c>
      <c r="M7761" s="5">
        <f>G7761-F7761</f>
        <v>102455.08</v>
      </c>
      <c r="N7761" s="7" t="str">
        <f>CONCATENATE("https://venda-imoveis.caixa.gov.br/sistema/detalhe-imovel.asp?hdnOrigem=index&amp;hdnimovel=",A7761)</f>
        <v>https://venda-imoveis.caixa.gov.br/sistema/detalhe-imovel.asp?hdnOrigem=index&amp;hdnimovel=8555528039469</v>
      </c>
      <c r="O7761" s="9" t="str">
        <f>LEFT(J7761,SEARCH(",",J7761)-1)</f>
        <v>Casa</v>
      </c>
    </row>
    <row r="7762" spans="1:15" x14ac:dyDescent="0.25">
      <c r="A7762">
        <v>8787710083444</v>
      </c>
      <c r="B7762" t="s">
        <v>0</v>
      </c>
      <c r="C7762" t="s">
        <v>1005</v>
      </c>
      <c r="D7762" t="s">
        <v>1006</v>
      </c>
      <c r="E7762" t="s">
        <v>1007</v>
      </c>
      <c r="F7762" s="1">
        <v>70027.59</v>
      </c>
      <c r="G7762" s="1">
        <v>165000</v>
      </c>
      <c r="H7762" t="s">
        <v>1008</v>
      </c>
      <c r="I7762" t="s">
        <v>5</v>
      </c>
      <c r="J7762" t="s">
        <v>1009</v>
      </c>
      <c r="K7762" t="s">
        <v>12</v>
      </c>
      <c r="L7762" s="12">
        <v>46108</v>
      </c>
      <c r="M7762" s="5">
        <f>G7762-F7762</f>
        <v>94972.41</v>
      </c>
      <c r="N7762" s="7" t="str">
        <f>CONCATENATE("https://venda-imoveis.caixa.gov.br/sistema/detalhe-imovel.asp?hdnOrigem=index&amp;hdnimovel=",A7762)</f>
        <v>https://venda-imoveis.caixa.gov.br/sistema/detalhe-imovel.asp?hdnOrigem=index&amp;hdnimovel=8787710083444</v>
      </c>
      <c r="O7762" s="9" t="str">
        <f>LEFT(J7762,SEARCH(",",J7762)-1)</f>
        <v>Apartamento</v>
      </c>
    </row>
    <row r="7763" spans="1:15" x14ac:dyDescent="0.25">
      <c r="A7763">
        <v>1444408655944</v>
      </c>
      <c r="B7763" t="s">
        <v>0</v>
      </c>
      <c r="C7763" t="s">
        <v>11389</v>
      </c>
      <c r="D7763" t="s">
        <v>11427</v>
      </c>
      <c r="E7763" t="s">
        <v>12775</v>
      </c>
      <c r="F7763" s="1">
        <v>113305.04</v>
      </c>
      <c r="G7763" s="1">
        <v>267000</v>
      </c>
      <c r="H7763" t="s">
        <v>12776</v>
      </c>
      <c r="I7763" t="s">
        <v>31</v>
      </c>
      <c r="J7763" t="s">
        <v>12777</v>
      </c>
      <c r="K7763" t="s">
        <v>7</v>
      </c>
      <c r="L7763" s="12">
        <v>46108</v>
      </c>
      <c r="M7763" s="5">
        <f>G7763-F7763</f>
        <v>153694.96000000002</v>
      </c>
      <c r="N7763" s="7" t="str">
        <f>CONCATENATE("https://venda-imoveis.caixa.gov.br/sistema/detalhe-imovel.asp?hdnOrigem=index&amp;hdnimovel=",A7763)</f>
        <v>https://venda-imoveis.caixa.gov.br/sistema/detalhe-imovel.asp?hdnOrigem=index&amp;hdnimovel=1444408655944</v>
      </c>
      <c r="O7763" s="9" t="str">
        <f>LEFT(J7763,SEARCH(",",J7763)-1)</f>
        <v>Casa</v>
      </c>
    </row>
    <row r="7764" spans="1:15" x14ac:dyDescent="0.25">
      <c r="A7764">
        <v>8555539217983</v>
      </c>
      <c r="B7764" t="s">
        <v>0</v>
      </c>
      <c r="C7764" t="s">
        <v>1529</v>
      </c>
      <c r="D7764" t="s">
        <v>1537</v>
      </c>
      <c r="E7764" t="s">
        <v>1691</v>
      </c>
      <c r="F7764" s="1">
        <v>54416.85</v>
      </c>
      <c r="G7764" s="1">
        <v>128263.33</v>
      </c>
      <c r="H7764" t="s">
        <v>1692</v>
      </c>
      <c r="I7764" t="s">
        <v>5</v>
      </c>
      <c r="J7764" t="s">
        <v>1554</v>
      </c>
      <c r="K7764" t="s">
        <v>7</v>
      </c>
      <c r="L7764" s="12">
        <v>46108</v>
      </c>
      <c r="M7764" s="5">
        <f>G7764-F7764</f>
        <v>73846.48000000001</v>
      </c>
      <c r="N7764" s="7" t="str">
        <f>CONCATENATE("https://venda-imoveis.caixa.gov.br/sistema/detalhe-imovel.asp?hdnOrigem=index&amp;hdnimovel=",A7764)</f>
        <v>https://venda-imoveis.caixa.gov.br/sistema/detalhe-imovel.asp?hdnOrigem=index&amp;hdnimovel=8555539217983</v>
      </c>
      <c r="O7764" s="9" t="str">
        <f>LEFT(J7764,SEARCH(",",J7764)-1)</f>
        <v>Apartamento</v>
      </c>
    </row>
    <row r="7765" spans="1:15" x14ac:dyDescent="0.25">
      <c r="A7765">
        <v>8787702018973</v>
      </c>
      <c r="B7765" t="s">
        <v>0</v>
      </c>
      <c r="C7765" t="s">
        <v>3341</v>
      </c>
      <c r="D7765" t="s">
        <v>3342</v>
      </c>
      <c r="E7765" t="s">
        <v>3349</v>
      </c>
      <c r="F7765" s="1">
        <v>54729.39</v>
      </c>
      <c r="G7765" s="1">
        <v>129000</v>
      </c>
      <c r="H7765" t="s">
        <v>1692</v>
      </c>
      <c r="I7765" t="s">
        <v>5</v>
      </c>
      <c r="J7765" t="s">
        <v>3344</v>
      </c>
      <c r="K7765" t="s">
        <v>7</v>
      </c>
      <c r="L7765" s="12">
        <v>46108</v>
      </c>
      <c r="M7765" s="5">
        <f>G7765-F7765</f>
        <v>74270.61</v>
      </c>
      <c r="N7765" s="7" t="str">
        <f>CONCATENATE("https://venda-imoveis.caixa.gov.br/sistema/detalhe-imovel.asp?hdnOrigem=index&amp;hdnimovel=",A7765)</f>
        <v>https://venda-imoveis.caixa.gov.br/sistema/detalhe-imovel.asp?hdnOrigem=index&amp;hdnimovel=8787702018973</v>
      </c>
      <c r="O7765" s="9" t="str">
        <f>LEFT(J7765,SEARCH(",",J7765)-1)</f>
        <v>Apartamento</v>
      </c>
    </row>
    <row r="7766" spans="1:15" x14ac:dyDescent="0.25">
      <c r="A7766">
        <v>8787701550086</v>
      </c>
      <c r="B7766" t="s">
        <v>0</v>
      </c>
      <c r="C7766" t="s">
        <v>5568</v>
      </c>
      <c r="D7766" t="s">
        <v>5571</v>
      </c>
      <c r="E7766" t="s">
        <v>5578</v>
      </c>
      <c r="F7766" s="1">
        <v>57251.18</v>
      </c>
      <c r="G7766" s="1">
        <v>134944</v>
      </c>
      <c r="H7766" t="s">
        <v>1692</v>
      </c>
      <c r="I7766" t="s">
        <v>5</v>
      </c>
      <c r="J7766" t="s">
        <v>5570</v>
      </c>
      <c r="K7766" t="s">
        <v>7</v>
      </c>
      <c r="L7766" s="12">
        <v>46108</v>
      </c>
      <c r="M7766" s="5">
        <f>G7766-F7766</f>
        <v>77692.820000000007</v>
      </c>
      <c r="N7766" s="7" t="str">
        <f>CONCATENATE("https://venda-imoveis.caixa.gov.br/sistema/detalhe-imovel.asp?hdnOrigem=index&amp;hdnimovel=",A7766)</f>
        <v>https://venda-imoveis.caixa.gov.br/sistema/detalhe-imovel.asp?hdnOrigem=index&amp;hdnimovel=8787701550086</v>
      </c>
      <c r="O7766" s="9" t="str">
        <f>LEFT(J7766,SEARCH(",",J7766)-1)</f>
        <v>Apartamento</v>
      </c>
    </row>
    <row r="7767" spans="1:15" x14ac:dyDescent="0.25">
      <c r="A7767">
        <v>8444408733137</v>
      </c>
      <c r="B7767" t="s">
        <v>0</v>
      </c>
      <c r="C7767" t="s">
        <v>5724</v>
      </c>
      <c r="D7767" t="s">
        <v>6087</v>
      </c>
      <c r="E7767" t="s">
        <v>6321</v>
      </c>
      <c r="F7767" s="1">
        <v>59396.71</v>
      </c>
      <c r="G7767" s="1">
        <v>140000</v>
      </c>
      <c r="H7767" t="s">
        <v>1692</v>
      </c>
      <c r="I7767" t="s">
        <v>5</v>
      </c>
      <c r="J7767" t="s">
        <v>5733</v>
      </c>
      <c r="K7767" t="s">
        <v>7</v>
      </c>
      <c r="L7767" s="12">
        <v>46108</v>
      </c>
      <c r="M7767" s="5">
        <f>G7767-F7767</f>
        <v>80603.290000000008</v>
      </c>
      <c r="N7767" s="7" t="str">
        <f>CONCATENATE("https://venda-imoveis.caixa.gov.br/sistema/detalhe-imovel.asp?hdnOrigem=index&amp;hdnimovel=",A7767)</f>
        <v>https://venda-imoveis.caixa.gov.br/sistema/detalhe-imovel.asp?hdnOrigem=index&amp;hdnimovel=8444408733137</v>
      </c>
      <c r="O7767" s="9" t="str">
        <f>LEFT(J7767,SEARCH(",",J7767)-1)</f>
        <v>Apartamento</v>
      </c>
    </row>
    <row r="7768" spans="1:15" x14ac:dyDescent="0.25">
      <c r="A7768">
        <v>8444417473924</v>
      </c>
      <c r="B7768" t="s">
        <v>0</v>
      </c>
      <c r="C7768" t="s">
        <v>11389</v>
      </c>
      <c r="D7768" t="s">
        <v>11438</v>
      </c>
      <c r="E7768" t="s">
        <v>12767</v>
      </c>
      <c r="F7768" s="1">
        <v>58123.46</v>
      </c>
      <c r="G7768" s="1">
        <v>137000</v>
      </c>
      <c r="H7768" t="s">
        <v>1692</v>
      </c>
      <c r="I7768" t="s">
        <v>5</v>
      </c>
      <c r="J7768" t="s">
        <v>12768</v>
      </c>
      <c r="K7768" t="s">
        <v>7</v>
      </c>
      <c r="L7768" s="12">
        <v>46108</v>
      </c>
      <c r="M7768" s="5">
        <f>G7768-F7768</f>
        <v>78876.540000000008</v>
      </c>
      <c r="N7768" s="7" t="str">
        <f>CONCATENATE("https://venda-imoveis.caixa.gov.br/sistema/detalhe-imovel.asp?hdnOrigem=index&amp;hdnimovel=",A7768)</f>
        <v>https://venda-imoveis.caixa.gov.br/sistema/detalhe-imovel.asp?hdnOrigem=index&amp;hdnimovel=8444417473924</v>
      </c>
      <c r="O7768" s="9" t="str">
        <f>LEFT(J7768,SEARCH(",",J7768)-1)</f>
        <v>Casa</v>
      </c>
    </row>
    <row r="7769" spans="1:15" x14ac:dyDescent="0.25">
      <c r="A7769">
        <v>8444405500468</v>
      </c>
      <c r="B7769" t="s">
        <v>0</v>
      </c>
      <c r="C7769" t="s">
        <v>11389</v>
      </c>
      <c r="D7769" t="s">
        <v>11922</v>
      </c>
      <c r="E7769" t="s">
        <v>12769</v>
      </c>
      <c r="F7769" s="1">
        <v>63639.33</v>
      </c>
      <c r="G7769" s="1">
        <v>150000</v>
      </c>
      <c r="H7769" t="s">
        <v>1692</v>
      </c>
      <c r="I7769" t="s">
        <v>5</v>
      </c>
      <c r="J7769" t="s">
        <v>12770</v>
      </c>
      <c r="K7769" t="s">
        <v>7</v>
      </c>
      <c r="L7769" s="12">
        <v>46108</v>
      </c>
      <c r="M7769" s="5">
        <f>G7769-F7769</f>
        <v>86360.67</v>
      </c>
      <c r="N7769" s="7" t="str">
        <f>CONCATENATE("https://venda-imoveis.caixa.gov.br/sistema/detalhe-imovel.asp?hdnOrigem=index&amp;hdnimovel=",A7769)</f>
        <v>https://venda-imoveis.caixa.gov.br/sistema/detalhe-imovel.asp?hdnOrigem=index&amp;hdnimovel=8444405500468</v>
      </c>
      <c r="O7769" s="9" t="str">
        <f>LEFT(J7769,SEARCH(",",J7769)-1)</f>
        <v>Casa</v>
      </c>
    </row>
    <row r="7770" spans="1:15" x14ac:dyDescent="0.25">
      <c r="A7770">
        <v>8555534386078</v>
      </c>
      <c r="B7770" t="s">
        <v>0</v>
      </c>
      <c r="C7770" t="s">
        <v>11389</v>
      </c>
      <c r="D7770" t="s">
        <v>11627</v>
      </c>
      <c r="E7770" t="s">
        <v>12771</v>
      </c>
      <c r="F7770" s="1">
        <v>53627.839999999997</v>
      </c>
      <c r="G7770" s="1">
        <v>126403.59</v>
      </c>
      <c r="H7770" t="s">
        <v>1692</v>
      </c>
      <c r="I7770" t="s">
        <v>5</v>
      </c>
      <c r="J7770" t="s">
        <v>12772</v>
      </c>
      <c r="K7770" t="s">
        <v>7</v>
      </c>
      <c r="L7770" s="12">
        <v>46108</v>
      </c>
      <c r="M7770" s="5">
        <f>G7770-F7770</f>
        <v>72775.75</v>
      </c>
      <c r="N7770" s="7" t="str">
        <f>CONCATENATE("https://venda-imoveis.caixa.gov.br/sistema/detalhe-imovel.asp?hdnOrigem=index&amp;hdnimovel=",A7770)</f>
        <v>https://venda-imoveis.caixa.gov.br/sistema/detalhe-imovel.asp?hdnOrigem=index&amp;hdnimovel=8555534386078</v>
      </c>
      <c r="O7770" s="9" t="str">
        <f>LEFT(J7770,SEARCH(",",J7770)-1)</f>
        <v>Casa</v>
      </c>
    </row>
    <row r="7771" spans="1:15" x14ac:dyDescent="0.25">
      <c r="A7771">
        <v>8444419542257</v>
      </c>
      <c r="B7771" t="s">
        <v>0</v>
      </c>
      <c r="C7771" t="s">
        <v>11389</v>
      </c>
      <c r="D7771" t="s">
        <v>12323</v>
      </c>
      <c r="E7771" t="s">
        <v>12773</v>
      </c>
      <c r="F7771" s="1">
        <v>55771.48</v>
      </c>
      <c r="G7771" s="1">
        <v>131456.25</v>
      </c>
      <c r="H7771" t="s">
        <v>1692</v>
      </c>
      <c r="I7771" t="s">
        <v>5</v>
      </c>
      <c r="J7771" t="s">
        <v>12774</v>
      </c>
      <c r="K7771" t="s">
        <v>7</v>
      </c>
      <c r="L7771" s="12">
        <v>46108</v>
      </c>
      <c r="M7771" s="5">
        <f>G7771-F7771</f>
        <v>75684.76999999999</v>
      </c>
      <c r="N7771" s="7" t="str">
        <f>CONCATENATE("https://venda-imoveis.caixa.gov.br/sistema/detalhe-imovel.asp?hdnOrigem=index&amp;hdnimovel=",A7771)</f>
        <v>https://venda-imoveis.caixa.gov.br/sistema/detalhe-imovel.asp?hdnOrigem=index&amp;hdnimovel=8444419542257</v>
      </c>
      <c r="O7771" s="9" t="str">
        <f>LEFT(J7771,SEARCH(",",J7771)-1)</f>
        <v>Casa</v>
      </c>
    </row>
    <row r="7772" spans="1:15" x14ac:dyDescent="0.25">
      <c r="A7772">
        <v>8444405476362</v>
      </c>
      <c r="B7772" t="s">
        <v>0</v>
      </c>
      <c r="C7772" t="s">
        <v>15891</v>
      </c>
      <c r="D7772" t="s">
        <v>15895</v>
      </c>
      <c r="E7772" t="s">
        <v>15896</v>
      </c>
      <c r="F7772" s="1">
        <v>56426.43</v>
      </c>
      <c r="G7772" s="1">
        <v>133000</v>
      </c>
      <c r="H7772" t="s">
        <v>1692</v>
      </c>
      <c r="I7772" t="s">
        <v>5</v>
      </c>
      <c r="J7772" t="s">
        <v>15897</v>
      </c>
      <c r="K7772" t="s">
        <v>7</v>
      </c>
      <c r="L7772" s="12">
        <v>46108</v>
      </c>
      <c r="M7772" s="5">
        <f>G7772-F7772</f>
        <v>76573.570000000007</v>
      </c>
      <c r="N7772" s="7" t="str">
        <f>CONCATENATE("https://venda-imoveis.caixa.gov.br/sistema/detalhe-imovel.asp?hdnOrigem=index&amp;hdnimovel=",A7772)</f>
        <v>https://venda-imoveis.caixa.gov.br/sistema/detalhe-imovel.asp?hdnOrigem=index&amp;hdnimovel=8444405476362</v>
      </c>
      <c r="O7772" s="9" t="str">
        <f>LEFT(J7772,SEARCH(",",J7772)-1)</f>
        <v>Casa</v>
      </c>
    </row>
    <row r="7773" spans="1:15" x14ac:dyDescent="0.25">
      <c r="A7773">
        <v>8555504394641</v>
      </c>
      <c r="B7773" t="s">
        <v>0</v>
      </c>
      <c r="C7773" t="s">
        <v>2668</v>
      </c>
      <c r="D7773" t="s">
        <v>2675</v>
      </c>
      <c r="E7773" t="s">
        <v>2745</v>
      </c>
      <c r="F7773" s="1">
        <v>38156.11</v>
      </c>
      <c r="G7773" s="1">
        <v>90000</v>
      </c>
      <c r="H7773" t="s">
        <v>2746</v>
      </c>
      <c r="I7773" t="s">
        <v>5</v>
      </c>
      <c r="J7773" t="s">
        <v>2747</v>
      </c>
      <c r="K7773" t="s">
        <v>7</v>
      </c>
      <c r="L7773" s="12">
        <v>46108</v>
      </c>
      <c r="M7773" s="5">
        <f>G7773-F7773</f>
        <v>51843.89</v>
      </c>
      <c r="N7773" s="7" t="str">
        <f>CONCATENATE("https://venda-imoveis.caixa.gov.br/sistema/detalhe-imovel.asp?hdnOrigem=index&amp;hdnimovel=",A7773)</f>
        <v>https://venda-imoveis.caixa.gov.br/sistema/detalhe-imovel.asp?hdnOrigem=index&amp;hdnimovel=8555504394641</v>
      </c>
      <c r="O7773" s="9" t="str">
        <f>LEFT(J7773,SEARCH(",",J7773)-1)</f>
        <v>Casa</v>
      </c>
    </row>
    <row r="7774" spans="1:15" x14ac:dyDescent="0.25">
      <c r="A7774">
        <v>8444408509083</v>
      </c>
      <c r="B7774" t="s">
        <v>0</v>
      </c>
      <c r="C7774" t="s">
        <v>11389</v>
      </c>
      <c r="D7774" t="s">
        <v>11438</v>
      </c>
      <c r="E7774" t="s">
        <v>12760</v>
      </c>
      <c r="F7774" s="1">
        <v>42395.68</v>
      </c>
      <c r="G7774" s="1">
        <v>100000</v>
      </c>
      <c r="H7774" t="s">
        <v>2746</v>
      </c>
      <c r="I7774" t="s">
        <v>5</v>
      </c>
      <c r="J7774" t="s">
        <v>12761</v>
      </c>
      <c r="K7774" t="s">
        <v>7</v>
      </c>
      <c r="L7774" s="12">
        <v>46108</v>
      </c>
      <c r="M7774" s="5">
        <f>G7774-F7774</f>
        <v>57604.32</v>
      </c>
      <c r="N7774" s="7" t="str">
        <f>CONCATENATE("https://venda-imoveis.caixa.gov.br/sistema/detalhe-imovel.asp?hdnOrigem=index&amp;hdnimovel=",A7774)</f>
        <v>https://venda-imoveis.caixa.gov.br/sistema/detalhe-imovel.asp?hdnOrigem=index&amp;hdnimovel=8444408509083</v>
      </c>
      <c r="O7774" s="9" t="str">
        <f>LEFT(J7774,SEARCH(",",J7774)-1)</f>
        <v>Casa</v>
      </c>
    </row>
    <row r="7775" spans="1:15" x14ac:dyDescent="0.25">
      <c r="A7775">
        <v>8444418157287</v>
      </c>
      <c r="B7775" t="s">
        <v>0</v>
      </c>
      <c r="C7775" t="s">
        <v>11389</v>
      </c>
      <c r="D7775" t="s">
        <v>11393</v>
      </c>
      <c r="E7775" t="s">
        <v>12762</v>
      </c>
      <c r="F7775" s="1">
        <v>38580.07</v>
      </c>
      <c r="G7775" s="1">
        <v>91000</v>
      </c>
      <c r="H7775" t="s">
        <v>2746</v>
      </c>
      <c r="I7775" t="s">
        <v>5</v>
      </c>
      <c r="J7775" t="s">
        <v>12763</v>
      </c>
      <c r="K7775" t="s">
        <v>7</v>
      </c>
      <c r="L7775" s="12">
        <v>46108</v>
      </c>
      <c r="M7775" s="5">
        <f>G7775-F7775</f>
        <v>52419.93</v>
      </c>
      <c r="N7775" s="7" t="str">
        <f>CONCATENATE("https://venda-imoveis.caixa.gov.br/sistema/detalhe-imovel.asp?hdnOrigem=index&amp;hdnimovel=",A7775)</f>
        <v>https://venda-imoveis.caixa.gov.br/sistema/detalhe-imovel.asp?hdnOrigem=index&amp;hdnimovel=8444418157287</v>
      </c>
      <c r="O7775" s="9" t="str">
        <f>LEFT(J7775,SEARCH(",",J7775)-1)</f>
        <v>Casa</v>
      </c>
    </row>
    <row r="7776" spans="1:15" x14ac:dyDescent="0.25">
      <c r="A7776">
        <v>8787707004237</v>
      </c>
      <c r="B7776" t="s">
        <v>0</v>
      </c>
      <c r="C7776" t="s">
        <v>11389</v>
      </c>
      <c r="D7776" t="s">
        <v>11393</v>
      </c>
      <c r="E7776" t="s">
        <v>12764</v>
      </c>
      <c r="F7776" s="1">
        <v>40275.9</v>
      </c>
      <c r="G7776" s="1">
        <v>95000</v>
      </c>
      <c r="H7776" t="s">
        <v>2746</v>
      </c>
      <c r="I7776" t="s">
        <v>5</v>
      </c>
      <c r="J7776" t="s">
        <v>12021</v>
      </c>
      <c r="K7776" t="s">
        <v>7</v>
      </c>
      <c r="L7776" s="12">
        <v>46108</v>
      </c>
      <c r="M7776" s="5">
        <f>G7776-F7776</f>
        <v>54724.1</v>
      </c>
      <c r="N7776" s="7" t="str">
        <f>CONCATENATE("https://venda-imoveis.caixa.gov.br/sistema/detalhe-imovel.asp?hdnOrigem=index&amp;hdnimovel=",A7776)</f>
        <v>https://venda-imoveis.caixa.gov.br/sistema/detalhe-imovel.asp?hdnOrigem=index&amp;hdnimovel=8787707004237</v>
      </c>
      <c r="O7776" s="9" t="str">
        <f>LEFT(J7776,SEARCH(",",J7776)-1)</f>
        <v>Apartamento</v>
      </c>
    </row>
    <row r="7777" spans="1:15" x14ac:dyDescent="0.25">
      <c r="A7777">
        <v>8444414405790</v>
      </c>
      <c r="B7777" t="s">
        <v>0</v>
      </c>
      <c r="C7777" t="s">
        <v>11389</v>
      </c>
      <c r="D7777" t="s">
        <v>11709</v>
      </c>
      <c r="E7777" t="s">
        <v>12765</v>
      </c>
      <c r="F7777" s="1">
        <v>39004.03</v>
      </c>
      <c r="G7777" s="1">
        <v>92000</v>
      </c>
      <c r="H7777" t="s">
        <v>2746</v>
      </c>
      <c r="I7777" t="s">
        <v>5</v>
      </c>
      <c r="J7777" t="s">
        <v>12766</v>
      </c>
      <c r="K7777" t="s">
        <v>7</v>
      </c>
      <c r="L7777" s="12">
        <v>46108</v>
      </c>
      <c r="M7777" s="5">
        <f>G7777-F7777</f>
        <v>52995.97</v>
      </c>
      <c r="N7777" s="7" t="str">
        <f>CONCATENATE("https://venda-imoveis.caixa.gov.br/sistema/detalhe-imovel.asp?hdnOrigem=index&amp;hdnimovel=",A7777)</f>
        <v>https://venda-imoveis.caixa.gov.br/sistema/detalhe-imovel.asp?hdnOrigem=index&amp;hdnimovel=8444414405790</v>
      </c>
      <c r="O7777" s="9" t="str">
        <f>LEFT(J7777,SEARCH(",",J7777)-1)</f>
        <v>Casa</v>
      </c>
    </row>
    <row r="7778" spans="1:15" x14ac:dyDescent="0.25">
      <c r="A7778">
        <v>1555525838249</v>
      </c>
      <c r="B7778" t="s">
        <v>0</v>
      </c>
      <c r="C7778" t="s">
        <v>5724</v>
      </c>
      <c r="D7778" t="s">
        <v>6047</v>
      </c>
      <c r="E7778" t="s">
        <v>6318</v>
      </c>
      <c r="F7778" s="1">
        <v>71932.23</v>
      </c>
      <c r="G7778" s="1">
        <v>170000</v>
      </c>
      <c r="H7778" t="s">
        <v>6319</v>
      </c>
      <c r="I7778" t="s">
        <v>5</v>
      </c>
      <c r="J7778" t="s">
        <v>6320</v>
      </c>
      <c r="K7778" t="s">
        <v>7</v>
      </c>
      <c r="L7778" s="12">
        <v>46108</v>
      </c>
      <c r="M7778" s="5">
        <f>G7778-F7778</f>
        <v>98067.77</v>
      </c>
      <c r="N7778" s="7" t="str">
        <f>CONCATENATE("https://venda-imoveis.caixa.gov.br/sistema/detalhe-imovel.asp?hdnOrigem=index&amp;hdnimovel=",A7778)</f>
        <v>https://venda-imoveis.caixa.gov.br/sistema/detalhe-imovel.asp?hdnOrigem=index&amp;hdnimovel=1555525838249</v>
      </c>
      <c r="O7778" s="9" t="str">
        <f>LEFT(J7778,SEARCH(",",J7778)-1)</f>
        <v>Apartamento</v>
      </c>
    </row>
    <row r="7779" spans="1:15" x14ac:dyDescent="0.25">
      <c r="A7779">
        <v>1444419985452</v>
      </c>
      <c r="B7779" t="s">
        <v>0</v>
      </c>
      <c r="C7779" t="s">
        <v>1529</v>
      </c>
      <c r="D7779" t="s">
        <v>1566</v>
      </c>
      <c r="E7779" t="s">
        <v>1688</v>
      </c>
      <c r="F7779" s="1">
        <v>97973.18</v>
      </c>
      <c r="G7779" s="1">
        <v>232221.28</v>
      </c>
      <c r="H7779" t="s">
        <v>1689</v>
      </c>
      <c r="I7779" t="s">
        <v>31</v>
      </c>
      <c r="J7779" t="s">
        <v>1690</v>
      </c>
      <c r="K7779" t="s">
        <v>7</v>
      </c>
      <c r="L7779" s="12">
        <v>46108</v>
      </c>
      <c r="M7779" s="5">
        <f>G7779-F7779</f>
        <v>134248.1</v>
      </c>
      <c r="N7779" s="7" t="str">
        <f>CONCATENATE("https://venda-imoveis.caixa.gov.br/sistema/detalhe-imovel.asp?hdnOrigem=index&amp;hdnimovel=",A7779)</f>
        <v>https://venda-imoveis.caixa.gov.br/sistema/detalhe-imovel.asp?hdnOrigem=index&amp;hdnimovel=1444419985452</v>
      </c>
      <c r="O7779" s="9" t="str">
        <f>LEFT(J7779,SEARCH(",",J7779)-1)</f>
        <v>Casa</v>
      </c>
    </row>
    <row r="7780" spans="1:15" x14ac:dyDescent="0.25">
      <c r="A7780">
        <v>1444403682986</v>
      </c>
      <c r="B7780" t="s">
        <v>0</v>
      </c>
      <c r="C7780" t="s">
        <v>11389</v>
      </c>
      <c r="D7780" t="s">
        <v>115</v>
      </c>
      <c r="E7780" t="s">
        <v>12756</v>
      </c>
      <c r="F7780" s="1">
        <v>94082.76</v>
      </c>
      <c r="G7780" s="1">
        <v>223000</v>
      </c>
      <c r="H7780" t="s">
        <v>1689</v>
      </c>
      <c r="I7780" t="s">
        <v>31</v>
      </c>
      <c r="J7780" t="s">
        <v>12757</v>
      </c>
      <c r="K7780" t="s">
        <v>7</v>
      </c>
      <c r="L7780" s="12">
        <v>46108</v>
      </c>
      <c r="M7780" s="5">
        <f>G7780-F7780</f>
        <v>128917.24</v>
      </c>
      <c r="N7780" s="7" t="str">
        <f>CONCATENATE("https://venda-imoveis.caixa.gov.br/sistema/detalhe-imovel.asp?hdnOrigem=index&amp;hdnimovel=",A7780)</f>
        <v>https://venda-imoveis.caixa.gov.br/sistema/detalhe-imovel.asp?hdnOrigem=index&amp;hdnimovel=1444403682986</v>
      </c>
      <c r="O7780" s="9" t="str">
        <f>LEFT(J7780,SEARCH(",",J7780)-1)</f>
        <v>Casa</v>
      </c>
    </row>
    <row r="7781" spans="1:15" x14ac:dyDescent="0.25">
      <c r="A7781">
        <v>1444401469525</v>
      </c>
      <c r="B7781" t="s">
        <v>0</v>
      </c>
      <c r="C7781" t="s">
        <v>11389</v>
      </c>
      <c r="D7781" t="s">
        <v>11696</v>
      </c>
      <c r="E7781" t="s">
        <v>12758</v>
      </c>
      <c r="F7781" s="1">
        <v>97036.03</v>
      </c>
      <c r="G7781" s="1">
        <v>230000</v>
      </c>
      <c r="H7781" t="s">
        <v>1689</v>
      </c>
      <c r="I7781" t="s">
        <v>5</v>
      </c>
      <c r="J7781" t="s">
        <v>12759</v>
      </c>
      <c r="K7781" t="s">
        <v>7</v>
      </c>
      <c r="L7781" s="12">
        <v>46108</v>
      </c>
      <c r="M7781" s="5">
        <f>G7781-F7781</f>
        <v>132963.97</v>
      </c>
      <c r="N7781" s="7" t="str">
        <f>CONCATENATE("https://venda-imoveis.caixa.gov.br/sistema/detalhe-imovel.asp?hdnOrigem=index&amp;hdnimovel=",A7781)</f>
        <v>https://venda-imoveis.caixa.gov.br/sistema/detalhe-imovel.asp?hdnOrigem=index&amp;hdnimovel=1444401469525</v>
      </c>
      <c r="O7781" s="9" t="str">
        <f>LEFT(J7781,SEARCH(",",J7781)-1)</f>
        <v>Casa</v>
      </c>
    </row>
    <row r="7782" spans="1:15" x14ac:dyDescent="0.25">
      <c r="A7782">
        <v>8787710540438</v>
      </c>
      <c r="B7782" t="s">
        <v>0</v>
      </c>
      <c r="C7782" t="s">
        <v>1529</v>
      </c>
      <c r="D7782" t="s">
        <v>1685</v>
      </c>
      <c r="E7782" t="s">
        <v>1686</v>
      </c>
      <c r="F7782" s="1">
        <v>84381.94</v>
      </c>
      <c r="G7782" s="1">
        <v>201189.71</v>
      </c>
      <c r="H7782" t="s">
        <v>1687</v>
      </c>
      <c r="I7782" t="s">
        <v>31</v>
      </c>
      <c r="J7782" t="s">
        <v>1684</v>
      </c>
      <c r="K7782" t="s">
        <v>7</v>
      </c>
      <c r="L7782" s="12">
        <v>46108</v>
      </c>
      <c r="M7782" s="5">
        <f>G7782-F7782</f>
        <v>116807.76999999999</v>
      </c>
      <c r="N7782" s="7" t="str">
        <f>CONCATENATE("https://venda-imoveis.caixa.gov.br/sistema/detalhe-imovel.asp?hdnOrigem=index&amp;hdnimovel=",A7782)</f>
        <v>https://venda-imoveis.caixa.gov.br/sistema/detalhe-imovel.asp?hdnOrigem=index&amp;hdnimovel=8787710540438</v>
      </c>
      <c r="O7782" s="9" t="str">
        <f>LEFT(J7782,SEARCH(",",J7782)-1)</f>
        <v>Apartamento</v>
      </c>
    </row>
    <row r="7783" spans="1:15" x14ac:dyDescent="0.25">
      <c r="A7783">
        <v>8787707492320</v>
      </c>
      <c r="B7783" t="s">
        <v>0</v>
      </c>
      <c r="C7783" t="s">
        <v>5724</v>
      </c>
      <c r="D7783" t="s">
        <v>6316</v>
      </c>
      <c r="E7783" t="s">
        <v>6317</v>
      </c>
      <c r="F7783" s="1">
        <v>86420.12</v>
      </c>
      <c r="G7783" s="1">
        <v>206034.12</v>
      </c>
      <c r="H7783" t="s">
        <v>1687</v>
      </c>
      <c r="I7783" t="s">
        <v>5</v>
      </c>
      <c r="J7783" t="s">
        <v>379</v>
      </c>
      <c r="K7783" t="s">
        <v>7</v>
      </c>
      <c r="L7783" s="12">
        <v>46108</v>
      </c>
      <c r="M7783" s="5">
        <f>G7783-F7783</f>
        <v>119614</v>
      </c>
      <c r="N7783" s="7" t="str">
        <f>CONCATENATE("https://venda-imoveis.caixa.gov.br/sistema/detalhe-imovel.asp?hdnOrigem=index&amp;hdnimovel=",A7783)</f>
        <v>https://venda-imoveis.caixa.gov.br/sistema/detalhe-imovel.asp?hdnOrigem=index&amp;hdnimovel=8787707492320</v>
      </c>
      <c r="O7783" s="9" t="str">
        <f>LEFT(J7783,SEARCH(",",J7783)-1)</f>
        <v>Apartamento</v>
      </c>
    </row>
    <row r="7784" spans="1:15" x14ac:dyDescent="0.25">
      <c r="A7784">
        <v>8444424951704</v>
      </c>
      <c r="B7784" t="s">
        <v>0</v>
      </c>
      <c r="C7784" t="s">
        <v>11389</v>
      </c>
      <c r="D7784" t="s">
        <v>11415</v>
      </c>
      <c r="E7784" t="s">
        <v>12754</v>
      </c>
      <c r="F7784" s="1">
        <v>83882.960000000006</v>
      </c>
      <c r="G7784" s="1">
        <v>200000</v>
      </c>
      <c r="H7784" t="s">
        <v>1687</v>
      </c>
      <c r="I7784" t="s">
        <v>31</v>
      </c>
      <c r="J7784" t="s">
        <v>12755</v>
      </c>
      <c r="K7784" t="s">
        <v>7</v>
      </c>
      <c r="L7784" s="12">
        <v>46108</v>
      </c>
      <c r="M7784" s="5">
        <f>G7784-F7784</f>
        <v>116117.04</v>
      </c>
      <c r="N7784" s="7" t="str">
        <f>CONCATENATE("https://venda-imoveis.caixa.gov.br/sistema/detalhe-imovel.asp?hdnOrigem=index&amp;hdnimovel=",A7784)</f>
        <v>https://venda-imoveis.caixa.gov.br/sistema/detalhe-imovel.asp?hdnOrigem=index&amp;hdnimovel=8444424951704</v>
      </c>
      <c r="O7784" s="9" t="str">
        <f>LEFT(J7784,SEARCH(",",J7784)-1)</f>
        <v>Apartamento</v>
      </c>
    </row>
    <row r="7785" spans="1:15" x14ac:dyDescent="0.25">
      <c r="A7785">
        <v>8444406156000</v>
      </c>
      <c r="B7785" t="s">
        <v>0</v>
      </c>
      <c r="C7785" t="s">
        <v>5724</v>
      </c>
      <c r="D7785" t="s">
        <v>6047</v>
      </c>
      <c r="E7785" t="s">
        <v>6314</v>
      </c>
      <c r="F7785" s="1">
        <v>58116.4</v>
      </c>
      <c r="G7785" s="1">
        <v>138600</v>
      </c>
      <c r="H7785" t="s">
        <v>6315</v>
      </c>
      <c r="I7785" t="s">
        <v>5</v>
      </c>
      <c r="J7785" t="s">
        <v>5874</v>
      </c>
      <c r="K7785" t="s">
        <v>7</v>
      </c>
      <c r="L7785" s="12">
        <v>46108</v>
      </c>
      <c r="M7785" s="5">
        <f>G7785-F7785</f>
        <v>80483.600000000006</v>
      </c>
      <c r="N7785" s="7" t="str">
        <f>CONCATENATE("https://venda-imoveis.caixa.gov.br/sistema/detalhe-imovel.asp?hdnOrigem=index&amp;hdnimovel=",A7785)</f>
        <v>https://venda-imoveis.caixa.gov.br/sistema/detalhe-imovel.asp?hdnOrigem=index&amp;hdnimovel=8444406156000</v>
      </c>
      <c r="O7785" s="9" t="str">
        <f>LEFT(J7785,SEARCH(",",J7785)-1)</f>
        <v>Apartamento</v>
      </c>
    </row>
    <row r="7786" spans="1:15" x14ac:dyDescent="0.25">
      <c r="A7786">
        <v>8444412080479</v>
      </c>
      <c r="B7786" t="s">
        <v>0</v>
      </c>
      <c r="C7786" t="s">
        <v>3717</v>
      </c>
      <c r="D7786" t="s">
        <v>3053</v>
      </c>
      <c r="E7786" t="s">
        <v>4051</v>
      </c>
      <c r="F7786" s="1">
        <v>51133.23</v>
      </c>
      <c r="G7786" s="1">
        <v>122000</v>
      </c>
      <c r="H7786" t="s">
        <v>4052</v>
      </c>
      <c r="I7786" t="s">
        <v>5</v>
      </c>
      <c r="J7786" t="s">
        <v>4053</v>
      </c>
      <c r="K7786" t="s">
        <v>7</v>
      </c>
      <c r="L7786" s="12">
        <v>46108</v>
      </c>
      <c r="M7786" s="5">
        <f>G7786-F7786</f>
        <v>70866.76999999999</v>
      </c>
      <c r="N7786" s="7" t="str">
        <f>CONCATENATE("https://venda-imoveis.caixa.gov.br/sistema/detalhe-imovel.asp?hdnOrigem=index&amp;hdnimovel=",A7786)</f>
        <v>https://venda-imoveis.caixa.gov.br/sistema/detalhe-imovel.asp?hdnOrigem=index&amp;hdnimovel=8444412080479</v>
      </c>
      <c r="O7786" s="9" t="str">
        <f>LEFT(J7786,SEARCH(",",J7786)-1)</f>
        <v>Casa</v>
      </c>
    </row>
    <row r="7787" spans="1:15" x14ac:dyDescent="0.25">
      <c r="A7787">
        <v>8444416739882</v>
      </c>
      <c r="B7787" t="s">
        <v>0</v>
      </c>
      <c r="C7787" t="s">
        <v>11389</v>
      </c>
      <c r="D7787" t="s">
        <v>11438</v>
      </c>
      <c r="E7787" t="s">
        <v>12748</v>
      </c>
      <c r="F7787" s="1">
        <v>50294.98</v>
      </c>
      <c r="G7787" s="1">
        <v>120000</v>
      </c>
      <c r="H7787" t="s">
        <v>4052</v>
      </c>
      <c r="I7787" t="s">
        <v>5</v>
      </c>
      <c r="J7787" t="s">
        <v>12749</v>
      </c>
      <c r="K7787" t="s">
        <v>7</v>
      </c>
      <c r="L7787" s="12">
        <v>46108</v>
      </c>
      <c r="M7787" s="5">
        <f>G7787-F7787</f>
        <v>69705.01999999999</v>
      </c>
      <c r="N7787" s="7" t="str">
        <f>CONCATENATE("https://venda-imoveis.caixa.gov.br/sistema/detalhe-imovel.asp?hdnOrigem=index&amp;hdnimovel=",A7787)</f>
        <v>https://venda-imoveis.caixa.gov.br/sistema/detalhe-imovel.asp?hdnOrigem=index&amp;hdnimovel=8444416739882</v>
      </c>
      <c r="O7787" s="9" t="str">
        <f>LEFT(J7787,SEARCH(",",J7787)-1)</f>
        <v>Apartamento</v>
      </c>
    </row>
    <row r="7788" spans="1:15" x14ac:dyDescent="0.25">
      <c r="A7788">
        <v>8444412001307</v>
      </c>
      <c r="B7788" t="s">
        <v>0</v>
      </c>
      <c r="C7788" t="s">
        <v>11389</v>
      </c>
      <c r="D7788" t="s">
        <v>11393</v>
      </c>
      <c r="E7788" t="s">
        <v>12750</v>
      </c>
      <c r="F7788" s="1">
        <v>52390.6</v>
      </c>
      <c r="G7788" s="1">
        <v>125000</v>
      </c>
      <c r="H7788" t="s">
        <v>4052</v>
      </c>
      <c r="I7788" t="s">
        <v>5</v>
      </c>
      <c r="J7788" t="s">
        <v>12751</v>
      </c>
      <c r="K7788" t="s">
        <v>7</v>
      </c>
      <c r="L7788" s="12">
        <v>46108</v>
      </c>
      <c r="M7788" s="5">
        <f>G7788-F7788</f>
        <v>72609.399999999994</v>
      </c>
      <c r="N7788" s="7" t="str">
        <f>CONCATENATE("https://venda-imoveis.caixa.gov.br/sistema/detalhe-imovel.asp?hdnOrigem=index&amp;hdnimovel=",A7788)</f>
        <v>https://venda-imoveis.caixa.gov.br/sistema/detalhe-imovel.asp?hdnOrigem=index&amp;hdnimovel=8444412001307</v>
      </c>
      <c r="O7788" s="9" t="str">
        <f>LEFT(J7788,SEARCH(",",J7788)-1)</f>
        <v>Casa</v>
      </c>
    </row>
    <row r="7789" spans="1:15" x14ac:dyDescent="0.25">
      <c r="A7789">
        <v>8444408425394</v>
      </c>
      <c r="B7789" t="s">
        <v>0</v>
      </c>
      <c r="C7789" t="s">
        <v>11389</v>
      </c>
      <c r="D7789" t="s">
        <v>11409</v>
      </c>
      <c r="E7789" t="s">
        <v>12752</v>
      </c>
      <c r="F7789" s="1">
        <v>52390.6</v>
      </c>
      <c r="G7789" s="1">
        <v>125000</v>
      </c>
      <c r="H7789" t="s">
        <v>4052</v>
      </c>
      <c r="I7789" t="s">
        <v>5</v>
      </c>
      <c r="J7789" t="s">
        <v>12753</v>
      </c>
      <c r="K7789" t="s">
        <v>7</v>
      </c>
      <c r="L7789" s="12">
        <v>46108</v>
      </c>
      <c r="M7789" s="5">
        <f>G7789-F7789</f>
        <v>72609.399999999994</v>
      </c>
      <c r="N7789" s="7" t="str">
        <f>CONCATENATE("https://venda-imoveis.caixa.gov.br/sistema/detalhe-imovel.asp?hdnOrigem=index&amp;hdnimovel=",A7789)</f>
        <v>https://venda-imoveis.caixa.gov.br/sistema/detalhe-imovel.asp?hdnOrigem=index&amp;hdnimovel=8444408425394</v>
      </c>
      <c r="O7789" s="9" t="str">
        <f>LEFT(J7789,SEARCH(",",J7789)-1)</f>
        <v>Apartamento</v>
      </c>
    </row>
    <row r="7790" spans="1:15" x14ac:dyDescent="0.25">
      <c r="A7790">
        <v>8787713902055</v>
      </c>
      <c r="B7790" t="s">
        <v>0</v>
      </c>
      <c r="C7790" t="s">
        <v>5724</v>
      </c>
      <c r="D7790" t="s">
        <v>6057</v>
      </c>
      <c r="E7790" t="s">
        <v>6303</v>
      </c>
      <c r="F7790" s="1">
        <v>59925.72</v>
      </c>
      <c r="G7790" s="1">
        <v>143000</v>
      </c>
      <c r="H7790" t="s">
        <v>6304</v>
      </c>
      <c r="I7790" t="s">
        <v>5</v>
      </c>
      <c r="J7790" t="s">
        <v>4067</v>
      </c>
      <c r="K7790" t="s">
        <v>7</v>
      </c>
      <c r="L7790" s="12">
        <v>46108</v>
      </c>
      <c r="M7790" s="5">
        <f>G7790-F7790</f>
        <v>83074.28</v>
      </c>
      <c r="N7790" s="7" t="str">
        <f>CONCATENATE("https://venda-imoveis.caixa.gov.br/sistema/detalhe-imovel.asp?hdnOrigem=index&amp;hdnimovel=",A7790)</f>
        <v>https://venda-imoveis.caixa.gov.br/sistema/detalhe-imovel.asp?hdnOrigem=index&amp;hdnimovel=8787713902055</v>
      </c>
      <c r="O7790" s="9" t="str">
        <f>LEFT(J7790,SEARCH(",",J7790)-1)</f>
        <v>Apartamento</v>
      </c>
    </row>
    <row r="7791" spans="1:15" x14ac:dyDescent="0.25">
      <c r="A7791">
        <v>8787718657881</v>
      </c>
      <c r="B7791" t="s">
        <v>0</v>
      </c>
      <c r="C7791" t="s">
        <v>5724</v>
      </c>
      <c r="D7791" t="s">
        <v>6057</v>
      </c>
      <c r="E7791" t="s">
        <v>6305</v>
      </c>
      <c r="F7791" s="1">
        <v>62859.15</v>
      </c>
      <c r="G7791" s="1">
        <v>150000</v>
      </c>
      <c r="H7791" t="s">
        <v>6304</v>
      </c>
      <c r="I7791" t="s">
        <v>5</v>
      </c>
      <c r="J7791" t="s">
        <v>6306</v>
      </c>
      <c r="K7791" t="s">
        <v>7</v>
      </c>
      <c r="L7791" s="12">
        <v>46108</v>
      </c>
      <c r="M7791" s="5">
        <f>G7791-F7791</f>
        <v>87140.85</v>
      </c>
      <c r="N7791" s="7" t="str">
        <f>CONCATENATE("https://venda-imoveis.caixa.gov.br/sistema/detalhe-imovel.asp?hdnOrigem=index&amp;hdnimovel=",A7791)</f>
        <v>https://venda-imoveis.caixa.gov.br/sistema/detalhe-imovel.asp?hdnOrigem=index&amp;hdnimovel=8787718657881</v>
      </c>
      <c r="O7791" s="9" t="str">
        <f>LEFT(J7791,SEARCH(",",J7791)-1)</f>
        <v>Apartamento</v>
      </c>
    </row>
    <row r="7792" spans="1:15" x14ac:dyDescent="0.25">
      <c r="A7792">
        <v>8787701219525</v>
      </c>
      <c r="B7792" t="s">
        <v>0</v>
      </c>
      <c r="C7792" t="s">
        <v>5724</v>
      </c>
      <c r="D7792" t="s">
        <v>6105</v>
      </c>
      <c r="E7792" t="s">
        <v>6310</v>
      </c>
      <c r="F7792" s="1">
        <v>64954.45</v>
      </c>
      <c r="G7792" s="1">
        <v>155000</v>
      </c>
      <c r="H7792" t="s">
        <v>6304</v>
      </c>
      <c r="I7792" t="s">
        <v>5</v>
      </c>
      <c r="J7792" t="s">
        <v>6311</v>
      </c>
      <c r="K7792" t="s">
        <v>7</v>
      </c>
      <c r="L7792" s="12">
        <v>46108</v>
      </c>
      <c r="M7792" s="5">
        <f>G7792-F7792</f>
        <v>90045.55</v>
      </c>
      <c r="N7792" s="7" t="str">
        <f>CONCATENATE("https://venda-imoveis.caixa.gov.br/sistema/detalhe-imovel.asp?hdnOrigem=index&amp;hdnimovel=",A7792)</f>
        <v>https://venda-imoveis.caixa.gov.br/sistema/detalhe-imovel.asp?hdnOrigem=index&amp;hdnimovel=8787701219525</v>
      </c>
      <c r="O7792" s="9" t="str">
        <f>LEFT(J7792,SEARCH(",",J7792)-1)</f>
        <v>Apartamento</v>
      </c>
    </row>
    <row r="7793" spans="1:15" x14ac:dyDescent="0.25">
      <c r="A7793">
        <v>8555528579501</v>
      </c>
      <c r="B7793" t="s">
        <v>0</v>
      </c>
      <c r="C7793" t="s">
        <v>5724</v>
      </c>
      <c r="D7793" t="s">
        <v>6047</v>
      </c>
      <c r="E7793" t="s">
        <v>6307</v>
      </c>
      <c r="F7793" s="1">
        <v>59506.66</v>
      </c>
      <c r="G7793" s="1">
        <v>142000</v>
      </c>
      <c r="H7793" t="s">
        <v>6304</v>
      </c>
      <c r="I7793" t="s">
        <v>5</v>
      </c>
      <c r="J7793" t="s">
        <v>6308</v>
      </c>
      <c r="K7793" t="s">
        <v>12</v>
      </c>
      <c r="L7793" s="12">
        <v>46108</v>
      </c>
      <c r="M7793" s="5">
        <f>G7793-F7793</f>
        <v>82493.34</v>
      </c>
      <c r="N7793" s="7" t="str">
        <f>CONCATENATE("https://venda-imoveis.caixa.gov.br/sistema/detalhe-imovel.asp?hdnOrigem=index&amp;hdnimovel=",A7793)</f>
        <v>https://venda-imoveis.caixa.gov.br/sistema/detalhe-imovel.asp?hdnOrigem=index&amp;hdnimovel=8555528579501</v>
      </c>
      <c r="O7793" s="9" t="str">
        <f>LEFT(J7793,SEARCH(",",J7793)-1)</f>
        <v>Apartamento</v>
      </c>
    </row>
    <row r="7794" spans="1:15" x14ac:dyDescent="0.25">
      <c r="A7794">
        <v>8787709677247</v>
      </c>
      <c r="B7794" t="s">
        <v>0</v>
      </c>
      <c r="C7794" t="s">
        <v>5724</v>
      </c>
      <c r="D7794" t="s">
        <v>6047</v>
      </c>
      <c r="E7794" t="s">
        <v>6309</v>
      </c>
      <c r="F7794" s="1">
        <v>58668.54</v>
      </c>
      <c r="G7794" s="1">
        <v>140000</v>
      </c>
      <c r="H7794" t="s">
        <v>6304</v>
      </c>
      <c r="I7794" t="s">
        <v>5</v>
      </c>
      <c r="J7794" t="s">
        <v>6254</v>
      </c>
      <c r="K7794" t="s">
        <v>12</v>
      </c>
      <c r="L7794" s="12">
        <v>46108</v>
      </c>
      <c r="M7794" s="5">
        <f>G7794-F7794</f>
        <v>81331.459999999992</v>
      </c>
      <c r="N7794" s="7" t="str">
        <f>CONCATENATE("https://venda-imoveis.caixa.gov.br/sistema/detalhe-imovel.asp?hdnOrigem=index&amp;hdnimovel=",A7794)</f>
        <v>https://venda-imoveis.caixa.gov.br/sistema/detalhe-imovel.asp?hdnOrigem=index&amp;hdnimovel=8787709677247</v>
      </c>
      <c r="O7794" s="9" t="str">
        <f>LEFT(J7794,SEARCH(",",J7794)-1)</f>
        <v>Apartamento</v>
      </c>
    </row>
    <row r="7795" spans="1:15" x14ac:dyDescent="0.25">
      <c r="A7795">
        <v>8787708327447</v>
      </c>
      <c r="B7795" t="s">
        <v>0</v>
      </c>
      <c r="C7795" t="s">
        <v>5724</v>
      </c>
      <c r="D7795" t="s">
        <v>1102</v>
      </c>
      <c r="E7795" t="s">
        <v>6312</v>
      </c>
      <c r="F7795" s="1">
        <v>61182.9</v>
      </c>
      <c r="G7795" s="1">
        <v>146000</v>
      </c>
      <c r="H7795" t="s">
        <v>6304</v>
      </c>
      <c r="I7795" t="s">
        <v>5</v>
      </c>
      <c r="J7795" t="s">
        <v>4579</v>
      </c>
      <c r="K7795" t="s">
        <v>12</v>
      </c>
      <c r="L7795" s="12">
        <v>46108</v>
      </c>
      <c r="M7795" s="5">
        <f>G7795-F7795</f>
        <v>84817.1</v>
      </c>
      <c r="N7795" s="7" t="str">
        <f>CONCATENATE("https://venda-imoveis.caixa.gov.br/sistema/detalhe-imovel.asp?hdnOrigem=index&amp;hdnimovel=",A7795)</f>
        <v>https://venda-imoveis.caixa.gov.br/sistema/detalhe-imovel.asp?hdnOrigem=index&amp;hdnimovel=8787708327447</v>
      </c>
      <c r="O7795" s="9" t="str">
        <f>LEFT(J7795,SEARCH(",",J7795)-1)</f>
        <v>Apartamento</v>
      </c>
    </row>
    <row r="7796" spans="1:15" x14ac:dyDescent="0.25">
      <c r="A7796">
        <v>8555534453328</v>
      </c>
      <c r="B7796" t="s">
        <v>0</v>
      </c>
      <c r="C7796" t="s">
        <v>5724</v>
      </c>
      <c r="D7796" t="s">
        <v>5845</v>
      </c>
      <c r="E7796" t="s">
        <v>6313</v>
      </c>
      <c r="F7796" s="1">
        <v>61182.9</v>
      </c>
      <c r="G7796" s="1">
        <v>146000</v>
      </c>
      <c r="H7796" t="s">
        <v>6304</v>
      </c>
      <c r="I7796" t="s">
        <v>5</v>
      </c>
      <c r="J7796" t="s">
        <v>6169</v>
      </c>
      <c r="K7796" t="s">
        <v>12</v>
      </c>
      <c r="L7796" s="12">
        <v>46108</v>
      </c>
      <c r="M7796" s="5">
        <f>G7796-F7796</f>
        <v>84817.1</v>
      </c>
      <c r="N7796" s="7" t="str">
        <f>CONCATENATE("https://venda-imoveis.caixa.gov.br/sistema/detalhe-imovel.asp?hdnOrigem=index&amp;hdnimovel=",A7796)</f>
        <v>https://venda-imoveis.caixa.gov.br/sistema/detalhe-imovel.asp?hdnOrigem=index&amp;hdnimovel=8555534453328</v>
      </c>
      <c r="O7796" s="9" t="str">
        <f>LEFT(J7796,SEARCH(",",J7796)-1)</f>
        <v>Apartamento</v>
      </c>
    </row>
    <row r="7797" spans="1:15" x14ac:dyDescent="0.25">
      <c r="A7797">
        <v>8787701477990</v>
      </c>
      <c r="B7797" t="s">
        <v>0</v>
      </c>
      <c r="C7797" t="s">
        <v>5568</v>
      </c>
      <c r="D7797" t="s">
        <v>5571</v>
      </c>
      <c r="E7797" t="s">
        <v>5574</v>
      </c>
      <c r="F7797" s="1">
        <v>45934.78</v>
      </c>
      <c r="G7797" s="1">
        <v>110000</v>
      </c>
      <c r="H7797" t="s">
        <v>5575</v>
      </c>
      <c r="I7797" t="s">
        <v>5</v>
      </c>
      <c r="J7797" t="s">
        <v>5576</v>
      </c>
      <c r="K7797" t="s">
        <v>7</v>
      </c>
      <c r="L7797" s="12">
        <v>46108</v>
      </c>
      <c r="M7797" s="5">
        <f>G7797-F7797</f>
        <v>64065.22</v>
      </c>
      <c r="N7797" s="7" t="str">
        <f>CONCATENATE("https://venda-imoveis.caixa.gov.br/sistema/detalhe-imovel.asp?hdnOrigem=index&amp;hdnimovel=",A7797)</f>
        <v>https://venda-imoveis.caixa.gov.br/sistema/detalhe-imovel.asp?hdnOrigem=index&amp;hdnimovel=8787701477990</v>
      </c>
      <c r="O7797" s="9" t="str">
        <f>LEFT(J7797,SEARCH(",",J7797)-1)</f>
        <v>Apartamento</v>
      </c>
    </row>
    <row r="7798" spans="1:15" x14ac:dyDescent="0.25">
      <c r="A7798">
        <v>8787703212102</v>
      </c>
      <c r="B7798" t="s">
        <v>0</v>
      </c>
      <c r="C7798" t="s">
        <v>5568</v>
      </c>
      <c r="D7798" t="s">
        <v>5571</v>
      </c>
      <c r="E7798" t="s">
        <v>5577</v>
      </c>
      <c r="F7798" s="1">
        <v>47187.54</v>
      </c>
      <c r="G7798" s="1">
        <v>113000</v>
      </c>
      <c r="H7798" t="s">
        <v>5575</v>
      </c>
      <c r="I7798" t="s">
        <v>5</v>
      </c>
      <c r="J7798" t="s">
        <v>5576</v>
      </c>
      <c r="K7798" t="s">
        <v>7</v>
      </c>
      <c r="L7798" s="12">
        <v>46108</v>
      </c>
      <c r="M7798" s="5">
        <f>G7798-F7798</f>
        <v>65812.459999999992</v>
      </c>
      <c r="N7798" s="7" t="str">
        <f>CONCATENATE("https://venda-imoveis.caixa.gov.br/sistema/detalhe-imovel.asp?hdnOrigem=index&amp;hdnimovel=",A7798)</f>
        <v>https://venda-imoveis.caixa.gov.br/sistema/detalhe-imovel.asp?hdnOrigem=index&amp;hdnimovel=8787703212102</v>
      </c>
      <c r="O7798" s="9" t="str">
        <f>LEFT(J7798,SEARCH(",",J7798)-1)</f>
        <v>Apartamento</v>
      </c>
    </row>
    <row r="7799" spans="1:15" x14ac:dyDescent="0.25">
      <c r="A7799">
        <v>8787707229352</v>
      </c>
      <c r="B7799" t="s">
        <v>0</v>
      </c>
      <c r="C7799" t="s">
        <v>1529</v>
      </c>
      <c r="D7799" t="s">
        <v>1681</v>
      </c>
      <c r="E7799" t="s">
        <v>1682</v>
      </c>
      <c r="F7799" s="1">
        <v>73223.28</v>
      </c>
      <c r="G7799" s="1">
        <v>176000</v>
      </c>
      <c r="H7799" t="s">
        <v>1683</v>
      </c>
      <c r="I7799" t="s">
        <v>5</v>
      </c>
      <c r="J7799" t="s">
        <v>1684</v>
      </c>
      <c r="K7799" t="s">
        <v>12</v>
      </c>
      <c r="L7799" s="12">
        <v>46108</v>
      </c>
      <c r="M7799" s="5">
        <f>G7799-F7799</f>
        <v>102776.72</v>
      </c>
      <c r="N7799" s="7" t="str">
        <f>CONCATENATE("https://venda-imoveis.caixa.gov.br/sistema/detalhe-imovel.asp?hdnOrigem=index&amp;hdnimovel=",A7799)</f>
        <v>https://venda-imoveis.caixa.gov.br/sistema/detalhe-imovel.asp?hdnOrigem=index&amp;hdnimovel=8787707229352</v>
      </c>
      <c r="O7799" s="9" t="str">
        <f>LEFT(J7799,SEARCH(",",J7799)-1)</f>
        <v>Apartamento</v>
      </c>
    </row>
    <row r="7800" spans="1:15" x14ac:dyDescent="0.25">
      <c r="A7800">
        <v>8444426840217</v>
      </c>
      <c r="B7800" t="s">
        <v>0</v>
      </c>
      <c r="C7800" t="s">
        <v>3717</v>
      </c>
      <c r="D7800" t="s">
        <v>4047</v>
      </c>
      <c r="E7800" t="s">
        <v>4048</v>
      </c>
      <c r="F7800" s="1">
        <v>51564.46</v>
      </c>
      <c r="G7800" s="1">
        <v>124000</v>
      </c>
      <c r="H7800" t="s">
        <v>4049</v>
      </c>
      <c r="I7800" t="s">
        <v>5</v>
      </c>
      <c r="J7800" t="s">
        <v>4050</v>
      </c>
      <c r="K7800" t="s">
        <v>7</v>
      </c>
      <c r="L7800" s="12">
        <v>46108</v>
      </c>
      <c r="M7800" s="5">
        <f>G7800-F7800</f>
        <v>72435.540000000008</v>
      </c>
      <c r="N7800" s="7" t="str">
        <f>CONCATENATE("https://venda-imoveis.caixa.gov.br/sistema/detalhe-imovel.asp?hdnOrigem=index&amp;hdnimovel=",A7800)</f>
        <v>https://venda-imoveis.caixa.gov.br/sistema/detalhe-imovel.asp?hdnOrigem=index&amp;hdnimovel=8444426840217</v>
      </c>
      <c r="O7800" s="9" t="str">
        <f>LEFT(J7800,SEARCH(",",J7800)-1)</f>
        <v>Casa</v>
      </c>
    </row>
    <row r="7801" spans="1:15" x14ac:dyDescent="0.25">
      <c r="A7801">
        <v>8787707796745</v>
      </c>
      <c r="B7801" t="s">
        <v>0</v>
      </c>
      <c r="C7801" t="s">
        <v>131</v>
      </c>
      <c r="D7801" t="s">
        <v>148</v>
      </c>
      <c r="E7801" t="s">
        <v>196</v>
      </c>
      <c r="F7801" s="1">
        <v>56775.34</v>
      </c>
      <c r="G7801" s="1">
        <v>137000</v>
      </c>
      <c r="H7801" t="s">
        <v>197</v>
      </c>
      <c r="I7801" t="s">
        <v>5</v>
      </c>
      <c r="J7801" t="s">
        <v>198</v>
      </c>
      <c r="K7801" t="s">
        <v>7</v>
      </c>
      <c r="L7801" s="12">
        <v>46108</v>
      </c>
      <c r="M7801" s="5">
        <f>G7801-F7801</f>
        <v>80224.66</v>
      </c>
      <c r="N7801" s="7" t="str">
        <f>CONCATENATE("https://venda-imoveis.caixa.gov.br/sistema/detalhe-imovel.asp?hdnOrigem=index&amp;hdnimovel=",A7801)</f>
        <v>https://venda-imoveis.caixa.gov.br/sistema/detalhe-imovel.asp?hdnOrigem=index&amp;hdnimovel=8787707796745</v>
      </c>
      <c r="O7801" s="9" t="str">
        <f>LEFT(J7801,SEARCH(",",J7801)-1)</f>
        <v>Apartamento</v>
      </c>
    </row>
    <row r="7802" spans="1:15" x14ac:dyDescent="0.25">
      <c r="A7802">
        <v>8555530655350</v>
      </c>
      <c r="B7802" t="s">
        <v>0</v>
      </c>
      <c r="C7802" t="s">
        <v>3717</v>
      </c>
      <c r="D7802" t="s">
        <v>3859</v>
      </c>
      <c r="E7802" t="s">
        <v>4046</v>
      </c>
      <c r="F7802" s="1">
        <v>55452.2</v>
      </c>
      <c r="G7802" s="1">
        <v>133807.23000000001</v>
      </c>
      <c r="H7802" t="s">
        <v>197</v>
      </c>
      <c r="I7802" t="s">
        <v>5</v>
      </c>
      <c r="J7802" t="s">
        <v>3984</v>
      </c>
      <c r="K7802" t="s">
        <v>7</v>
      </c>
      <c r="L7802" s="12">
        <v>46108</v>
      </c>
      <c r="M7802" s="5">
        <f>G7802-F7802</f>
        <v>78355.030000000013</v>
      </c>
      <c r="N7802" s="7" t="str">
        <f>CONCATENATE("https://venda-imoveis.caixa.gov.br/sistema/detalhe-imovel.asp?hdnOrigem=index&amp;hdnimovel=",A7802)</f>
        <v>https://venda-imoveis.caixa.gov.br/sistema/detalhe-imovel.asp?hdnOrigem=index&amp;hdnimovel=8555530655350</v>
      </c>
      <c r="O7802" s="9" t="str">
        <f>LEFT(J7802,SEARCH(",",J7802)-1)</f>
        <v>Casa</v>
      </c>
    </row>
    <row r="7803" spans="1:15" x14ac:dyDescent="0.25">
      <c r="A7803">
        <v>8444428169091</v>
      </c>
      <c r="B7803" t="s">
        <v>0</v>
      </c>
      <c r="C7803" t="s">
        <v>11389</v>
      </c>
      <c r="D7803" t="s">
        <v>11390</v>
      </c>
      <c r="E7803" t="s">
        <v>12746</v>
      </c>
      <c r="F7803" s="1">
        <v>55946.5</v>
      </c>
      <c r="G7803" s="1">
        <v>135000</v>
      </c>
      <c r="H7803" t="s">
        <v>197</v>
      </c>
      <c r="I7803" t="s">
        <v>5</v>
      </c>
      <c r="J7803" t="s">
        <v>12747</v>
      </c>
      <c r="K7803" t="s">
        <v>7</v>
      </c>
      <c r="L7803" s="12">
        <v>46108</v>
      </c>
      <c r="M7803" s="5">
        <f>G7803-F7803</f>
        <v>79053.5</v>
      </c>
      <c r="N7803" s="7" t="str">
        <f>CONCATENATE("https://venda-imoveis.caixa.gov.br/sistema/detalhe-imovel.asp?hdnOrigem=index&amp;hdnimovel=",A7803)</f>
        <v>https://venda-imoveis.caixa.gov.br/sistema/detalhe-imovel.asp?hdnOrigem=index&amp;hdnimovel=8444428169091</v>
      </c>
      <c r="O7803" s="9" t="str">
        <f>LEFT(J7803,SEARCH(",",J7803)-1)</f>
        <v>Casa</v>
      </c>
    </row>
    <row r="7804" spans="1:15" x14ac:dyDescent="0.25">
      <c r="A7804">
        <v>8444423031270</v>
      </c>
      <c r="B7804" t="s">
        <v>0</v>
      </c>
      <c r="C7804" t="s">
        <v>5724</v>
      </c>
      <c r="D7804" t="s">
        <v>5728</v>
      </c>
      <c r="E7804" t="s">
        <v>6294</v>
      </c>
      <c r="F7804" s="1">
        <v>49737.4</v>
      </c>
      <c r="G7804" s="1">
        <v>120000</v>
      </c>
      <c r="H7804" t="s">
        <v>197</v>
      </c>
      <c r="I7804" t="s">
        <v>5</v>
      </c>
      <c r="J7804" t="s">
        <v>6295</v>
      </c>
      <c r="K7804" t="s">
        <v>12</v>
      </c>
      <c r="L7804" s="12">
        <v>46108</v>
      </c>
      <c r="M7804" s="5">
        <f>G7804-F7804</f>
        <v>70262.600000000006</v>
      </c>
      <c r="N7804" s="7" t="str">
        <f>CONCATENATE("https://venda-imoveis.caixa.gov.br/sistema/detalhe-imovel.asp?hdnOrigem=index&amp;hdnimovel=",A7804)</f>
        <v>https://venda-imoveis.caixa.gov.br/sistema/detalhe-imovel.asp?hdnOrigem=index&amp;hdnimovel=8444423031270</v>
      </c>
      <c r="O7804" s="9" t="str">
        <f>LEFT(J7804,SEARCH(",",J7804)-1)</f>
        <v>Apartamento</v>
      </c>
    </row>
    <row r="7805" spans="1:15" x14ac:dyDescent="0.25">
      <c r="A7805">
        <v>8444423563557</v>
      </c>
      <c r="B7805" t="s">
        <v>0</v>
      </c>
      <c r="C7805" t="s">
        <v>5724</v>
      </c>
      <c r="D7805" t="s">
        <v>5728</v>
      </c>
      <c r="E7805" t="s">
        <v>6296</v>
      </c>
      <c r="F7805" s="1">
        <v>51809.79</v>
      </c>
      <c r="G7805" s="1">
        <v>125000</v>
      </c>
      <c r="H7805" t="s">
        <v>197</v>
      </c>
      <c r="I7805" t="s">
        <v>5</v>
      </c>
      <c r="J7805" t="s">
        <v>5902</v>
      </c>
      <c r="K7805" t="s">
        <v>12</v>
      </c>
      <c r="L7805" s="12">
        <v>46108</v>
      </c>
      <c r="M7805" s="5">
        <f>G7805-F7805</f>
        <v>73190.209999999992</v>
      </c>
      <c r="N7805" s="7" t="str">
        <f>CONCATENATE("https://venda-imoveis.caixa.gov.br/sistema/detalhe-imovel.asp?hdnOrigem=index&amp;hdnimovel=",A7805)</f>
        <v>https://venda-imoveis.caixa.gov.br/sistema/detalhe-imovel.asp?hdnOrigem=index&amp;hdnimovel=8444423563557</v>
      </c>
      <c r="O7805" s="9" t="str">
        <f>LEFT(J7805,SEARCH(",",J7805)-1)</f>
        <v>Apartamento</v>
      </c>
    </row>
    <row r="7806" spans="1:15" x14ac:dyDescent="0.25">
      <c r="A7806">
        <v>8787710152675</v>
      </c>
      <c r="B7806" t="s">
        <v>0</v>
      </c>
      <c r="C7806" t="s">
        <v>5724</v>
      </c>
      <c r="D7806" t="s">
        <v>6047</v>
      </c>
      <c r="E7806" t="s">
        <v>6297</v>
      </c>
      <c r="F7806" s="1">
        <v>57189.760000000002</v>
      </c>
      <c r="G7806" s="1">
        <v>138000</v>
      </c>
      <c r="H7806" t="s">
        <v>197</v>
      </c>
      <c r="I7806" t="s">
        <v>5</v>
      </c>
      <c r="J7806" t="s">
        <v>6028</v>
      </c>
      <c r="K7806" t="s">
        <v>12</v>
      </c>
      <c r="L7806" s="12">
        <v>46108</v>
      </c>
      <c r="M7806" s="5">
        <f>G7806-F7806</f>
        <v>80810.239999999991</v>
      </c>
      <c r="N7806" s="7" t="str">
        <f>CONCATENATE("https://venda-imoveis.caixa.gov.br/sistema/detalhe-imovel.asp?hdnOrigem=index&amp;hdnimovel=",A7806)</f>
        <v>https://venda-imoveis.caixa.gov.br/sistema/detalhe-imovel.asp?hdnOrigem=index&amp;hdnimovel=8787710152675</v>
      </c>
      <c r="O7806" s="9" t="str">
        <f>LEFT(J7806,SEARCH(",",J7806)-1)</f>
        <v>Apartamento</v>
      </c>
    </row>
    <row r="7807" spans="1:15" x14ac:dyDescent="0.25">
      <c r="A7807">
        <v>8787707540678</v>
      </c>
      <c r="B7807" t="s">
        <v>0</v>
      </c>
      <c r="C7807" t="s">
        <v>5724</v>
      </c>
      <c r="D7807" t="s">
        <v>6212</v>
      </c>
      <c r="E7807" t="s">
        <v>6298</v>
      </c>
      <c r="F7807" s="1">
        <v>55946.5</v>
      </c>
      <c r="G7807" s="1">
        <v>135000</v>
      </c>
      <c r="H7807" t="s">
        <v>197</v>
      </c>
      <c r="I7807" t="s">
        <v>5</v>
      </c>
      <c r="J7807" t="s">
        <v>6299</v>
      </c>
      <c r="K7807" t="s">
        <v>12</v>
      </c>
      <c r="L7807" s="12">
        <v>46108</v>
      </c>
      <c r="M7807" s="5">
        <f>G7807-F7807</f>
        <v>79053.5</v>
      </c>
      <c r="N7807" s="7" t="str">
        <f>CONCATENATE("https://venda-imoveis.caixa.gov.br/sistema/detalhe-imovel.asp?hdnOrigem=index&amp;hdnimovel=",A7807)</f>
        <v>https://venda-imoveis.caixa.gov.br/sistema/detalhe-imovel.asp?hdnOrigem=index&amp;hdnimovel=8787707540678</v>
      </c>
      <c r="O7807" s="9" t="str">
        <f>LEFT(J7807,SEARCH(",",J7807)-1)</f>
        <v>Apartamento</v>
      </c>
    </row>
    <row r="7808" spans="1:15" x14ac:dyDescent="0.25">
      <c r="A7808">
        <v>8787708734522</v>
      </c>
      <c r="B7808" t="s">
        <v>0</v>
      </c>
      <c r="C7808" t="s">
        <v>5724</v>
      </c>
      <c r="D7808" t="s">
        <v>6212</v>
      </c>
      <c r="E7808" t="s">
        <v>6300</v>
      </c>
      <c r="F7808" s="1">
        <v>54703.25</v>
      </c>
      <c r="G7808" s="1">
        <v>132000</v>
      </c>
      <c r="H7808" t="s">
        <v>197</v>
      </c>
      <c r="I7808" t="s">
        <v>5</v>
      </c>
      <c r="J7808" t="s">
        <v>5969</v>
      </c>
      <c r="K7808" t="s">
        <v>12</v>
      </c>
      <c r="L7808" s="12">
        <v>46108</v>
      </c>
      <c r="M7808" s="5">
        <f>G7808-F7808</f>
        <v>77296.75</v>
      </c>
      <c r="N7808" s="7" t="str">
        <f>CONCATENATE("https://venda-imoveis.caixa.gov.br/sistema/detalhe-imovel.asp?hdnOrigem=index&amp;hdnimovel=",A7808)</f>
        <v>https://venda-imoveis.caixa.gov.br/sistema/detalhe-imovel.asp?hdnOrigem=index&amp;hdnimovel=8787708734522</v>
      </c>
      <c r="O7808" s="9" t="str">
        <f>LEFT(J7808,SEARCH(",",J7808)-1)</f>
        <v>Apartamento</v>
      </c>
    </row>
    <row r="7809" spans="1:15" x14ac:dyDescent="0.25">
      <c r="A7809">
        <v>8787711921079</v>
      </c>
      <c r="B7809" t="s">
        <v>0</v>
      </c>
      <c r="C7809" t="s">
        <v>5724</v>
      </c>
      <c r="D7809" t="s">
        <v>1102</v>
      </c>
      <c r="E7809" t="s">
        <v>6301</v>
      </c>
      <c r="F7809" s="1">
        <v>56360.92</v>
      </c>
      <c r="G7809" s="1">
        <v>136000</v>
      </c>
      <c r="H7809" t="s">
        <v>197</v>
      </c>
      <c r="I7809" t="s">
        <v>5</v>
      </c>
      <c r="J7809" t="s">
        <v>6302</v>
      </c>
      <c r="K7809" t="s">
        <v>12</v>
      </c>
      <c r="L7809" s="12">
        <v>46108</v>
      </c>
      <c r="M7809" s="5">
        <f>G7809-F7809</f>
        <v>79639.08</v>
      </c>
      <c r="N7809" s="7" t="str">
        <f>CONCATENATE("https://venda-imoveis.caixa.gov.br/sistema/detalhe-imovel.asp?hdnOrigem=index&amp;hdnimovel=",A7809)</f>
        <v>https://venda-imoveis.caixa.gov.br/sistema/detalhe-imovel.asp?hdnOrigem=index&amp;hdnimovel=8787711921079</v>
      </c>
      <c r="O7809" s="9" t="str">
        <f>LEFT(J7809,SEARCH(",",J7809)-1)</f>
        <v>Apartamento</v>
      </c>
    </row>
    <row r="7810" spans="1:15" x14ac:dyDescent="0.25">
      <c r="A7810">
        <v>8444415885966</v>
      </c>
      <c r="B7810" t="s">
        <v>0</v>
      </c>
      <c r="C7810" t="s">
        <v>5724</v>
      </c>
      <c r="D7810" t="s">
        <v>6289</v>
      </c>
      <c r="E7810" t="s">
        <v>6290</v>
      </c>
      <c r="F7810" s="1">
        <v>67006.850000000006</v>
      </c>
      <c r="G7810" s="1">
        <v>162000</v>
      </c>
      <c r="H7810" t="s">
        <v>6291</v>
      </c>
      <c r="I7810" t="s">
        <v>5</v>
      </c>
      <c r="J7810" t="s">
        <v>6292</v>
      </c>
      <c r="K7810" t="s">
        <v>7</v>
      </c>
      <c r="L7810" s="12">
        <v>46108</v>
      </c>
      <c r="M7810" s="5">
        <f>G7810-F7810</f>
        <v>94993.15</v>
      </c>
      <c r="N7810" s="7" t="str">
        <f>CONCATENATE("https://venda-imoveis.caixa.gov.br/sistema/detalhe-imovel.asp?hdnOrigem=index&amp;hdnimovel=",A7810)</f>
        <v>https://venda-imoveis.caixa.gov.br/sistema/detalhe-imovel.asp?hdnOrigem=index&amp;hdnimovel=8444415885966</v>
      </c>
      <c r="O7810" s="9" t="str">
        <f>LEFT(J7810,SEARCH(",",J7810)-1)</f>
        <v>Apartamento</v>
      </c>
    </row>
    <row r="7811" spans="1:15" x14ac:dyDescent="0.25">
      <c r="A7811">
        <v>8022420033836</v>
      </c>
      <c r="B7811" t="s">
        <v>0</v>
      </c>
      <c r="C7811" t="s">
        <v>5724</v>
      </c>
      <c r="D7811" t="s">
        <v>5868</v>
      </c>
      <c r="E7811" t="s">
        <v>6293</v>
      </c>
      <c r="F7811" s="1">
        <v>75917.69</v>
      </c>
      <c r="G7811" s="1">
        <v>183520.33</v>
      </c>
      <c r="H7811" t="s">
        <v>6291</v>
      </c>
      <c r="I7811" t="s">
        <v>5</v>
      </c>
      <c r="J7811" t="s">
        <v>5913</v>
      </c>
      <c r="K7811" t="s">
        <v>7</v>
      </c>
      <c r="L7811" s="12">
        <v>46108</v>
      </c>
      <c r="M7811" s="5">
        <f>G7811-F7811</f>
        <v>107602.63999999998</v>
      </c>
      <c r="N7811" s="7" t="str">
        <f>CONCATENATE("https://venda-imoveis.caixa.gov.br/sistema/detalhe-imovel.asp?hdnOrigem=index&amp;hdnimovel=",A7811)</f>
        <v>https://venda-imoveis.caixa.gov.br/sistema/detalhe-imovel.asp?hdnOrigem=index&amp;hdnimovel=8022420033836</v>
      </c>
      <c r="O7811" s="9" t="str">
        <f>LEFT(J7811,SEARCH(",",J7811)-1)</f>
        <v>Apartamento</v>
      </c>
    </row>
    <row r="7812" spans="1:15" x14ac:dyDescent="0.25">
      <c r="A7812">
        <v>8444423067410</v>
      </c>
      <c r="B7812" t="s">
        <v>0</v>
      </c>
      <c r="C7812" t="s">
        <v>5724</v>
      </c>
      <c r="D7812" t="s">
        <v>5728</v>
      </c>
      <c r="E7812" t="s">
        <v>6286</v>
      </c>
      <c r="F7812" s="1">
        <v>42673.14</v>
      </c>
      <c r="G7812" s="1">
        <v>103316.61</v>
      </c>
      <c r="H7812" t="s">
        <v>6287</v>
      </c>
      <c r="I7812" t="s">
        <v>5</v>
      </c>
      <c r="J7812" t="s">
        <v>5597</v>
      </c>
      <c r="K7812" t="s">
        <v>12</v>
      </c>
      <c r="L7812" s="12">
        <v>46108</v>
      </c>
      <c r="M7812" s="5">
        <f>G7812-F7812</f>
        <v>60643.47</v>
      </c>
      <c r="N7812" s="7" t="str">
        <f>CONCATENATE("https://venda-imoveis.caixa.gov.br/sistema/detalhe-imovel.asp?hdnOrigem=index&amp;hdnimovel=",A7812)</f>
        <v>https://venda-imoveis.caixa.gov.br/sistema/detalhe-imovel.asp?hdnOrigem=index&amp;hdnimovel=8444423067410</v>
      </c>
      <c r="O7812" s="9" t="str">
        <f>LEFT(J7812,SEARCH(",",J7812)-1)</f>
        <v>Apartamento</v>
      </c>
    </row>
    <row r="7813" spans="1:15" x14ac:dyDescent="0.25">
      <c r="A7813">
        <v>8444423158741</v>
      </c>
      <c r="B7813" t="s">
        <v>0</v>
      </c>
      <c r="C7813" t="s">
        <v>5724</v>
      </c>
      <c r="D7813" t="s">
        <v>5728</v>
      </c>
      <c r="E7813" t="s">
        <v>6288</v>
      </c>
      <c r="F7813" s="1">
        <v>43781.47</v>
      </c>
      <c r="G7813" s="1">
        <v>106000</v>
      </c>
      <c r="H7813" t="s">
        <v>6287</v>
      </c>
      <c r="I7813" t="s">
        <v>5</v>
      </c>
      <c r="J7813" t="s">
        <v>242</v>
      </c>
      <c r="K7813" t="s">
        <v>12</v>
      </c>
      <c r="L7813" s="12">
        <v>46108</v>
      </c>
      <c r="M7813" s="5">
        <f>G7813-F7813</f>
        <v>62218.53</v>
      </c>
      <c r="N7813" s="7" t="str">
        <f>CONCATENATE("https://venda-imoveis.caixa.gov.br/sistema/detalhe-imovel.asp?hdnOrigem=index&amp;hdnimovel=",A7813)</f>
        <v>https://venda-imoveis.caixa.gov.br/sistema/detalhe-imovel.asp?hdnOrigem=index&amp;hdnimovel=8444423158741</v>
      </c>
      <c r="O7813" s="9" t="str">
        <f>LEFT(J7813,SEARCH(",",J7813)-1)</f>
        <v>Apartamento</v>
      </c>
    </row>
    <row r="7814" spans="1:15" x14ac:dyDescent="0.25">
      <c r="A7814">
        <v>1444403961591</v>
      </c>
      <c r="B7814" t="s">
        <v>0</v>
      </c>
      <c r="C7814" t="s">
        <v>1529</v>
      </c>
      <c r="D7814" t="s">
        <v>1677</v>
      </c>
      <c r="E7814" t="s">
        <v>1678</v>
      </c>
      <c r="F7814" s="1">
        <v>90630.92</v>
      </c>
      <c r="G7814" s="1">
        <v>220000</v>
      </c>
      <c r="H7814" t="s">
        <v>1679</v>
      </c>
      <c r="I7814" t="s">
        <v>31</v>
      </c>
      <c r="J7814" t="s">
        <v>1680</v>
      </c>
      <c r="K7814" t="s">
        <v>12</v>
      </c>
      <c r="L7814" s="12">
        <v>46108</v>
      </c>
      <c r="M7814" s="5">
        <f>G7814-F7814</f>
        <v>129369.08</v>
      </c>
      <c r="N7814" s="7" t="str">
        <f>CONCATENATE("https://venda-imoveis.caixa.gov.br/sistema/detalhe-imovel.asp?hdnOrigem=index&amp;hdnimovel=",A7814)</f>
        <v>https://venda-imoveis.caixa.gov.br/sistema/detalhe-imovel.asp?hdnOrigem=index&amp;hdnimovel=1444403961591</v>
      </c>
      <c r="O7814" s="9" t="str">
        <f>LEFT(J7814,SEARCH(",",J7814)-1)</f>
        <v>Terreno</v>
      </c>
    </row>
    <row r="7815" spans="1:15" x14ac:dyDescent="0.25">
      <c r="A7815">
        <v>8444412376459</v>
      </c>
      <c r="B7815" t="s">
        <v>0</v>
      </c>
      <c r="C7815" t="s">
        <v>1529</v>
      </c>
      <c r="D7815" t="s">
        <v>98</v>
      </c>
      <c r="E7815" t="s">
        <v>1674</v>
      </c>
      <c r="F7815" s="1">
        <v>67020.88</v>
      </c>
      <c r="G7815" s="1">
        <v>163481.64000000001</v>
      </c>
      <c r="H7815" t="s">
        <v>1675</v>
      </c>
      <c r="I7815" t="s">
        <v>5</v>
      </c>
      <c r="J7815" t="s">
        <v>1676</v>
      </c>
      <c r="K7815" t="s">
        <v>7</v>
      </c>
      <c r="L7815" s="12">
        <v>46108</v>
      </c>
      <c r="M7815" s="5">
        <f>G7815-F7815</f>
        <v>96460.760000000009</v>
      </c>
      <c r="N7815" s="7" t="str">
        <f>CONCATENATE("https://venda-imoveis.caixa.gov.br/sistema/detalhe-imovel.asp?hdnOrigem=index&amp;hdnimovel=",A7815)</f>
        <v>https://venda-imoveis.caixa.gov.br/sistema/detalhe-imovel.asp?hdnOrigem=index&amp;hdnimovel=8444412376459</v>
      </c>
      <c r="O7815" s="9" t="str">
        <f>LEFT(J7815,SEARCH(",",J7815)-1)</f>
        <v>Casa</v>
      </c>
    </row>
    <row r="7816" spans="1:15" x14ac:dyDescent="0.25">
      <c r="A7816">
        <v>8444415209162</v>
      </c>
      <c r="B7816" t="s">
        <v>0</v>
      </c>
      <c r="C7816" t="s">
        <v>3017</v>
      </c>
      <c r="D7816" t="s">
        <v>3078</v>
      </c>
      <c r="E7816" t="s">
        <v>3090</v>
      </c>
      <c r="F7816" s="1">
        <v>68463.259999999995</v>
      </c>
      <c r="G7816" s="1">
        <v>167000</v>
      </c>
      <c r="H7816" t="s">
        <v>1675</v>
      </c>
      <c r="I7816" t="s">
        <v>5</v>
      </c>
      <c r="J7816" t="s">
        <v>3091</v>
      </c>
      <c r="K7816" t="s">
        <v>7</v>
      </c>
      <c r="L7816" s="12">
        <v>46108</v>
      </c>
      <c r="M7816" s="5">
        <f>G7816-F7816</f>
        <v>98536.74</v>
      </c>
      <c r="N7816" s="7" t="str">
        <f>CONCATENATE("https://venda-imoveis.caixa.gov.br/sistema/detalhe-imovel.asp?hdnOrigem=index&amp;hdnimovel=",A7816)</f>
        <v>https://venda-imoveis.caixa.gov.br/sistema/detalhe-imovel.asp?hdnOrigem=index&amp;hdnimovel=8444415209162</v>
      </c>
      <c r="O7816" s="9" t="str">
        <f>LEFT(J7816,SEARCH(",",J7816)-1)</f>
        <v>Casa</v>
      </c>
    </row>
    <row r="7817" spans="1:15" x14ac:dyDescent="0.25">
      <c r="A7817">
        <v>8444411057511</v>
      </c>
      <c r="B7817" t="s">
        <v>0</v>
      </c>
      <c r="C7817" t="s">
        <v>11389</v>
      </c>
      <c r="D7817" t="s">
        <v>9062</v>
      </c>
      <c r="E7817" t="s">
        <v>12742</v>
      </c>
      <c r="F7817" s="1">
        <v>65183.59</v>
      </c>
      <c r="G7817" s="1">
        <v>159000</v>
      </c>
      <c r="H7817" t="s">
        <v>1675</v>
      </c>
      <c r="I7817" t="s">
        <v>5</v>
      </c>
      <c r="J7817" t="s">
        <v>12743</v>
      </c>
      <c r="K7817" t="s">
        <v>7</v>
      </c>
      <c r="L7817" s="12">
        <v>46108</v>
      </c>
      <c r="M7817" s="5">
        <f>G7817-F7817</f>
        <v>93816.41</v>
      </c>
      <c r="N7817" s="7" t="str">
        <f>CONCATENATE("https://venda-imoveis.caixa.gov.br/sistema/detalhe-imovel.asp?hdnOrigem=index&amp;hdnimovel=",A7817)</f>
        <v>https://venda-imoveis.caixa.gov.br/sistema/detalhe-imovel.asp?hdnOrigem=index&amp;hdnimovel=8444411057511</v>
      </c>
      <c r="O7817" s="9" t="str">
        <f>LEFT(J7817,SEARCH(",",J7817)-1)</f>
        <v>Casa</v>
      </c>
    </row>
    <row r="7818" spans="1:15" x14ac:dyDescent="0.25">
      <c r="A7818">
        <v>8444404101209</v>
      </c>
      <c r="B7818" t="s">
        <v>0</v>
      </c>
      <c r="C7818" t="s">
        <v>11389</v>
      </c>
      <c r="D7818" t="s">
        <v>11751</v>
      </c>
      <c r="E7818" t="s">
        <v>12744</v>
      </c>
      <c r="F7818" s="1">
        <v>67703.009999999995</v>
      </c>
      <c r="G7818" s="1">
        <v>165145.54</v>
      </c>
      <c r="H7818" t="s">
        <v>1675</v>
      </c>
      <c r="I7818" t="s">
        <v>5</v>
      </c>
      <c r="J7818" t="s">
        <v>12745</v>
      </c>
      <c r="K7818" t="s">
        <v>7</v>
      </c>
      <c r="L7818" s="12">
        <v>46108</v>
      </c>
      <c r="M7818" s="5">
        <f>G7818-F7818</f>
        <v>97442.530000000013</v>
      </c>
      <c r="N7818" s="7" t="str">
        <f>CONCATENATE("https://venda-imoveis.caixa.gov.br/sistema/detalhe-imovel.asp?hdnOrigem=index&amp;hdnimovel=",A7818)</f>
        <v>https://venda-imoveis.caixa.gov.br/sistema/detalhe-imovel.asp?hdnOrigem=index&amp;hdnimovel=8444404101209</v>
      </c>
      <c r="O7818" s="9" t="str">
        <f>LEFT(J7818,SEARCH(",",J7818)-1)</f>
        <v>Casa</v>
      </c>
    </row>
    <row r="7819" spans="1:15" x14ac:dyDescent="0.25">
      <c r="A7819">
        <v>8787701084344</v>
      </c>
      <c r="B7819" t="s">
        <v>0</v>
      </c>
      <c r="C7819" t="s">
        <v>5724</v>
      </c>
      <c r="D7819" t="s">
        <v>6212</v>
      </c>
      <c r="E7819" t="s">
        <v>6284</v>
      </c>
      <c r="F7819" s="1">
        <v>49842.45</v>
      </c>
      <c r="G7819" s="1">
        <v>121600</v>
      </c>
      <c r="H7819" t="s">
        <v>6285</v>
      </c>
      <c r="I7819" t="s">
        <v>5</v>
      </c>
      <c r="J7819" t="s">
        <v>5969</v>
      </c>
      <c r="K7819" t="s">
        <v>7</v>
      </c>
      <c r="L7819" s="12">
        <v>46108</v>
      </c>
      <c r="M7819" s="5">
        <f>G7819-F7819</f>
        <v>71757.55</v>
      </c>
      <c r="N7819" s="7" t="str">
        <f>CONCATENATE("https://venda-imoveis.caixa.gov.br/sistema/detalhe-imovel.asp?hdnOrigem=index&amp;hdnimovel=",A7819)</f>
        <v>https://venda-imoveis.caixa.gov.br/sistema/detalhe-imovel.asp?hdnOrigem=index&amp;hdnimovel=8787701084344</v>
      </c>
      <c r="O7819" s="9" t="str">
        <f>LEFT(J7819,SEARCH(",",J7819)-1)</f>
        <v>Apartamento</v>
      </c>
    </row>
    <row r="7820" spans="1:15" x14ac:dyDescent="0.25">
      <c r="A7820">
        <v>1444414716216</v>
      </c>
      <c r="B7820" t="s">
        <v>0</v>
      </c>
      <c r="C7820" t="s">
        <v>11389</v>
      </c>
      <c r="D7820" t="s">
        <v>11681</v>
      </c>
      <c r="E7820" t="s">
        <v>12739</v>
      </c>
      <c r="F7820" s="1">
        <v>82643.28</v>
      </c>
      <c r="G7820" s="1">
        <v>202000</v>
      </c>
      <c r="H7820" t="s">
        <v>12740</v>
      </c>
      <c r="I7820" t="s">
        <v>5</v>
      </c>
      <c r="J7820" t="s">
        <v>12741</v>
      </c>
      <c r="K7820" t="s">
        <v>12</v>
      </c>
      <c r="L7820" s="12">
        <v>46108</v>
      </c>
      <c r="M7820" s="5">
        <f>G7820-F7820</f>
        <v>119356.72</v>
      </c>
      <c r="N7820" s="7" t="str">
        <f>CONCATENATE("https://venda-imoveis.caixa.gov.br/sistema/detalhe-imovel.asp?hdnOrigem=index&amp;hdnimovel=",A7820)</f>
        <v>https://venda-imoveis.caixa.gov.br/sistema/detalhe-imovel.asp?hdnOrigem=index&amp;hdnimovel=1444414716216</v>
      </c>
      <c r="O7820" s="9" t="str">
        <f>LEFT(J7820,SEARCH(",",J7820)-1)</f>
        <v>Casa</v>
      </c>
    </row>
    <row r="7821" spans="1:15" x14ac:dyDescent="0.25">
      <c r="A7821">
        <v>8444409368904</v>
      </c>
      <c r="B7821" t="s">
        <v>0</v>
      </c>
      <c r="C7821" t="s">
        <v>5724</v>
      </c>
      <c r="D7821" t="s">
        <v>6098</v>
      </c>
      <c r="E7821" t="s">
        <v>6282</v>
      </c>
      <c r="F7821" s="1">
        <v>59251.41</v>
      </c>
      <c r="G7821" s="1">
        <v>145000</v>
      </c>
      <c r="H7821" t="s">
        <v>6283</v>
      </c>
      <c r="I7821" t="s">
        <v>5</v>
      </c>
      <c r="J7821" t="s">
        <v>191</v>
      </c>
      <c r="K7821" t="s">
        <v>7</v>
      </c>
      <c r="L7821" s="12">
        <v>46108</v>
      </c>
      <c r="M7821" s="5">
        <f>G7821-F7821</f>
        <v>85748.59</v>
      </c>
      <c r="N7821" s="7" t="str">
        <f>CONCATENATE("https://venda-imoveis.caixa.gov.br/sistema/detalhe-imovel.asp?hdnOrigem=index&amp;hdnimovel=",A7821)</f>
        <v>https://venda-imoveis.caixa.gov.br/sistema/detalhe-imovel.asp?hdnOrigem=index&amp;hdnimovel=8444409368904</v>
      </c>
      <c r="O7821" s="9" t="str">
        <f>LEFT(J7821,SEARCH(",",J7821)-1)</f>
        <v>Apartamento</v>
      </c>
    </row>
    <row r="7822" spans="1:15" x14ac:dyDescent="0.25">
      <c r="A7822">
        <v>8444412942020</v>
      </c>
      <c r="B7822" t="s">
        <v>0</v>
      </c>
      <c r="C7822" t="s">
        <v>15891</v>
      </c>
      <c r="D7822" t="s">
        <v>15892</v>
      </c>
      <c r="E7822" t="s">
        <v>15893</v>
      </c>
      <c r="F7822" s="1">
        <v>70360.98</v>
      </c>
      <c r="G7822" s="1">
        <v>174000</v>
      </c>
      <c r="H7822" t="s">
        <v>880</v>
      </c>
      <c r="I7822" t="s">
        <v>5</v>
      </c>
      <c r="J7822" t="s">
        <v>15894</v>
      </c>
      <c r="K7822" t="s">
        <v>7</v>
      </c>
      <c r="L7822" s="12">
        <v>46108</v>
      </c>
      <c r="M7822" s="5">
        <f>G7822-F7822</f>
        <v>103639.02</v>
      </c>
      <c r="N7822" s="7" t="str">
        <f>CONCATENATE("https://venda-imoveis.caixa.gov.br/sistema/detalhe-imovel.asp?hdnOrigem=index&amp;hdnimovel=",A7822)</f>
        <v>https://venda-imoveis.caixa.gov.br/sistema/detalhe-imovel.asp?hdnOrigem=index&amp;hdnimovel=8444412942020</v>
      </c>
      <c r="O7822" s="9" t="str">
        <f>LEFT(J7822,SEARCH(",",J7822)-1)</f>
        <v>Casa</v>
      </c>
    </row>
    <row r="7823" spans="1:15" x14ac:dyDescent="0.25">
      <c r="A7823">
        <v>8787703036363</v>
      </c>
      <c r="B7823" t="s">
        <v>0</v>
      </c>
      <c r="C7823" t="s">
        <v>877</v>
      </c>
      <c r="D7823" t="s">
        <v>878</v>
      </c>
      <c r="E7823" t="s">
        <v>879</v>
      </c>
      <c r="F7823" s="1">
        <v>74407.56</v>
      </c>
      <c r="G7823" s="1">
        <v>184000</v>
      </c>
      <c r="H7823" t="s">
        <v>880</v>
      </c>
      <c r="I7823" t="s">
        <v>5</v>
      </c>
      <c r="J7823" t="s">
        <v>881</v>
      </c>
      <c r="K7823" t="s">
        <v>12</v>
      </c>
      <c r="L7823" s="12">
        <v>46108</v>
      </c>
      <c r="M7823" s="5">
        <f>G7823-F7823</f>
        <v>109592.44</v>
      </c>
      <c r="N7823" s="7" t="str">
        <f>CONCATENATE("https://venda-imoveis.caixa.gov.br/sistema/detalhe-imovel.asp?hdnOrigem=index&amp;hdnimovel=",A7823)</f>
        <v>https://venda-imoveis.caixa.gov.br/sistema/detalhe-imovel.asp?hdnOrigem=index&amp;hdnimovel=8787703036363</v>
      </c>
      <c r="O7823" s="9" t="str">
        <f>LEFT(J7823,SEARCH(",",J7823)-1)</f>
        <v>Apartamento</v>
      </c>
    </row>
    <row r="7824" spans="1:15" x14ac:dyDescent="0.25">
      <c r="A7824">
        <v>8444424569656</v>
      </c>
      <c r="B7824" t="s">
        <v>0</v>
      </c>
      <c r="C7824" t="s">
        <v>5724</v>
      </c>
      <c r="D7824" t="s">
        <v>5728</v>
      </c>
      <c r="E7824" t="s">
        <v>6280</v>
      </c>
      <c r="F7824" s="1">
        <v>58616.88</v>
      </c>
      <c r="G7824" s="1">
        <v>145000</v>
      </c>
      <c r="H7824" t="s">
        <v>6281</v>
      </c>
      <c r="I7824" t="s">
        <v>5</v>
      </c>
      <c r="J7824" t="s">
        <v>5733</v>
      </c>
      <c r="K7824" t="s">
        <v>12</v>
      </c>
      <c r="L7824" s="12">
        <v>46108</v>
      </c>
      <c r="M7824" s="5">
        <f>G7824-F7824</f>
        <v>86383.12</v>
      </c>
      <c r="N7824" s="7" t="str">
        <f>CONCATENATE("https://venda-imoveis.caixa.gov.br/sistema/detalhe-imovel.asp?hdnOrigem=index&amp;hdnimovel=",A7824)</f>
        <v>https://venda-imoveis.caixa.gov.br/sistema/detalhe-imovel.asp?hdnOrigem=index&amp;hdnimovel=8444424569656</v>
      </c>
      <c r="O7824" s="9" t="str">
        <f>LEFT(J7824,SEARCH(",",J7824)-1)</f>
        <v>Apartamento</v>
      </c>
    </row>
    <row r="7825" spans="1:15" x14ac:dyDescent="0.25">
      <c r="A7825">
        <v>1444415595536</v>
      </c>
      <c r="B7825" t="s">
        <v>0</v>
      </c>
      <c r="C7825" t="s">
        <v>5724</v>
      </c>
      <c r="D7825" t="s">
        <v>5760</v>
      </c>
      <c r="E7825" t="s">
        <v>6278</v>
      </c>
      <c r="F7825" s="1">
        <v>40000.83</v>
      </c>
      <c r="G7825" s="1">
        <v>99000</v>
      </c>
      <c r="H7825" t="s">
        <v>6279</v>
      </c>
      <c r="I7825" t="s">
        <v>5</v>
      </c>
      <c r="J7825" t="s">
        <v>4837</v>
      </c>
      <c r="K7825" t="s">
        <v>7</v>
      </c>
      <c r="L7825" s="12">
        <v>46108</v>
      </c>
      <c r="M7825" s="5">
        <f>G7825-F7825</f>
        <v>58999.17</v>
      </c>
      <c r="N7825" s="7" t="str">
        <f>CONCATENATE("https://venda-imoveis.caixa.gov.br/sistema/detalhe-imovel.asp?hdnOrigem=index&amp;hdnimovel=",A7825)</f>
        <v>https://venda-imoveis.caixa.gov.br/sistema/detalhe-imovel.asp?hdnOrigem=index&amp;hdnimovel=1444415595536</v>
      </c>
      <c r="O7825" s="9" t="str">
        <f>LEFT(J7825,SEARCH(",",J7825)-1)</f>
        <v>Apartamento</v>
      </c>
    </row>
    <row r="7826" spans="1:15" x14ac:dyDescent="0.25">
      <c r="A7826">
        <v>8444405142154</v>
      </c>
      <c r="B7826" t="s">
        <v>0</v>
      </c>
      <c r="C7826" t="s">
        <v>11389</v>
      </c>
      <c r="D7826" t="s">
        <v>2632</v>
      </c>
      <c r="E7826" t="s">
        <v>12736</v>
      </c>
      <c r="F7826" s="1">
        <v>54893.760000000002</v>
      </c>
      <c r="G7826" s="1">
        <v>136000</v>
      </c>
      <c r="H7826" t="s">
        <v>12737</v>
      </c>
      <c r="I7826" t="s">
        <v>5</v>
      </c>
      <c r="J7826" t="s">
        <v>12738</v>
      </c>
      <c r="K7826" t="s">
        <v>7</v>
      </c>
      <c r="L7826" s="12">
        <v>46108</v>
      </c>
      <c r="M7826" s="5">
        <f>G7826-F7826</f>
        <v>81106.239999999991</v>
      </c>
      <c r="N7826" s="7" t="str">
        <f>CONCATENATE("https://venda-imoveis.caixa.gov.br/sistema/detalhe-imovel.asp?hdnOrigem=index&amp;hdnimovel=",A7826)</f>
        <v>https://venda-imoveis.caixa.gov.br/sistema/detalhe-imovel.asp?hdnOrigem=index&amp;hdnimovel=8444405142154</v>
      </c>
      <c r="O7826" s="9" t="str">
        <f>LEFT(J7826,SEARCH(",",J7826)-1)</f>
        <v>Casa</v>
      </c>
    </row>
    <row r="7827" spans="1:15" x14ac:dyDescent="0.25">
      <c r="A7827">
        <v>8555504124415</v>
      </c>
      <c r="B7827" t="s">
        <v>0</v>
      </c>
      <c r="C7827" t="s">
        <v>11389</v>
      </c>
      <c r="D7827" t="s">
        <v>11422</v>
      </c>
      <c r="E7827" t="s">
        <v>12733</v>
      </c>
      <c r="F7827" s="1">
        <v>85944.48</v>
      </c>
      <c r="G7827" s="1">
        <v>213158.45</v>
      </c>
      <c r="H7827" t="s">
        <v>12734</v>
      </c>
      <c r="I7827" t="s">
        <v>5</v>
      </c>
      <c r="J7827" t="s">
        <v>12735</v>
      </c>
      <c r="K7827" t="s">
        <v>7</v>
      </c>
      <c r="L7827" s="12">
        <v>46108</v>
      </c>
      <c r="M7827" s="5">
        <f>G7827-F7827</f>
        <v>127213.97000000002</v>
      </c>
      <c r="N7827" s="7" t="str">
        <f>CONCATENATE("https://venda-imoveis.caixa.gov.br/sistema/detalhe-imovel.asp?hdnOrigem=index&amp;hdnimovel=",A7827)</f>
        <v>https://venda-imoveis.caixa.gov.br/sistema/detalhe-imovel.asp?hdnOrigem=index&amp;hdnimovel=8555504124415</v>
      </c>
      <c r="O7827" s="9" t="str">
        <f>LEFT(J7827,SEARCH(",",J7827)-1)</f>
        <v>Casa</v>
      </c>
    </row>
    <row r="7828" spans="1:15" x14ac:dyDescent="0.25">
      <c r="A7828">
        <v>8444414503237</v>
      </c>
      <c r="B7828" t="s">
        <v>0</v>
      </c>
      <c r="C7828" t="s">
        <v>11389</v>
      </c>
      <c r="D7828" t="s">
        <v>12670</v>
      </c>
      <c r="E7828" t="s">
        <v>12728</v>
      </c>
      <c r="F7828" s="1">
        <v>64898.22</v>
      </c>
      <c r="G7828" s="1">
        <v>161000</v>
      </c>
      <c r="H7828" t="s">
        <v>12729</v>
      </c>
      <c r="I7828" t="s">
        <v>5</v>
      </c>
      <c r="J7828" t="s">
        <v>12730</v>
      </c>
      <c r="K7828" t="s">
        <v>7</v>
      </c>
      <c r="L7828" s="12">
        <v>46108</v>
      </c>
      <c r="M7828" s="5">
        <f>G7828-F7828</f>
        <v>96101.78</v>
      </c>
      <c r="N7828" s="7" t="str">
        <f>CONCATENATE("https://venda-imoveis.caixa.gov.br/sistema/detalhe-imovel.asp?hdnOrigem=index&amp;hdnimovel=",A7828)</f>
        <v>https://venda-imoveis.caixa.gov.br/sistema/detalhe-imovel.asp?hdnOrigem=index&amp;hdnimovel=8444414503237</v>
      </c>
      <c r="O7828" s="9" t="str">
        <f>LEFT(J7828,SEARCH(",",J7828)-1)</f>
        <v>Apartamento</v>
      </c>
    </row>
    <row r="7829" spans="1:15" x14ac:dyDescent="0.25">
      <c r="A7829">
        <v>1444402700930</v>
      </c>
      <c r="B7829" t="s">
        <v>0</v>
      </c>
      <c r="C7829" t="s">
        <v>11389</v>
      </c>
      <c r="D7829" t="s">
        <v>12323</v>
      </c>
      <c r="E7829" t="s">
        <v>12731</v>
      </c>
      <c r="F7829" s="1">
        <v>72153.919999999998</v>
      </c>
      <c r="G7829" s="1">
        <v>179000</v>
      </c>
      <c r="H7829" t="s">
        <v>12729</v>
      </c>
      <c r="I7829" t="s">
        <v>5</v>
      </c>
      <c r="J7829" t="s">
        <v>12732</v>
      </c>
      <c r="K7829" t="s">
        <v>12</v>
      </c>
      <c r="L7829" s="12">
        <v>46108</v>
      </c>
      <c r="M7829" s="5">
        <f>G7829-F7829</f>
        <v>106846.08</v>
      </c>
      <c r="N7829" s="7" t="str">
        <f>CONCATENATE("https://venda-imoveis.caixa.gov.br/sistema/detalhe-imovel.asp?hdnOrigem=index&amp;hdnimovel=",A7829)</f>
        <v>https://venda-imoveis.caixa.gov.br/sistema/detalhe-imovel.asp?hdnOrigem=index&amp;hdnimovel=1444402700930</v>
      </c>
      <c r="O7829" s="9" t="str">
        <f>LEFT(J7829,SEARCH(",",J7829)-1)</f>
        <v>Casa</v>
      </c>
    </row>
    <row r="7830" spans="1:15" x14ac:dyDescent="0.25">
      <c r="A7830">
        <v>8444420419773</v>
      </c>
      <c r="B7830" t="s">
        <v>0</v>
      </c>
      <c r="C7830" t="s">
        <v>3017</v>
      </c>
      <c r="D7830" t="s">
        <v>3059</v>
      </c>
      <c r="E7830" t="s">
        <v>3087</v>
      </c>
      <c r="F7830" s="1">
        <v>67263.460000000006</v>
      </c>
      <c r="G7830" s="1">
        <v>167000</v>
      </c>
      <c r="H7830" t="s">
        <v>3088</v>
      </c>
      <c r="I7830" t="s">
        <v>5</v>
      </c>
      <c r="J7830" t="s">
        <v>3089</v>
      </c>
      <c r="K7830" t="s">
        <v>7</v>
      </c>
      <c r="L7830" s="12">
        <v>46108</v>
      </c>
      <c r="M7830" s="5">
        <f>G7830-F7830</f>
        <v>99736.54</v>
      </c>
      <c r="N7830" s="7" t="str">
        <f>CONCATENATE("https://venda-imoveis.caixa.gov.br/sistema/detalhe-imovel.asp?hdnOrigem=index&amp;hdnimovel=",A7830)</f>
        <v>https://venda-imoveis.caixa.gov.br/sistema/detalhe-imovel.asp?hdnOrigem=index&amp;hdnimovel=8444420419773</v>
      </c>
      <c r="O7830" s="9" t="str">
        <f>LEFT(J7830,SEARCH(",",J7830)-1)</f>
        <v>Casa</v>
      </c>
    </row>
    <row r="7831" spans="1:15" x14ac:dyDescent="0.25">
      <c r="A7831">
        <v>8322500003380</v>
      </c>
      <c r="B7831" t="s">
        <v>0</v>
      </c>
      <c r="C7831" t="s">
        <v>5724</v>
      </c>
      <c r="D7831" t="s">
        <v>5859</v>
      </c>
      <c r="E7831" t="s">
        <v>6275</v>
      </c>
      <c r="F7831" s="1">
        <v>52013.22</v>
      </c>
      <c r="G7831" s="1">
        <v>130000</v>
      </c>
      <c r="H7831" t="s">
        <v>6276</v>
      </c>
      <c r="I7831" t="s">
        <v>5</v>
      </c>
      <c r="J7831" t="s">
        <v>6277</v>
      </c>
      <c r="K7831" t="s">
        <v>7</v>
      </c>
      <c r="L7831" s="12">
        <v>46108</v>
      </c>
      <c r="M7831" s="5">
        <f>G7831-F7831</f>
        <v>77986.78</v>
      </c>
      <c r="N7831" s="7" t="str">
        <f>CONCATENATE("https://venda-imoveis.caixa.gov.br/sistema/detalhe-imovel.asp?hdnOrigem=index&amp;hdnimovel=",A7831)</f>
        <v>https://venda-imoveis.caixa.gov.br/sistema/detalhe-imovel.asp?hdnOrigem=index&amp;hdnimovel=8322500003380</v>
      </c>
      <c r="O7831" s="9" t="str">
        <f>LEFT(J7831,SEARCH(",",J7831)-1)</f>
        <v>Apartamento</v>
      </c>
    </row>
    <row r="7832" spans="1:15" x14ac:dyDescent="0.25">
      <c r="A7832">
        <v>8444411553063</v>
      </c>
      <c r="B7832" t="s">
        <v>0</v>
      </c>
      <c r="C7832" t="s">
        <v>11389</v>
      </c>
      <c r="D7832" t="s">
        <v>12724</v>
      </c>
      <c r="E7832" t="s">
        <v>12725</v>
      </c>
      <c r="F7832" s="1">
        <v>46904.1</v>
      </c>
      <c r="G7832" s="1">
        <v>117239.87</v>
      </c>
      <c r="H7832" t="s">
        <v>12726</v>
      </c>
      <c r="I7832" t="s">
        <v>5</v>
      </c>
      <c r="J7832" t="s">
        <v>12727</v>
      </c>
      <c r="K7832" t="s">
        <v>7</v>
      </c>
      <c r="L7832" s="12">
        <v>46108</v>
      </c>
      <c r="M7832" s="5">
        <f>G7832-F7832</f>
        <v>70335.76999999999</v>
      </c>
      <c r="N7832" s="7" t="str">
        <f>CONCATENATE("https://venda-imoveis.caixa.gov.br/sistema/detalhe-imovel.asp?hdnOrigem=index&amp;hdnimovel=",A7832)</f>
        <v>https://venda-imoveis.caixa.gov.br/sistema/detalhe-imovel.asp?hdnOrigem=index&amp;hdnimovel=8444411553063</v>
      </c>
      <c r="O7832" s="9" t="str">
        <f>LEFT(J7832,SEARCH(",",J7832)-1)</f>
        <v>Casa</v>
      </c>
    </row>
    <row r="7833" spans="1:15" x14ac:dyDescent="0.25">
      <c r="A7833">
        <v>8555531381008</v>
      </c>
      <c r="B7833" t="s">
        <v>0</v>
      </c>
      <c r="C7833" t="s">
        <v>5724</v>
      </c>
      <c r="D7833" t="s">
        <v>6047</v>
      </c>
      <c r="E7833" t="s">
        <v>6272</v>
      </c>
      <c r="F7833" s="1">
        <v>75349.08</v>
      </c>
      <c r="G7833" s="1">
        <v>188418.78</v>
      </c>
      <c r="H7833" t="s">
        <v>6273</v>
      </c>
      <c r="I7833" t="s">
        <v>5</v>
      </c>
      <c r="J7833" t="s">
        <v>6274</v>
      </c>
      <c r="K7833" t="s">
        <v>7</v>
      </c>
      <c r="L7833" s="12">
        <v>46108</v>
      </c>
      <c r="M7833" s="5">
        <f>G7833-F7833</f>
        <v>113069.7</v>
      </c>
      <c r="N7833" s="7" t="str">
        <f>CONCATENATE("https://venda-imoveis.caixa.gov.br/sistema/detalhe-imovel.asp?hdnOrigem=index&amp;hdnimovel=",A7833)</f>
        <v>https://venda-imoveis.caixa.gov.br/sistema/detalhe-imovel.asp?hdnOrigem=index&amp;hdnimovel=8555531381008</v>
      </c>
      <c r="O7833" s="9" t="str">
        <f>LEFT(J7833,SEARCH(",",J7833)-1)</f>
        <v>Apartamento</v>
      </c>
    </row>
    <row r="7834" spans="1:15" x14ac:dyDescent="0.25">
      <c r="A7834">
        <v>8444425511490</v>
      </c>
      <c r="B7834" t="s">
        <v>0</v>
      </c>
      <c r="C7834" t="s">
        <v>5724</v>
      </c>
      <c r="D7834" t="s">
        <v>5728</v>
      </c>
      <c r="E7834" t="s">
        <v>6270</v>
      </c>
      <c r="F7834" s="1">
        <v>34845.06</v>
      </c>
      <c r="G7834" s="1">
        <v>87327</v>
      </c>
      <c r="H7834" t="s">
        <v>6271</v>
      </c>
      <c r="I7834" t="s">
        <v>5</v>
      </c>
      <c r="J7834" t="s">
        <v>242</v>
      </c>
      <c r="K7834" t="s">
        <v>12</v>
      </c>
      <c r="L7834" s="12">
        <v>46108</v>
      </c>
      <c r="M7834" s="5">
        <f>G7834-F7834</f>
        <v>52481.94</v>
      </c>
      <c r="N7834" s="7" t="str">
        <f>CONCATENATE("https://venda-imoveis.caixa.gov.br/sistema/detalhe-imovel.asp?hdnOrigem=index&amp;hdnimovel=",A7834)</f>
        <v>https://venda-imoveis.caixa.gov.br/sistema/detalhe-imovel.asp?hdnOrigem=index&amp;hdnimovel=8444425511490</v>
      </c>
      <c r="O7834" s="9" t="str">
        <f>LEFT(J7834,SEARCH(",",J7834)-1)</f>
        <v>Apartamento</v>
      </c>
    </row>
    <row r="7835" spans="1:15" x14ac:dyDescent="0.25">
      <c r="A7835">
        <v>8444415283567</v>
      </c>
      <c r="B7835" t="s">
        <v>0</v>
      </c>
      <c r="C7835" t="s">
        <v>5724</v>
      </c>
      <c r="D7835" t="s">
        <v>5760</v>
      </c>
      <c r="E7835" t="s">
        <v>6268</v>
      </c>
      <c r="F7835" s="1">
        <v>41475.67</v>
      </c>
      <c r="G7835" s="1">
        <v>104000</v>
      </c>
      <c r="H7835" t="s">
        <v>6269</v>
      </c>
      <c r="I7835" t="s">
        <v>5</v>
      </c>
      <c r="J7835" t="s">
        <v>4837</v>
      </c>
      <c r="K7835" t="s">
        <v>7</v>
      </c>
      <c r="L7835" s="12">
        <v>46108</v>
      </c>
      <c r="M7835" s="5">
        <f>G7835-F7835</f>
        <v>62524.33</v>
      </c>
      <c r="N7835" s="7" t="str">
        <f>CONCATENATE("https://venda-imoveis.caixa.gov.br/sistema/detalhe-imovel.asp?hdnOrigem=index&amp;hdnimovel=",A7835)</f>
        <v>https://venda-imoveis.caixa.gov.br/sistema/detalhe-imovel.asp?hdnOrigem=index&amp;hdnimovel=8444415283567</v>
      </c>
      <c r="O7835" s="9" t="str">
        <f>LEFT(J7835,SEARCH(",",J7835)-1)</f>
        <v>Apartamento</v>
      </c>
    </row>
    <row r="7836" spans="1:15" x14ac:dyDescent="0.25">
      <c r="A7836">
        <v>1555513320290</v>
      </c>
      <c r="B7836" t="s">
        <v>0</v>
      </c>
      <c r="C7836" t="s">
        <v>5683</v>
      </c>
      <c r="D7836" t="s">
        <v>5684</v>
      </c>
      <c r="E7836" t="s">
        <v>5685</v>
      </c>
      <c r="F7836" s="1">
        <v>512781.29</v>
      </c>
      <c r="G7836" s="1">
        <v>1292000</v>
      </c>
      <c r="H7836" t="s">
        <v>5686</v>
      </c>
      <c r="I7836" t="s">
        <v>5</v>
      </c>
      <c r="J7836" t="s">
        <v>5687</v>
      </c>
      <c r="K7836" t="s">
        <v>7</v>
      </c>
      <c r="L7836" s="12">
        <v>46108</v>
      </c>
      <c r="M7836" s="5">
        <f>G7836-F7836</f>
        <v>779218.71</v>
      </c>
      <c r="N7836" s="7" t="str">
        <f>CONCATENATE("https://venda-imoveis.caixa.gov.br/sistema/detalhe-imovel.asp?hdnOrigem=index&amp;hdnimovel=",A7836)</f>
        <v>https://venda-imoveis.caixa.gov.br/sistema/detalhe-imovel.asp?hdnOrigem=index&amp;hdnimovel=1555513320290</v>
      </c>
      <c r="O7836" s="9" t="str">
        <f>LEFT(J7836,SEARCH(",",J7836)-1)</f>
        <v>Casa</v>
      </c>
    </row>
    <row r="7837" spans="1:15" x14ac:dyDescent="0.25">
      <c r="A7837">
        <v>1444403118509</v>
      </c>
      <c r="B7837" t="s">
        <v>0</v>
      </c>
      <c r="C7837" t="s">
        <v>5724</v>
      </c>
      <c r="D7837" t="s">
        <v>5952</v>
      </c>
      <c r="E7837" t="s">
        <v>6266</v>
      </c>
      <c r="F7837" s="1">
        <v>107398.31</v>
      </c>
      <c r="G7837" s="1">
        <v>270600</v>
      </c>
      <c r="H7837" t="s">
        <v>5686</v>
      </c>
      <c r="I7837" t="s">
        <v>5</v>
      </c>
      <c r="J7837" t="s">
        <v>6267</v>
      </c>
      <c r="K7837" t="s">
        <v>7</v>
      </c>
      <c r="L7837" s="12">
        <v>46108</v>
      </c>
      <c r="M7837" s="5">
        <f>G7837-F7837</f>
        <v>163201.69</v>
      </c>
      <c r="N7837" s="7" t="str">
        <f>CONCATENATE("https://venda-imoveis.caixa.gov.br/sistema/detalhe-imovel.asp?hdnOrigem=index&amp;hdnimovel=",A7837)</f>
        <v>https://venda-imoveis.caixa.gov.br/sistema/detalhe-imovel.asp?hdnOrigem=index&amp;hdnimovel=1444403118509</v>
      </c>
      <c r="O7837" s="9" t="str">
        <f>LEFT(J7837,SEARCH(",",J7837)-1)</f>
        <v>Apartamento</v>
      </c>
    </row>
    <row r="7838" spans="1:15" x14ac:dyDescent="0.25">
      <c r="A7838">
        <v>8787708604564</v>
      </c>
      <c r="B7838" t="s">
        <v>0</v>
      </c>
      <c r="C7838" t="s">
        <v>5724</v>
      </c>
      <c r="D7838" t="s">
        <v>6261</v>
      </c>
      <c r="E7838" t="s">
        <v>6262</v>
      </c>
      <c r="F7838" s="1">
        <v>70508.59</v>
      </c>
      <c r="G7838" s="1">
        <v>178000</v>
      </c>
      <c r="H7838" t="s">
        <v>6263</v>
      </c>
      <c r="I7838" t="s">
        <v>5</v>
      </c>
      <c r="J7838" t="s">
        <v>3443</v>
      </c>
      <c r="K7838" t="s">
        <v>7</v>
      </c>
      <c r="L7838" s="12">
        <v>46108</v>
      </c>
      <c r="M7838" s="5">
        <f>G7838-F7838</f>
        <v>107491.41</v>
      </c>
      <c r="N7838" s="7" t="str">
        <f>CONCATENATE("https://venda-imoveis.caixa.gov.br/sistema/detalhe-imovel.asp?hdnOrigem=index&amp;hdnimovel=",A7838)</f>
        <v>https://venda-imoveis.caixa.gov.br/sistema/detalhe-imovel.asp?hdnOrigem=index&amp;hdnimovel=8787708604564</v>
      </c>
      <c r="O7838" s="9" t="str">
        <f>LEFT(J7838,SEARCH(",",J7838)-1)</f>
        <v>Apartamento</v>
      </c>
    </row>
    <row r="7839" spans="1:15" x14ac:dyDescent="0.25">
      <c r="A7839">
        <v>8787704472582</v>
      </c>
      <c r="B7839" t="s">
        <v>0</v>
      </c>
      <c r="C7839" t="s">
        <v>5724</v>
      </c>
      <c r="D7839" t="s">
        <v>6047</v>
      </c>
      <c r="E7839" t="s">
        <v>6264</v>
      </c>
      <c r="F7839" s="1">
        <v>67339.67</v>
      </c>
      <c r="G7839" s="1">
        <v>170000</v>
      </c>
      <c r="H7839" t="s">
        <v>6263</v>
      </c>
      <c r="I7839" t="s">
        <v>5</v>
      </c>
      <c r="J7839" t="s">
        <v>6265</v>
      </c>
      <c r="K7839" t="s">
        <v>12</v>
      </c>
      <c r="L7839" s="12">
        <v>46108</v>
      </c>
      <c r="M7839" s="5">
        <f>G7839-F7839</f>
        <v>102660.33</v>
      </c>
      <c r="N7839" s="7" t="str">
        <f>CONCATENATE("https://venda-imoveis.caixa.gov.br/sistema/detalhe-imovel.asp?hdnOrigem=index&amp;hdnimovel=",A7839)</f>
        <v>https://venda-imoveis.caixa.gov.br/sistema/detalhe-imovel.asp?hdnOrigem=index&amp;hdnimovel=8787704472582</v>
      </c>
      <c r="O7839" s="9" t="str">
        <f>LEFT(J7839,SEARCH(",",J7839)-1)</f>
        <v>Apartamento</v>
      </c>
    </row>
    <row r="7840" spans="1:15" x14ac:dyDescent="0.25">
      <c r="A7840">
        <v>8444425519547</v>
      </c>
      <c r="B7840" t="s">
        <v>0</v>
      </c>
      <c r="C7840" t="s">
        <v>5724</v>
      </c>
      <c r="D7840" t="s">
        <v>5728</v>
      </c>
      <c r="E7840" t="s">
        <v>6259</v>
      </c>
      <c r="F7840" s="1">
        <v>45177.08</v>
      </c>
      <c r="G7840" s="1">
        <v>114525.9</v>
      </c>
      <c r="H7840" t="s">
        <v>6260</v>
      </c>
      <c r="I7840" t="s">
        <v>5</v>
      </c>
      <c r="J7840" t="s">
        <v>147</v>
      </c>
      <c r="K7840" t="s">
        <v>12</v>
      </c>
      <c r="L7840" s="12">
        <v>46108</v>
      </c>
      <c r="M7840" s="5">
        <f>G7840-F7840</f>
        <v>69348.819999999992</v>
      </c>
      <c r="N7840" s="7" t="str">
        <f>CONCATENATE("https://venda-imoveis.caixa.gov.br/sistema/detalhe-imovel.asp?hdnOrigem=index&amp;hdnimovel=",A7840)</f>
        <v>https://venda-imoveis.caixa.gov.br/sistema/detalhe-imovel.asp?hdnOrigem=index&amp;hdnimovel=8444425519547</v>
      </c>
      <c r="O7840" s="9" t="str">
        <f>LEFT(J7840,SEARCH(",",J7840)-1)</f>
        <v>Apartamento</v>
      </c>
    </row>
    <row r="7841" spans="1:15" x14ac:dyDescent="0.25">
      <c r="A7841">
        <v>8444412425484</v>
      </c>
      <c r="B7841" t="s">
        <v>0</v>
      </c>
      <c r="C7841" t="s">
        <v>11389</v>
      </c>
      <c r="D7841" t="s">
        <v>11393</v>
      </c>
      <c r="E7841" t="s">
        <v>12721</v>
      </c>
      <c r="F7841" s="1">
        <v>50086.55</v>
      </c>
      <c r="G7841" s="1">
        <v>127000</v>
      </c>
      <c r="H7841" t="s">
        <v>12722</v>
      </c>
      <c r="I7841" t="s">
        <v>5</v>
      </c>
      <c r="J7841" t="s">
        <v>12723</v>
      </c>
      <c r="K7841" t="s">
        <v>7</v>
      </c>
      <c r="L7841" s="12">
        <v>46108</v>
      </c>
      <c r="M7841" s="5">
        <f>G7841-F7841</f>
        <v>76913.45</v>
      </c>
      <c r="N7841" s="7" t="str">
        <f>CONCATENATE("https://venda-imoveis.caixa.gov.br/sistema/detalhe-imovel.asp?hdnOrigem=index&amp;hdnimovel=",A7841)</f>
        <v>https://venda-imoveis.caixa.gov.br/sistema/detalhe-imovel.asp?hdnOrigem=index&amp;hdnimovel=8444412425484</v>
      </c>
      <c r="O7841" s="9" t="str">
        <f>LEFT(J7841,SEARCH(",",J7841)-1)</f>
        <v>Casa</v>
      </c>
    </row>
    <row r="7842" spans="1:15" x14ac:dyDescent="0.25">
      <c r="A7842">
        <v>8444424971004</v>
      </c>
      <c r="B7842" t="s">
        <v>0</v>
      </c>
      <c r="C7842" t="s">
        <v>5724</v>
      </c>
      <c r="D7842" t="s">
        <v>5728</v>
      </c>
      <c r="E7842" t="s">
        <v>6257</v>
      </c>
      <c r="F7842" s="1">
        <v>41660.639999999999</v>
      </c>
      <c r="G7842" s="1">
        <v>106000</v>
      </c>
      <c r="H7842" t="s">
        <v>6258</v>
      </c>
      <c r="I7842" t="s">
        <v>5</v>
      </c>
      <c r="J7842" t="s">
        <v>5597</v>
      </c>
      <c r="K7842" t="s">
        <v>12</v>
      </c>
      <c r="L7842" s="12">
        <v>46108</v>
      </c>
      <c r="M7842" s="5">
        <f>G7842-F7842</f>
        <v>64339.360000000001</v>
      </c>
      <c r="N7842" s="7" t="str">
        <f>CONCATENATE("https://venda-imoveis.caixa.gov.br/sistema/detalhe-imovel.asp?hdnOrigem=index&amp;hdnimovel=",A7842)</f>
        <v>https://venda-imoveis.caixa.gov.br/sistema/detalhe-imovel.asp?hdnOrigem=index&amp;hdnimovel=8444424971004</v>
      </c>
      <c r="O7842" s="9" t="str">
        <f>LEFT(J7842,SEARCH(",",J7842)-1)</f>
        <v>Apartamento</v>
      </c>
    </row>
    <row r="7843" spans="1:15" x14ac:dyDescent="0.25">
      <c r="A7843">
        <v>1444414777533</v>
      </c>
      <c r="B7843" t="s">
        <v>0</v>
      </c>
      <c r="C7843" t="s">
        <v>11389</v>
      </c>
      <c r="D7843" t="s">
        <v>11941</v>
      </c>
      <c r="E7843" t="s">
        <v>12716</v>
      </c>
      <c r="F7843" s="1">
        <v>78352.070000000007</v>
      </c>
      <c r="G7843" s="1">
        <v>200000</v>
      </c>
      <c r="H7843" t="s">
        <v>12717</v>
      </c>
      <c r="I7843" t="s">
        <v>5</v>
      </c>
      <c r="J7843" t="s">
        <v>12718</v>
      </c>
      <c r="K7843" t="s">
        <v>7</v>
      </c>
      <c r="L7843" s="12">
        <v>46108</v>
      </c>
      <c r="M7843" s="5">
        <f>G7843-F7843</f>
        <v>121647.93</v>
      </c>
      <c r="N7843" s="7" t="str">
        <f>CONCATENATE("https://venda-imoveis.caixa.gov.br/sistema/detalhe-imovel.asp?hdnOrigem=index&amp;hdnimovel=",A7843)</f>
        <v>https://venda-imoveis.caixa.gov.br/sistema/detalhe-imovel.asp?hdnOrigem=index&amp;hdnimovel=1444414777533</v>
      </c>
      <c r="O7843" s="9" t="str">
        <f>LEFT(J7843,SEARCH(",",J7843)-1)</f>
        <v>Casa</v>
      </c>
    </row>
    <row r="7844" spans="1:15" x14ac:dyDescent="0.25">
      <c r="A7844">
        <v>8555519728028</v>
      </c>
      <c r="B7844" t="s">
        <v>0</v>
      </c>
      <c r="C7844" t="s">
        <v>11389</v>
      </c>
      <c r="D7844" t="s">
        <v>11406</v>
      </c>
      <c r="E7844" t="s">
        <v>12719</v>
      </c>
      <c r="F7844" s="1">
        <v>82661.440000000002</v>
      </c>
      <c r="G7844" s="1">
        <v>211000</v>
      </c>
      <c r="H7844" t="s">
        <v>12717</v>
      </c>
      <c r="I7844" t="s">
        <v>31</v>
      </c>
      <c r="J7844" t="s">
        <v>12720</v>
      </c>
      <c r="K7844" t="s">
        <v>7</v>
      </c>
      <c r="L7844" s="12">
        <v>46108</v>
      </c>
      <c r="M7844" s="5">
        <f>G7844-F7844</f>
        <v>128338.56</v>
      </c>
      <c r="N7844" s="7" t="str">
        <f>CONCATENATE("https://venda-imoveis.caixa.gov.br/sistema/detalhe-imovel.asp?hdnOrigem=index&amp;hdnimovel=",A7844)</f>
        <v>https://venda-imoveis.caixa.gov.br/sistema/detalhe-imovel.asp?hdnOrigem=index&amp;hdnimovel=8555519728028</v>
      </c>
      <c r="O7844" s="9" t="str">
        <f>LEFT(J7844,SEARCH(",",J7844)-1)</f>
        <v>Casa</v>
      </c>
    </row>
    <row r="7845" spans="1:15" x14ac:dyDescent="0.25">
      <c r="A7845">
        <v>8444413127037</v>
      </c>
      <c r="B7845" t="s">
        <v>0</v>
      </c>
      <c r="C7845" t="s">
        <v>1529</v>
      </c>
      <c r="D7845" t="s">
        <v>1670</v>
      </c>
      <c r="E7845" t="s">
        <v>1671</v>
      </c>
      <c r="F7845" s="1">
        <v>59841.9</v>
      </c>
      <c r="G7845" s="1">
        <v>153000</v>
      </c>
      <c r="H7845" t="s">
        <v>1672</v>
      </c>
      <c r="I7845" t="s">
        <v>5</v>
      </c>
      <c r="J7845" t="s">
        <v>1673</v>
      </c>
      <c r="K7845" t="s">
        <v>7</v>
      </c>
      <c r="L7845" s="12">
        <v>46108</v>
      </c>
      <c r="M7845" s="5">
        <f>G7845-F7845</f>
        <v>93158.1</v>
      </c>
      <c r="N7845" s="7" t="str">
        <f>CONCATENATE("https://venda-imoveis.caixa.gov.br/sistema/detalhe-imovel.asp?hdnOrigem=index&amp;hdnimovel=",A7845)</f>
        <v>https://venda-imoveis.caixa.gov.br/sistema/detalhe-imovel.asp?hdnOrigem=index&amp;hdnimovel=8444413127037</v>
      </c>
      <c r="O7845" s="9" t="str">
        <f>LEFT(J7845,SEARCH(",",J7845)-1)</f>
        <v>Apartamento</v>
      </c>
    </row>
    <row r="7846" spans="1:15" x14ac:dyDescent="0.25">
      <c r="A7846">
        <v>8787710240191</v>
      </c>
      <c r="B7846" t="s">
        <v>0</v>
      </c>
      <c r="C7846" t="s">
        <v>5724</v>
      </c>
      <c r="D7846" t="s">
        <v>6248</v>
      </c>
      <c r="E7846" t="s">
        <v>6249</v>
      </c>
      <c r="F7846" s="1">
        <v>60624.15</v>
      </c>
      <c r="G7846" s="1">
        <v>155000</v>
      </c>
      <c r="H7846" t="s">
        <v>1672</v>
      </c>
      <c r="I7846" t="s">
        <v>5</v>
      </c>
      <c r="J7846" t="s">
        <v>3443</v>
      </c>
      <c r="K7846" t="s">
        <v>7</v>
      </c>
      <c r="L7846" s="12">
        <v>46108</v>
      </c>
      <c r="M7846" s="5">
        <f>G7846-F7846</f>
        <v>94375.85</v>
      </c>
      <c r="N7846" s="7" t="str">
        <f>CONCATENATE("https://venda-imoveis.caixa.gov.br/sistema/detalhe-imovel.asp?hdnOrigem=index&amp;hdnimovel=",A7846)</f>
        <v>https://venda-imoveis.caixa.gov.br/sistema/detalhe-imovel.asp?hdnOrigem=index&amp;hdnimovel=8787710240191</v>
      </c>
      <c r="O7846" s="9" t="str">
        <f>LEFT(J7846,SEARCH(",",J7846)-1)</f>
        <v>Apartamento</v>
      </c>
    </row>
    <row r="7847" spans="1:15" x14ac:dyDescent="0.25">
      <c r="A7847">
        <v>8787705561627</v>
      </c>
      <c r="B7847" t="s">
        <v>0</v>
      </c>
      <c r="C7847" t="s">
        <v>5724</v>
      </c>
      <c r="D7847" t="s">
        <v>5859</v>
      </c>
      <c r="E7847" t="s">
        <v>6250</v>
      </c>
      <c r="F7847" s="1">
        <v>56321.79</v>
      </c>
      <c r="G7847" s="1">
        <v>144000</v>
      </c>
      <c r="H7847" t="s">
        <v>1672</v>
      </c>
      <c r="I7847" t="s">
        <v>5</v>
      </c>
      <c r="J7847" t="s">
        <v>6114</v>
      </c>
      <c r="K7847" t="s">
        <v>7</v>
      </c>
      <c r="L7847" s="12">
        <v>46108</v>
      </c>
      <c r="M7847" s="5">
        <f>G7847-F7847</f>
        <v>87678.209999999992</v>
      </c>
      <c r="N7847" s="7" t="str">
        <f>CONCATENATE("https://venda-imoveis.caixa.gov.br/sistema/detalhe-imovel.asp?hdnOrigem=index&amp;hdnimovel=",A7847)</f>
        <v>https://venda-imoveis.caixa.gov.br/sistema/detalhe-imovel.asp?hdnOrigem=index&amp;hdnimovel=8787705561627</v>
      </c>
      <c r="O7847" s="9" t="str">
        <f>LEFT(J7847,SEARCH(",",J7847)-1)</f>
        <v>Apartamento</v>
      </c>
    </row>
    <row r="7848" spans="1:15" x14ac:dyDescent="0.25">
      <c r="A7848">
        <v>8555531631489</v>
      </c>
      <c r="B7848" t="s">
        <v>0</v>
      </c>
      <c r="C7848" t="s">
        <v>5724</v>
      </c>
      <c r="D7848" t="s">
        <v>5853</v>
      </c>
      <c r="E7848" t="s">
        <v>6251</v>
      </c>
      <c r="F7848" s="1">
        <v>57886.29</v>
      </c>
      <c r="G7848" s="1">
        <v>148000</v>
      </c>
      <c r="H7848" t="s">
        <v>1672</v>
      </c>
      <c r="I7848" t="s">
        <v>5</v>
      </c>
      <c r="J7848" t="s">
        <v>6209</v>
      </c>
      <c r="K7848" t="s">
        <v>7</v>
      </c>
      <c r="L7848" s="12">
        <v>46108</v>
      </c>
      <c r="M7848" s="5">
        <f>G7848-F7848</f>
        <v>90113.709999999992</v>
      </c>
      <c r="N7848" s="7" t="str">
        <f>CONCATENATE("https://venda-imoveis.caixa.gov.br/sistema/detalhe-imovel.asp?hdnOrigem=index&amp;hdnimovel=",A7848)</f>
        <v>https://venda-imoveis.caixa.gov.br/sistema/detalhe-imovel.asp?hdnOrigem=index&amp;hdnimovel=8555531631489</v>
      </c>
      <c r="O7848" s="9" t="str">
        <f>LEFT(J7848,SEARCH(",",J7848)-1)</f>
        <v>Apartamento</v>
      </c>
    </row>
    <row r="7849" spans="1:15" x14ac:dyDescent="0.25">
      <c r="A7849">
        <v>8787713598755</v>
      </c>
      <c r="B7849" t="s">
        <v>0</v>
      </c>
      <c r="C7849" t="s">
        <v>5724</v>
      </c>
      <c r="D7849" t="s">
        <v>6057</v>
      </c>
      <c r="E7849" t="s">
        <v>6252</v>
      </c>
      <c r="F7849" s="1">
        <v>55539.55</v>
      </c>
      <c r="G7849" s="1">
        <v>142000</v>
      </c>
      <c r="H7849" t="s">
        <v>1672</v>
      </c>
      <c r="I7849" t="s">
        <v>5</v>
      </c>
      <c r="J7849" t="s">
        <v>4067</v>
      </c>
      <c r="K7849" t="s">
        <v>7</v>
      </c>
      <c r="L7849" s="12">
        <v>46108</v>
      </c>
      <c r="M7849" s="5">
        <f>G7849-F7849</f>
        <v>86460.45</v>
      </c>
      <c r="N7849" s="7" t="str">
        <f>CONCATENATE("https://venda-imoveis.caixa.gov.br/sistema/detalhe-imovel.asp?hdnOrigem=index&amp;hdnimovel=",A7849)</f>
        <v>https://venda-imoveis.caixa.gov.br/sistema/detalhe-imovel.asp?hdnOrigem=index&amp;hdnimovel=8787713598755</v>
      </c>
      <c r="O7849" s="9" t="str">
        <f>LEFT(J7849,SEARCH(",",J7849)-1)</f>
        <v>Apartamento</v>
      </c>
    </row>
    <row r="7850" spans="1:15" x14ac:dyDescent="0.25">
      <c r="A7850">
        <v>8444412843294</v>
      </c>
      <c r="B7850" t="s">
        <v>0</v>
      </c>
      <c r="C7850" t="s">
        <v>11389</v>
      </c>
      <c r="D7850" t="s">
        <v>11393</v>
      </c>
      <c r="E7850" t="s">
        <v>12714</v>
      </c>
      <c r="F7850" s="1">
        <v>57523.48</v>
      </c>
      <c r="G7850" s="1">
        <v>147072.4</v>
      </c>
      <c r="H7850" t="s">
        <v>1672</v>
      </c>
      <c r="I7850" t="s">
        <v>5</v>
      </c>
      <c r="J7850" t="s">
        <v>12715</v>
      </c>
      <c r="K7850" t="s">
        <v>7</v>
      </c>
      <c r="L7850" s="12">
        <v>46108</v>
      </c>
      <c r="M7850" s="5">
        <f>G7850-F7850</f>
        <v>89548.919999999984</v>
      </c>
      <c r="N7850" s="7" t="str">
        <f>CONCATENATE("https://venda-imoveis.caixa.gov.br/sistema/detalhe-imovel.asp?hdnOrigem=index&amp;hdnimovel=",A7850)</f>
        <v>https://venda-imoveis.caixa.gov.br/sistema/detalhe-imovel.asp?hdnOrigem=index&amp;hdnimovel=8444412843294</v>
      </c>
      <c r="O7850" s="9" t="str">
        <f>LEFT(J7850,SEARCH(",",J7850)-1)</f>
        <v>Casa</v>
      </c>
    </row>
    <row r="7851" spans="1:15" x14ac:dyDescent="0.25">
      <c r="A7851">
        <v>8787714439421</v>
      </c>
      <c r="B7851" t="s">
        <v>0</v>
      </c>
      <c r="C7851" t="s">
        <v>5724</v>
      </c>
      <c r="D7851" t="s">
        <v>6047</v>
      </c>
      <c r="E7851" t="s">
        <v>6253</v>
      </c>
      <c r="F7851" s="1">
        <v>56504.58</v>
      </c>
      <c r="G7851" s="1">
        <v>144467.35</v>
      </c>
      <c r="H7851" t="s">
        <v>1672</v>
      </c>
      <c r="I7851" t="s">
        <v>5</v>
      </c>
      <c r="J7851" t="s">
        <v>6254</v>
      </c>
      <c r="K7851" t="s">
        <v>12</v>
      </c>
      <c r="L7851" s="12">
        <v>46108</v>
      </c>
      <c r="M7851" s="5">
        <f>G7851-F7851</f>
        <v>87962.77</v>
      </c>
      <c r="N7851" s="7" t="str">
        <f>CONCATENATE("https://venda-imoveis.caixa.gov.br/sistema/detalhe-imovel.asp?hdnOrigem=index&amp;hdnimovel=",A7851)</f>
        <v>https://venda-imoveis.caixa.gov.br/sistema/detalhe-imovel.asp?hdnOrigem=index&amp;hdnimovel=8787714439421</v>
      </c>
      <c r="O7851" s="9" t="str">
        <f>LEFT(J7851,SEARCH(",",J7851)-1)</f>
        <v>Apartamento</v>
      </c>
    </row>
    <row r="7852" spans="1:15" x14ac:dyDescent="0.25">
      <c r="A7852">
        <v>8787701827096</v>
      </c>
      <c r="B7852" t="s">
        <v>0</v>
      </c>
      <c r="C7852" t="s">
        <v>5724</v>
      </c>
      <c r="D7852" t="s">
        <v>6255</v>
      </c>
      <c r="E7852" t="s">
        <v>6256</v>
      </c>
      <c r="F7852" s="1">
        <v>55930.67</v>
      </c>
      <c r="G7852" s="1">
        <v>143000</v>
      </c>
      <c r="H7852" t="s">
        <v>1672</v>
      </c>
      <c r="I7852" t="s">
        <v>5</v>
      </c>
      <c r="J7852" t="s">
        <v>4518</v>
      </c>
      <c r="K7852" t="s">
        <v>12</v>
      </c>
      <c r="L7852" s="12">
        <v>46108</v>
      </c>
      <c r="M7852" s="5">
        <f>G7852-F7852</f>
        <v>87069.33</v>
      </c>
      <c r="N7852" s="7" t="str">
        <f>CONCATENATE("https://venda-imoveis.caixa.gov.br/sistema/detalhe-imovel.asp?hdnOrigem=index&amp;hdnimovel=",A7852)</f>
        <v>https://venda-imoveis.caixa.gov.br/sistema/detalhe-imovel.asp?hdnOrigem=index&amp;hdnimovel=8787701827096</v>
      </c>
      <c r="O7852" s="9" t="str">
        <f>LEFT(J7852,SEARCH(",",J7852)-1)</f>
        <v>Apartamento</v>
      </c>
    </row>
    <row r="7853" spans="1:15" x14ac:dyDescent="0.25">
      <c r="A7853">
        <v>8444408760282</v>
      </c>
      <c r="B7853" t="s">
        <v>0</v>
      </c>
      <c r="C7853" t="s">
        <v>1529</v>
      </c>
      <c r="D7853" t="s">
        <v>1664</v>
      </c>
      <c r="E7853" t="s">
        <v>1665</v>
      </c>
      <c r="F7853" s="1">
        <v>53477.67</v>
      </c>
      <c r="G7853" s="1">
        <v>138260</v>
      </c>
      <c r="H7853" t="s">
        <v>1666</v>
      </c>
      <c r="I7853" t="s">
        <v>5</v>
      </c>
      <c r="J7853" t="s">
        <v>1667</v>
      </c>
      <c r="K7853" t="s">
        <v>7</v>
      </c>
      <c r="L7853" s="12">
        <v>46108</v>
      </c>
      <c r="M7853" s="5">
        <f>G7853-F7853</f>
        <v>84782.33</v>
      </c>
      <c r="N7853" s="7" t="str">
        <f>CONCATENATE("https://venda-imoveis.caixa.gov.br/sistema/detalhe-imovel.asp?hdnOrigem=index&amp;hdnimovel=",A7853)</f>
        <v>https://venda-imoveis.caixa.gov.br/sistema/detalhe-imovel.asp?hdnOrigem=index&amp;hdnimovel=8444408760282</v>
      </c>
      <c r="O7853" s="9" t="str">
        <f>LEFT(J7853,SEARCH(",",J7853)-1)</f>
        <v>Casa</v>
      </c>
    </row>
    <row r="7854" spans="1:15" x14ac:dyDescent="0.25">
      <c r="A7854">
        <v>8555522666577</v>
      </c>
      <c r="B7854" t="s">
        <v>0</v>
      </c>
      <c r="C7854" t="s">
        <v>1529</v>
      </c>
      <c r="D7854" t="s">
        <v>1530</v>
      </c>
      <c r="E7854" t="s">
        <v>1668</v>
      </c>
      <c r="F7854" s="1">
        <v>53377.11</v>
      </c>
      <c r="G7854" s="1">
        <v>138000</v>
      </c>
      <c r="H7854" t="s">
        <v>1666</v>
      </c>
      <c r="I7854" t="s">
        <v>5</v>
      </c>
      <c r="J7854" t="s">
        <v>1669</v>
      </c>
      <c r="K7854" t="s">
        <v>7</v>
      </c>
      <c r="L7854" s="12">
        <v>46108</v>
      </c>
      <c r="M7854" s="5">
        <f>G7854-F7854</f>
        <v>84622.89</v>
      </c>
      <c r="N7854" s="7" t="str">
        <f>CONCATENATE("https://venda-imoveis.caixa.gov.br/sistema/detalhe-imovel.asp?hdnOrigem=index&amp;hdnimovel=",A7854)</f>
        <v>https://venda-imoveis.caixa.gov.br/sistema/detalhe-imovel.asp?hdnOrigem=index&amp;hdnimovel=8555522666577</v>
      </c>
      <c r="O7854" s="9" t="str">
        <f>LEFT(J7854,SEARCH(",",J7854)-1)</f>
        <v>Casa</v>
      </c>
    </row>
    <row r="7855" spans="1:15" x14ac:dyDescent="0.25">
      <c r="A7855">
        <v>8787704393461</v>
      </c>
      <c r="B7855" t="s">
        <v>0</v>
      </c>
      <c r="C7855" t="s">
        <v>2668</v>
      </c>
      <c r="D7855" t="s">
        <v>2685</v>
      </c>
      <c r="E7855" t="s">
        <v>2744</v>
      </c>
      <c r="F7855" s="1">
        <v>50789.96</v>
      </c>
      <c r="G7855" s="1">
        <v>131311.24</v>
      </c>
      <c r="H7855" t="s">
        <v>1666</v>
      </c>
      <c r="I7855" t="s">
        <v>5</v>
      </c>
      <c r="J7855" t="s">
        <v>2697</v>
      </c>
      <c r="K7855" t="s">
        <v>7</v>
      </c>
      <c r="L7855" s="12">
        <v>46108</v>
      </c>
      <c r="M7855" s="5">
        <f>G7855-F7855</f>
        <v>80521.279999999999</v>
      </c>
      <c r="N7855" s="7" t="str">
        <f>CONCATENATE("https://venda-imoveis.caixa.gov.br/sistema/detalhe-imovel.asp?hdnOrigem=index&amp;hdnimovel=",A7855)</f>
        <v>https://venda-imoveis.caixa.gov.br/sistema/detalhe-imovel.asp?hdnOrigem=index&amp;hdnimovel=8787704393461</v>
      </c>
      <c r="O7855" s="9" t="str">
        <f>LEFT(J7855,SEARCH(",",J7855)-1)</f>
        <v>Apartamento</v>
      </c>
    </row>
    <row r="7856" spans="1:15" x14ac:dyDescent="0.25">
      <c r="A7856">
        <v>8787707952674</v>
      </c>
      <c r="B7856" t="s">
        <v>0</v>
      </c>
      <c r="C7856" t="s">
        <v>5724</v>
      </c>
      <c r="D7856" t="s">
        <v>6057</v>
      </c>
      <c r="E7856" t="s">
        <v>6244</v>
      </c>
      <c r="F7856" s="1">
        <v>51443.16</v>
      </c>
      <c r="G7856" s="1">
        <v>133000</v>
      </c>
      <c r="H7856" t="s">
        <v>1666</v>
      </c>
      <c r="I7856" t="s">
        <v>5</v>
      </c>
      <c r="J7856" t="s">
        <v>5916</v>
      </c>
      <c r="K7856" t="s">
        <v>7</v>
      </c>
      <c r="L7856" s="12">
        <v>46108</v>
      </c>
      <c r="M7856" s="5">
        <f>G7856-F7856</f>
        <v>81556.84</v>
      </c>
      <c r="N7856" s="7" t="str">
        <f>CONCATENATE("https://venda-imoveis.caixa.gov.br/sistema/detalhe-imovel.asp?hdnOrigem=index&amp;hdnimovel=",A7856)</f>
        <v>https://venda-imoveis.caixa.gov.br/sistema/detalhe-imovel.asp?hdnOrigem=index&amp;hdnimovel=8787707952674</v>
      </c>
      <c r="O7856" s="9" t="str">
        <f>LEFT(J7856,SEARCH(",",J7856)-1)</f>
        <v>Apartamento</v>
      </c>
    </row>
    <row r="7857" spans="1:15" x14ac:dyDescent="0.25">
      <c r="A7857">
        <v>8444416226001</v>
      </c>
      <c r="B7857" t="s">
        <v>0</v>
      </c>
      <c r="C7857" t="s">
        <v>5724</v>
      </c>
      <c r="D7857" t="s">
        <v>5825</v>
      </c>
      <c r="E7857" t="s">
        <v>6245</v>
      </c>
      <c r="F7857" s="1">
        <v>32486.43</v>
      </c>
      <c r="G7857" s="1">
        <v>84000</v>
      </c>
      <c r="H7857" t="s">
        <v>1666</v>
      </c>
      <c r="I7857" t="s">
        <v>5</v>
      </c>
      <c r="J7857" t="s">
        <v>3583</v>
      </c>
      <c r="K7857" t="s">
        <v>7</v>
      </c>
      <c r="L7857" s="12">
        <v>46108</v>
      </c>
      <c r="M7857" s="5">
        <f>G7857-F7857</f>
        <v>51513.57</v>
      </c>
      <c r="N7857" s="7" t="str">
        <f>CONCATENATE("https://venda-imoveis.caixa.gov.br/sistema/detalhe-imovel.asp?hdnOrigem=index&amp;hdnimovel=",A7857)</f>
        <v>https://venda-imoveis.caixa.gov.br/sistema/detalhe-imovel.asp?hdnOrigem=index&amp;hdnimovel=8444416226001</v>
      </c>
      <c r="O7857" s="9" t="str">
        <f>LEFT(J7857,SEARCH(",",J7857)-1)</f>
        <v>Apartamento</v>
      </c>
    </row>
    <row r="7858" spans="1:15" x14ac:dyDescent="0.25">
      <c r="A7858">
        <v>8555530001775</v>
      </c>
      <c r="B7858" t="s">
        <v>0</v>
      </c>
      <c r="C7858" t="s">
        <v>5724</v>
      </c>
      <c r="D7858" t="s">
        <v>5760</v>
      </c>
      <c r="E7858" t="s">
        <v>6246</v>
      </c>
      <c r="F7858" s="1">
        <v>51280.87</v>
      </c>
      <c r="G7858" s="1">
        <v>132580.43</v>
      </c>
      <c r="H7858" t="s">
        <v>1666</v>
      </c>
      <c r="I7858" t="s">
        <v>5</v>
      </c>
      <c r="J7858" t="s">
        <v>6247</v>
      </c>
      <c r="K7858" t="s">
        <v>7</v>
      </c>
      <c r="L7858" s="12">
        <v>46108</v>
      </c>
      <c r="M7858" s="5">
        <f>G7858-F7858</f>
        <v>81299.56</v>
      </c>
      <c r="N7858" s="7" t="str">
        <f>CONCATENATE("https://venda-imoveis.caixa.gov.br/sistema/detalhe-imovel.asp?hdnOrigem=index&amp;hdnimovel=",A7858)</f>
        <v>https://venda-imoveis.caixa.gov.br/sistema/detalhe-imovel.asp?hdnOrigem=index&amp;hdnimovel=8555530001775</v>
      </c>
      <c r="O7858" s="9" t="str">
        <f>LEFT(J7858,SEARCH(",",J7858)-1)</f>
        <v>Apartamento</v>
      </c>
    </row>
    <row r="7859" spans="1:15" x14ac:dyDescent="0.25">
      <c r="A7859">
        <v>8444421341107</v>
      </c>
      <c r="B7859" t="s">
        <v>0</v>
      </c>
      <c r="C7859" t="s">
        <v>11389</v>
      </c>
      <c r="D7859" t="s">
        <v>1757</v>
      </c>
      <c r="E7859" t="s">
        <v>12712</v>
      </c>
      <c r="F7859" s="1">
        <v>50282.78</v>
      </c>
      <c r="G7859" s="1">
        <v>130000</v>
      </c>
      <c r="H7859" t="s">
        <v>1666</v>
      </c>
      <c r="I7859" t="s">
        <v>5</v>
      </c>
      <c r="J7859" t="s">
        <v>12713</v>
      </c>
      <c r="K7859" t="s">
        <v>12</v>
      </c>
      <c r="L7859" s="12">
        <v>46108</v>
      </c>
      <c r="M7859" s="5">
        <f>G7859-F7859</f>
        <v>79717.22</v>
      </c>
      <c r="N7859" s="7" t="str">
        <f>CONCATENATE("https://venda-imoveis.caixa.gov.br/sistema/detalhe-imovel.asp?hdnOrigem=index&amp;hdnimovel=",A7859)</f>
        <v>https://venda-imoveis.caixa.gov.br/sistema/detalhe-imovel.asp?hdnOrigem=index&amp;hdnimovel=8444421341107</v>
      </c>
      <c r="O7859" s="9" t="str">
        <f>LEFT(J7859,SEARCH(",",J7859)-1)</f>
        <v>Casa</v>
      </c>
    </row>
    <row r="7860" spans="1:15" x14ac:dyDescent="0.25">
      <c r="A7860">
        <v>8444402193572</v>
      </c>
      <c r="B7860" t="s">
        <v>0</v>
      </c>
      <c r="C7860" t="s">
        <v>2668</v>
      </c>
      <c r="D7860" t="s">
        <v>2669</v>
      </c>
      <c r="E7860" t="s">
        <v>2741</v>
      </c>
      <c r="F7860" s="1">
        <v>38534.83</v>
      </c>
      <c r="G7860" s="1">
        <v>100000</v>
      </c>
      <c r="H7860" t="s">
        <v>2742</v>
      </c>
      <c r="I7860" t="s">
        <v>5</v>
      </c>
      <c r="J7860" t="s">
        <v>2743</v>
      </c>
      <c r="K7860" t="s">
        <v>7</v>
      </c>
      <c r="L7860" s="12">
        <v>46108</v>
      </c>
      <c r="M7860" s="5">
        <f>G7860-F7860</f>
        <v>61465.17</v>
      </c>
      <c r="N7860" s="7" t="str">
        <f>CONCATENATE("https://venda-imoveis.caixa.gov.br/sistema/detalhe-imovel.asp?hdnOrigem=index&amp;hdnimovel=",A7860)</f>
        <v>https://venda-imoveis.caixa.gov.br/sistema/detalhe-imovel.asp?hdnOrigem=index&amp;hdnimovel=8444402193572</v>
      </c>
      <c r="O7860" s="9" t="str">
        <f>LEFT(J7860,SEARCH(",",J7860)-1)</f>
        <v>Casa</v>
      </c>
    </row>
    <row r="7861" spans="1:15" x14ac:dyDescent="0.25">
      <c r="A7861">
        <v>8444407216430</v>
      </c>
      <c r="B7861" t="s">
        <v>0</v>
      </c>
      <c r="C7861" t="s">
        <v>5724</v>
      </c>
      <c r="D7861" t="s">
        <v>5763</v>
      </c>
      <c r="E7861" t="s">
        <v>6241</v>
      </c>
      <c r="F7861" s="1">
        <v>61068.41</v>
      </c>
      <c r="G7861" s="1">
        <v>159000</v>
      </c>
      <c r="H7861" t="s">
        <v>6242</v>
      </c>
      <c r="I7861" t="s">
        <v>5</v>
      </c>
      <c r="J7861" t="s">
        <v>6243</v>
      </c>
      <c r="K7861" t="s">
        <v>7</v>
      </c>
      <c r="L7861" s="12">
        <v>46108</v>
      </c>
      <c r="M7861" s="5">
        <f>G7861-F7861</f>
        <v>97931.59</v>
      </c>
      <c r="N7861" s="7" t="str">
        <f>CONCATENATE("https://venda-imoveis.caixa.gov.br/sistema/detalhe-imovel.asp?hdnOrigem=index&amp;hdnimovel=",A7861)</f>
        <v>https://venda-imoveis.caixa.gov.br/sistema/detalhe-imovel.asp?hdnOrigem=index&amp;hdnimovel=8444407216430</v>
      </c>
      <c r="O7861" s="9" t="str">
        <f>LEFT(J7861,SEARCH(",",J7861)-1)</f>
        <v>Apartamento</v>
      </c>
    </row>
    <row r="7862" spans="1:15" x14ac:dyDescent="0.25">
      <c r="A7862">
        <v>8444401092101</v>
      </c>
      <c r="B7862" t="s">
        <v>0</v>
      </c>
      <c r="C7862" t="s">
        <v>11389</v>
      </c>
      <c r="D7862" t="s">
        <v>11412</v>
      </c>
      <c r="E7862" t="s">
        <v>12710</v>
      </c>
      <c r="F7862" s="1">
        <v>61068.41</v>
      </c>
      <c r="G7862" s="1">
        <v>159000</v>
      </c>
      <c r="H7862" t="s">
        <v>6242</v>
      </c>
      <c r="I7862" t="s">
        <v>5</v>
      </c>
      <c r="J7862" t="s">
        <v>12711</v>
      </c>
      <c r="K7862" t="s">
        <v>7</v>
      </c>
      <c r="L7862" s="12">
        <v>46108</v>
      </c>
      <c r="M7862" s="5">
        <f>G7862-F7862</f>
        <v>97931.59</v>
      </c>
      <c r="N7862" s="7" t="str">
        <f>CONCATENATE("https://venda-imoveis.caixa.gov.br/sistema/detalhe-imovel.asp?hdnOrigem=index&amp;hdnimovel=",A7862)</f>
        <v>https://venda-imoveis.caixa.gov.br/sistema/detalhe-imovel.asp?hdnOrigem=index&amp;hdnimovel=8444401092101</v>
      </c>
      <c r="O7862" s="9" t="str">
        <f>LEFT(J7862,SEARCH(",",J7862)-1)</f>
        <v>Casa</v>
      </c>
    </row>
    <row r="7863" spans="1:15" x14ac:dyDescent="0.25">
      <c r="A7863">
        <v>8787709462607</v>
      </c>
      <c r="B7863" t="s">
        <v>0</v>
      </c>
      <c r="C7863" t="s">
        <v>5724</v>
      </c>
      <c r="D7863" t="s">
        <v>6236</v>
      </c>
      <c r="E7863" t="s">
        <v>6237</v>
      </c>
      <c r="F7863" s="1">
        <v>47437.760000000002</v>
      </c>
      <c r="G7863" s="1">
        <v>124000</v>
      </c>
      <c r="H7863" t="s">
        <v>6238</v>
      </c>
      <c r="I7863" t="s">
        <v>5</v>
      </c>
      <c r="J7863" t="s">
        <v>5916</v>
      </c>
      <c r="K7863" t="s">
        <v>7</v>
      </c>
      <c r="L7863" s="12">
        <v>46108</v>
      </c>
      <c r="M7863" s="5">
        <f>G7863-F7863</f>
        <v>76562.239999999991</v>
      </c>
      <c r="N7863" s="7" t="str">
        <f>CONCATENATE("https://venda-imoveis.caixa.gov.br/sistema/detalhe-imovel.asp?hdnOrigem=index&amp;hdnimovel=",A7863)</f>
        <v>https://venda-imoveis.caixa.gov.br/sistema/detalhe-imovel.asp?hdnOrigem=index&amp;hdnimovel=8787709462607</v>
      </c>
      <c r="O7863" s="9" t="str">
        <f>LEFT(J7863,SEARCH(",",J7863)-1)</f>
        <v>Apartamento</v>
      </c>
    </row>
    <row r="7864" spans="1:15" x14ac:dyDescent="0.25">
      <c r="A7864">
        <v>8555518732510</v>
      </c>
      <c r="B7864" t="s">
        <v>0</v>
      </c>
      <c r="C7864" t="s">
        <v>5724</v>
      </c>
      <c r="D7864" t="s">
        <v>5853</v>
      </c>
      <c r="E7864" t="s">
        <v>6239</v>
      </c>
      <c r="F7864" s="1">
        <v>46672.639999999999</v>
      </c>
      <c r="G7864" s="1">
        <v>122000</v>
      </c>
      <c r="H7864" t="s">
        <v>6238</v>
      </c>
      <c r="I7864" t="s">
        <v>5</v>
      </c>
      <c r="J7864" t="s">
        <v>4837</v>
      </c>
      <c r="K7864" t="s">
        <v>7</v>
      </c>
      <c r="L7864" s="12">
        <v>46108</v>
      </c>
      <c r="M7864" s="5">
        <f>G7864-F7864</f>
        <v>75327.360000000001</v>
      </c>
      <c r="N7864" s="7" t="str">
        <f>CONCATENATE("https://venda-imoveis.caixa.gov.br/sistema/detalhe-imovel.asp?hdnOrigem=index&amp;hdnimovel=",A7864)</f>
        <v>https://venda-imoveis.caixa.gov.br/sistema/detalhe-imovel.asp?hdnOrigem=index&amp;hdnimovel=8555518732510</v>
      </c>
      <c r="O7864" s="9" t="str">
        <f>LEFT(J7864,SEARCH(",",J7864)-1)</f>
        <v>Apartamento</v>
      </c>
    </row>
    <row r="7865" spans="1:15" x14ac:dyDescent="0.25">
      <c r="A7865">
        <v>8787709955298</v>
      </c>
      <c r="B7865" t="s">
        <v>0</v>
      </c>
      <c r="C7865" t="s">
        <v>5724</v>
      </c>
      <c r="D7865" t="s">
        <v>6057</v>
      </c>
      <c r="E7865" t="s">
        <v>6240</v>
      </c>
      <c r="F7865" s="1">
        <v>45907.51</v>
      </c>
      <c r="G7865" s="1">
        <v>120000</v>
      </c>
      <c r="H7865" t="s">
        <v>6238</v>
      </c>
      <c r="I7865" t="s">
        <v>5</v>
      </c>
      <c r="J7865" t="s">
        <v>3578</v>
      </c>
      <c r="K7865" t="s">
        <v>12</v>
      </c>
      <c r="L7865" s="12">
        <v>46108</v>
      </c>
      <c r="M7865" s="5">
        <f>G7865-F7865</f>
        <v>74092.489999999991</v>
      </c>
      <c r="N7865" s="7" t="str">
        <f>CONCATENATE("https://venda-imoveis.caixa.gov.br/sistema/detalhe-imovel.asp?hdnOrigem=index&amp;hdnimovel=",A7865)</f>
        <v>https://venda-imoveis.caixa.gov.br/sistema/detalhe-imovel.asp?hdnOrigem=index&amp;hdnimovel=8787709955298</v>
      </c>
      <c r="O7865" s="9" t="str">
        <f>LEFT(J7865,SEARCH(",",J7865)-1)</f>
        <v>Apartamento</v>
      </c>
    </row>
    <row r="7866" spans="1:15" x14ac:dyDescent="0.25">
      <c r="A7866">
        <v>8555537097557</v>
      </c>
      <c r="B7866" t="s">
        <v>0</v>
      </c>
      <c r="C7866" t="s">
        <v>3717</v>
      </c>
      <c r="D7866" t="s">
        <v>3798</v>
      </c>
      <c r="E7866" t="s">
        <v>4043</v>
      </c>
      <c r="F7866" s="1">
        <v>101248.42</v>
      </c>
      <c r="G7866" s="1">
        <v>266000</v>
      </c>
      <c r="H7866" t="s">
        <v>4044</v>
      </c>
      <c r="I7866" t="s">
        <v>5</v>
      </c>
      <c r="J7866" t="s">
        <v>4045</v>
      </c>
      <c r="K7866" t="s">
        <v>7</v>
      </c>
      <c r="L7866" s="12">
        <v>46108</v>
      </c>
      <c r="M7866" s="5">
        <f>G7866-F7866</f>
        <v>164751.58000000002</v>
      </c>
      <c r="N7866" s="7" t="str">
        <f>CONCATENATE("https://venda-imoveis.caixa.gov.br/sistema/detalhe-imovel.asp?hdnOrigem=index&amp;hdnimovel=",A7866)</f>
        <v>https://venda-imoveis.caixa.gov.br/sistema/detalhe-imovel.asp?hdnOrigem=index&amp;hdnimovel=8555537097557</v>
      </c>
      <c r="O7866" s="9" t="str">
        <f>LEFT(J7866,SEARCH(",",J7866)-1)</f>
        <v>Apartamento</v>
      </c>
    </row>
    <row r="7867" spans="1:15" x14ac:dyDescent="0.25">
      <c r="A7867">
        <v>8444401787274</v>
      </c>
      <c r="B7867" t="s">
        <v>0</v>
      </c>
      <c r="C7867" t="s">
        <v>2668</v>
      </c>
      <c r="D7867" t="s">
        <v>2669</v>
      </c>
      <c r="E7867" t="s">
        <v>2739</v>
      </c>
      <c r="F7867" s="1">
        <v>40671.14</v>
      </c>
      <c r="G7867" s="1">
        <v>107000</v>
      </c>
      <c r="H7867" t="s">
        <v>2740</v>
      </c>
      <c r="I7867" t="s">
        <v>5</v>
      </c>
      <c r="J7867" t="s">
        <v>2695</v>
      </c>
      <c r="K7867" t="s">
        <v>7</v>
      </c>
      <c r="L7867" s="12">
        <v>46108</v>
      </c>
      <c r="M7867" s="5">
        <f>G7867-F7867</f>
        <v>66328.86</v>
      </c>
      <c r="N7867" s="7" t="str">
        <f>CONCATENATE("https://venda-imoveis.caixa.gov.br/sistema/detalhe-imovel.asp?hdnOrigem=index&amp;hdnimovel=",A7867)</f>
        <v>https://venda-imoveis.caixa.gov.br/sistema/detalhe-imovel.asp?hdnOrigem=index&amp;hdnimovel=8444401787274</v>
      </c>
      <c r="O7867" s="9" t="str">
        <f>LEFT(J7867,SEARCH(",",J7867)-1)</f>
        <v>Casa</v>
      </c>
    </row>
    <row r="7868" spans="1:15" x14ac:dyDescent="0.25">
      <c r="A7868">
        <v>8444407588206</v>
      </c>
      <c r="B7868" t="s">
        <v>0</v>
      </c>
      <c r="C7868" t="s">
        <v>5724</v>
      </c>
      <c r="D7868" t="s">
        <v>5760</v>
      </c>
      <c r="E7868" t="s">
        <v>6234</v>
      </c>
      <c r="F7868" s="1">
        <v>52742.51</v>
      </c>
      <c r="G7868" s="1">
        <v>139000</v>
      </c>
      <c r="H7868" t="s">
        <v>6235</v>
      </c>
      <c r="I7868" t="s">
        <v>5</v>
      </c>
      <c r="J7868" t="s">
        <v>4837</v>
      </c>
      <c r="K7868" t="s">
        <v>7</v>
      </c>
      <c r="L7868" s="12">
        <v>46108</v>
      </c>
      <c r="M7868" s="5">
        <f>G7868-F7868</f>
        <v>86257.489999999991</v>
      </c>
      <c r="N7868" s="7" t="str">
        <f>CONCATENATE("https://venda-imoveis.caixa.gov.br/sistema/detalhe-imovel.asp?hdnOrigem=index&amp;hdnimovel=",A7868)</f>
        <v>https://venda-imoveis.caixa.gov.br/sistema/detalhe-imovel.asp?hdnOrigem=index&amp;hdnimovel=8444407588206</v>
      </c>
      <c r="O7868" s="9" t="str">
        <f>LEFT(J7868,SEARCH(",",J7868)-1)</f>
        <v>Apartamento</v>
      </c>
    </row>
    <row r="7869" spans="1:15" x14ac:dyDescent="0.25">
      <c r="A7869">
        <v>1555520833745</v>
      </c>
      <c r="B7869" t="s">
        <v>0</v>
      </c>
      <c r="C7869" t="s">
        <v>11389</v>
      </c>
      <c r="D7869" t="s">
        <v>12332</v>
      </c>
      <c r="E7869" t="s">
        <v>12708</v>
      </c>
      <c r="F7869" s="1">
        <v>55778.06</v>
      </c>
      <c r="G7869" s="1">
        <v>147000</v>
      </c>
      <c r="H7869" t="s">
        <v>6235</v>
      </c>
      <c r="I7869" t="s">
        <v>5</v>
      </c>
      <c r="J7869" t="s">
        <v>12709</v>
      </c>
      <c r="K7869" t="s">
        <v>7</v>
      </c>
      <c r="L7869" s="12">
        <v>46108</v>
      </c>
      <c r="M7869" s="5">
        <f>G7869-F7869</f>
        <v>91221.94</v>
      </c>
      <c r="N7869" s="7" t="str">
        <f>CONCATENATE("https://venda-imoveis.caixa.gov.br/sistema/detalhe-imovel.asp?hdnOrigem=index&amp;hdnimovel=",A7869)</f>
        <v>https://venda-imoveis.caixa.gov.br/sistema/detalhe-imovel.asp?hdnOrigem=index&amp;hdnimovel=1555520833745</v>
      </c>
      <c r="O7869" s="9" t="str">
        <f>LEFT(J7869,SEARCH(",",J7869)-1)</f>
        <v>Casa</v>
      </c>
    </row>
    <row r="7870" spans="1:15" x14ac:dyDescent="0.25">
      <c r="A7870">
        <v>8444416182942</v>
      </c>
      <c r="B7870" t="s">
        <v>0</v>
      </c>
      <c r="C7870" t="s">
        <v>11389</v>
      </c>
      <c r="D7870" t="s">
        <v>11409</v>
      </c>
      <c r="E7870" t="s">
        <v>12705</v>
      </c>
      <c r="F7870" s="1">
        <v>43431.06</v>
      </c>
      <c r="G7870" s="1">
        <v>115000</v>
      </c>
      <c r="H7870" t="s">
        <v>12706</v>
      </c>
      <c r="I7870" t="s">
        <v>5</v>
      </c>
      <c r="J7870" t="s">
        <v>12707</v>
      </c>
      <c r="K7870" t="s">
        <v>7</v>
      </c>
      <c r="L7870" s="12">
        <v>46108</v>
      </c>
      <c r="M7870" s="5">
        <f>G7870-F7870</f>
        <v>71568.94</v>
      </c>
      <c r="N7870" s="7" t="str">
        <f>CONCATENATE("https://venda-imoveis.caixa.gov.br/sistema/detalhe-imovel.asp?hdnOrigem=index&amp;hdnimovel=",A7870)</f>
        <v>https://venda-imoveis.caixa.gov.br/sistema/detalhe-imovel.asp?hdnOrigem=index&amp;hdnimovel=8444416182942</v>
      </c>
      <c r="O7870" s="9" t="str">
        <f>LEFT(J7870,SEARCH(",",J7870)-1)</f>
        <v>Casa</v>
      </c>
    </row>
    <row r="7871" spans="1:15" x14ac:dyDescent="0.25">
      <c r="A7871">
        <v>8444424792622</v>
      </c>
      <c r="B7871" t="s">
        <v>0</v>
      </c>
      <c r="C7871" t="s">
        <v>11389</v>
      </c>
      <c r="D7871" t="s">
        <v>11422</v>
      </c>
      <c r="E7871" t="s">
        <v>12700</v>
      </c>
      <c r="F7871" s="1">
        <v>62273.51</v>
      </c>
      <c r="G7871" s="1">
        <v>165000</v>
      </c>
      <c r="H7871" t="s">
        <v>12701</v>
      </c>
      <c r="I7871" t="s">
        <v>5</v>
      </c>
      <c r="J7871" t="s">
        <v>12702</v>
      </c>
      <c r="K7871" t="s">
        <v>7</v>
      </c>
      <c r="L7871" s="12">
        <v>46108</v>
      </c>
      <c r="M7871" s="5">
        <f>G7871-F7871</f>
        <v>102726.48999999999</v>
      </c>
      <c r="N7871" s="7" t="str">
        <f>CONCATENATE("https://venda-imoveis.caixa.gov.br/sistema/detalhe-imovel.asp?hdnOrigem=index&amp;hdnimovel=",A7871)</f>
        <v>https://venda-imoveis.caixa.gov.br/sistema/detalhe-imovel.asp?hdnOrigem=index&amp;hdnimovel=8444424792622</v>
      </c>
      <c r="O7871" s="9" t="str">
        <f>LEFT(J7871,SEARCH(",",J7871)-1)</f>
        <v>Apartamento</v>
      </c>
    </row>
    <row r="7872" spans="1:15" x14ac:dyDescent="0.25">
      <c r="A7872">
        <v>8444422453529</v>
      </c>
      <c r="B7872" t="s">
        <v>0</v>
      </c>
      <c r="C7872" t="s">
        <v>11389</v>
      </c>
      <c r="D7872" t="s">
        <v>3152</v>
      </c>
      <c r="E7872" t="s">
        <v>12703</v>
      </c>
      <c r="F7872" s="1">
        <v>60386.43</v>
      </c>
      <c r="G7872" s="1">
        <v>160000</v>
      </c>
      <c r="H7872" t="s">
        <v>12701</v>
      </c>
      <c r="I7872" t="s">
        <v>5</v>
      </c>
      <c r="J7872" t="s">
        <v>12704</v>
      </c>
      <c r="K7872" t="s">
        <v>7</v>
      </c>
      <c r="L7872" s="12">
        <v>46108</v>
      </c>
      <c r="M7872" s="5">
        <f>G7872-F7872</f>
        <v>99613.57</v>
      </c>
      <c r="N7872" s="7" t="str">
        <f>CONCATENATE("https://venda-imoveis.caixa.gov.br/sistema/detalhe-imovel.asp?hdnOrigem=index&amp;hdnimovel=",A7872)</f>
        <v>https://venda-imoveis.caixa.gov.br/sistema/detalhe-imovel.asp?hdnOrigem=index&amp;hdnimovel=8444422453529</v>
      </c>
      <c r="O7872" s="9" t="str">
        <f>LEFT(J7872,SEARCH(",",J7872)-1)</f>
        <v>Casa</v>
      </c>
    </row>
    <row r="7873" spans="1:15" x14ac:dyDescent="0.25">
      <c r="A7873">
        <v>1444416417836</v>
      </c>
      <c r="B7873" t="s">
        <v>0</v>
      </c>
      <c r="C7873" t="s">
        <v>5724</v>
      </c>
      <c r="D7873" t="s">
        <v>5760</v>
      </c>
      <c r="E7873" t="s">
        <v>6230</v>
      </c>
      <c r="F7873" s="1">
        <v>30118.67</v>
      </c>
      <c r="G7873" s="1">
        <v>80000</v>
      </c>
      <c r="H7873" t="s">
        <v>6231</v>
      </c>
      <c r="I7873" t="s">
        <v>5</v>
      </c>
      <c r="J7873" t="s">
        <v>3578</v>
      </c>
      <c r="K7873" t="s">
        <v>12</v>
      </c>
      <c r="L7873" s="12">
        <v>46108</v>
      </c>
      <c r="M7873" s="5">
        <f>G7873-F7873</f>
        <v>49881.33</v>
      </c>
      <c r="N7873" s="7" t="str">
        <f>CONCATENATE("https://venda-imoveis.caixa.gov.br/sistema/detalhe-imovel.asp?hdnOrigem=index&amp;hdnimovel=",A7873)</f>
        <v>https://venda-imoveis.caixa.gov.br/sistema/detalhe-imovel.asp?hdnOrigem=index&amp;hdnimovel=1444416417836</v>
      </c>
      <c r="O7873" s="9" t="str">
        <f>LEFT(J7873,SEARCH(",",J7873)-1)</f>
        <v>Apartamento</v>
      </c>
    </row>
    <row r="7874" spans="1:15" x14ac:dyDescent="0.25">
      <c r="A7874">
        <v>8444404390740</v>
      </c>
      <c r="B7874" t="s">
        <v>0</v>
      </c>
      <c r="C7874" t="s">
        <v>5724</v>
      </c>
      <c r="D7874" t="s">
        <v>5760</v>
      </c>
      <c r="E7874" t="s">
        <v>6232</v>
      </c>
      <c r="F7874" s="1">
        <v>30495.16</v>
      </c>
      <c r="G7874" s="1">
        <v>81000</v>
      </c>
      <c r="H7874" t="s">
        <v>6231</v>
      </c>
      <c r="I7874" t="s">
        <v>5</v>
      </c>
      <c r="J7874" t="s">
        <v>6233</v>
      </c>
      <c r="K7874" t="s">
        <v>12</v>
      </c>
      <c r="L7874" s="12">
        <v>46108</v>
      </c>
      <c r="M7874" s="5">
        <f>G7874-F7874</f>
        <v>50504.84</v>
      </c>
      <c r="N7874" s="7" t="str">
        <f>CONCATENATE("https://venda-imoveis.caixa.gov.br/sistema/detalhe-imovel.asp?hdnOrigem=index&amp;hdnimovel=",A7874)</f>
        <v>https://venda-imoveis.caixa.gov.br/sistema/detalhe-imovel.asp?hdnOrigem=index&amp;hdnimovel=8444404390740</v>
      </c>
      <c r="O7874" s="9" t="str">
        <f>LEFT(J7874,SEARCH(",",J7874)-1)</f>
        <v>Apartamento</v>
      </c>
    </row>
    <row r="7875" spans="1:15" x14ac:dyDescent="0.25">
      <c r="A7875">
        <v>8555537281366</v>
      </c>
      <c r="B7875" t="s">
        <v>0</v>
      </c>
      <c r="C7875" t="s">
        <v>5724</v>
      </c>
      <c r="D7875" t="s">
        <v>5886</v>
      </c>
      <c r="E7875" t="s">
        <v>6228</v>
      </c>
      <c r="F7875" s="1">
        <v>72664.89</v>
      </c>
      <c r="G7875" s="1">
        <v>193512.94</v>
      </c>
      <c r="H7875" t="s">
        <v>6229</v>
      </c>
      <c r="I7875" t="s">
        <v>5</v>
      </c>
      <c r="J7875" t="s">
        <v>5798</v>
      </c>
      <c r="K7875" t="s">
        <v>7</v>
      </c>
      <c r="L7875" s="12">
        <v>46108</v>
      </c>
      <c r="M7875" s="5">
        <f>G7875-F7875</f>
        <v>120848.05</v>
      </c>
      <c r="N7875" s="7" t="str">
        <f>CONCATENATE("https://venda-imoveis.caixa.gov.br/sistema/detalhe-imovel.asp?hdnOrigem=index&amp;hdnimovel=",A7875)</f>
        <v>https://venda-imoveis.caixa.gov.br/sistema/detalhe-imovel.asp?hdnOrigem=index&amp;hdnimovel=8555537281366</v>
      </c>
      <c r="O7875" s="9" t="str">
        <f>LEFT(J7875,SEARCH(",",J7875)-1)</f>
        <v>Apartamento</v>
      </c>
    </row>
    <row r="7876" spans="1:15" x14ac:dyDescent="0.25">
      <c r="A7876">
        <v>8444410676935</v>
      </c>
      <c r="B7876" t="s">
        <v>0</v>
      </c>
      <c r="C7876" t="s">
        <v>11389</v>
      </c>
      <c r="D7876" t="s">
        <v>11883</v>
      </c>
      <c r="E7876" t="s">
        <v>12698</v>
      </c>
      <c r="F7876" s="1">
        <v>69548.53</v>
      </c>
      <c r="G7876" s="1">
        <v>185213.81</v>
      </c>
      <c r="H7876" t="s">
        <v>6229</v>
      </c>
      <c r="I7876" t="s">
        <v>5</v>
      </c>
      <c r="J7876" t="s">
        <v>12699</v>
      </c>
      <c r="K7876" t="s">
        <v>7</v>
      </c>
      <c r="L7876" s="12">
        <v>46108</v>
      </c>
      <c r="M7876" s="5">
        <f>G7876-F7876</f>
        <v>115665.28</v>
      </c>
      <c r="N7876" s="7" t="str">
        <f>CONCATENATE("https://venda-imoveis.caixa.gov.br/sistema/detalhe-imovel.asp?hdnOrigem=index&amp;hdnimovel=",A7876)</f>
        <v>https://venda-imoveis.caixa.gov.br/sistema/detalhe-imovel.asp?hdnOrigem=index&amp;hdnimovel=8444410676935</v>
      </c>
      <c r="O7876" s="9" t="str">
        <f>LEFT(J7876,SEARCH(",",J7876)-1)</f>
        <v>Casa</v>
      </c>
    </row>
    <row r="7877" spans="1:15" x14ac:dyDescent="0.25">
      <c r="A7877">
        <v>8444406065951</v>
      </c>
      <c r="B7877" t="s">
        <v>0</v>
      </c>
      <c r="C7877" t="s">
        <v>5724</v>
      </c>
      <c r="D7877" t="s">
        <v>5964</v>
      </c>
      <c r="E7877" t="s">
        <v>6226</v>
      </c>
      <c r="F7877" s="1">
        <v>50681.58</v>
      </c>
      <c r="G7877" s="1">
        <v>135000</v>
      </c>
      <c r="H7877" t="s">
        <v>6227</v>
      </c>
      <c r="I7877" t="s">
        <v>5</v>
      </c>
      <c r="J7877" t="s">
        <v>242</v>
      </c>
      <c r="K7877" t="s">
        <v>7</v>
      </c>
      <c r="L7877" s="12">
        <v>46108</v>
      </c>
      <c r="M7877" s="5">
        <f>G7877-F7877</f>
        <v>84318.42</v>
      </c>
      <c r="N7877" s="7" t="str">
        <f>CONCATENATE("https://venda-imoveis.caixa.gov.br/sistema/detalhe-imovel.asp?hdnOrigem=index&amp;hdnimovel=",A7877)</f>
        <v>https://venda-imoveis.caixa.gov.br/sistema/detalhe-imovel.asp?hdnOrigem=index&amp;hdnimovel=8444406065951</v>
      </c>
      <c r="O7877" s="9" t="str">
        <f>LEFT(J7877,SEARCH(",",J7877)-1)</f>
        <v>Apartamento</v>
      </c>
    </row>
    <row r="7878" spans="1:15" x14ac:dyDescent="0.25">
      <c r="A7878">
        <v>1099500002511</v>
      </c>
      <c r="B7878" t="s">
        <v>0</v>
      </c>
      <c r="C7878" t="s">
        <v>5724</v>
      </c>
      <c r="D7878" t="s">
        <v>6222</v>
      </c>
      <c r="E7878" t="s">
        <v>6223</v>
      </c>
      <c r="F7878" s="1">
        <v>71883.960000000006</v>
      </c>
      <c r="G7878" s="1">
        <v>192000</v>
      </c>
      <c r="H7878" t="s">
        <v>6224</v>
      </c>
      <c r="I7878" t="s">
        <v>5</v>
      </c>
      <c r="J7878" t="s">
        <v>6225</v>
      </c>
      <c r="K7878" t="s">
        <v>7</v>
      </c>
      <c r="L7878" s="12">
        <v>46108</v>
      </c>
      <c r="M7878" s="5">
        <f>G7878-F7878</f>
        <v>120116.04</v>
      </c>
      <c r="N7878" s="7" t="str">
        <f>CONCATENATE("https://venda-imoveis.caixa.gov.br/sistema/detalhe-imovel.asp?hdnOrigem=index&amp;hdnimovel=",A7878)</f>
        <v>https://venda-imoveis.caixa.gov.br/sistema/detalhe-imovel.asp?hdnOrigem=index&amp;hdnimovel=1099500002511</v>
      </c>
      <c r="O7878" s="9" t="str">
        <f>LEFT(J7878,SEARCH(",",J7878)-1)</f>
        <v>Casa</v>
      </c>
    </row>
    <row r="7879" spans="1:15" x14ac:dyDescent="0.25">
      <c r="A7879">
        <v>8227070010640</v>
      </c>
      <c r="B7879" t="s">
        <v>0</v>
      </c>
      <c r="C7879" t="s">
        <v>11389</v>
      </c>
      <c r="D7879" t="s">
        <v>12408</v>
      </c>
      <c r="E7879" t="s">
        <v>12696</v>
      </c>
      <c r="F7879" s="1">
        <v>74130.33</v>
      </c>
      <c r="G7879" s="1">
        <v>198000</v>
      </c>
      <c r="H7879" t="s">
        <v>6224</v>
      </c>
      <c r="I7879" t="s">
        <v>5</v>
      </c>
      <c r="J7879" t="s">
        <v>12697</v>
      </c>
      <c r="K7879" t="s">
        <v>7</v>
      </c>
      <c r="L7879" s="12">
        <v>46108</v>
      </c>
      <c r="M7879" s="5">
        <f>G7879-F7879</f>
        <v>123869.67</v>
      </c>
      <c r="N7879" s="7" t="str">
        <f>CONCATENATE("https://venda-imoveis.caixa.gov.br/sistema/detalhe-imovel.asp?hdnOrigem=index&amp;hdnimovel=",A7879)</f>
        <v>https://venda-imoveis.caixa.gov.br/sistema/detalhe-imovel.asp?hdnOrigem=index&amp;hdnimovel=8227070010640</v>
      </c>
      <c r="O7879" s="9" t="str">
        <f>LEFT(J7879,SEARCH(",",J7879)-1)</f>
        <v>Casa</v>
      </c>
    </row>
    <row r="7880" spans="1:15" x14ac:dyDescent="0.25">
      <c r="A7880">
        <v>8787701747335</v>
      </c>
      <c r="B7880" t="s">
        <v>0</v>
      </c>
      <c r="C7880" t="s">
        <v>3341</v>
      </c>
      <c r="D7880" t="s">
        <v>3342</v>
      </c>
      <c r="E7880" t="s">
        <v>3346</v>
      </c>
      <c r="F7880" s="1">
        <v>38592.78</v>
      </c>
      <c r="G7880" s="1">
        <v>104000</v>
      </c>
      <c r="H7880" t="s">
        <v>3347</v>
      </c>
      <c r="I7880" t="s">
        <v>5</v>
      </c>
      <c r="J7880" t="s">
        <v>3348</v>
      </c>
      <c r="K7880" t="s">
        <v>7</v>
      </c>
      <c r="L7880" s="12">
        <v>46108</v>
      </c>
      <c r="M7880" s="5">
        <f>G7880-F7880</f>
        <v>65407.22</v>
      </c>
      <c r="N7880" s="7" t="str">
        <f>CONCATENATE("https://venda-imoveis.caixa.gov.br/sistema/detalhe-imovel.asp?hdnOrigem=index&amp;hdnimovel=",A7880)</f>
        <v>https://venda-imoveis.caixa.gov.br/sistema/detalhe-imovel.asp?hdnOrigem=index&amp;hdnimovel=8787701747335</v>
      </c>
      <c r="O7880" s="9" t="str">
        <f>LEFT(J7880,SEARCH(",",J7880)-1)</f>
        <v>Apartamento</v>
      </c>
    </row>
    <row r="7881" spans="1:15" x14ac:dyDescent="0.25">
      <c r="A7881">
        <v>1444406321950</v>
      </c>
      <c r="B7881" t="s">
        <v>0</v>
      </c>
      <c r="C7881" t="s">
        <v>5724</v>
      </c>
      <c r="D7881" t="s">
        <v>6057</v>
      </c>
      <c r="E7881" t="s">
        <v>6219</v>
      </c>
      <c r="F7881" s="1">
        <v>39045.64</v>
      </c>
      <c r="G7881" s="1">
        <v>105438</v>
      </c>
      <c r="H7881" t="s">
        <v>6220</v>
      </c>
      <c r="I7881" t="s">
        <v>5</v>
      </c>
      <c r="J7881" t="s">
        <v>6221</v>
      </c>
      <c r="K7881" t="s">
        <v>7</v>
      </c>
      <c r="L7881" s="12">
        <v>46108</v>
      </c>
      <c r="M7881" s="5">
        <f>G7881-F7881</f>
        <v>66392.36</v>
      </c>
      <c r="N7881" s="7" t="str">
        <f>CONCATENATE("https://venda-imoveis.caixa.gov.br/sistema/detalhe-imovel.asp?hdnOrigem=index&amp;hdnimovel=",A7881)</f>
        <v>https://venda-imoveis.caixa.gov.br/sistema/detalhe-imovel.asp?hdnOrigem=index&amp;hdnimovel=1444406321950</v>
      </c>
      <c r="O7881" s="9" t="str">
        <f>LEFT(J7881,SEARCH(",",J7881)-1)</f>
        <v>Apartamento</v>
      </c>
    </row>
    <row r="7882" spans="1:15" x14ac:dyDescent="0.25">
      <c r="A7882">
        <v>8555531345796</v>
      </c>
      <c r="B7882" t="s">
        <v>0</v>
      </c>
      <c r="C7882" t="s">
        <v>131</v>
      </c>
      <c r="D7882" t="s">
        <v>192</v>
      </c>
      <c r="E7882" t="s">
        <v>193</v>
      </c>
      <c r="F7882" s="1">
        <v>76436.73</v>
      </c>
      <c r="G7882" s="1">
        <v>206679.48</v>
      </c>
      <c r="H7882" t="s">
        <v>194</v>
      </c>
      <c r="I7882" t="s">
        <v>5</v>
      </c>
      <c r="J7882" t="s">
        <v>195</v>
      </c>
      <c r="K7882" t="s">
        <v>7</v>
      </c>
      <c r="L7882" s="12">
        <v>46108</v>
      </c>
      <c r="M7882" s="5">
        <f>G7882-F7882</f>
        <v>130242.75000000001</v>
      </c>
      <c r="N7882" s="7" t="str">
        <f>CONCATENATE("https://venda-imoveis.caixa.gov.br/sistema/detalhe-imovel.asp?hdnOrigem=index&amp;hdnimovel=",A7882)</f>
        <v>https://venda-imoveis.caixa.gov.br/sistema/detalhe-imovel.asp?hdnOrigem=index&amp;hdnimovel=8555531345796</v>
      </c>
      <c r="O7882" s="9" t="str">
        <f>LEFT(J7882,SEARCH(",",J7882)-1)</f>
        <v>Apartamento</v>
      </c>
    </row>
    <row r="7883" spans="1:15" x14ac:dyDescent="0.25">
      <c r="A7883">
        <v>8444428070516</v>
      </c>
      <c r="B7883" t="s">
        <v>0</v>
      </c>
      <c r="C7883" t="s">
        <v>3017</v>
      </c>
      <c r="D7883" t="s">
        <v>3031</v>
      </c>
      <c r="E7883" t="s">
        <v>3084</v>
      </c>
      <c r="F7883" s="1">
        <v>54301.78</v>
      </c>
      <c r="G7883" s="1">
        <v>147000</v>
      </c>
      <c r="H7883" t="s">
        <v>3085</v>
      </c>
      <c r="I7883" t="s">
        <v>5</v>
      </c>
      <c r="J7883" t="s">
        <v>3086</v>
      </c>
      <c r="K7883" t="s">
        <v>7</v>
      </c>
      <c r="L7883" s="12">
        <v>46108</v>
      </c>
      <c r="M7883" s="5">
        <f>G7883-F7883</f>
        <v>92698.22</v>
      </c>
      <c r="N7883" s="7" t="str">
        <f>CONCATENATE("https://venda-imoveis.caixa.gov.br/sistema/detalhe-imovel.asp?hdnOrigem=index&amp;hdnimovel=",A7883)</f>
        <v>https://venda-imoveis.caixa.gov.br/sistema/detalhe-imovel.asp?hdnOrigem=index&amp;hdnimovel=8444428070516</v>
      </c>
      <c r="O7883" s="9" t="str">
        <f>LEFT(J7883,SEARCH(",",J7883)-1)</f>
        <v>Casa</v>
      </c>
    </row>
    <row r="7884" spans="1:15" x14ac:dyDescent="0.25">
      <c r="A7884">
        <v>8555527749128</v>
      </c>
      <c r="B7884" t="s">
        <v>0</v>
      </c>
      <c r="C7884" t="s">
        <v>5724</v>
      </c>
      <c r="D7884" t="s">
        <v>5853</v>
      </c>
      <c r="E7884" t="s">
        <v>6207</v>
      </c>
      <c r="F7884" s="1">
        <v>57748.01</v>
      </c>
      <c r="G7884" s="1">
        <v>157000</v>
      </c>
      <c r="H7884" t="s">
        <v>6208</v>
      </c>
      <c r="I7884" t="s">
        <v>5</v>
      </c>
      <c r="J7884" t="s">
        <v>6209</v>
      </c>
      <c r="K7884" t="s">
        <v>7</v>
      </c>
      <c r="L7884" s="12">
        <v>46108</v>
      </c>
      <c r="M7884" s="5">
        <f>G7884-F7884</f>
        <v>99251.989999999991</v>
      </c>
      <c r="N7884" s="7" t="str">
        <f>CONCATENATE("https://venda-imoveis.caixa.gov.br/sistema/detalhe-imovel.asp?hdnOrigem=index&amp;hdnimovel=",A7884)</f>
        <v>https://venda-imoveis.caixa.gov.br/sistema/detalhe-imovel.asp?hdnOrigem=index&amp;hdnimovel=8555527749128</v>
      </c>
      <c r="O7884" s="9" t="str">
        <f>LEFT(J7884,SEARCH(",",J7884)-1)</f>
        <v>Apartamento</v>
      </c>
    </row>
    <row r="7885" spans="1:15" x14ac:dyDescent="0.25">
      <c r="A7885">
        <v>8555538154562</v>
      </c>
      <c r="B7885" t="s">
        <v>0</v>
      </c>
      <c r="C7885" t="s">
        <v>5724</v>
      </c>
      <c r="D7885" t="s">
        <v>1102</v>
      </c>
      <c r="E7885" t="s">
        <v>6215</v>
      </c>
      <c r="F7885" s="1">
        <v>59954.94</v>
      </c>
      <c r="G7885" s="1">
        <v>163000</v>
      </c>
      <c r="H7885" t="s">
        <v>6208</v>
      </c>
      <c r="I7885" t="s">
        <v>5</v>
      </c>
      <c r="J7885" t="s">
        <v>6216</v>
      </c>
      <c r="K7885" t="s">
        <v>7</v>
      </c>
      <c r="L7885" s="12">
        <v>46108</v>
      </c>
      <c r="M7885" s="5">
        <f>G7885-F7885</f>
        <v>103045.06</v>
      </c>
      <c r="N7885" s="7" t="str">
        <f>CONCATENATE("https://venda-imoveis.caixa.gov.br/sistema/detalhe-imovel.asp?hdnOrigem=index&amp;hdnimovel=",A7885)</f>
        <v>https://venda-imoveis.caixa.gov.br/sistema/detalhe-imovel.asp?hdnOrigem=index&amp;hdnimovel=8555538154562</v>
      </c>
      <c r="O7885" s="9" t="str">
        <f>LEFT(J7885,SEARCH(",",J7885)-1)</f>
        <v>Apartamento</v>
      </c>
    </row>
    <row r="7886" spans="1:15" x14ac:dyDescent="0.25">
      <c r="A7886">
        <v>8444426296681</v>
      </c>
      <c r="B7886" t="s">
        <v>0</v>
      </c>
      <c r="C7886" t="s">
        <v>11389</v>
      </c>
      <c r="D7886" t="s">
        <v>11681</v>
      </c>
      <c r="E7886" t="s">
        <v>12692</v>
      </c>
      <c r="F7886" s="1">
        <v>57748.01</v>
      </c>
      <c r="G7886" s="1">
        <v>157000</v>
      </c>
      <c r="H7886" t="s">
        <v>6208</v>
      </c>
      <c r="I7886" t="s">
        <v>5</v>
      </c>
      <c r="J7886" t="s">
        <v>12693</v>
      </c>
      <c r="K7886" t="s">
        <v>7</v>
      </c>
      <c r="L7886" s="12">
        <v>46108</v>
      </c>
      <c r="M7886" s="5">
        <f>G7886-F7886</f>
        <v>99251.989999999991</v>
      </c>
      <c r="N7886" s="7" t="str">
        <f>CONCATENATE("https://venda-imoveis.caixa.gov.br/sistema/detalhe-imovel.asp?hdnOrigem=index&amp;hdnimovel=",A7886)</f>
        <v>https://venda-imoveis.caixa.gov.br/sistema/detalhe-imovel.asp?hdnOrigem=index&amp;hdnimovel=8444426296681</v>
      </c>
      <c r="O7886" s="9" t="str">
        <f>LEFT(J7886,SEARCH(",",J7886)-1)</f>
        <v>Apartamento</v>
      </c>
    </row>
    <row r="7887" spans="1:15" x14ac:dyDescent="0.25">
      <c r="A7887">
        <v>8444408595699</v>
      </c>
      <c r="B7887" t="s">
        <v>0</v>
      </c>
      <c r="C7887" t="s">
        <v>11389</v>
      </c>
      <c r="D7887" t="s">
        <v>12024</v>
      </c>
      <c r="E7887" t="s">
        <v>12694</v>
      </c>
      <c r="F7887" s="1">
        <v>35864.54</v>
      </c>
      <c r="G7887" s="1">
        <v>97500</v>
      </c>
      <c r="H7887" t="s">
        <v>6208</v>
      </c>
      <c r="I7887" t="s">
        <v>5</v>
      </c>
      <c r="J7887" t="s">
        <v>12695</v>
      </c>
      <c r="K7887" t="s">
        <v>7</v>
      </c>
      <c r="L7887" s="12">
        <v>46108</v>
      </c>
      <c r="M7887" s="5">
        <f>G7887-F7887</f>
        <v>61635.46</v>
      </c>
      <c r="N7887" s="7" t="str">
        <f>CONCATENATE("https://venda-imoveis.caixa.gov.br/sistema/detalhe-imovel.asp?hdnOrigem=index&amp;hdnimovel=",A7887)</f>
        <v>https://venda-imoveis.caixa.gov.br/sistema/detalhe-imovel.asp?hdnOrigem=index&amp;hdnimovel=8444408595699</v>
      </c>
      <c r="O7887" s="9" t="str">
        <f>LEFT(J7887,SEARCH(",",J7887)-1)</f>
        <v>Casa</v>
      </c>
    </row>
    <row r="7888" spans="1:15" x14ac:dyDescent="0.25">
      <c r="A7888">
        <v>8787709615462</v>
      </c>
      <c r="B7888" t="s">
        <v>0</v>
      </c>
      <c r="C7888" t="s">
        <v>5724</v>
      </c>
      <c r="D7888" t="s">
        <v>6057</v>
      </c>
      <c r="E7888" t="s">
        <v>6210</v>
      </c>
      <c r="F7888" s="1">
        <v>64472.61</v>
      </c>
      <c r="G7888" s="1">
        <v>175282.24</v>
      </c>
      <c r="H7888" t="s">
        <v>6208</v>
      </c>
      <c r="I7888" t="s">
        <v>5</v>
      </c>
      <c r="J7888" t="s">
        <v>6053</v>
      </c>
      <c r="K7888" t="s">
        <v>12</v>
      </c>
      <c r="L7888" s="12">
        <v>46108</v>
      </c>
      <c r="M7888" s="5">
        <f>G7888-F7888</f>
        <v>110809.62999999999</v>
      </c>
      <c r="N7888" s="7" t="str">
        <f>CONCATENATE("https://venda-imoveis.caixa.gov.br/sistema/detalhe-imovel.asp?hdnOrigem=index&amp;hdnimovel=",A7888)</f>
        <v>https://venda-imoveis.caixa.gov.br/sistema/detalhe-imovel.asp?hdnOrigem=index&amp;hdnimovel=8787709615462</v>
      </c>
      <c r="O7888" s="9" t="str">
        <f>LEFT(J7888,SEARCH(",",J7888)-1)</f>
        <v>Apartamento</v>
      </c>
    </row>
    <row r="7889" spans="1:15" x14ac:dyDescent="0.25">
      <c r="A7889">
        <v>8555536113630</v>
      </c>
      <c r="B7889" t="s">
        <v>0</v>
      </c>
      <c r="C7889" t="s">
        <v>5724</v>
      </c>
      <c r="D7889" t="s">
        <v>6047</v>
      </c>
      <c r="E7889" t="s">
        <v>6211</v>
      </c>
      <c r="F7889" s="1">
        <v>58851.48</v>
      </c>
      <c r="G7889" s="1">
        <v>160000</v>
      </c>
      <c r="H7889" t="s">
        <v>6208</v>
      </c>
      <c r="I7889" t="s">
        <v>5</v>
      </c>
      <c r="J7889" t="s">
        <v>5969</v>
      </c>
      <c r="K7889" t="s">
        <v>12</v>
      </c>
      <c r="L7889" s="12">
        <v>46108</v>
      </c>
      <c r="M7889" s="5">
        <f>G7889-F7889</f>
        <v>101148.51999999999</v>
      </c>
      <c r="N7889" s="7" t="str">
        <f>CONCATENATE("https://venda-imoveis.caixa.gov.br/sistema/detalhe-imovel.asp?hdnOrigem=index&amp;hdnimovel=",A7889)</f>
        <v>https://venda-imoveis.caixa.gov.br/sistema/detalhe-imovel.asp?hdnOrigem=index&amp;hdnimovel=8555536113630</v>
      </c>
      <c r="O7889" s="9" t="str">
        <f>LEFT(J7889,SEARCH(",",J7889)-1)</f>
        <v>Apartamento</v>
      </c>
    </row>
    <row r="7890" spans="1:15" x14ac:dyDescent="0.25">
      <c r="A7890">
        <v>8787710652945</v>
      </c>
      <c r="B7890" t="s">
        <v>0</v>
      </c>
      <c r="C7890" t="s">
        <v>5724</v>
      </c>
      <c r="D7890" t="s">
        <v>6212</v>
      </c>
      <c r="E7890" t="s">
        <v>6213</v>
      </c>
      <c r="F7890" s="1">
        <v>61610.13</v>
      </c>
      <c r="G7890" s="1">
        <v>167500</v>
      </c>
      <c r="H7890" t="s">
        <v>6208</v>
      </c>
      <c r="I7890" t="s">
        <v>5</v>
      </c>
      <c r="J7890" t="s">
        <v>6214</v>
      </c>
      <c r="K7890" t="s">
        <v>12</v>
      </c>
      <c r="L7890" s="12">
        <v>46108</v>
      </c>
      <c r="M7890" s="5">
        <f>G7890-F7890</f>
        <v>105889.87</v>
      </c>
      <c r="N7890" s="7" t="str">
        <f>CONCATENATE("https://venda-imoveis.caixa.gov.br/sistema/detalhe-imovel.asp?hdnOrigem=index&amp;hdnimovel=",A7890)</f>
        <v>https://venda-imoveis.caixa.gov.br/sistema/detalhe-imovel.asp?hdnOrigem=index&amp;hdnimovel=8787710652945</v>
      </c>
      <c r="O7890" s="9" t="str">
        <f>LEFT(J7890,SEARCH(",",J7890)-1)</f>
        <v>Apartamento</v>
      </c>
    </row>
    <row r="7891" spans="1:15" x14ac:dyDescent="0.25">
      <c r="A7891">
        <v>8555534213530</v>
      </c>
      <c r="B7891" t="s">
        <v>0</v>
      </c>
      <c r="C7891" t="s">
        <v>5724</v>
      </c>
      <c r="D7891" t="s">
        <v>5845</v>
      </c>
      <c r="E7891" t="s">
        <v>6217</v>
      </c>
      <c r="F7891" s="1">
        <v>61058.400000000001</v>
      </c>
      <c r="G7891" s="1">
        <v>166000</v>
      </c>
      <c r="H7891" t="s">
        <v>6208</v>
      </c>
      <c r="I7891" t="s">
        <v>5</v>
      </c>
      <c r="J7891" t="s">
        <v>6205</v>
      </c>
      <c r="K7891" t="s">
        <v>12</v>
      </c>
      <c r="L7891" s="12">
        <v>46108</v>
      </c>
      <c r="M7891" s="5">
        <f>G7891-F7891</f>
        <v>104941.6</v>
      </c>
      <c r="N7891" s="7" t="str">
        <f>CONCATENATE("https://venda-imoveis.caixa.gov.br/sistema/detalhe-imovel.asp?hdnOrigem=index&amp;hdnimovel=",A7891)</f>
        <v>https://venda-imoveis.caixa.gov.br/sistema/detalhe-imovel.asp?hdnOrigem=index&amp;hdnimovel=8555534213530</v>
      </c>
      <c r="O7891" s="9" t="str">
        <f>LEFT(J7891,SEARCH(",",J7891)-1)</f>
        <v>Apartamento</v>
      </c>
    </row>
    <row r="7892" spans="1:15" x14ac:dyDescent="0.25">
      <c r="A7892">
        <v>8555534785258</v>
      </c>
      <c r="B7892" t="s">
        <v>0</v>
      </c>
      <c r="C7892" t="s">
        <v>5724</v>
      </c>
      <c r="D7892" t="s">
        <v>5845</v>
      </c>
      <c r="E7892" t="s">
        <v>6218</v>
      </c>
      <c r="F7892" s="1">
        <v>57380.19</v>
      </c>
      <c r="G7892" s="1">
        <v>156000</v>
      </c>
      <c r="H7892" t="s">
        <v>6208</v>
      </c>
      <c r="I7892" t="s">
        <v>5</v>
      </c>
      <c r="J7892" t="s">
        <v>6205</v>
      </c>
      <c r="K7892" t="s">
        <v>12</v>
      </c>
      <c r="L7892" s="12">
        <v>46108</v>
      </c>
      <c r="M7892" s="5">
        <f>G7892-F7892</f>
        <v>98619.81</v>
      </c>
      <c r="N7892" s="7" t="str">
        <f>CONCATENATE("https://venda-imoveis.caixa.gov.br/sistema/detalhe-imovel.asp?hdnOrigem=index&amp;hdnimovel=",A7892)</f>
        <v>https://venda-imoveis.caixa.gov.br/sistema/detalhe-imovel.asp?hdnOrigem=index&amp;hdnimovel=8555534785258</v>
      </c>
      <c r="O7892" s="9" t="str">
        <f>LEFT(J7892,SEARCH(",",J7892)-1)</f>
        <v>Apartamento</v>
      </c>
    </row>
    <row r="7893" spans="1:15" x14ac:dyDescent="0.25">
      <c r="A7893">
        <v>1444413830678</v>
      </c>
      <c r="B7893" t="s">
        <v>0</v>
      </c>
      <c r="C7893" t="s">
        <v>1</v>
      </c>
      <c r="D7893" t="s">
        <v>2</v>
      </c>
      <c r="E7893" t="s">
        <v>3</v>
      </c>
      <c r="F7893" s="1">
        <v>282351.49</v>
      </c>
      <c r="G7893" s="1">
        <v>770695</v>
      </c>
      <c r="H7893" t="s">
        <v>4</v>
      </c>
      <c r="I7893" t="s">
        <v>5</v>
      </c>
      <c r="J7893" t="s">
        <v>6</v>
      </c>
      <c r="K7893" t="s">
        <v>7</v>
      </c>
      <c r="L7893" s="12">
        <v>46108</v>
      </c>
      <c r="M7893" s="5">
        <f>G7893-F7893</f>
        <v>488343.51</v>
      </c>
      <c r="N7893" s="7" t="str">
        <f>CONCATENATE("https://venda-imoveis.caixa.gov.br/sistema/detalhe-imovel.asp?hdnOrigem=index&amp;hdnimovel=",A7893)</f>
        <v>https://venda-imoveis.caixa.gov.br/sistema/detalhe-imovel.asp?hdnOrigem=index&amp;hdnimovel=1444413830678</v>
      </c>
      <c r="O7893" s="9" t="str">
        <f>LEFT(J7893,SEARCH(",",J7893)-1)</f>
        <v>Casa</v>
      </c>
    </row>
    <row r="7894" spans="1:15" x14ac:dyDescent="0.25">
      <c r="A7894">
        <v>8444403816417</v>
      </c>
      <c r="B7894" t="s">
        <v>0</v>
      </c>
      <c r="C7894" t="s">
        <v>1282</v>
      </c>
      <c r="D7894" t="s">
        <v>1319</v>
      </c>
      <c r="E7894" t="s">
        <v>1320</v>
      </c>
      <c r="F7894" s="1">
        <v>87926.29</v>
      </c>
      <c r="G7894" s="1">
        <v>240000</v>
      </c>
      <c r="H7894" t="s">
        <v>4</v>
      </c>
      <c r="I7894" t="s">
        <v>31</v>
      </c>
      <c r="J7894" t="s">
        <v>1321</v>
      </c>
      <c r="K7894" t="s">
        <v>7</v>
      </c>
      <c r="L7894" s="12">
        <v>46108</v>
      </c>
      <c r="M7894" s="5">
        <f>G7894-F7894</f>
        <v>152073.71000000002</v>
      </c>
      <c r="N7894" s="7" t="str">
        <f>CONCATENATE("https://venda-imoveis.caixa.gov.br/sistema/detalhe-imovel.asp?hdnOrigem=index&amp;hdnimovel=",A7894)</f>
        <v>https://venda-imoveis.caixa.gov.br/sistema/detalhe-imovel.asp?hdnOrigem=index&amp;hdnimovel=8444403816417</v>
      </c>
      <c r="O7894" s="9" t="str">
        <f>LEFT(J7894,SEARCH(",",J7894)-1)</f>
        <v>Casa</v>
      </c>
    </row>
    <row r="7895" spans="1:15" x14ac:dyDescent="0.25">
      <c r="A7895">
        <v>8555537319118</v>
      </c>
      <c r="B7895" t="s">
        <v>0</v>
      </c>
      <c r="C7895" t="s">
        <v>1282</v>
      </c>
      <c r="D7895" t="s">
        <v>1315</v>
      </c>
      <c r="E7895" t="s">
        <v>1316</v>
      </c>
      <c r="F7895" s="1">
        <v>44299.040000000001</v>
      </c>
      <c r="G7895" s="1">
        <v>121746.78</v>
      </c>
      <c r="H7895" t="s">
        <v>1317</v>
      </c>
      <c r="I7895" t="s">
        <v>5</v>
      </c>
      <c r="J7895" t="s">
        <v>1318</v>
      </c>
      <c r="K7895" t="s">
        <v>7</v>
      </c>
      <c r="L7895" s="12">
        <v>46108</v>
      </c>
      <c r="M7895" s="5">
        <f>G7895-F7895</f>
        <v>77447.739999999991</v>
      </c>
      <c r="N7895" s="7" t="str">
        <f>CONCATENATE("https://venda-imoveis.caixa.gov.br/sistema/detalhe-imovel.asp?hdnOrigem=index&amp;hdnimovel=",A7895)</f>
        <v>https://venda-imoveis.caixa.gov.br/sistema/detalhe-imovel.asp?hdnOrigem=index&amp;hdnimovel=8555537319118</v>
      </c>
      <c r="O7895" s="9" t="str">
        <f>LEFT(J7895,SEARCH(",",J7895)-1)</f>
        <v>Apartamento</v>
      </c>
    </row>
    <row r="7896" spans="1:15" x14ac:dyDescent="0.25">
      <c r="A7896">
        <v>8787703452154</v>
      </c>
      <c r="B7896" t="s">
        <v>0</v>
      </c>
      <c r="C7896" t="s">
        <v>2668</v>
      </c>
      <c r="D7896" t="s">
        <v>2685</v>
      </c>
      <c r="E7896" t="s">
        <v>2738</v>
      </c>
      <c r="F7896" s="1">
        <v>42208.01</v>
      </c>
      <c r="G7896" s="1">
        <v>116000</v>
      </c>
      <c r="H7896" t="s">
        <v>1317</v>
      </c>
      <c r="I7896" t="s">
        <v>5</v>
      </c>
      <c r="J7896" t="s">
        <v>2687</v>
      </c>
      <c r="K7896" t="s">
        <v>7</v>
      </c>
      <c r="L7896" s="12">
        <v>46108</v>
      </c>
      <c r="M7896" s="5">
        <f>G7896-F7896</f>
        <v>73791.989999999991</v>
      </c>
      <c r="N7896" s="7" t="str">
        <f>CONCATENATE("https://venda-imoveis.caixa.gov.br/sistema/detalhe-imovel.asp?hdnOrigem=index&amp;hdnimovel=",A7896)</f>
        <v>https://venda-imoveis.caixa.gov.br/sistema/detalhe-imovel.asp?hdnOrigem=index&amp;hdnimovel=8787703452154</v>
      </c>
      <c r="O7896" s="9" t="str">
        <f>LEFT(J7896,SEARCH(",",J7896)-1)</f>
        <v>Apartamento</v>
      </c>
    </row>
    <row r="7897" spans="1:15" x14ac:dyDescent="0.25">
      <c r="A7897">
        <v>8555531038001</v>
      </c>
      <c r="B7897" t="s">
        <v>0</v>
      </c>
      <c r="C7897" t="s">
        <v>3717</v>
      </c>
      <c r="D7897" t="s">
        <v>3859</v>
      </c>
      <c r="E7897" t="s">
        <v>4041</v>
      </c>
      <c r="F7897" s="1">
        <v>43663.45</v>
      </c>
      <c r="G7897" s="1">
        <v>120000</v>
      </c>
      <c r="H7897" t="s">
        <v>1317</v>
      </c>
      <c r="I7897" t="s">
        <v>5</v>
      </c>
      <c r="J7897" t="s">
        <v>4042</v>
      </c>
      <c r="K7897" t="s">
        <v>7</v>
      </c>
      <c r="L7897" s="12">
        <v>46108</v>
      </c>
      <c r="M7897" s="5">
        <f>G7897-F7897</f>
        <v>76336.55</v>
      </c>
      <c r="N7897" s="7" t="str">
        <f>CONCATENATE("https://venda-imoveis.caixa.gov.br/sistema/detalhe-imovel.asp?hdnOrigem=index&amp;hdnimovel=",A7897)</f>
        <v>https://venda-imoveis.caixa.gov.br/sistema/detalhe-imovel.asp?hdnOrigem=index&amp;hdnimovel=8555531038001</v>
      </c>
      <c r="O7897" s="9" t="str">
        <f>LEFT(J7897,SEARCH(",",J7897)-1)</f>
        <v>Casa</v>
      </c>
    </row>
    <row r="7898" spans="1:15" x14ac:dyDescent="0.25">
      <c r="A7898">
        <v>8555533364054</v>
      </c>
      <c r="B7898" t="s">
        <v>0</v>
      </c>
      <c r="C7898" t="s">
        <v>5724</v>
      </c>
      <c r="D7898" t="s">
        <v>1102</v>
      </c>
      <c r="E7898" t="s">
        <v>6206</v>
      </c>
      <c r="F7898" s="1">
        <v>44755.040000000001</v>
      </c>
      <c r="G7898" s="1">
        <v>123000</v>
      </c>
      <c r="H7898" t="s">
        <v>1317</v>
      </c>
      <c r="I7898" t="s">
        <v>5</v>
      </c>
      <c r="J7898" t="s">
        <v>6174</v>
      </c>
      <c r="K7898" t="s">
        <v>7</v>
      </c>
      <c r="L7898" s="12">
        <v>46108</v>
      </c>
      <c r="M7898" s="5">
        <f>G7898-F7898</f>
        <v>78244.959999999992</v>
      </c>
      <c r="N7898" s="7" t="str">
        <f>CONCATENATE("https://venda-imoveis.caixa.gov.br/sistema/detalhe-imovel.asp?hdnOrigem=index&amp;hdnimovel=",A7898)</f>
        <v>https://venda-imoveis.caixa.gov.br/sistema/detalhe-imovel.asp?hdnOrigem=index&amp;hdnimovel=8555533364054</v>
      </c>
      <c r="O7898" s="9" t="str">
        <f>LEFT(J7898,SEARCH(",",J7898)-1)</f>
        <v>Apartamento</v>
      </c>
    </row>
    <row r="7899" spans="1:15" x14ac:dyDescent="0.25">
      <c r="A7899">
        <v>8555519646854</v>
      </c>
      <c r="B7899" t="s">
        <v>0</v>
      </c>
      <c r="C7899" t="s">
        <v>15754</v>
      </c>
      <c r="D7899" t="s">
        <v>15768</v>
      </c>
      <c r="E7899" t="s">
        <v>15769</v>
      </c>
      <c r="F7899" s="1">
        <v>37088.239999999998</v>
      </c>
      <c r="G7899" s="1">
        <v>102000</v>
      </c>
      <c r="H7899" t="s">
        <v>15770</v>
      </c>
      <c r="I7899" t="s">
        <v>5</v>
      </c>
      <c r="J7899" t="s">
        <v>15771</v>
      </c>
      <c r="K7899" t="s">
        <v>7</v>
      </c>
      <c r="L7899" s="12">
        <v>46108</v>
      </c>
      <c r="M7899" s="5">
        <f>G7899-F7899</f>
        <v>64911.76</v>
      </c>
      <c r="N7899" s="7" t="str">
        <f>CONCATENATE("https://venda-imoveis.caixa.gov.br/sistema/detalhe-imovel.asp?hdnOrigem=index&amp;hdnimovel=",A7899)</f>
        <v>https://venda-imoveis.caixa.gov.br/sistema/detalhe-imovel.asp?hdnOrigem=index&amp;hdnimovel=8555519646854</v>
      </c>
      <c r="O7899" s="9" t="str">
        <f>LEFT(J7899,SEARCH(",",J7899)-1)</f>
        <v>Apartamento</v>
      </c>
    </row>
    <row r="7900" spans="1:15" x14ac:dyDescent="0.25">
      <c r="A7900">
        <v>8555537849052</v>
      </c>
      <c r="B7900" t="s">
        <v>0</v>
      </c>
      <c r="C7900" t="s">
        <v>5568</v>
      </c>
      <c r="D7900" t="s">
        <v>5571</v>
      </c>
      <c r="E7900" t="s">
        <v>5572</v>
      </c>
      <c r="F7900" s="1">
        <v>50846.06</v>
      </c>
      <c r="G7900" s="1">
        <v>140000</v>
      </c>
      <c r="H7900" t="s">
        <v>5573</v>
      </c>
      <c r="I7900" t="s">
        <v>5</v>
      </c>
      <c r="J7900" t="s">
        <v>5570</v>
      </c>
      <c r="K7900" t="s">
        <v>7</v>
      </c>
      <c r="L7900" s="12">
        <v>46108</v>
      </c>
      <c r="M7900" s="5">
        <f>G7900-F7900</f>
        <v>89153.94</v>
      </c>
      <c r="N7900" s="7" t="str">
        <f>CONCATENATE("https://venda-imoveis.caixa.gov.br/sistema/detalhe-imovel.asp?hdnOrigem=index&amp;hdnimovel=",A7900)</f>
        <v>https://venda-imoveis.caixa.gov.br/sistema/detalhe-imovel.asp?hdnOrigem=index&amp;hdnimovel=8555537849052</v>
      </c>
      <c r="O7900" s="9" t="str">
        <f>LEFT(J7900,SEARCH(",",J7900)-1)</f>
        <v>Apartamento</v>
      </c>
    </row>
    <row r="7901" spans="1:15" x14ac:dyDescent="0.25">
      <c r="A7901">
        <v>8787713399990</v>
      </c>
      <c r="B7901" t="s">
        <v>0</v>
      </c>
      <c r="C7901" t="s">
        <v>5724</v>
      </c>
      <c r="D7901" t="s">
        <v>6057</v>
      </c>
      <c r="E7901" t="s">
        <v>6202</v>
      </c>
      <c r="F7901" s="1">
        <v>53751.55</v>
      </c>
      <c r="G7901" s="1">
        <v>148000</v>
      </c>
      <c r="H7901" t="s">
        <v>5573</v>
      </c>
      <c r="I7901" t="s">
        <v>5</v>
      </c>
      <c r="J7901" t="s">
        <v>6030</v>
      </c>
      <c r="K7901" t="s">
        <v>7</v>
      </c>
      <c r="L7901" s="12">
        <v>46108</v>
      </c>
      <c r="M7901" s="5">
        <f>G7901-F7901</f>
        <v>94248.45</v>
      </c>
      <c r="N7901" s="7" t="str">
        <f>CONCATENATE("https://venda-imoveis.caixa.gov.br/sistema/detalhe-imovel.asp?hdnOrigem=index&amp;hdnimovel=",A7901)</f>
        <v>https://venda-imoveis.caixa.gov.br/sistema/detalhe-imovel.asp?hdnOrigem=index&amp;hdnimovel=8787713399990</v>
      </c>
      <c r="O7901" s="9" t="str">
        <f>LEFT(J7901,SEARCH(",",J7901)-1)</f>
        <v>Apartamento</v>
      </c>
    </row>
    <row r="7902" spans="1:15" x14ac:dyDescent="0.25">
      <c r="A7902">
        <v>8787701053457</v>
      </c>
      <c r="B7902" t="s">
        <v>0</v>
      </c>
      <c r="C7902" t="s">
        <v>5724</v>
      </c>
      <c r="D7902" t="s">
        <v>1102</v>
      </c>
      <c r="E7902" t="s">
        <v>6203</v>
      </c>
      <c r="F7902" s="1">
        <v>54477.93</v>
      </c>
      <c r="G7902" s="1">
        <v>150000</v>
      </c>
      <c r="H7902" t="s">
        <v>5573</v>
      </c>
      <c r="I7902" t="s">
        <v>5</v>
      </c>
      <c r="J7902" t="s">
        <v>5847</v>
      </c>
      <c r="K7902" t="s">
        <v>7</v>
      </c>
      <c r="L7902" s="12">
        <v>46108</v>
      </c>
      <c r="M7902" s="5">
        <f>G7902-F7902</f>
        <v>95522.07</v>
      </c>
      <c r="N7902" s="7" t="str">
        <f>CONCATENATE("https://venda-imoveis.caixa.gov.br/sistema/detalhe-imovel.asp?hdnOrigem=index&amp;hdnimovel=",A7902)</f>
        <v>https://venda-imoveis.caixa.gov.br/sistema/detalhe-imovel.asp?hdnOrigem=index&amp;hdnimovel=8787701053457</v>
      </c>
      <c r="O7902" s="9" t="str">
        <f>LEFT(J7902,SEARCH(",",J7902)-1)</f>
        <v>Apartamento</v>
      </c>
    </row>
    <row r="7903" spans="1:15" x14ac:dyDescent="0.25">
      <c r="A7903">
        <v>8444409565866</v>
      </c>
      <c r="B7903" t="s">
        <v>0</v>
      </c>
      <c r="C7903" t="s">
        <v>11389</v>
      </c>
      <c r="D7903" t="s">
        <v>11883</v>
      </c>
      <c r="E7903" t="s">
        <v>12688</v>
      </c>
      <c r="F7903" s="1">
        <v>53751.55</v>
      </c>
      <c r="G7903" s="1">
        <v>148000</v>
      </c>
      <c r="H7903" t="s">
        <v>5573</v>
      </c>
      <c r="I7903" t="s">
        <v>5</v>
      </c>
      <c r="J7903" t="s">
        <v>12689</v>
      </c>
      <c r="K7903" t="s">
        <v>7</v>
      </c>
      <c r="L7903" s="12">
        <v>46108</v>
      </c>
      <c r="M7903" s="5">
        <f>G7903-F7903</f>
        <v>94248.45</v>
      </c>
      <c r="N7903" s="7" t="str">
        <f>CONCATENATE("https://venda-imoveis.caixa.gov.br/sistema/detalhe-imovel.asp?hdnOrigem=index&amp;hdnimovel=",A7903)</f>
        <v>https://venda-imoveis.caixa.gov.br/sistema/detalhe-imovel.asp?hdnOrigem=index&amp;hdnimovel=8444409565866</v>
      </c>
      <c r="O7903" s="9" t="str">
        <f>LEFT(J7903,SEARCH(",",J7903)-1)</f>
        <v>Apartamento</v>
      </c>
    </row>
    <row r="7904" spans="1:15" x14ac:dyDescent="0.25">
      <c r="A7904">
        <v>8787700943319</v>
      </c>
      <c r="B7904" t="s">
        <v>0</v>
      </c>
      <c r="C7904" t="s">
        <v>11389</v>
      </c>
      <c r="D7904" t="s">
        <v>9062</v>
      </c>
      <c r="E7904" t="s">
        <v>12690</v>
      </c>
      <c r="F7904" s="1">
        <v>54477.93</v>
      </c>
      <c r="G7904" s="1">
        <v>150000</v>
      </c>
      <c r="H7904" t="s">
        <v>5573</v>
      </c>
      <c r="I7904" t="s">
        <v>5</v>
      </c>
      <c r="J7904" t="s">
        <v>12691</v>
      </c>
      <c r="K7904" t="s">
        <v>7</v>
      </c>
      <c r="L7904" s="12">
        <v>46108</v>
      </c>
      <c r="M7904" s="5">
        <f>G7904-F7904</f>
        <v>95522.07</v>
      </c>
      <c r="N7904" s="7" t="str">
        <f>CONCATENATE("https://venda-imoveis.caixa.gov.br/sistema/detalhe-imovel.asp?hdnOrigem=index&amp;hdnimovel=",A7904)</f>
        <v>https://venda-imoveis.caixa.gov.br/sistema/detalhe-imovel.asp?hdnOrigem=index&amp;hdnimovel=8787700943319</v>
      </c>
      <c r="O7904" s="9" t="str">
        <f>LEFT(J7904,SEARCH(",",J7904)-1)</f>
        <v>Apartamento</v>
      </c>
    </row>
    <row r="7905" spans="1:15" x14ac:dyDescent="0.25">
      <c r="A7905">
        <v>8555531920529</v>
      </c>
      <c r="B7905" t="s">
        <v>0</v>
      </c>
      <c r="C7905" t="s">
        <v>5724</v>
      </c>
      <c r="D7905" t="s">
        <v>5845</v>
      </c>
      <c r="E7905" t="s">
        <v>6204</v>
      </c>
      <c r="F7905" s="1">
        <v>54114.74</v>
      </c>
      <c r="G7905" s="1">
        <v>149000</v>
      </c>
      <c r="H7905" t="s">
        <v>5573</v>
      </c>
      <c r="I7905" t="s">
        <v>5</v>
      </c>
      <c r="J7905" t="s">
        <v>6205</v>
      </c>
      <c r="K7905" t="s">
        <v>12</v>
      </c>
      <c r="L7905" s="12">
        <v>46108</v>
      </c>
      <c r="M7905" s="5">
        <f>G7905-F7905</f>
        <v>94885.260000000009</v>
      </c>
      <c r="N7905" s="7" t="str">
        <f>CONCATENATE("https://venda-imoveis.caixa.gov.br/sistema/detalhe-imovel.asp?hdnOrigem=index&amp;hdnimovel=",A7905)</f>
        <v>https://venda-imoveis.caixa.gov.br/sistema/detalhe-imovel.asp?hdnOrigem=index&amp;hdnimovel=8555531920529</v>
      </c>
      <c r="O7905" s="9" t="str">
        <f>LEFT(J7905,SEARCH(",",J7905)-1)</f>
        <v>Apartamento</v>
      </c>
    </row>
    <row r="7906" spans="1:15" x14ac:dyDescent="0.25">
      <c r="A7906">
        <v>8444410324648</v>
      </c>
      <c r="B7906" t="s">
        <v>0</v>
      </c>
      <c r="C7906" t="s">
        <v>11389</v>
      </c>
      <c r="D7906" t="s">
        <v>11627</v>
      </c>
      <c r="E7906" t="s">
        <v>12685</v>
      </c>
      <c r="F7906" s="1">
        <v>37710.11</v>
      </c>
      <c r="G7906" s="1">
        <v>104000</v>
      </c>
      <c r="H7906" t="s">
        <v>12686</v>
      </c>
      <c r="I7906" t="s">
        <v>5</v>
      </c>
      <c r="J7906" t="s">
        <v>12687</v>
      </c>
      <c r="K7906" t="s">
        <v>7</v>
      </c>
      <c r="L7906" s="12">
        <v>46108</v>
      </c>
      <c r="M7906" s="5">
        <f>G7906-F7906</f>
        <v>66289.89</v>
      </c>
      <c r="N7906" s="7" t="str">
        <f>CONCATENATE("https://venda-imoveis.caixa.gov.br/sistema/detalhe-imovel.asp?hdnOrigem=index&amp;hdnimovel=",A7906)</f>
        <v>https://venda-imoveis.caixa.gov.br/sistema/detalhe-imovel.asp?hdnOrigem=index&amp;hdnimovel=8444410324648</v>
      </c>
      <c r="O7906" s="9" t="str">
        <f>LEFT(J7906,SEARCH(",",J7906)-1)</f>
        <v>Casa</v>
      </c>
    </row>
    <row r="7907" spans="1:15" x14ac:dyDescent="0.25">
      <c r="A7907">
        <v>8444409595749</v>
      </c>
      <c r="B7907" t="s">
        <v>0</v>
      </c>
      <c r="C7907" t="s">
        <v>2668</v>
      </c>
      <c r="D7907" t="s">
        <v>2709</v>
      </c>
      <c r="E7907" t="s">
        <v>2735</v>
      </c>
      <c r="F7907" s="1">
        <v>55759.98</v>
      </c>
      <c r="G7907" s="1">
        <v>154000</v>
      </c>
      <c r="H7907" t="s">
        <v>2736</v>
      </c>
      <c r="I7907" t="s">
        <v>5</v>
      </c>
      <c r="J7907" t="s">
        <v>2737</v>
      </c>
      <c r="K7907" t="s">
        <v>7</v>
      </c>
      <c r="L7907" s="12">
        <v>46108</v>
      </c>
      <c r="M7907" s="5">
        <f>G7907-F7907</f>
        <v>98240.01999999999</v>
      </c>
      <c r="N7907" s="7" t="str">
        <f>CONCATENATE("https://venda-imoveis.caixa.gov.br/sistema/detalhe-imovel.asp?hdnOrigem=index&amp;hdnimovel=",A7907)</f>
        <v>https://venda-imoveis.caixa.gov.br/sistema/detalhe-imovel.asp?hdnOrigem=index&amp;hdnimovel=8444409595749</v>
      </c>
      <c r="O7907" s="9" t="str">
        <f>LEFT(J7907,SEARCH(",",J7907)-1)</f>
        <v>Casa</v>
      </c>
    </row>
    <row r="7908" spans="1:15" x14ac:dyDescent="0.25">
      <c r="A7908">
        <v>1444403016455</v>
      </c>
      <c r="B7908" t="s">
        <v>0</v>
      </c>
      <c r="C7908" t="s">
        <v>3479</v>
      </c>
      <c r="D7908" t="s">
        <v>3487</v>
      </c>
      <c r="E7908" t="s">
        <v>3488</v>
      </c>
      <c r="F7908" s="1">
        <v>124200.42</v>
      </c>
      <c r="G7908" s="1">
        <v>343035.54</v>
      </c>
      <c r="H7908" t="s">
        <v>2736</v>
      </c>
      <c r="I7908" t="s">
        <v>5</v>
      </c>
      <c r="J7908" t="s">
        <v>3489</v>
      </c>
      <c r="K7908" t="s">
        <v>7</v>
      </c>
      <c r="L7908" s="12">
        <v>46108</v>
      </c>
      <c r="M7908" s="5">
        <f>G7908-F7908</f>
        <v>218835.12</v>
      </c>
      <c r="N7908" s="7" t="str">
        <f>CONCATENATE("https://venda-imoveis.caixa.gov.br/sistema/detalhe-imovel.asp?hdnOrigem=index&amp;hdnimovel=",A7908)</f>
        <v>https://venda-imoveis.caixa.gov.br/sistema/detalhe-imovel.asp?hdnOrigem=index&amp;hdnimovel=1444403016455</v>
      </c>
      <c r="O7908" s="9" t="str">
        <f>LEFT(J7908,SEARCH(",",J7908)-1)</f>
        <v>Casa</v>
      </c>
    </row>
    <row r="7909" spans="1:15" x14ac:dyDescent="0.25">
      <c r="A7909">
        <v>8444413512704</v>
      </c>
      <c r="B7909" t="s">
        <v>0</v>
      </c>
      <c r="C7909" t="s">
        <v>11389</v>
      </c>
      <c r="D7909" t="s">
        <v>11477</v>
      </c>
      <c r="E7909" t="s">
        <v>12678</v>
      </c>
      <c r="F7909" s="1">
        <v>71601.740000000005</v>
      </c>
      <c r="G7909" s="1">
        <v>198000</v>
      </c>
      <c r="H7909" t="s">
        <v>12679</v>
      </c>
      <c r="I7909" t="s">
        <v>5</v>
      </c>
      <c r="J7909" t="s">
        <v>12680</v>
      </c>
      <c r="K7909" t="s">
        <v>7</v>
      </c>
      <c r="L7909" s="12">
        <v>46108</v>
      </c>
      <c r="M7909" s="5">
        <f>G7909-F7909</f>
        <v>126398.26</v>
      </c>
      <c r="N7909" s="7" t="str">
        <f>CONCATENATE("https://venda-imoveis.caixa.gov.br/sistema/detalhe-imovel.asp?hdnOrigem=index&amp;hdnimovel=",A7909)</f>
        <v>https://venda-imoveis.caixa.gov.br/sistema/detalhe-imovel.asp?hdnOrigem=index&amp;hdnimovel=8444413512704</v>
      </c>
      <c r="O7909" s="9" t="str">
        <f>LEFT(J7909,SEARCH(",",J7909)-1)</f>
        <v>Casa</v>
      </c>
    </row>
    <row r="7910" spans="1:15" x14ac:dyDescent="0.25">
      <c r="A7910">
        <v>8444415405611</v>
      </c>
      <c r="B7910" t="s">
        <v>0</v>
      </c>
      <c r="C7910" t="s">
        <v>11389</v>
      </c>
      <c r="D7910" t="s">
        <v>12169</v>
      </c>
      <c r="E7910" t="s">
        <v>12681</v>
      </c>
      <c r="F7910" s="1">
        <v>67262.240000000005</v>
      </c>
      <c r="G7910" s="1">
        <v>186000</v>
      </c>
      <c r="H7910" t="s">
        <v>12679</v>
      </c>
      <c r="I7910" t="s">
        <v>5</v>
      </c>
      <c r="J7910" t="s">
        <v>12682</v>
      </c>
      <c r="K7910" t="s">
        <v>7</v>
      </c>
      <c r="L7910" s="12">
        <v>46108</v>
      </c>
      <c r="M7910" s="5">
        <f>G7910-F7910</f>
        <v>118737.76</v>
      </c>
      <c r="N7910" s="7" t="str">
        <f>CONCATENATE("https://venda-imoveis.caixa.gov.br/sistema/detalhe-imovel.asp?hdnOrigem=index&amp;hdnimovel=",A7910)</f>
        <v>https://venda-imoveis.caixa.gov.br/sistema/detalhe-imovel.asp?hdnOrigem=index&amp;hdnimovel=8444415405611</v>
      </c>
      <c r="O7910" s="9" t="str">
        <f>LEFT(J7910,SEARCH(",",J7910)-1)</f>
        <v>Casa</v>
      </c>
    </row>
    <row r="7911" spans="1:15" x14ac:dyDescent="0.25">
      <c r="A7911">
        <v>8444421044927</v>
      </c>
      <c r="B7911" t="s">
        <v>0</v>
      </c>
      <c r="C7911" t="s">
        <v>11389</v>
      </c>
      <c r="D7911" t="s">
        <v>11497</v>
      </c>
      <c r="E7911" t="s">
        <v>12683</v>
      </c>
      <c r="F7911" s="1">
        <v>66542.259999999995</v>
      </c>
      <c r="G7911" s="1">
        <v>184009.04</v>
      </c>
      <c r="H7911" t="s">
        <v>12679</v>
      </c>
      <c r="I7911" t="s">
        <v>5</v>
      </c>
      <c r="J7911" t="s">
        <v>12684</v>
      </c>
      <c r="K7911" t="s">
        <v>7</v>
      </c>
      <c r="L7911" s="12">
        <v>46108</v>
      </c>
      <c r="M7911" s="5">
        <f>G7911-F7911</f>
        <v>117466.78000000001</v>
      </c>
      <c r="N7911" s="7" t="str">
        <f>CONCATENATE("https://venda-imoveis.caixa.gov.br/sistema/detalhe-imovel.asp?hdnOrigem=index&amp;hdnimovel=",A7911)</f>
        <v>https://venda-imoveis.caixa.gov.br/sistema/detalhe-imovel.asp?hdnOrigem=index&amp;hdnimovel=8444421044927</v>
      </c>
      <c r="O7911" s="9" t="str">
        <f>LEFT(J7911,SEARCH(",",J7911)-1)</f>
        <v>Casa</v>
      </c>
    </row>
    <row r="7912" spans="1:15" x14ac:dyDescent="0.25">
      <c r="A7912">
        <v>8555530369047</v>
      </c>
      <c r="B7912" t="s">
        <v>0</v>
      </c>
      <c r="C7912" t="s">
        <v>3717</v>
      </c>
      <c r="D7912" t="s">
        <v>1596</v>
      </c>
      <c r="E7912" t="s">
        <v>4038</v>
      </c>
      <c r="F7912" s="1">
        <v>47050.32</v>
      </c>
      <c r="G7912" s="1">
        <v>131000</v>
      </c>
      <c r="H7912" t="s">
        <v>4039</v>
      </c>
      <c r="I7912" t="s">
        <v>5</v>
      </c>
      <c r="J7912" t="s">
        <v>4040</v>
      </c>
      <c r="K7912" t="s">
        <v>7</v>
      </c>
      <c r="L7912" s="12">
        <v>46108</v>
      </c>
      <c r="M7912" s="5">
        <f>G7912-F7912</f>
        <v>83949.68</v>
      </c>
      <c r="N7912" s="7" t="str">
        <f>CONCATENATE("https://venda-imoveis.caixa.gov.br/sistema/detalhe-imovel.asp?hdnOrigem=index&amp;hdnimovel=",A7912)</f>
        <v>https://venda-imoveis.caixa.gov.br/sistema/detalhe-imovel.asp?hdnOrigem=index&amp;hdnimovel=8555530369047</v>
      </c>
      <c r="O7912" s="9" t="str">
        <f>LEFT(J7912,SEARCH(",",J7912)-1)</f>
        <v>Casa</v>
      </c>
    </row>
    <row r="7913" spans="1:15" x14ac:dyDescent="0.25">
      <c r="A7913">
        <v>8787702814524</v>
      </c>
      <c r="B7913" t="s">
        <v>0</v>
      </c>
      <c r="C7913" t="s">
        <v>5724</v>
      </c>
      <c r="D7913" t="s">
        <v>5859</v>
      </c>
      <c r="E7913" t="s">
        <v>6198</v>
      </c>
      <c r="F7913" s="1">
        <v>46691.15</v>
      </c>
      <c r="G7913" s="1">
        <v>130000</v>
      </c>
      <c r="H7913" t="s">
        <v>4039</v>
      </c>
      <c r="I7913" t="s">
        <v>5</v>
      </c>
      <c r="J7913" t="s">
        <v>6199</v>
      </c>
      <c r="K7913" t="s">
        <v>7</v>
      </c>
      <c r="L7913" s="12">
        <v>46108</v>
      </c>
      <c r="M7913" s="5">
        <f>G7913-F7913</f>
        <v>83308.850000000006</v>
      </c>
      <c r="N7913" s="7" t="str">
        <f>CONCATENATE("https://venda-imoveis.caixa.gov.br/sistema/detalhe-imovel.asp?hdnOrigem=index&amp;hdnimovel=",A7913)</f>
        <v>https://venda-imoveis.caixa.gov.br/sistema/detalhe-imovel.asp?hdnOrigem=index&amp;hdnimovel=8787702814524</v>
      </c>
      <c r="O7913" s="9" t="str">
        <f>LEFT(J7913,SEARCH(",",J7913)-1)</f>
        <v>Apartamento</v>
      </c>
    </row>
    <row r="7914" spans="1:15" x14ac:dyDescent="0.25">
      <c r="A7914">
        <v>8787706205654</v>
      </c>
      <c r="B7914" t="s">
        <v>0</v>
      </c>
      <c r="C7914" t="s">
        <v>5724</v>
      </c>
      <c r="D7914" t="s">
        <v>5859</v>
      </c>
      <c r="E7914" t="s">
        <v>6200</v>
      </c>
      <c r="F7914" s="1">
        <v>47409.48</v>
      </c>
      <c r="G7914" s="1">
        <v>132000</v>
      </c>
      <c r="H7914" t="s">
        <v>4039</v>
      </c>
      <c r="I7914" t="s">
        <v>5</v>
      </c>
      <c r="J7914" t="s">
        <v>5916</v>
      </c>
      <c r="K7914" t="s">
        <v>7</v>
      </c>
      <c r="L7914" s="12">
        <v>46108</v>
      </c>
      <c r="M7914" s="5">
        <f>G7914-F7914</f>
        <v>84590.51999999999</v>
      </c>
      <c r="N7914" s="7" t="str">
        <f>CONCATENATE("https://venda-imoveis.caixa.gov.br/sistema/detalhe-imovel.asp?hdnOrigem=index&amp;hdnimovel=",A7914)</f>
        <v>https://venda-imoveis.caixa.gov.br/sistema/detalhe-imovel.asp?hdnOrigem=index&amp;hdnimovel=8787706205654</v>
      </c>
      <c r="O7914" s="9" t="str">
        <f>LEFT(J7914,SEARCH(",",J7914)-1)</f>
        <v>Apartamento</v>
      </c>
    </row>
    <row r="7915" spans="1:15" x14ac:dyDescent="0.25">
      <c r="A7915">
        <v>8555538726442</v>
      </c>
      <c r="B7915" t="s">
        <v>0</v>
      </c>
      <c r="C7915" t="s">
        <v>5724</v>
      </c>
      <c r="D7915" t="s">
        <v>5760</v>
      </c>
      <c r="E7915" t="s">
        <v>6201</v>
      </c>
      <c r="F7915" s="1">
        <v>48846.13</v>
      </c>
      <c r="G7915" s="1">
        <v>136000</v>
      </c>
      <c r="H7915" t="s">
        <v>4039</v>
      </c>
      <c r="I7915" t="s">
        <v>5</v>
      </c>
      <c r="J7915" t="s">
        <v>6146</v>
      </c>
      <c r="K7915" t="s">
        <v>7</v>
      </c>
      <c r="L7915" s="12">
        <v>46108</v>
      </c>
      <c r="M7915" s="5">
        <f>G7915-F7915</f>
        <v>87153.87</v>
      </c>
      <c r="N7915" s="7" t="str">
        <f>CONCATENATE("https://venda-imoveis.caixa.gov.br/sistema/detalhe-imovel.asp?hdnOrigem=index&amp;hdnimovel=",A7915)</f>
        <v>https://venda-imoveis.caixa.gov.br/sistema/detalhe-imovel.asp?hdnOrigem=index&amp;hdnimovel=8555538726442</v>
      </c>
      <c r="O7915" s="9" t="str">
        <f>LEFT(J7915,SEARCH(",",J7915)-1)</f>
        <v>Apartamento</v>
      </c>
    </row>
    <row r="7916" spans="1:15" x14ac:dyDescent="0.25">
      <c r="A7916">
        <v>8787706915660</v>
      </c>
      <c r="B7916" t="s">
        <v>0</v>
      </c>
      <c r="C7916" t="s">
        <v>5724</v>
      </c>
      <c r="D7916" t="s">
        <v>6047</v>
      </c>
      <c r="E7916" t="s">
        <v>6196</v>
      </c>
      <c r="F7916" s="1">
        <v>62798.6</v>
      </c>
      <c r="G7916" s="1">
        <v>175000</v>
      </c>
      <c r="H7916" t="s">
        <v>6197</v>
      </c>
      <c r="I7916" t="s">
        <v>5</v>
      </c>
      <c r="J7916" t="s">
        <v>6130</v>
      </c>
      <c r="K7916" t="s">
        <v>12</v>
      </c>
      <c r="L7916" s="12">
        <v>46108</v>
      </c>
      <c r="M7916" s="5">
        <f>G7916-F7916</f>
        <v>112201.4</v>
      </c>
      <c r="N7916" s="7" t="str">
        <f>CONCATENATE("https://venda-imoveis.caixa.gov.br/sistema/detalhe-imovel.asp?hdnOrigem=index&amp;hdnimovel=",A7916)</f>
        <v>https://venda-imoveis.caixa.gov.br/sistema/detalhe-imovel.asp?hdnOrigem=index&amp;hdnimovel=8787706915660</v>
      </c>
      <c r="O7916" s="9" t="str">
        <f>LEFT(J7916,SEARCH(",",J7916)-1)</f>
        <v>Apartamento</v>
      </c>
    </row>
    <row r="7917" spans="1:15" x14ac:dyDescent="0.25">
      <c r="A7917">
        <v>8444410038424</v>
      </c>
      <c r="B7917" t="s">
        <v>0</v>
      </c>
      <c r="C7917" t="s">
        <v>11389</v>
      </c>
      <c r="D7917" t="s">
        <v>11393</v>
      </c>
      <c r="E7917" t="s">
        <v>12675</v>
      </c>
      <c r="F7917" s="1">
        <v>67688.320000000007</v>
      </c>
      <c r="G7917" s="1">
        <v>189000</v>
      </c>
      <c r="H7917" t="s">
        <v>12676</v>
      </c>
      <c r="I7917" t="s">
        <v>5</v>
      </c>
      <c r="J7917" t="s">
        <v>12677</v>
      </c>
      <c r="K7917" t="s">
        <v>7</v>
      </c>
      <c r="L7917" s="12">
        <v>46108</v>
      </c>
      <c r="M7917" s="5">
        <f>G7917-F7917</f>
        <v>121311.67999999999</v>
      </c>
      <c r="N7917" s="7" t="str">
        <f>CONCATENATE("https://venda-imoveis.caixa.gov.br/sistema/detalhe-imovel.asp?hdnOrigem=index&amp;hdnimovel=",A7917)</f>
        <v>https://venda-imoveis.caixa.gov.br/sistema/detalhe-imovel.asp?hdnOrigem=index&amp;hdnimovel=8444410038424</v>
      </c>
      <c r="O7917" s="9" t="str">
        <f>LEFT(J7917,SEARCH(",",J7917)-1)</f>
        <v>Casa</v>
      </c>
    </row>
    <row r="7918" spans="1:15" x14ac:dyDescent="0.25">
      <c r="A7918">
        <v>8787701652113</v>
      </c>
      <c r="B7918" t="s">
        <v>0</v>
      </c>
      <c r="C7918" t="s">
        <v>1529</v>
      </c>
      <c r="D7918" t="s">
        <v>1537</v>
      </c>
      <c r="E7918" t="s">
        <v>1662</v>
      </c>
      <c r="F7918" s="1">
        <v>43002.79</v>
      </c>
      <c r="G7918" s="1">
        <v>120100</v>
      </c>
      <c r="H7918" t="s">
        <v>1663</v>
      </c>
      <c r="I7918" t="s">
        <v>5</v>
      </c>
      <c r="J7918" t="s">
        <v>1556</v>
      </c>
      <c r="K7918" t="s">
        <v>7</v>
      </c>
      <c r="L7918" s="12">
        <v>46108</v>
      </c>
      <c r="M7918" s="5">
        <f>G7918-F7918</f>
        <v>77097.209999999992</v>
      </c>
      <c r="N7918" s="7" t="str">
        <f>CONCATENATE("https://venda-imoveis.caixa.gov.br/sistema/detalhe-imovel.asp?hdnOrigem=index&amp;hdnimovel=",A7918)</f>
        <v>https://venda-imoveis.caixa.gov.br/sistema/detalhe-imovel.asp?hdnOrigem=index&amp;hdnimovel=8787701652113</v>
      </c>
      <c r="O7918" s="9" t="str">
        <f>LEFT(J7918,SEARCH(",",J7918)-1)</f>
        <v>Apartamento</v>
      </c>
    </row>
    <row r="7919" spans="1:15" x14ac:dyDescent="0.25">
      <c r="A7919">
        <v>1444406436706</v>
      </c>
      <c r="B7919" t="s">
        <v>0</v>
      </c>
      <c r="C7919" t="s">
        <v>5724</v>
      </c>
      <c r="D7919" t="s">
        <v>5725</v>
      </c>
      <c r="E7919" t="s">
        <v>6193</v>
      </c>
      <c r="F7919" s="1">
        <v>48337.34</v>
      </c>
      <c r="G7919" s="1">
        <v>135000</v>
      </c>
      <c r="H7919" t="s">
        <v>1663</v>
      </c>
      <c r="I7919" t="s">
        <v>5</v>
      </c>
      <c r="J7919" t="s">
        <v>6194</v>
      </c>
      <c r="K7919" t="s">
        <v>7</v>
      </c>
      <c r="L7919" s="12">
        <v>46108</v>
      </c>
      <c r="M7919" s="5">
        <f>G7919-F7919</f>
        <v>86662.66</v>
      </c>
      <c r="N7919" s="7" t="str">
        <f>CONCATENATE("https://venda-imoveis.caixa.gov.br/sistema/detalhe-imovel.asp?hdnOrigem=index&amp;hdnimovel=",A7919)</f>
        <v>https://venda-imoveis.caixa.gov.br/sistema/detalhe-imovel.asp?hdnOrigem=index&amp;hdnimovel=1444406436706</v>
      </c>
      <c r="O7919" s="9" t="str">
        <f>LEFT(J7919,SEARCH(",",J7919)-1)</f>
        <v>Apartamento</v>
      </c>
    </row>
    <row r="7920" spans="1:15" x14ac:dyDescent="0.25">
      <c r="A7920">
        <v>8444409047830</v>
      </c>
      <c r="B7920" t="s">
        <v>0</v>
      </c>
      <c r="C7920" t="s">
        <v>5724</v>
      </c>
      <c r="D7920" t="s">
        <v>6087</v>
      </c>
      <c r="E7920" t="s">
        <v>6195</v>
      </c>
      <c r="F7920" s="1">
        <v>46189.01</v>
      </c>
      <c r="G7920" s="1">
        <v>129000</v>
      </c>
      <c r="H7920" t="s">
        <v>1663</v>
      </c>
      <c r="I7920" t="s">
        <v>5</v>
      </c>
      <c r="J7920" t="s">
        <v>3578</v>
      </c>
      <c r="K7920" t="s">
        <v>7</v>
      </c>
      <c r="L7920" s="12">
        <v>46108</v>
      </c>
      <c r="M7920" s="5">
        <f>G7920-F7920</f>
        <v>82810.989999999991</v>
      </c>
      <c r="N7920" s="7" t="str">
        <f>CONCATENATE("https://venda-imoveis.caixa.gov.br/sistema/detalhe-imovel.asp?hdnOrigem=index&amp;hdnimovel=",A7920)</f>
        <v>https://venda-imoveis.caixa.gov.br/sistema/detalhe-imovel.asp?hdnOrigem=index&amp;hdnimovel=8444409047830</v>
      </c>
      <c r="O7920" s="9" t="str">
        <f>LEFT(J7920,SEARCH(",",J7920)-1)</f>
        <v>Apartamento</v>
      </c>
    </row>
    <row r="7921" spans="1:15" x14ac:dyDescent="0.25">
      <c r="A7921">
        <v>8555524021883</v>
      </c>
      <c r="B7921" t="s">
        <v>0</v>
      </c>
      <c r="C7921" t="s">
        <v>3717</v>
      </c>
      <c r="D7921" t="s">
        <v>3859</v>
      </c>
      <c r="E7921" t="s">
        <v>4035</v>
      </c>
      <c r="F7921" s="1">
        <v>41917.94</v>
      </c>
      <c r="G7921" s="1">
        <v>118000</v>
      </c>
      <c r="H7921" t="s">
        <v>4036</v>
      </c>
      <c r="I7921" t="s">
        <v>5</v>
      </c>
      <c r="J7921" t="s">
        <v>4037</v>
      </c>
      <c r="K7921" t="s">
        <v>7</v>
      </c>
      <c r="L7921" s="12">
        <v>46108</v>
      </c>
      <c r="M7921" s="5">
        <f>G7921-F7921</f>
        <v>76082.06</v>
      </c>
      <c r="N7921" s="7" t="str">
        <f>CONCATENATE("https://venda-imoveis.caixa.gov.br/sistema/detalhe-imovel.asp?hdnOrigem=index&amp;hdnimovel=",A7921)</f>
        <v>https://venda-imoveis.caixa.gov.br/sistema/detalhe-imovel.asp?hdnOrigem=index&amp;hdnimovel=8555524021883</v>
      </c>
      <c r="O7921" s="9" t="str">
        <f>LEFT(J7921,SEARCH(",",J7921)-1)</f>
        <v>Casa</v>
      </c>
    </row>
    <row r="7922" spans="1:15" x14ac:dyDescent="0.25">
      <c r="A7922">
        <v>8444426829078</v>
      </c>
      <c r="B7922" t="s">
        <v>0</v>
      </c>
      <c r="C7922" t="s">
        <v>11389</v>
      </c>
      <c r="D7922" t="s">
        <v>2632</v>
      </c>
      <c r="E7922" t="s">
        <v>12673</v>
      </c>
      <c r="F7922" s="1">
        <v>43694.12</v>
      </c>
      <c r="G7922" s="1">
        <v>123000</v>
      </c>
      <c r="H7922" t="s">
        <v>4036</v>
      </c>
      <c r="I7922" t="s">
        <v>5</v>
      </c>
      <c r="J7922" t="s">
        <v>12674</v>
      </c>
      <c r="K7922" t="s">
        <v>7</v>
      </c>
      <c r="L7922" s="12">
        <v>46108</v>
      </c>
      <c r="M7922" s="5">
        <f>G7922-F7922</f>
        <v>79305.88</v>
      </c>
      <c r="N7922" s="7" t="str">
        <f>CONCATENATE("https://venda-imoveis.caixa.gov.br/sistema/detalhe-imovel.asp?hdnOrigem=index&amp;hdnimovel=",A7922)</f>
        <v>https://venda-imoveis.caixa.gov.br/sistema/detalhe-imovel.asp?hdnOrigem=index&amp;hdnimovel=8444426829078</v>
      </c>
      <c r="O7922" s="9" t="str">
        <f>LEFT(J7922,SEARCH(",",J7922)-1)</f>
        <v>Casa</v>
      </c>
    </row>
    <row r="7923" spans="1:15" x14ac:dyDescent="0.25">
      <c r="A7923">
        <v>8555528115335</v>
      </c>
      <c r="B7923" t="s">
        <v>0</v>
      </c>
      <c r="C7923" t="s">
        <v>5724</v>
      </c>
      <c r="D7923" t="s">
        <v>5760</v>
      </c>
      <c r="E7923" t="s">
        <v>6191</v>
      </c>
      <c r="F7923" s="1">
        <v>43942.78</v>
      </c>
      <c r="G7923" s="1">
        <v>123700</v>
      </c>
      <c r="H7923" t="s">
        <v>4036</v>
      </c>
      <c r="I7923" t="s">
        <v>5</v>
      </c>
      <c r="J7923" t="s">
        <v>6192</v>
      </c>
      <c r="K7923" t="s">
        <v>12</v>
      </c>
      <c r="L7923" s="12">
        <v>46108</v>
      </c>
      <c r="M7923" s="5">
        <f>G7923-F7923</f>
        <v>79757.22</v>
      </c>
      <c r="N7923" s="7" t="str">
        <f>CONCATENATE("https://venda-imoveis.caixa.gov.br/sistema/detalhe-imovel.asp?hdnOrigem=index&amp;hdnimovel=",A7923)</f>
        <v>https://venda-imoveis.caixa.gov.br/sistema/detalhe-imovel.asp?hdnOrigem=index&amp;hdnimovel=8555528115335</v>
      </c>
      <c r="O7923" s="9" t="str">
        <f>LEFT(J7923,SEARCH(",",J7923)-1)</f>
        <v>Apartamento</v>
      </c>
    </row>
    <row r="7924" spans="1:15" x14ac:dyDescent="0.25">
      <c r="A7924">
        <v>8444407147781</v>
      </c>
      <c r="B7924" t="s">
        <v>0</v>
      </c>
      <c r="C7924" t="s">
        <v>3717</v>
      </c>
      <c r="D7924" t="s">
        <v>3883</v>
      </c>
      <c r="E7924" t="s">
        <v>4032</v>
      </c>
      <c r="F7924" s="1">
        <v>56829.5</v>
      </c>
      <c r="G7924" s="1">
        <v>160293.68</v>
      </c>
      <c r="H7924" t="s">
        <v>4033</v>
      </c>
      <c r="I7924" t="s">
        <v>5</v>
      </c>
      <c r="J7924" t="s">
        <v>4034</v>
      </c>
      <c r="K7924" t="s">
        <v>7</v>
      </c>
      <c r="L7924" s="12">
        <v>46108</v>
      </c>
      <c r="M7924" s="5">
        <f>G7924-F7924</f>
        <v>103464.18</v>
      </c>
      <c r="N7924" s="7" t="str">
        <f>CONCATENATE("https://venda-imoveis.caixa.gov.br/sistema/detalhe-imovel.asp?hdnOrigem=index&amp;hdnimovel=",A7924)</f>
        <v>https://venda-imoveis.caixa.gov.br/sistema/detalhe-imovel.asp?hdnOrigem=index&amp;hdnimovel=8444407147781</v>
      </c>
      <c r="O7924" s="9" t="str">
        <f>LEFT(J7924,SEARCH(",",J7924)-1)</f>
        <v>Casa</v>
      </c>
    </row>
    <row r="7925" spans="1:15" x14ac:dyDescent="0.25">
      <c r="A7925">
        <v>8444409500551</v>
      </c>
      <c r="B7925" t="s">
        <v>0</v>
      </c>
      <c r="C7925" t="s">
        <v>11389</v>
      </c>
      <c r="D7925" t="s">
        <v>11438</v>
      </c>
      <c r="E7925" t="s">
        <v>12662</v>
      </c>
      <c r="F7925" s="1">
        <v>59561.65</v>
      </c>
      <c r="G7925" s="1">
        <v>168000</v>
      </c>
      <c r="H7925" t="s">
        <v>4033</v>
      </c>
      <c r="I7925" t="s">
        <v>5</v>
      </c>
      <c r="J7925" t="s">
        <v>12663</v>
      </c>
      <c r="K7925" t="s">
        <v>7</v>
      </c>
      <c r="L7925" s="12">
        <v>46108</v>
      </c>
      <c r="M7925" s="5">
        <f>G7925-F7925</f>
        <v>108438.35</v>
      </c>
      <c r="N7925" s="7" t="str">
        <f>CONCATENATE("https://venda-imoveis.caixa.gov.br/sistema/detalhe-imovel.asp?hdnOrigem=index&amp;hdnimovel=",A7925)</f>
        <v>https://venda-imoveis.caixa.gov.br/sistema/detalhe-imovel.asp?hdnOrigem=index&amp;hdnimovel=8444409500551</v>
      </c>
      <c r="O7925" s="9" t="str">
        <f>LEFT(J7925,SEARCH(",",J7925)-1)</f>
        <v>Casa</v>
      </c>
    </row>
    <row r="7926" spans="1:15" x14ac:dyDescent="0.25">
      <c r="A7926">
        <v>8444411588444</v>
      </c>
      <c r="B7926" t="s">
        <v>0</v>
      </c>
      <c r="C7926" t="s">
        <v>11389</v>
      </c>
      <c r="D7926" t="s">
        <v>11393</v>
      </c>
      <c r="E7926" t="s">
        <v>12664</v>
      </c>
      <c r="F7926" s="1">
        <v>64525.120000000003</v>
      </c>
      <c r="G7926" s="1">
        <v>182000</v>
      </c>
      <c r="H7926" t="s">
        <v>4033</v>
      </c>
      <c r="I7926" t="s">
        <v>5</v>
      </c>
      <c r="J7926" t="s">
        <v>12665</v>
      </c>
      <c r="K7926" t="s">
        <v>7</v>
      </c>
      <c r="L7926" s="12">
        <v>46108</v>
      </c>
      <c r="M7926" s="5">
        <f>G7926-F7926</f>
        <v>117474.88</v>
      </c>
      <c r="N7926" s="7" t="str">
        <f>CONCATENATE("https://venda-imoveis.caixa.gov.br/sistema/detalhe-imovel.asp?hdnOrigem=index&amp;hdnimovel=",A7926)</f>
        <v>https://venda-imoveis.caixa.gov.br/sistema/detalhe-imovel.asp?hdnOrigem=index&amp;hdnimovel=8444411588444</v>
      </c>
      <c r="O7926" s="9" t="str">
        <f>LEFT(J7926,SEARCH(",",J7926)-1)</f>
        <v>Casa</v>
      </c>
    </row>
    <row r="7927" spans="1:15" x14ac:dyDescent="0.25">
      <c r="A7927">
        <v>8444420803999</v>
      </c>
      <c r="B7927" t="s">
        <v>0</v>
      </c>
      <c r="C7927" t="s">
        <v>11389</v>
      </c>
      <c r="D7927" t="s">
        <v>11409</v>
      </c>
      <c r="E7927" t="s">
        <v>12666</v>
      </c>
      <c r="F7927" s="1">
        <v>64170.58</v>
      </c>
      <c r="G7927" s="1">
        <v>181000</v>
      </c>
      <c r="H7927" t="s">
        <v>4033</v>
      </c>
      <c r="I7927" t="s">
        <v>5</v>
      </c>
      <c r="J7927" t="s">
        <v>9045</v>
      </c>
      <c r="K7927" t="s">
        <v>7</v>
      </c>
      <c r="L7927" s="12">
        <v>46108</v>
      </c>
      <c r="M7927" s="5">
        <f>G7927-F7927</f>
        <v>116829.42</v>
      </c>
      <c r="N7927" s="7" t="str">
        <f>CONCATENATE("https://venda-imoveis.caixa.gov.br/sistema/detalhe-imovel.asp?hdnOrigem=index&amp;hdnimovel=",A7927)</f>
        <v>https://venda-imoveis.caixa.gov.br/sistema/detalhe-imovel.asp?hdnOrigem=index&amp;hdnimovel=8444420803999</v>
      </c>
      <c r="O7927" s="9" t="str">
        <f>LEFT(J7927,SEARCH(",",J7927)-1)</f>
        <v>Apartamento</v>
      </c>
    </row>
    <row r="7928" spans="1:15" x14ac:dyDescent="0.25">
      <c r="A7928">
        <v>8444411185730</v>
      </c>
      <c r="B7928" t="s">
        <v>0</v>
      </c>
      <c r="C7928" t="s">
        <v>11389</v>
      </c>
      <c r="D7928" t="s">
        <v>11693</v>
      </c>
      <c r="E7928" t="s">
        <v>12667</v>
      </c>
      <c r="F7928" s="1">
        <v>64525.120000000003</v>
      </c>
      <c r="G7928" s="1">
        <v>182000</v>
      </c>
      <c r="H7928" t="s">
        <v>4033</v>
      </c>
      <c r="I7928" t="s">
        <v>5</v>
      </c>
      <c r="J7928" t="s">
        <v>7007</v>
      </c>
      <c r="K7928" t="s">
        <v>7</v>
      </c>
      <c r="L7928" s="12">
        <v>46108</v>
      </c>
      <c r="M7928" s="5">
        <f>G7928-F7928</f>
        <v>117474.88</v>
      </c>
      <c r="N7928" s="7" t="str">
        <f>CONCATENATE("https://venda-imoveis.caixa.gov.br/sistema/detalhe-imovel.asp?hdnOrigem=index&amp;hdnimovel=",A7928)</f>
        <v>https://venda-imoveis.caixa.gov.br/sistema/detalhe-imovel.asp?hdnOrigem=index&amp;hdnimovel=8444411185730</v>
      </c>
      <c r="O7928" s="9" t="str">
        <f>LEFT(J7928,SEARCH(",",J7928)-1)</f>
        <v>Apartamento</v>
      </c>
    </row>
    <row r="7929" spans="1:15" x14ac:dyDescent="0.25">
      <c r="A7929">
        <v>1444419743025</v>
      </c>
      <c r="B7929" t="s">
        <v>0</v>
      </c>
      <c r="C7929" t="s">
        <v>11389</v>
      </c>
      <c r="D7929" t="s">
        <v>9062</v>
      </c>
      <c r="E7929" t="s">
        <v>12668</v>
      </c>
      <c r="F7929" s="1">
        <v>58852.58</v>
      </c>
      <c r="G7929" s="1">
        <v>166000</v>
      </c>
      <c r="H7929" t="s">
        <v>4033</v>
      </c>
      <c r="I7929" t="s">
        <v>5</v>
      </c>
      <c r="J7929" t="s">
        <v>12669</v>
      </c>
      <c r="K7929" t="s">
        <v>7</v>
      </c>
      <c r="L7929" s="12">
        <v>46108</v>
      </c>
      <c r="M7929" s="5">
        <f>G7929-F7929</f>
        <v>107147.42</v>
      </c>
      <c r="N7929" s="7" t="str">
        <f>CONCATENATE("https://venda-imoveis.caixa.gov.br/sistema/detalhe-imovel.asp?hdnOrigem=index&amp;hdnimovel=",A7929)</f>
        <v>https://venda-imoveis.caixa.gov.br/sistema/detalhe-imovel.asp?hdnOrigem=index&amp;hdnimovel=1444419743025</v>
      </c>
      <c r="O7929" s="9" t="str">
        <f>LEFT(J7929,SEARCH(",",J7929)-1)</f>
        <v>Casa</v>
      </c>
    </row>
    <row r="7930" spans="1:15" x14ac:dyDescent="0.25">
      <c r="A7930">
        <v>1444415977765</v>
      </c>
      <c r="B7930" t="s">
        <v>0</v>
      </c>
      <c r="C7930" t="s">
        <v>11389</v>
      </c>
      <c r="D7930" t="s">
        <v>12670</v>
      </c>
      <c r="E7930" t="s">
        <v>12671</v>
      </c>
      <c r="F7930" s="1">
        <v>56725.38</v>
      </c>
      <c r="G7930" s="1">
        <v>160000</v>
      </c>
      <c r="H7930" t="s">
        <v>4033</v>
      </c>
      <c r="I7930" t="s">
        <v>5</v>
      </c>
      <c r="J7930" t="s">
        <v>12672</v>
      </c>
      <c r="K7930" t="s">
        <v>12</v>
      </c>
      <c r="L7930" s="12">
        <v>46108</v>
      </c>
      <c r="M7930" s="5">
        <f>G7930-F7930</f>
        <v>103274.62</v>
      </c>
      <c r="N7930" s="7" t="str">
        <f>CONCATENATE("https://venda-imoveis.caixa.gov.br/sistema/detalhe-imovel.asp?hdnOrigem=index&amp;hdnimovel=",A7930)</f>
        <v>https://venda-imoveis.caixa.gov.br/sistema/detalhe-imovel.asp?hdnOrigem=index&amp;hdnimovel=1444415977765</v>
      </c>
      <c r="O7930" s="9" t="str">
        <f>LEFT(J7930,SEARCH(",",J7930)-1)</f>
        <v>Apartamento</v>
      </c>
    </row>
    <row r="7931" spans="1:15" x14ac:dyDescent="0.25">
      <c r="A7931">
        <v>8444413037828</v>
      </c>
      <c r="B7931" t="s">
        <v>0</v>
      </c>
      <c r="C7931" t="s">
        <v>11389</v>
      </c>
      <c r="D7931" t="s">
        <v>11438</v>
      </c>
      <c r="E7931" t="s">
        <v>12659</v>
      </c>
      <c r="F7931" s="1">
        <v>37530.589999999997</v>
      </c>
      <c r="G7931" s="1">
        <v>106000</v>
      </c>
      <c r="H7931" t="s">
        <v>12660</v>
      </c>
      <c r="I7931" t="s">
        <v>5</v>
      </c>
      <c r="J7931" t="s">
        <v>11586</v>
      </c>
      <c r="K7931" t="s">
        <v>7</v>
      </c>
      <c r="L7931" s="12">
        <v>46108</v>
      </c>
      <c r="M7931" s="5">
        <f>G7931-F7931</f>
        <v>68469.41</v>
      </c>
      <c r="N7931" s="7" t="str">
        <f>CONCATENATE("https://venda-imoveis.caixa.gov.br/sistema/detalhe-imovel.asp?hdnOrigem=index&amp;hdnimovel=",A7931)</f>
        <v>https://venda-imoveis.caixa.gov.br/sistema/detalhe-imovel.asp?hdnOrigem=index&amp;hdnimovel=8444413037828</v>
      </c>
      <c r="O7931" s="9" t="str">
        <f>LEFT(J7931,SEARCH(",",J7931)-1)</f>
        <v>Casa</v>
      </c>
    </row>
    <row r="7932" spans="1:15" x14ac:dyDescent="0.25">
      <c r="A7932">
        <v>8444426731469</v>
      </c>
      <c r="B7932" t="s">
        <v>0</v>
      </c>
      <c r="C7932" t="s">
        <v>11389</v>
      </c>
      <c r="D7932" t="s">
        <v>1757</v>
      </c>
      <c r="E7932" t="s">
        <v>12661</v>
      </c>
      <c r="F7932" s="1">
        <v>36822.46</v>
      </c>
      <c r="G7932" s="1">
        <v>104000</v>
      </c>
      <c r="H7932" t="s">
        <v>12660</v>
      </c>
      <c r="I7932" t="s">
        <v>5</v>
      </c>
      <c r="J7932" t="s">
        <v>12368</v>
      </c>
      <c r="K7932" t="s">
        <v>7</v>
      </c>
      <c r="L7932" s="12">
        <v>46108</v>
      </c>
      <c r="M7932" s="5">
        <f>G7932-F7932</f>
        <v>67177.540000000008</v>
      </c>
      <c r="N7932" s="7" t="str">
        <f>CONCATENATE("https://venda-imoveis.caixa.gov.br/sistema/detalhe-imovel.asp?hdnOrigem=index&amp;hdnimovel=",A7932)</f>
        <v>https://venda-imoveis.caixa.gov.br/sistema/detalhe-imovel.asp?hdnOrigem=index&amp;hdnimovel=8444426731469</v>
      </c>
      <c r="O7932" s="9" t="str">
        <f>LEFT(J7932,SEARCH(",",J7932)-1)</f>
        <v>Casa</v>
      </c>
    </row>
    <row r="7933" spans="1:15" x14ac:dyDescent="0.25">
      <c r="A7933">
        <v>8444415412910</v>
      </c>
      <c r="B7933" t="s">
        <v>0</v>
      </c>
      <c r="C7933" t="s">
        <v>3017</v>
      </c>
      <c r="D7933" t="s">
        <v>3081</v>
      </c>
      <c r="E7933" t="s">
        <v>3082</v>
      </c>
      <c r="F7933" s="1">
        <v>59577.68</v>
      </c>
      <c r="G7933" s="1">
        <v>170000</v>
      </c>
      <c r="H7933" t="s">
        <v>1313</v>
      </c>
      <c r="I7933" t="s">
        <v>5</v>
      </c>
      <c r="J7933" t="s">
        <v>3083</v>
      </c>
      <c r="K7933" t="s">
        <v>7</v>
      </c>
      <c r="L7933" s="12">
        <v>46108</v>
      </c>
      <c r="M7933" s="5">
        <f>G7933-F7933</f>
        <v>110422.32</v>
      </c>
      <c r="N7933" s="7" t="str">
        <f>CONCATENATE("https://venda-imoveis.caixa.gov.br/sistema/detalhe-imovel.asp?hdnOrigem=index&amp;hdnimovel=",A7933)</f>
        <v>https://venda-imoveis.caixa.gov.br/sistema/detalhe-imovel.asp?hdnOrigem=index&amp;hdnimovel=8444415412910</v>
      </c>
      <c r="O7933" s="9" t="str">
        <f>LEFT(J7933,SEARCH(",",J7933)-1)</f>
        <v>Casa</v>
      </c>
    </row>
    <row r="7934" spans="1:15" x14ac:dyDescent="0.25">
      <c r="A7934">
        <v>8444404513671</v>
      </c>
      <c r="B7934" t="s">
        <v>0</v>
      </c>
      <c r="C7934" t="s">
        <v>3717</v>
      </c>
      <c r="D7934" t="s">
        <v>1596</v>
      </c>
      <c r="E7934" t="s">
        <v>4030</v>
      </c>
      <c r="F7934" s="1">
        <v>61680.43</v>
      </c>
      <c r="G7934" s="1">
        <v>176000</v>
      </c>
      <c r="H7934" t="s">
        <v>1313</v>
      </c>
      <c r="I7934" t="s">
        <v>5</v>
      </c>
      <c r="J7934" t="s">
        <v>4031</v>
      </c>
      <c r="K7934" t="s">
        <v>7</v>
      </c>
      <c r="L7934" s="12">
        <v>46108</v>
      </c>
      <c r="M7934" s="5">
        <f>G7934-F7934</f>
        <v>114319.57</v>
      </c>
      <c r="N7934" s="7" t="str">
        <f>CONCATENATE("https://venda-imoveis.caixa.gov.br/sistema/detalhe-imovel.asp?hdnOrigem=index&amp;hdnimovel=",A7934)</f>
        <v>https://venda-imoveis.caixa.gov.br/sistema/detalhe-imovel.asp?hdnOrigem=index&amp;hdnimovel=8444404513671</v>
      </c>
      <c r="O7934" s="9" t="str">
        <f>LEFT(J7934,SEARCH(",",J7934)-1)</f>
        <v>Casa</v>
      </c>
    </row>
    <row r="7935" spans="1:15" x14ac:dyDescent="0.25">
      <c r="A7935">
        <v>8444410018210</v>
      </c>
      <c r="B7935" t="s">
        <v>0</v>
      </c>
      <c r="C7935" t="s">
        <v>1282</v>
      </c>
      <c r="D7935" t="s">
        <v>1311</v>
      </c>
      <c r="E7935" t="s">
        <v>1312</v>
      </c>
      <c r="F7935" s="1">
        <v>59970.55</v>
      </c>
      <c r="G7935" s="1">
        <v>171121</v>
      </c>
      <c r="H7935" t="s">
        <v>1313</v>
      </c>
      <c r="I7935" t="s">
        <v>5</v>
      </c>
      <c r="J7935" t="s">
        <v>1314</v>
      </c>
      <c r="K7935" t="s">
        <v>12</v>
      </c>
      <c r="L7935" s="12">
        <v>46108</v>
      </c>
      <c r="M7935" s="5">
        <f>G7935-F7935</f>
        <v>111150.45</v>
      </c>
      <c r="N7935" s="7" t="str">
        <f>CONCATENATE("https://venda-imoveis.caixa.gov.br/sistema/detalhe-imovel.asp?hdnOrigem=index&amp;hdnimovel=",A7935)</f>
        <v>https://venda-imoveis.caixa.gov.br/sistema/detalhe-imovel.asp?hdnOrigem=index&amp;hdnimovel=8444410018210</v>
      </c>
      <c r="O7935" s="9" t="str">
        <f>LEFT(J7935,SEARCH(",",J7935)-1)</f>
        <v>Casa</v>
      </c>
    </row>
    <row r="7936" spans="1:15" x14ac:dyDescent="0.25">
      <c r="A7936">
        <v>8444422111814</v>
      </c>
      <c r="B7936" t="s">
        <v>0</v>
      </c>
      <c r="C7936" t="s">
        <v>2668</v>
      </c>
      <c r="D7936" t="s">
        <v>2675</v>
      </c>
      <c r="E7936" t="s">
        <v>2732</v>
      </c>
      <c r="F7936" s="1">
        <v>51398.93</v>
      </c>
      <c r="G7936" s="1">
        <v>146747.32</v>
      </c>
      <c r="H7936" t="s">
        <v>2733</v>
      </c>
      <c r="I7936" t="s">
        <v>5</v>
      </c>
      <c r="J7936" t="s">
        <v>2734</v>
      </c>
      <c r="K7936" t="s">
        <v>7</v>
      </c>
      <c r="L7936" s="12">
        <v>46108</v>
      </c>
      <c r="M7936" s="5">
        <f>G7936-F7936</f>
        <v>95348.390000000014</v>
      </c>
      <c r="N7936" s="7" t="str">
        <f>CONCATENATE("https://venda-imoveis.caixa.gov.br/sistema/detalhe-imovel.asp?hdnOrigem=index&amp;hdnimovel=",A7936)</f>
        <v>https://venda-imoveis.caixa.gov.br/sistema/detalhe-imovel.asp?hdnOrigem=index&amp;hdnimovel=8444422111814</v>
      </c>
      <c r="O7936" s="9" t="str">
        <f>LEFT(J7936,SEARCH(",",J7936)-1)</f>
        <v>Casa</v>
      </c>
    </row>
    <row r="7937" spans="1:15" x14ac:dyDescent="0.25">
      <c r="A7937">
        <v>8444402646690</v>
      </c>
      <c r="B7937" t="s">
        <v>0</v>
      </c>
      <c r="C7937" t="s">
        <v>5724</v>
      </c>
      <c r="D7937" t="s">
        <v>5845</v>
      </c>
      <c r="E7937" t="s">
        <v>6189</v>
      </c>
      <c r="F7937" s="1">
        <v>53588.959999999999</v>
      </c>
      <c r="G7937" s="1">
        <v>153000</v>
      </c>
      <c r="H7937" t="s">
        <v>2733</v>
      </c>
      <c r="I7937" t="s">
        <v>5</v>
      </c>
      <c r="J7937" t="s">
        <v>6190</v>
      </c>
      <c r="K7937" t="s">
        <v>7</v>
      </c>
      <c r="L7937" s="12">
        <v>46108</v>
      </c>
      <c r="M7937" s="5">
        <f>G7937-F7937</f>
        <v>99411.040000000008</v>
      </c>
      <c r="N7937" s="7" t="str">
        <f>CONCATENATE("https://venda-imoveis.caixa.gov.br/sistema/detalhe-imovel.asp?hdnOrigem=index&amp;hdnimovel=",A7937)</f>
        <v>https://venda-imoveis.caixa.gov.br/sistema/detalhe-imovel.asp?hdnOrigem=index&amp;hdnimovel=8444402646690</v>
      </c>
      <c r="O7937" s="9" t="str">
        <f>LEFT(J7937,SEARCH(",",J7937)-1)</f>
        <v>Apartamento</v>
      </c>
    </row>
    <row r="7938" spans="1:15" x14ac:dyDescent="0.25">
      <c r="A7938">
        <v>8444404365648</v>
      </c>
      <c r="B7938" t="s">
        <v>0</v>
      </c>
      <c r="C7938" t="s">
        <v>11389</v>
      </c>
      <c r="D7938" t="s">
        <v>12650</v>
      </c>
      <c r="E7938" t="s">
        <v>12651</v>
      </c>
      <c r="F7938" s="1">
        <v>49035.65</v>
      </c>
      <c r="G7938" s="1">
        <v>140000</v>
      </c>
      <c r="H7938" t="s">
        <v>2733</v>
      </c>
      <c r="I7938" t="s">
        <v>5</v>
      </c>
      <c r="J7938" t="s">
        <v>12652</v>
      </c>
      <c r="K7938" t="s">
        <v>7</v>
      </c>
      <c r="L7938" s="12">
        <v>46108</v>
      </c>
      <c r="M7938" s="5">
        <f>G7938-F7938</f>
        <v>90964.35</v>
      </c>
      <c r="N7938" s="7" t="str">
        <f>CONCATENATE("https://venda-imoveis.caixa.gov.br/sistema/detalhe-imovel.asp?hdnOrigem=index&amp;hdnimovel=",A7938)</f>
        <v>https://venda-imoveis.caixa.gov.br/sistema/detalhe-imovel.asp?hdnOrigem=index&amp;hdnimovel=8444404365648</v>
      </c>
      <c r="O7938" s="9" t="str">
        <f>LEFT(J7938,SEARCH(",",J7938)-1)</f>
        <v>Casa</v>
      </c>
    </row>
    <row r="7939" spans="1:15" x14ac:dyDescent="0.25">
      <c r="A7939">
        <v>8444404903488</v>
      </c>
      <c r="B7939" t="s">
        <v>0</v>
      </c>
      <c r="C7939" t="s">
        <v>11389</v>
      </c>
      <c r="D7939" t="s">
        <v>11393</v>
      </c>
      <c r="E7939" t="s">
        <v>12653</v>
      </c>
      <c r="F7939" s="1">
        <v>50086.42</v>
      </c>
      <c r="G7939" s="1">
        <v>143000</v>
      </c>
      <c r="H7939" t="s">
        <v>2733</v>
      </c>
      <c r="I7939" t="s">
        <v>5</v>
      </c>
      <c r="J7939" t="s">
        <v>12654</v>
      </c>
      <c r="K7939" t="s">
        <v>7</v>
      </c>
      <c r="L7939" s="12">
        <v>46108</v>
      </c>
      <c r="M7939" s="5">
        <f>G7939-F7939</f>
        <v>92913.58</v>
      </c>
      <c r="N7939" s="7" t="str">
        <f>CONCATENATE("https://venda-imoveis.caixa.gov.br/sistema/detalhe-imovel.asp?hdnOrigem=index&amp;hdnimovel=",A7939)</f>
        <v>https://venda-imoveis.caixa.gov.br/sistema/detalhe-imovel.asp?hdnOrigem=index&amp;hdnimovel=8444404903488</v>
      </c>
      <c r="O7939" s="9" t="str">
        <f>LEFT(J7939,SEARCH(",",J7939)-1)</f>
        <v>Casa</v>
      </c>
    </row>
    <row r="7940" spans="1:15" x14ac:dyDescent="0.25">
      <c r="A7940">
        <v>8444415346283</v>
      </c>
      <c r="B7940" t="s">
        <v>0</v>
      </c>
      <c r="C7940" t="s">
        <v>11389</v>
      </c>
      <c r="D7940" t="s">
        <v>11393</v>
      </c>
      <c r="E7940" t="s">
        <v>12655</v>
      </c>
      <c r="F7940" s="1">
        <v>50086.42</v>
      </c>
      <c r="G7940" s="1">
        <v>143000</v>
      </c>
      <c r="H7940" t="s">
        <v>2733</v>
      </c>
      <c r="I7940" t="s">
        <v>5</v>
      </c>
      <c r="J7940" t="s">
        <v>12656</v>
      </c>
      <c r="K7940" t="s">
        <v>7</v>
      </c>
      <c r="L7940" s="12">
        <v>46108</v>
      </c>
      <c r="M7940" s="5">
        <f>G7940-F7940</f>
        <v>92913.58</v>
      </c>
      <c r="N7940" s="7" t="str">
        <f>CONCATENATE("https://venda-imoveis.caixa.gov.br/sistema/detalhe-imovel.asp?hdnOrigem=index&amp;hdnimovel=",A7940)</f>
        <v>https://venda-imoveis.caixa.gov.br/sistema/detalhe-imovel.asp?hdnOrigem=index&amp;hdnimovel=8444415346283</v>
      </c>
      <c r="O7940" s="9" t="str">
        <f>LEFT(J7940,SEARCH(",",J7940)-1)</f>
        <v>Casa</v>
      </c>
    </row>
    <row r="7941" spans="1:15" x14ac:dyDescent="0.25">
      <c r="A7941">
        <v>8444421554208</v>
      </c>
      <c r="B7941" t="s">
        <v>0</v>
      </c>
      <c r="C7941" t="s">
        <v>11389</v>
      </c>
      <c r="D7941" t="s">
        <v>12024</v>
      </c>
      <c r="E7941" t="s">
        <v>12657</v>
      </c>
      <c r="F7941" s="1">
        <v>50436.67</v>
      </c>
      <c r="G7941" s="1">
        <v>144000</v>
      </c>
      <c r="H7941" t="s">
        <v>2733</v>
      </c>
      <c r="I7941" t="s">
        <v>5</v>
      </c>
      <c r="J7941" t="s">
        <v>12658</v>
      </c>
      <c r="K7941" t="s">
        <v>7</v>
      </c>
      <c r="L7941" s="12">
        <v>46108</v>
      </c>
      <c r="M7941" s="5">
        <f>G7941-F7941</f>
        <v>93563.33</v>
      </c>
      <c r="N7941" s="7" t="str">
        <f>CONCATENATE("https://venda-imoveis.caixa.gov.br/sistema/detalhe-imovel.asp?hdnOrigem=index&amp;hdnimovel=",A7941)</f>
        <v>https://venda-imoveis.caixa.gov.br/sistema/detalhe-imovel.asp?hdnOrigem=index&amp;hdnimovel=8444421554208</v>
      </c>
      <c r="O7941" s="9" t="str">
        <f>LEFT(J7941,SEARCH(",",J7941)-1)</f>
        <v>Casa</v>
      </c>
    </row>
    <row r="7942" spans="1:15" x14ac:dyDescent="0.25">
      <c r="A7942">
        <v>8283470002220</v>
      </c>
      <c r="B7942" t="s">
        <v>0</v>
      </c>
      <c r="C7942" t="s">
        <v>5724</v>
      </c>
      <c r="D7942" t="s">
        <v>5810</v>
      </c>
      <c r="E7942" t="s">
        <v>6187</v>
      </c>
      <c r="F7942" s="1">
        <v>28844.43</v>
      </c>
      <c r="G7942" s="1">
        <v>83000</v>
      </c>
      <c r="H7942" t="s">
        <v>6188</v>
      </c>
      <c r="I7942" t="s">
        <v>5</v>
      </c>
      <c r="J7942" t="s">
        <v>5831</v>
      </c>
      <c r="K7942" t="s">
        <v>7</v>
      </c>
      <c r="L7942" s="12">
        <v>46108</v>
      </c>
      <c r="M7942" s="5">
        <f>G7942-F7942</f>
        <v>54155.57</v>
      </c>
      <c r="N7942" s="7" t="str">
        <f>CONCATENATE("https://venda-imoveis.caixa.gov.br/sistema/detalhe-imovel.asp?hdnOrigem=index&amp;hdnimovel=",A7942)</f>
        <v>https://venda-imoveis.caixa.gov.br/sistema/detalhe-imovel.asp?hdnOrigem=index&amp;hdnimovel=8283470002220</v>
      </c>
      <c r="O7942" s="9" t="str">
        <f>LEFT(J7942,SEARCH(",",J7942)-1)</f>
        <v>Apartamento</v>
      </c>
    </row>
    <row r="7943" spans="1:15" x14ac:dyDescent="0.25">
      <c r="A7943">
        <v>8444420572822</v>
      </c>
      <c r="B7943" t="s">
        <v>0</v>
      </c>
      <c r="C7943" t="s">
        <v>11389</v>
      </c>
      <c r="D7943" t="s">
        <v>12385</v>
      </c>
      <c r="E7943" t="s">
        <v>12648</v>
      </c>
      <c r="F7943" s="1">
        <v>45183.3</v>
      </c>
      <c r="G7943" s="1">
        <v>130000</v>
      </c>
      <c r="H7943" t="s">
        <v>6188</v>
      </c>
      <c r="I7943" t="s">
        <v>5</v>
      </c>
      <c r="J7943" t="s">
        <v>12649</v>
      </c>
      <c r="K7943" t="s">
        <v>12</v>
      </c>
      <c r="L7943" s="12">
        <v>46108</v>
      </c>
      <c r="M7943" s="5">
        <f>G7943-F7943</f>
        <v>84816.7</v>
      </c>
      <c r="N7943" s="7" t="str">
        <f>CONCATENATE("https://venda-imoveis.caixa.gov.br/sistema/detalhe-imovel.asp?hdnOrigem=index&amp;hdnimovel=",A7943)</f>
        <v>https://venda-imoveis.caixa.gov.br/sistema/detalhe-imovel.asp?hdnOrigem=index&amp;hdnimovel=8444420572822</v>
      </c>
      <c r="O7943" s="9" t="str">
        <f>LEFT(J7943,SEARCH(",",J7943)-1)</f>
        <v>Casa</v>
      </c>
    </row>
    <row r="7944" spans="1:15" x14ac:dyDescent="0.25">
      <c r="A7944">
        <v>8787705286928</v>
      </c>
      <c r="B7944" t="s">
        <v>0</v>
      </c>
      <c r="C7944" t="s">
        <v>2668</v>
      </c>
      <c r="D7944" t="s">
        <v>2729</v>
      </c>
      <c r="E7944" t="s">
        <v>2730</v>
      </c>
      <c r="F7944" s="1">
        <v>67244.100000000006</v>
      </c>
      <c r="G7944" s="1">
        <v>194000</v>
      </c>
      <c r="H7944" t="s">
        <v>2731</v>
      </c>
      <c r="I7944" t="s">
        <v>5</v>
      </c>
      <c r="J7944" t="s">
        <v>2707</v>
      </c>
      <c r="K7944" t="s">
        <v>7</v>
      </c>
      <c r="L7944" s="12">
        <v>46108</v>
      </c>
      <c r="M7944" s="5">
        <f>G7944-F7944</f>
        <v>126755.9</v>
      </c>
      <c r="N7944" s="7" t="str">
        <f>CONCATENATE("https://venda-imoveis.caixa.gov.br/sistema/detalhe-imovel.asp?hdnOrigem=index&amp;hdnimovel=",A7944)</f>
        <v>https://venda-imoveis.caixa.gov.br/sistema/detalhe-imovel.asp?hdnOrigem=index&amp;hdnimovel=8787705286928</v>
      </c>
      <c r="O7944" s="9" t="str">
        <f>LEFT(J7944,SEARCH(",",J7944)-1)</f>
        <v>Apartamento</v>
      </c>
    </row>
    <row r="7945" spans="1:15" x14ac:dyDescent="0.25">
      <c r="A7945">
        <v>8555535633176</v>
      </c>
      <c r="B7945" t="s">
        <v>0</v>
      </c>
      <c r="C7945" t="s">
        <v>3717</v>
      </c>
      <c r="D7945" t="s">
        <v>4027</v>
      </c>
      <c r="E7945" t="s">
        <v>4028</v>
      </c>
      <c r="F7945" s="1">
        <v>64124.53</v>
      </c>
      <c r="G7945" s="1">
        <v>185000</v>
      </c>
      <c r="H7945" t="s">
        <v>2731</v>
      </c>
      <c r="I7945" t="s">
        <v>5</v>
      </c>
      <c r="J7945" t="s">
        <v>4029</v>
      </c>
      <c r="K7945" t="s">
        <v>7</v>
      </c>
      <c r="L7945" s="12">
        <v>46108</v>
      </c>
      <c r="M7945" s="5">
        <f>G7945-F7945</f>
        <v>120875.47</v>
      </c>
      <c r="N7945" s="7" t="str">
        <f>CONCATENATE("https://venda-imoveis.caixa.gov.br/sistema/detalhe-imovel.asp?hdnOrigem=index&amp;hdnimovel=",A7945)</f>
        <v>https://venda-imoveis.caixa.gov.br/sistema/detalhe-imovel.asp?hdnOrigem=index&amp;hdnimovel=8555535633176</v>
      </c>
      <c r="O7945" s="9" t="str">
        <f>LEFT(J7945,SEARCH(",",J7945)-1)</f>
        <v>Apartamento</v>
      </c>
    </row>
    <row r="7946" spans="1:15" x14ac:dyDescent="0.25">
      <c r="A7946">
        <v>8555525838085</v>
      </c>
      <c r="B7946" t="s">
        <v>0</v>
      </c>
      <c r="C7946" t="s">
        <v>5724</v>
      </c>
      <c r="D7946" t="s">
        <v>6047</v>
      </c>
      <c r="E7946" t="s">
        <v>6185</v>
      </c>
      <c r="F7946" s="1">
        <v>72608.22</v>
      </c>
      <c r="G7946" s="1">
        <v>209475.55</v>
      </c>
      <c r="H7946" t="s">
        <v>2731</v>
      </c>
      <c r="I7946" t="s">
        <v>5</v>
      </c>
      <c r="J7946" t="s">
        <v>5960</v>
      </c>
      <c r="K7946" t="s">
        <v>7</v>
      </c>
      <c r="L7946" s="12">
        <v>46108</v>
      </c>
      <c r="M7946" s="5">
        <f>G7946-F7946</f>
        <v>136867.32999999999</v>
      </c>
      <c r="N7946" s="7" t="str">
        <f>CONCATENATE("https://venda-imoveis.caixa.gov.br/sistema/detalhe-imovel.asp?hdnOrigem=index&amp;hdnimovel=",A7946)</f>
        <v>https://venda-imoveis.caixa.gov.br/sistema/detalhe-imovel.asp?hdnOrigem=index&amp;hdnimovel=8555525838085</v>
      </c>
      <c r="O7946" s="9" t="str">
        <f>LEFT(J7946,SEARCH(",",J7946)-1)</f>
        <v>Apartamento</v>
      </c>
    </row>
    <row r="7947" spans="1:15" x14ac:dyDescent="0.25">
      <c r="A7947">
        <v>8787701055441</v>
      </c>
      <c r="B7947" t="s">
        <v>0</v>
      </c>
      <c r="C7947" t="s">
        <v>5724</v>
      </c>
      <c r="D7947" t="s">
        <v>6047</v>
      </c>
      <c r="E7947" t="s">
        <v>6186</v>
      </c>
      <c r="F7947" s="1">
        <v>71523.45</v>
      </c>
      <c r="G7947" s="1">
        <v>206345.96</v>
      </c>
      <c r="H7947" t="s">
        <v>2731</v>
      </c>
      <c r="I7947" t="s">
        <v>5</v>
      </c>
      <c r="J7947" t="s">
        <v>5969</v>
      </c>
      <c r="K7947" t="s">
        <v>7</v>
      </c>
      <c r="L7947" s="12">
        <v>46108</v>
      </c>
      <c r="M7947" s="5">
        <f>G7947-F7947</f>
        <v>134822.51</v>
      </c>
      <c r="N7947" s="7" t="str">
        <f>CONCATENATE("https://venda-imoveis.caixa.gov.br/sistema/detalhe-imovel.asp?hdnOrigem=index&amp;hdnimovel=",A7947)</f>
        <v>https://venda-imoveis.caixa.gov.br/sistema/detalhe-imovel.asp?hdnOrigem=index&amp;hdnimovel=8787701055441</v>
      </c>
      <c r="O7947" s="9" t="str">
        <f>LEFT(J7947,SEARCH(",",J7947)-1)</f>
        <v>Apartamento</v>
      </c>
    </row>
    <row r="7948" spans="1:15" x14ac:dyDescent="0.25">
      <c r="A7948">
        <v>8444422754170</v>
      </c>
      <c r="B7948" t="s">
        <v>0</v>
      </c>
      <c r="C7948" t="s">
        <v>11389</v>
      </c>
      <c r="D7948" t="s">
        <v>12640</v>
      </c>
      <c r="E7948" t="s">
        <v>12641</v>
      </c>
      <c r="F7948" s="1">
        <v>69323.820000000007</v>
      </c>
      <c r="G7948" s="1">
        <v>200000</v>
      </c>
      <c r="H7948" t="s">
        <v>2731</v>
      </c>
      <c r="I7948" t="s">
        <v>5</v>
      </c>
      <c r="J7948" t="s">
        <v>4837</v>
      </c>
      <c r="K7948" t="s">
        <v>7</v>
      </c>
      <c r="L7948" s="12">
        <v>46108</v>
      </c>
      <c r="M7948" s="5">
        <f>G7948-F7948</f>
        <v>130676.18</v>
      </c>
      <c r="N7948" s="7" t="str">
        <f>CONCATENATE("https://venda-imoveis.caixa.gov.br/sistema/detalhe-imovel.asp?hdnOrigem=index&amp;hdnimovel=",A7948)</f>
        <v>https://venda-imoveis.caixa.gov.br/sistema/detalhe-imovel.asp?hdnOrigem=index&amp;hdnimovel=8444422754170</v>
      </c>
      <c r="O7948" s="9" t="str">
        <f>LEFT(J7948,SEARCH(",",J7948)-1)</f>
        <v>Apartamento</v>
      </c>
    </row>
    <row r="7949" spans="1:15" x14ac:dyDescent="0.25">
      <c r="A7949">
        <v>8444424410410</v>
      </c>
      <c r="B7949" t="s">
        <v>0</v>
      </c>
      <c r="C7949" t="s">
        <v>11389</v>
      </c>
      <c r="D7949" t="s">
        <v>11480</v>
      </c>
      <c r="E7949" t="s">
        <v>12642</v>
      </c>
      <c r="F7949" s="1">
        <v>64124.53</v>
      </c>
      <c r="G7949" s="1">
        <v>185000</v>
      </c>
      <c r="H7949" t="s">
        <v>2731</v>
      </c>
      <c r="I7949" t="s">
        <v>5</v>
      </c>
      <c r="J7949" t="s">
        <v>12643</v>
      </c>
      <c r="K7949" t="s">
        <v>7</v>
      </c>
      <c r="L7949" s="12">
        <v>46108</v>
      </c>
      <c r="M7949" s="5">
        <f>G7949-F7949</f>
        <v>120875.47</v>
      </c>
      <c r="N7949" s="7" t="str">
        <f>CONCATENATE("https://venda-imoveis.caixa.gov.br/sistema/detalhe-imovel.asp?hdnOrigem=index&amp;hdnimovel=",A7949)</f>
        <v>https://venda-imoveis.caixa.gov.br/sistema/detalhe-imovel.asp?hdnOrigem=index&amp;hdnimovel=8444424410410</v>
      </c>
      <c r="O7949" s="9" t="str">
        <f>LEFT(J7949,SEARCH(",",J7949)-1)</f>
        <v>Casa</v>
      </c>
    </row>
    <row r="7950" spans="1:15" x14ac:dyDescent="0.25">
      <c r="A7950">
        <v>8555534840267</v>
      </c>
      <c r="B7950" t="s">
        <v>0</v>
      </c>
      <c r="C7950" t="s">
        <v>11389</v>
      </c>
      <c r="D7950" t="s">
        <v>11415</v>
      </c>
      <c r="E7950" t="s">
        <v>12644</v>
      </c>
      <c r="F7950" s="1">
        <v>66204.240000000005</v>
      </c>
      <c r="G7950" s="1">
        <v>191000</v>
      </c>
      <c r="H7950" t="s">
        <v>2731</v>
      </c>
      <c r="I7950" t="s">
        <v>5</v>
      </c>
      <c r="J7950" t="s">
        <v>12645</v>
      </c>
      <c r="K7950" t="s">
        <v>7</v>
      </c>
      <c r="L7950" s="12">
        <v>46108</v>
      </c>
      <c r="M7950" s="5">
        <f>G7950-F7950</f>
        <v>124795.76</v>
      </c>
      <c r="N7950" s="7" t="str">
        <f>CONCATENATE("https://venda-imoveis.caixa.gov.br/sistema/detalhe-imovel.asp?hdnOrigem=index&amp;hdnimovel=",A7950)</f>
        <v>https://venda-imoveis.caixa.gov.br/sistema/detalhe-imovel.asp?hdnOrigem=index&amp;hdnimovel=8555534840267</v>
      </c>
      <c r="O7950" s="9" t="str">
        <f>LEFT(J7950,SEARCH(",",J7950)-1)</f>
        <v>Apartamento</v>
      </c>
    </row>
    <row r="7951" spans="1:15" x14ac:dyDescent="0.25">
      <c r="A7951">
        <v>8444426562535</v>
      </c>
      <c r="B7951" t="s">
        <v>0</v>
      </c>
      <c r="C7951" t="s">
        <v>11389</v>
      </c>
      <c r="D7951" t="s">
        <v>9062</v>
      </c>
      <c r="E7951" t="s">
        <v>12646</v>
      </c>
      <c r="F7951" s="1">
        <v>68630.58</v>
      </c>
      <c r="G7951" s="1">
        <v>198000</v>
      </c>
      <c r="H7951" t="s">
        <v>2731</v>
      </c>
      <c r="I7951" t="s">
        <v>5</v>
      </c>
      <c r="J7951" t="s">
        <v>12647</v>
      </c>
      <c r="K7951" t="s">
        <v>7</v>
      </c>
      <c r="L7951" s="12">
        <v>46108</v>
      </c>
      <c r="M7951" s="5">
        <f>G7951-F7951</f>
        <v>129369.42</v>
      </c>
      <c r="N7951" s="7" t="str">
        <f>CONCATENATE("https://venda-imoveis.caixa.gov.br/sistema/detalhe-imovel.asp?hdnOrigem=index&amp;hdnimovel=",A7951)</f>
        <v>https://venda-imoveis.caixa.gov.br/sistema/detalhe-imovel.asp?hdnOrigem=index&amp;hdnimovel=8444426562535</v>
      </c>
      <c r="O7951" s="9" t="str">
        <f>LEFT(J7951,SEARCH(",",J7951)-1)</f>
        <v>Casa</v>
      </c>
    </row>
    <row r="7952" spans="1:15" x14ac:dyDescent="0.25">
      <c r="A7952">
        <v>8555516625775</v>
      </c>
      <c r="B7952" t="s">
        <v>0</v>
      </c>
      <c r="C7952" t="s">
        <v>3479</v>
      </c>
      <c r="D7952" t="s">
        <v>3483</v>
      </c>
      <c r="E7952" t="s">
        <v>3484</v>
      </c>
      <c r="F7952" s="1">
        <v>46783</v>
      </c>
      <c r="G7952" s="1">
        <v>135000</v>
      </c>
      <c r="H7952" t="s">
        <v>3485</v>
      </c>
      <c r="I7952" t="s">
        <v>5</v>
      </c>
      <c r="J7952" t="s">
        <v>3486</v>
      </c>
      <c r="K7952" t="s">
        <v>7</v>
      </c>
      <c r="L7952" s="12">
        <v>46108</v>
      </c>
      <c r="M7952" s="5">
        <f>G7952-F7952</f>
        <v>88217</v>
      </c>
      <c r="N7952" s="7" t="str">
        <f>CONCATENATE("https://venda-imoveis.caixa.gov.br/sistema/detalhe-imovel.asp?hdnOrigem=index&amp;hdnimovel=",A7952)</f>
        <v>https://venda-imoveis.caixa.gov.br/sistema/detalhe-imovel.asp?hdnOrigem=index&amp;hdnimovel=8555516625775</v>
      </c>
      <c r="O7952" s="9" t="str">
        <f>LEFT(J7952,SEARCH(",",J7952)-1)</f>
        <v>Casa</v>
      </c>
    </row>
    <row r="7953" spans="1:15" x14ac:dyDescent="0.25">
      <c r="A7953">
        <v>8054570014851</v>
      </c>
      <c r="B7953" t="s">
        <v>0</v>
      </c>
      <c r="C7953" t="s">
        <v>5724</v>
      </c>
      <c r="D7953" t="s">
        <v>6047</v>
      </c>
      <c r="E7953" t="s">
        <v>6184</v>
      </c>
      <c r="F7953" s="1">
        <v>45050.29</v>
      </c>
      <c r="G7953" s="1">
        <v>130000</v>
      </c>
      <c r="H7953" t="s">
        <v>3485</v>
      </c>
      <c r="I7953" t="s">
        <v>5</v>
      </c>
      <c r="J7953" t="s">
        <v>5770</v>
      </c>
      <c r="K7953" t="s">
        <v>7</v>
      </c>
      <c r="L7953" s="12">
        <v>46108</v>
      </c>
      <c r="M7953" s="5">
        <f>G7953-F7953</f>
        <v>84949.709999999992</v>
      </c>
      <c r="N7953" s="7" t="str">
        <f>CONCATENATE("https://venda-imoveis.caixa.gov.br/sistema/detalhe-imovel.asp?hdnOrigem=index&amp;hdnimovel=",A7953)</f>
        <v>https://venda-imoveis.caixa.gov.br/sistema/detalhe-imovel.asp?hdnOrigem=index&amp;hdnimovel=8054570014851</v>
      </c>
      <c r="O7953" s="9" t="str">
        <f>LEFT(J7953,SEARCH(",",J7953)-1)</f>
        <v>Apartamento</v>
      </c>
    </row>
    <row r="7954" spans="1:15" x14ac:dyDescent="0.25">
      <c r="A7954">
        <v>8444404154493</v>
      </c>
      <c r="B7954" t="s">
        <v>0</v>
      </c>
      <c r="C7954" t="s">
        <v>11389</v>
      </c>
      <c r="D7954" t="s">
        <v>11393</v>
      </c>
      <c r="E7954" t="s">
        <v>12635</v>
      </c>
      <c r="F7954" s="1">
        <v>31948.86</v>
      </c>
      <c r="G7954" s="1">
        <v>92250.41</v>
      </c>
      <c r="H7954" t="s">
        <v>12636</v>
      </c>
      <c r="I7954" t="s">
        <v>5</v>
      </c>
      <c r="J7954" t="s">
        <v>12637</v>
      </c>
      <c r="K7954" t="s">
        <v>7</v>
      </c>
      <c r="L7954" s="12">
        <v>46108</v>
      </c>
      <c r="M7954" s="5">
        <f>G7954-F7954</f>
        <v>60301.55</v>
      </c>
      <c r="N7954" s="7" t="str">
        <f>CONCATENATE("https://venda-imoveis.caixa.gov.br/sistema/detalhe-imovel.asp?hdnOrigem=index&amp;hdnimovel=",A7954)</f>
        <v>https://venda-imoveis.caixa.gov.br/sistema/detalhe-imovel.asp?hdnOrigem=index&amp;hdnimovel=8444404154493</v>
      </c>
      <c r="O7954" s="9" t="str">
        <f>LEFT(J7954,SEARCH(",",J7954)-1)</f>
        <v>Casa</v>
      </c>
    </row>
    <row r="7955" spans="1:15" x14ac:dyDescent="0.25">
      <c r="A7955">
        <v>8444413796630</v>
      </c>
      <c r="B7955" t="s">
        <v>0</v>
      </c>
      <c r="C7955" t="s">
        <v>11389</v>
      </c>
      <c r="D7955" t="s">
        <v>11393</v>
      </c>
      <c r="E7955" t="s">
        <v>12638</v>
      </c>
      <c r="F7955" s="1">
        <v>33593.769999999997</v>
      </c>
      <c r="G7955" s="1">
        <v>97000</v>
      </c>
      <c r="H7955" t="s">
        <v>12636</v>
      </c>
      <c r="I7955" t="s">
        <v>5</v>
      </c>
      <c r="J7955" t="s">
        <v>12639</v>
      </c>
      <c r="K7955" t="s">
        <v>7</v>
      </c>
      <c r="L7955" s="12">
        <v>46108</v>
      </c>
      <c r="M7955" s="5">
        <f>G7955-F7955</f>
        <v>63406.23</v>
      </c>
      <c r="N7955" s="7" t="str">
        <f>CONCATENATE("https://venda-imoveis.caixa.gov.br/sistema/detalhe-imovel.asp?hdnOrigem=index&amp;hdnimovel=",A7955)</f>
        <v>https://venda-imoveis.caixa.gov.br/sistema/detalhe-imovel.asp?hdnOrigem=index&amp;hdnimovel=8444413796630</v>
      </c>
      <c r="O7955" s="9" t="str">
        <f>LEFT(J7955,SEARCH(",",J7955)-1)</f>
        <v>Casa</v>
      </c>
    </row>
    <row r="7956" spans="1:15" x14ac:dyDescent="0.25">
      <c r="A7956">
        <v>8787703521776</v>
      </c>
      <c r="B7956" t="s">
        <v>0</v>
      </c>
      <c r="C7956" t="s">
        <v>2668</v>
      </c>
      <c r="D7956" t="s">
        <v>2685</v>
      </c>
      <c r="E7956" t="s">
        <v>2727</v>
      </c>
      <c r="F7956" s="1">
        <v>49560.99</v>
      </c>
      <c r="G7956" s="1">
        <v>143313.81</v>
      </c>
      <c r="H7956" t="s">
        <v>2728</v>
      </c>
      <c r="I7956" t="s">
        <v>5</v>
      </c>
      <c r="J7956" t="s">
        <v>2687</v>
      </c>
      <c r="K7956" t="s">
        <v>7</v>
      </c>
      <c r="L7956" s="12">
        <v>46108</v>
      </c>
      <c r="M7956" s="5">
        <f>G7956-F7956</f>
        <v>93752.82</v>
      </c>
      <c r="N7956" s="7" t="str">
        <f>CONCATENATE("https://venda-imoveis.caixa.gov.br/sistema/detalhe-imovel.asp?hdnOrigem=index&amp;hdnimovel=",A7956)</f>
        <v>https://venda-imoveis.caixa.gov.br/sistema/detalhe-imovel.asp?hdnOrigem=index&amp;hdnimovel=8787703521776</v>
      </c>
      <c r="O7956" s="9" t="str">
        <f>LEFT(J7956,SEARCH(",",J7956)-1)</f>
        <v>Apartamento</v>
      </c>
    </row>
    <row r="7957" spans="1:15" x14ac:dyDescent="0.25">
      <c r="A7957">
        <v>8444422207684</v>
      </c>
      <c r="B7957" t="s">
        <v>0</v>
      </c>
      <c r="C7957" t="s">
        <v>3017</v>
      </c>
      <c r="D7957" t="s">
        <v>3078</v>
      </c>
      <c r="E7957" t="s">
        <v>3079</v>
      </c>
      <c r="F7957" s="1">
        <v>52970.97</v>
      </c>
      <c r="G7957" s="1">
        <v>153174.35</v>
      </c>
      <c r="H7957" t="s">
        <v>2728</v>
      </c>
      <c r="I7957" t="s">
        <v>5</v>
      </c>
      <c r="J7957" t="s">
        <v>3080</v>
      </c>
      <c r="K7957" t="s">
        <v>7</v>
      </c>
      <c r="L7957" s="12">
        <v>46108</v>
      </c>
      <c r="M7957" s="5">
        <f>G7957-F7957</f>
        <v>100203.38</v>
      </c>
      <c r="N7957" s="7" t="str">
        <f>CONCATENATE("https://venda-imoveis.caixa.gov.br/sistema/detalhe-imovel.asp?hdnOrigem=index&amp;hdnimovel=",A7957)</f>
        <v>https://venda-imoveis.caixa.gov.br/sistema/detalhe-imovel.asp?hdnOrigem=index&amp;hdnimovel=8444422207684</v>
      </c>
      <c r="O7957" s="9" t="str">
        <f>LEFT(J7957,SEARCH(",",J7957)-1)</f>
        <v>Casa</v>
      </c>
    </row>
    <row r="7958" spans="1:15" x14ac:dyDescent="0.25">
      <c r="A7958">
        <v>8444422312305</v>
      </c>
      <c r="B7958" t="s">
        <v>0</v>
      </c>
      <c r="C7958" t="s">
        <v>3717</v>
      </c>
      <c r="D7958" t="s">
        <v>3053</v>
      </c>
      <c r="E7958" t="s">
        <v>4023</v>
      </c>
      <c r="F7958" s="1">
        <v>48854.39</v>
      </c>
      <c r="G7958" s="1">
        <v>141270.57999999999</v>
      </c>
      <c r="H7958" t="s">
        <v>2728</v>
      </c>
      <c r="I7958" t="s">
        <v>5</v>
      </c>
      <c r="J7958" t="s">
        <v>4024</v>
      </c>
      <c r="K7958" t="s">
        <v>7</v>
      </c>
      <c r="L7958" s="12">
        <v>46108</v>
      </c>
      <c r="M7958" s="5">
        <f>G7958-F7958</f>
        <v>92416.189999999988</v>
      </c>
      <c r="N7958" s="7" t="str">
        <f>CONCATENATE("https://venda-imoveis.caixa.gov.br/sistema/detalhe-imovel.asp?hdnOrigem=index&amp;hdnimovel=",A7958)</f>
        <v>https://venda-imoveis.caixa.gov.br/sistema/detalhe-imovel.asp?hdnOrigem=index&amp;hdnimovel=8444422312305</v>
      </c>
      <c r="O7958" s="9" t="str">
        <f>LEFT(J7958,SEARCH(",",J7958)-1)</f>
        <v>Casa</v>
      </c>
    </row>
    <row r="7959" spans="1:15" x14ac:dyDescent="0.25">
      <c r="A7959">
        <v>8444423066030</v>
      </c>
      <c r="B7959" t="s">
        <v>0</v>
      </c>
      <c r="C7959" t="s">
        <v>3717</v>
      </c>
      <c r="D7959" t="s">
        <v>37</v>
      </c>
      <c r="E7959" t="s">
        <v>4025</v>
      </c>
      <c r="F7959" s="1">
        <v>48933.73</v>
      </c>
      <c r="G7959" s="1">
        <v>141500</v>
      </c>
      <c r="H7959" t="s">
        <v>2728</v>
      </c>
      <c r="I7959" t="s">
        <v>5</v>
      </c>
      <c r="J7959" t="s">
        <v>4026</v>
      </c>
      <c r="K7959" t="s">
        <v>7</v>
      </c>
      <c r="L7959" s="12">
        <v>46108</v>
      </c>
      <c r="M7959" s="5">
        <f>G7959-F7959</f>
        <v>92566.26999999999</v>
      </c>
      <c r="N7959" s="7" t="str">
        <f>CONCATENATE("https://venda-imoveis.caixa.gov.br/sistema/detalhe-imovel.asp?hdnOrigem=index&amp;hdnimovel=",A7959)</f>
        <v>https://venda-imoveis.caixa.gov.br/sistema/detalhe-imovel.asp?hdnOrigem=index&amp;hdnimovel=8444423066030</v>
      </c>
      <c r="O7959" s="9" t="str">
        <f>LEFT(J7959,SEARCH(",",J7959)-1)</f>
        <v>Casa</v>
      </c>
    </row>
    <row r="7960" spans="1:15" x14ac:dyDescent="0.25">
      <c r="A7960">
        <v>8555535031532</v>
      </c>
      <c r="B7960" t="s">
        <v>0</v>
      </c>
      <c r="C7960" t="s">
        <v>5724</v>
      </c>
      <c r="D7960" t="s">
        <v>1102</v>
      </c>
      <c r="E7960" t="s">
        <v>6181</v>
      </c>
      <c r="F7960" s="1">
        <v>50144.11</v>
      </c>
      <c r="G7960" s="1">
        <v>145000</v>
      </c>
      <c r="H7960" t="s">
        <v>2728</v>
      </c>
      <c r="I7960" t="s">
        <v>5</v>
      </c>
      <c r="J7960" t="s">
        <v>6174</v>
      </c>
      <c r="K7960" t="s">
        <v>7</v>
      </c>
      <c r="L7960" s="12">
        <v>46108</v>
      </c>
      <c r="M7960" s="5">
        <f>G7960-F7960</f>
        <v>94855.89</v>
      </c>
      <c r="N7960" s="7" t="str">
        <f>CONCATENATE("https://venda-imoveis.caixa.gov.br/sistema/detalhe-imovel.asp?hdnOrigem=index&amp;hdnimovel=",A7960)</f>
        <v>https://venda-imoveis.caixa.gov.br/sistema/detalhe-imovel.asp?hdnOrigem=index&amp;hdnimovel=8555535031532</v>
      </c>
      <c r="O7960" s="9" t="str">
        <f>LEFT(J7960,SEARCH(",",J7960)-1)</f>
        <v>Apartamento</v>
      </c>
    </row>
    <row r="7961" spans="1:15" x14ac:dyDescent="0.25">
      <c r="A7961">
        <v>8555535625289</v>
      </c>
      <c r="B7961" t="s">
        <v>0</v>
      </c>
      <c r="C7961" t="s">
        <v>5724</v>
      </c>
      <c r="D7961" t="s">
        <v>1102</v>
      </c>
      <c r="E7961" t="s">
        <v>6182</v>
      </c>
      <c r="F7961" s="1">
        <v>48415</v>
      </c>
      <c r="G7961" s="1">
        <v>140000</v>
      </c>
      <c r="H7961" t="s">
        <v>2728</v>
      </c>
      <c r="I7961" t="s">
        <v>5</v>
      </c>
      <c r="J7961" t="s">
        <v>6183</v>
      </c>
      <c r="K7961" t="s">
        <v>7</v>
      </c>
      <c r="L7961" s="12">
        <v>46108</v>
      </c>
      <c r="M7961" s="5">
        <f>G7961-F7961</f>
        <v>91585</v>
      </c>
      <c r="N7961" s="7" t="str">
        <f>CONCATENATE("https://venda-imoveis.caixa.gov.br/sistema/detalhe-imovel.asp?hdnOrigem=index&amp;hdnimovel=",A7961)</f>
        <v>https://venda-imoveis.caixa.gov.br/sistema/detalhe-imovel.asp?hdnOrigem=index&amp;hdnimovel=8555535625289</v>
      </c>
      <c r="O7961" s="9" t="str">
        <f>LEFT(J7961,SEARCH(",",J7961)-1)</f>
        <v>Apartamento</v>
      </c>
    </row>
    <row r="7962" spans="1:15" x14ac:dyDescent="0.25">
      <c r="A7962">
        <v>1444403582930</v>
      </c>
      <c r="B7962" t="s">
        <v>0</v>
      </c>
      <c r="C7962" t="s">
        <v>5724</v>
      </c>
      <c r="D7962" t="s">
        <v>6177</v>
      </c>
      <c r="E7962" t="s">
        <v>6178</v>
      </c>
      <c r="F7962" s="1">
        <v>63814.34</v>
      </c>
      <c r="G7962" s="1">
        <v>184650.14</v>
      </c>
      <c r="H7962" t="s">
        <v>6179</v>
      </c>
      <c r="I7962" t="s">
        <v>5</v>
      </c>
      <c r="J7962" t="s">
        <v>6180</v>
      </c>
      <c r="K7962" t="s">
        <v>7</v>
      </c>
      <c r="L7962" s="12">
        <v>46108</v>
      </c>
      <c r="M7962" s="5">
        <f>G7962-F7962</f>
        <v>120835.80000000002</v>
      </c>
      <c r="N7962" s="7" t="str">
        <f>CONCATENATE("https://venda-imoveis.caixa.gov.br/sistema/detalhe-imovel.asp?hdnOrigem=index&amp;hdnimovel=",A7962)</f>
        <v>https://venda-imoveis.caixa.gov.br/sistema/detalhe-imovel.asp?hdnOrigem=index&amp;hdnimovel=1444403582930</v>
      </c>
      <c r="O7962" s="9" t="str">
        <f>LEFT(J7962,SEARCH(",",J7962)-1)</f>
        <v>Casa</v>
      </c>
    </row>
    <row r="7963" spans="1:15" x14ac:dyDescent="0.25">
      <c r="A7963">
        <v>1444400990086</v>
      </c>
      <c r="B7963" t="s">
        <v>0</v>
      </c>
      <c r="C7963" t="s">
        <v>11389</v>
      </c>
      <c r="D7963" t="s">
        <v>12632</v>
      </c>
      <c r="E7963" t="s">
        <v>12633</v>
      </c>
      <c r="F7963" s="1">
        <v>65663.23</v>
      </c>
      <c r="G7963" s="1">
        <v>190000</v>
      </c>
      <c r="H7963" t="s">
        <v>6179</v>
      </c>
      <c r="I7963" t="s">
        <v>5</v>
      </c>
      <c r="J7963" t="s">
        <v>12634</v>
      </c>
      <c r="K7963" t="s">
        <v>12</v>
      </c>
      <c r="L7963" s="12">
        <v>46108</v>
      </c>
      <c r="M7963" s="5">
        <f>G7963-F7963</f>
        <v>124336.77</v>
      </c>
      <c r="N7963" s="7" t="str">
        <f>CONCATENATE("https://venda-imoveis.caixa.gov.br/sistema/detalhe-imovel.asp?hdnOrigem=index&amp;hdnimovel=",A7963)</f>
        <v>https://venda-imoveis.caixa.gov.br/sistema/detalhe-imovel.asp?hdnOrigem=index&amp;hdnimovel=1444400990086</v>
      </c>
      <c r="O7963" s="9" t="str">
        <f>LEFT(J7963,SEARCH(",",J7963)-1)</f>
        <v>Casa</v>
      </c>
    </row>
    <row r="7964" spans="1:15" x14ac:dyDescent="0.25">
      <c r="A7964">
        <v>8444421596229</v>
      </c>
      <c r="B7964" t="s">
        <v>0</v>
      </c>
      <c r="C7964" t="s">
        <v>5724</v>
      </c>
      <c r="D7964" t="s">
        <v>5728</v>
      </c>
      <c r="E7964" t="s">
        <v>6175</v>
      </c>
      <c r="F7964" s="1">
        <v>39092.5</v>
      </c>
      <c r="G7964" s="1">
        <v>114000</v>
      </c>
      <c r="H7964" t="s">
        <v>6176</v>
      </c>
      <c r="I7964" t="s">
        <v>5</v>
      </c>
      <c r="J7964" t="s">
        <v>5798</v>
      </c>
      <c r="K7964" t="s">
        <v>7</v>
      </c>
      <c r="L7964" s="12">
        <v>46108</v>
      </c>
      <c r="M7964" s="5">
        <f>G7964-F7964</f>
        <v>74907.5</v>
      </c>
      <c r="N7964" s="7" t="str">
        <f>CONCATENATE("https://venda-imoveis.caixa.gov.br/sistema/detalhe-imovel.asp?hdnOrigem=index&amp;hdnimovel=",A7964)</f>
        <v>https://venda-imoveis.caixa.gov.br/sistema/detalhe-imovel.asp?hdnOrigem=index&amp;hdnimovel=8444421596229</v>
      </c>
      <c r="O7964" s="9" t="str">
        <f>LEFT(J7964,SEARCH(",",J7964)-1)</f>
        <v>Apartamento</v>
      </c>
    </row>
    <row r="7965" spans="1:15" x14ac:dyDescent="0.25">
      <c r="A7965">
        <v>1444416803612</v>
      </c>
      <c r="B7965" t="s">
        <v>0</v>
      </c>
      <c r="C7965" t="s">
        <v>11389</v>
      </c>
      <c r="D7965" t="s">
        <v>9062</v>
      </c>
      <c r="E7965" t="s">
        <v>12630</v>
      </c>
      <c r="F7965" s="1">
        <v>41482.21</v>
      </c>
      <c r="G7965" s="1">
        <v>120968.78</v>
      </c>
      <c r="H7965" t="s">
        <v>6176</v>
      </c>
      <c r="I7965" t="s">
        <v>5</v>
      </c>
      <c r="J7965" t="s">
        <v>12631</v>
      </c>
      <c r="K7965" t="s">
        <v>7</v>
      </c>
      <c r="L7965" s="12">
        <v>46108</v>
      </c>
      <c r="M7965" s="5">
        <f>G7965-F7965</f>
        <v>79486.570000000007</v>
      </c>
      <c r="N7965" s="7" t="str">
        <f>CONCATENATE("https://venda-imoveis.caixa.gov.br/sistema/detalhe-imovel.asp?hdnOrigem=index&amp;hdnimovel=",A7965)</f>
        <v>https://venda-imoveis.caixa.gov.br/sistema/detalhe-imovel.asp?hdnOrigem=index&amp;hdnimovel=1444416803612</v>
      </c>
      <c r="O7965" s="9" t="str">
        <f>LEFT(J7965,SEARCH(",",J7965)-1)</f>
        <v>Casa</v>
      </c>
    </row>
    <row r="7966" spans="1:15" x14ac:dyDescent="0.25">
      <c r="A7966">
        <v>1444404329384</v>
      </c>
      <c r="B7966" t="s">
        <v>0</v>
      </c>
      <c r="C7966" t="s">
        <v>11389</v>
      </c>
      <c r="D7966" t="s">
        <v>2632</v>
      </c>
      <c r="E7966" t="s">
        <v>12627</v>
      </c>
      <c r="F7966" s="1">
        <v>70473.009999999995</v>
      </c>
      <c r="G7966" s="1">
        <v>205781.63</v>
      </c>
      <c r="H7966" t="s">
        <v>12628</v>
      </c>
      <c r="I7966" t="s">
        <v>5</v>
      </c>
      <c r="J7966" t="s">
        <v>12629</v>
      </c>
      <c r="K7966" t="s">
        <v>7</v>
      </c>
      <c r="L7966" s="12">
        <v>46108</v>
      </c>
      <c r="M7966" s="5">
        <f>G7966-F7966</f>
        <v>135308.62</v>
      </c>
      <c r="N7966" s="7" t="str">
        <f>CONCATENATE("https://venda-imoveis.caixa.gov.br/sistema/detalhe-imovel.asp?hdnOrigem=index&amp;hdnimovel=",A7966)</f>
        <v>https://venda-imoveis.caixa.gov.br/sistema/detalhe-imovel.asp?hdnOrigem=index&amp;hdnimovel=1444404329384</v>
      </c>
      <c r="O7966" s="9" t="str">
        <f>LEFT(J7966,SEARCH(",",J7966)-1)</f>
        <v>Casa</v>
      </c>
    </row>
    <row r="7967" spans="1:15" x14ac:dyDescent="0.25">
      <c r="A7967">
        <v>8444403792267</v>
      </c>
      <c r="B7967" t="s">
        <v>0</v>
      </c>
      <c r="C7967" t="s">
        <v>11389</v>
      </c>
      <c r="D7967" t="s">
        <v>12291</v>
      </c>
      <c r="E7967" t="s">
        <v>12624</v>
      </c>
      <c r="F7967" s="1">
        <v>37601.58</v>
      </c>
      <c r="G7967" s="1">
        <v>110000</v>
      </c>
      <c r="H7967" t="s">
        <v>12625</v>
      </c>
      <c r="I7967" t="s">
        <v>5</v>
      </c>
      <c r="J7967" t="s">
        <v>12626</v>
      </c>
      <c r="K7967" t="s">
        <v>7</v>
      </c>
      <c r="L7967" s="12">
        <v>46108</v>
      </c>
      <c r="M7967" s="5">
        <f>G7967-F7967</f>
        <v>72398.42</v>
      </c>
      <c r="N7967" s="7" t="str">
        <f>CONCATENATE("https://venda-imoveis.caixa.gov.br/sistema/detalhe-imovel.asp?hdnOrigem=index&amp;hdnimovel=",A7967)</f>
        <v>https://venda-imoveis.caixa.gov.br/sistema/detalhe-imovel.asp?hdnOrigem=index&amp;hdnimovel=8444403792267</v>
      </c>
      <c r="O7967" s="9" t="str">
        <f>LEFT(J7967,SEARCH(",",J7967)-1)</f>
        <v>Casa</v>
      </c>
    </row>
    <row r="7968" spans="1:15" x14ac:dyDescent="0.25">
      <c r="A7968">
        <v>8555535974160</v>
      </c>
      <c r="B7968" t="s">
        <v>0</v>
      </c>
      <c r="C7968" t="s">
        <v>5724</v>
      </c>
      <c r="D7968" t="s">
        <v>1102</v>
      </c>
      <c r="E7968" t="s">
        <v>6172</v>
      </c>
      <c r="F7968" s="1">
        <v>46826.32</v>
      </c>
      <c r="G7968" s="1">
        <v>137000</v>
      </c>
      <c r="H7968" t="s">
        <v>6173</v>
      </c>
      <c r="I7968" t="s">
        <v>5</v>
      </c>
      <c r="J7968" t="s">
        <v>6174</v>
      </c>
      <c r="K7968" t="s">
        <v>7</v>
      </c>
      <c r="L7968" s="12">
        <v>46108</v>
      </c>
      <c r="M7968" s="5">
        <f>G7968-F7968</f>
        <v>90173.68</v>
      </c>
      <c r="N7968" s="7" t="str">
        <f>CONCATENATE("https://venda-imoveis.caixa.gov.br/sistema/detalhe-imovel.asp?hdnOrigem=index&amp;hdnimovel=",A7968)</f>
        <v>https://venda-imoveis.caixa.gov.br/sistema/detalhe-imovel.asp?hdnOrigem=index&amp;hdnimovel=8555535974160</v>
      </c>
      <c r="O7968" s="9" t="str">
        <f>LEFT(J7968,SEARCH(",",J7968)-1)</f>
        <v>Apartamento</v>
      </c>
    </row>
    <row r="7969" spans="1:15" x14ac:dyDescent="0.25">
      <c r="A7969">
        <v>8444413946399</v>
      </c>
      <c r="B7969" t="s">
        <v>0</v>
      </c>
      <c r="C7969" t="s">
        <v>11389</v>
      </c>
      <c r="D7969" t="s">
        <v>11427</v>
      </c>
      <c r="E7969" t="s">
        <v>12621</v>
      </c>
      <c r="F7969" s="1">
        <v>32448.87</v>
      </c>
      <c r="G7969" s="1">
        <v>95000</v>
      </c>
      <c r="H7969" t="s">
        <v>12622</v>
      </c>
      <c r="I7969" t="s">
        <v>5</v>
      </c>
      <c r="J7969" t="s">
        <v>12623</v>
      </c>
      <c r="K7969" t="s">
        <v>7</v>
      </c>
      <c r="L7969" s="12">
        <v>46108</v>
      </c>
      <c r="M7969" s="5">
        <f>G7969-F7969</f>
        <v>62551.130000000005</v>
      </c>
      <c r="N7969" s="7" t="str">
        <f>CONCATENATE("https://venda-imoveis.caixa.gov.br/sistema/detalhe-imovel.asp?hdnOrigem=index&amp;hdnimovel=",A7969)</f>
        <v>https://venda-imoveis.caixa.gov.br/sistema/detalhe-imovel.asp?hdnOrigem=index&amp;hdnimovel=8444413946399</v>
      </c>
      <c r="O7969" s="9" t="str">
        <f>LEFT(J7969,SEARCH(",",J7969)-1)</f>
        <v>Casa</v>
      </c>
    </row>
    <row r="7970" spans="1:15" x14ac:dyDescent="0.25">
      <c r="A7970">
        <v>8444423210646</v>
      </c>
      <c r="B7970" t="s">
        <v>0</v>
      </c>
      <c r="C7970" t="s">
        <v>131</v>
      </c>
      <c r="D7970" t="s">
        <v>186</v>
      </c>
      <c r="E7970" t="s">
        <v>187</v>
      </c>
      <c r="F7970" s="1">
        <v>53645.38</v>
      </c>
      <c r="G7970" s="1">
        <v>158000</v>
      </c>
      <c r="H7970" t="s">
        <v>188</v>
      </c>
      <c r="I7970" t="s">
        <v>5</v>
      </c>
      <c r="J7970" t="s">
        <v>189</v>
      </c>
      <c r="K7970" t="s">
        <v>7</v>
      </c>
      <c r="L7970" s="12">
        <v>46108</v>
      </c>
      <c r="M7970" s="5">
        <f>G7970-F7970</f>
        <v>104354.62</v>
      </c>
      <c r="N7970" s="7" t="str">
        <f>CONCATENATE("https://venda-imoveis.caixa.gov.br/sistema/detalhe-imovel.asp?hdnOrigem=index&amp;hdnimovel=",A7970)</f>
        <v>https://venda-imoveis.caixa.gov.br/sistema/detalhe-imovel.asp?hdnOrigem=index&amp;hdnimovel=8444423210646</v>
      </c>
      <c r="O7970" s="9" t="str">
        <f>LEFT(J7970,SEARCH(",",J7970)-1)</f>
        <v>Casa</v>
      </c>
    </row>
    <row r="7971" spans="1:15" x14ac:dyDescent="0.25">
      <c r="A7971">
        <v>8555539764186</v>
      </c>
      <c r="B7971" t="s">
        <v>0</v>
      </c>
      <c r="C7971" t="s">
        <v>131</v>
      </c>
      <c r="D7971" t="s">
        <v>144</v>
      </c>
      <c r="E7971" t="s">
        <v>190</v>
      </c>
      <c r="F7971" s="1">
        <v>53984.91</v>
      </c>
      <c r="G7971" s="1">
        <v>159000</v>
      </c>
      <c r="H7971" t="s">
        <v>188</v>
      </c>
      <c r="I7971" t="s">
        <v>5</v>
      </c>
      <c r="J7971" t="s">
        <v>191</v>
      </c>
      <c r="K7971" t="s">
        <v>7</v>
      </c>
      <c r="L7971" s="12">
        <v>46108</v>
      </c>
      <c r="M7971" s="5">
        <f>G7971-F7971</f>
        <v>105015.09</v>
      </c>
      <c r="N7971" s="7" t="str">
        <f>CONCATENATE("https://venda-imoveis.caixa.gov.br/sistema/detalhe-imovel.asp?hdnOrigem=index&amp;hdnimovel=",A7971)</f>
        <v>https://venda-imoveis.caixa.gov.br/sistema/detalhe-imovel.asp?hdnOrigem=index&amp;hdnimovel=8555539764186</v>
      </c>
      <c r="O7971" s="9" t="str">
        <f>LEFT(J7971,SEARCH(",",J7971)-1)</f>
        <v>Apartamento</v>
      </c>
    </row>
    <row r="7972" spans="1:15" x14ac:dyDescent="0.25">
      <c r="A7972">
        <v>8444415324670</v>
      </c>
      <c r="B7972" t="s">
        <v>0</v>
      </c>
      <c r="C7972" t="s">
        <v>1529</v>
      </c>
      <c r="D7972" t="s">
        <v>1659</v>
      </c>
      <c r="E7972" t="s">
        <v>1660</v>
      </c>
      <c r="F7972" s="1">
        <v>55343.02</v>
      </c>
      <c r="G7972" s="1">
        <v>163000</v>
      </c>
      <c r="H7972" t="s">
        <v>188</v>
      </c>
      <c r="I7972" t="s">
        <v>5</v>
      </c>
      <c r="J7972" t="s">
        <v>1661</v>
      </c>
      <c r="K7972" t="s">
        <v>7</v>
      </c>
      <c r="L7972" s="12">
        <v>46108</v>
      </c>
      <c r="M7972" s="5">
        <f>G7972-F7972</f>
        <v>107656.98000000001</v>
      </c>
      <c r="N7972" s="7" t="str">
        <f>CONCATENATE("https://venda-imoveis.caixa.gov.br/sistema/detalhe-imovel.asp?hdnOrigem=index&amp;hdnimovel=",A7972)</f>
        <v>https://venda-imoveis.caixa.gov.br/sistema/detalhe-imovel.asp?hdnOrigem=index&amp;hdnimovel=8444415324670</v>
      </c>
      <c r="O7972" s="9" t="str">
        <f>LEFT(J7972,SEARCH(",",J7972)-1)</f>
        <v>Casa</v>
      </c>
    </row>
    <row r="7973" spans="1:15" x14ac:dyDescent="0.25">
      <c r="A7973">
        <v>8787703367483</v>
      </c>
      <c r="B7973" t="s">
        <v>0</v>
      </c>
      <c r="C7973" t="s">
        <v>2668</v>
      </c>
      <c r="D7973" t="s">
        <v>2685</v>
      </c>
      <c r="E7973" t="s">
        <v>2725</v>
      </c>
      <c r="F7973" s="1">
        <v>57719.71</v>
      </c>
      <c r="G7973" s="1">
        <v>170000</v>
      </c>
      <c r="H7973" t="s">
        <v>188</v>
      </c>
      <c r="I7973" t="s">
        <v>5</v>
      </c>
      <c r="J7973" t="s">
        <v>2692</v>
      </c>
      <c r="K7973" t="s">
        <v>7</v>
      </c>
      <c r="L7973" s="12">
        <v>46108</v>
      </c>
      <c r="M7973" s="5">
        <f>G7973-F7973</f>
        <v>112280.29000000001</v>
      </c>
      <c r="N7973" s="7" t="str">
        <f>CONCATENATE("https://venda-imoveis.caixa.gov.br/sistema/detalhe-imovel.asp?hdnOrigem=index&amp;hdnimovel=",A7973)</f>
        <v>https://venda-imoveis.caixa.gov.br/sistema/detalhe-imovel.asp?hdnOrigem=index&amp;hdnimovel=8787703367483</v>
      </c>
      <c r="O7973" s="9" t="str">
        <f>LEFT(J7973,SEARCH(",",J7973)-1)</f>
        <v>Apartamento</v>
      </c>
    </row>
    <row r="7974" spans="1:15" x14ac:dyDescent="0.25">
      <c r="A7974">
        <v>8787707378943</v>
      </c>
      <c r="B7974" t="s">
        <v>0</v>
      </c>
      <c r="C7974" t="s">
        <v>2668</v>
      </c>
      <c r="D7974" t="s">
        <v>2685</v>
      </c>
      <c r="E7974" t="s">
        <v>2726</v>
      </c>
      <c r="F7974" s="1">
        <v>56361.599999999999</v>
      </c>
      <c r="G7974" s="1">
        <v>166000</v>
      </c>
      <c r="H7974" t="s">
        <v>188</v>
      </c>
      <c r="I7974" t="s">
        <v>5</v>
      </c>
      <c r="J7974" t="s">
        <v>2687</v>
      </c>
      <c r="K7974" t="s">
        <v>7</v>
      </c>
      <c r="L7974" s="12">
        <v>46108</v>
      </c>
      <c r="M7974" s="5">
        <f>G7974-F7974</f>
        <v>109638.39999999999</v>
      </c>
      <c r="N7974" s="7" t="str">
        <f>CONCATENATE("https://venda-imoveis.caixa.gov.br/sistema/detalhe-imovel.asp?hdnOrigem=index&amp;hdnimovel=",A7974)</f>
        <v>https://venda-imoveis.caixa.gov.br/sistema/detalhe-imovel.asp?hdnOrigem=index&amp;hdnimovel=8787707378943</v>
      </c>
      <c r="O7974" s="9" t="str">
        <f>LEFT(J7974,SEARCH(",",J7974)-1)</f>
        <v>Apartamento</v>
      </c>
    </row>
    <row r="7975" spans="1:15" x14ac:dyDescent="0.25">
      <c r="A7975">
        <v>8555530629553</v>
      </c>
      <c r="B7975" t="s">
        <v>0</v>
      </c>
      <c r="C7975" t="s">
        <v>3717</v>
      </c>
      <c r="D7975" t="s">
        <v>3864</v>
      </c>
      <c r="E7975" t="s">
        <v>4018</v>
      </c>
      <c r="F7975" s="1">
        <v>60918.400000000001</v>
      </c>
      <c r="G7975" s="1">
        <v>179421</v>
      </c>
      <c r="H7975" t="s">
        <v>188</v>
      </c>
      <c r="I7975" t="s">
        <v>5</v>
      </c>
      <c r="J7975" t="s">
        <v>4019</v>
      </c>
      <c r="K7975" t="s">
        <v>7</v>
      </c>
      <c r="L7975" s="12">
        <v>46108</v>
      </c>
      <c r="M7975" s="5">
        <f>G7975-F7975</f>
        <v>118502.6</v>
      </c>
      <c r="N7975" s="7" t="str">
        <f>CONCATENATE("https://venda-imoveis.caixa.gov.br/sistema/detalhe-imovel.asp?hdnOrigem=index&amp;hdnimovel=",A7975)</f>
        <v>https://venda-imoveis.caixa.gov.br/sistema/detalhe-imovel.asp?hdnOrigem=index&amp;hdnimovel=8555530629553</v>
      </c>
      <c r="O7975" s="9" t="str">
        <f>LEFT(J7975,SEARCH(",",J7975)-1)</f>
        <v>Casa</v>
      </c>
    </row>
    <row r="7976" spans="1:15" x14ac:dyDescent="0.25">
      <c r="A7976">
        <v>8444420291912</v>
      </c>
      <c r="B7976" t="s">
        <v>0</v>
      </c>
      <c r="C7976" t="s">
        <v>3717</v>
      </c>
      <c r="D7976" t="s">
        <v>3859</v>
      </c>
      <c r="E7976" t="s">
        <v>4020</v>
      </c>
      <c r="F7976" s="1">
        <v>59077.83</v>
      </c>
      <c r="G7976" s="1">
        <v>174000</v>
      </c>
      <c r="H7976" t="s">
        <v>188</v>
      </c>
      <c r="I7976" t="s">
        <v>5</v>
      </c>
      <c r="J7976" t="s">
        <v>4021</v>
      </c>
      <c r="K7976" t="s">
        <v>7</v>
      </c>
      <c r="L7976" s="12">
        <v>46108</v>
      </c>
      <c r="M7976" s="5">
        <f>G7976-F7976</f>
        <v>114922.17</v>
      </c>
      <c r="N7976" s="7" t="str">
        <f>CONCATENATE("https://venda-imoveis.caixa.gov.br/sistema/detalhe-imovel.asp?hdnOrigem=index&amp;hdnimovel=",A7976)</f>
        <v>https://venda-imoveis.caixa.gov.br/sistema/detalhe-imovel.asp?hdnOrigem=index&amp;hdnimovel=8444420291912</v>
      </c>
      <c r="O7976" s="9" t="str">
        <f>LEFT(J7976,SEARCH(",",J7976)-1)</f>
        <v>Casa</v>
      </c>
    </row>
    <row r="7977" spans="1:15" x14ac:dyDescent="0.25">
      <c r="A7977">
        <v>8444423036573</v>
      </c>
      <c r="B7977" t="s">
        <v>0</v>
      </c>
      <c r="C7977" t="s">
        <v>3717</v>
      </c>
      <c r="D7977" t="s">
        <v>3053</v>
      </c>
      <c r="E7977" t="s">
        <v>4022</v>
      </c>
      <c r="F7977" s="1">
        <v>59758.47</v>
      </c>
      <c r="G7977" s="1">
        <v>176004.67</v>
      </c>
      <c r="H7977" t="s">
        <v>188</v>
      </c>
      <c r="I7977" t="s">
        <v>5</v>
      </c>
      <c r="J7977" t="s">
        <v>3748</v>
      </c>
      <c r="K7977" t="s">
        <v>7</v>
      </c>
      <c r="L7977" s="12">
        <v>46108</v>
      </c>
      <c r="M7977" s="5">
        <f>G7977-F7977</f>
        <v>116246.20000000001</v>
      </c>
      <c r="N7977" s="7" t="str">
        <f>CONCATENATE("https://venda-imoveis.caixa.gov.br/sistema/detalhe-imovel.asp?hdnOrigem=index&amp;hdnimovel=",A7977)</f>
        <v>https://venda-imoveis.caixa.gov.br/sistema/detalhe-imovel.asp?hdnOrigem=index&amp;hdnimovel=8444423036573</v>
      </c>
      <c r="O7977" s="9" t="str">
        <f>LEFT(J7977,SEARCH(",",J7977)-1)</f>
        <v>Casa</v>
      </c>
    </row>
    <row r="7978" spans="1:15" x14ac:dyDescent="0.25">
      <c r="A7978">
        <v>8787703103575</v>
      </c>
      <c r="B7978" t="s">
        <v>0</v>
      </c>
      <c r="C7978" t="s">
        <v>5724</v>
      </c>
      <c r="D7978" t="s">
        <v>5859</v>
      </c>
      <c r="E7978" t="s">
        <v>6160</v>
      </c>
      <c r="F7978" s="1">
        <v>57013.21</v>
      </c>
      <c r="G7978" s="1">
        <v>167919.17</v>
      </c>
      <c r="H7978" t="s">
        <v>188</v>
      </c>
      <c r="I7978" t="s">
        <v>5</v>
      </c>
      <c r="J7978" t="s">
        <v>6161</v>
      </c>
      <c r="K7978" t="s">
        <v>7</v>
      </c>
      <c r="L7978" s="12">
        <v>46108</v>
      </c>
      <c r="M7978" s="5">
        <f>G7978-F7978</f>
        <v>110905.96000000002</v>
      </c>
      <c r="N7978" s="7" t="str">
        <f>CONCATENATE("https://venda-imoveis.caixa.gov.br/sistema/detalhe-imovel.asp?hdnOrigem=index&amp;hdnimovel=",A7978)</f>
        <v>https://venda-imoveis.caixa.gov.br/sistema/detalhe-imovel.asp?hdnOrigem=index&amp;hdnimovel=8787703103575</v>
      </c>
      <c r="O7978" s="9" t="str">
        <f>LEFT(J7978,SEARCH(",",J7978)-1)</f>
        <v>Apartamento</v>
      </c>
    </row>
    <row r="7979" spans="1:15" x14ac:dyDescent="0.25">
      <c r="A7979">
        <v>8787708636369</v>
      </c>
      <c r="B7979" t="s">
        <v>0</v>
      </c>
      <c r="C7979" t="s">
        <v>5724</v>
      </c>
      <c r="D7979" t="s">
        <v>6047</v>
      </c>
      <c r="E7979" t="s">
        <v>6162</v>
      </c>
      <c r="F7979" s="1">
        <v>62133.58</v>
      </c>
      <c r="G7979" s="1">
        <v>183000</v>
      </c>
      <c r="H7979" t="s">
        <v>188</v>
      </c>
      <c r="I7979" t="s">
        <v>5</v>
      </c>
      <c r="J7979" t="s">
        <v>6163</v>
      </c>
      <c r="K7979" t="s">
        <v>7</v>
      </c>
      <c r="L7979" s="12">
        <v>46108</v>
      </c>
      <c r="M7979" s="5">
        <f>G7979-F7979</f>
        <v>120866.42</v>
      </c>
      <c r="N7979" s="7" t="str">
        <f>CONCATENATE("https://venda-imoveis.caixa.gov.br/sistema/detalhe-imovel.asp?hdnOrigem=index&amp;hdnimovel=",A7979)</f>
        <v>https://venda-imoveis.caixa.gov.br/sistema/detalhe-imovel.asp?hdnOrigem=index&amp;hdnimovel=8787708636369</v>
      </c>
      <c r="O7979" s="9" t="str">
        <f>LEFT(J7979,SEARCH(",",J7979)-1)</f>
        <v>Apartamento</v>
      </c>
    </row>
    <row r="7980" spans="1:15" x14ac:dyDescent="0.25">
      <c r="A7980">
        <v>8787712060468</v>
      </c>
      <c r="B7980" t="s">
        <v>0</v>
      </c>
      <c r="C7980" t="s">
        <v>5724</v>
      </c>
      <c r="D7980" t="s">
        <v>6047</v>
      </c>
      <c r="E7980" t="s">
        <v>6164</v>
      </c>
      <c r="F7980" s="1">
        <v>62133.58</v>
      </c>
      <c r="G7980" s="1">
        <v>183000</v>
      </c>
      <c r="H7980" t="s">
        <v>188</v>
      </c>
      <c r="I7980" t="s">
        <v>5</v>
      </c>
      <c r="J7980" t="s">
        <v>6163</v>
      </c>
      <c r="K7980" t="s">
        <v>7</v>
      </c>
      <c r="L7980" s="12">
        <v>46108</v>
      </c>
      <c r="M7980" s="5">
        <f>G7980-F7980</f>
        <v>120866.42</v>
      </c>
      <c r="N7980" s="7" t="str">
        <f>CONCATENATE("https://venda-imoveis.caixa.gov.br/sistema/detalhe-imovel.asp?hdnOrigem=index&amp;hdnimovel=",A7980)</f>
        <v>https://venda-imoveis.caixa.gov.br/sistema/detalhe-imovel.asp?hdnOrigem=index&amp;hdnimovel=8787712060468</v>
      </c>
      <c r="O7980" s="9" t="str">
        <f>LEFT(J7980,SEARCH(",",J7980)-1)</f>
        <v>Apartamento</v>
      </c>
    </row>
    <row r="7981" spans="1:15" x14ac:dyDescent="0.25">
      <c r="A7981">
        <v>8787701448206</v>
      </c>
      <c r="B7981" t="s">
        <v>0</v>
      </c>
      <c r="C7981" t="s">
        <v>5724</v>
      </c>
      <c r="D7981" t="s">
        <v>1102</v>
      </c>
      <c r="E7981" t="s">
        <v>6165</v>
      </c>
      <c r="F7981" s="1">
        <v>55343.02</v>
      </c>
      <c r="G7981" s="1">
        <v>163000</v>
      </c>
      <c r="H7981" t="s">
        <v>188</v>
      </c>
      <c r="I7981" t="s">
        <v>5</v>
      </c>
      <c r="J7981" t="s">
        <v>6124</v>
      </c>
      <c r="K7981" t="s">
        <v>7</v>
      </c>
      <c r="L7981" s="12">
        <v>46108</v>
      </c>
      <c r="M7981" s="5">
        <f>G7981-F7981</f>
        <v>107656.98000000001</v>
      </c>
      <c r="N7981" s="7" t="str">
        <f>CONCATENATE("https://venda-imoveis.caixa.gov.br/sistema/detalhe-imovel.asp?hdnOrigem=index&amp;hdnimovel=",A7981)</f>
        <v>https://venda-imoveis.caixa.gov.br/sistema/detalhe-imovel.asp?hdnOrigem=index&amp;hdnimovel=8787701448206</v>
      </c>
      <c r="O7981" s="9" t="str">
        <f>LEFT(J7981,SEARCH(",",J7981)-1)</f>
        <v>Apartamento</v>
      </c>
    </row>
    <row r="7982" spans="1:15" x14ac:dyDescent="0.25">
      <c r="A7982">
        <v>8787708212879</v>
      </c>
      <c r="B7982" t="s">
        <v>0</v>
      </c>
      <c r="C7982" t="s">
        <v>5724</v>
      </c>
      <c r="D7982" t="s">
        <v>1102</v>
      </c>
      <c r="E7982" t="s">
        <v>6166</v>
      </c>
      <c r="F7982" s="1">
        <v>54955.96</v>
      </c>
      <c r="G7982" s="1">
        <v>161860</v>
      </c>
      <c r="H7982" t="s">
        <v>188</v>
      </c>
      <c r="I7982" t="s">
        <v>5</v>
      </c>
      <c r="J7982" t="s">
        <v>6035</v>
      </c>
      <c r="K7982" t="s">
        <v>7</v>
      </c>
      <c r="L7982" s="12">
        <v>46108</v>
      </c>
      <c r="M7982" s="5">
        <f>G7982-F7982</f>
        <v>106904.04000000001</v>
      </c>
      <c r="N7982" s="7" t="str">
        <f>CONCATENATE("https://venda-imoveis.caixa.gov.br/sistema/detalhe-imovel.asp?hdnOrigem=index&amp;hdnimovel=",A7982)</f>
        <v>https://venda-imoveis.caixa.gov.br/sistema/detalhe-imovel.asp?hdnOrigem=index&amp;hdnimovel=8787708212879</v>
      </c>
      <c r="O7982" s="9" t="str">
        <f>LEFT(J7982,SEARCH(",",J7982)-1)</f>
        <v>Apartamento</v>
      </c>
    </row>
    <row r="7983" spans="1:15" x14ac:dyDescent="0.25">
      <c r="A7983">
        <v>8787712338784</v>
      </c>
      <c r="B7983" t="s">
        <v>0</v>
      </c>
      <c r="C7983" t="s">
        <v>5724</v>
      </c>
      <c r="D7983" t="s">
        <v>1102</v>
      </c>
      <c r="E7983" t="s">
        <v>6167</v>
      </c>
      <c r="F7983" s="1">
        <v>53645.38</v>
      </c>
      <c r="G7983" s="1">
        <v>158000</v>
      </c>
      <c r="H7983" t="s">
        <v>188</v>
      </c>
      <c r="I7983" t="s">
        <v>5</v>
      </c>
      <c r="J7983" t="s">
        <v>4067</v>
      </c>
      <c r="K7983" t="s">
        <v>7</v>
      </c>
      <c r="L7983" s="12">
        <v>46108</v>
      </c>
      <c r="M7983" s="5">
        <f>G7983-F7983</f>
        <v>104354.62</v>
      </c>
      <c r="N7983" s="7" t="str">
        <f>CONCATENATE("https://venda-imoveis.caixa.gov.br/sistema/detalhe-imovel.asp?hdnOrigem=index&amp;hdnimovel=",A7983)</f>
        <v>https://venda-imoveis.caixa.gov.br/sistema/detalhe-imovel.asp?hdnOrigem=index&amp;hdnimovel=8787712338784</v>
      </c>
      <c r="O7983" s="9" t="str">
        <f>LEFT(J7983,SEARCH(",",J7983)-1)</f>
        <v>Apartamento</v>
      </c>
    </row>
    <row r="7984" spans="1:15" x14ac:dyDescent="0.25">
      <c r="A7984">
        <v>8555536993753</v>
      </c>
      <c r="B7984" t="s">
        <v>0</v>
      </c>
      <c r="C7984" t="s">
        <v>5724</v>
      </c>
      <c r="D7984" t="s">
        <v>5760</v>
      </c>
      <c r="E7984" t="s">
        <v>6170</v>
      </c>
      <c r="F7984" s="1">
        <v>56022.07</v>
      </c>
      <c r="G7984" s="1">
        <v>165000</v>
      </c>
      <c r="H7984" t="s">
        <v>188</v>
      </c>
      <c r="I7984" t="s">
        <v>5</v>
      </c>
      <c r="J7984" t="s">
        <v>6171</v>
      </c>
      <c r="K7984" t="s">
        <v>7</v>
      </c>
      <c r="L7984" s="12">
        <v>46108</v>
      </c>
      <c r="M7984" s="5">
        <f>G7984-F7984</f>
        <v>108977.93</v>
      </c>
      <c r="N7984" s="7" t="str">
        <f>CONCATENATE("https://venda-imoveis.caixa.gov.br/sistema/detalhe-imovel.asp?hdnOrigem=index&amp;hdnimovel=",A7984)</f>
        <v>https://venda-imoveis.caixa.gov.br/sistema/detalhe-imovel.asp?hdnOrigem=index&amp;hdnimovel=8555536993753</v>
      </c>
      <c r="O7984" s="9" t="str">
        <f>LEFT(J7984,SEARCH(",",J7984)-1)</f>
        <v>Apartamento</v>
      </c>
    </row>
    <row r="7985" spans="1:15" x14ac:dyDescent="0.25">
      <c r="A7985">
        <v>8444414488157</v>
      </c>
      <c r="B7985" t="s">
        <v>0</v>
      </c>
      <c r="C7985" t="s">
        <v>11389</v>
      </c>
      <c r="D7985" t="s">
        <v>11480</v>
      </c>
      <c r="E7985" t="s">
        <v>12610</v>
      </c>
      <c r="F7985" s="1">
        <v>54324.44</v>
      </c>
      <c r="G7985" s="1">
        <v>160000</v>
      </c>
      <c r="H7985" t="s">
        <v>188</v>
      </c>
      <c r="I7985" t="s">
        <v>5</v>
      </c>
      <c r="J7985" t="s">
        <v>12611</v>
      </c>
      <c r="K7985" t="s">
        <v>7</v>
      </c>
      <c r="L7985" s="12">
        <v>46108</v>
      </c>
      <c r="M7985" s="5">
        <f>G7985-F7985</f>
        <v>105675.56</v>
      </c>
      <c r="N7985" s="7" t="str">
        <f>CONCATENATE("https://venda-imoveis.caixa.gov.br/sistema/detalhe-imovel.asp?hdnOrigem=index&amp;hdnimovel=",A7985)</f>
        <v>https://venda-imoveis.caixa.gov.br/sistema/detalhe-imovel.asp?hdnOrigem=index&amp;hdnimovel=8444414488157</v>
      </c>
      <c r="O7985" s="9" t="str">
        <f>LEFT(J7985,SEARCH(",",J7985)-1)</f>
        <v>Casa</v>
      </c>
    </row>
    <row r="7986" spans="1:15" x14ac:dyDescent="0.25">
      <c r="A7986">
        <v>8444421889145</v>
      </c>
      <c r="B7986" t="s">
        <v>0</v>
      </c>
      <c r="C7986" t="s">
        <v>11389</v>
      </c>
      <c r="D7986" t="s">
        <v>11393</v>
      </c>
      <c r="E7986" t="s">
        <v>12612</v>
      </c>
      <c r="F7986" s="1">
        <v>57719.71</v>
      </c>
      <c r="G7986" s="1">
        <v>170000</v>
      </c>
      <c r="H7986" t="s">
        <v>188</v>
      </c>
      <c r="I7986" t="s">
        <v>5</v>
      </c>
      <c r="J7986" t="s">
        <v>12613</v>
      </c>
      <c r="K7986" t="s">
        <v>7</v>
      </c>
      <c r="L7986" s="12">
        <v>46108</v>
      </c>
      <c r="M7986" s="5">
        <f>G7986-F7986</f>
        <v>112280.29000000001</v>
      </c>
      <c r="N7986" s="7" t="str">
        <f>CONCATENATE("https://venda-imoveis.caixa.gov.br/sistema/detalhe-imovel.asp?hdnOrigem=index&amp;hdnimovel=",A7986)</f>
        <v>https://venda-imoveis.caixa.gov.br/sistema/detalhe-imovel.asp?hdnOrigem=index&amp;hdnimovel=8444421889145</v>
      </c>
      <c r="O7986" s="9" t="str">
        <f>LEFT(J7986,SEARCH(",",J7986)-1)</f>
        <v>Casa</v>
      </c>
    </row>
    <row r="7987" spans="1:15" x14ac:dyDescent="0.25">
      <c r="A7987">
        <v>8444429405309</v>
      </c>
      <c r="B7987" t="s">
        <v>0</v>
      </c>
      <c r="C7987" t="s">
        <v>11389</v>
      </c>
      <c r="D7987" t="s">
        <v>11393</v>
      </c>
      <c r="E7987" t="s">
        <v>12614</v>
      </c>
      <c r="F7987" s="1">
        <v>56701.13</v>
      </c>
      <c r="G7987" s="1">
        <v>167000</v>
      </c>
      <c r="H7987" t="s">
        <v>188</v>
      </c>
      <c r="I7987" t="s">
        <v>5</v>
      </c>
      <c r="J7987" t="s">
        <v>12615</v>
      </c>
      <c r="K7987" t="s">
        <v>7</v>
      </c>
      <c r="L7987" s="12">
        <v>46108</v>
      </c>
      <c r="M7987" s="5">
        <f>G7987-F7987</f>
        <v>110298.87</v>
      </c>
      <c r="N7987" s="7" t="str">
        <f>CONCATENATE("https://venda-imoveis.caixa.gov.br/sistema/detalhe-imovel.asp?hdnOrigem=index&amp;hdnimovel=",A7987)</f>
        <v>https://venda-imoveis.caixa.gov.br/sistema/detalhe-imovel.asp?hdnOrigem=index&amp;hdnimovel=8444429405309</v>
      </c>
      <c r="O7987" s="9" t="str">
        <f>LEFT(J7987,SEARCH(",",J7987)-1)</f>
        <v>Casa</v>
      </c>
    </row>
    <row r="7988" spans="1:15" x14ac:dyDescent="0.25">
      <c r="A7988">
        <v>8787700680300</v>
      </c>
      <c r="B7988" t="s">
        <v>0</v>
      </c>
      <c r="C7988" t="s">
        <v>11389</v>
      </c>
      <c r="D7988" t="s">
        <v>9062</v>
      </c>
      <c r="E7988" t="s">
        <v>12616</v>
      </c>
      <c r="F7988" s="1">
        <v>56581.13</v>
      </c>
      <c r="G7988" s="1">
        <v>166646.57</v>
      </c>
      <c r="H7988" t="s">
        <v>188</v>
      </c>
      <c r="I7988" t="s">
        <v>5</v>
      </c>
      <c r="J7988" t="s">
        <v>7157</v>
      </c>
      <c r="K7988" t="s">
        <v>7</v>
      </c>
      <c r="L7988" s="12">
        <v>46108</v>
      </c>
      <c r="M7988" s="5">
        <f>G7988-F7988</f>
        <v>110065.44</v>
      </c>
      <c r="N7988" s="7" t="str">
        <f>CONCATENATE("https://venda-imoveis.caixa.gov.br/sistema/detalhe-imovel.asp?hdnOrigem=index&amp;hdnimovel=",A7988)</f>
        <v>https://venda-imoveis.caixa.gov.br/sistema/detalhe-imovel.asp?hdnOrigem=index&amp;hdnimovel=8787700680300</v>
      </c>
      <c r="O7988" s="9" t="str">
        <f>LEFT(J7988,SEARCH(",",J7988)-1)</f>
        <v>Apartamento</v>
      </c>
    </row>
    <row r="7989" spans="1:15" x14ac:dyDescent="0.25">
      <c r="A7989">
        <v>8444422156257</v>
      </c>
      <c r="B7989" t="s">
        <v>0</v>
      </c>
      <c r="C7989" t="s">
        <v>11389</v>
      </c>
      <c r="D7989" t="s">
        <v>3152</v>
      </c>
      <c r="E7989" t="s">
        <v>12617</v>
      </c>
      <c r="F7989" s="1">
        <v>54276.82</v>
      </c>
      <c r="G7989" s="1">
        <v>159859.75</v>
      </c>
      <c r="H7989" t="s">
        <v>188</v>
      </c>
      <c r="I7989" t="s">
        <v>5</v>
      </c>
      <c r="J7989" t="s">
        <v>12618</v>
      </c>
      <c r="K7989" t="s">
        <v>7</v>
      </c>
      <c r="L7989" s="12">
        <v>46108</v>
      </c>
      <c r="M7989" s="5">
        <f>G7989-F7989</f>
        <v>105582.93</v>
      </c>
      <c r="N7989" s="7" t="str">
        <f>CONCATENATE("https://venda-imoveis.caixa.gov.br/sistema/detalhe-imovel.asp?hdnOrigem=index&amp;hdnimovel=",A7989)</f>
        <v>https://venda-imoveis.caixa.gov.br/sistema/detalhe-imovel.asp?hdnOrigem=index&amp;hdnimovel=8444422156257</v>
      </c>
      <c r="O7989" s="9" t="str">
        <f>LEFT(J7989,SEARCH(",",J7989)-1)</f>
        <v>Apartamento</v>
      </c>
    </row>
    <row r="7990" spans="1:15" x14ac:dyDescent="0.25">
      <c r="A7990">
        <v>8444413628567</v>
      </c>
      <c r="B7990" t="s">
        <v>0</v>
      </c>
      <c r="C7990" t="s">
        <v>11389</v>
      </c>
      <c r="D7990" t="s">
        <v>1757</v>
      </c>
      <c r="E7990" t="s">
        <v>12619</v>
      </c>
      <c r="F7990" s="1">
        <v>54324.44</v>
      </c>
      <c r="G7990" s="1">
        <v>160000</v>
      </c>
      <c r="H7990" t="s">
        <v>188</v>
      </c>
      <c r="I7990" t="s">
        <v>5</v>
      </c>
      <c r="J7990" t="s">
        <v>12620</v>
      </c>
      <c r="K7990" t="s">
        <v>7</v>
      </c>
      <c r="L7990" s="12">
        <v>46108</v>
      </c>
      <c r="M7990" s="5">
        <f>G7990-F7990</f>
        <v>105675.56</v>
      </c>
      <c r="N7990" s="7" t="str">
        <f>CONCATENATE("https://venda-imoveis.caixa.gov.br/sistema/detalhe-imovel.asp?hdnOrigem=index&amp;hdnimovel=",A7990)</f>
        <v>https://venda-imoveis.caixa.gov.br/sistema/detalhe-imovel.asp?hdnOrigem=index&amp;hdnimovel=8444413628567</v>
      </c>
      <c r="O7990" s="9" t="str">
        <f>LEFT(J7990,SEARCH(",",J7990)-1)</f>
        <v>Casa</v>
      </c>
    </row>
    <row r="7991" spans="1:15" x14ac:dyDescent="0.25">
      <c r="A7991">
        <v>8555531270109</v>
      </c>
      <c r="B7991" t="s">
        <v>0</v>
      </c>
      <c r="C7991" t="s">
        <v>5724</v>
      </c>
      <c r="D7991" t="s">
        <v>5845</v>
      </c>
      <c r="E7991" t="s">
        <v>6168</v>
      </c>
      <c r="F7991" s="1">
        <v>54324.44</v>
      </c>
      <c r="G7991" s="1">
        <v>160000</v>
      </c>
      <c r="H7991" t="s">
        <v>188</v>
      </c>
      <c r="I7991" t="s">
        <v>5</v>
      </c>
      <c r="J7991" t="s">
        <v>6169</v>
      </c>
      <c r="K7991" t="s">
        <v>12</v>
      </c>
      <c r="L7991" s="12">
        <v>46108</v>
      </c>
      <c r="M7991" s="5">
        <f>G7991-F7991</f>
        <v>105675.56</v>
      </c>
      <c r="N7991" s="7" t="str">
        <f>CONCATENATE("https://venda-imoveis.caixa.gov.br/sistema/detalhe-imovel.asp?hdnOrigem=index&amp;hdnimovel=",A7991)</f>
        <v>https://venda-imoveis.caixa.gov.br/sistema/detalhe-imovel.asp?hdnOrigem=index&amp;hdnimovel=8555531270109</v>
      </c>
      <c r="O7991" s="9" t="str">
        <f>LEFT(J7991,SEARCH(",",J7991)-1)</f>
        <v>Apartamento</v>
      </c>
    </row>
    <row r="7992" spans="1:15" x14ac:dyDescent="0.25">
      <c r="A7992">
        <v>1444404328493</v>
      </c>
      <c r="B7992" t="s">
        <v>0</v>
      </c>
      <c r="C7992" t="s">
        <v>5724</v>
      </c>
      <c r="D7992" t="s">
        <v>5919</v>
      </c>
      <c r="E7992" t="s">
        <v>6157</v>
      </c>
      <c r="F7992" s="1">
        <v>38998.699999999997</v>
      </c>
      <c r="G7992" s="1">
        <v>115000</v>
      </c>
      <c r="H7992" t="s">
        <v>6158</v>
      </c>
      <c r="I7992" t="s">
        <v>5</v>
      </c>
      <c r="J7992" t="s">
        <v>6159</v>
      </c>
      <c r="K7992" t="s">
        <v>7</v>
      </c>
      <c r="L7992" s="12">
        <v>46108</v>
      </c>
      <c r="M7992" s="5">
        <f>G7992-F7992</f>
        <v>76001.3</v>
      </c>
      <c r="N7992" s="7" t="str">
        <f>CONCATENATE("https://venda-imoveis.caixa.gov.br/sistema/detalhe-imovel.asp?hdnOrigem=index&amp;hdnimovel=",A7992)</f>
        <v>https://venda-imoveis.caixa.gov.br/sistema/detalhe-imovel.asp?hdnOrigem=index&amp;hdnimovel=1444404328493</v>
      </c>
      <c r="O7992" s="9" t="str">
        <f>LEFT(J7992,SEARCH(",",J7992)-1)</f>
        <v>Apartamento</v>
      </c>
    </row>
    <row r="7993" spans="1:15" x14ac:dyDescent="0.25">
      <c r="A7993">
        <v>8787701618837</v>
      </c>
      <c r="B7993" t="s">
        <v>0</v>
      </c>
      <c r="C7993" t="s">
        <v>5724</v>
      </c>
      <c r="D7993" t="s">
        <v>1102</v>
      </c>
      <c r="E7993" t="s">
        <v>6152</v>
      </c>
      <c r="F7993" s="1">
        <v>40206.769999999997</v>
      </c>
      <c r="G7993" s="1">
        <v>119000</v>
      </c>
      <c r="H7993" t="s">
        <v>6153</v>
      </c>
      <c r="I7993" t="s">
        <v>5</v>
      </c>
      <c r="J7993" t="s">
        <v>6154</v>
      </c>
      <c r="K7993" t="s">
        <v>12</v>
      </c>
      <c r="L7993" s="12">
        <v>46108</v>
      </c>
      <c r="M7993" s="5">
        <f>G7993-F7993</f>
        <v>78793.23000000001</v>
      </c>
      <c r="N7993" s="7" t="str">
        <f>CONCATENATE("https://venda-imoveis.caixa.gov.br/sistema/detalhe-imovel.asp?hdnOrigem=index&amp;hdnimovel=",A7993)</f>
        <v>https://venda-imoveis.caixa.gov.br/sistema/detalhe-imovel.asp?hdnOrigem=index&amp;hdnimovel=8787701618837</v>
      </c>
      <c r="O7993" s="9" t="str">
        <f>LEFT(J7993,SEARCH(",",J7993)-1)</f>
        <v>Apartamento</v>
      </c>
    </row>
    <row r="7994" spans="1:15" x14ac:dyDescent="0.25">
      <c r="A7994">
        <v>8555522926013</v>
      </c>
      <c r="B7994" t="s">
        <v>0</v>
      </c>
      <c r="C7994" t="s">
        <v>5724</v>
      </c>
      <c r="D7994" t="s">
        <v>5760</v>
      </c>
      <c r="E7994" t="s">
        <v>6155</v>
      </c>
      <c r="F7994" s="1">
        <v>39256.86</v>
      </c>
      <c r="G7994" s="1">
        <v>116188.58</v>
      </c>
      <c r="H7994" t="s">
        <v>6153</v>
      </c>
      <c r="I7994" t="s">
        <v>5</v>
      </c>
      <c r="J7994" t="s">
        <v>6156</v>
      </c>
      <c r="K7994" t="s">
        <v>12</v>
      </c>
      <c r="L7994" s="12">
        <v>46108</v>
      </c>
      <c r="M7994" s="5">
        <f>G7994-F7994</f>
        <v>76931.72</v>
      </c>
      <c r="N7994" s="7" t="str">
        <f>CONCATENATE("https://venda-imoveis.caixa.gov.br/sistema/detalhe-imovel.asp?hdnOrigem=index&amp;hdnimovel=",A7994)</f>
        <v>https://venda-imoveis.caixa.gov.br/sistema/detalhe-imovel.asp?hdnOrigem=index&amp;hdnimovel=8555522926013</v>
      </c>
      <c r="O7994" s="9" t="str">
        <f>LEFT(J7994,SEARCH(",",J7994)-1)</f>
        <v>Apartamento</v>
      </c>
    </row>
    <row r="7995" spans="1:15" x14ac:dyDescent="0.25">
      <c r="A7995">
        <v>8444425873421</v>
      </c>
      <c r="B7995" t="s">
        <v>0</v>
      </c>
      <c r="C7995" t="s">
        <v>11389</v>
      </c>
      <c r="D7995" t="s">
        <v>1757</v>
      </c>
      <c r="E7995" t="s">
        <v>12607</v>
      </c>
      <c r="F7995" s="1">
        <v>40115.71</v>
      </c>
      <c r="G7995" s="1">
        <v>119000</v>
      </c>
      <c r="H7995" t="s">
        <v>12608</v>
      </c>
      <c r="I7995" t="s">
        <v>5</v>
      </c>
      <c r="J7995" t="s">
        <v>12609</v>
      </c>
      <c r="K7995" t="s">
        <v>7</v>
      </c>
      <c r="L7995" s="12">
        <v>46108</v>
      </c>
      <c r="M7995" s="5">
        <f>G7995-F7995</f>
        <v>78884.290000000008</v>
      </c>
      <c r="N7995" s="7" t="str">
        <f>CONCATENATE("https://venda-imoveis.caixa.gov.br/sistema/detalhe-imovel.asp?hdnOrigem=index&amp;hdnimovel=",A7995)</f>
        <v>https://venda-imoveis.caixa.gov.br/sistema/detalhe-imovel.asp?hdnOrigem=index&amp;hdnimovel=8444425873421</v>
      </c>
      <c r="O7995" s="9" t="str">
        <f>LEFT(J7995,SEARCH(",",J7995)-1)</f>
        <v>Casa</v>
      </c>
    </row>
    <row r="7996" spans="1:15" x14ac:dyDescent="0.25">
      <c r="A7996">
        <v>8787705558430</v>
      </c>
      <c r="B7996" t="s">
        <v>0</v>
      </c>
      <c r="C7996" t="s">
        <v>5724</v>
      </c>
      <c r="D7996" t="s">
        <v>5859</v>
      </c>
      <c r="E7996" t="s">
        <v>6149</v>
      </c>
      <c r="F7996" s="1">
        <v>44598.32</v>
      </c>
      <c r="G7996" s="1">
        <v>132360</v>
      </c>
      <c r="H7996" t="s">
        <v>6150</v>
      </c>
      <c r="I7996" t="s">
        <v>5</v>
      </c>
      <c r="J7996" t="s">
        <v>6151</v>
      </c>
      <c r="K7996" t="s">
        <v>7</v>
      </c>
      <c r="L7996" s="12">
        <v>46108</v>
      </c>
      <c r="M7996" s="5">
        <f>G7996-F7996</f>
        <v>87761.68</v>
      </c>
      <c r="N7996" s="7" t="str">
        <f>CONCATENATE("https://venda-imoveis.caixa.gov.br/sistema/detalhe-imovel.asp?hdnOrigem=index&amp;hdnimovel=",A7996)</f>
        <v>https://venda-imoveis.caixa.gov.br/sistema/detalhe-imovel.asp?hdnOrigem=index&amp;hdnimovel=8787705558430</v>
      </c>
      <c r="O7996" s="9" t="str">
        <f>LEFT(J7996,SEARCH(",",J7996)-1)</f>
        <v>Apartamento</v>
      </c>
    </row>
    <row r="7997" spans="1:15" x14ac:dyDescent="0.25">
      <c r="A7997">
        <v>8787701659681</v>
      </c>
      <c r="B7997" t="s">
        <v>0</v>
      </c>
      <c r="C7997" t="s">
        <v>1529</v>
      </c>
      <c r="D7997" t="s">
        <v>1537</v>
      </c>
      <c r="E7997" t="s">
        <v>1656</v>
      </c>
      <c r="F7997" s="1">
        <v>34167.910000000003</v>
      </c>
      <c r="G7997" s="1">
        <v>101479.56</v>
      </c>
      <c r="H7997" t="s">
        <v>1657</v>
      </c>
      <c r="I7997" t="s">
        <v>5</v>
      </c>
      <c r="J7997" t="s">
        <v>1658</v>
      </c>
      <c r="K7997" t="s">
        <v>7</v>
      </c>
      <c r="L7997" s="12">
        <v>46108</v>
      </c>
      <c r="M7997" s="5">
        <f>G7997-F7997</f>
        <v>67311.649999999994</v>
      </c>
      <c r="N7997" s="7" t="str">
        <f>CONCATENATE("https://venda-imoveis.caixa.gov.br/sistema/detalhe-imovel.asp?hdnOrigem=index&amp;hdnimovel=",A7997)</f>
        <v>https://venda-imoveis.caixa.gov.br/sistema/detalhe-imovel.asp?hdnOrigem=index&amp;hdnimovel=8787701659681</v>
      </c>
      <c r="O7997" s="9" t="str">
        <f>LEFT(J7997,SEARCH(",",J7997)-1)</f>
        <v>Apartamento</v>
      </c>
    </row>
    <row r="7998" spans="1:15" x14ac:dyDescent="0.25">
      <c r="A7998">
        <v>8444420877569</v>
      </c>
      <c r="B7998" t="s">
        <v>0</v>
      </c>
      <c r="C7998" t="s">
        <v>3717</v>
      </c>
      <c r="D7998" t="s">
        <v>1596</v>
      </c>
      <c r="E7998" t="s">
        <v>4016</v>
      </c>
      <c r="F7998" s="1">
        <v>38046.81</v>
      </c>
      <c r="G7998" s="1">
        <v>113000</v>
      </c>
      <c r="H7998" t="s">
        <v>1657</v>
      </c>
      <c r="I7998" t="s">
        <v>5</v>
      </c>
      <c r="J7998" t="s">
        <v>4017</v>
      </c>
      <c r="K7998" t="s">
        <v>7</v>
      </c>
      <c r="L7998" s="12">
        <v>46108</v>
      </c>
      <c r="M7998" s="5">
        <f>G7998-F7998</f>
        <v>74953.19</v>
      </c>
      <c r="N7998" s="7" t="str">
        <f>CONCATENATE("https://venda-imoveis.caixa.gov.br/sistema/detalhe-imovel.asp?hdnOrigem=index&amp;hdnimovel=",A7998)</f>
        <v>https://venda-imoveis.caixa.gov.br/sistema/detalhe-imovel.asp?hdnOrigem=index&amp;hdnimovel=8444420877569</v>
      </c>
      <c r="O7998" s="9" t="str">
        <f>LEFT(J7998,SEARCH(",",J7998)-1)</f>
        <v>Casa</v>
      </c>
    </row>
    <row r="7999" spans="1:15" x14ac:dyDescent="0.25">
      <c r="A7999">
        <v>8444415396019</v>
      </c>
      <c r="B7999" t="s">
        <v>0</v>
      </c>
      <c r="C7999" t="s">
        <v>11389</v>
      </c>
      <c r="D7999" t="s">
        <v>1757</v>
      </c>
      <c r="E7999" t="s">
        <v>12605</v>
      </c>
      <c r="F7999" s="1">
        <v>37878.46</v>
      </c>
      <c r="G7999" s="1">
        <v>112500</v>
      </c>
      <c r="H7999" t="s">
        <v>1657</v>
      </c>
      <c r="I7999" t="s">
        <v>5</v>
      </c>
      <c r="J7999" t="s">
        <v>12606</v>
      </c>
      <c r="K7999" t="s">
        <v>7</v>
      </c>
      <c r="L7999" s="12">
        <v>46108</v>
      </c>
      <c r="M7999" s="5">
        <f>G7999-F7999</f>
        <v>74621.540000000008</v>
      </c>
      <c r="N7999" s="7" t="str">
        <f>CONCATENATE("https://venda-imoveis.caixa.gov.br/sistema/detalhe-imovel.asp?hdnOrigem=index&amp;hdnimovel=",A7999)</f>
        <v>https://venda-imoveis.caixa.gov.br/sistema/detalhe-imovel.asp?hdnOrigem=index&amp;hdnimovel=8444415396019</v>
      </c>
      <c r="O7999" s="9" t="str">
        <f>LEFT(J7999,SEARCH(",",J7999)-1)</f>
        <v>Casa</v>
      </c>
    </row>
    <row r="8000" spans="1:15" x14ac:dyDescent="0.25">
      <c r="A8000">
        <v>8409570002195</v>
      </c>
      <c r="B8000" t="s">
        <v>0</v>
      </c>
      <c r="C8000" t="s">
        <v>131</v>
      </c>
      <c r="D8000" t="s">
        <v>182</v>
      </c>
      <c r="E8000" t="s">
        <v>183</v>
      </c>
      <c r="F8000" s="1">
        <v>83957.4</v>
      </c>
      <c r="G8000" s="1">
        <v>250000</v>
      </c>
      <c r="H8000" t="s">
        <v>184</v>
      </c>
      <c r="I8000" t="s">
        <v>5</v>
      </c>
      <c r="J8000" t="s">
        <v>185</v>
      </c>
      <c r="K8000" t="s">
        <v>7</v>
      </c>
      <c r="L8000" s="12">
        <v>46108</v>
      </c>
      <c r="M8000" s="5">
        <f>G8000-F8000</f>
        <v>166042.6</v>
      </c>
      <c r="N8000" s="7" t="str">
        <f>CONCATENATE("https://venda-imoveis.caixa.gov.br/sistema/detalhe-imovel.asp?hdnOrigem=index&amp;hdnimovel=",A8000)</f>
        <v>https://venda-imoveis.caixa.gov.br/sistema/detalhe-imovel.asp?hdnOrigem=index&amp;hdnimovel=8409570002195</v>
      </c>
      <c r="O8000" s="9" t="str">
        <f>LEFT(J8000,SEARCH(",",J8000)-1)</f>
        <v>Casa</v>
      </c>
    </row>
    <row r="8001" spans="1:15" x14ac:dyDescent="0.25">
      <c r="A8001">
        <v>1555527072596</v>
      </c>
      <c r="B8001" t="s">
        <v>0</v>
      </c>
      <c r="C8001" t="s">
        <v>1282</v>
      </c>
      <c r="D8001" t="s">
        <v>1308</v>
      </c>
      <c r="E8001" t="s">
        <v>1309</v>
      </c>
      <c r="F8001" s="1">
        <v>217785.5</v>
      </c>
      <c r="G8001" s="1">
        <v>648500</v>
      </c>
      <c r="H8001" t="s">
        <v>184</v>
      </c>
      <c r="I8001" t="s">
        <v>5</v>
      </c>
      <c r="J8001" t="s">
        <v>1310</v>
      </c>
      <c r="K8001" t="s">
        <v>7</v>
      </c>
      <c r="L8001" s="12">
        <v>46108</v>
      </c>
      <c r="M8001" s="5">
        <f>G8001-F8001</f>
        <v>430714.5</v>
      </c>
      <c r="N8001" s="7" t="str">
        <f>CONCATENATE("https://venda-imoveis.caixa.gov.br/sistema/detalhe-imovel.asp?hdnOrigem=index&amp;hdnimovel=",A8001)</f>
        <v>https://venda-imoveis.caixa.gov.br/sistema/detalhe-imovel.asp?hdnOrigem=index&amp;hdnimovel=1555527072596</v>
      </c>
      <c r="O8001" s="9" t="str">
        <f>LEFT(J8001,SEARCH(",",J8001)-1)</f>
        <v>Casa</v>
      </c>
    </row>
    <row r="8002" spans="1:15" x14ac:dyDescent="0.25">
      <c r="A8002">
        <v>8555513837739</v>
      </c>
      <c r="B8002" t="s">
        <v>0</v>
      </c>
      <c r="C8002" t="s">
        <v>11389</v>
      </c>
      <c r="D8002" t="s">
        <v>11393</v>
      </c>
      <c r="E8002" t="s">
        <v>12601</v>
      </c>
      <c r="F8002" s="1">
        <v>102260.11</v>
      </c>
      <c r="G8002" s="1">
        <v>304500</v>
      </c>
      <c r="H8002" t="s">
        <v>184</v>
      </c>
      <c r="I8002" t="s">
        <v>31</v>
      </c>
      <c r="J8002" t="s">
        <v>12602</v>
      </c>
      <c r="K8002" t="s">
        <v>7</v>
      </c>
      <c r="L8002" s="12">
        <v>46108</v>
      </c>
      <c r="M8002" s="5">
        <f>G8002-F8002</f>
        <v>202239.89</v>
      </c>
      <c r="N8002" s="7" t="str">
        <f>CONCATENATE("https://venda-imoveis.caixa.gov.br/sistema/detalhe-imovel.asp?hdnOrigem=index&amp;hdnimovel=",A8002)</f>
        <v>https://venda-imoveis.caixa.gov.br/sistema/detalhe-imovel.asp?hdnOrigem=index&amp;hdnimovel=8555513837739</v>
      </c>
      <c r="O8002" s="9" t="str">
        <f>LEFT(J8002,SEARCH(",",J8002)-1)</f>
        <v>Casa</v>
      </c>
    </row>
    <row r="8003" spans="1:15" x14ac:dyDescent="0.25">
      <c r="A8003">
        <v>1444419640129</v>
      </c>
      <c r="B8003" t="s">
        <v>0</v>
      </c>
      <c r="C8003" t="s">
        <v>11389</v>
      </c>
      <c r="D8003" t="s">
        <v>12024</v>
      </c>
      <c r="E8003" t="s">
        <v>12603</v>
      </c>
      <c r="F8003" s="1">
        <v>83957.4</v>
      </c>
      <c r="G8003" s="1">
        <v>250000</v>
      </c>
      <c r="H8003" t="s">
        <v>184</v>
      </c>
      <c r="I8003" t="s">
        <v>31</v>
      </c>
      <c r="J8003" t="s">
        <v>12604</v>
      </c>
      <c r="K8003" t="s">
        <v>7</v>
      </c>
      <c r="L8003" s="12">
        <v>46108</v>
      </c>
      <c r="M8003" s="5">
        <f>G8003-F8003</f>
        <v>166042.6</v>
      </c>
      <c r="N8003" s="7" t="str">
        <f>CONCATENATE("https://venda-imoveis.caixa.gov.br/sistema/detalhe-imovel.asp?hdnOrigem=index&amp;hdnimovel=",A8003)</f>
        <v>https://venda-imoveis.caixa.gov.br/sistema/detalhe-imovel.asp?hdnOrigem=index&amp;hdnimovel=1444419640129</v>
      </c>
      <c r="O8003" s="9" t="str">
        <f>LEFT(J8003,SEARCH(",",J8003)-1)</f>
        <v>Casa</v>
      </c>
    </row>
    <row r="8004" spans="1:15" x14ac:dyDescent="0.25">
      <c r="A8004">
        <v>8555519810786</v>
      </c>
      <c r="B8004" t="s">
        <v>0</v>
      </c>
      <c r="C8004" t="s">
        <v>131</v>
      </c>
      <c r="D8004" t="s">
        <v>115</v>
      </c>
      <c r="E8004" t="s">
        <v>179</v>
      </c>
      <c r="F8004" s="1">
        <v>49281.57</v>
      </c>
      <c r="G8004" s="1">
        <v>147000</v>
      </c>
      <c r="H8004" t="s">
        <v>180</v>
      </c>
      <c r="I8004" t="s">
        <v>5</v>
      </c>
      <c r="J8004" t="s">
        <v>181</v>
      </c>
      <c r="K8004" t="s">
        <v>7</v>
      </c>
      <c r="L8004" s="12">
        <v>46108</v>
      </c>
      <c r="M8004" s="5">
        <f>G8004-F8004</f>
        <v>97718.43</v>
      </c>
      <c r="N8004" s="7" t="str">
        <f>CONCATENATE("https://venda-imoveis.caixa.gov.br/sistema/detalhe-imovel.asp?hdnOrigem=index&amp;hdnimovel=",A8004)</f>
        <v>https://venda-imoveis.caixa.gov.br/sistema/detalhe-imovel.asp?hdnOrigem=index&amp;hdnimovel=8555519810786</v>
      </c>
      <c r="O8004" s="9" t="str">
        <f>LEFT(J8004,SEARCH(",",J8004)-1)</f>
        <v>Apartamento</v>
      </c>
    </row>
    <row r="8005" spans="1:15" x14ac:dyDescent="0.25">
      <c r="A8005">
        <v>8444412594170</v>
      </c>
      <c r="B8005" t="s">
        <v>0</v>
      </c>
      <c r="C8005" t="s">
        <v>1529</v>
      </c>
      <c r="D8005" t="s">
        <v>1610</v>
      </c>
      <c r="E8005" t="s">
        <v>1654</v>
      </c>
      <c r="F8005" s="1">
        <v>48611.07</v>
      </c>
      <c r="G8005" s="1">
        <v>145000</v>
      </c>
      <c r="H8005" t="s">
        <v>180</v>
      </c>
      <c r="I8005" t="s">
        <v>5</v>
      </c>
      <c r="J8005" t="s">
        <v>1655</v>
      </c>
      <c r="K8005" t="s">
        <v>7</v>
      </c>
      <c r="L8005" s="12">
        <v>46108</v>
      </c>
      <c r="M8005" s="5">
        <f>G8005-F8005</f>
        <v>96388.93</v>
      </c>
      <c r="N8005" s="7" t="str">
        <f>CONCATENATE("https://venda-imoveis.caixa.gov.br/sistema/detalhe-imovel.asp?hdnOrigem=index&amp;hdnimovel=",A8005)</f>
        <v>https://venda-imoveis.caixa.gov.br/sistema/detalhe-imovel.asp?hdnOrigem=index&amp;hdnimovel=8444412594170</v>
      </c>
      <c r="O8005" s="9" t="str">
        <f>LEFT(J8005,SEARCH(",",J8005)-1)</f>
        <v>Casa</v>
      </c>
    </row>
    <row r="8006" spans="1:15" x14ac:dyDescent="0.25">
      <c r="A8006">
        <v>8787705279620</v>
      </c>
      <c r="B8006" t="s">
        <v>0</v>
      </c>
      <c r="C8006" t="s">
        <v>2668</v>
      </c>
      <c r="D8006" t="s">
        <v>2685</v>
      </c>
      <c r="E8006" t="s">
        <v>2724</v>
      </c>
      <c r="F8006" s="1">
        <v>51963.56</v>
      </c>
      <c r="G8006" s="1">
        <v>155000</v>
      </c>
      <c r="H8006" t="s">
        <v>180</v>
      </c>
      <c r="I8006" t="s">
        <v>5</v>
      </c>
      <c r="J8006" t="s">
        <v>2697</v>
      </c>
      <c r="K8006" t="s">
        <v>7</v>
      </c>
      <c r="L8006" s="12">
        <v>46108</v>
      </c>
      <c r="M8006" s="5">
        <f>G8006-F8006</f>
        <v>103036.44</v>
      </c>
      <c r="N8006" s="7" t="str">
        <f>CONCATENATE("https://venda-imoveis.caixa.gov.br/sistema/detalhe-imovel.asp?hdnOrigem=index&amp;hdnimovel=",A8006)</f>
        <v>https://venda-imoveis.caixa.gov.br/sistema/detalhe-imovel.asp?hdnOrigem=index&amp;hdnimovel=8787705279620</v>
      </c>
      <c r="O8006" s="9" t="str">
        <f>LEFT(J8006,SEARCH(",",J8006)-1)</f>
        <v>Apartamento</v>
      </c>
    </row>
    <row r="8007" spans="1:15" x14ac:dyDescent="0.25">
      <c r="A8007">
        <v>8555535932980</v>
      </c>
      <c r="B8007" t="s">
        <v>0</v>
      </c>
      <c r="C8007" t="s">
        <v>5724</v>
      </c>
      <c r="D8007" t="s">
        <v>5886</v>
      </c>
      <c r="E8007" t="s">
        <v>6116</v>
      </c>
      <c r="F8007" s="1">
        <v>46934.83</v>
      </c>
      <c r="G8007" s="1">
        <v>140000</v>
      </c>
      <c r="H8007" t="s">
        <v>180</v>
      </c>
      <c r="I8007" t="s">
        <v>5</v>
      </c>
      <c r="J8007" t="s">
        <v>5971</v>
      </c>
      <c r="K8007" t="s">
        <v>7</v>
      </c>
      <c r="L8007" s="12">
        <v>46108</v>
      </c>
      <c r="M8007" s="5">
        <f>G8007-F8007</f>
        <v>93065.17</v>
      </c>
      <c r="N8007" s="7" t="str">
        <f>CONCATENATE("https://venda-imoveis.caixa.gov.br/sistema/detalhe-imovel.asp?hdnOrigem=index&amp;hdnimovel=",A8007)</f>
        <v>https://venda-imoveis.caixa.gov.br/sistema/detalhe-imovel.asp?hdnOrigem=index&amp;hdnimovel=8555535932980</v>
      </c>
      <c r="O8007" s="9" t="str">
        <f>LEFT(J8007,SEARCH(",",J8007)-1)</f>
        <v>Apartamento</v>
      </c>
    </row>
    <row r="8008" spans="1:15" x14ac:dyDescent="0.25">
      <c r="A8008">
        <v>8555535195810</v>
      </c>
      <c r="B8008" t="s">
        <v>0</v>
      </c>
      <c r="C8008" t="s">
        <v>5724</v>
      </c>
      <c r="D8008" t="s">
        <v>1102</v>
      </c>
      <c r="E8008" t="s">
        <v>6118</v>
      </c>
      <c r="F8008" s="1">
        <v>50957.82</v>
      </c>
      <c r="G8008" s="1">
        <v>152000</v>
      </c>
      <c r="H8008" t="s">
        <v>180</v>
      </c>
      <c r="I8008" t="s">
        <v>5</v>
      </c>
      <c r="J8008" t="s">
        <v>5847</v>
      </c>
      <c r="K8008" t="s">
        <v>7</v>
      </c>
      <c r="L8008" s="12">
        <v>46108</v>
      </c>
      <c r="M8008" s="5">
        <f>G8008-F8008</f>
        <v>101042.18</v>
      </c>
      <c r="N8008" s="7" t="str">
        <f>CONCATENATE("https://venda-imoveis.caixa.gov.br/sistema/detalhe-imovel.asp?hdnOrigem=index&amp;hdnimovel=",A8008)</f>
        <v>https://venda-imoveis.caixa.gov.br/sistema/detalhe-imovel.asp?hdnOrigem=index&amp;hdnimovel=8555535195810</v>
      </c>
      <c r="O8008" s="9" t="str">
        <f>LEFT(J8008,SEARCH(",",J8008)-1)</f>
        <v>Apartamento</v>
      </c>
    </row>
    <row r="8009" spans="1:15" x14ac:dyDescent="0.25">
      <c r="A8009">
        <v>8555535622255</v>
      </c>
      <c r="B8009" t="s">
        <v>0</v>
      </c>
      <c r="C8009" t="s">
        <v>5724</v>
      </c>
      <c r="D8009" t="s">
        <v>1102</v>
      </c>
      <c r="E8009" t="s">
        <v>6119</v>
      </c>
      <c r="F8009" s="1">
        <v>51963.56</v>
      </c>
      <c r="G8009" s="1">
        <v>155000</v>
      </c>
      <c r="H8009" t="s">
        <v>180</v>
      </c>
      <c r="I8009" t="s">
        <v>5</v>
      </c>
      <c r="J8009" t="s">
        <v>5847</v>
      </c>
      <c r="K8009" t="s">
        <v>7</v>
      </c>
      <c r="L8009" s="12">
        <v>46108</v>
      </c>
      <c r="M8009" s="5">
        <f>G8009-F8009</f>
        <v>103036.44</v>
      </c>
      <c r="N8009" s="7" t="str">
        <f>CONCATENATE("https://venda-imoveis.caixa.gov.br/sistema/detalhe-imovel.asp?hdnOrigem=index&amp;hdnimovel=",A8009)</f>
        <v>https://venda-imoveis.caixa.gov.br/sistema/detalhe-imovel.asp?hdnOrigem=index&amp;hdnimovel=8555535622255</v>
      </c>
      <c r="O8009" s="9" t="str">
        <f>LEFT(J8009,SEARCH(",",J8009)-1)</f>
        <v>Apartamento</v>
      </c>
    </row>
    <row r="8010" spans="1:15" x14ac:dyDescent="0.25">
      <c r="A8010">
        <v>8787700672013</v>
      </c>
      <c r="B8010" t="s">
        <v>0</v>
      </c>
      <c r="C8010" t="s">
        <v>5724</v>
      </c>
      <c r="D8010" t="s">
        <v>1102</v>
      </c>
      <c r="E8010" t="s">
        <v>6120</v>
      </c>
      <c r="F8010" s="1">
        <v>50287.32</v>
      </c>
      <c r="G8010" s="1">
        <v>150000</v>
      </c>
      <c r="H8010" t="s">
        <v>180</v>
      </c>
      <c r="I8010" t="s">
        <v>5</v>
      </c>
      <c r="J8010" t="s">
        <v>6121</v>
      </c>
      <c r="K8010" t="s">
        <v>7</v>
      </c>
      <c r="L8010" s="12">
        <v>46108</v>
      </c>
      <c r="M8010" s="5">
        <f>G8010-F8010</f>
        <v>99712.68</v>
      </c>
      <c r="N8010" s="7" t="str">
        <f>CONCATENATE("https://venda-imoveis.caixa.gov.br/sistema/detalhe-imovel.asp?hdnOrigem=index&amp;hdnimovel=",A8010)</f>
        <v>https://venda-imoveis.caixa.gov.br/sistema/detalhe-imovel.asp?hdnOrigem=index&amp;hdnimovel=8787700672013</v>
      </c>
      <c r="O8010" s="9" t="str">
        <f>LEFT(J8010,SEARCH(",",J8010)-1)</f>
        <v>Apartamento</v>
      </c>
    </row>
    <row r="8011" spans="1:15" x14ac:dyDescent="0.25">
      <c r="A8011">
        <v>8787700965690</v>
      </c>
      <c r="B8011" t="s">
        <v>0</v>
      </c>
      <c r="C8011" t="s">
        <v>5724</v>
      </c>
      <c r="D8011" t="s">
        <v>1102</v>
      </c>
      <c r="E8011" t="s">
        <v>6122</v>
      </c>
      <c r="F8011" s="1">
        <v>46626.400000000001</v>
      </c>
      <c r="G8011" s="1">
        <v>139080</v>
      </c>
      <c r="H8011" t="s">
        <v>180</v>
      </c>
      <c r="I8011" t="s">
        <v>5</v>
      </c>
      <c r="J8011" t="s">
        <v>6121</v>
      </c>
      <c r="K8011" t="s">
        <v>7</v>
      </c>
      <c r="L8011" s="12">
        <v>46108</v>
      </c>
      <c r="M8011" s="5">
        <f>G8011-F8011</f>
        <v>92453.6</v>
      </c>
      <c r="N8011" s="7" t="str">
        <f>CONCATENATE("https://venda-imoveis.caixa.gov.br/sistema/detalhe-imovel.asp?hdnOrigem=index&amp;hdnimovel=",A8011)</f>
        <v>https://venda-imoveis.caixa.gov.br/sistema/detalhe-imovel.asp?hdnOrigem=index&amp;hdnimovel=8787700965690</v>
      </c>
      <c r="O8011" s="9" t="str">
        <f>LEFT(J8011,SEARCH(",",J8011)-1)</f>
        <v>Apartamento</v>
      </c>
    </row>
    <row r="8012" spans="1:15" x14ac:dyDescent="0.25">
      <c r="A8012">
        <v>8787702015087</v>
      </c>
      <c r="B8012" t="s">
        <v>0</v>
      </c>
      <c r="C8012" t="s">
        <v>5724</v>
      </c>
      <c r="D8012" t="s">
        <v>1102</v>
      </c>
      <c r="E8012" t="s">
        <v>6123</v>
      </c>
      <c r="F8012" s="1">
        <v>49616.82</v>
      </c>
      <c r="G8012" s="1">
        <v>148000</v>
      </c>
      <c r="H8012" t="s">
        <v>180</v>
      </c>
      <c r="I8012" t="s">
        <v>5</v>
      </c>
      <c r="J8012" t="s">
        <v>6124</v>
      </c>
      <c r="K8012" t="s">
        <v>7</v>
      </c>
      <c r="L8012" s="12">
        <v>46108</v>
      </c>
      <c r="M8012" s="5">
        <f>G8012-F8012</f>
        <v>98383.18</v>
      </c>
      <c r="N8012" s="7" t="str">
        <f>CONCATENATE("https://venda-imoveis.caixa.gov.br/sistema/detalhe-imovel.asp?hdnOrigem=index&amp;hdnimovel=",A8012)</f>
        <v>https://venda-imoveis.caixa.gov.br/sistema/detalhe-imovel.asp?hdnOrigem=index&amp;hdnimovel=8787702015087</v>
      </c>
      <c r="O8012" s="9" t="str">
        <f>LEFT(J8012,SEARCH(",",J8012)-1)</f>
        <v>Apartamento</v>
      </c>
    </row>
    <row r="8013" spans="1:15" x14ac:dyDescent="0.25">
      <c r="A8013">
        <v>8787706938260</v>
      </c>
      <c r="B8013" t="s">
        <v>0</v>
      </c>
      <c r="C8013" t="s">
        <v>5724</v>
      </c>
      <c r="D8013" t="s">
        <v>1102</v>
      </c>
      <c r="E8013" t="s">
        <v>6125</v>
      </c>
      <c r="F8013" s="1">
        <v>51963.56</v>
      </c>
      <c r="G8013" s="1">
        <v>155000</v>
      </c>
      <c r="H8013" t="s">
        <v>180</v>
      </c>
      <c r="I8013" t="s">
        <v>5</v>
      </c>
      <c r="J8013" t="s">
        <v>6126</v>
      </c>
      <c r="K8013" t="s">
        <v>7</v>
      </c>
      <c r="L8013" s="12">
        <v>46108</v>
      </c>
      <c r="M8013" s="5">
        <f>G8013-F8013</f>
        <v>103036.44</v>
      </c>
      <c r="N8013" s="7" t="str">
        <f>CONCATENATE("https://venda-imoveis.caixa.gov.br/sistema/detalhe-imovel.asp?hdnOrigem=index&amp;hdnimovel=",A8013)</f>
        <v>https://venda-imoveis.caixa.gov.br/sistema/detalhe-imovel.asp?hdnOrigem=index&amp;hdnimovel=8787706938260</v>
      </c>
      <c r="O8013" s="9" t="str">
        <f>LEFT(J8013,SEARCH(",",J8013)-1)</f>
        <v>Apartamento</v>
      </c>
    </row>
    <row r="8014" spans="1:15" x14ac:dyDescent="0.25">
      <c r="A8014">
        <v>8787707168418</v>
      </c>
      <c r="B8014" t="s">
        <v>0</v>
      </c>
      <c r="C8014" t="s">
        <v>5724</v>
      </c>
      <c r="D8014" t="s">
        <v>1102</v>
      </c>
      <c r="E8014" t="s">
        <v>6127</v>
      </c>
      <c r="F8014" s="1">
        <v>48611.07</v>
      </c>
      <c r="G8014" s="1">
        <v>145000</v>
      </c>
      <c r="H8014" t="s">
        <v>180</v>
      </c>
      <c r="I8014" t="s">
        <v>5</v>
      </c>
      <c r="J8014" t="s">
        <v>6114</v>
      </c>
      <c r="K8014" t="s">
        <v>7</v>
      </c>
      <c r="L8014" s="12">
        <v>46108</v>
      </c>
      <c r="M8014" s="5">
        <f>G8014-F8014</f>
        <v>96388.93</v>
      </c>
      <c r="N8014" s="7" t="str">
        <f>CONCATENATE("https://venda-imoveis.caixa.gov.br/sistema/detalhe-imovel.asp?hdnOrigem=index&amp;hdnimovel=",A8014)</f>
        <v>https://venda-imoveis.caixa.gov.br/sistema/detalhe-imovel.asp?hdnOrigem=index&amp;hdnimovel=8787707168418</v>
      </c>
      <c r="O8014" s="9" t="str">
        <f>LEFT(J8014,SEARCH(",",J8014)-1)</f>
        <v>Apartamento</v>
      </c>
    </row>
    <row r="8015" spans="1:15" x14ac:dyDescent="0.25">
      <c r="A8015">
        <v>8787707286330</v>
      </c>
      <c r="B8015" t="s">
        <v>0</v>
      </c>
      <c r="C8015" t="s">
        <v>5724</v>
      </c>
      <c r="D8015" t="s">
        <v>1102</v>
      </c>
      <c r="E8015" t="s">
        <v>6128</v>
      </c>
      <c r="F8015" s="1">
        <v>49281.57</v>
      </c>
      <c r="G8015" s="1">
        <v>147000</v>
      </c>
      <c r="H8015" t="s">
        <v>180</v>
      </c>
      <c r="I8015" t="s">
        <v>5</v>
      </c>
      <c r="J8015" t="s">
        <v>6032</v>
      </c>
      <c r="K8015" t="s">
        <v>7</v>
      </c>
      <c r="L8015" s="12">
        <v>46108</v>
      </c>
      <c r="M8015" s="5">
        <f>G8015-F8015</f>
        <v>97718.43</v>
      </c>
      <c r="N8015" s="7" t="str">
        <f>CONCATENATE("https://venda-imoveis.caixa.gov.br/sistema/detalhe-imovel.asp?hdnOrigem=index&amp;hdnimovel=",A8015)</f>
        <v>https://venda-imoveis.caixa.gov.br/sistema/detalhe-imovel.asp?hdnOrigem=index&amp;hdnimovel=8787707286330</v>
      </c>
      <c r="O8015" s="9" t="str">
        <f>LEFT(J8015,SEARCH(",",J8015)-1)</f>
        <v>Apartamento</v>
      </c>
    </row>
    <row r="8016" spans="1:15" x14ac:dyDescent="0.25">
      <c r="A8016">
        <v>8787707866077</v>
      </c>
      <c r="B8016" t="s">
        <v>0</v>
      </c>
      <c r="C8016" t="s">
        <v>5724</v>
      </c>
      <c r="D8016" t="s">
        <v>1102</v>
      </c>
      <c r="E8016" t="s">
        <v>6129</v>
      </c>
      <c r="F8016" s="1">
        <v>50957.82</v>
      </c>
      <c r="G8016" s="1">
        <v>152000</v>
      </c>
      <c r="H8016" t="s">
        <v>180</v>
      </c>
      <c r="I8016" t="s">
        <v>5</v>
      </c>
      <c r="J8016" t="s">
        <v>6130</v>
      </c>
      <c r="K8016" t="s">
        <v>7</v>
      </c>
      <c r="L8016" s="12">
        <v>46108</v>
      </c>
      <c r="M8016" s="5">
        <f>G8016-F8016</f>
        <v>101042.18</v>
      </c>
      <c r="N8016" s="7" t="str">
        <f>CONCATENATE("https://venda-imoveis.caixa.gov.br/sistema/detalhe-imovel.asp?hdnOrigem=index&amp;hdnimovel=",A8016)</f>
        <v>https://venda-imoveis.caixa.gov.br/sistema/detalhe-imovel.asp?hdnOrigem=index&amp;hdnimovel=8787707866077</v>
      </c>
      <c r="O8016" s="9" t="str">
        <f>LEFT(J8016,SEARCH(",",J8016)-1)</f>
        <v>Apartamento</v>
      </c>
    </row>
    <row r="8017" spans="1:15" x14ac:dyDescent="0.25">
      <c r="A8017">
        <v>8787707918735</v>
      </c>
      <c r="B8017" t="s">
        <v>0</v>
      </c>
      <c r="C8017" t="s">
        <v>5724</v>
      </c>
      <c r="D8017" t="s">
        <v>1102</v>
      </c>
      <c r="E8017" t="s">
        <v>6131</v>
      </c>
      <c r="F8017" s="1">
        <v>51963.56</v>
      </c>
      <c r="G8017" s="1">
        <v>155000</v>
      </c>
      <c r="H8017" t="s">
        <v>180</v>
      </c>
      <c r="I8017" t="s">
        <v>5</v>
      </c>
      <c r="J8017" t="s">
        <v>6111</v>
      </c>
      <c r="K8017" t="s">
        <v>7</v>
      </c>
      <c r="L8017" s="12">
        <v>46108</v>
      </c>
      <c r="M8017" s="5">
        <f>G8017-F8017</f>
        <v>103036.44</v>
      </c>
      <c r="N8017" s="7" t="str">
        <f>CONCATENATE("https://venda-imoveis.caixa.gov.br/sistema/detalhe-imovel.asp?hdnOrigem=index&amp;hdnimovel=",A8017)</f>
        <v>https://venda-imoveis.caixa.gov.br/sistema/detalhe-imovel.asp?hdnOrigem=index&amp;hdnimovel=8787707918735</v>
      </c>
      <c r="O8017" s="9" t="str">
        <f>LEFT(J8017,SEARCH(",",J8017)-1)</f>
        <v>Apartamento</v>
      </c>
    </row>
    <row r="8018" spans="1:15" x14ac:dyDescent="0.25">
      <c r="A8018">
        <v>8787708283164</v>
      </c>
      <c r="B8018" t="s">
        <v>0</v>
      </c>
      <c r="C8018" t="s">
        <v>5724</v>
      </c>
      <c r="D8018" t="s">
        <v>1102</v>
      </c>
      <c r="E8018" t="s">
        <v>6132</v>
      </c>
      <c r="F8018" s="1">
        <v>48843.25</v>
      </c>
      <c r="G8018" s="1">
        <v>145692.54999999999</v>
      </c>
      <c r="H8018" t="s">
        <v>180</v>
      </c>
      <c r="I8018" t="s">
        <v>5</v>
      </c>
      <c r="J8018" t="s">
        <v>6035</v>
      </c>
      <c r="K8018" t="s">
        <v>7</v>
      </c>
      <c r="L8018" s="12">
        <v>46108</v>
      </c>
      <c r="M8018" s="5">
        <f>G8018-F8018</f>
        <v>96849.299999999988</v>
      </c>
      <c r="N8018" s="7" t="str">
        <f>CONCATENATE("https://venda-imoveis.caixa.gov.br/sistema/detalhe-imovel.asp?hdnOrigem=index&amp;hdnimovel=",A8018)</f>
        <v>https://venda-imoveis.caixa.gov.br/sistema/detalhe-imovel.asp?hdnOrigem=index&amp;hdnimovel=8787708283164</v>
      </c>
      <c r="O8018" s="9" t="str">
        <f>LEFT(J8018,SEARCH(",",J8018)-1)</f>
        <v>Apartamento</v>
      </c>
    </row>
    <row r="8019" spans="1:15" x14ac:dyDescent="0.25">
      <c r="A8019">
        <v>8787708498039</v>
      </c>
      <c r="B8019" t="s">
        <v>0</v>
      </c>
      <c r="C8019" t="s">
        <v>5724</v>
      </c>
      <c r="D8019" t="s">
        <v>1102</v>
      </c>
      <c r="E8019" t="s">
        <v>6133</v>
      </c>
      <c r="F8019" s="1">
        <v>50957.82</v>
      </c>
      <c r="G8019" s="1">
        <v>152000</v>
      </c>
      <c r="H8019" t="s">
        <v>180</v>
      </c>
      <c r="I8019" t="s">
        <v>5</v>
      </c>
      <c r="J8019" t="s">
        <v>6134</v>
      </c>
      <c r="K8019" t="s">
        <v>7</v>
      </c>
      <c r="L8019" s="12">
        <v>46108</v>
      </c>
      <c r="M8019" s="5">
        <f>G8019-F8019</f>
        <v>101042.18</v>
      </c>
      <c r="N8019" s="7" t="str">
        <f>CONCATENATE("https://venda-imoveis.caixa.gov.br/sistema/detalhe-imovel.asp?hdnOrigem=index&amp;hdnimovel=",A8019)</f>
        <v>https://venda-imoveis.caixa.gov.br/sistema/detalhe-imovel.asp?hdnOrigem=index&amp;hdnimovel=8787708498039</v>
      </c>
      <c r="O8019" s="9" t="str">
        <f>LEFT(J8019,SEARCH(",",J8019)-1)</f>
        <v>Apartamento</v>
      </c>
    </row>
    <row r="8020" spans="1:15" x14ac:dyDescent="0.25">
      <c r="A8020">
        <v>8787708786352</v>
      </c>
      <c r="B8020" t="s">
        <v>0</v>
      </c>
      <c r="C8020" t="s">
        <v>5724</v>
      </c>
      <c r="D8020" t="s">
        <v>1102</v>
      </c>
      <c r="E8020" t="s">
        <v>6136</v>
      </c>
      <c r="F8020" s="1">
        <v>48275.82</v>
      </c>
      <c r="G8020" s="1">
        <v>144000</v>
      </c>
      <c r="H8020" t="s">
        <v>180</v>
      </c>
      <c r="I8020" t="s">
        <v>5</v>
      </c>
      <c r="J8020" t="s">
        <v>6137</v>
      </c>
      <c r="K8020" t="s">
        <v>7</v>
      </c>
      <c r="L8020" s="12">
        <v>46108</v>
      </c>
      <c r="M8020" s="5">
        <f>G8020-F8020</f>
        <v>95724.18</v>
      </c>
      <c r="N8020" s="7" t="str">
        <f>CONCATENATE("https://venda-imoveis.caixa.gov.br/sistema/detalhe-imovel.asp?hdnOrigem=index&amp;hdnimovel=",A8020)</f>
        <v>https://venda-imoveis.caixa.gov.br/sistema/detalhe-imovel.asp?hdnOrigem=index&amp;hdnimovel=8787708786352</v>
      </c>
      <c r="O8020" s="9" t="str">
        <f>LEFT(J8020,SEARCH(",",J8020)-1)</f>
        <v>Apartamento</v>
      </c>
    </row>
    <row r="8021" spans="1:15" x14ac:dyDescent="0.25">
      <c r="A8021">
        <v>8787709121605</v>
      </c>
      <c r="B8021" t="s">
        <v>0</v>
      </c>
      <c r="C8021" t="s">
        <v>5724</v>
      </c>
      <c r="D8021" t="s">
        <v>1102</v>
      </c>
      <c r="E8021" t="s">
        <v>6138</v>
      </c>
      <c r="F8021" s="1">
        <v>49631.199999999997</v>
      </c>
      <c r="G8021" s="1">
        <v>148042.91</v>
      </c>
      <c r="H8021" t="s">
        <v>180</v>
      </c>
      <c r="I8021" t="s">
        <v>5</v>
      </c>
      <c r="J8021" t="s">
        <v>4579</v>
      </c>
      <c r="K8021" t="s">
        <v>7</v>
      </c>
      <c r="L8021" s="12">
        <v>46108</v>
      </c>
      <c r="M8021" s="5">
        <f>G8021-F8021</f>
        <v>98411.71</v>
      </c>
      <c r="N8021" s="7" t="str">
        <f>CONCATENATE("https://venda-imoveis.caixa.gov.br/sistema/detalhe-imovel.asp?hdnOrigem=index&amp;hdnimovel=",A8021)</f>
        <v>https://venda-imoveis.caixa.gov.br/sistema/detalhe-imovel.asp?hdnOrigem=index&amp;hdnimovel=8787709121605</v>
      </c>
      <c r="O8021" s="9" t="str">
        <f>LEFT(J8021,SEARCH(",",J8021)-1)</f>
        <v>Apartamento</v>
      </c>
    </row>
    <row r="8022" spans="1:15" x14ac:dyDescent="0.25">
      <c r="A8022">
        <v>8787712801778</v>
      </c>
      <c r="B8022" t="s">
        <v>0</v>
      </c>
      <c r="C8022" t="s">
        <v>5724</v>
      </c>
      <c r="D8022" t="s">
        <v>1102</v>
      </c>
      <c r="E8022" t="s">
        <v>6141</v>
      </c>
      <c r="F8022" s="1">
        <v>48946.32</v>
      </c>
      <c r="G8022" s="1">
        <v>146000</v>
      </c>
      <c r="H8022" t="s">
        <v>180</v>
      </c>
      <c r="I8022" t="s">
        <v>5</v>
      </c>
      <c r="J8022" t="s">
        <v>3959</v>
      </c>
      <c r="K8022" t="s">
        <v>7</v>
      </c>
      <c r="L8022" s="12">
        <v>46108</v>
      </c>
      <c r="M8022" s="5">
        <f>G8022-F8022</f>
        <v>97053.68</v>
      </c>
      <c r="N8022" s="7" t="str">
        <f>CONCATENATE("https://venda-imoveis.caixa.gov.br/sistema/detalhe-imovel.asp?hdnOrigem=index&amp;hdnimovel=",A8022)</f>
        <v>https://venda-imoveis.caixa.gov.br/sistema/detalhe-imovel.asp?hdnOrigem=index&amp;hdnimovel=8787712801778</v>
      </c>
      <c r="O8022" s="9" t="str">
        <f>LEFT(J8022,SEARCH(",",J8022)-1)</f>
        <v>Apartamento</v>
      </c>
    </row>
    <row r="8023" spans="1:15" x14ac:dyDescent="0.25">
      <c r="A8023">
        <v>8787713049735</v>
      </c>
      <c r="B8023" t="s">
        <v>0</v>
      </c>
      <c r="C8023" t="s">
        <v>5724</v>
      </c>
      <c r="D8023" t="s">
        <v>1102</v>
      </c>
      <c r="E8023" t="s">
        <v>6144</v>
      </c>
      <c r="F8023" s="1">
        <v>51416.77</v>
      </c>
      <c r="G8023" s="1">
        <v>153369</v>
      </c>
      <c r="H8023" t="s">
        <v>180</v>
      </c>
      <c r="I8023" t="s">
        <v>5</v>
      </c>
      <c r="J8023" t="s">
        <v>6028</v>
      </c>
      <c r="K8023" t="s">
        <v>7</v>
      </c>
      <c r="L8023" s="12">
        <v>46108</v>
      </c>
      <c r="M8023" s="5">
        <f>G8023-F8023</f>
        <v>101952.23000000001</v>
      </c>
      <c r="N8023" s="7" t="str">
        <f>CONCATENATE("https://venda-imoveis.caixa.gov.br/sistema/detalhe-imovel.asp?hdnOrigem=index&amp;hdnimovel=",A8023)</f>
        <v>https://venda-imoveis.caixa.gov.br/sistema/detalhe-imovel.asp?hdnOrigem=index&amp;hdnimovel=8787713049735</v>
      </c>
      <c r="O8023" s="9" t="str">
        <f>LEFT(J8023,SEARCH(",",J8023)-1)</f>
        <v>Apartamento</v>
      </c>
    </row>
    <row r="8024" spans="1:15" x14ac:dyDescent="0.25">
      <c r="A8024">
        <v>8555534276256</v>
      </c>
      <c r="B8024" t="s">
        <v>0</v>
      </c>
      <c r="C8024" t="s">
        <v>5724</v>
      </c>
      <c r="D8024" t="s">
        <v>5760</v>
      </c>
      <c r="E8024" t="s">
        <v>6145</v>
      </c>
      <c r="F8024" s="1">
        <v>46934.83</v>
      </c>
      <c r="G8024" s="1">
        <v>140000</v>
      </c>
      <c r="H8024" t="s">
        <v>180</v>
      </c>
      <c r="I8024" t="s">
        <v>5</v>
      </c>
      <c r="J8024" t="s">
        <v>6146</v>
      </c>
      <c r="K8024" t="s">
        <v>7</v>
      </c>
      <c r="L8024" s="12">
        <v>46108</v>
      </c>
      <c r="M8024" s="5">
        <f>G8024-F8024</f>
        <v>93065.17</v>
      </c>
      <c r="N8024" s="7" t="str">
        <f>CONCATENATE("https://venda-imoveis.caixa.gov.br/sistema/detalhe-imovel.asp?hdnOrigem=index&amp;hdnimovel=",A8024)</f>
        <v>https://venda-imoveis.caixa.gov.br/sistema/detalhe-imovel.asp?hdnOrigem=index&amp;hdnimovel=8555534276256</v>
      </c>
      <c r="O8024" s="9" t="str">
        <f>LEFT(J8024,SEARCH(",",J8024)-1)</f>
        <v>Apartamento</v>
      </c>
    </row>
    <row r="8025" spans="1:15" x14ac:dyDescent="0.25">
      <c r="A8025">
        <v>8555534536037</v>
      </c>
      <c r="B8025" t="s">
        <v>0</v>
      </c>
      <c r="C8025" t="s">
        <v>5724</v>
      </c>
      <c r="D8025" t="s">
        <v>5760</v>
      </c>
      <c r="E8025" t="s">
        <v>6147</v>
      </c>
      <c r="F8025" s="1">
        <v>49616.82</v>
      </c>
      <c r="G8025" s="1">
        <v>148000</v>
      </c>
      <c r="H8025" t="s">
        <v>180</v>
      </c>
      <c r="I8025" t="s">
        <v>5</v>
      </c>
      <c r="J8025" t="s">
        <v>5976</v>
      </c>
      <c r="K8025" t="s">
        <v>7</v>
      </c>
      <c r="L8025" s="12">
        <v>46108</v>
      </c>
      <c r="M8025" s="5">
        <f>G8025-F8025</f>
        <v>98383.18</v>
      </c>
      <c r="N8025" s="7" t="str">
        <f>CONCATENATE("https://venda-imoveis.caixa.gov.br/sistema/detalhe-imovel.asp?hdnOrigem=index&amp;hdnimovel=",A8025)</f>
        <v>https://venda-imoveis.caixa.gov.br/sistema/detalhe-imovel.asp?hdnOrigem=index&amp;hdnimovel=8555534536037</v>
      </c>
      <c r="O8025" s="9" t="str">
        <f>LEFT(J8025,SEARCH(",",J8025)-1)</f>
        <v>Apartamento</v>
      </c>
    </row>
    <row r="8026" spans="1:15" x14ac:dyDescent="0.25">
      <c r="A8026">
        <v>8555535062551</v>
      </c>
      <c r="B8026" t="s">
        <v>0</v>
      </c>
      <c r="C8026" t="s">
        <v>5724</v>
      </c>
      <c r="D8026" t="s">
        <v>5760</v>
      </c>
      <c r="E8026" t="s">
        <v>6148</v>
      </c>
      <c r="F8026" s="1">
        <v>50202.63</v>
      </c>
      <c r="G8026" s="1">
        <v>149747.4</v>
      </c>
      <c r="H8026" t="s">
        <v>180</v>
      </c>
      <c r="I8026" t="s">
        <v>5</v>
      </c>
      <c r="J8026" t="s">
        <v>6146</v>
      </c>
      <c r="K8026" t="s">
        <v>7</v>
      </c>
      <c r="L8026" s="12">
        <v>46108</v>
      </c>
      <c r="M8026" s="5">
        <f>G8026-F8026</f>
        <v>99544.76999999999</v>
      </c>
      <c r="N8026" s="7" t="str">
        <f>CONCATENATE("https://venda-imoveis.caixa.gov.br/sistema/detalhe-imovel.asp?hdnOrigem=index&amp;hdnimovel=",A8026)</f>
        <v>https://venda-imoveis.caixa.gov.br/sistema/detalhe-imovel.asp?hdnOrigem=index&amp;hdnimovel=8555535062551</v>
      </c>
      <c r="O8026" s="9" t="str">
        <f>LEFT(J8026,SEARCH(",",J8026)-1)</f>
        <v>Apartamento</v>
      </c>
    </row>
    <row r="8027" spans="1:15" x14ac:dyDescent="0.25">
      <c r="A8027">
        <v>8444409716325</v>
      </c>
      <c r="B8027" t="s">
        <v>0</v>
      </c>
      <c r="C8027" t="s">
        <v>11389</v>
      </c>
      <c r="D8027" t="s">
        <v>11480</v>
      </c>
      <c r="E8027" t="s">
        <v>12576</v>
      </c>
      <c r="F8027" s="1">
        <v>50823.72</v>
      </c>
      <c r="G8027" s="1">
        <v>151600</v>
      </c>
      <c r="H8027" t="s">
        <v>180</v>
      </c>
      <c r="I8027" t="s">
        <v>5</v>
      </c>
      <c r="J8027" t="s">
        <v>12577</v>
      </c>
      <c r="K8027" t="s">
        <v>7</v>
      </c>
      <c r="L8027" s="12">
        <v>46108</v>
      </c>
      <c r="M8027" s="5">
        <f>G8027-F8027</f>
        <v>100776.28</v>
      </c>
      <c r="N8027" s="7" t="str">
        <f>CONCATENATE("https://venda-imoveis.caixa.gov.br/sistema/detalhe-imovel.asp?hdnOrigem=index&amp;hdnimovel=",A8027)</f>
        <v>https://venda-imoveis.caixa.gov.br/sistema/detalhe-imovel.asp?hdnOrigem=index&amp;hdnimovel=8444409716325</v>
      </c>
      <c r="O8027" s="9" t="str">
        <f>LEFT(J8027,SEARCH(",",J8027)-1)</f>
        <v>Apartamento</v>
      </c>
    </row>
    <row r="8028" spans="1:15" x14ac:dyDescent="0.25">
      <c r="A8028">
        <v>8444427383669</v>
      </c>
      <c r="B8028" t="s">
        <v>0</v>
      </c>
      <c r="C8028" t="s">
        <v>11389</v>
      </c>
      <c r="D8028" t="s">
        <v>11922</v>
      </c>
      <c r="E8028" t="s">
        <v>12578</v>
      </c>
      <c r="F8028" s="1">
        <v>49281.57</v>
      </c>
      <c r="G8028" s="1">
        <v>147000</v>
      </c>
      <c r="H8028" t="s">
        <v>180</v>
      </c>
      <c r="I8028" t="s">
        <v>5</v>
      </c>
      <c r="J8028" t="s">
        <v>12579</v>
      </c>
      <c r="K8028" t="s">
        <v>7</v>
      </c>
      <c r="L8028" s="12">
        <v>46108</v>
      </c>
      <c r="M8028" s="5">
        <f>G8028-F8028</f>
        <v>97718.43</v>
      </c>
      <c r="N8028" s="7" t="str">
        <f>CONCATENATE("https://venda-imoveis.caixa.gov.br/sistema/detalhe-imovel.asp?hdnOrigem=index&amp;hdnimovel=",A8028)</f>
        <v>https://venda-imoveis.caixa.gov.br/sistema/detalhe-imovel.asp?hdnOrigem=index&amp;hdnimovel=8444427383669</v>
      </c>
      <c r="O8028" s="9" t="str">
        <f>LEFT(J8028,SEARCH(",",J8028)-1)</f>
        <v>Casa</v>
      </c>
    </row>
    <row r="8029" spans="1:15" x14ac:dyDescent="0.25">
      <c r="A8029">
        <v>8444427400296</v>
      </c>
      <c r="B8029" t="s">
        <v>0</v>
      </c>
      <c r="C8029" t="s">
        <v>11389</v>
      </c>
      <c r="D8029" t="s">
        <v>37</v>
      </c>
      <c r="E8029" t="s">
        <v>12580</v>
      </c>
      <c r="F8029" s="1">
        <v>46934.83</v>
      </c>
      <c r="G8029" s="1">
        <v>140000</v>
      </c>
      <c r="H8029" t="s">
        <v>180</v>
      </c>
      <c r="I8029" t="s">
        <v>5</v>
      </c>
      <c r="J8029" t="s">
        <v>12581</v>
      </c>
      <c r="K8029" t="s">
        <v>7</v>
      </c>
      <c r="L8029" s="12">
        <v>46108</v>
      </c>
      <c r="M8029" s="5">
        <f>G8029-F8029</f>
        <v>93065.17</v>
      </c>
      <c r="N8029" s="7" t="str">
        <f>CONCATENATE("https://venda-imoveis.caixa.gov.br/sistema/detalhe-imovel.asp?hdnOrigem=index&amp;hdnimovel=",A8029)</f>
        <v>https://venda-imoveis.caixa.gov.br/sistema/detalhe-imovel.asp?hdnOrigem=index&amp;hdnimovel=8444427400296</v>
      </c>
      <c r="O8029" s="9" t="str">
        <f>LEFT(J8029,SEARCH(",",J8029)-1)</f>
        <v>Casa</v>
      </c>
    </row>
    <row r="8030" spans="1:15" x14ac:dyDescent="0.25">
      <c r="A8030">
        <v>8444407266977</v>
      </c>
      <c r="B8030" t="s">
        <v>0</v>
      </c>
      <c r="C8030" t="s">
        <v>11389</v>
      </c>
      <c r="D8030" t="s">
        <v>11393</v>
      </c>
      <c r="E8030" t="s">
        <v>12582</v>
      </c>
      <c r="F8030" s="1">
        <v>49511.67</v>
      </c>
      <c r="G8030" s="1">
        <v>147686.37</v>
      </c>
      <c r="H8030" t="s">
        <v>180</v>
      </c>
      <c r="I8030" t="s">
        <v>5</v>
      </c>
      <c r="J8030" t="s">
        <v>12583</v>
      </c>
      <c r="K8030" t="s">
        <v>7</v>
      </c>
      <c r="L8030" s="12">
        <v>46108</v>
      </c>
      <c r="M8030" s="5">
        <f>G8030-F8030</f>
        <v>98174.7</v>
      </c>
      <c r="N8030" s="7" t="str">
        <f>CONCATENATE("https://venda-imoveis.caixa.gov.br/sistema/detalhe-imovel.asp?hdnOrigem=index&amp;hdnimovel=",A8030)</f>
        <v>https://venda-imoveis.caixa.gov.br/sistema/detalhe-imovel.asp?hdnOrigem=index&amp;hdnimovel=8444407266977</v>
      </c>
      <c r="O8030" s="9" t="str">
        <f>LEFT(J8030,SEARCH(",",J8030)-1)</f>
        <v>Apartamento</v>
      </c>
    </row>
    <row r="8031" spans="1:15" x14ac:dyDescent="0.25">
      <c r="A8031">
        <v>8444421201674</v>
      </c>
      <c r="B8031" t="s">
        <v>0</v>
      </c>
      <c r="C8031" t="s">
        <v>11389</v>
      </c>
      <c r="D8031" t="s">
        <v>11393</v>
      </c>
      <c r="E8031" t="s">
        <v>12584</v>
      </c>
      <c r="F8031" s="1">
        <v>50287.32</v>
      </c>
      <c r="G8031" s="1">
        <v>150000</v>
      </c>
      <c r="H8031" t="s">
        <v>180</v>
      </c>
      <c r="I8031" t="s">
        <v>5</v>
      </c>
      <c r="J8031" t="s">
        <v>12585</v>
      </c>
      <c r="K8031" t="s">
        <v>7</v>
      </c>
      <c r="L8031" s="12">
        <v>46108</v>
      </c>
      <c r="M8031" s="5">
        <f>G8031-F8031</f>
        <v>99712.68</v>
      </c>
      <c r="N8031" s="7" t="str">
        <f>CONCATENATE("https://venda-imoveis.caixa.gov.br/sistema/detalhe-imovel.asp?hdnOrigem=index&amp;hdnimovel=",A8031)</f>
        <v>https://venda-imoveis.caixa.gov.br/sistema/detalhe-imovel.asp?hdnOrigem=index&amp;hdnimovel=8444421201674</v>
      </c>
      <c r="O8031" s="9" t="str">
        <f>LEFT(J8031,SEARCH(",",J8031)-1)</f>
        <v>Apartamento</v>
      </c>
    </row>
    <row r="8032" spans="1:15" x14ac:dyDescent="0.25">
      <c r="A8032">
        <v>8787706348200</v>
      </c>
      <c r="B8032" t="s">
        <v>0</v>
      </c>
      <c r="C8032" t="s">
        <v>11389</v>
      </c>
      <c r="D8032" t="s">
        <v>11393</v>
      </c>
      <c r="E8032" t="s">
        <v>12586</v>
      </c>
      <c r="F8032" s="1">
        <v>50957.82</v>
      </c>
      <c r="G8032" s="1">
        <v>152000</v>
      </c>
      <c r="H8032" t="s">
        <v>180</v>
      </c>
      <c r="I8032" t="s">
        <v>5</v>
      </c>
      <c r="J8032" t="s">
        <v>12587</v>
      </c>
      <c r="K8032" t="s">
        <v>7</v>
      </c>
      <c r="L8032" s="12">
        <v>46108</v>
      </c>
      <c r="M8032" s="5">
        <f>G8032-F8032</f>
        <v>101042.18</v>
      </c>
      <c r="N8032" s="7" t="str">
        <f>CONCATENATE("https://venda-imoveis.caixa.gov.br/sistema/detalhe-imovel.asp?hdnOrigem=index&amp;hdnimovel=",A8032)</f>
        <v>https://venda-imoveis.caixa.gov.br/sistema/detalhe-imovel.asp?hdnOrigem=index&amp;hdnimovel=8787706348200</v>
      </c>
      <c r="O8032" s="9" t="str">
        <f>LEFT(J8032,SEARCH(",",J8032)-1)</f>
        <v>Apartamento</v>
      </c>
    </row>
    <row r="8033" spans="1:15" x14ac:dyDescent="0.25">
      <c r="A8033">
        <v>8444404173390</v>
      </c>
      <c r="B8033" t="s">
        <v>0</v>
      </c>
      <c r="C8033" t="s">
        <v>11389</v>
      </c>
      <c r="D8033" t="s">
        <v>11409</v>
      </c>
      <c r="E8033" t="s">
        <v>12588</v>
      </c>
      <c r="F8033" s="1">
        <v>47605.33</v>
      </c>
      <c r="G8033" s="1">
        <v>142000</v>
      </c>
      <c r="H8033" t="s">
        <v>180</v>
      </c>
      <c r="I8033" t="s">
        <v>5</v>
      </c>
      <c r="J8033" t="s">
        <v>12589</v>
      </c>
      <c r="K8033" t="s">
        <v>7</v>
      </c>
      <c r="L8033" s="12">
        <v>46108</v>
      </c>
      <c r="M8033" s="5">
        <f>G8033-F8033</f>
        <v>94394.67</v>
      </c>
      <c r="N8033" s="7" t="str">
        <f>CONCATENATE("https://venda-imoveis.caixa.gov.br/sistema/detalhe-imovel.asp?hdnOrigem=index&amp;hdnimovel=",A8033)</f>
        <v>https://venda-imoveis.caixa.gov.br/sistema/detalhe-imovel.asp?hdnOrigem=index&amp;hdnimovel=8444404173390</v>
      </c>
      <c r="O8033" s="9" t="str">
        <f>LEFT(J8033,SEARCH(",",J8033)-1)</f>
        <v>Casa</v>
      </c>
    </row>
    <row r="8034" spans="1:15" x14ac:dyDescent="0.25">
      <c r="A8034">
        <v>8555531755919</v>
      </c>
      <c r="B8034" t="s">
        <v>0</v>
      </c>
      <c r="C8034" t="s">
        <v>11389</v>
      </c>
      <c r="D8034" t="s">
        <v>11415</v>
      </c>
      <c r="E8034" t="s">
        <v>12590</v>
      </c>
      <c r="F8034" s="1">
        <v>50287.32</v>
      </c>
      <c r="G8034" s="1">
        <v>150000</v>
      </c>
      <c r="H8034" t="s">
        <v>180</v>
      </c>
      <c r="I8034" t="s">
        <v>5</v>
      </c>
      <c r="J8034" t="s">
        <v>12485</v>
      </c>
      <c r="K8034" t="s">
        <v>7</v>
      </c>
      <c r="L8034" s="12">
        <v>46108</v>
      </c>
      <c r="M8034" s="5">
        <f>G8034-F8034</f>
        <v>99712.68</v>
      </c>
      <c r="N8034" s="7" t="str">
        <f>CONCATENATE("https://venda-imoveis.caixa.gov.br/sistema/detalhe-imovel.asp?hdnOrigem=index&amp;hdnimovel=",A8034)</f>
        <v>https://venda-imoveis.caixa.gov.br/sistema/detalhe-imovel.asp?hdnOrigem=index&amp;hdnimovel=8555531755919</v>
      </c>
      <c r="O8034" s="9" t="str">
        <f>LEFT(J8034,SEARCH(",",J8034)-1)</f>
        <v>Apartamento</v>
      </c>
    </row>
    <row r="8035" spans="1:15" x14ac:dyDescent="0.25">
      <c r="A8035">
        <v>8444419163450</v>
      </c>
      <c r="B8035" t="s">
        <v>0</v>
      </c>
      <c r="C8035" t="s">
        <v>11389</v>
      </c>
      <c r="D8035" t="s">
        <v>11696</v>
      </c>
      <c r="E8035" t="s">
        <v>12591</v>
      </c>
      <c r="F8035" s="1">
        <v>47605.33</v>
      </c>
      <c r="G8035" s="1">
        <v>142000</v>
      </c>
      <c r="H8035" t="s">
        <v>180</v>
      </c>
      <c r="I8035" t="s">
        <v>5</v>
      </c>
      <c r="J8035" t="s">
        <v>12592</v>
      </c>
      <c r="K8035" t="s">
        <v>7</v>
      </c>
      <c r="L8035" s="12">
        <v>46108</v>
      </c>
      <c r="M8035" s="5">
        <f>G8035-F8035</f>
        <v>94394.67</v>
      </c>
      <c r="N8035" s="7" t="str">
        <f>CONCATENATE("https://venda-imoveis.caixa.gov.br/sistema/detalhe-imovel.asp?hdnOrigem=index&amp;hdnimovel=",A8035)</f>
        <v>https://venda-imoveis.caixa.gov.br/sistema/detalhe-imovel.asp?hdnOrigem=index&amp;hdnimovel=8444419163450</v>
      </c>
      <c r="O8035" s="9" t="str">
        <f>LEFT(J8035,SEARCH(",",J8035)-1)</f>
        <v>Apartamento</v>
      </c>
    </row>
    <row r="8036" spans="1:15" x14ac:dyDescent="0.25">
      <c r="A8036">
        <v>8444426202849</v>
      </c>
      <c r="B8036" t="s">
        <v>0</v>
      </c>
      <c r="C8036" t="s">
        <v>11389</v>
      </c>
      <c r="D8036" t="s">
        <v>9062</v>
      </c>
      <c r="E8036" t="s">
        <v>12593</v>
      </c>
      <c r="F8036" s="1">
        <v>46599.58</v>
      </c>
      <c r="G8036" s="1">
        <v>139000</v>
      </c>
      <c r="H8036" t="s">
        <v>180</v>
      </c>
      <c r="I8036" t="s">
        <v>5</v>
      </c>
      <c r="J8036" t="s">
        <v>12594</v>
      </c>
      <c r="K8036" t="s">
        <v>7</v>
      </c>
      <c r="L8036" s="12">
        <v>46108</v>
      </c>
      <c r="M8036" s="5">
        <f>G8036-F8036</f>
        <v>92400.42</v>
      </c>
      <c r="N8036" s="7" t="str">
        <f>CONCATENATE("https://venda-imoveis.caixa.gov.br/sistema/detalhe-imovel.asp?hdnOrigem=index&amp;hdnimovel=",A8036)</f>
        <v>https://venda-imoveis.caixa.gov.br/sistema/detalhe-imovel.asp?hdnOrigem=index&amp;hdnimovel=8444426202849</v>
      </c>
      <c r="O8036" s="9" t="str">
        <f>LEFT(J8036,SEARCH(",",J8036)-1)</f>
        <v>Apartamento</v>
      </c>
    </row>
    <row r="8037" spans="1:15" x14ac:dyDescent="0.25">
      <c r="A8037">
        <v>8444426586175</v>
      </c>
      <c r="B8037" t="s">
        <v>0</v>
      </c>
      <c r="C8037" t="s">
        <v>11389</v>
      </c>
      <c r="D8037" t="s">
        <v>9062</v>
      </c>
      <c r="E8037" t="s">
        <v>12595</v>
      </c>
      <c r="F8037" s="1">
        <v>47170.69</v>
      </c>
      <c r="G8037" s="1">
        <v>140703.53</v>
      </c>
      <c r="H8037" t="s">
        <v>180</v>
      </c>
      <c r="I8037" t="s">
        <v>5</v>
      </c>
      <c r="J8037" t="s">
        <v>12596</v>
      </c>
      <c r="K8037" t="s">
        <v>7</v>
      </c>
      <c r="L8037" s="12">
        <v>46108</v>
      </c>
      <c r="M8037" s="5">
        <f>G8037-F8037</f>
        <v>93532.84</v>
      </c>
      <c r="N8037" s="7" t="str">
        <f>CONCATENATE("https://venda-imoveis.caixa.gov.br/sistema/detalhe-imovel.asp?hdnOrigem=index&amp;hdnimovel=",A8037)</f>
        <v>https://venda-imoveis.caixa.gov.br/sistema/detalhe-imovel.asp?hdnOrigem=index&amp;hdnimovel=8444426586175</v>
      </c>
      <c r="O8037" s="9" t="str">
        <f>LEFT(J8037,SEARCH(",",J8037)-1)</f>
        <v>Casa</v>
      </c>
    </row>
    <row r="8038" spans="1:15" x14ac:dyDescent="0.25">
      <c r="A8038">
        <v>8555513684282</v>
      </c>
      <c r="B8038" t="s">
        <v>0</v>
      </c>
      <c r="C8038" t="s">
        <v>11389</v>
      </c>
      <c r="D8038" t="s">
        <v>9062</v>
      </c>
      <c r="E8038" t="s">
        <v>12597</v>
      </c>
      <c r="F8038" s="1">
        <v>51677.58</v>
      </c>
      <c r="G8038" s="1">
        <v>154146.95000000001</v>
      </c>
      <c r="H8038" t="s">
        <v>180</v>
      </c>
      <c r="I8038" t="s">
        <v>5</v>
      </c>
      <c r="J8038" t="s">
        <v>12598</v>
      </c>
      <c r="K8038" t="s">
        <v>7</v>
      </c>
      <c r="L8038" s="12">
        <v>46108</v>
      </c>
      <c r="M8038" s="5">
        <f>G8038-F8038</f>
        <v>102469.37000000001</v>
      </c>
      <c r="N8038" s="7" t="str">
        <f>CONCATENATE("https://venda-imoveis.caixa.gov.br/sistema/detalhe-imovel.asp?hdnOrigem=index&amp;hdnimovel=",A8038)</f>
        <v>https://venda-imoveis.caixa.gov.br/sistema/detalhe-imovel.asp?hdnOrigem=index&amp;hdnimovel=8555513684282</v>
      </c>
      <c r="O8038" s="9" t="str">
        <f>LEFT(J8038,SEARCH(",",J8038)-1)</f>
        <v>Casa</v>
      </c>
    </row>
    <row r="8039" spans="1:15" x14ac:dyDescent="0.25">
      <c r="A8039">
        <v>8444427312834</v>
      </c>
      <c r="B8039" t="s">
        <v>0</v>
      </c>
      <c r="C8039" t="s">
        <v>11389</v>
      </c>
      <c r="D8039" t="s">
        <v>1757</v>
      </c>
      <c r="E8039" t="s">
        <v>12599</v>
      </c>
      <c r="F8039" s="1">
        <v>51963.56</v>
      </c>
      <c r="G8039" s="1">
        <v>155000</v>
      </c>
      <c r="H8039" t="s">
        <v>180</v>
      </c>
      <c r="I8039" t="s">
        <v>5</v>
      </c>
      <c r="J8039" t="s">
        <v>12600</v>
      </c>
      <c r="K8039" t="s">
        <v>7</v>
      </c>
      <c r="L8039" s="12">
        <v>46108</v>
      </c>
      <c r="M8039" s="5">
        <f>G8039-F8039</f>
        <v>103036.44</v>
      </c>
      <c r="N8039" s="7" t="str">
        <f>CONCATENATE("https://venda-imoveis.caixa.gov.br/sistema/detalhe-imovel.asp?hdnOrigem=index&amp;hdnimovel=",A8039)</f>
        <v>https://venda-imoveis.caixa.gov.br/sistema/detalhe-imovel.asp?hdnOrigem=index&amp;hdnimovel=8444427312834</v>
      </c>
      <c r="O8039" s="9" t="str">
        <f>LEFT(J8039,SEARCH(",",J8039)-1)</f>
        <v>Casa</v>
      </c>
    </row>
    <row r="8040" spans="1:15" x14ac:dyDescent="0.25">
      <c r="A8040">
        <v>8787709370834</v>
      </c>
      <c r="B8040" t="s">
        <v>0</v>
      </c>
      <c r="C8040" t="s">
        <v>5724</v>
      </c>
      <c r="D8040" t="s">
        <v>6047</v>
      </c>
      <c r="E8040" t="s">
        <v>6117</v>
      </c>
      <c r="F8040" s="1">
        <v>46934.83</v>
      </c>
      <c r="G8040" s="1">
        <v>140000</v>
      </c>
      <c r="H8040" t="s">
        <v>180</v>
      </c>
      <c r="I8040" t="s">
        <v>5</v>
      </c>
      <c r="J8040" t="s">
        <v>4067</v>
      </c>
      <c r="K8040" t="s">
        <v>12</v>
      </c>
      <c r="L8040" s="12">
        <v>46108</v>
      </c>
      <c r="M8040" s="5">
        <f>G8040-F8040</f>
        <v>93065.17</v>
      </c>
      <c r="N8040" s="7" t="str">
        <f>CONCATENATE("https://venda-imoveis.caixa.gov.br/sistema/detalhe-imovel.asp?hdnOrigem=index&amp;hdnimovel=",A8040)</f>
        <v>https://venda-imoveis.caixa.gov.br/sistema/detalhe-imovel.asp?hdnOrigem=index&amp;hdnimovel=8787709370834</v>
      </c>
      <c r="O8040" s="9" t="str">
        <f>LEFT(J8040,SEARCH(",",J8040)-1)</f>
        <v>Apartamento</v>
      </c>
    </row>
    <row r="8041" spans="1:15" x14ac:dyDescent="0.25">
      <c r="A8041">
        <v>8787708526423</v>
      </c>
      <c r="B8041" t="s">
        <v>0</v>
      </c>
      <c r="C8041" t="s">
        <v>5724</v>
      </c>
      <c r="D8041" t="s">
        <v>1102</v>
      </c>
      <c r="E8041" t="s">
        <v>6135</v>
      </c>
      <c r="F8041" s="1">
        <v>49616.82</v>
      </c>
      <c r="G8041" s="1">
        <v>148000</v>
      </c>
      <c r="H8041" t="s">
        <v>180</v>
      </c>
      <c r="I8041" t="s">
        <v>5</v>
      </c>
      <c r="J8041" t="s">
        <v>6028</v>
      </c>
      <c r="K8041" t="s">
        <v>12</v>
      </c>
      <c r="L8041" s="12">
        <v>46108</v>
      </c>
      <c r="M8041" s="5">
        <f>G8041-F8041</f>
        <v>98383.18</v>
      </c>
      <c r="N8041" s="7" t="str">
        <f>CONCATENATE("https://venda-imoveis.caixa.gov.br/sistema/detalhe-imovel.asp?hdnOrigem=index&amp;hdnimovel=",A8041)</f>
        <v>https://venda-imoveis.caixa.gov.br/sistema/detalhe-imovel.asp?hdnOrigem=index&amp;hdnimovel=8787708526423</v>
      </c>
      <c r="O8041" s="9" t="str">
        <f>LEFT(J8041,SEARCH(",",J8041)-1)</f>
        <v>Apartamento</v>
      </c>
    </row>
    <row r="8042" spans="1:15" x14ac:dyDescent="0.25">
      <c r="A8042">
        <v>8787711142789</v>
      </c>
      <c r="B8042" t="s">
        <v>0</v>
      </c>
      <c r="C8042" t="s">
        <v>5724</v>
      </c>
      <c r="D8042" t="s">
        <v>1102</v>
      </c>
      <c r="E8042" t="s">
        <v>6139</v>
      </c>
      <c r="F8042" s="1">
        <v>48852.07</v>
      </c>
      <c r="G8042" s="1">
        <v>145718.85</v>
      </c>
      <c r="H8042" t="s">
        <v>180</v>
      </c>
      <c r="I8042" t="s">
        <v>5</v>
      </c>
      <c r="J8042" t="s">
        <v>6032</v>
      </c>
      <c r="K8042" t="s">
        <v>12</v>
      </c>
      <c r="L8042" s="12">
        <v>46108</v>
      </c>
      <c r="M8042" s="5">
        <f>G8042-F8042</f>
        <v>96866.78</v>
      </c>
      <c r="N8042" s="7" t="str">
        <f>CONCATENATE("https://venda-imoveis.caixa.gov.br/sistema/detalhe-imovel.asp?hdnOrigem=index&amp;hdnimovel=",A8042)</f>
        <v>https://venda-imoveis.caixa.gov.br/sistema/detalhe-imovel.asp?hdnOrigem=index&amp;hdnimovel=8787711142789</v>
      </c>
      <c r="O8042" s="9" t="str">
        <f>LEFT(J8042,SEARCH(",",J8042)-1)</f>
        <v>Apartamento</v>
      </c>
    </row>
    <row r="8043" spans="1:15" x14ac:dyDescent="0.25">
      <c r="A8043">
        <v>8787712252847</v>
      </c>
      <c r="B8043" t="s">
        <v>0</v>
      </c>
      <c r="C8043" t="s">
        <v>5724</v>
      </c>
      <c r="D8043" t="s">
        <v>1102</v>
      </c>
      <c r="E8043" t="s">
        <v>6140</v>
      </c>
      <c r="F8043" s="1">
        <v>46934.83</v>
      </c>
      <c r="G8043" s="1">
        <v>140000</v>
      </c>
      <c r="H8043" t="s">
        <v>180</v>
      </c>
      <c r="I8043" t="s">
        <v>5</v>
      </c>
      <c r="J8043" t="s">
        <v>4067</v>
      </c>
      <c r="K8043" t="s">
        <v>12</v>
      </c>
      <c r="L8043" s="12">
        <v>46108</v>
      </c>
      <c r="M8043" s="5">
        <f>G8043-F8043</f>
        <v>93065.17</v>
      </c>
      <c r="N8043" s="7" t="str">
        <f>CONCATENATE("https://venda-imoveis.caixa.gov.br/sistema/detalhe-imovel.asp?hdnOrigem=index&amp;hdnimovel=",A8043)</f>
        <v>https://venda-imoveis.caixa.gov.br/sistema/detalhe-imovel.asp?hdnOrigem=index&amp;hdnimovel=8787712252847</v>
      </c>
      <c r="O8043" s="9" t="str">
        <f>LEFT(J8043,SEARCH(",",J8043)-1)</f>
        <v>Apartamento</v>
      </c>
    </row>
    <row r="8044" spans="1:15" x14ac:dyDescent="0.25">
      <c r="A8044">
        <v>8787712971380</v>
      </c>
      <c r="B8044" t="s">
        <v>0</v>
      </c>
      <c r="C8044" t="s">
        <v>5724</v>
      </c>
      <c r="D8044" t="s">
        <v>1102</v>
      </c>
      <c r="E8044" t="s">
        <v>6142</v>
      </c>
      <c r="F8044" s="1">
        <v>46657.85</v>
      </c>
      <c r="G8044" s="1">
        <v>139173.82</v>
      </c>
      <c r="H8044" t="s">
        <v>180</v>
      </c>
      <c r="I8044" t="s">
        <v>5</v>
      </c>
      <c r="J8044" t="s">
        <v>4067</v>
      </c>
      <c r="K8044" t="s">
        <v>12</v>
      </c>
      <c r="L8044" s="12">
        <v>46108</v>
      </c>
      <c r="M8044" s="5">
        <f>G8044-F8044</f>
        <v>92515.97</v>
      </c>
      <c r="N8044" s="7" t="str">
        <f>CONCATENATE("https://venda-imoveis.caixa.gov.br/sistema/detalhe-imovel.asp?hdnOrigem=index&amp;hdnimovel=",A8044)</f>
        <v>https://venda-imoveis.caixa.gov.br/sistema/detalhe-imovel.asp?hdnOrigem=index&amp;hdnimovel=8787712971380</v>
      </c>
      <c r="O8044" s="9" t="str">
        <f>LEFT(J8044,SEARCH(",",J8044)-1)</f>
        <v>Apartamento</v>
      </c>
    </row>
    <row r="8045" spans="1:15" x14ac:dyDescent="0.25">
      <c r="A8045">
        <v>8787712986883</v>
      </c>
      <c r="B8045" t="s">
        <v>0</v>
      </c>
      <c r="C8045" t="s">
        <v>5724</v>
      </c>
      <c r="D8045" t="s">
        <v>1102</v>
      </c>
      <c r="E8045" t="s">
        <v>6143</v>
      </c>
      <c r="F8045" s="1">
        <v>47270.080000000002</v>
      </c>
      <c r="G8045" s="1">
        <v>141000</v>
      </c>
      <c r="H8045" t="s">
        <v>180</v>
      </c>
      <c r="I8045" t="s">
        <v>5</v>
      </c>
      <c r="J8045" t="s">
        <v>4067</v>
      </c>
      <c r="K8045" t="s">
        <v>12</v>
      </c>
      <c r="L8045" s="12">
        <v>46108</v>
      </c>
      <c r="M8045" s="5">
        <f>G8045-F8045</f>
        <v>93729.919999999998</v>
      </c>
      <c r="N8045" s="7" t="str">
        <f>CONCATENATE("https://venda-imoveis.caixa.gov.br/sistema/detalhe-imovel.asp?hdnOrigem=index&amp;hdnimovel=",A8045)</f>
        <v>https://venda-imoveis.caixa.gov.br/sistema/detalhe-imovel.asp?hdnOrigem=index&amp;hdnimovel=8787712986883</v>
      </c>
      <c r="O8045" s="9" t="str">
        <f>LEFT(J8045,SEARCH(",",J8045)-1)</f>
        <v>Apartamento</v>
      </c>
    </row>
    <row r="8046" spans="1:15" x14ac:dyDescent="0.25">
      <c r="A8046">
        <v>8444415584184</v>
      </c>
      <c r="B8046" t="s">
        <v>0</v>
      </c>
      <c r="C8046" t="s">
        <v>11389</v>
      </c>
      <c r="D8046" t="s">
        <v>11393</v>
      </c>
      <c r="E8046" t="s">
        <v>12571</v>
      </c>
      <c r="F8046" s="1">
        <v>26268.87</v>
      </c>
      <c r="G8046" s="1">
        <v>79000</v>
      </c>
      <c r="H8046" t="s">
        <v>12572</v>
      </c>
      <c r="I8046" t="s">
        <v>5</v>
      </c>
      <c r="J8046" t="s">
        <v>12573</v>
      </c>
      <c r="K8046" t="s">
        <v>7</v>
      </c>
      <c r="L8046" s="12">
        <v>46108</v>
      </c>
      <c r="M8046" s="5">
        <f>G8046-F8046</f>
        <v>52731.130000000005</v>
      </c>
      <c r="N8046" s="7" t="str">
        <f>CONCATENATE("https://venda-imoveis.caixa.gov.br/sistema/detalhe-imovel.asp?hdnOrigem=index&amp;hdnimovel=",A8046)</f>
        <v>https://venda-imoveis.caixa.gov.br/sistema/detalhe-imovel.asp?hdnOrigem=index&amp;hdnimovel=8444415584184</v>
      </c>
      <c r="O8046" s="9" t="str">
        <f>LEFT(J8046,SEARCH(",",J8046)-1)</f>
        <v>Casa</v>
      </c>
    </row>
    <row r="8047" spans="1:15" x14ac:dyDescent="0.25">
      <c r="A8047">
        <v>8444417940867</v>
      </c>
      <c r="B8047" t="s">
        <v>0</v>
      </c>
      <c r="C8047" t="s">
        <v>11389</v>
      </c>
      <c r="D8047" t="s">
        <v>11393</v>
      </c>
      <c r="E8047" t="s">
        <v>12574</v>
      </c>
      <c r="F8047" s="1">
        <v>24920.07</v>
      </c>
      <c r="G8047" s="1">
        <v>74943.66</v>
      </c>
      <c r="H8047" t="s">
        <v>12572</v>
      </c>
      <c r="I8047" t="s">
        <v>5</v>
      </c>
      <c r="J8047" t="s">
        <v>12575</v>
      </c>
      <c r="K8047" t="s">
        <v>7</v>
      </c>
      <c r="L8047" s="12">
        <v>46108</v>
      </c>
      <c r="M8047" s="5">
        <f>G8047-F8047</f>
        <v>50023.590000000004</v>
      </c>
      <c r="N8047" s="7" t="str">
        <f>CONCATENATE("https://venda-imoveis.caixa.gov.br/sistema/detalhe-imovel.asp?hdnOrigem=index&amp;hdnimovel=",A8047)</f>
        <v>https://venda-imoveis.caixa.gov.br/sistema/detalhe-imovel.asp?hdnOrigem=index&amp;hdnimovel=8444417940867</v>
      </c>
      <c r="O8047" s="9" t="str">
        <f>LEFT(J8047,SEARCH(",",J8047)-1)</f>
        <v>Casa</v>
      </c>
    </row>
    <row r="8048" spans="1:15" x14ac:dyDescent="0.25">
      <c r="A8048">
        <v>8787703874270</v>
      </c>
      <c r="B8048" t="s">
        <v>0</v>
      </c>
      <c r="C8048" t="s">
        <v>131</v>
      </c>
      <c r="D8048" t="s">
        <v>144</v>
      </c>
      <c r="E8048" t="s">
        <v>177</v>
      </c>
      <c r="F8048" s="1">
        <v>45420.27</v>
      </c>
      <c r="G8048" s="1">
        <v>137000</v>
      </c>
      <c r="H8048" t="s">
        <v>178</v>
      </c>
      <c r="I8048" t="s">
        <v>5</v>
      </c>
      <c r="J8048" t="s">
        <v>170</v>
      </c>
      <c r="K8048" t="s">
        <v>7</v>
      </c>
      <c r="L8048" s="12">
        <v>46108</v>
      </c>
      <c r="M8048" s="5">
        <f>G8048-F8048</f>
        <v>91579.73000000001</v>
      </c>
      <c r="N8048" s="7" t="str">
        <f>CONCATENATE("https://venda-imoveis.caixa.gov.br/sistema/detalhe-imovel.asp?hdnOrigem=index&amp;hdnimovel=",A8048)</f>
        <v>https://venda-imoveis.caixa.gov.br/sistema/detalhe-imovel.asp?hdnOrigem=index&amp;hdnimovel=8787703874270</v>
      </c>
      <c r="O8048" s="9" t="str">
        <f>LEFT(J8048,SEARCH(",",J8048)-1)</f>
        <v>Apartamento</v>
      </c>
    </row>
    <row r="8049" spans="1:15" x14ac:dyDescent="0.25">
      <c r="A8049">
        <v>8787704323820</v>
      </c>
      <c r="B8049" t="s">
        <v>0</v>
      </c>
      <c r="C8049" t="s">
        <v>1529</v>
      </c>
      <c r="D8049" t="s">
        <v>1537</v>
      </c>
      <c r="E8049" t="s">
        <v>1651</v>
      </c>
      <c r="F8049" s="1">
        <v>44094.13</v>
      </c>
      <c r="G8049" s="1">
        <v>133000</v>
      </c>
      <c r="H8049" t="s">
        <v>178</v>
      </c>
      <c r="I8049" t="s">
        <v>5</v>
      </c>
      <c r="J8049" t="s">
        <v>1619</v>
      </c>
      <c r="K8049" t="s">
        <v>7</v>
      </c>
      <c r="L8049" s="12">
        <v>46108</v>
      </c>
      <c r="M8049" s="5">
        <f>G8049-F8049</f>
        <v>88905.87</v>
      </c>
      <c r="N8049" s="7" t="str">
        <f>CONCATENATE("https://venda-imoveis.caixa.gov.br/sistema/detalhe-imovel.asp?hdnOrigem=index&amp;hdnimovel=",A8049)</f>
        <v>https://venda-imoveis.caixa.gov.br/sistema/detalhe-imovel.asp?hdnOrigem=index&amp;hdnimovel=8787704323820</v>
      </c>
      <c r="O8049" s="9" t="str">
        <f>LEFT(J8049,SEARCH(",",J8049)-1)</f>
        <v>Casa</v>
      </c>
    </row>
    <row r="8050" spans="1:15" x14ac:dyDescent="0.25">
      <c r="A8050">
        <v>8787704446212</v>
      </c>
      <c r="B8050" t="s">
        <v>0</v>
      </c>
      <c r="C8050" t="s">
        <v>1529</v>
      </c>
      <c r="D8050" t="s">
        <v>1537</v>
      </c>
      <c r="E8050" t="s">
        <v>1652</v>
      </c>
      <c r="F8050" s="1">
        <v>44425.67</v>
      </c>
      <c r="G8050" s="1">
        <v>134000</v>
      </c>
      <c r="H8050" t="s">
        <v>178</v>
      </c>
      <c r="I8050" t="s">
        <v>5</v>
      </c>
      <c r="J8050" t="s">
        <v>1653</v>
      </c>
      <c r="K8050" t="s">
        <v>7</v>
      </c>
      <c r="L8050" s="12">
        <v>46108</v>
      </c>
      <c r="M8050" s="5">
        <f>G8050-F8050</f>
        <v>89574.33</v>
      </c>
      <c r="N8050" s="7" t="str">
        <f>CONCATENATE("https://venda-imoveis.caixa.gov.br/sistema/detalhe-imovel.asp?hdnOrigem=index&amp;hdnimovel=",A8050)</f>
        <v>https://venda-imoveis.caixa.gov.br/sistema/detalhe-imovel.asp?hdnOrigem=index&amp;hdnimovel=8787704446212</v>
      </c>
      <c r="O8050" s="9" t="str">
        <f>LEFT(J8050,SEARCH(",",J8050)-1)</f>
        <v>Casa</v>
      </c>
    </row>
    <row r="8051" spans="1:15" x14ac:dyDescent="0.25">
      <c r="A8051">
        <v>8787703426480</v>
      </c>
      <c r="B8051" t="s">
        <v>0</v>
      </c>
      <c r="C8051" t="s">
        <v>2668</v>
      </c>
      <c r="D8051" t="s">
        <v>2685</v>
      </c>
      <c r="E8051" t="s">
        <v>2721</v>
      </c>
      <c r="F8051" s="1">
        <v>41640.78</v>
      </c>
      <c r="G8051" s="1">
        <v>125600</v>
      </c>
      <c r="H8051" t="s">
        <v>178</v>
      </c>
      <c r="I8051" t="s">
        <v>5</v>
      </c>
      <c r="J8051" t="s">
        <v>2692</v>
      </c>
      <c r="K8051" t="s">
        <v>7</v>
      </c>
      <c r="L8051" s="12">
        <v>46108</v>
      </c>
      <c r="M8051" s="5">
        <f>G8051-F8051</f>
        <v>83959.22</v>
      </c>
      <c r="N8051" s="7" t="str">
        <f>CONCATENATE("https://venda-imoveis.caixa.gov.br/sistema/detalhe-imovel.asp?hdnOrigem=index&amp;hdnimovel=",A8051)</f>
        <v>https://venda-imoveis.caixa.gov.br/sistema/detalhe-imovel.asp?hdnOrigem=index&amp;hdnimovel=8787703426480</v>
      </c>
      <c r="O8051" s="9" t="str">
        <f>LEFT(J8051,SEARCH(",",J8051)-1)</f>
        <v>Apartamento</v>
      </c>
    </row>
    <row r="8052" spans="1:15" x14ac:dyDescent="0.25">
      <c r="A8052">
        <v>8787704353664</v>
      </c>
      <c r="B8052" t="s">
        <v>0</v>
      </c>
      <c r="C8052" t="s">
        <v>2668</v>
      </c>
      <c r="D8052" t="s">
        <v>2685</v>
      </c>
      <c r="E8052" t="s">
        <v>2722</v>
      </c>
      <c r="F8052" s="1">
        <v>44266.080000000002</v>
      </c>
      <c r="G8052" s="1">
        <v>133518.62</v>
      </c>
      <c r="H8052" t="s">
        <v>178</v>
      </c>
      <c r="I8052" t="s">
        <v>5</v>
      </c>
      <c r="J8052" t="s">
        <v>2697</v>
      </c>
      <c r="K8052" t="s">
        <v>7</v>
      </c>
      <c r="L8052" s="12">
        <v>46108</v>
      </c>
      <c r="M8052" s="5">
        <f>G8052-F8052</f>
        <v>89252.54</v>
      </c>
      <c r="N8052" s="7" t="str">
        <f>CONCATENATE("https://venda-imoveis.caixa.gov.br/sistema/detalhe-imovel.asp?hdnOrigem=index&amp;hdnimovel=",A8052)</f>
        <v>https://venda-imoveis.caixa.gov.br/sistema/detalhe-imovel.asp?hdnOrigem=index&amp;hdnimovel=8787704353664</v>
      </c>
      <c r="O8052" s="9" t="str">
        <f>LEFT(J8052,SEARCH(",",J8052)-1)</f>
        <v>Apartamento</v>
      </c>
    </row>
    <row r="8053" spans="1:15" x14ac:dyDescent="0.25">
      <c r="A8053">
        <v>8787706025397</v>
      </c>
      <c r="B8053" t="s">
        <v>0</v>
      </c>
      <c r="C8053" t="s">
        <v>2668</v>
      </c>
      <c r="D8053" t="s">
        <v>2685</v>
      </c>
      <c r="E8053" t="s">
        <v>2723</v>
      </c>
      <c r="F8053" s="1">
        <v>42436.46</v>
      </c>
      <c r="G8053" s="1">
        <v>128000</v>
      </c>
      <c r="H8053" t="s">
        <v>178</v>
      </c>
      <c r="I8053" t="s">
        <v>5</v>
      </c>
      <c r="J8053" t="s">
        <v>2697</v>
      </c>
      <c r="K8053" t="s">
        <v>7</v>
      </c>
      <c r="L8053" s="12">
        <v>46108</v>
      </c>
      <c r="M8053" s="5">
        <f>G8053-F8053</f>
        <v>85563.540000000008</v>
      </c>
      <c r="N8053" s="7" t="str">
        <f>CONCATENATE("https://venda-imoveis.caixa.gov.br/sistema/detalhe-imovel.asp?hdnOrigem=index&amp;hdnimovel=",A8053)</f>
        <v>https://venda-imoveis.caixa.gov.br/sistema/detalhe-imovel.asp?hdnOrigem=index&amp;hdnimovel=8787706025397</v>
      </c>
      <c r="O8053" s="9" t="str">
        <f>LEFT(J8053,SEARCH(",",J8053)-1)</f>
        <v>Apartamento</v>
      </c>
    </row>
    <row r="8054" spans="1:15" x14ac:dyDescent="0.25">
      <c r="A8054">
        <v>8444427391050</v>
      </c>
      <c r="B8054" t="s">
        <v>0</v>
      </c>
      <c r="C8054" t="s">
        <v>3717</v>
      </c>
      <c r="D8054" t="s">
        <v>3864</v>
      </c>
      <c r="E8054" t="s">
        <v>4014</v>
      </c>
      <c r="F8054" s="1">
        <v>41773.39</v>
      </c>
      <c r="G8054" s="1">
        <v>126000</v>
      </c>
      <c r="H8054" t="s">
        <v>178</v>
      </c>
      <c r="I8054" t="s">
        <v>5</v>
      </c>
      <c r="J8054" t="s">
        <v>4015</v>
      </c>
      <c r="K8054" t="s">
        <v>7</v>
      </c>
      <c r="L8054" s="12">
        <v>46108</v>
      </c>
      <c r="M8054" s="5">
        <f>G8054-F8054</f>
        <v>84226.61</v>
      </c>
      <c r="N8054" s="7" t="str">
        <f>CONCATENATE("https://venda-imoveis.caixa.gov.br/sistema/detalhe-imovel.asp?hdnOrigem=index&amp;hdnimovel=",A8054)</f>
        <v>https://venda-imoveis.caixa.gov.br/sistema/detalhe-imovel.asp?hdnOrigem=index&amp;hdnimovel=8444427391050</v>
      </c>
      <c r="O8054" s="9" t="str">
        <f>LEFT(J8054,SEARCH(",",J8054)-1)</f>
        <v>Casa</v>
      </c>
    </row>
    <row r="8055" spans="1:15" x14ac:dyDescent="0.25">
      <c r="A8055">
        <v>8555537722664</v>
      </c>
      <c r="B8055" t="s">
        <v>0</v>
      </c>
      <c r="C8055" t="s">
        <v>5724</v>
      </c>
      <c r="D8055" t="s">
        <v>5886</v>
      </c>
      <c r="E8055" t="s">
        <v>6101</v>
      </c>
      <c r="F8055" s="1">
        <v>45115.41</v>
      </c>
      <c r="G8055" s="1">
        <v>136080.45000000001</v>
      </c>
      <c r="H8055" t="s">
        <v>178</v>
      </c>
      <c r="I8055" t="s">
        <v>5</v>
      </c>
      <c r="J8055" t="s">
        <v>242</v>
      </c>
      <c r="K8055" t="s">
        <v>7</v>
      </c>
      <c r="L8055" s="12">
        <v>46108</v>
      </c>
      <c r="M8055" s="5">
        <f>G8055-F8055</f>
        <v>90965.040000000008</v>
      </c>
      <c r="N8055" s="7" t="str">
        <f>CONCATENATE("https://venda-imoveis.caixa.gov.br/sistema/detalhe-imovel.asp?hdnOrigem=index&amp;hdnimovel=",A8055)</f>
        <v>https://venda-imoveis.caixa.gov.br/sistema/detalhe-imovel.asp?hdnOrigem=index&amp;hdnimovel=8555537722664</v>
      </c>
      <c r="O8055" s="9" t="str">
        <f>LEFT(J8055,SEARCH(",",J8055)-1)</f>
        <v>Apartamento</v>
      </c>
    </row>
    <row r="8056" spans="1:15" x14ac:dyDescent="0.25">
      <c r="A8056">
        <v>8787705560256</v>
      </c>
      <c r="B8056" t="s">
        <v>0</v>
      </c>
      <c r="C8056" t="s">
        <v>5724</v>
      </c>
      <c r="D8056" t="s">
        <v>5859</v>
      </c>
      <c r="E8056" t="s">
        <v>6102</v>
      </c>
      <c r="F8056" s="1">
        <v>43510.63</v>
      </c>
      <c r="G8056" s="1">
        <v>131240</v>
      </c>
      <c r="H8056" t="s">
        <v>178</v>
      </c>
      <c r="I8056" t="s">
        <v>5</v>
      </c>
      <c r="J8056" t="s">
        <v>6103</v>
      </c>
      <c r="K8056" t="s">
        <v>7</v>
      </c>
      <c r="L8056" s="12">
        <v>46108</v>
      </c>
      <c r="M8056" s="5">
        <f>G8056-F8056</f>
        <v>87729.37</v>
      </c>
      <c r="N8056" s="7" t="str">
        <f>CONCATENATE("https://venda-imoveis.caixa.gov.br/sistema/detalhe-imovel.asp?hdnOrigem=index&amp;hdnimovel=",A8056)</f>
        <v>https://venda-imoveis.caixa.gov.br/sistema/detalhe-imovel.asp?hdnOrigem=index&amp;hdnimovel=8787705560256</v>
      </c>
      <c r="O8056" s="9" t="str">
        <f>LEFT(J8056,SEARCH(",",J8056)-1)</f>
        <v>Apartamento</v>
      </c>
    </row>
    <row r="8057" spans="1:15" x14ac:dyDescent="0.25">
      <c r="A8057">
        <v>8787706830176</v>
      </c>
      <c r="B8057" t="s">
        <v>0</v>
      </c>
      <c r="C8057" t="s">
        <v>5724</v>
      </c>
      <c r="D8057" t="s">
        <v>1102</v>
      </c>
      <c r="E8057" t="s">
        <v>6107</v>
      </c>
      <c r="F8057" s="1">
        <v>44660.09</v>
      </c>
      <c r="G8057" s="1">
        <v>134707.07999999999</v>
      </c>
      <c r="H8057" t="s">
        <v>178</v>
      </c>
      <c r="I8057" t="s">
        <v>5</v>
      </c>
      <c r="J8057" t="s">
        <v>6108</v>
      </c>
      <c r="K8057" t="s">
        <v>7</v>
      </c>
      <c r="L8057" s="12">
        <v>46108</v>
      </c>
      <c r="M8057" s="5">
        <f>G8057-F8057</f>
        <v>90046.989999999991</v>
      </c>
      <c r="N8057" s="7" t="str">
        <f>CONCATENATE("https://venda-imoveis.caixa.gov.br/sistema/detalhe-imovel.asp?hdnOrigem=index&amp;hdnimovel=",A8057)</f>
        <v>https://venda-imoveis.caixa.gov.br/sistema/detalhe-imovel.asp?hdnOrigem=index&amp;hdnimovel=8787706830176</v>
      </c>
      <c r="O8057" s="9" t="str">
        <f>LEFT(J8057,SEARCH(",",J8057)-1)</f>
        <v>Apartamento</v>
      </c>
    </row>
    <row r="8058" spans="1:15" x14ac:dyDescent="0.25">
      <c r="A8058">
        <v>8787707851010</v>
      </c>
      <c r="B8058" t="s">
        <v>0</v>
      </c>
      <c r="C8058" t="s">
        <v>5724</v>
      </c>
      <c r="D8058" t="s">
        <v>1102</v>
      </c>
      <c r="E8058" t="s">
        <v>6109</v>
      </c>
      <c r="F8058" s="1">
        <v>44094.13</v>
      </c>
      <c r="G8058" s="1">
        <v>133000</v>
      </c>
      <c r="H8058" t="s">
        <v>178</v>
      </c>
      <c r="I8058" t="s">
        <v>5</v>
      </c>
      <c r="J8058" t="s">
        <v>6028</v>
      </c>
      <c r="K8058" t="s">
        <v>7</v>
      </c>
      <c r="L8058" s="12">
        <v>46108</v>
      </c>
      <c r="M8058" s="5">
        <f>G8058-F8058</f>
        <v>88905.87</v>
      </c>
      <c r="N8058" s="7" t="str">
        <f>CONCATENATE("https://venda-imoveis.caixa.gov.br/sistema/detalhe-imovel.asp?hdnOrigem=index&amp;hdnimovel=",A8058)</f>
        <v>https://venda-imoveis.caixa.gov.br/sistema/detalhe-imovel.asp?hdnOrigem=index&amp;hdnimovel=8787707851010</v>
      </c>
      <c r="O8058" s="9" t="str">
        <f>LEFT(J8058,SEARCH(",",J8058)-1)</f>
        <v>Apartamento</v>
      </c>
    </row>
    <row r="8059" spans="1:15" x14ac:dyDescent="0.25">
      <c r="A8059">
        <v>8787707851517</v>
      </c>
      <c r="B8059" t="s">
        <v>0</v>
      </c>
      <c r="C8059" t="s">
        <v>5724</v>
      </c>
      <c r="D8059" t="s">
        <v>1102</v>
      </c>
      <c r="E8059" t="s">
        <v>6110</v>
      </c>
      <c r="F8059" s="1">
        <v>43431.06</v>
      </c>
      <c r="G8059" s="1">
        <v>131000</v>
      </c>
      <c r="H8059" t="s">
        <v>178</v>
      </c>
      <c r="I8059" t="s">
        <v>5</v>
      </c>
      <c r="J8059" t="s">
        <v>6111</v>
      </c>
      <c r="K8059" t="s">
        <v>7</v>
      </c>
      <c r="L8059" s="12">
        <v>46108</v>
      </c>
      <c r="M8059" s="5">
        <f>G8059-F8059</f>
        <v>87568.94</v>
      </c>
      <c r="N8059" s="7" t="str">
        <f>CONCATENATE("https://venda-imoveis.caixa.gov.br/sistema/detalhe-imovel.asp?hdnOrigem=index&amp;hdnimovel=",A8059)</f>
        <v>https://venda-imoveis.caixa.gov.br/sistema/detalhe-imovel.asp?hdnOrigem=index&amp;hdnimovel=8787707851517</v>
      </c>
      <c r="O8059" s="9" t="str">
        <f>LEFT(J8059,SEARCH(",",J8059)-1)</f>
        <v>Apartamento</v>
      </c>
    </row>
    <row r="8060" spans="1:15" x14ac:dyDescent="0.25">
      <c r="A8060">
        <v>8787712355395</v>
      </c>
      <c r="B8060" t="s">
        <v>0</v>
      </c>
      <c r="C8060" t="s">
        <v>5724</v>
      </c>
      <c r="D8060" t="s">
        <v>1102</v>
      </c>
      <c r="E8060" t="s">
        <v>6115</v>
      </c>
      <c r="F8060" s="1">
        <v>43431.06</v>
      </c>
      <c r="G8060" s="1">
        <v>131000</v>
      </c>
      <c r="H8060" t="s">
        <v>178</v>
      </c>
      <c r="I8060" t="s">
        <v>5</v>
      </c>
      <c r="J8060" t="s">
        <v>6111</v>
      </c>
      <c r="K8060" t="s">
        <v>7</v>
      </c>
      <c r="L8060" s="12">
        <v>46108</v>
      </c>
      <c r="M8060" s="5">
        <f>G8060-F8060</f>
        <v>87568.94</v>
      </c>
      <c r="N8060" s="7" t="str">
        <f>CONCATENATE("https://venda-imoveis.caixa.gov.br/sistema/detalhe-imovel.asp?hdnOrigem=index&amp;hdnimovel=",A8060)</f>
        <v>https://venda-imoveis.caixa.gov.br/sistema/detalhe-imovel.asp?hdnOrigem=index&amp;hdnimovel=8787712355395</v>
      </c>
      <c r="O8060" s="9" t="str">
        <f>LEFT(J8060,SEARCH(",",J8060)-1)</f>
        <v>Apartamento</v>
      </c>
    </row>
    <row r="8061" spans="1:15" x14ac:dyDescent="0.25">
      <c r="A8061">
        <v>8444410435733</v>
      </c>
      <c r="B8061" t="s">
        <v>0</v>
      </c>
      <c r="C8061" t="s">
        <v>11389</v>
      </c>
      <c r="D8061" t="s">
        <v>11480</v>
      </c>
      <c r="E8061" t="s">
        <v>12549</v>
      </c>
      <c r="F8061" s="1">
        <v>42125.919999999998</v>
      </c>
      <c r="G8061" s="1">
        <v>127063.34</v>
      </c>
      <c r="H8061" t="s">
        <v>178</v>
      </c>
      <c r="I8061" t="s">
        <v>5</v>
      </c>
      <c r="J8061" t="s">
        <v>12550</v>
      </c>
      <c r="K8061" t="s">
        <v>7</v>
      </c>
      <c r="L8061" s="12">
        <v>46108</v>
      </c>
      <c r="M8061" s="5">
        <f>G8061-F8061</f>
        <v>84937.42</v>
      </c>
      <c r="N8061" s="7" t="str">
        <f>CONCATENATE("https://venda-imoveis.caixa.gov.br/sistema/detalhe-imovel.asp?hdnOrigem=index&amp;hdnimovel=",A8061)</f>
        <v>https://venda-imoveis.caixa.gov.br/sistema/detalhe-imovel.asp?hdnOrigem=index&amp;hdnimovel=8444410435733</v>
      </c>
      <c r="O8061" s="9" t="str">
        <f>LEFT(J8061,SEARCH(",",J8061)-1)</f>
        <v>Casa</v>
      </c>
    </row>
    <row r="8062" spans="1:15" x14ac:dyDescent="0.25">
      <c r="A8062">
        <v>8787709535477</v>
      </c>
      <c r="B8062" t="s">
        <v>0</v>
      </c>
      <c r="C8062" t="s">
        <v>11389</v>
      </c>
      <c r="D8062" t="s">
        <v>11480</v>
      </c>
      <c r="E8062" t="s">
        <v>12551</v>
      </c>
      <c r="F8062" s="1">
        <v>45088.74</v>
      </c>
      <c r="G8062" s="1">
        <v>136000</v>
      </c>
      <c r="H8062" t="s">
        <v>178</v>
      </c>
      <c r="I8062" t="s">
        <v>5</v>
      </c>
      <c r="J8062" t="s">
        <v>6474</v>
      </c>
      <c r="K8062" t="s">
        <v>7</v>
      </c>
      <c r="L8062" s="12">
        <v>46108</v>
      </c>
      <c r="M8062" s="5">
        <f>G8062-F8062</f>
        <v>90911.260000000009</v>
      </c>
      <c r="N8062" s="7" t="str">
        <f>CONCATENATE("https://venda-imoveis.caixa.gov.br/sistema/detalhe-imovel.asp?hdnOrigem=index&amp;hdnimovel=",A8062)</f>
        <v>https://venda-imoveis.caixa.gov.br/sistema/detalhe-imovel.asp?hdnOrigem=index&amp;hdnimovel=8787709535477</v>
      </c>
      <c r="O8062" s="9" t="str">
        <f>LEFT(J8062,SEARCH(",",J8062)-1)</f>
        <v>Apartamento</v>
      </c>
    </row>
    <row r="8063" spans="1:15" x14ac:dyDescent="0.25">
      <c r="A8063">
        <v>8787712085860</v>
      </c>
      <c r="B8063" t="s">
        <v>0</v>
      </c>
      <c r="C8063" t="s">
        <v>11389</v>
      </c>
      <c r="D8063" t="s">
        <v>11480</v>
      </c>
      <c r="E8063" t="s">
        <v>12552</v>
      </c>
      <c r="F8063" s="1">
        <v>42436.46</v>
      </c>
      <c r="G8063" s="1">
        <v>128000</v>
      </c>
      <c r="H8063" t="s">
        <v>178</v>
      </c>
      <c r="I8063" t="s">
        <v>5</v>
      </c>
      <c r="J8063" t="s">
        <v>12553</v>
      </c>
      <c r="K8063" t="s">
        <v>7</v>
      </c>
      <c r="L8063" s="12">
        <v>46108</v>
      </c>
      <c r="M8063" s="5">
        <f>G8063-F8063</f>
        <v>85563.540000000008</v>
      </c>
      <c r="N8063" s="7" t="str">
        <f>CONCATENATE("https://venda-imoveis.caixa.gov.br/sistema/detalhe-imovel.asp?hdnOrigem=index&amp;hdnimovel=",A8063)</f>
        <v>https://venda-imoveis.caixa.gov.br/sistema/detalhe-imovel.asp?hdnOrigem=index&amp;hdnimovel=8787712085860</v>
      </c>
      <c r="O8063" s="9" t="str">
        <f>LEFT(J8063,SEARCH(",",J8063)-1)</f>
        <v>Apartamento</v>
      </c>
    </row>
    <row r="8064" spans="1:15" x14ac:dyDescent="0.25">
      <c r="A8064">
        <v>8787713804509</v>
      </c>
      <c r="B8064" t="s">
        <v>0</v>
      </c>
      <c r="C8064" t="s">
        <v>11389</v>
      </c>
      <c r="D8064" t="s">
        <v>11480</v>
      </c>
      <c r="E8064" t="s">
        <v>12554</v>
      </c>
      <c r="F8064" s="1">
        <v>45088.74</v>
      </c>
      <c r="G8064" s="1">
        <v>136000</v>
      </c>
      <c r="H8064" t="s">
        <v>178</v>
      </c>
      <c r="I8064" t="s">
        <v>5</v>
      </c>
      <c r="J8064" t="s">
        <v>12555</v>
      </c>
      <c r="K8064" t="s">
        <v>7</v>
      </c>
      <c r="L8064" s="12">
        <v>46108</v>
      </c>
      <c r="M8064" s="5">
        <f>G8064-F8064</f>
        <v>90911.260000000009</v>
      </c>
      <c r="N8064" s="7" t="str">
        <f>CONCATENATE("https://venda-imoveis.caixa.gov.br/sistema/detalhe-imovel.asp?hdnOrigem=index&amp;hdnimovel=",A8064)</f>
        <v>https://venda-imoveis.caixa.gov.br/sistema/detalhe-imovel.asp?hdnOrigem=index&amp;hdnimovel=8787713804509</v>
      </c>
      <c r="O8064" s="9" t="str">
        <f>LEFT(J8064,SEARCH(",",J8064)-1)</f>
        <v>Apartamento</v>
      </c>
    </row>
    <row r="8065" spans="1:15" x14ac:dyDescent="0.25">
      <c r="A8065">
        <v>8787714251341</v>
      </c>
      <c r="B8065" t="s">
        <v>0</v>
      </c>
      <c r="C8065" t="s">
        <v>11389</v>
      </c>
      <c r="D8065" t="s">
        <v>11480</v>
      </c>
      <c r="E8065" t="s">
        <v>12556</v>
      </c>
      <c r="F8065" s="1">
        <v>44949.81</v>
      </c>
      <c r="G8065" s="1">
        <v>135580.96</v>
      </c>
      <c r="H8065" t="s">
        <v>178</v>
      </c>
      <c r="I8065" t="s">
        <v>5</v>
      </c>
      <c r="J8065" t="s">
        <v>5798</v>
      </c>
      <c r="K8065" t="s">
        <v>7</v>
      </c>
      <c r="L8065" s="12">
        <v>46108</v>
      </c>
      <c r="M8065" s="5">
        <f>G8065-F8065</f>
        <v>90631.15</v>
      </c>
      <c r="N8065" s="7" t="str">
        <f>CONCATENATE("https://venda-imoveis.caixa.gov.br/sistema/detalhe-imovel.asp?hdnOrigem=index&amp;hdnimovel=",A8065)</f>
        <v>https://venda-imoveis.caixa.gov.br/sistema/detalhe-imovel.asp?hdnOrigem=index&amp;hdnimovel=8787714251341</v>
      </c>
      <c r="O8065" s="9" t="str">
        <f>LEFT(J8065,SEARCH(",",J8065)-1)</f>
        <v>Apartamento</v>
      </c>
    </row>
    <row r="8066" spans="1:15" x14ac:dyDescent="0.25">
      <c r="A8066">
        <v>8444410835936</v>
      </c>
      <c r="B8066" t="s">
        <v>0</v>
      </c>
      <c r="C8066" t="s">
        <v>11389</v>
      </c>
      <c r="D8066" t="s">
        <v>11393</v>
      </c>
      <c r="E8066" t="s">
        <v>12557</v>
      </c>
      <c r="F8066" s="1">
        <v>42767.99</v>
      </c>
      <c r="G8066" s="1">
        <v>129000</v>
      </c>
      <c r="H8066" t="s">
        <v>178</v>
      </c>
      <c r="I8066" t="s">
        <v>5</v>
      </c>
      <c r="J8066" t="s">
        <v>12558</v>
      </c>
      <c r="K8066" t="s">
        <v>7</v>
      </c>
      <c r="L8066" s="12">
        <v>46108</v>
      </c>
      <c r="M8066" s="5">
        <f>G8066-F8066</f>
        <v>86232.010000000009</v>
      </c>
      <c r="N8066" s="7" t="str">
        <f>CONCATENATE("https://venda-imoveis.caixa.gov.br/sistema/detalhe-imovel.asp?hdnOrigem=index&amp;hdnimovel=",A8066)</f>
        <v>https://venda-imoveis.caixa.gov.br/sistema/detalhe-imovel.asp?hdnOrigem=index&amp;hdnimovel=8444410835936</v>
      </c>
      <c r="O8066" s="9" t="str">
        <f>LEFT(J8066,SEARCH(",",J8066)-1)</f>
        <v>Casa</v>
      </c>
    </row>
    <row r="8067" spans="1:15" x14ac:dyDescent="0.25">
      <c r="A8067">
        <v>8787706141109</v>
      </c>
      <c r="B8067" t="s">
        <v>0</v>
      </c>
      <c r="C8067" t="s">
        <v>11389</v>
      </c>
      <c r="D8067" t="s">
        <v>11393</v>
      </c>
      <c r="E8067" t="s">
        <v>12559</v>
      </c>
      <c r="F8067" s="1">
        <v>44757.2</v>
      </c>
      <c r="G8067" s="1">
        <v>135000</v>
      </c>
      <c r="H8067" t="s">
        <v>178</v>
      </c>
      <c r="I8067" t="s">
        <v>5</v>
      </c>
      <c r="J8067" t="s">
        <v>11917</v>
      </c>
      <c r="K8067" t="s">
        <v>7</v>
      </c>
      <c r="L8067" s="12">
        <v>46108</v>
      </c>
      <c r="M8067" s="5">
        <f>G8067-F8067</f>
        <v>90242.8</v>
      </c>
      <c r="N8067" s="7" t="str">
        <f>CONCATENATE("https://venda-imoveis.caixa.gov.br/sistema/detalhe-imovel.asp?hdnOrigem=index&amp;hdnimovel=",A8067)</f>
        <v>https://venda-imoveis.caixa.gov.br/sistema/detalhe-imovel.asp?hdnOrigem=index&amp;hdnimovel=8787706141109</v>
      </c>
      <c r="O8067" s="9" t="str">
        <f>LEFT(J8067,SEARCH(",",J8067)-1)</f>
        <v>Apartamento</v>
      </c>
    </row>
    <row r="8068" spans="1:15" x14ac:dyDescent="0.25">
      <c r="A8068">
        <v>8444413716075</v>
      </c>
      <c r="B8068" t="s">
        <v>0</v>
      </c>
      <c r="C8068" t="s">
        <v>11389</v>
      </c>
      <c r="D8068" t="s">
        <v>11672</v>
      </c>
      <c r="E8068" t="s">
        <v>12560</v>
      </c>
      <c r="F8068" s="1">
        <v>45751.81</v>
      </c>
      <c r="G8068" s="1">
        <v>138000</v>
      </c>
      <c r="H8068" t="s">
        <v>178</v>
      </c>
      <c r="I8068" t="s">
        <v>5</v>
      </c>
      <c r="J8068" t="s">
        <v>12561</v>
      </c>
      <c r="K8068" t="s">
        <v>7</v>
      </c>
      <c r="L8068" s="12">
        <v>46108</v>
      </c>
      <c r="M8068" s="5">
        <f>G8068-F8068</f>
        <v>92248.19</v>
      </c>
      <c r="N8068" s="7" t="str">
        <f>CONCATENATE("https://venda-imoveis.caixa.gov.br/sistema/detalhe-imovel.asp?hdnOrigem=index&amp;hdnimovel=",A8068)</f>
        <v>https://venda-imoveis.caixa.gov.br/sistema/detalhe-imovel.asp?hdnOrigem=index&amp;hdnimovel=8444413716075</v>
      </c>
      <c r="O8068" s="9" t="str">
        <f>LEFT(J8068,SEARCH(",",J8068)-1)</f>
        <v>Casa</v>
      </c>
    </row>
    <row r="8069" spans="1:15" x14ac:dyDescent="0.25">
      <c r="A8069">
        <v>8444412383951</v>
      </c>
      <c r="B8069" t="s">
        <v>0</v>
      </c>
      <c r="C8069" t="s">
        <v>11389</v>
      </c>
      <c r="D8069" t="s">
        <v>11415</v>
      </c>
      <c r="E8069" t="s">
        <v>12562</v>
      </c>
      <c r="F8069" s="1">
        <v>43762.6</v>
      </c>
      <c r="G8069" s="1">
        <v>132000</v>
      </c>
      <c r="H8069" t="s">
        <v>178</v>
      </c>
      <c r="I8069" t="s">
        <v>5</v>
      </c>
      <c r="J8069" t="s">
        <v>12563</v>
      </c>
      <c r="K8069" t="s">
        <v>7</v>
      </c>
      <c r="L8069" s="12">
        <v>46108</v>
      </c>
      <c r="M8069" s="5">
        <f>G8069-F8069</f>
        <v>88237.4</v>
      </c>
      <c r="N8069" s="7" t="str">
        <f>CONCATENATE("https://venda-imoveis.caixa.gov.br/sistema/detalhe-imovel.asp?hdnOrigem=index&amp;hdnimovel=",A8069)</f>
        <v>https://venda-imoveis.caixa.gov.br/sistema/detalhe-imovel.asp?hdnOrigem=index&amp;hdnimovel=8444412383951</v>
      </c>
      <c r="O8069" s="9" t="str">
        <f>LEFT(J8069,SEARCH(",",J8069)-1)</f>
        <v>Casa</v>
      </c>
    </row>
    <row r="8070" spans="1:15" x14ac:dyDescent="0.25">
      <c r="A8070">
        <v>8555531706063</v>
      </c>
      <c r="B8070" t="s">
        <v>0</v>
      </c>
      <c r="C8070" t="s">
        <v>11389</v>
      </c>
      <c r="D8070" t="s">
        <v>11415</v>
      </c>
      <c r="E8070" t="s">
        <v>12564</v>
      </c>
      <c r="F8070" s="1">
        <v>44757.2</v>
      </c>
      <c r="G8070" s="1">
        <v>135000</v>
      </c>
      <c r="H8070" t="s">
        <v>178</v>
      </c>
      <c r="I8070" t="s">
        <v>5</v>
      </c>
      <c r="J8070" t="s">
        <v>12565</v>
      </c>
      <c r="K8070" t="s">
        <v>7</v>
      </c>
      <c r="L8070" s="12">
        <v>46108</v>
      </c>
      <c r="M8070" s="5">
        <f>G8070-F8070</f>
        <v>90242.8</v>
      </c>
      <c r="N8070" s="7" t="str">
        <f>CONCATENATE("https://venda-imoveis.caixa.gov.br/sistema/detalhe-imovel.asp?hdnOrigem=index&amp;hdnimovel=",A8070)</f>
        <v>https://venda-imoveis.caixa.gov.br/sistema/detalhe-imovel.asp?hdnOrigem=index&amp;hdnimovel=8555531706063</v>
      </c>
      <c r="O8070" s="9" t="str">
        <f>LEFT(J8070,SEARCH(",",J8070)-1)</f>
        <v>Apartamento</v>
      </c>
    </row>
    <row r="8071" spans="1:15" x14ac:dyDescent="0.25">
      <c r="A8071">
        <v>8444424702968</v>
      </c>
      <c r="B8071" t="s">
        <v>0</v>
      </c>
      <c r="C8071" t="s">
        <v>11389</v>
      </c>
      <c r="D8071" t="s">
        <v>11709</v>
      </c>
      <c r="E8071" t="s">
        <v>12566</v>
      </c>
      <c r="F8071" s="1">
        <v>42436.46</v>
      </c>
      <c r="G8071" s="1">
        <v>128000</v>
      </c>
      <c r="H8071" t="s">
        <v>178</v>
      </c>
      <c r="I8071" t="s">
        <v>5</v>
      </c>
      <c r="J8071" t="s">
        <v>12567</v>
      </c>
      <c r="K8071" t="s">
        <v>7</v>
      </c>
      <c r="L8071" s="12">
        <v>46108</v>
      </c>
      <c r="M8071" s="5">
        <f>G8071-F8071</f>
        <v>85563.540000000008</v>
      </c>
      <c r="N8071" s="7" t="str">
        <f>CONCATENATE("https://venda-imoveis.caixa.gov.br/sistema/detalhe-imovel.asp?hdnOrigem=index&amp;hdnimovel=",A8071)</f>
        <v>https://venda-imoveis.caixa.gov.br/sistema/detalhe-imovel.asp?hdnOrigem=index&amp;hdnimovel=8444424702968</v>
      </c>
      <c r="O8071" s="9" t="str">
        <f>LEFT(J8071,SEARCH(",",J8071)-1)</f>
        <v>Casa</v>
      </c>
    </row>
    <row r="8072" spans="1:15" x14ac:dyDescent="0.25">
      <c r="A8072">
        <v>8444428041281</v>
      </c>
      <c r="B8072" t="s">
        <v>0</v>
      </c>
      <c r="C8072" t="s">
        <v>11389</v>
      </c>
      <c r="D8072" t="s">
        <v>1757</v>
      </c>
      <c r="E8072" t="s">
        <v>12568</v>
      </c>
      <c r="F8072" s="1">
        <v>42104.92</v>
      </c>
      <c r="G8072" s="1">
        <v>127000</v>
      </c>
      <c r="H8072" t="s">
        <v>178</v>
      </c>
      <c r="I8072" t="s">
        <v>5</v>
      </c>
      <c r="J8072" t="s">
        <v>12377</v>
      </c>
      <c r="K8072" t="s">
        <v>7</v>
      </c>
      <c r="L8072" s="12">
        <v>46108</v>
      </c>
      <c r="M8072" s="5">
        <f>G8072-F8072</f>
        <v>84895.08</v>
      </c>
      <c r="N8072" s="7" t="str">
        <f>CONCATENATE("https://venda-imoveis.caixa.gov.br/sistema/detalhe-imovel.asp?hdnOrigem=index&amp;hdnimovel=",A8072)</f>
        <v>https://venda-imoveis.caixa.gov.br/sistema/detalhe-imovel.asp?hdnOrigem=index&amp;hdnimovel=8444428041281</v>
      </c>
      <c r="O8072" s="9" t="str">
        <f>LEFT(J8072,SEARCH(",",J8072)-1)</f>
        <v>Casa</v>
      </c>
    </row>
    <row r="8073" spans="1:15" x14ac:dyDescent="0.25">
      <c r="A8073">
        <v>8444428046968</v>
      </c>
      <c r="B8073" t="s">
        <v>0</v>
      </c>
      <c r="C8073" t="s">
        <v>11389</v>
      </c>
      <c r="D8073" t="s">
        <v>1757</v>
      </c>
      <c r="E8073" t="s">
        <v>12569</v>
      </c>
      <c r="F8073" s="1">
        <v>44425.67</v>
      </c>
      <c r="G8073" s="1">
        <v>134000</v>
      </c>
      <c r="H8073" t="s">
        <v>178</v>
      </c>
      <c r="I8073" t="s">
        <v>5</v>
      </c>
      <c r="J8073" t="s">
        <v>12570</v>
      </c>
      <c r="K8073" t="s">
        <v>7</v>
      </c>
      <c r="L8073" s="12">
        <v>46108</v>
      </c>
      <c r="M8073" s="5">
        <f>G8073-F8073</f>
        <v>89574.33</v>
      </c>
      <c r="N8073" s="7" t="str">
        <f>CONCATENATE("https://venda-imoveis.caixa.gov.br/sistema/detalhe-imovel.asp?hdnOrigem=index&amp;hdnimovel=",A8073)</f>
        <v>https://venda-imoveis.caixa.gov.br/sistema/detalhe-imovel.asp?hdnOrigem=index&amp;hdnimovel=8444428046968</v>
      </c>
      <c r="O8073" s="9" t="str">
        <f>LEFT(J8073,SEARCH(",",J8073)-1)</f>
        <v>Apartamento</v>
      </c>
    </row>
    <row r="8074" spans="1:15" x14ac:dyDescent="0.25">
      <c r="A8074">
        <v>8787710395268</v>
      </c>
      <c r="B8074" t="s">
        <v>0</v>
      </c>
      <c r="C8074" t="s">
        <v>5724</v>
      </c>
      <c r="D8074" t="s">
        <v>6057</v>
      </c>
      <c r="E8074" t="s">
        <v>6104</v>
      </c>
      <c r="F8074" s="1">
        <v>41773.39</v>
      </c>
      <c r="G8074" s="1">
        <v>126000</v>
      </c>
      <c r="H8074" t="s">
        <v>178</v>
      </c>
      <c r="I8074" t="s">
        <v>5</v>
      </c>
      <c r="J8074" t="s">
        <v>5916</v>
      </c>
      <c r="K8074" t="s">
        <v>12</v>
      </c>
      <c r="L8074" s="12">
        <v>46108</v>
      </c>
      <c r="M8074" s="5">
        <f>G8074-F8074</f>
        <v>84226.61</v>
      </c>
      <c r="N8074" s="7" t="str">
        <f>CONCATENATE("https://venda-imoveis.caixa.gov.br/sistema/detalhe-imovel.asp?hdnOrigem=index&amp;hdnimovel=",A8074)</f>
        <v>https://venda-imoveis.caixa.gov.br/sistema/detalhe-imovel.asp?hdnOrigem=index&amp;hdnimovel=8787710395268</v>
      </c>
      <c r="O8074" s="9" t="str">
        <f>LEFT(J8074,SEARCH(",",J8074)-1)</f>
        <v>Apartamento</v>
      </c>
    </row>
    <row r="8075" spans="1:15" x14ac:dyDescent="0.25">
      <c r="A8075">
        <v>8787712217677</v>
      </c>
      <c r="B8075" t="s">
        <v>0</v>
      </c>
      <c r="C8075" t="s">
        <v>5724</v>
      </c>
      <c r="D8075" t="s">
        <v>6105</v>
      </c>
      <c r="E8075" t="s">
        <v>6106</v>
      </c>
      <c r="F8075" s="1">
        <v>45751.81</v>
      </c>
      <c r="G8075" s="1">
        <v>138000</v>
      </c>
      <c r="H8075" t="s">
        <v>178</v>
      </c>
      <c r="I8075" t="s">
        <v>5</v>
      </c>
      <c r="J8075" t="s">
        <v>4067</v>
      </c>
      <c r="K8075" t="s">
        <v>12</v>
      </c>
      <c r="L8075" s="12">
        <v>46108</v>
      </c>
      <c r="M8075" s="5">
        <f>G8075-F8075</f>
        <v>92248.19</v>
      </c>
      <c r="N8075" s="7" t="str">
        <f>CONCATENATE("https://venda-imoveis.caixa.gov.br/sistema/detalhe-imovel.asp?hdnOrigem=index&amp;hdnimovel=",A8075)</f>
        <v>https://venda-imoveis.caixa.gov.br/sistema/detalhe-imovel.asp?hdnOrigem=index&amp;hdnimovel=8787712217677</v>
      </c>
      <c r="O8075" s="9" t="str">
        <f>LEFT(J8075,SEARCH(",",J8075)-1)</f>
        <v>Apartamento</v>
      </c>
    </row>
    <row r="8076" spans="1:15" x14ac:dyDescent="0.25">
      <c r="A8076">
        <v>8787709091374</v>
      </c>
      <c r="B8076" t="s">
        <v>0</v>
      </c>
      <c r="C8076" t="s">
        <v>5724</v>
      </c>
      <c r="D8076" t="s">
        <v>1102</v>
      </c>
      <c r="E8076" t="s">
        <v>6112</v>
      </c>
      <c r="F8076" s="1">
        <v>44094.13</v>
      </c>
      <c r="G8076" s="1">
        <v>133000</v>
      </c>
      <c r="H8076" t="s">
        <v>178</v>
      </c>
      <c r="I8076" t="s">
        <v>5</v>
      </c>
      <c r="J8076" t="s">
        <v>4579</v>
      </c>
      <c r="K8076" t="s">
        <v>12</v>
      </c>
      <c r="L8076" s="12">
        <v>46108</v>
      </c>
      <c r="M8076" s="5">
        <f>G8076-F8076</f>
        <v>88905.87</v>
      </c>
      <c r="N8076" s="7" t="str">
        <f>CONCATENATE("https://venda-imoveis.caixa.gov.br/sistema/detalhe-imovel.asp?hdnOrigem=index&amp;hdnimovel=",A8076)</f>
        <v>https://venda-imoveis.caixa.gov.br/sistema/detalhe-imovel.asp?hdnOrigem=index&amp;hdnimovel=8787709091374</v>
      </c>
      <c r="O8076" s="9" t="str">
        <f>LEFT(J8076,SEARCH(",",J8076)-1)</f>
        <v>Apartamento</v>
      </c>
    </row>
    <row r="8077" spans="1:15" x14ac:dyDescent="0.25">
      <c r="A8077">
        <v>8787709855455</v>
      </c>
      <c r="B8077" t="s">
        <v>0</v>
      </c>
      <c r="C8077" t="s">
        <v>5724</v>
      </c>
      <c r="D8077" t="s">
        <v>1102</v>
      </c>
      <c r="E8077" t="s">
        <v>6113</v>
      </c>
      <c r="F8077" s="1">
        <v>44094.13</v>
      </c>
      <c r="G8077" s="1">
        <v>133000</v>
      </c>
      <c r="H8077" t="s">
        <v>178</v>
      </c>
      <c r="I8077" t="s">
        <v>5</v>
      </c>
      <c r="J8077" t="s">
        <v>6114</v>
      </c>
      <c r="K8077" t="s">
        <v>12</v>
      </c>
      <c r="L8077" s="12">
        <v>46108</v>
      </c>
      <c r="M8077" s="5">
        <f>G8077-F8077</f>
        <v>88905.87</v>
      </c>
      <c r="N8077" s="7" t="str">
        <f>CONCATENATE("https://venda-imoveis.caixa.gov.br/sistema/detalhe-imovel.asp?hdnOrigem=index&amp;hdnimovel=",A8077)</f>
        <v>https://venda-imoveis.caixa.gov.br/sistema/detalhe-imovel.asp?hdnOrigem=index&amp;hdnimovel=8787709855455</v>
      </c>
      <c r="O8077" s="9" t="str">
        <f>LEFT(J8077,SEARCH(",",J8077)-1)</f>
        <v>Apartamento</v>
      </c>
    </row>
    <row r="8078" spans="1:15" x14ac:dyDescent="0.25">
      <c r="A8078">
        <v>1444407341555</v>
      </c>
      <c r="B8078" t="s">
        <v>0</v>
      </c>
      <c r="C8078" t="s">
        <v>3017</v>
      </c>
      <c r="D8078" t="s">
        <v>3074</v>
      </c>
      <c r="E8078" t="s">
        <v>3075</v>
      </c>
      <c r="F8078" s="1">
        <v>62483.74</v>
      </c>
      <c r="G8078" s="1">
        <v>188493.85</v>
      </c>
      <c r="H8078" t="s">
        <v>3076</v>
      </c>
      <c r="I8078" t="s">
        <v>5</v>
      </c>
      <c r="J8078" t="s">
        <v>3077</v>
      </c>
      <c r="K8078" t="s">
        <v>7</v>
      </c>
      <c r="L8078" s="12">
        <v>46108</v>
      </c>
      <c r="M8078" s="5">
        <f>G8078-F8078</f>
        <v>126010.11000000002</v>
      </c>
      <c r="N8078" s="7" t="str">
        <f>CONCATENATE("https://venda-imoveis.caixa.gov.br/sistema/detalhe-imovel.asp?hdnOrigem=index&amp;hdnimovel=",A8078)</f>
        <v>https://venda-imoveis.caixa.gov.br/sistema/detalhe-imovel.asp?hdnOrigem=index&amp;hdnimovel=1444407341555</v>
      </c>
      <c r="O8078" s="9" t="str">
        <f>LEFT(J8078,SEARCH(",",J8078)-1)</f>
        <v>Casa</v>
      </c>
    </row>
    <row r="8079" spans="1:15" x14ac:dyDescent="0.25">
      <c r="A8079">
        <v>8444402246994</v>
      </c>
      <c r="B8079" t="s">
        <v>0</v>
      </c>
      <c r="C8079" t="s">
        <v>3717</v>
      </c>
      <c r="D8079" t="s">
        <v>4009</v>
      </c>
      <c r="E8079" t="s">
        <v>4010</v>
      </c>
      <c r="F8079" s="1">
        <v>67623.86</v>
      </c>
      <c r="G8079" s="1">
        <v>204000</v>
      </c>
      <c r="H8079" t="s">
        <v>3076</v>
      </c>
      <c r="I8079" t="s">
        <v>5</v>
      </c>
      <c r="J8079" t="s">
        <v>4011</v>
      </c>
      <c r="K8079" t="s">
        <v>7</v>
      </c>
      <c r="L8079" s="12">
        <v>46108</v>
      </c>
      <c r="M8079" s="5">
        <f>G8079-F8079</f>
        <v>136376.14000000001</v>
      </c>
      <c r="N8079" s="7" t="str">
        <f>CONCATENATE("https://venda-imoveis.caixa.gov.br/sistema/detalhe-imovel.asp?hdnOrigem=index&amp;hdnimovel=",A8079)</f>
        <v>https://venda-imoveis.caixa.gov.br/sistema/detalhe-imovel.asp?hdnOrigem=index&amp;hdnimovel=8444402246994</v>
      </c>
      <c r="O8079" s="9" t="str">
        <f>LEFT(J8079,SEARCH(",",J8079)-1)</f>
        <v>Casa</v>
      </c>
    </row>
    <row r="8080" spans="1:15" x14ac:dyDescent="0.25">
      <c r="A8080">
        <v>1444410293230</v>
      </c>
      <c r="B8080" t="s">
        <v>0</v>
      </c>
      <c r="C8080" t="s">
        <v>3717</v>
      </c>
      <c r="D8080" t="s">
        <v>1596</v>
      </c>
      <c r="E8080" t="s">
        <v>4012</v>
      </c>
      <c r="F8080" s="1">
        <v>63314.5</v>
      </c>
      <c r="G8080" s="1">
        <v>191000</v>
      </c>
      <c r="H8080" t="s">
        <v>3076</v>
      </c>
      <c r="I8080" t="s">
        <v>5</v>
      </c>
      <c r="J8080" t="s">
        <v>4013</v>
      </c>
      <c r="K8080" t="s">
        <v>7</v>
      </c>
      <c r="L8080" s="12">
        <v>46108</v>
      </c>
      <c r="M8080" s="5">
        <f>G8080-F8080</f>
        <v>127685.5</v>
      </c>
      <c r="N8080" s="7" t="str">
        <f>CONCATENATE("https://venda-imoveis.caixa.gov.br/sistema/detalhe-imovel.asp?hdnOrigem=index&amp;hdnimovel=",A8080)</f>
        <v>https://venda-imoveis.caixa.gov.br/sistema/detalhe-imovel.asp?hdnOrigem=index&amp;hdnimovel=1444410293230</v>
      </c>
      <c r="O8080" s="9" t="str">
        <f>LEFT(J8080,SEARCH(",",J8080)-1)</f>
        <v>Casa</v>
      </c>
    </row>
    <row r="8081" spans="1:15" x14ac:dyDescent="0.25">
      <c r="A8081">
        <v>1444401394770</v>
      </c>
      <c r="B8081" t="s">
        <v>0</v>
      </c>
      <c r="C8081" t="s">
        <v>5724</v>
      </c>
      <c r="D8081" t="s">
        <v>5775</v>
      </c>
      <c r="E8081" t="s">
        <v>6095</v>
      </c>
      <c r="F8081" s="1">
        <v>64640.46</v>
      </c>
      <c r="G8081" s="1">
        <v>195000</v>
      </c>
      <c r="H8081" t="s">
        <v>3076</v>
      </c>
      <c r="I8081" t="s">
        <v>5</v>
      </c>
      <c r="J8081" t="s">
        <v>6096</v>
      </c>
      <c r="K8081" t="s">
        <v>7</v>
      </c>
      <c r="L8081" s="12">
        <v>46108</v>
      </c>
      <c r="M8081" s="5">
        <f>G8081-F8081</f>
        <v>130359.54000000001</v>
      </c>
      <c r="N8081" s="7" t="str">
        <f>CONCATENATE("https://venda-imoveis.caixa.gov.br/sistema/detalhe-imovel.asp?hdnOrigem=index&amp;hdnimovel=",A8081)</f>
        <v>https://venda-imoveis.caixa.gov.br/sistema/detalhe-imovel.asp?hdnOrigem=index&amp;hdnimovel=1444401394770</v>
      </c>
      <c r="O8081" s="9" t="str">
        <f>LEFT(J8081,SEARCH(",",J8081)-1)</f>
        <v>Apartamento</v>
      </c>
    </row>
    <row r="8082" spans="1:15" x14ac:dyDescent="0.25">
      <c r="A8082">
        <v>8444423405927</v>
      </c>
      <c r="B8082" t="s">
        <v>0</v>
      </c>
      <c r="C8082" t="s">
        <v>5724</v>
      </c>
      <c r="D8082" t="s">
        <v>5728</v>
      </c>
      <c r="E8082" t="s">
        <v>6097</v>
      </c>
      <c r="F8082" s="1">
        <v>17403.45</v>
      </c>
      <c r="G8082" s="1">
        <v>52500</v>
      </c>
      <c r="H8082" t="s">
        <v>3076</v>
      </c>
      <c r="I8082" t="s">
        <v>5</v>
      </c>
      <c r="J8082" t="s">
        <v>242</v>
      </c>
      <c r="K8082" t="s">
        <v>7</v>
      </c>
      <c r="L8082" s="12">
        <v>46108</v>
      </c>
      <c r="M8082" s="5">
        <f>G8082-F8082</f>
        <v>35096.550000000003</v>
      </c>
      <c r="N8082" s="7" t="str">
        <f>CONCATENATE("https://venda-imoveis.caixa.gov.br/sistema/detalhe-imovel.asp?hdnOrigem=index&amp;hdnimovel=",A8082)</f>
        <v>https://venda-imoveis.caixa.gov.br/sistema/detalhe-imovel.asp?hdnOrigem=index&amp;hdnimovel=8444423405927</v>
      </c>
      <c r="O8082" s="9" t="str">
        <f>LEFT(J8082,SEARCH(",",J8082)-1)</f>
        <v>Apartamento</v>
      </c>
    </row>
    <row r="8083" spans="1:15" x14ac:dyDescent="0.25">
      <c r="A8083">
        <v>8444412728240</v>
      </c>
      <c r="B8083" t="s">
        <v>0</v>
      </c>
      <c r="C8083" t="s">
        <v>5724</v>
      </c>
      <c r="D8083" t="s">
        <v>6098</v>
      </c>
      <c r="E8083" t="s">
        <v>6099</v>
      </c>
      <c r="F8083" s="1">
        <v>21547.119999999999</v>
      </c>
      <c r="G8083" s="1">
        <v>65000</v>
      </c>
      <c r="H8083" t="s">
        <v>3076</v>
      </c>
      <c r="I8083" t="s">
        <v>5</v>
      </c>
      <c r="J8083" t="s">
        <v>5967</v>
      </c>
      <c r="K8083" t="s">
        <v>7</v>
      </c>
      <c r="L8083" s="12">
        <v>46108</v>
      </c>
      <c r="M8083" s="5">
        <f>G8083-F8083</f>
        <v>43452.880000000005</v>
      </c>
      <c r="N8083" s="7" t="str">
        <f>CONCATENATE("https://venda-imoveis.caixa.gov.br/sistema/detalhe-imovel.asp?hdnOrigem=index&amp;hdnimovel=",A8083)</f>
        <v>https://venda-imoveis.caixa.gov.br/sistema/detalhe-imovel.asp?hdnOrigem=index&amp;hdnimovel=8444412728240</v>
      </c>
      <c r="O8083" s="9" t="str">
        <f>LEFT(J8083,SEARCH(",",J8083)-1)</f>
        <v>Apartamento</v>
      </c>
    </row>
    <row r="8084" spans="1:15" x14ac:dyDescent="0.25">
      <c r="A8084">
        <v>1444406415733</v>
      </c>
      <c r="B8084" t="s">
        <v>0</v>
      </c>
      <c r="C8084" t="s">
        <v>5724</v>
      </c>
      <c r="D8084" t="s">
        <v>5825</v>
      </c>
      <c r="E8084" t="s">
        <v>6100</v>
      </c>
      <c r="F8084" s="1">
        <v>25856.55</v>
      </c>
      <c r="G8084" s="1">
        <v>78000</v>
      </c>
      <c r="H8084" t="s">
        <v>3076</v>
      </c>
      <c r="I8084" t="s">
        <v>5</v>
      </c>
      <c r="J8084" t="s">
        <v>5971</v>
      </c>
      <c r="K8084" t="s">
        <v>7</v>
      </c>
      <c r="L8084" s="12">
        <v>46108</v>
      </c>
      <c r="M8084" s="5">
        <f>G8084-F8084</f>
        <v>52143.45</v>
      </c>
      <c r="N8084" s="7" t="str">
        <f>CONCATENATE("https://venda-imoveis.caixa.gov.br/sistema/detalhe-imovel.asp?hdnOrigem=index&amp;hdnimovel=",A8084)</f>
        <v>https://venda-imoveis.caixa.gov.br/sistema/detalhe-imovel.asp?hdnOrigem=index&amp;hdnimovel=1444406415733</v>
      </c>
      <c r="O8084" s="9" t="str">
        <f>LEFT(J8084,SEARCH(",",J8084)-1)</f>
        <v>Apartamento</v>
      </c>
    </row>
    <row r="8085" spans="1:15" x14ac:dyDescent="0.25">
      <c r="A8085">
        <v>8444421684659</v>
      </c>
      <c r="B8085" t="s">
        <v>0</v>
      </c>
      <c r="C8085" t="s">
        <v>11389</v>
      </c>
      <c r="D8085" t="s">
        <v>12534</v>
      </c>
      <c r="E8085" t="s">
        <v>12535</v>
      </c>
      <c r="F8085" s="1">
        <v>61325.57</v>
      </c>
      <c r="G8085" s="1">
        <v>185000</v>
      </c>
      <c r="H8085" t="s">
        <v>3076</v>
      </c>
      <c r="I8085" t="s">
        <v>5</v>
      </c>
      <c r="J8085" t="s">
        <v>12536</v>
      </c>
      <c r="K8085" t="s">
        <v>7</v>
      </c>
      <c r="L8085" s="12">
        <v>46108</v>
      </c>
      <c r="M8085" s="5">
        <f>G8085-F8085</f>
        <v>123674.43</v>
      </c>
      <c r="N8085" s="7" t="str">
        <f>CONCATENATE("https://venda-imoveis.caixa.gov.br/sistema/detalhe-imovel.asp?hdnOrigem=index&amp;hdnimovel=",A8085)</f>
        <v>https://venda-imoveis.caixa.gov.br/sistema/detalhe-imovel.asp?hdnOrigem=index&amp;hdnimovel=8444421684659</v>
      </c>
      <c r="O8085" s="9" t="str">
        <f>LEFT(J8085,SEARCH(",",J8085)-1)</f>
        <v>Casa</v>
      </c>
    </row>
    <row r="8086" spans="1:15" x14ac:dyDescent="0.25">
      <c r="A8086">
        <v>8444407338064</v>
      </c>
      <c r="B8086" t="s">
        <v>0</v>
      </c>
      <c r="C8086" t="s">
        <v>11389</v>
      </c>
      <c r="D8086" t="s">
        <v>12169</v>
      </c>
      <c r="E8086" t="s">
        <v>12537</v>
      </c>
      <c r="F8086" s="1">
        <v>76242.600000000006</v>
      </c>
      <c r="G8086" s="1">
        <v>230000</v>
      </c>
      <c r="H8086" t="s">
        <v>3076</v>
      </c>
      <c r="I8086" t="s">
        <v>31</v>
      </c>
      <c r="J8086" t="s">
        <v>12538</v>
      </c>
      <c r="K8086" t="s">
        <v>7</v>
      </c>
      <c r="L8086" s="12">
        <v>46108</v>
      </c>
      <c r="M8086" s="5">
        <f>G8086-F8086</f>
        <v>153757.4</v>
      </c>
      <c r="N8086" s="7" t="str">
        <f>CONCATENATE("https://venda-imoveis.caixa.gov.br/sistema/detalhe-imovel.asp?hdnOrigem=index&amp;hdnimovel=",A8086)</f>
        <v>https://venda-imoveis.caixa.gov.br/sistema/detalhe-imovel.asp?hdnOrigem=index&amp;hdnimovel=8444407338064</v>
      </c>
      <c r="O8086" s="9" t="str">
        <f>LEFT(J8086,SEARCH(",",J8086)-1)</f>
        <v>Casa</v>
      </c>
    </row>
    <row r="8087" spans="1:15" x14ac:dyDescent="0.25">
      <c r="A8087">
        <v>8444415695490</v>
      </c>
      <c r="B8087" t="s">
        <v>0</v>
      </c>
      <c r="C8087" t="s">
        <v>11389</v>
      </c>
      <c r="D8087" t="s">
        <v>11922</v>
      </c>
      <c r="E8087" t="s">
        <v>12539</v>
      </c>
      <c r="F8087" s="1">
        <v>62651.519999999997</v>
      </c>
      <c r="G8087" s="1">
        <v>189000</v>
      </c>
      <c r="H8087" t="s">
        <v>3076</v>
      </c>
      <c r="I8087" t="s">
        <v>5</v>
      </c>
      <c r="J8087" t="s">
        <v>12540</v>
      </c>
      <c r="K8087" t="s">
        <v>7</v>
      </c>
      <c r="L8087" s="12">
        <v>46108</v>
      </c>
      <c r="M8087" s="5">
        <f>G8087-F8087</f>
        <v>126348.48000000001</v>
      </c>
      <c r="N8087" s="7" t="str">
        <f>CONCATENATE("https://venda-imoveis.caixa.gov.br/sistema/detalhe-imovel.asp?hdnOrigem=index&amp;hdnimovel=",A8087)</f>
        <v>https://venda-imoveis.caixa.gov.br/sistema/detalhe-imovel.asp?hdnOrigem=index&amp;hdnimovel=8444415695490</v>
      </c>
      <c r="O8087" s="9" t="str">
        <f>LEFT(J8087,SEARCH(",",J8087)-1)</f>
        <v>Casa</v>
      </c>
    </row>
    <row r="8088" spans="1:15" x14ac:dyDescent="0.25">
      <c r="A8088">
        <v>8444423345231</v>
      </c>
      <c r="B8088" t="s">
        <v>0</v>
      </c>
      <c r="C8088" t="s">
        <v>11389</v>
      </c>
      <c r="D8088" t="s">
        <v>11390</v>
      </c>
      <c r="E8088" t="s">
        <v>12541</v>
      </c>
      <c r="F8088" s="1">
        <v>68618.34</v>
      </c>
      <c r="G8088" s="1">
        <v>207000</v>
      </c>
      <c r="H8088" t="s">
        <v>3076</v>
      </c>
      <c r="I8088" t="s">
        <v>5</v>
      </c>
      <c r="J8088" t="s">
        <v>12542</v>
      </c>
      <c r="K8088" t="s">
        <v>7</v>
      </c>
      <c r="L8088" s="12">
        <v>46108</v>
      </c>
      <c r="M8088" s="5">
        <f>G8088-F8088</f>
        <v>138381.66</v>
      </c>
      <c r="N8088" s="7" t="str">
        <f>CONCATENATE("https://venda-imoveis.caixa.gov.br/sistema/detalhe-imovel.asp?hdnOrigem=index&amp;hdnimovel=",A8088)</f>
        <v>https://venda-imoveis.caixa.gov.br/sistema/detalhe-imovel.asp?hdnOrigem=index&amp;hdnimovel=8444423345231</v>
      </c>
      <c r="O8088" s="9" t="str">
        <f>LEFT(J8088,SEARCH(",",J8088)-1)</f>
        <v>Casa</v>
      </c>
    </row>
    <row r="8089" spans="1:15" x14ac:dyDescent="0.25">
      <c r="A8089">
        <v>1444419958528</v>
      </c>
      <c r="B8089" t="s">
        <v>0</v>
      </c>
      <c r="C8089" t="s">
        <v>11389</v>
      </c>
      <c r="D8089" t="s">
        <v>11393</v>
      </c>
      <c r="E8089" t="s">
        <v>12543</v>
      </c>
      <c r="F8089" s="1">
        <v>74585.149999999994</v>
      </c>
      <c r="G8089" s="1">
        <v>225000</v>
      </c>
      <c r="H8089" t="s">
        <v>3076</v>
      </c>
      <c r="I8089" t="s">
        <v>31</v>
      </c>
      <c r="J8089" t="s">
        <v>12544</v>
      </c>
      <c r="K8089" t="s">
        <v>7</v>
      </c>
      <c r="L8089" s="12">
        <v>46108</v>
      </c>
      <c r="M8089" s="5">
        <f>G8089-F8089</f>
        <v>150414.85</v>
      </c>
      <c r="N8089" s="7" t="str">
        <f>CONCATENATE("https://venda-imoveis.caixa.gov.br/sistema/detalhe-imovel.asp?hdnOrigem=index&amp;hdnimovel=",A8089)</f>
        <v>https://venda-imoveis.caixa.gov.br/sistema/detalhe-imovel.asp?hdnOrigem=index&amp;hdnimovel=1444419958528</v>
      </c>
      <c r="O8089" s="9" t="str">
        <f>LEFT(J8089,SEARCH(",",J8089)-1)</f>
        <v>Casa</v>
      </c>
    </row>
    <row r="8090" spans="1:15" x14ac:dyDescent="0.25">
      <c r="A8090">
        <v>8444423080947</v>
      </c>
      <c r="B8090" t="s">
        <v>0</v>
      </c>
      <c r="C8090" t="s">
        <v>11389</v>
      </c>
      <c r="D8090" t="s">
        <v>12417</v>
      </c>
      <c r="E8090" t="s">
        <v>12545</v>
      </c>
      <c r="F8090" s="1">
        <v>62983.01</v>
      </c>
      <c r="G8090" s="1">
        <v>190000</v>
      </c>
      <c r="H8090" t="s">
        <v>3076</v>
      </c>
      <c r="I8090" t="s">
        <v>5</v>
      </c>
      <c r="J8090" t="s">
        <v>12546</v>
      </c>
      <c r="K8090" t="s">
        <v>7</v>
      </c>
      <c r="L8090" s="12">
        <v>46108</v>
      </c>
      <c r="M8090" s="5">
        <f>G8090-F8090</f>
        <v>127016.98999999999</v>
      </c>
      <c r="N8090" s="7" t="str">
        <f>CONCATENATE("https://venda-imoveis.caixa.gov.br/sistema/detalhe-imovel.asp?hdnOrigem=index&amp;hdnimovel=",A8090)</f>
        <v>https://venda-imoveis.caixa.gov.br/sistema/detalhe-imovel.asp?hdnOrigem=index&amp;hdnimovel=8444423080947</v>
      </c>
      <c r="O8090" s="9" t="str">
        <f>LEFT(J8090,SEARCH(",",J8090)-1)</f>
        <v>Casa</v>
      </c>
    </row>
    <row r="8091" spans="1:15" x14ac:dyDescent="0.25">
      <c r="A8091">
        <v>1444413400584</v>
      </c>
      <c r="B8091" t="s">
        <v>0</v>
      </c>
      <c r="C8091" t="s">
        <v>11389</v>
      </c>
      <c r="D8091" t="s">
        <v>11427</v>
      </c>
      <c r="E8091" t="s">
        <v>12547</v>
      </c>
      <c r="F8091" s="1">
        <v>77726.52</v>
      </c>
      <c r="G8091" s="1">
        <v>234476.55</v>
      </c>
      <c r="H8091" t="s">
        <v>3076</v>
      </c>
      <c r="I8091" t="s">
        <v>31</v>
      </c>
      <c r="J8091" t="s">
        <v>12548</v>
      </c>
      <c r="K8091" t="s">
        <v>7</v>
      </c>
      <c r="L8091" s="12">
        <v>46108</v>
      </c>
      <c r="M8091" s="5">
        <f>G8091-F8091</f>
        <v>156750.02999999997</v>
      </c>
      <c r="N8091" s="7" t="str">
        <f>CONCATENATE("https://venda-imoveis.caixa.gov.br/sistema/detalhe-imovel.asp?hdnOrigem=index&amp;hdnimovel=",A8091)</f>
        <v>https://venda-imoveis.caixa.gov.br/sistema/detalhe-imovel.asp?hdnOrigem=index&amp;hdnimovel=1444413400584</v>
      </c>
      <c r="O8091" s="9" t="str">
        <f>LEFT(J8091,SEARCH(",",J8091)-1)</f>
        <v>Apartamento</v>
      </c>
    </row>
    <row r="8092" spans="1:15" x14ac:dyDescent="0.25">
      <c r="A8092">
        <v>8787703242702</v>
      </c>
      <c r="B8092" t="s">
        <v>0</v>
      </c>
      <c r="C8092" t="s">
        <v>1529</v>
      </c>
      <c r="D8092" t="s">
        <v>1616</v>
      </c>
      <c r="E8092" t="s">
        <v>1649</v>
      </c>
      <c r="F8092" s="1">
        <v>31806.880000000001</v>
      </c>
      <c r="G8092" s="1">
        <v>96000</v>
      </c>
      <c r="H8092" t="s">
        <v>1650</v>
      </c>
      <c r="I8092" t="s">
        <v>5</v>
      </c>
      <c r="J8092" t="s">
        <v>1539</v>
      </c>
      <c r="K8092" t="s">
        <v>7</v>
      </c>
      <c r="L8092" s="12">
        <v>46108</v>
      </c>
      <c r="M8092" s="5">
        <f>G8092-F8092</f>
        <v>64193.119999999995</v>
      </c>
      <c r="N8092" s="7" t="str">
        <f>CONCATENATE("https://venda-imoveis.caixa.gov.br/sistema/detalhe-imovel.asp?hdnOrigem=index&amp;hdnimovel=",A8092)</f>
        <v>https://venda-imoveis.caixa.gov.br/sistema/detalhe-imovel.asp?hdnOrigem=index&amp;hdnimovel=8787703242702</v>
      </c>
      <c r="O8092" s="9" t="str">
        <f>LEFT(J8092,SEARCH(",",J8092)-1)</f>
        <v>Apartamento</v>
      </c>
    </row>
    <row r="8093" spans="1:15" x14ac:dyDescent="0.25">
      <c r="A8093">
        <v>8444427108234</v>
      </c>
      <c r="B8093" t="s">
        <v>0</v>
      </c>
      <c r="C8093" t="s">
        <v>5724</v>
      </c>
      <c r="D8093" t="s">
        <v>5931</v>
      </c>
      <c r="E8093" t="s">
        <v>6093</v>
      </c>
      <c r="F8093" s="1">
        <v>28824.98</v>
      </c>
      <c r="G8093" s="1">
        <v>87000</v>
      </c>
      <c r="H8093" t="s">
        <v>1650</v>
      </c>
      <c r="I8093" t="s">
        <v>5</v>
      </c>
      <c r="J8093" t="s">
        <v>6094</v>
      </c>
      <c r="K8093" t="s">
        <v>7</v>
      </c>
      <c r="L8093" s="12">
        <v>46108</v>
      </c>
      <c r="M8093" s="5">
        <f>G8093-F8093</f>
        <v>58175.020000000004</v>
      </c>
      <c r="N8093" s="7" t="str">
        <f>CONCATENATE("https://venda-imoveis.caixa.gov.br/sistema/detalhe-imovel.asp?hdnOrigem=index&amp;hdnimovel=",A8093)</f>
        <v>https://venda-imoveis.caixa.gov.br/sistema/detalhe-imovel.asp?hdnOrigem=index&amp;hdnimovel=8444427108234</v>
      </c>
      <c r="O8093" s="9" t="str">
        <f>LEFT(J8093,SEARCH(",",J8093)-1)</f>
        <v>Apartamento</v>
      </c>
    </row>
    <row r="8094" spans="1:15" x14ac:dyDescent="0.25">
      <c r="A8094">
        <v>8444411348664</v>
      </c>
      <c r="B8094" t="s">
        <v>0</v>
      </c>
      <c r="C8094" t="s">
        <v>11389</v>
      </c>
      <c r="D8094" t="s">
        <v>11393</v>
      </c>
      <c r="E8094" t="s">
        <v>12526</v>
      </c>
      <c r="F8094" s="1">
        <v>28180.99</v>
      </c>
      <c r="G8094" s="1">
        <v>85056.29</v>
      </c>
      <c r="H8094" t="s">
        <v>1650</v>
      </c>
      <c r="I8094" t="s">
        <v>5</v>
      </c>
      <c r="J8094" t="s">
        <v>12527</v>
      </c>
      <c r="K8094" t="s">
        <v>7</v>
      </c>
      <c r="L8094" s="12">
        <v>46108</v>
      </c>
      <c r="M8094" s="5">
        <f>G8094-F8094</f>
        <v>56875.299999999988</v>
      </c>
      <c r="N8094" s="7" t="str">
        <f>CONCATENATE("https://venda-imoveis.caixa.gov.br/sistema/detalhe-imovel.asp?hdnOrigem=index&amp;hdnimovel=",A8094)</f>
        <v>https://venda-imoveis.caixa.gov.br/sistema/detalhe-imovel.asp?hdnOrigem=index&amp;hdnimovel=8444411348664</v>
      </c>
      <c r="O8094" s="9" t="str">
        <f>LEFT(J8094,SEARCH(",",J8094)-1)</f>
        <v>Casa</v>
      </c>
    </row>
    <row r="8095" spans="1:15" x14ac:dyDescent="0.25">
      <c r="A8095">
        <v>8444415211531</v>
      </c>
      <c r="B8095" t="s">
        <v>0</v>
      </c>
      <c r="C8095" t="s">
        <v>11389</v>
      </c>
      <c r="D8095" t="s">
        <v>11393</v>
      </c>
      <c r="E8095" t="s">
        <v>12528</v>
      </c>
      <c r="F8095" s="1">
        <v>32138.2</v>
      </c>
      <c r="G8095" s="1">
        <v>97000</v>
      </c>
      <c r="H8095" t="s">
        <v>1650</v>
      </c>
      <c r="I8095" t="s">
        <v>5</v>
      </c>
      <c r="J8095" t="s">
        <v>12529</v>
      </c>
      <c r="K8095" t="s">
        <v>7</v>
      </c>
      <c r="L8095" s="12">
        <v>46108</v>
      </c>
      <c r="M8095" s="5">
        <f>G8095-F8095</f>
        <v>64861.8</v>
      </c>
      <c r="N8095" s="7" t="str">
        <f>CONCATENATE("https://venda-imoveis.caixa.gov.br/sistema/detalhe-imovel.asp?hdnOrigem=index&amp;hdnimovel=",A8095)</f>
        <v>https://venda-imoveis.caixa.gov.br/sistema/detalhe-imovel.asp?hdnOrigem=index&amp;hdnimovel=8444415211531</v>
      </c>
      <c r="O8095" s="9" t="str">
        <f>LEFT(J8095,SEARCH(",",J8095)-1)</f>
        <v>Casa</v>
      </c>
    </row>
    <row r="8096" spans="1:15" x14ac:dyDescent="0.25">
      <c r="A8096">
        <v>8444419548239</v>
      </c>
      <c r="B8096" t="s">
        <v>0</v>
      </c>
      <c r="C8096" t="s">
        <v>11389</v>
      </c>
      <c r="D8096" t="s">
        <v>11393</v>
      </c>
      <c r="E8096" t="s">
        <v>12530</v>
      </c>
      <c r="F8096" s="1">
        <v>33132.160000000003</v>
      </c>
      <c r="G8096" s="1">
        <v>100000</v>
      </c>
      <c r="H8096" t="s">
        <v>1650</v>
      </c>
      <c r="I8096" t="s">
        <v>5</v>
      </c>
      <c r="J8096" t="s">
        <v>12531</v>
      </c>
      <c r="K8096" t="s">
        <v>7</v>
      </c>
      <c r="L8096" s="12">
        <v>46108</v>
      </c>
      <c r="M8096" s="5">
        <f>G8096-F8096</f>
        <v>66867.839999999997</v>
      </c>
      <c r="N8096" s="7" t="str">
        <f>CONCATENATE("https://venda-imoveis.caixa.gov.br/sistema/detalhe-imovel.asp?hdnOrigem=index&amp;hdnimovel=",A8096)</f>
        <v>https://venda-imoveis.caixa.gov.br/sistema/detalhe-imovel.asp?hdnOrigem=index&amp;hdnimovel=8444419548239</v>
      </c>
      <c r="O8096" s="9" t="str">
        <f>LEFT(J8096,SEARCH(",",J8096)-1)</f>
        <v>Casa</v>
      </c>
    </row>
    <row r="8097" spans="1:15" x14ac:dyDescent="0.25">
      <c r="A8097">
        <v>8444423516370</v>
      </c>
      <c r="B8097" t="s">
        <v>0</v>
      </c>
      <c r="C8097" t="s">
        <v>11389</v>
      </c>
      <c r="D8097" t="s">
        <v>11393</v>
      </c>
      <c r="E8097" t="s">
        <v>12532</v>
      </c>
      <c r="F8097" s="1">
        <v>30481.59</v>
      </c>
      <c r="G8097" s="1">
        <v>92000</v>
      </c>
      <c r="H8097" t="s">
        <v>1650</v>
      </c>
      <c r="I8097" t="s">
        <v>5</v>
      </c>
      <c r="J8097" t="s">
        <v>12533</v>
      </c>
      <c r="K8097" t="s">
        <v>7</v>
      </c>
      <c r="L8097" s="12">
        <v>46108</v>
      </c>
      <c r="M8097" s="5">
        <f>G8097-F8097</f>
        <v>61518.41</v>
      </c>
      <c r="N8097" s="7" t="str">
        <f>CONCATENATE("https://venda-imoveis.caixa.gov.br/sistema/detalhe-imovel.asp?hdnOrigem=index&amp;hdnimovel=",A8097)</f>
        <v>https://venda-imoveis.caixa.gov.br/sistema/detalhe-imovel.asp?hdnOrigem=index&amp;hdnimovel=8444423516370</v>
      </c>
      <c r="O8097" s="9" t="str">
        <f>LEFT(J8097,SEARCH(",",J8097)-1)</f>
        <v>Casa</v>
      </c>
    </row>
    <row r="8098" spans="1:15" x14ac:dyDescent="0.25">
      <c r="A8098">
        <v>8555538728038</v>
      </c>
      <c r="B8098" t="s">
        <v>0</v>
      </c>
      <c r="C8098" t="s">
        <v>5724</v>
      </c>
      <c r="D8098" t="s">
        <v>1102</v>
      </c>
      <c r="E8098" t="s">
        <v>6092</v>
      </c>
      <c r="F8098" s="1">
        <v>32469.52</v>
      </c>
      <c r="G8098" s="1">
        <v>98000</v>
      </c>
      <c r="H8098" t="s">
        <v>1650</v>
      </c>
      <c r="I8098" t="s">
        <v>5</v>
      </c>
      <c r="J8098" t="s">
        <v>5971</v>
      </c>
      <c r="K8098" t="s">
        <v>12</v>
      </c>
      <c r="L8098" s="12">
        <v>46108</v>
      </c>
      <c r="M8098" s="5">
        <f>G8098-F8098</f>
        <v>65530.479999999996</v>
      </c>
      <c r="N8098" s="7" t="str">
        <f>CONCATENATE("https://venda-imoveis.caixa.gov.br/sistema/detalhe-imovel.asp?hdnOrigem=index&amp;hdnimovel=",A8098)</f>
        <v>https://venda-imoveis.caixa.gov.br/sistema/detalhe-imovel.asp?hdnOrigem=index&amp;hdnimovel=8555538728038</v>
      </c>
      <c r="O8098" s="9" t="str">
        <f>LEFT(J8098,SEARCH(",",J8098)-1)</f>
        <v>Apartamento</v>
      </c>
    </row>
    <row r="8099" spans="1:15" x14ac:dyDescent="0.25">
      <c r="A8099">
        <v>8555516716088</v>
      </c>
      <c r="B8099" t="s">
        <v>0</v>
      </c>
      <c r="C8099" t="s">
        <v>11389</v>
      </c>
      <c r="D8099" t="s">
        <v>12464</v>
      </c>
      <c r="E8099" t="s">
        <v>12523</v>
      </c>
      <c r="F8099" s="1">
        <v>28678.17</v>
      </c>
      <c r="G8099" s="1">
        <v>86825</v>
      </c>
      <c r="H8099" t="s">
        <v>12524</v>
      </c>
      <c r="I8099" t="s">
        <v>5</v>
      </c>
      <c r="J8099" t="s">
        <v>12525</v>
      </c>
      <c r="K8099" t="s">
        <v>7</v>
      </c>
      <c r="L8099" s="12">
        <v>46108</v>
      </c>
      <c r="M8099" s="5">
        <f>G8099-F8099</f>
        <v>58146.83</v>
      </c>
      <c r="N8099" s="7" t="str">
        <f>CONCATENATE("https://venda-imoveis.caixa.gov.br/sistema/detalhe-imovel.asp?hdnOrigem=index&amp;hdnimovel=",A8099)</f>
        <v>https://venda-imoveis.caixa.gov.br/sistema/detalhe-imovel.asp?hdnOrigem=index&amp;hdnimovel=8555516716088</v>
      </c>
      <c r="O8099" s="9" t="str">
        <f>LEFT(J8099,SEARCH(",",J8099)-1)</f>
        <v>Casa</v>
      </c>
    </row>
    <row r="8100" spans="1:15" x14ac:dyDescent="0.25">
      <c r="A8100">
        <v>8787702088602</v>
      </c>
      <c r="B8100" t="s">
        <v>0</v>
      </c>
      <c r="C8100" t="s">
        <v>1529</v>
      </c>
      <c r="D8100" t="s">
        <v>1537</v>
      </c>
      <c r="E8100" t="s">
        <v>1646</v>
      </c>
      <c r="F8100" s="1">
        <v>39349.300000000003</v>
      </c>
      <c r="G8100" s="1">
        <v>120000</v>
      </c>
      <c r="H8100" t="s">
        <v>1647</v>
      </c>
      <c r="I8100" t="s">
        <v>5</v>
      </c>
      <c r="J8100" t="s">
        <v>1539</v>
      </c>
      <c r="K8100" t="s">
        <v>7</v>
      </c>
      <c r="L8100" s="12">
        <v>46108</v>
      </c>
      <c r="M8100" s="5">
        <f>G8100-F8100</f>
        <v>80650.7</v>
      </c>
      <c r="N8100" s="7" t="str">
        <f>CONCATENATE("https://venda-imoveis.caixa.gov.br/sistema/detalhe-imovel.asp?hdnOrigem=index&amp;hdnimovel=",A8100)</f>
        <v>https://venda-imoveis.caixa.gov.br/sistema/detalhe-imovel.asp?hdnOrigem=index&amp;hdnimovel=8787702088602</v>
      </c>
      <c r="O8100" s="9" t="str">
        <f>LEFT(J8100,SEARCH(",",J8100)-1)</f>
        <v>Apartamento</v>
      </c>
    </row>
    <row r="8101" spans="1:15" x14ac:dyDescent="0.25">
      <c r="A8101">
        <v>8787702188763</v>
      </c>
      <c r="B8101" t="s">
        <v>0</v>
      </c>
      <c r="C8101" t="s">
        <v>1529</v>
      </c>
      <c r="D8101" t="s">
        <v>1537</v>
      </c>
      <c r="E8101" t="s">
        <v>1648</v>
      </c>
      <c r="F8101" s="1">
        <v>38037.660000000003</v>
      </c>
      <c r="G8101" s="1">
        <v>116000</v>
      </c>
      <c r="H8101" t="s">
        <v>1647</v>
      </c>
      <c r="I8101" t="s">
        <v>5</v>
      </c>
      <c r="J8101" t="s">
        <v>1539</v>
      </c>
      <c r="K8101" t="s">
        <v>7</v>
      </c>
      <c r="L8101" s="12">
        <v>46108</v>
      </c>
      <c r="M8101" s="5">
        <f>G8101-F8101</f>
        <v>77962.34</v>
      </c>
      <c r="N8101" s="7" t="str">
        <f>CONCATENATE("https://venda-imoveis.caixa.gov.br/sistema/detalhe-imovel.asp?hdnOrigem=index&amp;hdnimovel=",A8101)</f>
        <v>https://venda-imoveis.caixa.gov.br/sistema/detalhe-imovel.asp?hdnOrigem=index&amp;hdnimovel=8787702188763</v>
      </c>
      <c r="O8101" s="9" t="str">
        <f>LEFT(J8101,SEARCH(",",J8101)-1)</f>
        <v>Apartamento</v>
      </c>
    </row>
    <row r="8102" spans="1:15" x14ac:dyDescent="0.25">
      <c r="A8102">
        <v>8787703746360</v>
      </c>
      <c r="B8102" t="s">
        <v>0</v>
      </c>
      <c r="C8102" t="s">
        <v>2668</v>
      </c>
      <c r="D8102" t="s">
        <v>2718</v>
      </c>
      <c r="E8102" t="s">
        <v>2719</v>
      </c>
      <c r="F8102" s="1">
        <v>38732.080000000002</v>
      </c>
      <c r="G8102" s="1">
        <v>118117.73</v>
      </c>
      <c r="H8102" t="s">
        <v>1647</v>
      </c>
      <c r="I8102" t="s">
        <v>5</v>
      </c>
      <c r="J8102" t="s">
        <v>2697</v>
      </c>
      <c r="K8102" t="s">
        <v>7</v>
      </c>
      <c r="L8102" s="12">
        <v>46108</v>
      </c>
      <c r="M8102" s="5">
        <f>G8102-F8102</f>
        <v>79385.649999999994</v>
      </c>
      <c r="N8102" s="7" t="str">
        <f>CONCATENATE("https://venda-imoveis.caixa.gov.br/sistema/detalhe-imovel.asp?hdnOrigem=index&amp;hdnimovel=",A8102)</f>
        <v>https://venda-imoveis.caixa.gov.br/sistema/detalhe-imovel.asp?hdnOrigem=index&amp;hdnimovel=8787703746360</v>
      </c>
      <c r="O8102" s="9" t="str">
        <f>LEFT(J8102,SEARCH(",",J8102)-1)</f>
        <v>Apartamento</v>
      </c>
    </row>
    <row r="8103" spans="1:15" x14ac:dyDescent="0.25">
      <c r="A8103">
        <v>8787707261299</v>
      </c>
      <c r="B8103" t="s">
        <v>0</v>
      </c>
      <c r="C8103" t="s">
        <v>2668</v>
      </c>
      <c r="D8103" t="s">
        <v>2685</v>
      </c>
      <c r="E8103" t="s">
        <v>2720</v>
      </c>
      <c r="F8103" s="1">
        <v>39021.39</v>
      </c>
      <c r="G8103" s="1">
        <v>119000</v>
      </c>
      <c r="H8103" t="s">
        <v>1647</v>
      </c>
      <c r="I8103" t="s">
        <v>5</v>
      </c>
      <c r="J8103" t="s">
        <v>2692</v>
      </c>
      <c r="K8103" t="s">
        <v>7</v>
      </c>
      <c r="L8103" s="12">
        <v>46108</v>
      </c>
      <c r="M8103" s="5">
        <f>G8103-F8103</f>
        <v>79978.61</v>
      </c>
      <c r="N8103" s="7" t="str">
        <f>CONCATENATE("https://venda-imoveis.caixa.gov.br/sistema/detalhe-imovel.asp?hdnOrigem=index&amp;hdnimovel=",A8103)</f>
        <v>https://venda-imoveis.caixa.gov.br/sistema/detalhe-imovel.asp?hdnOrigem=index&amp;hdnimovel=8787707261299</v>
      </c>
      <c r="O8103" s="9" t="str">
        <f>LEFT(J8103,SEARCH(",",J8103)-1)</f>
        <v>Apartamento</v>
      </c>
    </row>
    <row r="8104" spans="1:15" x14ac:dyDescent="0.25">
      <c r="A8104">
        <v>8444427985146</v>
      </c>
      <c r="B8104" t="s">
        <v>0</v>
      </c>
      <c r="C8104" t="s">
        <v>3717</v>
      </c>
      <c r="D8104" t="s">
        <v>37</v>
      </c>
      <c r="E8104" t="s">
        <v>4007</v>
      </c>
      <c r="F8104" s="1">
        <v>40636.480000000003</v>
      </c>
      <c r="G8104" s="1">
        <v>123925.39</v>
      </c>
      <c r="H8104" t="s">
        <v>1647</v>
      </c>
      <c r="I8104" t="s">
        <v>5</v>
      </c>
      <c r="J8104" t="s">
        <v>4008</v>
      </c>
      <c r="K8104" t="s">
        <v>7</v>
      </c>
      <c r="L8104" s="12">
        <v>46108</v>
      </c>
      <c r="M8104" s="5">
        <f>G8104-F8104</f>
        <v>83288.91</v>
      </c>
      <c r="N8104" s="7" t="str">
        <f>CONCATENATE("https://venda-imoveis.caixa.gov.br/sistema/detalhe-imovel.asp?hdnOrigem=index&amp;hdnimovel=",A8104)</f>
        <v>https://venda-imoveis.caixa.gov.br/sistema/detalhe-imovel.asp?hdnOrigem=index&amp;hdnimovel=8444427985146</v>
      </c>
      <c r="O8104" s="9" t="str">
        <f>LEFT(J8104,SEARCH(",",J8104)-1)</f>
        <v>Casa</v>
      </c>
    </row>
    <row r="8105" spans="1:15" x14ac:dyDescent="0.25">
      <c r="A8105">
        <v>8444427059330</v>
      </c>
      <c r="B8105" t="s">
        <v>0</v>
      </c>
      <c r="C8105" t="s">
        <v>11389</v>
      </c>
      <c r="D8105" t="s">
        <v>12499</v>
      </c>
      <c r="E8105" t="s">
        <v>12500</v>
      </c>
      <c r="F8105" s="1">
        <v>40660.94</v>
      </c>
      <c r="G8105" s="1">
        <v>124000</v>
      </c>
      <c r="H8105" t="s">
        <v>1647</v>
      </c>
      <c r="I8105" t="s">
        <v>5</v>
      </c>
      <c r="J8105" t="s">
        <v>12501</v>
      </c>
      <c r="K8105" t="s">
        <v>7</v>
      </c>
      <c r="L8105" s="12">
        <v>46108</v>
      </c>
      <c r="M8105" s="5">
        <f>G8105-F8105</f>
        <v>83339.06</v>
      </c>
      <c r="N8105" s="7" t="str">
        <f>CONCATENATE("https://venda-imoveis.caixa.gov.br/sistema/detalhe-imovel.asp?hdnOrigem=index&amp;hdnimovel=",A8105)</f>
        <v>https://venda-imoveis.caixa.gov.br/sistema/detalhe-imovel.asp?hdnOrigem=index&amp;hdnimovel=8444427059330</v>
      </c>
      <c r="O8105" s="9" t="str">
        <f>LEFT(J8105,SEARCH(",",J8105)-1)</f>
        <v>Casa</v>
      </c>
    </row>
    <row r="8106" spans="1:15" x14ac:dyDescent="0.25">
      <c r="A8106">
        <v>8444417399244</v>
      </c>
      <c r="B8106" t="s">
        <v>0</v>
      </c>
      <c r="C8106" t="s">
        <v>11389</v>
      </c>
      <c r="D8106" t="s">
        <v>11438</v>
      </c>
      <c r="E8106" t="s">
        <v>12502</v>
      </c>
      <c r="F8106" s="1">
        <v>39349.300000000003</v>
      </c>
      <c r="G8106" s="1">
        <v>120000</v>
      </c>
      <c r="H8106" t="s">
        <v>1647</v>
      </c>
      <c r="I8106" t="s">
        <v>5</v>
      </c>
      <c r="J8106" t="s">
        <v>12503</v>
      </c>
      <c r="K8106" t="s">
        <v>7</v>
      </c>
      <c r="L8106" s="12">
        <v>46108</v>
      </c>
      <c r="M8106" s="5">
        <f>G8106-F8106</f>
        <v>80650.7</v>
      </c>
      <c r="N8106" s="7" t="str">
        <f>CONCATENATE("https://venda-imoveis.caixa.gov.br/sistema/detalhe-imovel.asp?hdnOrigem=index&amp;hdnimovel=",A8106)</f>
        <v>https://venda-imoveis.caixa.gov.br/sistema/detalhe-imovel.asp?hdnOrigem=index&amp;hdnimovel=8444417399244</v>
      </c>
      <c r="O8106" s="9" t="str">
        <f>LEFT(J8106,SEARCH(",",J8106)-1)</f>
        <v>Casa</v>
      </c>
    </row>
    <row r="8107" spans="1:15" x14ac:dyDescent="0.25">
      <c r="A8107">
        <v>8444424233003</v>
      </c>
      <c r="B8107" t="s">
        <v>0</v>
      </c>
      <c r="C8107" t="s">
        <v>11389</v>
      </c>
      <c r="D8107" t="s">
        <v>11480</v>
      </c>
      <c r="E8107" t="s">
        <v>12504</v>
      </c>
      <c r="F8107" s="1">
        <v>38693.480000000003</v>
      </c>
      <c r="G8107" s="1">
        <v>118000</v>
      </c>
      <c r="H8107" t="s">
        <v>1647</v>
      </c>
      <c r="I8107" t="s">
        <v>5</v>
      </c>
      <c r="J8107" t="s">
        <v>12505</v>
      </c>
      <c r="K8107" t="s">
        <v>7</v>
      </c>
      <c r="L8107" s="12">
        <v>46108</v>
      </c>
      <c r="M8107" s="5">
        <f>G8107-F8107</f>
        <v>79306.51999999999</v>
      </c>
      <c r="N8107" s="7" t="str">
        <f>CONCATENATE("https://venda-imoveis.caixa.gov.br/sistema/detalhe-imovel.asp?hdnOrigem=index&amp;hdnimovel=",A8107)</f>
        <v>https://venda-imoveis.caixa.gov.br/sistema/detalhe-imovel.asp?hdnOrigem=index&amp;hdnimovel=8444424233003</v>
      </c>
      <c r="O8107" s="9" t="str">
        <f>LEFT(J8107,SEARCH(",",J8107)-1)</f>
        <v>Casa</v>
      </c>
    </row>
    <row r="8108" spans="1:15" x14ac:dyDescent="0.25">
      <c r="A8108">
        <v>8444430554010</v>
      </c>
      <c r="B8108" t="s">
        <v>0</v>
      </c>
      <c r="C8108" t="s">
        <v>11389</v>
      </c>
      <c r="D8108" t="s">
        <v>11480</v>
      </c>
      <c r="E8108" t="s">
        <v>12506</v>
      </c>
      <c r="F8108" s="1">
        <v>38693.480000000003</v>
      </c>
      <c r="G8108" s="1">
        <v>118000</v>
      </c>
      <c r="H8108" t="s">
        <v>1647</v>
      </c>
      <c r="I8108" t="s">
        <v>5</v>
      </c>
      <c r="J8108" t="s">
        <v>12507</v>
      </c>
      <c r="K8108" t="s">
        <v>7</v>
      </c>
      <c r="L8108" s="12">
        <v>46108</v>
      </c>
      <c r="M8108" s="5">
        <f>G8108-F8108</f>
        <v>79306.51999999999</v>
      </c>
      <c r="N8108" s="7" t="str">
        <f>CONCATENATE("https://venda-imoveis.caixa.gov.br/sistema/detalhe-imovel.asp?hdnOrigem=index&amp;hdnimovel=",A8108)</f>
        <v>https://venda-imoveis.caixa.gov.br/sistema/detalhe-imovel.asp?hdnOrigem=index&amp;hdnimovel=8444430554010</v>
      </c>
      <c r="O8108" s="9" t="str">
        <f>LEFT(J8108,SEARCH(",",J8108)-1)</f>
        <v>Casa</v>
      </c>
    </row>
    <row r="8109" spans="1:15" x14ac:dyDescent="0.25">
      <c r="A8109">
        <v>8444420397044</v>
      </c>
      <c r="B8109" t="s">
        <v>0</v>
      </c>
      <c r="C8109" t="s">
        <v>11389</v>
      </c>
      <c r="D8109" t="s">
        <v>11393</v>
      </c>
      <c r="E8109" t="s">
        <v>12508</v>
      </c>
      <c r="F8109" s="1">
        <v>37983.199999999997</v>
      </c>
      <c r="G8109" s="1">
        <v>115833.94</v>
      </c>
      <c r="H8109" t="s">
        <v>1647</v>
      </c>
      <c r="I8109" t="s">
        <v>5</v>
      </c>
      <c r="J8109" t="s">
        <v>12509</v>
      </c>
      <c r="K8109" t="s">
        <v>7</v>
      </c>
      <c r="L8109" s="12">
        <v>46108</v>
      </c>
      <c r="M8109" s="5">
        <f>G8109-F8109</f>
        <v>77850.740000000005</v>
      </c>
      <c r="N8109" s="7" t="str">
        <f>CONCATENATE("https://venda-imoveis.caixa.gov.br/sistema/detalhe-imovel.asp?hdnOrigem=index&amp;hdnimovel=",A8109)</f>
        <v>https://venda-imoveis.caixa.gov.br/sistema/detalhe-imovel.asp?hdnOrigem=index&amp;hdnimovel=8444420397044</v>
      </c>
      <c r="O8109" s="9" t="str">
        <f>LEFT(J8109,SEARCH(",",J8109)-1)</f>
        <v>Casa</v>
      </c>
    </row>
    <row r="8110" spans="1:15" x14ac:dyDescent="0.25">
      <c r="A8110">
        <v>8444420442651</v>
      </c>
      <c r="B8110" t="s">
        <v>0</v>
      </c>
      <c r="C8110" t="s">
        <v>11389</v>
      </c>
      <c r="D8110" t="s">
        <v>11393</v>
      </c>
      <c r="E8110" t="s">
        <v>12510</v>
      </c>
      <c r="F8110" s="1">
        <v>38037.660000000003</v>
      </c>
      <c r="G8110" s="1">
        <v>116000</v>
      </c>
      <c r="H8110" t="s">
        <v>1647</v>
      </c>
      <c r="I8110" t="s">
        <v>5</v>
      </c>
      <c r="J8110" t="s">
        <v>12511</v>
      </c>
      <c r="K8110" t="s">
        <v>7</v>
      </c>
      <c r="L8110" s="12">
        <v>46108</v>
      </c>
      <c r="M8110" s="5">
        <f>G8110-F8110</f>
        <v>77962.34</v>
      </c>
      <c r="N8110" s="7" t="str">
        <f>CONCATENATE("https://venda-imoveis.caixa.gov.br/sistema/detalhe-imovel.asp?hdnOrigem=index&amp;hdnimovel=",A8110)</f>
        <v>https://venda-imoveis.caixa.gov.br/sistema/detalhe-imovel.asp?hdnOrigem=index&amp;hdnimovel=8444420442651</v>
      </c>
      <c r="O8110" s="9" t="str">
        <f>LEFT(J8110,SEARCH(",",J8110)-1)</f>
        <v>Casa</v>
      </c>
    </row>
    <row r="8111" spans="1:15" x14ac:dyDescent="0.25">
      <c r="A8111">
        <v>8444424435323</v>
      </c>
      <c r="B8111" t="s">
        <v>0</v>
      </c>
      <c r="C8111" t="s">
        <v>11389</v>
      </c>
      <c r="D8111" t="s">
        <v>11393</v>
      </c>
      <c r="E8111" t="s">
        <v>12512</v>
      </c>
      <c r="F8111" s="1">
        <v>39349.300000000003</v>
      </c>
      <c r="G8111" s="1">
        <v>120000</v>
      </c>
      <c r="H8111" t="s">
        <v>1647</v>
      </c>
      <c r="I8111" t="s">
        <v>5</v>
      </c>
      <c r="J8111" t="s">
        <v>12513</v>
      </c>
      <c r="K8111" t="s">
        <v>7</v>
      </c>
      <c r="L8111" s="12">
        <v>46108</v>
      </c>
      <c r="M8111" s="5">
        <f>G8111-F8111</f>
        <v>80650.7</v>
      </c>
      <c r="N8111" s="7" t="str">
        <f>CONCATENATE("https://venda-imoveis.caixa.gov.br/sistema/detalhe-imovel.asp?hdnOrigem=index&amp;hdnimovel=",A8111)</f>
        <v>https://venda-imoveis.caixa.gov.br/sistema/detalhe-imovel.asp?hdnOrigem=index&amp;hdnimovel=8444424435323</v>
      </c>
      <c r="O8111" s="9" t="str">
        <f>LEFT(J8111,SEARCH(",",J8111)-1)</f>
        <v>Casa</v>
      </c>
    </row>
    <row r="8112" spans="1:15" x14ac:dyDescent="0.25">
      <c r="A8112">
        <v>8444408021463</v>
      </c>
      <c r="B8112" t="s">
        <v>0</v>
      </c>
      <c r="C8112" t="s">
        <v>11389</v>
      </c>
      <c r="D8112" t="s">
        <v>11409</v>
      </c>
      <c r="E8112" t="s">
        <v>12514</v>
      </c>
      <c r="F8112" s="1">
        <v>40988.85</v>
      </c>
      <c r="G8112" s="1">
        <v>125000</v>
      </c>
      <c r="H8112" t="s">
        <v>1647</v>
      </c>
      <c r="I8112" t="s">
        <v>5</v>
      </c>
      <c r="J8112" t="s">
        <v>12515</v>
      </c>
      <c r="K8112" t="s">
        <v>7</v>
      </c>
      <c r="L8112" s="12">
        <v>46108</v>
      </c>
      <c r="M8112" s="5">
        <f>G8112-F8112</f>
        <v>84011.15</v>
      </c>
      <c r="N8112" s="7" t="str">
        <f>CONCATENATE("https://venda-imoveis.caixa.gov.br/sistema/detalhe-imovel.asp?hdnOrigem=index&amp;hdnimovel=",A8112)</f>
        <v>https://venda-imoveis.caixa.gov.br/sistema/detalhe-imovel.asp?hdnOrigem=index&amp;hdnimovel=8444408021463</v>
      </c>
      <c r="O8112" s="9" t="str">
        <f>LEFT(J8112,SEARCH(",",J8112)-1)</f>
        <v>Casa</v>
      </c>
    </row>
    <row r="8113" spans="1:15" x14ac:dyDescent="0.25">
      <c r="A8113">
        <v>8555534173600</v>
      </c>
      <c r="B8113" t="s">
        <v>0</v>
      </c>
      <c r="C8113" t="s">
        <v>11389</v>
      </c>
      <c r="D8113" t="s">
        <v>11415</v>
      </c>
      <c r="E8113" t="s">
        <v>12516</v>
      </c>
      <c r="F8113" s="1">
        <v>40988.85</v>
      </c>
      <c r="G8113" s="1">
        <v>125000</v>
      </c>
      <c r="H8113" t="s">
        <v>1647</v>
      </c>
      <c r="I8113" t="s">
        <v>5</v>
      </c>
      <c r="J8113" t="s">
        <v>12180</v>
      </c>
      <c r="K8113" t="s">
        <v>7</v>
      </c>
      <c r="L8113" s="12">
        <v>46108</v>
      </c>
      <c r="M8113" s="5">
        <f>G8113-F8113</f>
        <v>84011.15</v>
      </c>
      <c r="N8113" s="7" t="str">
        <f>CONCATENATE("https://venda-imoveis.caixa.gov.br/sistema/detalhe-imovel.asp?hdnOrigem=index&amp;hdnimovel=",A8113)</f>
        <v>https://venda-imoveis.caixa.gov.br/sistema/detalhe-imovel.asp?hdnOrigem=index&amp;hdnimovel=8555534173600</v>
      </c>
      <c r="O8113" s="9" t="str">
        <f>LEFT(J8113,SEARCH(",",J8113)-1)</f>
        <v>Apartamento</v>
      </c>
    </row>
    <row r="8114" spans="1:15" x14ac:dyDescent="0.25">
      <c r="A8114">
        <v>8444424843758</v>
      </c>
      <c r="B8114" t="s">
        <v>0</v>
      </c>
      <c r="C8114" t="s">
        <v>11389</v>
      </c>
      <c r="D8114" t="s">
        <v>9062</v>
      </c>
      <c r="E8114" t="s">
        <v>12517</v>
      </c>
      <c r="F8114" s="1">
        <v>39934.44</v>
      </c>
      <c r="G8114" s="1">
        <v>121784.44</v>
      </c>
      <c r="H8114" t="s">
        <v>1647</v>
      </c>
      <c r="I8114" t="s">
        <v>5</v>
      </c>
      <c r="J8114" t="s">
        <v>12518</v>
      </c>
      <c r="K8114" t="s">
        <v>7</v>
      </c>
      <c r="L8114" s="12">
        <v>46108</v>
      </c>
      <c r="M8114" s="5">
        <f>G8114-F8114</f>
        <v>81850</v>
      </c>
      <c r="N8114" s="7" t="str">
        <f>CONCATENATE("https://venda-imoveis.caixa.gov.br/sistema/detalhe-imovel.asp?hdnOrigem=index&amp;hdnimovel=",A8114)</f>
        <v>https://venda-imoveis.caixa.gov.br/sistema/detalhe-imovel.asp?hdnOrigem=index&amp;hdnimovel=8444424843758</v>
      </c>
      <c r="O8114" s="9" t="str">
        <f>LEFT(J8114,SEARCH(",",J8114)-1)</f>
        <v>Casa</v>
      </c>
    </row>
    <row r="8115" spans="1:15" x14ac:dyDescent="0.25">
      <c r="A8115">
        <v>8555520746808</v>
      </c>
      <c r="B8115" t="s">
        <v>0</v>
      </c>
      <c r="C8115" t="s">
        <v>11389</v>
      </c>
      <c r="D8115" t="s">
        <v>12332</v>
      </c>
      <c r="E8115" t="s">
        <v>12519</v>
      </c>
      <c r="F8115" s="1">
        <v>39021.39</v>
      </c>
      <c r="G8115" s="1">
        <v>119000</v>
      </c>
      <c r="H8115" t="s">
        <v>1647</v>
      </c>
      <c r="I8115" t="s">
        <v>5</v>
      </c>
      <c r="J8115" t="s">
        <v>12520</v>
      </c>
      <c r="K8115" t="s">
        <v>7</v>
      </c>
      <c r="L8115" s="12">
        <v>46108</v>
      </c>
      <c r="M8115" s="5">
        <f>G8115-F8115</f>
        <v>79978.61</v>
      </c>
      <c r="N8115" s="7" t="str">
        <f>CONCATENATE("https://venda-imoveis.caixa.gov.br/sistema/detalhe-imovel.asp?hdnOrigem=index&amp;hdnimovel=",A8115)</f>
        <v>https://venda-imoveis.caixa.gov.br/sistema/detalhe-imovel.asp?hdnOrigem=index&amp;hdnimovel=8555520746808</v>
      </c>
      <c r="O8115" s="9" t="str">
        <f>LEFT(J8115,SEARCH(",",J8115)-1)</f>
        <v>Apartamento</v>
      </c>
    </row>
    <row r="8116" spans="1:15" x14ac:dyDescent="0.25">
      <c r="A8116">
        <v>8444421928779</v>
      </c>
      <c r="B8116" t="s">
        <v>0</v>
      </c>
      <c r="C8116" t="s">
        <v>11389</v>
      </c>
      <c r="D8116" t="s">
        <v>1757</v>
      </c>
      <c r="E8116" t="s">
        <v>12521</v>
      </c>
      <c r="F8116" s="1">
        <v>39677.21</v>
      </c>
      <c r="G8116" s="1">
        <v>121000</v>
      </c>
      <c r="H8116" t="s">
        <v>1647</v>
      </c>
      <c r="I8116" t="s">
        <v>5</v>
      </c>
      <c r="J8116" t="s">
        <v>12522</v>
      </c>
      <c r="K8116" t="s">
        <v>7</v>
      </c>
      <c r="L8116" s="12">
        <v>46108</v>
      </c>
      <c r="M8116" s="5">
        <f>G8116-F8116</f>
        <v>81322.790000000008</v>
      </c>
      <c r="N8116" s="7" t="str">
        <f>CONCATENATE("https://venda-imoveis.caixa.gov.br/sistema/detalhe-imovel.asp?hdnOrigem=index&amp;hdnimovel=",A8116)</f>
        <v>https://venda-imoveis.caixa.gov.br/sistema/detalhe-imovel.asp?hdnOrigem=index&amp;hdnimovel=8444421928779</v>
      </c>
      <c r="O8116" s="9" t="str">
        <f>LEFT(J8116,SEARCH(",",J8116)-1)</f>
        <v>Casa</v>
      </c>
    </row>
    <row r="8117" spans="1:15" x14ac:dyDescent="0.25">
      <c r="A8117">
        <v>8444407880136</v>
      </c>
      <c r="B8117" t="s">
        <v>0</v>
      </c>
      <c r="C8117" t="s">
        <v>15754</v>
      </c>
      <c r="D8117" t="s">
        <v>15755</v>
      </c>
      <c r="E8117" t="s">
        <v>15766</v>
      </c>
      <c r="F8117" s="1">
        <v>40660.94</v>
      </c>
      <c r="G8117" s="1">
        <v>124000</v>
      </c>
      <c r="H8117" t="s">
        <v>1647</v>
      </c>
      <c r="I8117" t="s">
        <v>5</v>
      </c>
      <c r="J8117" t="s">
        <v>15767</v>
      </c>
      <c r="K8117" t="s">
        <v>7</v>
      </c>
      <c r="L8117" s="12">
        <v>46108</v>
      </c>
      <c r="M8117" s="5">
        <f>G8117-F8117</f>
        <v>83339.06</v>
      </c>
      <c r="N8117" s="7" t="str">
        <f>CONCATENATE("https://venda-imoveis.caixa.gov.br/sistema/detalhe-imovel.asp?hdnOrigem=index&amp;hdnimovel=",A8117)</f>
        <v>https://venda-imoveis.caixa.gov.br/sistema/detalhe-imovel.asp?hdnOrigem=index&amp;hdnimovel=8444407880136</v>
      </c>
      <c r="O8117" s="9" t="str">
        <f>LEFT(J8117,SEARCH(",",J8117)-1)</f>
        <v>Casa</v>
      </c>
    </row>
    <row r="8118" spans="1:15" x14ac:dyDescent="0.25">
      <c r="A8118">
        <v>8555521584968</v>
      </c>
      <c r="B8118" t="s">
        <v>0</v>
      </c>
      <c r="C8118" t="s">
        <v>5724</v>
      </c>
      <c r="D8118" t="s">
        <v>5760</v>
      </c>
      <c r="E8118" t="s">
        <v>6090</v>
      </c>
      <c r="F8118" s="1">
        <v>34970.449999999997</v>
      </c>
      <c r="G8118" s="1">
        <v>107000</v>
      </c>
      <c r="H8118" t="s">
        <v>6091</v>
      </c>
      <c r="I8118" t="s">
        <v>5</v>
      </c>
      <c r="J8118" t="s">
        <v>5963</v>
      </c>
      <c r="K8118" t="s">
        <v>7</v>
      </c>
      <c r="L8118" s="12">
        <v>46108</v>
      </c>
      <c r="M8118" s="5">
        <f>G8118-F8118</f>
        <v>72029.55</v>
      </c>
      <c r="N8118" s="7" t="str">
        <f>CONCATENATE("https://venda-imoveis.caixa.gov.br/sistema/detalhe-imovel.asp?hdnOrigem=index&amp;hdnimovel=",A8118)</f>
        <v>https://venda-imoveis.caixa.gov.br/sistema/detalhe-imovel.asp?hdnOrigem=index&amp;hdnimovel=8555521584968</v>
      </c>
      <c r="O8118" s="9" t="str">
        <f>LEFT(J8118,SEARCH(",",J8118)-1)</f>
        <v>Apartamento</v>
      </c>
    </row>
    <row r="8119" spans="1:15" x14ac:dyDescent="0.25">
      <c r="A8119">
        <v>8444412426863</v>
      </c>
      <c r="B8119" t="s">
        <v>0</v>
      </c>
      <c r="C8119" t="s">
        <v>11389</v>
      </c>
      <c r="D8119" t="s">
        <v>11393</v>
      </c>
      <c r="E8119" t="s">
        <v>12488</v>
      </c>
      <c r="F8119" s="1">
        <v>35624.1</v>
      </c>
      <c r="G8119" s="1">
        <v>109000</v>
      </c>
      <c r="H8119" t="s">
        <v>6091</v>
      </c>
      <c r="I8119" t="s">
        <v>5</v>
      </c>
      <c r="J8119" t="s">
        <v>12489</v>
      </c>
      <c r="K8119" t="s">
        <v>7</v>
      </c>
      <c r="L8119" s="12">
        <v>46108</v>
      </c>
      <c r="M8119" s="5">
        <f>G8119-F8119</f>
        <v>73375.899999999994</v>
      </c>
      <c r="N8119" s="7" t="str">
        <f>CONCATENATE("https://venda-imoveis.caixa.gov.br/sistema/detalhe-imovel.asp?hdnOrigem=index&amp;hdnimovel=",A8119)</f>
        <v>https://venda-imoveis.caixa.gov.br/sistema/detalhe-imovel.asp?hdnOrigem=index&amp;hdnimovel=8444412426863</v>
      </c>
      <c r="O8119" s="9" t="str">
        <f>LEFT(J8119,SEARCH(",",J8119)-1)</f>
        <v>Casa</v>
      </c>
    </row>
    <row r="8120" spans="1:15" x14ac:dyDescent="0.25">
      <c r="A8120">
        <v>8444415035237</v>
      </c>
      <c r="B8120" t="s">
        <v>0</v>
      </c>
      <c r="C8120" t="s">
        <v>11389</v>
      </c>
      <c r="D8120" t="s">
        <v>11393</v>
      </c>
      <c r="E8120" t="s">
        <v>12490</v>
      </c>
      <c r="F8120" s="1">
        <v>33663.14</v>
      </c>
      <c r="G8120" s="1">
        <v>103000</v>
      </c>
      <c r="H8120" t="s">
        <v>6091</v>
      </c>
      <c r="I8120" t="s">
        <v>5</v>
      </c>
      <c r="J8120" t="s">
        <v>12491</v>
      </c>
      <c r="K8120" t="s">
        <v>7</v>
      </c>
      <c r="L8120" s="12">
        <v>46108</v>
      </c>
      <c r="M8120" s="5">
        <f>G8120-F8120</f>
        <v>69336.86</v>
      </c>
      <c r="N8120" s="7" t="str">
        <f>CONCATENATE("https://venda-imoveis.caixa.gov.br/sistema/detalhe-imovel.asp?hdnOrigem=index&amp;hdnimovel=",A8120)</f>
        <v>https://venda-imoveis.caixa.gov.br/sistema/detalhe-imovel.asp?hdnOrigem=index&amp;hdnimovel=8444415035237</v>
      </c>
      <c r="O8120" s="9" t="str">
        <f>LEFT(J8120,SEARCH(",",J8120)-1)</f>
        <v>Casa</v>
      </c>
    </row>
    <row r="8121" spans="1:15" x14ac:dyDescent="0.25">
      <c r="A8121">
        <v>8444420463489</v>
      </c>
      <c r="B8121" t="s">
        <v>0</v>
      </c>
      <c r="C8121" t="s">
        <v>11389</v>
      </c>
      <c r="D8121" t="s">
        <v>11393</v>
      </c>
      <c r="E8121" t="s">
        <v>12492</v>
      </c>
      <c r="F8121" s="1">
        <v>36931.410000000003</v>
      </c>
      <c r="G8121" s="1">
        <v>113000</v>
      </c>
      <c r="H8121" t="s">
        <v>6091</v>
      </c>
      <c r="I8121" t="s">
        <v>5</v>
      </c>
      <c r="J8121" t="s">
        <v>12391</v>
      </c>
      <c r="K8121" t="s">
        <v>7</v>
      </c>
      <c r="L8121" s="12">
        <v>46108</v>
      </c>
      <c r="M8121" s="5">
        <f>G8121-F8121</f>
        <v>76068.59</v>
      </c>
      <c r="N8121" s="7" t="str">
        <f>CONCATENATE("https://venda-imoveis.caixa.gov.br/sistema/detalhe-imovel.asp?hdnOrigem=index&amp;hdnimovel=",A8121)</f>
        <v>https://venda-imoveis.caixa.gov.br/sistema/detalhe-imovel.asp?hdnOrigem=index&amp;hdnimovel=8444420463489</v>
      </c>
      <c r="O8121" s="9" t="str">
        <f>LEFT(J8121,SEARCH(",",J8121)-1)</f>
        <v>Casa</v>
      </c>
    </row>
    <row r="8122" spans="1:15" x14ac:dyDescent="0.25">
      <c r="A8122">
        <v>8444418166227</v>
      </c>
      <c r="B8122" t="s">
        <v>0</v>
      </c>
      <c r="C8122" t="s">
        <v>11389</v>
      </c>
      <c r="D8122" t="s">
        <v>11672</v>
      </c>
      <c r="E8122" t="s">
        <v>12493</v>
      </c>
      <c r="F8122" s="1">
        <v>35255.699999999997</v>
      </c>
      <c r="G8122" s="1">
        <v>107872.77</v>
      </c>
      <c r="H8122" t="s">
        <v>6091</v>
      </c>
      <c r="I8122" t="s">
        <v>5</v>
      </c>
      <c r="J8122" t="s">
        <v>12494</v>
      </c>
      <c r="K8122" t="s">
        <v>7</v>
      </c>
      <c r="L8122" s="12">
        <v>46108</v>
      </c>
      <c r="M8122" s="5">
        <f>G8122-F8122</f>
        <v>72617.070000000007</v>
      </c>
      <c r="N8122" s="7" t="str">
        <f>CONCATENATE("https://venda-imoveis.caixa.gov.br/sistema/detalhe-imovel.asp?hdnOrigem=index&amp;hdnimovel=",A8122)</f>
        <v>https://venda-imoveis.caixa.gov.br/sistema/detalhe-imovel.asp?hdnOrigem=index&amp;hdnimovel=8444418166227</v>
      </c>
      <c r="O8122" s="9" t="str">
        <f>LEFT(J8122,SEARCH(",",J8122)-1)</f>
        <v>Casa</v>
      </c>
    </row>
    <row r="8123" spans="1:15" x14ac:dyDescent="0.25">
      <c r="A8123">
        <v>1444415096734</v>
      </c>
      <c r="B8123" t="s">
        <v>0</v>
      </c>
      <c r="C8123" t="s">
        <v>11389</v>
      </c>
      <c r="D8123" t="s">
        <v>11415</v>
      </c>
      <c r="E8123" t="s">
        <v>12495</v>
      </c>
      <c r="F8123" s="1">
        <v>40534.080000000002</v>
      </c>
      <c r="G8123" s="1">
        <v>124000</v>
      </c>
      <c r="H8123" t="s">
        <v>6091</v>
      </c>
      <c r="I8123" t="s">
        <v>5</v>
      </c>
      <c r="J8123" t="s">
        <v>12496</v>
      </c>
      <c r="K8123" t="s">
        <v>7</v>
      </c>
      <c r="L8123" s="12">
        <v>46108</v>
      </c>
      <c r="M8123" s="5">
        <f>G8123-F8123</f>
        <v>83465.919999999998</v>
      </c>
      <c r="N8123" s="7" t="str">
        <f>CONCATENATE("https://venda-imoveis.caixa.gov.br/sistema/detalhe-imovel.asp?hdnOrigem=index&amp;hdnimovel=",A8123)</f>
        <v>https://venda-imoveis.caixa.gov.br/sistema/detalhe-imovel.asp?hdnOrigem=index&amp;hdnimovel=1444415096734</v>
      </c>
      <c r="O8123" s="9" t="str">
        <f>LEFT(J8123,SEARCH(",",J8123)-1)</f>
        <v>Apartamento</v>
      </c>
    </row>
    <row r="8124" spans="1:15" x14ac:dyDescent="0.25">
      <c r="A8124">
        <v>8444426466650</v>
      </c>
      <c r="B8124" t="s">
        <v>0</v>
      </c>
      <c r="C8124" t="s">
        <v>11389</v>
      </c>
      <c r="D8124" t="s">
        <v>1757</v>
      </c>
      <c r="E8124" t="s">
        <v>12497</v>
      </c>
      <c r="F8124" s="1">
        <v>34316.800000000003</v>
      </c>
      <c r="G8124" s="1">
        <v>105000</v>
      </c>
      <c r="H8124" t="s">
        <v>6091</v>
      </c>
      <c r="I8124" t="s">
        <v>5</v>
      </c>
      <c r="J8124" t="s">
        <v>12498</v>
      </c>
      <c r="K8124" t="s">
        <v>7</v>
      </c>
      <c r="L8124" s="12">
        <v>46108</v>
      </c>
      <c r="M8124" s="5">
        <f>G8124-F8124</f>
        <v>70683.199999999997</v>
      </c>
      <c r="N8124" s="7" t="str">
        <f>CONCATENATE("https://venda-imoveis.caixa.gov.br/sistema/detalhe-imovel.asp?hdnOrigem=index&amp;hdnimovel=",A8124)</f>
        <v>https://venda-imoveis.caixa.gov.br/sistema/detalhe-imovel.asp?hdnOrigem=index&amp;hdnimovel=8444426466650</v>
      </c>
      <c r="O8124" s="9" t="str">
        <f>LEFT(J8124,SEARCH(",",J8124)-1)</f>
        <v>Casa</v>
      </c>
    </row>
    <row r="8125" spans="1:15" x14ac:dyDescent="0.25">
      <c r="A8125">
        <v>1444406922848</v>
      </c>
      <c r="B8125" t="s">
        <v>0</v>
      </c>
      <c r="C8125" t="s">
        <v>15929</v>
      </c>
      <c r="D8125" t="s">
        <v>15930</v>
      </c>
      <c r="E8125" t="s">
        <v>15931</v>
      </c>
      <c r="F8125" s="1">
        <v>175852.6</v>
      </c>
      <c r="G8125" s="1">
        <v>540000</v>
      </c>
      <c r="H8125" t="s">
        <v>15932</v>
      </c>
      <c r="I8125" t="s">
        <v>31</v>
      </c>
      <c r="J8125" t="s">
        <v>15933</v>
      </c>
      <c r="K8125" t="s">
        <v>7</v>
      </c>
      <c r="L8125" s="12">
        <v>46108</v>
      </c>
      <c r="M8125" s="5">
        <f>G8125-F8125</f>
        <v>364147.4</v>
      </c>
      <c r="N8125" s="7" t="str">
        <f>CONCATENATE("https://venda-imoveis.caixa.gov.br/sistema/detalhe-imovel.asp?hdnOrigem=index&amp;hdnimovel=",A8125)</f>
        <v>https://venda-imoveis.caixa.gov.br/sistema/detalhe-imovel.asp?hdnOrigem=index&amp;hdnimovel=1444406922848</v>
      </c>
      <c r="O8125" s="9" t="str">
        <f>LEFT(J8125,SEARCH(",",J8125)-1)</f>
        <v>Terreno</v>
      </c>
    </row>
    <row r="8126" spans="1:15" x14ac:dyDescent="0.25">
      <c r="A8126">
        <v>8444410688208</v>
      </c>
      <c r="B8126" t="s">
        <v>0</v>
      </c>
      <c r="C8126" t="s">
        <v>1282</v>
      </c>
      <c r="D8126" t="s">
        <v>1304</v>
      </c>
      <c r="E8126" t="s">
        <v>1305</v>
      </c>
      <c r="F8126" s="1">
        <v>58498.04</v>
      </c>
      <c r="G8126" s="1">
        <v>180000</v>
      </c>
      <c r="H8126" t="s">
        <v>1306</v>
      </c>
      <c r="I8126" t="s">
        <v>5</v>
      </c>
      <c r="J8126" t="s">
        <v>1307</v>
      </c>
      <c r="K8126" t="s">
        <v>7</v>
      </c>
      <c r="L8126" s="12">
        <v>46108</v>
      </c>
      <c r="M8126" s="5">
        <f>G8126-F8126</f>
        <v>121501.95999999999</v>
      </c>
      <c r="N8126" s="7" t="str">
        <f>CONCATENATE("https://venda-imoveis.caixa.gov.br/sistema/detalhe-imovel.asp?hdnOrigem=index&amp;hdnimovel=",A8126)</f>
        <v>https://venda-imoveis.caixa.gov.br/sistema/detalhe-imovel.asp?hdnOrigem=index&amp;hdnimovel=8444410688208</v>
      </c>
      <c r="O8126" s="9" t="str">
        <f>LEFT(J8126,SEARCH(",",J8126)-1)</f>
        <v>Casa</v>
      </c>
    </row>
    <row r="8127" spans="1:15" x14ac:dyDescent="0.25">
      <c r="A8127">
        <v>1444407341288</v>
      </c>
      <c r="B8127" t="s">
        <v>0</v>
      </c>
      <c r="C8127" t="s">
        <v>3017</v>
      </c>
      <c r="D8127" t="s">
        <v>3071</v>
      </c>
      <c r="E8127" t="s">
        <v>3072</v>
      </c>
      <c r="F8127" s="1">
        <v>56548.11</v>
      </c>
      <c r="G8127" s="1">
        <v>174000</v>
      </c>
      <c r="H8127" t="s">
        <v>1306</v>
      </c>
      <c r="I8127" t="s">
        <v>5</v>
      </c>
      <c r="J8127" t="s">
        <v>3073</v>
      </c>
      <c r="K8127" t="s">
        <v>7</v>
      </c>
      <c r="L8127" s="12">
        <v>46108</v>
      </c>
      <c r="M8127" s="5">
        <f>G8127-F8127</f>
        <v>117451.89</v>
      </c>
      <c r="N8127" s="7" t="str">
        <f>CONCATENATE("https://venda-imoveis.caixa.gov.br/sistema/detalhe-imovel.asp?hdnOrigem=index&amp;hdnimovel=",A8127)</f>
        <v>https://venda-imoveis.caixa.gov.br/sistema/detalhe-imovel.asp?hdnOrigem=index&amp;hdnimovel=1444407341288</v>
      </c>
      <c r="O8127" s="9" t="str">
        <f>LEFT(J8127,SEARCH(",",J8127)-1)</f>
        <v>Casa</v>
      </c>
    </row>
    <row r="8128" spans="1:15" x14ac:dyDescent="0.25">
      <c r="A8128">
        <v>1444410616071</v>
      </c>
      <c r="B8128" t="s">
        <v>0</v>
      </c>
      <c r="C8128" t="s">
        <v>3717</v>
      </c>
      <c r="D8128" t="s">
        <v>1596</v>
      </c>
      <c r="E8128" t="s">
        <v>4005</v>
      </c>
      <c r="F8128" s="1">
        <v>51023.3</v>
      </c>
      <c r="G8128" s="1">
        <v>157000</v>
      </c>
      <c r="H8128" t="s">
        <v>1306</v>
      </c>
      <c r="I8128" t="s">
        <v>5</v>
      </c>
      <c r="J8128" t="s">
        <v>4006</v>
      </c>
      <c r="K8128" t="s">
        <v>7</v>
      </c>
      <c r="L8128" s="12">
        <v>46108</v>
      </c>
      <c r="M8128" s="5">
        <f>G8128-F8128</f>
        <v>105976.7</v>
      </c>
      <c r="N8128" s="7" t="str">
        <f>CONCATENATE("https://venda-imoveis.caixa.gov.br/sistema/detalhe-imovel.asp?hdnOrigem=index&amp;hdnimovel=",A8128)</f>
        <v>https://venda-imoveis.caixa.gov.br/sistema/detalhe-imovel.asp?hdnOrigem=index&amp;hdnimovel=1444410616071</v>
      </c>
      <c r="O8128" s="9" t="str">
        <f>LEFT(J8128,SEARCH(",",J8128)-1)</f>
        <v>Casa</v>
      </c>
    </row>
    <row r="8129" spans="1:15" x14ac:dyDescent="0.25">
      <c r="A8129">
        <v>8444408506157</v>
      </c>
      <c r="B8129" t="s">
        <v>0</v>
      </c>
      <c r="C8129" t="s">
        <v>5724</v>
      </c>
      <c r="D8129" t="s">
        <v>6047</v>
      </c>
      <c r="E8129" t="s">
        <v>6086</v>
      </c>
      <c r="F8129" s="1">
        <v>56223.12</v>
      </c>
      <c r="G8129" s="1">
        <v>173000</v>
      </c>
      <c r="H8129" t="s">
        <v>1306</v>
      </c>
      <c r="I8129" t="s">
        <v>5</v>
      </c>
      <c r="J8129" t="s">
        <v>5881</v>
      </c>
      <c r="K8129" t="s">
        <v>7</v>
      </c>
      <c r="L8129" s="12">
        <v>46108</v>
      </c>
      <c r="M8129" s="5">
        <f>G8129-F8129</f>
        <v>116776.88</v>
      </c>
      <c r="N8129" s="7" t="str">
        <f>CONCATENATE("https://venda-imoveis.caixa.gov.br/sistema/detalhe-imovel.asp?hdnOrigem=index&amp;hdnimovel=",A8129)</f>
        <v>https://venda-imoveis.caixa.gov.br/sistema/detalhe-imovel.asp?hdnOrigem=index&amp;hdnimovel=8444408506157</v>
      </c>
      <c r="O8129" s="9" t="str">
        <f>LEFT(J8129,SEARCH(",",J8129)-1)</f>
        <v>Apartamento</v>
      </c>
    </row>
    <row r="8130" spans="1:15" x14ac:dyDescent="0.25">
      <c r="A8130">
        <v>1444404916930</v>
      </c>
      <c r="B8130" t="s">
        <v>0</v>
      </c>
      <c r="C8130" t="s">
        <v>5724</v>
      </c>
      <c r="D8130" t="s">
        <v>6087</v>
      </c>
      <c r="E8130" t="s">
        <v>6088</v>
      </c>
      <c r="F8130" s="1">
        <v>55898.13</v>
      </c>
      <c r="G8130" s="1">
        <v>172000</v>
      </c>
      <c r="H8130" t="s">
        <v>1306</v>
      </c>
      <c r="I8130" t="s">
        <v>5</v>
      </c>
      <c r="J8130" t="s">
        <v>6089</v>
      </c>
      <c r="K8130" t="s">
        <v>7</v>
      </c>
      <c r="L8130" s="12">
        <v>46108</v>
      </c>
      <c r="M8130" s="5">
        <f>G8130-F8130</f>
        <v>116101.87</v>
      </c>
      <c r="N8130" s="7" t="str">
        <f>CONCATENATE("https://venda-imoveis.caixa.gov.br/sistema/detalhe-imovel.asp?hdnOrigem=index&amp;hdnimovel=",A8130)</f>
        <v>https://venda-imoveis.caixa.gov.br/sistema/detalhe-imovel.asp?hdnOrigem=index&amp;hdnimovel=1444404916930</v>
      </c>
      <c r="O8130" s="9" t="str">
        <f>LEFT(J8130,SEARCH(",",J8130)-1)</f>
        <v>Apartamento</v>
      </c>
    </row>
    <row r="8131" spans="1:15" x14ac:dyDescent="0.25">
      <c r="A8131">
        <v>1444408492085</v>
      </c>
      <c r="B8131" t="s">
        <v>0</v>
      </c>
      <c r="C8131" t="s">
        <v>11389</v>
      </c>
      <c r="D8131" t="s">
        <v>11409</v>
      </c>
      <c r="E8131" t="s">
        <v>12480</v>
      </c>
      <c r="F8131" s="1">
        <v>51710.65</v>
      </c>
      <c r="G8131" s="1">
        <v>159115</v>
      </c>
      <c r="H8131" t="s">
        <v>1306</v>
      </c>
      <c r="I8131" t="s">
        <v>5</v>
      </c>
      <c r="J8131" t="s">
        <v>12481</v>
      </c>
      <c r="K8131" t="s">
        <v>7</v>
      </c>
      <c r="L8131" s="12">
        <v>46108</v>
      </c>
      <c r="M8131" s="5">
        <f>G8131-F8131</f>
        <v>107404.35</v>
      </c>
      <c r="N8131" s="7" t="str">
        <f>CONCATENATE("https://venda-imoveis.caixa.gov.br/sistema/detalhe-imovel.asp?hdnOrigem=index&amp;hdnimovel=",A8131)</f>
        <v>https://venda-imoveis.caixa.gov.br/sistema/detalhe-imovel.asp?hdnOrigem=index&amp;hdnimovel=1444408492085</v>
      </c>
      <c r="O8131" s="9" t="str">
        <f>LEFT(J8131,SEARCH(",",J8131)-1)</f>
        <v>Casa</v>
      </c>
    </row>
    <row r="8132" spans="1:15" x14ac:dyDescent="0.25">
      <c r="A8132">
        <v>1444414578352</v>
      </c>
      <c r="B8132" t="s">
        <v>0</v>
      </c>
      <c r="C8132" t="s">
        <v>11389</v>
      </c>
      <c r="D8132" t="s">
        <v>9237</v>
      </c>
      <c r="E8132" t="s">
        <v>12482</v>
      </c>
      <c r="F8132" s="1">
        <v>54305.04</v>
      </c>
      <c r="G8132" s="1">
        <v>167098.01999999999</v>
      </c>
      <c r="H8132" t="s">
        <v>1306</v>
      </c>
      <c r="I8132" t="s">
        <v>5</v>
      </c>
      <c r="J8132" t="s">
        <v>12483</v>
      </c>
      <c r="K8132" t="s">
        <v>7</v>
      </c>
      <c r="L8132" s="12">
        <v>46108</v>
      </c>
      <c r="M8132" s="5">
        <f>G8132-F8132</f>
        <v>112792.97999999998</v>
      </c>
      <c r="N8132" s="7" t="str">
        <f>CONCATENATE("https://venda-imoveis.caixa.gov.br/sistema/detalhe-imovel.asp?hdnOrigem=index&amp;hdnimovel=",A8132)</f>
        <v>https://venda-imoveis.caixa.gov.br/sistema/detalhe-imovel.asp?hdnOrigem=index&amp;hdnimovel=1444414578352</v>
      </c>
      <c r="O8132" s="9" t="str">
        <f>LEFT(J8132,SEARCH(",",J8132)-1)</f>
        <v>Casa</v>
      </c>
    </row>
    <row r="8133" spans="1:15" x14ac:dyDescent="0.25">
      <c r="A8133">
        <v>1444416032012</v>
      </c>
      <c r="B8133" t="s">
        <v>0</v>
      </c>
      <c r="C8133" t="s">
        <v>11389</v>
      </c>
      <c r="D8133" t="s">
        <v>11415</v>
      </c>
      <c r="E8133" t="s">
        <v>12484</v>
      </c>
      <c r="F8133" s="1">
        <v>55898.13</v>
      </c>
      <c r="G8133" s="1">
        <v>172000</v>
      </c>
      <c r="H8133" t="s">
        <v>1306</v>
      </c>
      <c r="I8133" t="s">
        <v>5</v>
      </c>
      <c r="J8133" t="s">
        <v>12485</v>
      </c>
      <c r="K8133" t="s">
        <v>7</v>
      </c>
      <c r="L8133" s="12">
        <v>46108</v>
      </c>
      <c r="M8133" s="5">
        <f>G8133-F8133</f>
        <v>116101.87</v>
      </c>
      <c r="N8133" s="7" t="str">
        <f>CONCATENATE("https://venda-imoveis.caixa.gov.br/sistema/detalhe-imovel.asp?hdnOrigem=index&amp;hdnimovel=",A8133)</f>
        <v>https://venda-imoveis.caixa.gov.br/sistema/detalhe-imovel.asp?hdnOrigem=index&amp;hdnimovel=1444416032012</v>
      </c>
      <c r="O8133" s="9" t="str">
        <f>LEFT(J8133,SEARCH(",",J8133)-1)</f>
        <v>Apartamento</v>
      </c>
    </row>
    <row r="8134" spans="1:15" x14ac:dyDescent="0.25">
      <c r="A8134">
        <v>1444417994829</v>
      </c>
      <c r="B8134" t="s">
        <v>0</v>
      </c>
      <c r="C8134" t="s">
        <v>11389</v>
      </c>
      <c r="D8134" t="s">
        <v>11415</v>
      </c>
      <c r="E8134" t="s">
        <v>12486</v>
      </c>
      <c r="F8134" s="1">
        <v>56414.61</v>
      </c>
      <c r="G8134" s="1">
        <v>173589.21</v>
      </c>
      <c r="H8134" t="s">
        <v>1306</v>
      </c>
      <c r="I8134" t="s">
        <v>5</v>
      </c>
      <c r="J8134" t="s">
        <v>12487</v>
      </c>
      <c r="K8134" t="s">
        <v>7</v>
      </c>
      <c r="L8134" s="12">
        <v>46108</v>
      </c>
      <c r="M8134" s="5">
        <f>G8134-F8134</f>
        <v>117174.59999999999</v>
      </c>
      <c r="N8134" s="7" t="str">
        <f>CONCATENATE("https://venda-imoveis.caixa.gov.br/sistema/detalhe-imovel.asp?hdnOrigem=index&amp;hdnimovel=",A8134)</f>
        <v>https://venda-imoveis.caixa.gov.br/sistema/detalhe-imovel.asp?hdnOrigem=index&amp;hdnimovel=1444417994829</v>
      </c>
      <c r="O8134" s="9" t="str">
        <f>LEFT(J8134,SEARCH(",",J8134)-1)</f>
        <v>Casa</v>
      </c>
    </row>
    <row r="8135" spans="1:15" x14ac:dyDescent="0.25">
      <c r="A8135">
        <v>8444424252369</v>
      </c>
      <c r="B8135" t="s">
        <v>0</v>
      </c>
      <c r="C8135" t="s">
        <v>11389</v>
      </c>
      <c r="D8135" t="s">
        <v>1757</v>
      </c>
      <c r="E8135" t="s">
        <v>12477</v>
      </c>
      <c r="F8135" s="1">
        <v>56612.28</v>
      </c>
      <c r="G8135" s="1">
        <v>175000</v>
      </c>
      <c r="H8135" t="s">
        <v>12478</v>
      </c>
      <c r="I8135" t="s">
        <v>5</v>
      </c>
      <c r="J8135" t="s">
        <v>12479</v>
      </c>
      <c r="K8135" t="s">
        <v>7</v>
      </c>
      <c r="L8135" s="12">
        <v>46108</v>
      </c>
      <c r="M8135" s="5">
        <f>G8135-F8135</f>
        <v>118387.72</v>
      </c>
      <c r="N8135" s="7" t="str">
        <f>CONCATENATE("https://venda-imoveis.caixa.gov.br/sistema/detalhe-imovel.asp?hdnOrigem=index&amp;hdnimovel=",A8135)</f>
        <v>https://venda-imoveis.caixa.gov.br/sistema/detalhe-imovel.asp?hdnOrigem=index&amp;hdnimovel=8444424252369</v>
      </c>
      <c r="O8135" s="9" t="str">
        <f>LEFT(J8135,SEARCH(",",J8135)-1)</f>
        <v>Casa</v>
      </c>
    </row>
    <row r="8136" spans="1:15" x14ac:dyDescent="0.25">
      <c r="A8136">
        <v>8062500002375</v>
      </c>
      <c r="B8136" t="s">
        <v>0</v>
      </c>
      <c r="C8136" t="s">
        <v>3567</v>
      </c>
      <c r="D8136" t="s">
        <v>3573</v>
      </c>
      <c r="E8136" t="s">
        <v>3574</v>
      </c>
      <c r="F8136" s="1">
        <v>65104.88</v>
      </c>
      <c r="G8136" s="1">
        <v>202000</v>
      </c>
      <c r="H8136" t="s">
        <v>3575</v>
      </c>
      <c r="I8136" t="s">
        <v>5</v>
      </c>
      <c r="J8136" t="s">
        <v>3576</v>
      </c>
      <c r="K8136" t="s">
        <v>7</v>
      </c>
      <c r="L8136" s="12">
        <v>46108</v>
      </c>
      <c r="M8136" s="5">
        <f>G8136-F8136</f>
        <v>136895.12</v>
      </c>
      <c r="N8136" s="7" t="str">
        <f>CONCATENATE("https://venda-imoveis.caixa.gov.br/sistema/detalhe-imovel.asp?hdnOrigem=index&amp;hdnimovel=",A8136)</f>
        <v>https://venda-imoveis.caixa.gov.br/sistema/detalhe-imovel.asp?hdnOrigem=index&amp;hdnimovel=8062500002375</v>
      </c>
      <c r="O8136" s="9" t="str">
        <f>LEFT(J8136,SEARCH(",",J8136)-1)</f>
        <v>Casa</v>
      </c>
    </row>
    <row r="8137" spans="1:15" x14ac:dyDescent="0.25">
      <c r="A8137">
        <v>1444405778867</v>
      </c>
      <c r="B8137" t="s">
        <v>0</v>
      </c>
      <c r="C8137" t="s">
        <v>5724</v>
      </c>
      <c r="D8137" t="s">
        <v>6076</v>
      </c>
      <c r="E8137" t="s">
        <v>6077</v>
      </c>
      <c r="F8137" s="1">
        <v>46766.239999999998</v>
      </c>
      <c r="G8137" s="1">
        <v>145658.94</v>
      </c>
      <c r="H8137" t="s">
        <v>962</v>
      </c>
      <c r="I8137" t="s">
        <v>5</v>
      </c>
      <c r="J8137" t="s">
        <v>6078</v>
      </c>
      <c r="K8137" t="s">
        <v>7</v>
      </c>
      <c r="L8137" s="12">
        <v>46108</v>
      </c>
      <c r="M8137" s="5">
        <f>G8137-F8137</f>
        <v>98892.700000000012</v>
      </c>
      <c r="N8137" s="7" t="str">
        <f>CONCATENATE("https://venda-imoveis.caixa.gov.br/sistema/detalhe-imovel.asp?hdnOrigem=index&amp;hdnimovel=",A8137)</f>
        <v>https://venda-imoveis.caixa.gov.br/sistema/detalhe-imovel.asp?hdnOrigem=index&amp;hdnimovel=1444405778867</v>
      </c>
      <c r="O8137" s="9" t="str">
        <f>LEFT(J8137,SEARCH(",",J8137)-1)</f>
        <v>Apartamento</v>
      </c>
    </row>
    <row r="8138" spans="1:15" x14ac:dyDescent="0.25">
      <c r="A8138">
        <v>8444403135509</v>
      </c>
      <c r="B8138" t="s">
        <v>0</v>
      </c>
      <c r="C8138" t="s">
        <v>5724</v>
      </c>
      <c r="D8138" t="s">
        <v>5875</v>
      </c>
      <c r="E8138" t="s">
        <v>6079</v>
      </c>
      <c r="F8138" s="1">
        <v>48160.01</v>
      </c>
      <c r="G8138" s="1">
        <v>150000</v>
      </c>
      <c r="H8138" t="s">
        <v>962</v>
      </c>
      <c r="I8138" t="s">
        <v>5</v>
      </c>
      <c r="J8138" t="s">
        <v>6080</v>
      </c>
      <c r="K8138" t="s">
        <v>7</v>
      </c>
      <c r="L8138" s="12">
        <v>46108</v>
      </c>
      <c r="M8138" s="5">
        <f>G8138-F8138</f>
        <v>101839.98999999999</v>
      </c>
      <c r="N8138" s="7" t="str">
        <f>CONCATENATE("https://venda-imoveis.caixa.gov.br/sistema/detalhe-imovel.asp?hdnOrigem=index&amp;hdnimovel=",A8138)</f>
        <v>https://venda-imoveis.caixa.gov.br/sistema/detalhe-imovel.asp?hdnOrigem=index&amp;hdnimovel=8444403135509</v>
      </c>
      <c r="O8138" s="9" t="str">
        <f>LEFT(J8138,SEARCH(",",J8138)-1)</f>
        <v>Apartamento</v>
      </c>
    </row>
    <row r="8139" spans="1:15" x14ac:dyDescent="0.25">
      <c r="A8139">
        <v>8444419247018</v>
      </c>
      <c r="B8139" t="s">
        <v>0</v>
      </c>
      <c r="C8139" t="s">
        <v>5724</v>
      </c>
      <c r="D8139" t="s">
        <v>5825</v>
      </c>
      <c r="E8139" t="s">
        <v>6081</v>
      </c>
      <c r="F8139" s="1">
        <v>46970.96</v>
      </c>
      <c r="G8139" s="1">
        <v>146296.54</v>
      </c>
      <c r="H8139" t="s">
        <v>962</v>
      </c>
      <c r="I8139" t="s">
        <v>5</v>
      </c>
      <c r="J8139" t="s">
        <v>6082</v>
      </c>
      <c r="K8139" t="s">
        <v>7</v>
      </c>
      <c r="L8139" s="12">
        <v>46108</v>
      </c>
      <c r="M8139" s="5">
        <f>G8139-F8139</f>
        <v>99325.580000000016</v>
      </c>
      <c r="N8139" s="7" t="str">
        <f>CONCATENATE("https://venda-imoveis.caixa.gov.br/sistema/detalhe-imovel.asp?hdnOrigem=index&amp;hdnimovel=",A8139)</f>
        <v>https://venda-imoveis.caixa.gov.br/sistema/detalhe-imovel.asp?hdnOrigem=index&amp;hdnimovel=8444419247018</v>
      </c>
      <c r="O8139" s="9" t="str">
        <f>LEFT(J8139,SEARCH(",",J8139)-1)</f>
        <v>Casa</v>
      </c>
    </row>
    <row r="8140" spans="1:15" x14ac:dyDescent="0.25">
      <c r="A8140">
        <v>8054420008546</v>
      </c>
      <c r="B8140" t="s">
        <v>0</v>
      </c>
      <c r="C8140" t="s">
        <v>5724</v>
      </c>
      <c r="D8140" t="s">
        <v>6083</v>
      </c>
      <c r="E8140" t="s">
        <v>6084</v>
      </c>
      <c r="F8140" s="1">
        <v>48160.01</v>
      </c>
      <c r="G8140" s="1">
        <v>150000</v>
      </c>
      <c r="H8140" t="s">
        <v>962</v>
      </c>
      <c r="I8140" t="s">
        <v>5</v>
      </c>
      <c r="J8140" t="s">
        <v>6085</v>
      </c>
      <c r="K8140" t="s">
        <v>7</v>
      </c>
      <c r="L8140" s="12">
        <v>46108</v>
      </c>
      <c r="M8140" s="5">
        <f>G8140-F8140</f>
        <v>101839.98999999999</v>
      </c>
      <c r="N8140" s="7" t="str">
        <f>CONCATENATE("https://venda-imoveis.caixa.gov.br/sistema/detalhe-imovel.asp?hdnOrigem=index&amp;hdnimovel=",A8140)</f>
        <v>https://venda-imoveis.caixa.gov.br/sistema/detalhe-imovel.asp?hdnOrigem=index&amp;hdnimovel=8054420008546</v>
      </c>
      <c r="O8140" s="9" t="str">
        <f>LEFT(J8140,SEARCH(",",J8140)-1)</f>
        <v>Apartamento</v>
      </c>
    </row>
    <row r="8141" spans="1:15" x14ac:dyDescent="0.25">
      <c r="A8141">
        <v>8444412974933</v>
      </c>
      <c r="B8141" t="s">
        <v>0</v>
      </c>
      <c r="C8141" t="s">
        <v>11389</v>
      </c>
      <c r="D8141" t="s">
        <v>12332</v>
      </c>
      <c r="E8141" t="s">
        <v>12476</v>
      </c>
      <c r="F8141" s="1">
        <v>48160.01</v>
      </c>
      <c r="G8141" s="1">
        <v>150000</v>
      </c>
      <c r="H8141" t="s">
        <v>962</v>
      </c>
      <c r="I8141" t="s">
        <v>5</v>
      </c>
      <c r="J8141" t="s">
        <v>6474</v>
      </c>
      <c r="K8141" t="s">
        <v>7</v>
      </c>
      <c r="L8141" s="12">
        <v>46108</v>
      </c>
      <c r="M8141" s="5">
        <f>G8141-F8141</f>
        <v>101839.98999999999</v>
      </c>
      <c r="N8141" s="7" t="str">
        <f>CONCATENATE("https://venda-imoveis.caixa.gov.br/sistema/detalhe-imovel.asp?hdnOrigem=index&amp;hdnimovel=",A8141)</f>
        <v>https://venda-imoveis.caixa.gov.br/sistema/detalhe-imovel.asp?hdnOrigem=index&amp;hdnimovel=8444412974933</v>
      </c>
      <c r="O8141" s="9" t="str">
        <f>LEFT(J8141,SEARCH(",",J8141)-1)</f>
        <v>Apartamento</v>
      </c>
    </row>
    <row r="8142" spans="1:15" x14ac:dyDescent="0.25">
      <c r="A8142">
        <v>8444406389633</v>
      </c>
      <c r="B8142" t="s">
        <v>0</v>
      </c>
      <c r="C8142" t="s">
        <v>945</v>
      </c>
      <c r="D8142" t="s">
        <v>960</v>
      </c>
      <c r="E8142" t="s">
        <v>961</v>
      </c>
      <c r="F8142" s="1">
        <v>48802.15</v>
      </c>
      <c r="G8142" s="1">
        <v>152000</v>
      </c>
      <c r="H8142" t="s">
        <v>962</v>
      </c>
      <c r="I8142" t="s">
        <v>5</v>
      </c>
      <c r="J8142" t="s">
        <v>963</v>
      </c>
      <c r="K8142" t="s">
        <v>12</v>
      </c>
      <c r="L8142" s="12">
        <v>46108</v>
      </c>
      <c r="M8142" s="5">
        <f>G8142-F8142</f>
        <v>103197.85</v>
      </c>
      <c r="N8142" s="7" t="str">
        <f>CONCATENATE("https://venda-imoveis.caixa.gov.br/sistema/detalhe-imovel.asp?hdnOrigem=index&amp;hdnimovel=",A8142)</f>
        <v>https://venda-imoveis.caixa.gov.br/sistema/detalhe-imovel.asp?hdnOrigem=index&amp;hdnimovel=8444406389633</v>
      </c>
      <c r="O8142" s="9" t="str">
        <f>LEFT(J8142,SEARCH(",",J8142)-1)</f>
        <v>Casa</v>
      </c>
    </row>
    <row r="8143" spans="1:15" x14ac:dyDescent="0.25">
      <c r="A8143">
        <v>8787708657552</v>
      </c>
      <c r="B8143" t="s">
        <v>0</v>
      </c>
      <c r="C8143" t="s">
        <v>5724</v>
      </c>
      <c r="D8143" t="s">
        <v>1102</v>
      </c>
      <c r="E8143" t="s">
        <v>6074</v>
      </c>
      <c r="F8143" s="1">
        <v>43177.24</v>
      </c>
      <c r="G8143" s="1">
        <v>135186.4</v>
      </c>
      <c r="H8143" t="s">
        <v>6075</v>
      </c>
      <c r="I8143" t="s">
        <v>5</v>
      </c>
      <c r="J8143" t="s">
        <v>5943</v>
      </c>
      <c r="K8143" t="s">
        <v>12</v>
      </c>
      <c r="L8143" s="12">
        <v>46108</v>
      </c>
      <c r="M8143" s="5">
        <f>G8143-F8143</f>
        <v>92009.16</v>
      </c>
      <c r="N8143" s="7" t="str">
        <f>CONCATENATE("https://venda-imoveis.caixa.gov.br/sistema/detalhe-imovel.asp?hdnOrigem=index&amp;hdnimovel=",A8143)</f>
        <v>https://venda-imoveis.caixa.gov.br/sistema/detalhe-imovel.asp?hdnOrigem=index&amp;hdnimovel=8787708657552</v>
      </c>
      <c r="O8143" s="9" t="str">
        <f>LEFT(J8143,SEARCH(",",J8143)-1)</f>
        <v>Apartamento</v>
      </c>
    </row>
    <row r="8144" spans="1:15" x14ac:dyDescent="0.25">
      <c r="A8144">
        <v>8444412471613</v>
      </c>
      <c r="B8144" t="s">
        <v>0</v>
      </c>
      <c r="C8144" t="s">
        <v>3017</v>
      </c>
      <c r="D8144" t="s">
        <v>3067</v>
      </c>
      <c r="E8144" t="s">
        <v>3068</v>
      </c>
      <c r="F8144" s="1">
        <v>46606.09</v>
      </c>
      <c r="G8144" s="1">
        <v>146000</v>
      </c>
      <c r="H8144" t="s">
        <v>3069</v>
      </c>
      <c r="I8144" t="s">
        <v>5</v>
      </c>
      <c r="J8144" t="s">
        <v>3070</v>
      </c>
      <c r="K8144" t="s">
        <v>7</v>
      </c>
      <c r="L8144" s="12">
        <v>46108</v>
      </c>
      <c r="M8144" s="5">
        <f>G8144-F8144</f>
        <v>99393.91</v>
      </c>
      <c r="N8144" s="7" t="str">
        <f>CONCATENATE("https://venda-imoveis.caixa.gov.br/sistema/detalhe-imovel.asp?hdnOrigem=index&amp;hdnimovel=",A8144)</f>
        <v>https://venda-imoveis.caixa.gov.br/sistema/detalhe-imovel.asp?hdnOrigem=index&amp;hdnimovel=8444412471613</v>
      </c>
      <c r="O8144" s="9" t="str">
        <f>LEFT(J8144,SEARCH(",",J8144)-1)</f>
        <v>Casa</v>
      </c>
    </row>
    <row r="8145" spans="1:15" x14ac:dyDescent="0.25">
      <c r="A8145">
        <v>8787706750156</v>
      </c>
      <c r="B8145" t="s">
        <v>0</v>
      </c>
      <c r="C8145" t="s">
        <v>5724</v>
      </c>
      <c r="D8145" t="s">
        <v>5964</v>
      </c>
      <c r="E8145" t="s">
        <v>6073</v>
      </c>
      <c r="F8145" s="1">
        <v>49797.4</v>
      </c>
      <c r="G8145" s="1">
        <v>156000</v>
      </c>
      <c r="H8145" t="s">
        <v>3069</v>
      </c>
      <c r="I8145" t="s">
        <v>5</v>
      </c>
      <c r="J8145" t="s">
        <v>6030</v>
      </c>
      <c r="K8145" t="s">
        <v>12</v>
      </c>
      <c r="L8145" s="12">
        <v>46108</v>
      </c>
      <c r="M8145" s="5">
        <f>G8145-F8145</f>
        <v>106202.6</v>
      </c>
      <c r="N8145" s="7" t="str">
        <f>CONCATENATE("https://venda-imoveis.caixa.gov.br/sistema/detalhe-imovel.asp?hdnOrigem=index&amp;hdnimovel=",A8145)</f>
        <v>https://venda-imoveis.caixa.gov.br/sistema/detalhe-imovel.asp?hdnOrigem=index&amp;hdnimovel=8787706750156</v>
      </c>
      <c r="O8145" s="9" t="str">
        <f>LEFT(J8145,SEARCH(",",J8145)-1)</f>
        <v>Apartamento</v>
      </c>
    </row>
    <row r="8146" spans="1:15" x14ac:dyDescent="0.25">
      <c r="A8146">
        <v>8787709037736</v>
      </c>
      <c r="B8146" t="s">
        <v>0</v>
      </c>
      <c r="C8146" t="s">
        <v>1529</v>
      </c>
      <c r="D8146" t="s">
        <v>1537</v>
      </c>
      <c r="E8146" t="s">
        <v>1643</v>
      </c>
      <c r="F8146" s="1">
        <v>70152.2</v>
      </c>
      <c r="G8146" s="1">
        <v>220789</v>
      </c>
      <c r="H8146" t="s">
        <v>1644</v>
      </c>
      <c r="I8146" t="s">
        <v>5</v>
      </c>
      <c r="J8146" t="s">
        <v>1645</v>
      </c>
      <c r="K8146" t="s">
        <v>7</v>
      </c>
      <c r="L8146" s="12">
        <v>46108</v>
      </c>
      <c r="M8146" s="5">
        <f>G8146-F8146</f>
        <v>150636.79999999999</v>
      </c>
      <c r="N8146" s="7" t="str">
        <f>CONCATENATE("https://venda-imoveis.caixa.gov.br/sistema/detalhe-imovel.asp?hdnOrigem=index&amp;hdnimovel=",A8146)</f>
        <v>https://venda-imoveis.caixa.gov.br/sistema/detalhe-imovel.asp?hdnOrigem=index&amp;hdnimovel=8787709037736</v>
      </c>
      <c r="O8146" s="9" t="str">
        <f>LEFT(J8146,SEARCH(",",J8146)-1)</f>
        <v>Casa</v>
      </c>
    </row>
    <row r="8147" spans="1:15" x14ac:dyDescent="0.25">
      <c r="A8147">
        <v>8444413974619</v>
      </c>
      <c r="B8147" t="s">
        <v>0</v>
      </c>
      <c r="C8147" t="s">
        <v>2668</v>
      </c>
      <c r="D8147" t="s">
        <v>2675</v>
      </c>
      <c r="E8147" t="s">
        <v>2716</v>
      </c>
      <c r="F8147" s="1">
        <v>65135.5</v>
      </c>
      <c r="G8147" s="1">
        <v>205000</v>
      </c>
      <c r="H8147" t="s">
        <v>1644</v>
      </c>
      <c r="I8147" t="s">
        <v>5</v>
      </c>
      <c r="J8147" t="s">
        <v>2717</v>
      </c>
      <c r="K8147" t="s">
        <v>7</v>
      </c>
      <c r="L8147" s="12">
        <v>46108</v>
      </c>
      <c r="M8147" s="5">
        <f>G8147-F8147</f>
        <v>139864.5</v>
      </c>
      <c r="N8147" s="7" t="str">
        <f>CONCATENATE("https://venda-imoveis.caixa.gov.br/sistema/detalhe-imovel.asp?hdnOrigem=index&amp;hdnimovel=",A8147)</f>
        <v>https://venda-imoveis.caixa.gov.br/sistema/detalhe-imovel.asp?hdnOrigem=index&amp;hdnimovel=8444413974619</v>
      </c>
      <c r="O8147" s="9" t="str">
        <f>LEFT(J8147,SEARCH(",",J8147)-1)</f>
        <v>Casa</v>
      </c>
    </row>
    <row r="8148" spans="1:15" x14ac:dyDescent="0.25">
      <c r="A8148">
        <v>8444411092686</v>
      </c>
      <c r="B8148" t="s">
        <v>0</v>
      </c>
      <c r="C8148" t="s">
        <v>3017</v>
      </c>
      <c r="D8148" t="s">
        <v>3059</v>
      </c>
      <c r="E8148" t="s">
        <v>3062</v>
      </c>
      <c r="F8148" s="1">
        <v>63546.83</v>
      </c>
      <c r="G8148" s="1">
        <v>200000</v>
      </c>
      <c r="H8148" t="s">
        <v>1644</v>
      </c>
      <c r="I8148" t="s">
        <v>5</v>
      </c>
      <c r="J8148" t="s">
        <v>3063</v>
      </c>
      <c r="K8148" t="s">
        <v>7</v>
      </c>
      <c r="L8148" s="12">
        <v>46108</v>
      </c>
      <c r="M8148" s="5">
        <f>G8148-F8148</f>
        <v>136453.16999999998</v>
      </c>
      <c r="N8148" s="7" t="str">
        <f>CONCATENATE("https://venda-imoveis.caixa.gov.br/sistema/detalhe-imovel.asp?hdnOrigem=index&amp;hdnimovel=",A8148)</f>
        <v>https://venda-imoveis.caixa.gov.br/sistema/detalhe-imovel.asp?hdnOrigem=index&amp;hdnimovel=8444411092686</v>
      </c>
      <c r="O8148" s="9" t="str">
        <f>LEFT(J8148,SEARCH(",",J8148)-1)</f>
        <v>Casa</v>
      </c>
    </row>
    <row r="8149" spans="1:15" x14ac:dyDescent="0.25">
      <c r="A8149">
        <v>8444428468706</v>
      </c>
      <c r="B8149" t="s">
        <v>0</v>
      </c>
      <c r="C8149" t="s">
        <v>3017</v>
      </c>
      <c r="D8149" t="s">
        <v>3064</v>
      </c>
      <c r="E8149" t="s">
        <v>3065</v>
      </c>
      <c r="F8149" s="1">
        <v>58498.18</v>
      </c>
      <c r="G8149" s="1">
        <v>184110.44</v>
      </c>
      <c r="H8149" t="s">
        <v>1644</v>
      </c>
      <c r="I8149" t="s">
        <v>5</v>
      </c>
      <c r="J8149" t="s">
        <v>3066</v>
      </c>
      <c r="K8149" t="s">
        <v>7</v>
      </c>
      <c r="L8149" s="12">
        <v>46108</v>
      </c>
      <c r="M8149" s="5">
        <f>G8149-F8149</f>
        <v>125612.26000000001</v>
      </c>
      <c r="N8149" s="7" t="str">
        <f>CONCATENATE("https://venda-imoveis.caixa.gov.br/sistema/detalhe-imovel.asp?hdnOrigem=index&amp;hdnimovel=",A8149)</f>
        <v>https://venda-imoveis.caixa.gov.br/sistema/detalhe-imovel.asp?hdnOrigem=index&amp;hdnimovel=8444428468706</v>
      </c>
      <c r="O8149" s="9" t="str">
        <f>LEFT(J8149,SEARCH(",",J8149)-1)</f>
        <v>Casa</v>
      </c>
    </row>
    <row r="8150" spans="1:15" x14ac:dyDescent="0.25">
      <c r="A8150">
        <v>8555507416107</v>
      </c>
      <c r="B8150" t="s">
        <v>0</v>
      </c>
      <c r="C8150" t="s">
        <v>3717</v>
      </c>
      <c r="D8150" t="s">
        <v>3973</v>
      </c>
      <c r="E8150" t="s">
        <v>3993</v>
      </c>
      <c r="F8150" s="1">
        <v>64500.04</v>
      </c>
      <c r="G8150" s="1">
        <v>203000</v>
      </c>
      <c r="H8150" t="s">
        <v>1644</v>
      </c>
      <c r="I8150" t="s">
        <v>5</v>
      </c>
      <c r="J8150" t="s">
        <v>3994</v>
      </c>
      <c r="K8150" t="s">
        <v>7</v>
      </c>
      <c r="L8150" s="12">
        <v>46108</v>
      </c>
      <c r="M8150" s="5">
        <f>G8150-F8150</f>
        <v>138499.96</v>
      </c>
      <c r="N8150" s="7" t="str">
        <f>CONCATENATE("https://venda-imoveis.caixa.gov.br/sistema/detalhe-imovel.asp?hdnOrigem=index&amp;hdnimovel=",A8150)</f>
        <v>https://venda-imoveis.caixa.gov.br/sistema/detalhe-imovel.asp?hdnOrigem=index&amp;hdnimovel=8555507416107</v>
      </c>
      <c r="O8150" s="9" t="str">
        <f>LEFT(J8150,SEARCH(",",J8150)-1)</f>
        <v>Casa</v>
      </c>
    </row>
    <row r="8151" spans="1:15" x14ac:dyDescent="0.25">
      <c r="A8151">
        <v>8444419542095</v>
      </c>
      <c r="B8151" t="s">
        <v>0</v>
      </c>
      <c r="C8151" t="s">
        <v>3717</v>
      </c>
      <c r="D8151" t="s">
        <v>3837</v>
      </c>
      <c r="E8151" t="s">
        <v>3995</v>
      </c>
      <c r="F8151" s="1">
        <v>73078.86</v>
      </c>
      <c r="G8151" s="1">
        <v>230000</v>
      </c>
      <c r="H8151" t="s">
        <v>1644</v>
      </c>
      <c r="I8151" t="s">
        <v>5</v>
      </c>
      <c r="J8151" t="s">
        <v>3996</v>
      </c>
      <c r="K8151" t="s">
        <v>7</v>
      </c>
      <c r="L8151" s="12">
        <v>46108</v>
      </c>
      <c r="M8151" s="5">
        <f>G8151-F8151</f>
        <v>156921.14000000001</v>
      </c>
      <c r="N8151" s="7" t="str">
        <f>CONCATENATE("https://venda-imoveis.caixa.gov.br/sistema/detalhe-imovel.asp?hdnOrigem=index&amp;hdnimovel=",A8151)</f>
        <v>https://venda-imoveis.caixa.gov.br/sistema/detalhe-imovel.asp?hdnOrigem=index&amp;hdnimovel=8444419542095</v>
      </c>
      <c r="O8151" s="9" t="str">
        <f>LEFT(J8151,SEARCH(",",J8151)-1)</f>
        <v>Apartamento</v>
      </c>
    </row>
    <row r="8152" spans="1:15" x14ac:dyDescent="0.25">
      <c r="A8152">
        <v>8444413077650</v>
      </c>
      <c r="B8152" t="s">
        <v>0</v>
      </c>
      <c r="C8152" t="s">
        <v>3717</v>
      </c>
      <c r="D8152" t="s">
        <v>3957</v>
      </c>
      <c r="E8152" t="s">
        <v>3997</v>
      </c>
      <c r="F8152" s="1">
        <v>64817.760000000002</v>
      </c>
      <c r="G8152" s="1">
        <v>204000</v>
      </c>
      <c r="H8152" t="s">
        <v>1644</v>
      </c>
      <c r="I8152" t="s">
        <v>5</v>
      </c>
      <c r="J8152" t="s">
        <v>3998</v>
      </c>
      <c r="K8152" t="s">
        <v>7</v>
      </c>
      <c r="L8152" s="12">
        <v>46108</v>
      </c>
      <c r="M8152" s="5">
        <f>G8152-F8152</f>
        <v>139182.24</v>
      </c>
      <c r="N8152" s="7" t="str">
        <f>CONCATENATE("https://venda-imoveis.caixa.gov.br/sistema/detalhe-imovel.asp?hdnOrigem=index&amp;hdnimovel=",A8152)</f>
        <v>https://venda-imoveis.caixa.gov.br/sistema/detalhe-imovel.asp?hdnOrigem=index&amp;hdnimovel=8444413077650</v>
      </c>
      <c r="O8152" s="9" t="str">
        <f>LEFT(J8152,SEARCH(",",J8152)-1)</f>
        <v>Casa</v>
      </c>
    </row>
    <row r="8153" spans="1:15" x14ac:dyDescent="0.25">
      <c r="A8153">
        <v>8444427617600</v>
      </c>
      <c r="B8153" t="s">
        <v>0</v>
      </c>
      <c r="C8153" t="s">
        <v>3717</v>
      </c>
      <c r="D8153" t="s">
        <v>3798</v>
      </c>
      <c r="E8153" t="s">
        <v>3999</v>
      </c>
      <c r="F8153" s="1">
        <v>62911.360000000001</v>
      </c>
      <c r="G8153" s="1">
        <v>198000</v>
      </c>
      <c r="H8153" t="s">
        <v>1644</v>
      </c>
      <c r="I8153" t="s">
        <v>5</v>
      </c>
      <c r="J8153" t="s">
        <v>4000</v>
      </c>
      <c r="K8153" t="s">
        <v>7</v>
      </c>
      <c r="L8153" s="12">
        <v>46108</v>
      </c>
      <c r="M8153" s="5">
        <f>G8153-F8153</f>
        <v>135088.64000000001</v>
      </c>
      <c r="N8153" s="7" t="str">
        <f>CONCATENATE("https://venda-imoveis.caixa.gov.br/sistema/detalhe-imovel.asp?hdnOrigem=index&amp;hdnimovel=",A8153)</f>
        <v>https://venda-imoveis.caixa.gov.br/sistema/detalhe-imovel.asp?hdnOrigem=index&amp;hdnimovel=8444427617600</v>
      </c>
      <c r="O8153" s="9" t="str">
        <f>LEFT(J8153,SEARCH(",",J8153)-1)</f>
        <v>Casa</v>
      </c>
    </row>
    <row r="8154" spans="1:15" x14ac:dyDescent="0.25">
      <c r="A8154">
        <v>8444423687159</v>
      </c>
      <c r="B8154" t="s">
        <v>0</v>
      </c>
      <c r="C8154" t="s">
        <v>3717</v>
      </c>
      <c r="D8154" t="s">
        <v>1596</v>
      </c>
      <c r="E8154" t="s">
        <v>4001</v>
      </c>
      <c r="F8154" s="1">
        <v>69901.509999999995</v>
      </c>
      <c r="G8154" s="1">
        <v>220000</v>
      </c>
      <c r="H8154" t="s">
        <v>1644</v>
      </c>
      <c r="I8154" t="s">
        <v>5</v>
      </c>
      <c r="J8154" t="s">
        <v>4002</v>
      </c>
      <c r="K8154" t="s">
        <v>7</v>
      </c>
      <c r="L8154" s="12">
        <v>46108</v>
      </c>
      <c r="M8154" s="5">
        <f>G8154-F8154</f>
        <v>150098.49</v>
      </c>
      <c r="N8154" s="7" t="str">
        <f>CONCATENATE("https://venda-imoveis.caixa.gov.br/sistema/detalhe-imovel.asp?hdnOrigem=index&amp;hdnimovel=",A8154)</f>
        <v>https://venda-imoveis.caixa.gov.br/sistema/detalhe-imovel.asp?hdnOrigem=index&amp;hdnimovel=8444423687159</v>
      </c>
      <c r="O8154" s="9" t="str">
        <f>LEFT(J8154,SEARCH(",",J8154)-1)</f>
        <v>Casa</v>
      </c>
    </row>
    <row r="8155" spans="1:15" x14ac:dyDescent="0.25">
      <c r="A8155">
        <v>8555532264714</v>
      </c>
      <c r="B8155" t="s">
        <v>0</v>
      </c>
      <c r="C8155" t="s">
        <v>3717</v>
      </c>
      <c r="D8155" t="s">
        <v>1596</v>
      </c>
      <c r="E8155" t="s">
        <v>4003</v>
      </c>
      <c r="F8155" s="1">
        <v>62434.76</v>
      </c>
      <c r="G8155" s="1">
        <v>196500</v>
      </c>
      <c r="H8155" t="s">
        <v>1644</v>
      </c>
      <c r="I8155" t="s">
        <v>5</v>
      </c>
      <c r="J8155" t="s">
        <v>4004</v>
      </c>
      <c r="K8155" t="s">
        <v>7</v>
      </c>
      <c r="L8155" s="12">
        <v>46108</v>
      </c>
      <c r="M8155" s="5">
        <f>G8155-F8155</f>
        <v>134065.24</v>
      </c>
      <c r="N8155" s="7" t="str">
        <f>CONCATENATE("https://venda-imoveis.caixa.gov.br/sistema/detalhe-imovel.asp?hdnOrigem=index&amp;hdnimovel=",A8155)</f>
        <v>https://venda-imoveis.caixa.gov.br/sistema/detalhe-imovel.asp?hdnOrigem=index&amp;hdnimovel=8555532264714</v>
      </c>
      <c r="O8155" s="9" t="str">
        <f>LEFT(J8155,SEARCH(",",J8155)-1)</f>
        <v>Casa</v>
      </c>
    </row>
    <row r="8156" spans="1:15" x14ac:dyDescent="0.25">
      <c r="A8156">
        <v>8787712220813</v>
      </c>
      <c r="B8156" t="s">
        <v>0</v>
      </c>
      <c r="C8156" t="s">
        <v>5724</v>
      </c>
      <c r="D8156" t="s">
        <v>5775</v>
      </c>
      <c r="E8156" t="s">
        <v>6071</v>
      </c>
      <c r="F8156" s="1">
        <v>58814.91</v>
      </c>
      <c r="G8156" s="1">
        <v>185107.29</v>
      </c>
      <c r="H8156" t="s">
        <v>1644</v>
      </c>
      <c r="I8156" t="s">
        <v>5</v>
      </c>
      <c r="J8156" t="s">
        <v>4067</v>
      </c>
      <c r="K8156" t="s">
        <v>7</v>
      </c>
      <c r="L8156" s="12">
        <v>46108</v>
      </c>
      <c r="M8156" s="5">
        <f>G8156-F8156</f>
        <v>126292.38</v>
      </c>
      <c r="N8156" s="7" t="str">
        <f>CONCATENATE("https://venda-imoveis.caixa.gov.br/sistema/detalhe-imovel.asp?hdnOrigem=index&amp;hdnimovel=",A8156)</f>
        <v>https://venda-imoveis.caixa.gov.br/sistema/detalhe-imovel.asp?hdnOrigem=index&amp;hdnimovel=8787712220813</v>
      </c>
      <c r="O8156" s="9" t="str">
        <f>LEFT(J8156,SEARCH(",",J8156)-1)</f>
        <v>Apartamento</v>
      </c>
    </row>
    <row r="8157" spans="1:15" x14ac:dyDescent="0.25">
      <c r="A8157">
        <v>8555536097413</v>
      </c>
      <c r="B8157" t="s">
        <v>0</v>
      </c>
      <c r="C8157" t="s">
        <v>5724</v>
      </c>
      <c r="D8157" t="s">
        <v>5886</v>
      </c>
      <c r="E8157" t="s">
        <v>6072</v>
      </c>
      <c r="F8157" s="1">
        <v>67677.37</v>
      </c>
      <c r="G8157" s="1">
        <v>213000</v>
      </c>
      <c r="H8157" t="s">
        <v>1644</v>
      </c>
      <c r="I8157" t="s">
        <v>5</v>
      </c>
      <c r="J8157" t="s">
        <v>5798</v>
      </c>
      <c r="K8157" t="s">
        <v>7</v>
      </c>
      <c r="L8157" s="12">
        <v>46108</v>
      </c>
      <c r="M8157" s="5">
        <f>G8157-F8157</f>
        <v>145322.63</v>
      </c>
      <c r="N8157" s="7" t="str">
        <f>CONCATENATE("https://venda-imoveis.caixa.gov.br/sistema/detalhe-imovel.asp?hdnOrigem=index&amp;hdnimovel=",A8157)</f>
        <v>https://venda-imoveis.caixa.gov.br/sistema/detalhe-imovel.asp?hdnOrigem=index&amp;hdnimovel=8555536097413</v>
      </c>
      <c r="O8157" s="9" t="str">
        <f>LEFT(J8157,SEARCH(",",J8157)-1)</f>
        <v>Apartamento</v>
      </c>
    </row>
    <row r="8158" spans="1:15" x14ac:dyDescent="0.25">
      <c r="A8158">
        <v>8444413099050</v>
      </c>
      <c r="B8158" t="s">
        <v>0</v>
      </c>
      <c r="C8158" t="s">
        <v>11389</v>
      </c>
      <c r="D8158" t="s">
        <v>11393</v>
      </c>
      <c r="E8158" t="s">
        <v>12467</v>
      </c>
      <c r="F8158" s="1">
        <v>63546.83</v>
      </c>
      <c r="G8158" s="1">
        <v>200000</v>
      </c>
      <c r="H8158" t="s">
        <v>1644</v>
      </c>
      <c r="I8158" t="s">
        <v>5</v>
      </c>
      <c r="J8158" t="s">
        <v>12468</v>
      </c>
      <c r="K8158" t="s">
        <v>7</v>
      </c>
      <c r="L8158" s="12">
        <v>46108</v>
      </c>
      <c r="M8158" s="5">
        <f>G8158-F8158</f>
        <v>136453.16999999998</v>
      </c>
      <c r="N8158" s="7" t="str">
        <f>CONCATENATE("https://venda-imoveis.caixa.gov.br/sistema/detalhe-imovel.asp?hdnOrigem=index&amp;hdnimovel=",A8158)</f>
        <v>https://venda-imoveis.caixa.gov.br/sistema/detalhe-imovel.asp?hdnOrigem=index&amp;hdnimovel=8444413099050</v>
      </c>
      <c r="O8158" s="9" t="str">
        <f>LEFT(J8158,SEARCH(",",J8158)-1)</f>
        <v>Casa</v>
      </c>
    </row>
    <row r="8159" spans="1:15" x14ac:dyDescent="0.25">
      <c r="A8159">
        <v>8444415810206</v>
      </c>
      <c r="B8159" t="s">
        <v>0</v>
      </c>
      <c r="C8159" t="s">
        <v>11389</v>
      </c>
      <c r="D8159" t="s">
        <v>11393</v>
      </c>
      <c r="E8159" t="s">
        <v>12469</v>
      </c>
      <c r="F8159" s="1">
        <v>61149.440000000002</v>
      </c>
      <c r="G8159" s="1">
        <v>192454.72</v>
      </c>
      <c r="H8159" t="s">
        <v>1644</v>
      </c>
      <c r="I8159" t="s">
        <v>5</v>
      </c>
      <c r="J8159" t="s">
        <v>12470</v>
      </c>
      <c r="K8159" t="s">
        <v>7</v>
      </c>
      <c r="L8159" s="12">
        <v>46108</v>
      </c>
      <c r="M8159" s="5">
        <f>G8159-F8159</f>
        <v>131305.28</v>
      </c>
      <c r="N8159" s="7" t="str">
        <f>CONCATENATE("https://venda-imoveis.caixa.gov.br/sistema/detalhe-imovel.asp?hdnOrigem=index&amp;hdnimovel=",A8159)</f>
        <v>https://venda-imoveis.caixa.gov.br/sistema/detalhe-imovel.asp?hdnOrigem=index&amp;hdnimovel=8444415810206</v>
      </c>
      <c r="O8159" s="9" t="str">
        <f>LEFT(J8159,SEARCH(",",J8159)-1)</f>
        <v>Casa</v>
      </c>
    </row>
    <row r="8160" spans="1:15" x14ac:dyDescent="0.25">
      <c r="A8160">
        <v>8555534858204</v>
      </c>
      <c r="B8160" t="s">
        <v>0</v>
      </c>
      <c r="C8160" t="s">
        <v>11389</v>
      </c>
      <c r="D8160" t="s">
        <v>11415</v>
      </c>
      <c r="E8160" t="s">
        <v>12471</v>
      </c>
      <c r="F8160" s="1">
        <v>68933.84</v>
      </c>
      <c r="G8160" s="1">
        <v>216954.45</v>
      </c>
      <c r="H8160" t="s">
        <v>1644</v>
      </c>
      <c r="I8160" t="s">
        <v>5</v>
      </c>
      <c r="J8160" t="s">
        <v>12318</v>
      </c>
      <c r="K8160" t="s">
        <v>7</v>
      </c>
      <c r="L8160" s="12">
        <v>46108</v>
      </c>
      <c r="M8160" s="5">
        <f>G8160-F8160</f>
        <v>148020.61000000002</v>
      </c>
      <c r="N8160" s="7" t="str">
        <f>CONCATENATE("https://venda-imoveis.caixa.gov.br/sistema/detalhe-imovel.asp?hdnOrigem=index&amp;hdnimovel=",A8160)</f>
        <v>https://venda-imoveis.caixa.gov.br/sistema/detalhe-imovel.asp?hdnOrigem=index&amp;hdnimovel=8555534858204</v>
      </c>
      <c r="O8160" s="9" t="str">
        <f>LEFT(J8160,SEARCH(",",J8160)-1)</f>
        <v>Apartamento</v>
      </c>
    </row>
    <row r="8161" spans="1:15" x14ac:dyDescent="0.25">
      <c r="A8161">
        <v>8444426549725</v>
      </c>
      <c r="B8161" t="s">
        <v>0</v>
      </c>
      <c r="C8161" t="s">
        <v>11389</v>
      </c>
      <c r="D8161" t="s">
        <v>9062</v>
      </c>
      <c r="E8161" t="s">
        <v>12472</v>
      </c>
      <c r="F8161" s="1">
        <v>62275.9</v>
      </c>
      <c r="G8161" s="1">
        <v>196000</v>
      </c>
      <c r="H8161" t="s">
        <v>1644</v>
      </c>
      <c r="I8161" t="s">
        <v>5</v>
      </c>
      <c r="J8161" t="s">
        <v>12473</v>
      </c>
      <c r="K8161" t="s">
        <v>7</v>
      </c>
      <c r="L8161" s="12">
        <v>46108</v>
      </c>
      <c r="M8161" s="5">
        <f>G8161-F8161</f>
        <v>133724.1</v>
      </c>
      <c r="N8161" s="7" t="str">
        <f>CONCATENATE("https://venda-imoveis.caixa.gov.br/sistema/detalhe-imovel.asp?hdnOrigem=index&amp;hdnimovel=",A8161)</f>
        <v>https://venda-imoveis.caixa.gov.br/sistema/detalhe-imovel.asp?hdnOrigem=index&amp;hdnimovel=8444426549725</v>
      </c>
      <c r="O8161" s="9" t="str">
        <f>LEFT(J8161,SEARCH(",",J8161)-1)</f>
        <v>Casa</v>
      </c>
    </row>
    <row r="8162" spans="1:15" x14ac:dyDescent="0.25">
      <c r="A8162">
        <v>8444419975536</v>
      </c>
      <c r="B8162" t="s">
        <v>0</v>
      </c>
      <c r="C8162" t="s">
        <v>11389</v>
      </c>
      <c r="D8162" t="s">
        <v>3152</v>
      </c>
      <c r="E8162" t="s">
        <v>12474</v>
      </c>
      <c r="F8162" s="1">
        <v>67677.37</v>
      </c>
      <c r="G8162" s="1">
        <v>213000</v>
      </c>
      <c r="H8162" t="s">
        <v>1644</v>
      </c>
      <c r="I8162" t="s">
        <v>5</v>
      </c>
      <c r="J8162" t="s">
        <v>12475</v>
      </c>
      <c r="K8162" t="s">
        <v>7</v>
      </c>
      <c r="L8162" s="12">
        <v>46108</v>
      </c>
      <c r="M8162" s="5">
        <f>G8162-F8162</f>
        <v>145322.63</v>
      </c>
      <c r="N8162" s="7" t="str">
        <f>CONCATENATE("https://venda-imoveis.caixa.gov.br/sistema/detalhe-imovel.asp?hdnOrigem=index&amp;hdnimovel=",A8162)</f>
        <v>https://venda-imoveis.caixa.gov.br/sistema/detalhe-imovel.asp?hdnOrigem=index&amp;hdnimovel=8444419975536</v>
      </c>
      <c r="O8162" s="9" t="str">
        <f>LEFT(J8162,SEARCH(",",J8162)-1)</f>
        <v>Apartamento</v>
      </c>
    </row>
    <row r="8163" spans="1:15" x14ac:dyDescent="0.25">
      <c r="A8163">
        <v>8444407008099</v>
      </c>
      <c r="B8163" t="s">
        <v>0</v>
      </c>
      <c r="C8163" t="s">
        <v>945</v>
      </c>
      <c r="D8163" t="s">
        <v>956</v>
      </c>
      <c r="E8163" t="s">
        <v>957</v>
      </c>
      <c r="F8163" s="1">
        <v>42884.41</v>
      </c>
      <c r="G8163" s="1">
        <v>135000</v>
      </c>
      <c r="H8163" t="s">
        <v>958</v>
      </c>
      <c r="I8163" t="s">
        <v>5</v>
      </c>
      <c r="J8163" t="s">
        <v>959</v>
      </c>
      <c r="K8163" t="s">
        <v>7</v>
      </c>
      <c r="L8163" s="12">
        <v>46108</v>
      </c>
      <c r="M8163" s="5">
        <f>G8163-F8163</f>
        <v>92115.59</v>
      </c>
      <c r="N8163" s="7" t="str">
        <f>CONCATENATE("https://venda-imoveis.caixa.gov.br/sistema/detalhe-imovel.asp?hdnOrigem=index&amp;hdnimovel=",A8163)</f>
        <v>https://venda-imoveis.caixa.gov.br/sistema/detalhe-imovel.asp?hdnOrigem=index&amp;hdnimovel=8444407008099</v>
      </c>
      <c r="O8163" s="9" t="str">
        <f>LEFT(J8163,SEARCH(",",J8163)-1)</f>
        <v>Casa</v>
      </c>
    </row>
    <row r="8164" spans="1:15" x14ac:dyDescent="0.25">
      <c r="A8164">
        <v>8444403855510</v>
      </c>
      <c r="B8164" t="s">
        <v>0</v>
      </c>
      <c r="C8164" t="s">
        <v>5724</v>
      </c>
      <c r="D8164" t="s">
        <v>5825</v>
      </c>
      <c r="E8164" t="s">
        <v>6069</v>
      </c>
      <c r="F8164" s="1">
        <v>27759.06</v>
      </c>
      <c r="G8164" s="1">
        <v>87439.24</v>
      </c>
      <c r="H8164" t="s">
        <v>6070</v>
      </c>
      <c r="I8164" t="s">
        <v>5</v>
      </c>
      <c r="J8164" t="s">
        <v>5969</v>
      </c>
      <c r="K8164" t="s">
        <v>7</v>
      </c>
      <c r="L8164" s="12">
        <v>46108</v>
      </c>
      <c r="M8164" s="5">
        <f>G8164-F8164</f>
        <v>59680.180000000008</v>
      </c>
      <c r="N8164" s="7" t="str">
        <f>CONCATENATE("https://venda-imoveis.caixa.gov.br/sistema/detalhe-imovel.asp?hdnOrigem=index&amp;hdnimovel=",A8164)</f>
        <v>https://venda-imoveis.caixa.gov.br/sistema/detalhe-imovel.asp?hdnOrigem=index&amp;hdnimovel=8444403855510</v>
      </c>
      <c r="O8164" s="9" t="str">
        <f>LEFT(J8164,SEARCH(",",J8164)-1)</f>
        <v>Apartamento</v>
      </c>
    </row>
    <row r="8165" spans="1:15" x14ac:dyDescent="0.25">
      <c r="A8165">
        <v>8444423750110</v>
      </c>
      <c r="B8165" t="s">
        <v>0</v>
      </c>
      <c r="C8165" t="s">
        <v>11389</v>
      </c>
      <c r="D8165" t="s">
        <v>9237</v>
      </c>
      <c r="E8165" t="s">
        <v>12462</v>
      </c>
      <c r="F8165" s="1">
        <v>30794.29</v>
      </c>
      <c r="G8165" s="1">
        <v>97000</v>
      </c>
      <c r="H8165" t="s">
        <v>6070</v>
      </c>
      <c r="I8165" t="s">
        <v>5</v>
      </c>
      <c r="J8165" t="s">
        <v>12463</v>
      </c>
      <c r="K8165" t="s">
        <v>7</v>
      </c>
      <c r="L8165" s="12">
        <v>46108</v>
      </c>
      <c r="M8165" s="5">
        <f>G8165-F8165</f>
        <v>66205.709999999992</v>
      </c>
      <c r="N8165" s="7" t="str">
        <f>CONCATENATE("https://venda-imoveis.caixa.gov.br/sistema/detalhe-imovel.asp?hdnOrigem=index&amp;hdnimovel=",A8165)</f>
        <v>https://venda-imoveis.caixa.gov.br/sistema/detalhe-imovel.asp?hdnOrigem=index&amp;hdnimovel=8444423750110</v>
      </c>
      <c r="O8165" s="9" t="str">
        <f>LEFT(J8165,SEARCH(",",J8165)-1)</f>
        <v>Casa</v>
      </c>
    </row>
    <row r="8166" spans="1:15" x14ac:dyDescent="0.25">
      <c r="A8166">
        <v>8555520913402</v>
      </c>
      <c r="B8166" t="s">
        <v>0</v>
      </c>
      <c r="C8166" t="s">
        <v>11389</v>
      </c>
      <c r="D8166" t="s">
        <v>12464</v>
      </c>
      <c r="E8166" t="s">
        <v>12465</v>
      </c>
      <c r="F8166" s="1">
        <v>30794.29</v>
      </c>
      <c r="G8166" s="1">
        <v>97000</v>
      </c>
      <c r="H8166" t="s">
        <v>6070</v>
      </c>
      <c r="I8166" t="s">
        <v>5</v>
      </c>
      <c r="J8166" t="s">
        <v>12466</v>
      </c>
      <c r="K8166" t="s">
        <v>7</v>
      </c>
      <c r="L8166" s="12">
        <v>46108</v>
      </c>
      <c r="M8166" s="5">
        <f>G8166-F8166</f>
        <v>66205.709999999992</v>
      </c>
      <c r="N8166" s="7" t="str">
        <f>CONCATENATE("https://venda-imoveis.caixa.gov.br/sistema/detalhe-imovel.asp?hdnOrigem=index&amp;hdnimovel=",A8166)</f>
        <v>https://venda-imoveis.caixa.gov.br/sistema/detalhe-imovel.asp?hdnOrigem=index&amp;hdnimovel=8555520913402</v>
      </c>
      <c r="O8166" s="9" t="str">
        <f>LEFT(J8166,SEARCH(",",J8166)-1)</f>
        <v>Casa</v>
      </c>
    </row>
    <row r="8167" spans="1:15" x14ac:dyDescent="0.25">
      <c r="A8167">
        <v>8787704297985</v>
      </c>
      <c r="B8167" t="s">
        <v>0</v>
      </c>
      <c r="C8167" t="s">
        <v>5724</v>
      </c>
      <c r="D8167" t="s">
        <v>1102</v>
      </c>
      <c r="E8167" t="s">
        <v>6066</v>
      </c>
      <c r="F8167" s="1">
        <v>42835.15</v>
      </c>
      <c r="G8167" s="1">
        <v>135766.59</v>
      </c>
      <c r="H8167" t="s">
        <v>6067</v>
      </c>
      <c r="I8167" t="s">
        <v>5</v>
      </c>
      <c r="J8167" t="s">
        <v>6068</v>
      </c>
      <c r="K8167" t="s">
        <v>12</v>
      </c>
      <c r="L8167" s="12">
        <v>46108</v>
      </c>
      <c r="M8167" s="5">
        <f>G8167-F8167</f>
        <v>92931.44</v>
      </c>
      <c r="N8167" s="7" t="str">
        <f>CONCATENATE("https://venda-imoveis.caixa.gov.br/sistema/detalhe-imovel.asp?hdnOrigem=index&amp;hdnimovel=",A8167)</f>
        <v>https://venda-imoveis.caixa.gov.br/sistema/detalhe-imovel.asp?hdnOrigem=index&amp;hdnimovel=8787704297985</v>
      </c>
      <c r="O8167" s="9" t="str">
        <f>LEFT(J8167,SEARCH(",",J8167)-1)</f>
        <v>Apartamento</v>
      </c>
    </row>
    <row r="8168" spans="1:15" x14ac:dyDescent="0.25">
      <c r="A8168">
        <v>8787705720253</v>
      </c>
      <c r="B8168" t="s">
        <v>0</v>
      </c>
      <c r="C8168" t="s">
        <v>2668</v>
      </c>
      <c r="D8168" t="s">
        <v>2685</v>
      </c>
      <c r="E8168" t="s">
        <v>2714</v>
      </c>
      <c r="F8168" s="1">
        <v>42185.47</v>
      </c>
      <c r="G8168" s="1">
        <v>134000</v>
      </c>
      <c r="H8168" t="s">
        <v>2715</v>
      </c>
      <c r="I8168" t="s">
        <v>5</v>
      </c>
      <c r="J8168" t="s">
        <v>2707</v>
      </c>
      <c r="K8168" t="s">
        <v>7</v>
      </c>
      <c r="L8168" s="12">
        <v>46108</v>
      </c>
      <c r="M8168" s="5">
        <f>G8168-F8168</f>
        <v>91814.53</v>
      </c>
      <c r="N8168" s="7" t="str">
        <f>CONCATENATE("https://venda-imoveis.caixa.gov.br/sistema/detalhe-imovel.asp?hdnOrigem=index&amp;hdnimovel=",A8168)</f>
        <v>https://venda-imoveis.caixa.gov.br/sistema/detalhe-imovel.asp?hdnOrigem=index&amp;hdnimovel=8787705720253</v>
      </c>
      <c r="O8168" s="9" t="str">
        <f>LEFT(J8168,SEARCH(",",J8168)-1)</f>
        <v>Apartamento</v>
      </c>
    </row>
    <row r="8169" spans="1:15" x14ac:dyDescent="0.25">
      <c r="A8169">
        <v>8444400471494</v>
      </c>
      <c r="B8169" t="s">
        <v>0</v>
      </c>
      <c r="C8169" t="s">
        <v>11389</v>
      </c>
      <c r="D8169" t="s">
        <v>12291</v>
      </c>
      <c r="E8169" t="s">
        <v>12457</v>
      </c>
      <c r="F8169" s="1">
        <v>36688.089999999997</v>
      </c>
      <c r="G8169" s="1">
        <v>116714.54</v>
      </c>
      <c r="H8169" t="s">
        <v>12458</v>
      </c>
      <c r="I8169" t="s">
        <v>5</v>
      </c>
      <c r="J8169" t="s">
        <v>12459</v>
      </c>
      <c r="K8169" t="s">
        <v>7</v>
      </c>
      <c r="L8169" s="12">
        <v>46108</v>
      </c>
      <c r="M8169" s="5">
        <f>G8169-F8169</f>
        <v>80026.45</v>
      </c>
      <c r="N8169" s="7" t="str">
        <f>CONCATENATE("https://venda-imoveis.caixa.gov.br/sistema/detalhe-imovel.asp?hdnOrigem=index&amp;hdnimovel=",A8169)</f>
        <v>https://venda-imoveis.caixa.gov.br/sistema/detalhe-imovel.asp?hdnOrigem=index&amp;hdnimovel=8444400471494</v>
      </c>
      <c r="O8169" s="9" t="str">
        <f>LEFT(J8169,SEARCH(",",J8169)-1)</f>
        <v>Casa</v>
      </c>
    </row>
    <row r="8170" spans="1:15" x14ac:dyDescent="0.25">
      <c r="A8170">
        <v>8444411628462</v>
      </c>
      <c r="B8170" t="s">
        <v>0</v>
      </c>
      <c r="C8170" t="s">
        <v>11389</v>
      </c>
      <c r="D8170" t="s">
        <v>12291</v>
      </c>
      <c r="E8170" t="s">
        <v>12460</v>
      </c>
      <c r="F8170" s="1">
        <v>37092.15</v>
      </c>
      <c r="G8170" s="1">
        <v>118000</v>
      </c>
      <c r="H8170" t="s">
        <v>12458</v>
      </c>
      <c r="I8170" t="s">
        <v>5</v>
      </c>
      <c r="J8170" t="s">
        <v>12461</v>
      </c>
      <c r="K8170" t="s">
        <v>7</v>
      </c>
      <c r="L8170" s="12">
        <v>46108</v>
      </c>
      <c r="M8170" s="5">
        <f>G8170-F8170</f>
        <v>80907.850000000006</v>
      </c>
      <c r="N8170" s="7" t="str">
        <f>CONCATENATE("https://venda-imoveis.caixa.gov.br/sistema/detalhe-imovel.asp?hdnOrigem=index&amp;hdnimovel=",A8170)</f>
        <v>https://venda-imoveis.caixa.gov.br/sistema/detalhe-imovel.asp?hdnOrigem=index&amp;hdnimovel=8444411628462</v>
      </c>
      <c r="O8170" s="9" t="str">
        <f>LEFT(J8170,SEARCH(",",J8170)-1)</f>
        <v>Casa</v>
      </c>
    </row>
    <row r="8171" spans="1:15" x14ac:dyDescent="0.25">
      <c r="A8171">
        <v>8555500152716</v>
      </c>
      <c r="B8171" t="s">
        <v>0</v>
      </c>
      <c r="C8171" t="s">
        <v>5724</v>
      </c>
      <c r="D8171" t="s">
        <v>5728</v>
      </c>
      <c r="E8171" t="s">
        <v>6064</v>
      </c>
      <c r="F8171" s="1">
        <v>34293.629999999997</v>
      </c>
      <c r="G8171" s="1">
        <v>109443.19</v>
      </c>
      <c r="H8171" t="s">
        <v>6065</v>
      </c>
      <c r="I8171" t="s">
        <v>5</v>
      </c>
      <c r="J8171" t="s">
        <v>5852</v>
      </c>
      <c r="K8171" t="s">
        <v>12</v>
      </c>
      <c r="L8171" s="12">
        <v>46108</v>
      </c>
      <c r="M8171" s="5">
        <f>G8171-F8171</f>
        <v>75149.56</v>
      </c>
      <c r="N8171" s="7" t="str">
        <f>CONCATENATE("https://venda-imoveis.caixa.gov.br/sistema/detalhe-imovel.asp?hdnOrigem=index&amp;hdnimovel=",A8171)</f>
        <v>https://venda-imoveis.caixa.gov.br/sistema/detalhe-imovel.asp?hdnOrigem=index&amp;hdnimovel=8555500152716</v>
      </c>
      <c r="O8171" s="9" t="str">
        <f>LEFT(J8171,SEARCH(",",J8171)-1)</f>
        <v>Apartamento</v>
      </c>
    </row>
    <row r="8172" spans="1:15" x14ac:dyDescent="0.25">
      <c r="A8172">
        <v>8555539980075</v>
      </c>
      <c r="B8172" t="s">
        <v>0</v>
      </c>
      <c r="C8172" t="s">
        <v>1529</v>
      </c>
      <c r="D8172" t="s">
        <v>1537</v>
      </c>
      <c r="E8172" t="s">
        <v>1641</v>
      </c>
      <c r="F8172" s="1">
        <v>38907.26</v>
      </c>
      <c r="G8172" s="1">
        <v>124750</v>
      </c>
      <c r="H8172" t="s">
        <v>1642</v>
      </c>
      <c r="I8172" t="s">
        <v>5</v>
      </c>
      <c r="J8172" t="s">
        <v>1554</v>
      </c>
      <c r="K8172" t="s">
        <v>7</v>
      </c>
      <c r="L8172" s="12">
        <v>46108</v>
      </c>
      <c r="M8172" s="5">
        <f>G8172-F8172</f>
        <v>85842.739999999991</v>
      </c>
      <c r="N8172" s="7" t="str">
        <f>CONCATENATE("https://venda-imoveis.caixa.gov.br/sistema/detalhe-imovel.asp?hdnOrigem=index&amp;hdnimovel=",A8172)</f>
        <v>https://venda-imoveis.caixa.gov.br/sistema/detalhe-imovel.asp?hdnOrigem=index&amp;hdnimovel=8555539980075</v>
      </c>
      <c r="O8172" s="9" t="str">
        <f>LEFT(J8172,SEARCH(",",J8172)-1)</f>
        <v>Apartamento</v>
      </c>
    </row>
    <row r="8173" spans="1:15" x14ac:dyDescent="0.25">
      <c r="A8173">
        <v>8444419606280</v>
      </c>
      <c r="B8173" t="s">
        <v>0</v>
      </c>
      <c r="C8173" t="s">
        <v>3717</v>
      </c>
      <c r="D8173" t="s">
        <v>3053</v>
      </c>
      <c r="E8173" t="s">
        <v>3989</v>
      </c>
      <c r="F8173" s="1">
        <v>36516.01</v>
      </c>
      <c r="G8173" s="1">
        <v>117082.84</v>
      </c>
      <c r="H8173" t="s">
        <v>1642</v>
      </c>
      <c r="I8173" t="s">
        <v>5</v>
      </c>
      <c r="J8173" t="s">
        <v>3990</v>
      </c>
      <c r="K8173" t="s">
        <v>7</v>
      </c>
      <c r="L8173" s="12">
        <v>46108</v>
      </c>
      <c r="M8173" s="5">
        <f>G8173-F8173</f>
        <v>80566.829999999987</v>
      </c>
      <c r="N8173" s="7" t="str">
        <f>CONCATENATE("https://venda-imoveis.caixa.gov.br/sistema/detalhe-imovel.asp?hdnOrigem=index&amp;hdnimovel=",A8173)</f>
        <v>https://venda-imoveis.caixa.gov.br/sistema/detalhe-imovel.asp?hdnOrigem=index&amp;hdnimovel=8444419606280</v>
      </c>
      <c r="O8173" s="9" t="str">
        <f>LEFT(J8173,SEARCH(",",J8173)-1)</f>
        <v>Casa</v>
      </c>
    </row>
    <row r="8174" spans="1:15" x14ac:dyDescent="0.25">
      <c r="A8174">
        <v>8444426533276</v>
      </c>
      <c r="B8174" t="s">
        <v>0</v>
      </c>
      <c r="C8174" t="s">
        <v>3717</v>
      </c>
      <c r="D8174" t="s">
        <v>3053</v>
      </c>
      <c r="E8174" t="s">
        <v>3991</v>
      </c>
      <c r="F8174" s="1">
        <v>35937.870000000003</v>
      </c>
      <c r="G8174" s="1">
        <v>115229.11</v>
      </c>
      <c r="H8174" t="s">
        <v>1642</v>
      </c>
      <c r="I8174" t="s">
        <v>5</v>
      </c>
      <c r="J8174" t="s">
        <v>3992</v>
      </c>
      <c r="K8174" t="s">
        <v>7</v>
      </c>
      <c r="L8174" s="12">
        <v>46108</v>
      </c>
      <c r="M8174" s="5">
        <f>G8174-F8174</f>
        <v>79291.239999999991</v>
      </c>
      <c r="N8174" s="7" t="str">
        <f>CONCATENATE("https://venda-imoveis.caixa.gov.br/sistema/detalhe-imovel.asp?hdnOrigem=index&amp;hdnimovel=",A8174)</f>
        <v>https://venda-imoveis.caixa.gov.br/sistema/detalhe-imovel.asp?hdnOrigem=index&amp;hdnimovel=8444426533276</v>
      </c>
      <c r="O8174" s="9" t="str">
        <f>LEFT(J8174,SEARCH(",",J8174)-1)</f>
        <v>Casa</v>
      </c>
    </row>
    <row r="8175" spans="1:15" x14ac:dyDescent="0.25">
      <c r="A8175">
        <v>8555521146561</v>
      </c>
      <c r="B8175" t="s">
        <v>0</v>
      </c>
      <c r="C8175" t="s">
        <v>131</v>
      </c>
      <c r="D8175" t="s">
        <v>171</v>
      </c>
      <c r="E8175" t="s">
        <v>172</v>
      </c>
      <c r="F8175" s="1">
        <v>56022.080000000002</v>
      </c>
      <c r="G8175" s="1">
        <v>180000</v>
      </c>
      <c r="H8175" t="s">
        <v>173</v>
      </c>
      <c r="I8175" t="s">
        <v>5</v>
      </c>
      <c r="J8175" t="s">
        <v>174</v>
      </c>
      <c r="K8175" t="s">
        <v>7</v>
      </c>
      <c r="L8175" s="12">
        <v>46108</v>
      </c>
      <c r="M8175" s="5">
        <f>G8175-F8175</f>
        <v>123977.92</v>
      </c>
      <c r="N8175" s="7" t="str">
        <f>CONCATENATE("https://venda-imoveis.caixa.gov.br/sistema/detalhe-imovel.asp?hdnOrigem=index&amp;hdnimovel=",A8175)</f>
        <v>https://venda-imoveis.caixa.gov.br/sistema/detalhe-imovel.asp?hdnOrigem=index&amp;hdnimovel=8555521146561</v>
      </c>
      <c r="O8175" s="9" t="str">
        <f>LEFT(J8175,SEARCH(",",J8175)-1)</f>
        <v>Apartamento</v>
      </c>
    </row>
    <row r="8176" spans="1:15" x14ac:dyDescent="0.25">
      <c r="A8176">
        <v>8444424564700</v>
      </c>
      <c r="B8176" t="s">
        <v>0</v>
      </c>
      <c r="C8176" t="s">
        <v>131</v>
      </c>
      <c r="D8176" t="s">
        <v>81</v>
      </c>
      <c r="E8176" t="s">
        <v>175</v>
      </c>
      <c r="F8176" s="1">
        <v>52909.74</v>
      </c>
      <c r="G8176" s="1">
        <v>170000</v>
      </c>
      <c r="H8176" t="s">
        <v>173</v>
      </c>
      <c r="I8176" t="s">
        <v>5</v>
      </c>
      <c r="J8176" t="s">
        <v>176</v>
      </c>
      <c r="K8176" t="s">
        <v>7</v>
      </c>
      <c r="L8176" s="12">
        <v>46108</v>
      </c>
      <c r="M8176" s="5">
        <f>G8176-F8176</f>
        <v>117090.26000000001</v>
      </c>
      <c r="N8176" s="7" t="str">
        <f>CONCATENATE("https://venda-imoveis.caixa.gov.br/sistema/detalhe-imovel.asp?hdnOrigem=index&amp;hdnimovel=",A8176)</f>
        <v>https://venda-imoveis.caixa.gov.br/sistema/detalhe-imovel.asp?hdnOrigem=index&amp;hdnimovel=8444424564700</v>
      </c>
      <c r="O8176" s="9" t="str">
        <f>LEFT(J8176,SEARCH(",",J8176)-1)</f>
        <v>Casa</v>
      </c>
    </row>
    <row r="8177" spans="1:15" x14ac:dyDescent="0.25">
      <c r="A8177">
        <v>8444409798380</v>
      </c>
      <c r="B8177" t="s">
        <v>0</v>
      </c>
      <c r="C8177" t="s">
        <v>2668</v>
      </c>
      <c r="D8177" t="s">
        <v>2711</v>
      </c>
      <c r="E8177" t="s">
        <v>2712</v>
      </c>
      <c r="F8177" s="1">
        <v>53370.67</v>
      </c>
      <c r="G8177" s="1">
        <v>171480.98</v>
      </c>
      <c r="H8177" t="s">
        <v>173</v>
      </c>
      <c r="I8177" t="s">
        <v>5</v>
      </c>
      <c r="J8177" t="s">
        <v>2713</v>
      </c>
      <c r="K8177" t="s">
        <v>7</v>
      </c>
      <c r="L8177" s="12">
        <v>46108</v>
      </c>
      <c r="M8177" s="5">
        <f>G8177-F8177</f>
        <v>118110.31000000001</v>
      </c>
      <c r="N8177" s="7" t="str">
        <f>CONCATENATE("https://venda-imoveis.caixa.gov.br/sistema/detalhe-imovel.asp?hdnOrigem=index&amp;hdnimovel=",A8177)</f>
        <v>https://venda-imoveis.caixa.gov.br/sistema/detalhe-imovel.asp?hdnOrigem=index&amp;hdnimovel=8444409798380</v>
      </c>
      <c r="O8177" s="9" t="str">
        <f>LEFT(J8177,SEARCH(",",J8177)-1)</f>
        <v>Casa</v>
      </c>
    </row>
    <row r="8178" spans="1:15" x14ac:dyDescent="0.25">
      <c r="A8178">
        <v>8444422086348</v>
      </c>
      <c r="B8178" t="s">
        <v>0</v>
      </c>
      <c r="C8178" t="s">
        <v>3017</v>
      </c>
      <c r="D8178" t="s">
        <v>3059</v>
      </c>
      <c r="E8178" t="s">
        <v>3060</v>
      </c>
      <c r="F8178" s="1">
        <v>50731.1</v>
      </c>
      <c r="G8178" s="1">
        <v>163000</v>
      </c>
      <c r="H8178" t="s">
        <v>173</v>
      </c>
      <c r="I8178" t="s">
        <v>5</v>
      </c>
      <c r="J8178" t="s">
        <v>3061</v>
      </c>
      <c r="K8178" t="s">
        <v>7</v>
      </c>
      <c r="L8178" s="12">
        <v>46108</v>
      </c>
      <c r="M8178" s="5">
        <f>G8178-F8178</f>
        <v>112268.9</v>
      </c>
      <c r="N8178" s="7" t="str">
        <f>CONCATENATE("https://venda-imoveis.caixa.gov.br/sistema/detalhe-imovel.asp?hdnOrigem=index&amp;hdnimovel=",A8178)</f>
        <v>https://venda-imoveis.caixa.gov.br/sistema/detalhe-imovel.asp?hdnOrigem=index&amp;hdnimovel=8444422086348</v>
      </c>
      <c r="O8178" s="9" t="str">
        <f>LEFT(J8178,SEARCH(",",J8178)-1)</f>
        <v>Casa</v>
      </c>
    </row>
    <row r="8179" spans="1:15" x14ac:dyDescent="0.25">
      <c r="A8179">
        <v>8444420184008</v>
      </c>
      <c r="B8179" t="s">
        <v>0</v>
      </c>
      <c r="C8179" t="s">
        <v>3717</v>
      </c>
      <c r="D8179" t="s">
        <v>37</v>
      </c>
      <c r="E8179" t="s">
        <v>3987</v>
      </c>
      <c r="F8179" s="1">
        <v>49797.4</v>
      </c>
      <c r="G8179" s="1">
        <v>160000</v>
      </c>
      <c r="H8179" t="s">
        <v>173</v>
      </c>
      <c r="I8179" t="s">
        <v>5</v>
      </c>
      <c r="J8179" t="s">
        <v>3988</v>
      </c>
      <c r="K8179" t="s">
        <v>7</v>
      </c>
      <c r="L8179" s="12">
        <v>46108</v>
      </c>
      <c r="M8179" s="5">
        <f>G8179-F8179</f>
        <v>110202.6</v>
      </c>
      <c r="N8179" s="7" t="str">
        <f>CONCATENATE("https://venda-imoveis.caixa.gov.br/sistema/detalhe-imovel.asp?hdnOrigem=index&amp;hdnimovel=",A8179)</f>
        <v>https://venda-imoveis.caixa.gov.br/sistema/detalhe-imovel.asp?hdnOrigem=index&amp;hdnimovel=8444420184008</v>
      </c>
      <c r="O8179" s="9" t="str">
        <f>LEFT(J8179,SEARCH(",",J8179)-1)</f>
        <v>Casa</v>
      </c>
    </row>
    <row r="8180" spans="1:15" x14ac:dyDescent="0.25">
      <c r="A8180">
        <v>8787711556311</v>
      </c>
      <c r="B8180" t="s">
        <v>0</v>
      </c>
      <c r="C8180" t="s">
        <v>5724</v>
      </c>
      <c r="D8180" t="s">
        <v>6047</v>
      </c>
      <c r="E8180" t="s">
        <v>6060</v>
      </c>
      <c r="F8180" s="1">
        <v>48863.7</v>
      </c>
      <c r="G8180" s="1">
        <v>157000</v>
      </c>
      <c r="H8180" t="s">
        <v>173</v>
      </c>
      <c r="I8180" t="s">
        <v>5</v>
      </c>
      <c r="J8180" t="s">
        <v>3443</v>
      </c>
      <c r="K8180" t="s">
        <v>7</v>
      </c>
      <c r="L8180" s="12">
        <v>46108</v>
      </c>
      <c r="M8180" s="5">
        <f>G8180-F8180</f>
        <v>108136.3</v>
      </c>
      <c r="N8180" s="7" t="str">
        <f>CONCATENATE("https://venda-imoveis.caixa.gov.br/sistema/detalhe-imovel.asp?hdnOrigem=index&amp;hdnimovel=",A8180)</f>
        <v>https://venda-imoveis.caixa.gov.br/sistema/detalhe-imovel.asp?hdnOrigem=index&amp;hdnimovel=8787711556311</v>
      </c>
      <c r="O8180" s="9" t="str">
        <f>LEFT(J8180,SEARCH(",",J8180)-1)</f>
        <v>Apartamento</v>
      </c>
    </row>
    <row r="8181" spans="1:15" x14ac:dyDescent="0.25">
      <c r="A8181">
        <v>8787700850434</v>
      </c>
      <c r="B8181" t="s">
        <v>0</v>
      </c>
      <c r="C8181" t="s">
        <v>5724</v>
      </c>
      <c r="D8181" t="s">
        <v>1102</v>
      </c>
      <c r="E8181" t="s">
        <v>6061</v>
      </c>
      <c r="F8181" s="1">
        <v>49174.93</v>
      </c>
      <c r="G8181" s="1">
        <v>158000</v>
      </c>
      <c r="H8181" t="s">
        <v>173</v>
      </c>
      <c r="I8181" t="s">
        <v>5</v>
      </c>
      <c r="J8181" t="s">
        <v>6062</v>
      </c>
      <c r="K8181" t="s">
        <v>7</v>
      </c>
      <c r="L8181" s="12">
        <v>46108</v>
      </c>
      <c r="M8181" s="5">
        <f>G8181-F8181</f>
        <v>108825.07</v>
      </c>
      <c r="N8181" s="7" t="str">
        <f>CONCATENATE("https://venda-imoveis.caixa.gov.br/sistema/detalhe-imovel.asp?hdnOrigem=index&amp;hdnimovel=",A8181)</f>
        <v>https://venda-imoveis.caixa.gov.br/sistema/detalhe-imovel.asp?hdnOrigem=index&amp;hdnimovel=8787700850434</v>
      </c>
      <c r="O8181" s="9" t="str">
        <f>LEFT(J8181,SEARCH(",",J8181)-1)</f>
        <v>Apartamento</v>
      </c>
    </row>
    <row r="8182" spans="1:15" x14ac:dyDescent="0.25">
      <c r="A8182">
        <v>8787707570615</v>
      </c>
      <c r="B8182" t="s">
        <v>0</v>
      </c>
      <c r="C8182" t="s">
        <v>5724</v>
      </c>
      <c r="D8182" t="s">
        <v>5964</v>
      </c>
      <c r="E8182" t="s">
        <v>6063</v>
      </c>
      <c r="F8182" s="1">
        <v>51042.33</v>
      </c>
      <c r="G8182" s="1">
        <v>164000</v>
      </c>
      <c r="H8182" t="s">
        <v>173</v>
      </c>
      <c r="I8182" t="s">
        <v>5</v>
      </c>
      <c r="J8182" t="s">
        <v>5916</v>
      </c>
      <c r="K8182" t="s">
        <v>7</v>
      </c>
      <c r="L8182" s="12">
        <v>46108</v>
      </c>
      <c r="M8182" s="5">
        <f>G8182-F8182</f>
        <v>112957.67</v>
      </c>
      <c r="N8182" s="7" t="str">
        <f>CONCATENATE("https://venda-imoveis.caixa.gov.br/sistema/detalhe-imovel.asp?hdnOrigem=index&amp;hdnimovel=",A8182)</f>
        <v>https://venda-imoveis.caixa.gov.br/sistema/detalhe-imovel.asp?hdnOrigem=index&amp;hdnimovel=8787707570615</v>
      </c>
      <c r="O8182" s="9" t="str">
        <f>LEFT(J8182,SEARCH(",",J8182)-1)</f>
        <v>Apartamento</v>
      </c>
    </row>
    <row r="8183" spans="1:15" x14ac:dyDescent="0.25">
      <c r="A8183">
        <v>8444428729747</v>
      </c>
      <c r="B8183" t="s">
        <v>0</v>
      </c>
      <c r="C8183" t="s">
        <v>11389</v>
      </c>
      <c r="D8183" t="s">
        <v>12291</v>
      </c>
      <c r="E8183" t="s">
        <v>12447</v>
      </c>
      <c r="F8183" s="1">
        <v>51042.33</v>
      </c>
      <c r="G8183" s="1">
        <v>164000</v>
      </c>
      <c r="H8183" t="s">
        <v>173</v>
      </c>
      <c r="I8183" t="s">
        <v>5</v>
      </c>
      <c r="J8183" t="s">
        <v>12448</v>
      </c>
      <c r="K8183" t="s">
        <v>7</v>
      </c>
      <c r="L8183" s="12">
        <v>46108</v>
      </c>
      <c r="M8183" s="5">
        <f>G8183-F8183</f>
        <v>112957.67</v>
      </c>
      <c r="N8183" s="7" t="str">
        <f>CONCATENATE("https://venda-imoveis.caixa.gov.br/sistema/detalhe-imovel.asp?hdnOrigem=index&amp;hdnimovel=",A8183)</f>
        <v>https://venda-imoveis.caixa.gov.br/sistema/detalhe-imovel.asp?hdnOrigem=index&amp;hdnimovel=8444428729747</v>
      </c>
      <c r="O8183" s="9" t="str">
        <f>LEFT(J8183,SEARCH(",",J8183)-1)</f>
        <v>Casa</v>
      </c>
    </row>
    <row r="8184" spans="1:15" x14ac:dyDescent="0.25">
      <c r="A8184">
        <v>8444411008898</v>
      </c>
      <c r="B8184" t="s">
        <v>0</v>
      </c>
      <c r="C8184" t="s">
        <v>11389</v>
      </c>
      <c r="D8184" t="s">
        <v>11393</v>
      </c>
      <c r="E8184" t="s">
        <v>12449</v>
      </c>
      <c r="F8184" s="1">
        <v>56022.080000000002</v>
      </c>
      <c r="G8184" s="1">
        <v>180000</v>
      </c>
      <c r="H8184" t="s">
        <v>173</v>
      </c>
      <c r="I8184" t="s">
        <v>5</v>
      </c>
      <c r="J8184" t="s">
        <v>12450</v>
      </c>
      <c r="K8184" t="s">
        <v>7</v>
      </c>
      <c r="L8184" s="12">
        <v>46108</v>
      </c>
      <c r="M8184" s="5">
        <f>G8184-F8184</f>
        <v>123977.92</v>
      </c>
      <c r="N8184" s="7" t="str">
        <f>CONCATENATE("https://venda-imoveis.caixa.gov.br/sistema/detalhe-imovel.asp?hdnOrigem=index&amp;hdnimovel=",A8184)</f>
        <v>https://venda-imoveis.caixa.gov.br/sistema/detalhe-imovel.asp?hdnOrigem=index&amp;hdnimovel=8444411008898</v>
      </c>
      <c r="O8184" s="9" t="str">
        <f>LEFT(J8184,SEARCH(",",J8184)-1)</f>
        <v>Apartamento</v>
      </c>
    </row>
    <row r="8185" spans="1:15" x14ac:dyDescent="0.25">
      <c r="A8185">
        <v>8444414368887</v>
      </c>
      <c r="B8185" t="s">
        <v>0</v>
      </c>
      <c r="C8185" t="s">
        <v>11389</v>
      </c>
      <c r="D8185" t="s">
        <v>3152</v>
      </c>
      <c r="E8185" t="s">
        <v>12451</v>
      </c>
      <c r="F8185" s="1">
        <v>56022.080000000002</v>
      </c>
      <c r="G8185" s="1">
        <v>180000</v>
      </c>
      <c r="H8185" t="s">
        <v>173</v>
      </c>
      <c r="I8185" t="s">
        <v>5</v>
      </c>
      <c r="J8185" t="s">
        <v>12452</v>
      </c>
      <c r="K8185" t="s">
        <v>7</v>
      </c>
      <c r="L8185" s="12">
        <v>46108</v>
      </c>
      <c r="M8185" s="5">
        <f>G8185-F8185</f>
        <v>123977.92</v>
      </c>
      <c r="N8185" s="7" t="str">
        <f>CONCATENATE("https://venda-imoveis.caixa.gov.br/sistema/detalhe-imovel.asp?hdnOrigem=index&amp;hdnimovel=",A8185)</f>
        <v>https://venda-imoveis.caixa.gov.br/sistema/detalhe-imovel.asp?hdnOrigem=index&amp;hdnimovel=8444414368887</v>
      </c>
      <c r="O8185" s="9" t="str">
        <f>LEFT(J8185,SEARCH(",",J8185)-1)</f>
        <v>Casa</v>
      </c>
    </row>
    <row r="8186" spans="1:15" x14ac:dyDescent="0.25">
      <c r="A8186">
        <v>8444427992452</v>
      </c>
      <c r="B8186" t="s">
        <v>0</v>
      </c>
      <c r="C8186" t="s">
        <v>11389</v>
      </c>
      <c r="D8186" t="s">
        <v>1757</v>
      </c>
      <c r="E8186" t="s">
        <v>12453</v>
      </c>
      <c r="F8186" s="1">
        <v>56644.54</v>
      </c>
      <c r="G8186" s="1">
        <v>182000</v>
      </c>
      <c r="H8186" t="s">
        <v>173</v>
      </c>
      <c r="I8186" t="s">
        <v>5</v>
      </c>
      <c r="J8186" t="s">
        <v>12454</v>
      </c>
      <c r="K8186" t="s">
        <v>7</v>
      </c>
      <c r="L8186" s="12">
        <v>46108</v>
      </c>
      <c r="M8186" s="5">
        <f>G8186-F8186</f>
        <v>125355.45999999999</v>
      </c>
      <c r="N8186" s="7" t="str">
        <f>CONCATENATE("https://venda-imoveis.caixa.gov.br/sistema/detalhe-imovel.asp?hdnOrigem=index&amp;hdnimovel=",A8186)</f>
        <v>https://venda-imoveis.caixa.gov.br/sistema/detalhe-imovel.asp?hdnOrigem=index&amp;hdnimovel=8444427992452</v>
      </c>
      <c r="O8186" s="9" t="str">
        <f>LEFT(J8186,SEARCH(",",J8186)-1)</f>
        <v>Casa</v>
      </c>
    </row>
    <row r="8187" spans="1:15" x14ac:dyDescent="0.25">
      <c r="A8187">
        <v>8444420064347</v>
      </c>
      <c r="B8187" t="s">
        <v>0</v>
      </c>
      <c r="C8187" t="s">
        <v>11389</v>
      </c>
      <c r="D8187" t="s">
        <v>12323</v>
      </c>
      <c r="E8187" t="s">
        <v>12455</v>
      </c>
      <c r="F8187" s="1">
        <v>56119.38</v>
      </c>
      <c r="G8187" s="1">
        <v>180312.63</v>
      </c>
      <c r="H8187" t="s">
        <v>173</v>
      </c>
      <c r="I8187" t="s">
        <v>5</v>
      </c>
      <c r="J8187" t="s">
        <v>12456</v>
      </c>
      <c r="K8187" t="s">
        <v>7</v>
      </c>
      <c r="L8187" s="12">
        <v>46108</v>
      </c>
      <c r="M8187" s="5">
        <f>G8187-F8187</f>
        <v>124193.25</v>
      </c>
      <c r="N8187" s="7" t="str">
        <f>CONCATENATE("https://venda-imoveis.caixa.gov.br/sistema/detalhe-imovel.asp?hdnOrigem=index&amp;hdnimovel=",A8187)</f>
        <v>https://venda-imoveis.caixa.gov.br/sistema/detalhe-imovel.asp?hdnOrigem=index&amp;hdnimovel=8444420064347</v>
      </c>
      <c r="O8187" s="9" t="str">
        <f>LEFT(J8187,SEARCH(",",J8187)-1)</f>
        <v>Casa</v>
      </c>
    </row>
    <row r="8188" spans="1:15" x14ac:dyDescent="0.25">
      <c r="A8188">
        <v>8555539076654</v>
      </c>
      <c r="B8188" t="s">
        <v>0</v>
      </c>
      <c r="C8188" t="s">
        <v>5724</v>
      </c>
      <c r="D8188" t="s">
        <v>6057</v>
      </c>
      <c r="E8188" t="s">
        <v>6058</v>
      </c>
      <c r="F8188" s="1">
        <v>53532.2</v>
      </c>
      <c r="G8188" s="1">
        <v>172000</v>
      </c>
      <c r="H8188" t="s">
        <v>173</v>
      </c>
      <c r="I8188" t="s">
        <v>5</v>
      </c>
      <c r="J8188" t="s">
        <v>6059</v>
      </c>
      <c r="K8188" t="s">
        <v>12</v>
      </c>
      <c r="L8188" s="12">
        <v>46108</v>
      </c>
      <c r="M8188" s="5">
        <f>G8188-F8188</f>
        <v>118467.8</v>
      </c>
      <c r="N8188" s="7" t="str">
        <f>CONCATENATE("https://venda-imoveis.caixa.gov.br/sistema/detalhe-imovel.asp?hdnOrigem=index&amp;hdnimovel=",A8188)</f>
        <v>https://venda-imoveis.caixa.gov.br/sistema/detalhe-imovel.asp?hdnOrigem=index&amp;hdnimovel=8555539076654</v>
      </c>
      <c r="O8188" s="9" t="str">
        <f>LEFT(J8188,SEARCH(",",J8188)-1)</f>
        <v>Apartamento</v>
      </c>
    </row>
    <row r="8189" spans="1:15" x14ac:dyDescent="0.25">
      <c r="A8189">
        <v>8787706740347</v>
      </c>
      <c r="B8189" t="s">
        <v>0</v>
      </c>
      <c r="C8189" t="s">
        <v>11389</v>
      </c>
      <c r="D8189" t="s">
        <v>11393</v>
      </c>
      <c r="E8189" t="s">
        <v>12444</v>
      </c>
      <c r="F8189" s="1">
        <v>31197.63</v>
      </c>
      <c r="G8189" s="1">
        <v>100379.23</v>
      </c>
      <c r="H8189" t="s">
        <v>12445</v>
      </c>
      <c r="I8189" t="s">
        <v>5</v>
      </c>
      <c r="J8189" t="s">
        <v>12446</v>
      </c>
      <c r="K8189" t="s">
        <v>7</v>
      </c>
      <c r="L8189" s="12">
        <v>46108</v>
      </c>
      <c r="M8189" s="5">
        <f>G8189-F8189</f>
        <v>69181.599999999991</v>
      </c>
      <c r="N8189" s="7" t="str">
        <f>CONCATENATE("https://venda-imoveis.caixa.gov.br/sistema/detalhe-imovel.asp?hdnOrigem=index&amp;hdnimovel=",A8189)</f>
        <v>https://venda-imoveis.caixa.gov.br/sistema/detalhe-imovel.asp?hdnOrigem=index&amp;hdnimovel=8787706740347</v>
      </c>
      <c r="O8189" s="9" t="str">
        <f>LEFT(J8189,SEARCH(",",J8189)-1)</f>
        <v>Apartamento</v>
      </c>
    </row>
    <row r="8190" spans="1:15" x14ac:dyDescent="0.25">
      <c r="A8190">
        <v>1444410674527</v>
      </c>
      <c r="B8190" t="s">
        <v>0</v>
      </c>
      <c r="C8190" t="s">
        <v>3017</v>
      </c>
      <c r="D8190" t="s">
        <v>3056</v>
      </c>
      <c r="E8190" t="s">
        <v>3057</v>
      </c>
      <c r="F8190" s="1">
        <v>52129.71</v>
      </c>
      <c r="G8190" s="1">
        <v>168000</v>
      </c>
      <c r="H8190" t="s">
        <v>3058</v>
      </c>
      <c r="I8190" t="s">
        <v>5</v>
      </c>
      <c r="J8190" t="s">
        <v>108</v>
      </c>
      <c r="K8190" t="s">
        <v>7</v>
      </c>
      <c r="L8190" s="12">
        <v>46108</v>
      </c>
      <c r="M8190" s="5">
        <f>G8190-F8190</f>
        <v>115870.29000000001</v>
      </c>
      <c r="N8190" s="7" t="str">
        <f>CONCATENATE("https://venda-imoveis.caixa.gov.br/sistema/detalhe-imovel.asp?hdnOrigem=index&amp;hdnimovel=",A8190)</f>
        <v>https://venda-imoveis.caixa.gov.br/sistema/detalhe-imovel.asp?hdnOrigem=index&amp;hdnimovel=1444410674527</v>
      </c>
      <c r="O8190" s="9" t="str">
        <f>LEFT(J8190,SEARCH(",",J8190)-1)</f>
        <v>Terreno</v>
      </c>
    </row>
    <row r="8191" spans="1:15" x14ac:dyDescent="0.25">
      <c r="A8191">
        <v>8555507796457</v>
      </c>
      <c r="B8191" t="s">
        <v>0</v>
      </c>
      <c r="C8191" t="s">
        <v>5724</v>
      </c>
      <c r="D8191" t="s">
        <v>6054</v>
      </c>
      <c r="E8191" t="s">
        <v>6055</v>
      </c>
      <c r="F8191" s="1">
        <v>54922.37</v>
      </c>
      <c r="G8191" s="1">
        <v>177000</v>
      </c>
      <c r="H8191" t="s">
        <v>3058</v>
      </c>
      <c r="I8191" t="s">
        <v>5</v>
      </c>
      <c r="J8191" t="s">
        <v>6056</v>
      </c>
      <c r="K8191" t="s">
        <v>7</v>
      </c>
      <c r="L8191" s="12">
        <v>46108</v>
      </c>
      <c r="M8191" s="5">
        <f>G8191-F8191</f>
        <v>122077.63</v>
      </c>
      <c r="N8191" s="7" t="str">
        <f>CONCATENATE("https://venda-imoveis.caixa.gov.br/sistema/detalhe-imovel.asp?hdnOrigem=index&amp;hdnimovel=",A8191)</f>
        <v>https://venda-imoveis.caixa.gov.br/sistema/detalhe-imovel.asp?hdnOrigem=index&amp;hdnimovel=8555507796457</v>
      </c>
      <c r="O8191" s="9" t="str">
        <f>LEFT(J8191,SEARCH(",",J8191)-1)</f>
        <v>Casa</v>
      </c>
    </row>
    <row r="8192" spans="1:15" x14ac:dyDescent="0.25">
      <c r="A8192">
        <v>8787709431493</v>
      </c>
      <c r="B8192" t="s">
        <v>0</v>
      </c>
      <c r="C8192" t="s">
        <v>5724</v>
      </c>
      <c r="D8192" t="s">
        <v>1102</v>
      </c>
      <c r="E8192" t="s">
        <v>6051</v>
      </c>
      <c r="F8192" s="1">
        <v>39507.9</v>
      </c>
      <c r="G8192" s="1">
        <v>127874.6</v>
      </c>
      <c r="H8192" t="s">
        <v>6052</v>
      </c>
      <c r="I8192" t="s">
        <v>5</v>
      </c>
      <c r="J8192" t="s">
        <v>6053</v>
      </c>
      <c r="K8192" t="s">
        <v>12</v>
      </c>
      <c r="L8192" s="12">
        <v>46108</v>
      </c>
      <c r="M8192" s="5">
        <f>G8192-F8192</f>
        <v>88366.700000000012</v>
      </c>
      <c r="N8192" s="7" t="str">
        <f>CONCATENATE("https://venda-imoveis.caixa.gov.br/sistema/detalhe-imovel.asp?hdnOrigem=index&amp;hdnimovel=",A8192)</f>
        <v>https://venda-imoveis.caixa.gov.br/sistema/detalhe-imovel.asp?hdnOrigem=index&amp;hdnimovel=8787709431493</v>
      </c>
      <c r="O8192" s="9" t="str">
        <f>LEFT(J8192,SEARCH(",",J8192)-1)</f>
        <v>Apartamento</v>
      </c>
    </row>
    <row r="8193" spans="1:15" x14ac:dyDescent="0.25">
      <c r="A8193">
        <v>8787702422758</v>
      </c>
      <c r="B8193" t="s">
        <v>0</v>
      </c>
      <c r="C8193" t="s">
        <v>131</v>
      </c>
      <c r="D8193" t="s">
        <v>144</v>
      </c>
      <c r="E8193" t="s">
        <v>164</v>
      </c>
      <c r="F8193" s="1">
        <v>46014.47</v>
      </c>
      <c r="G8193" s="1">
        <v>149732.41</v>
      </c>
      <c r="H8193" t="s">
        <v>165</v>
      </c>
      <c r="I8193" t="s">
        <v>5</v>
      </c>
      <c r="J8193" t="s">
        <v>166</v>
      </c>
      <c r="K8193" t="s">
        <v>7</v>
      </c>
      <c r="L8193" s="12">
        <v>46108</v>
      </c>
      <c r="M8193" s="5">
        <f>G8193-F8193</f>
        <v>103717.94</v>
      </c>
      <c r="N8193" s="7" t="str">
        <f>CONCATENATE("https://venda-imoveis.caixa.gov.br/sistema/detalhe-imovel.asp?hdnOrigem=index&amp;hdnimovel=",A8193)</f>
        <v>https://venda-imoveis.caixa.gov.br/sistema/detalhe-imovel.asp?hdnOrigem=index&amp;hdnimovel=8787702422758</v>
      </c>
      <c r="O8193" s="9" t="str">
        <f>LEFT(J8193,SEARCH(",",J8193)-1)</f>
        <v>Apartamento</v>
      </c>
    </row>
    <row r="8194" spans="1:15" x14ac:dyDescent="0.25">
      <c r="A8194">
        <v>8787704926303</v>
      </c>
      <c r="B8194" t="s">
        <v>0</v>
      </c>
      <c r="C8194" t="s">
        <v>131</v>
      </c>
      <c r="D8194" t="s">
        <v>148</v>
      </c>
      <c r="E8194" t="s">
        <v>167</v>
      </c>
      <c r="F8194" s="1">
        <v>46087.89</v>
      </c>
      <c r="G8194" s="1">
        <v>149971.32999999999</v>
      </c>
      <c r="H8194" t="s">
        <v>165</v>
      </c>
      <c r="I8194" t="s">
        <v>5</v>
      </c>
      <c r="J8194" t="s">
        <v>168</v>
      </c>
      <c r="K8194" t="s">
        <v>7</v>
      </c>
      <c r="L8194" s="12">
        <v>46108</v>
      </c>
      <c r="M8194" s="5">
        <f>G8194-F8194</f>
        <v>103883.43999999999</v>
      </c>
      <c r="N8194" s="7" t="str">
        <f>CONCATENATE("https://venda-imoveis.caixa.gov.br/sistema/detalhe-imovel.asp?hdnOrigem=index&amp;hdnimovel=",A8194)</f>
        <v>https://venda-imoveis.caixa.gov.br/sistema/detalhe-imovel.asp?hdnOrigem=index&amp;hdnimovel=8787704926303</v>
      </c>
      <c r="O8194" s="9" t="str">
        <f>LEFT(J8194,SEARCH(",",J8194)-1)</f>
        <v>Apartamento</v>
      </c>
    </row>
    <row r="8195" spans="1:15" x14ac:dyDescent="0.25">
      <c r="A8195">
        <v>8787709179565</v>
      </c>
      <c r="B8195" t="s">
        <v>0</v>
      </c>
      <c r="C8195" t="s">
        <v>131</v>
      </c>
      <c r="D8195" t="s">
        <v>148</v>
      </c>
      <c r="E8195" t="s">
        <v>169</v>
      </c>
      <c r="F8195" s="1">
        <v>43023.59</v>
      </c>
      <c r="G8195" s="1">
        <v>140000</v>
      </c>
      <c r="H8195" t="s">
        <v>165</v>
      </c>
      <c r="I8195" t="s">
        <v>5</v>
      </c>
      <c r="J8195" t="s">
        <v>170</v>
      </c>
      <c r="K8195" t="s">
        <v>7</v>
      </c>
      <c r="L8195" s="12">
        <v>46108</v>
      </c>
      <c r="M8195" s="5">
        <f>G8195-F8195</f>
        <v>96976.41</v>
      </c>
      <c r="N8195" s="7" t="str">
        <f>CONCATENATE("https://venda-imoveis.caixa.gov.br/sistema/detalhe-imovel.asp?hdnOrigem=index&amp;hdnimovel=",A8195)</f>
        <v>https://venda-imoveis.caixa.gov.br/sistema/detalhe-imovel.asp?hdnOrigem=index&amp;hdnimovel=8787709179565</v>
      </c>
      <c r="O8195" s="9" t="str">
        <f>LEFT(J8195,SEARCH(",",J8195)-1)</f>
        <v>Apartamento</v>
      </c>
    </row>
    <row r="8196" spans="1:15" x14ac:dyDescent="0.25">
      <c r="A8196">
        <v>8787703423790</v>
      </c>
      <c r="B8196" t="s">
        <v>0</v>
      </c>
      <c r="C8196" t="s">
        <v>2668</v>
      </c>
      <c r="D8196" t="s">
        <v>2685</v>
      </c>
      <c r="E8196" t="s">
        <v>2705</v>
      </c>
      <c r="F8196" s="1">
        <v>43945.52</v>
      </c>
      <c r="G8196" s="1">
        <v>143000</v>
      </c>
      <c r="H8196" t="s">
        <v>165</v>
      </c>
      <c r="I8196" t="s">
        <v>5</v>
      </c>
      <c r="J8196" t="s">
        <v>2692</v>
      </c>
      <c r="K8196" t="s">
        <v>7</v>
      </c>
      <c r="L8196" s="12">
        <v>46108</v>
      </c>
      <c r="M8196" s="5">
        <f>G8196-F8196</f>
        <v>99054.48000000001</v>
      </c>
      <c r="N8196" s="7" t="str">
        <f>CONCATENATE("https://venda-imoveis.caixa.gov.br/sistema/detalhe-imovel.asp?hdnOrigem=index&amp;hdnimovel=",A8196)</f>
        <v>https://venda-imoveis.caixa.gov.br/sistema/detalhe-imovel.asp?hdnOrigem=index&amp;hdnimovel=8787703423790</v>
      </c>
      <c r="O8196" s="9" t="str">
        <f>LEFT(J8196,SEARCH(",",J8196)-1)</f>
        <v>Apartamento</v>
      </c>
    </row>
    <row r="8197" spans="1:15" x14ac:dyDescent="0.25">
      <c r="A8197">
        <v>8787705243234</v>
      </c>
      <c r="B8197" t="s">
        <v>0</v>
      </c>
      <c r="C8197" t="s">
        <v>2668</v>
      </c>
      <c r="D8197" t="s">
        <v>2685</v>
      </c>
      <c r="E8197" t="s">
        <v>2706</v>
      </c>
      <c r="F8197" s="1">
        <v>43023.59</v>
      </c>
      <c r="G8197" s="1">
        <v>140000</v>
      </c>
      <c r="H8197" t="s">
        <v>165</v>
      </c>
      <c r="I8197" t="s">
        <v>5</v>
      </c>
      <c r="J8197" t="s">
        <v>2707</v>
      </c>
      <c r="K8197" t="s">
        <v>7</v>
      </c>
      <c r="L8197" s="12">
        <v>46108</v>
      </c>
      <c r="M8197" s="5">
        <f>G8197-F8197</f>
        <v>96976.41</v>
      </c>
      <c r="N8197" s="7" t="str">
        <f>CONCATENATE("https://venda-imoveis.caixa.gov.br/sistema/detalhe-imovel.asp?hdnOrigem=index&amp;hdnimovel=",A8197)</f>
        <v>https://venda-imoveis.caixa.gov.br/sistema/detalhe-imovel.asp?hdnOrigem=index&amp;hdnimovel=8787705243234</v>
      </c>
      <c r="O8197" s="9" t="str">
        <f>LEFT(J8197,SEARCH(",",J8197)-1)</f>
        <v>Apartamento</v>
      </c>
    </row>
    <row r="8198" spans="1:15" x14ac:dyDescent="0.25">
      <c r="A8198">
        <v>8787708627106</v>
      </c>
      <c r="B8198" t="s">
        <v>0</v>
      </c>
      <c r="C8198" t="s">
        <v>2668</v>
      </c>
      <c r="D8198" t="s">
        <v>2685</v>
      </c>
      <c r="E8198" t="s">
        <v>2708</v>
      </c>
      <c r="F8198" s="1">
        <v>42643.83</v>
      </c>
      <c r="G8198" s="1">
        <v>138764.26</v>
      </c>
      <c r="H8198" t="s">
        <v>165</v>
      </c>
      <c r="I8198" t="s">
        <v>5</v>
      </c>
      <c r="J8198" t="s">
        <v>2697</v>
      </c>
      <c r="K8198" t="s">
        <v>7</v>
      </c>
      <c r="L8198" s="12">
        <v>46108</v>
      </c>
      <c r="M8198" s="5">
        <f>G8198-F8198</f>
        <v>96120.430000000008</v>
      </c>
      <c r="N8198" s="7" t="str">
        <f>CONCATENATE("https://venda-imoveis.caixa.gov.br/sistema/detalhe-imovel.asp?hdnOrigem=index&amp;hdnimovel=",A8198)</f>
        <v>https://venda-imoveis.caixa.gov.br/sistema/detalhe-imovel.asp?hdnOrigem=index&amp;hdnimovel=8787708627106</v>
      </c>
      <c r="O8198" s="9" t="str">
        <f>LEFT(J8198,SEARCH(",",J8198)-1)</f>
        <v>Apartamento</v>
      </c>
    </row>
    <row r="8199" spans="1:15" x14ac:dyDescent="0.25">
      <c r="A8199">
        <v>8787706049660</v>
      </c>
      <c r="B8199" t="s">
        <v>0</v>
      </c>
      <c r="C8199" t="s">
        <v>2668</v>
      </c>
      <c r="D8199" t="s">
        <v>2709</v>
      </c>
      <c r="E8199" t="s">
        <v>2710</v>
      </c>
      <c r="F8199" s="1">
        <v>44017.41</v>
      </c>
      <c r="G8199" s="1">
        <v>143233.92000000001</v>
      </c>
      <c r="H8199" t="s">
        <v>165</v>
      </c>
      <c r="I8199" t="s">
        <v>5</v>
      </c>
      <c r="J8199" t="s">
        <v>2687</v>
      </c>
      <c r="K8199" t="s">
        <v>7</v>
      </c>
      <c r="L8199" s="12">
        <v>46108</v>
      </c>
      <c r="M8199" s="5">
        <f>G8199-F8199</f>
        <v>99216.510000000009</v>
      </c>
      <c r="N8199" s="7" t="str">
        <f>CONCATENATE("https://venda-imoveis.caixa.gov.br/sistema/detalhe-imovel.asp?hdnOrigem=index&amp;hdnimovel=",A8199)</f>
        <v>https://venda-imoveis.caixa.gov.br/sistema/detalhe-imovel.asp?hdnOrigem=index&amp;hdnimovel=8787706049660</v>
      </c>
      <c r="O8199" s="9" t="str">
        <f>LEFT(J8199,SEARCH(",",J8199)-1)</f>
        <v>Apartamento</v>
      </c>
    </row>
    <row r="8200" spans="1:15" x14ac:dyDescent="0.25">
      <c r="A8200">
        <v>8444424737966</v>
      </c>
      <c r="B8200" t="s">
        <v>0</v>
      </c>
      <c r="C8200" t="s">
        <v>3017</v>
      </c>
      <c r="D8200" t="s">
        <v>3053</v>
      </c>
      <c r="E8200" t="s">
        <v>3054</v>
      </c>
      <c r="F8200" s="1">
        <v>45174.77</v>
      </c>
      <c r="G8200" s="1">
        <v>147000</v>
      </c>
      <c r="H8200" t="s">
        <v>165</v>
      </c>
      <c r="I8200" t="s">
        <v>5</v>
      </c>
      <c r="J8200" t="s">
        <v>3055</v>
      </c>
      <c r="K8200" t="s">
        <v>7</v>
      </c>
      <c r="L8200" s="12">
        <v>46108</v>
      </c>
      <c r="M8200" s="5">
        <f>G8200-F8200</f>
        <v>101825.23000000001</v>
      </c>
      <c r="N8200" s="7" t="str">
        <f>CONCATENATE("https://venda-imoveis.caixa.gov.br/sistema/detalhe-imovel.asp?hdnOrigem=index&amp;hdnimovel=",A8200)</f>
        <v>https://venda-imoveis.caixa.gov.br/sistema/detalhe-imovel.asp?hdnOrigem=index&amp;hdnimovel=8444424737966</v>
      </c>
      <c r="O8200" s="9" t="str">
        <f>LEFT(J8200,SEARCH(",",J8200)-1)</f>
        <v>Casa</v>
      </c>
    </row>
    <row r="8201" spans="1:15" x14ac:dyDescent="0.25">
      <c r="A8201">
        <v>8444424211379</v>
      </c>
      <c r="B8201" t="s">
        <v>0</v>
      </c>
      <c r="C8201" t="s">
        <v>3717</v>
      </c>
      <c r="D8201" t="s">
        <v>3898</v>
      </c>
      <c r="E8201" t="s">
        <v>3979</v>
      </c>
      <c r="F8201" s="1">
        <v>43569.06</v>
      </c>
      <c r="G8201" s="1">
        <v>141774.99</v>
      </c>
      <c r="H8201" t="s">
        <v>165</v>
      </c>
      <c r="I8201" t="s">
        <v>5</v>
      </c>
      <c r="J8201" t="s">
        <v>3980</v>
      </c>
      <c r="K8201" t="s">
        <v>7</v>
      </c>
      <c r="L8201" s="12">
        <v>46108</v>
      </c>
      <c r="M8201" s="5">
        <f>G8201-F8201</f>
        <v>98205.93</v>
      </c>
      <c r="N8201" s="7" t="str">
        <f>CONCATENATE("https://venda-imoveis.caixa.gov.br/sistema/detalhe-imovel.asp?hdnOrigem=index&amp;hdnimovel=",A8201)</f>
        <v>https://venda-imoveis.caixa.gov.br/sistema/detalhe-imovel.asp?hdnOrigem=index&amp;hdnimovel=8444424211379</v>
      </c>
      <c r="O8201" s="9" t="str">
        <f>LEFT(J8201,SEARCH(",",J8201)-1)</f>
        <v>Apartamento</v>
      </c>
    </row>
    <row r="8202" spans="1:15" x14ac:dyDescent="0.25">
      <c r="A8202">
        <v>8444426608195</v>
      </c>
      <c r="B8202" t="s">
        <v>0</v>
      </c>
      <c r="C8202" t="s">
        <v>3717</v>
      </c>
      <c r="D8202" t="s">
        <v>1596</v>
      </c>
      <c r="E8202" t="s">
        <v>3981</v>
      </c>
      <c r="F8202" s="1">
        <v>44560.15</v>
      </c>
      <c r="G8202" s="1">
        <v>145000</v>
      </c>
      <c r="H8202" t="s">
        <v>165</v>
      </c>
      <c r="I8202" t="s">
        <v>5</v>
      </c>
      <c r="J8202" t="s">
        <v>3982</v>
      </c>
      <c r="K8202" t="s">
        <v>7</v>
      </c>
      <c r="L8202" s="12">
        <v>46108</v>
      </c>
      <c r="M8202" s="5">
        <f>G8202-F8202</f>
        <v>100439.85</v>
      </c>
      <c r="N8202" s="7" t="str">
        <f>CONCATENATE("https://venda-imoveis.caixa.gov.br/sistema/detalhe-imovel.asp?hdnOrigem=index&amp;hdnimovel=",A8202)</f>
        <v>https://venda-imoveis.caixa.gov.br/sistema/detalhe-imovel.asp?hdnOrigem=index&amp;hdnimovel=8444426608195</v>
      </c>
      <c r="O8202" s="9" t="str">
        <f>LEFT(J8202,SEARCH(",",J8202)-1)</f>
        <v>Casa</v>
      </c>
    </row>
    <row r="8203" spans="1:15" x14ac:dyDescent="0.25">
      <c r="A8203">
        <v>8555529446408</v>
      </c>
      <c r="B8203" t="s">
        <v>0</v>
      </c>
      <c r="C8203" t="s">
        <v>3717</v>
      </c>
      <c r="D8203" t="s">
        <v>3859</v>
      </c>
      <c r="E8203" t="s">
        <v>3983</v>
      </c>
      <c r="F8203" s="1">
        <v>44252.84</v>
      </c>
      <c r="G8203" s="1">
        <v>144000</v>
      </c>
      <c r="H8203" t="s">
        <v>165</v>
      </c>
      <c r="I8203" t="s">
        <v>5</v>
      </c>
      <c r="J8203" t="s">
        <v>3984</v>
      </c>
      <c r="K8203" t="s">
        <v>7</v>
      </c>
      <c r="L8203" s="12">
        <v>46108</v>
      </c>
      <c r="M8203" s="5">
        <f>G8203-F8203</f>
        <v>99747.16</v>
      </c>
      <c r="N8203" s="7" t="str">
        <f>CONCATENATE("https://venda-imoveis.caixa.gov.br/sistema/detalhe-imovel.asp?hdnOrigem=index&amp;hdnimovel=",A8203)</f>
        <v>https://venda-imoveis.caixa.gov.br/sistema/detalhe-imovel.asp?hdnOrigem=index&amp;hdnimovel=8555529446408</v>
      </c>
      <c r="O8203" s="9" t="str">
        <f>LEFT(J8203,SEARCH(",",J8203)-1)</f>
        <v>Casa</v>
      </c>
    </row>
    <row r="8204" spans="1:15" x14ac:dyDescent="0.25">
      <c r="A8204">
        <v>8555534608089</v>
      </c>
      <c r="B8204" t="s">
        <v>0</v>
      </c>
      <c r="C8204" t="s">
        <v>3717</v>
      </c>
      <c r="D8204" t="s">
        <v>3859</v>
      </c>
      <c r="E8204" t="s">
        <v>3985</v>
      </c>
      <c r="F8204" s="1">
        <v>45281.23</v>
      </c>
      <c r="G8204" s="1">
        <v>147346.43</v>
      </c>
      <c r="H8204" t="s">
        <v>165</v>
      </c>
      <c r="I8204" t="s">
        <v>5</v>
      </c>
      <c r="J8204" t="s">
        <v>3986</v>
      </c>
      <c r="K8204" t="s">
        <v>7</v>
      </c>
      <c r="L8204" s="12">
        <v>46108</v>
      </c>
      <c r="M8204" s="5">
        <f>G8204-F8204</f>
        <v>102065.19999999998</v>
      </c>
      <c r="N8204" s="7" t="str">
        <f>CONCATENATE("https://venda-imoveis.caixa.gov.br/sistema/detalhe-imovel.asp?hdnOrigem=index&amp;hdnimovel=",A8204)</f>
        <v>https://venda-imoveis.caixa.gov.br/sistema/detalhe-imovel.asp?hdnOrigem=index&amp;hdnimovel=8555534608089</v>
      </c>
      <c r="O8204" s="9" t="str">
        <f>LEFT(J8204,SEARCH(",",J8204)-1)</f>
        <v>Casa</v>
      </c>
    </row>
    <row r="8205" spans="1:15" x14ac:dyDescent="0.25">
      <c r="A8205">
        <v>8555535814596</v>
      </c>
      <c r="B8205" t="s">
        <v>0</v>
      </c>
      <c r="C8205" t="s">
        <v>5724</v>
      </c>
      <c r="D8205" t="s">
        <v>5886</v>
      </c>
      <c r="E8205" t="s">
        <v>6043</v>
      </c>
      <c r="F8205" s="1">
        <v>45174.77</v>
      </c>
      <c r="G8205" s="1">
        <v>147000</v>
      </c>
      <c r="H8205" t="s">
        <v>165</v>
      </c>
      <c r="I8205" t="s">
        <v>5</v>
      </c>
      <c r="J8205" t="s">
        <v>5969</v>
      </c>
      <c r="K8205" t="s">
        <v>7</v>
      </c>
      <c r="L8205" s="12">
        <v>46108</v>
      </c>
      <c r="M8205" s="5">
        <f>G8205-F8205</f>
        <v>101825.23000000001</v>
      </c>
      <c r="N8205" s="7" t="str">
        <f>CONCATENATE("https://venda-imoveis.caixa.gov.br/sistema/detalhe-imovel.asp?hdnOrigem=index&amp;hdnimovel=",A8205)</f>
        <v>https://venda-imoveis.caixa.gov.br/sistema/detalhe-imovel.asp?hdnOrigem=index&amp;hdnimovel=8555535814596</v>
      </c>
      <c r="O8205" s="9" t="str">
        <f>LEFT(J8205,SEARCH(",",J8205)-1)</f>
        <v>Apartamento</v>
      </c>
    </row>
    <row r="8206" spans="1:15" x14ac:dyDescent="0.25">
      <c r="A8206">
        <v>8555537002378</v>
      </c>
      <c r="B8206" t="s">
        <v>0</v>
      </c>
      <c r="C8206" t="s">
        <v>5724</v>
      </c>
      <c r="D8206" t="s">
        <v>5886</v>
      </c>
      <c r="E8206" t="s">
        <v>6044</v>
      </c>
      <c r="F8206" s="1">
        <v>44461.37</v>
      </c>
      <c r="G8206" s="1">
        <v>144678.56</v>
      </c>
      <c r="H8206" t="s">
        <v>165</v>
      </c>
      <c r="I8206" t="s">
        <v>5</v>
      </c>
      <c r="J8206" t="s">
        <v>242</v>
      </c>
      <c r="K8206" t="s">
        <v>7</v>
      </c>
      <c r="L8206" s="12">
        <v>46108</v>
      </c>
      <c r="M8206" s="5">
        <f>G8206-F8206</f>
        <v>100217.19</v>
      </c>
      <c r="N8206" s="7" t="str">
        <f>CONCATENATE("https://venda-imoveis.caixa.gov.br/sistema/detalhe-imovel.asp?hdnOrigem=index&amp;hdnimovel=",A8206)</f>
        <v>https://venda-imoveis.caixa.gov.br/sistema/detalhe-imovel.asp?hdnOrigem=index&amp;hdnimovel=8555537002378</v>
      </c>
      <c r="O8206" s="9" t="str">
        <f>LEFT(J8206,SEARCH(",",J8206)-1)</f>
        <v>Apartamento</v>
      </c>
    </row>
    <row r="8207" spans="1:15" x14ac:dyDescent="0.25">
      <c r="A8207">
        <v>8555537901038</v>
      </c>
      <c r="B8207" t="s">
        <v>0</v>
      </c>
      <c r="C8207" t="s">
        <v>5724</v>
      </c>
      <c r="D8207" t="s">
        <v>5886</v>
      </c>
      <c r="E8207" t="s">
        <v>6045</v>
      </c>
      <c r="F8207" s="1">
        <v>47633.26</v>
      </c>
      <c r="G8207" s="1">
        <v>155000</v>
      </c>
      <c r="H8207" t="s">
        <v>165</v>
      </c>
      <c r="I8207" t="s">
        <v>5</v>
      </c>
      <c r="J8207" t="s">
        <v>6046</v>
      </c>
      <c r="K8207" t="s">
        <v>7</v>
      </c>
      <c r="L8207" s="12">
        <v>46108</v>
      </c>
      <c r="M8207" s="5">
        <f>G8207-F8207</f>
        <v>107366.73999999999</v>
      </c>
      <c r="N8207" s="7" t="str">
        <f>CONCATENATE("https://venda-imoveis.caixa.gov.br/sistema/detalhe-imovel.asp?hdnOrigem=index&amp;hdnimovel=",A8207)</f>
        <v>https://venda-imoveis.caixa.gov.br/sistema/detalhe-imovel.asp?hdnOrigem=index&amp;hdnimovel=8555537901038</v>
      </c>
      <c r="O8207" s="9" t="str">
        <f>LEFT(J8207,SEARCH(",",J8207)-1)</f>
        <v>Apartamento</v>
      </c>
    </row>
    <row r="8208" spans="1:15" x14ac:dyDescent="0.25">
      <c r="A8208">
        <v>8787710257299</v>
      </c>
      <c r="B8208" t="s">
        <v>0</v>
      </c>
      <c r="C8208" t="s">
        <v>5724</v>
      </c>
      <c r="D8208" t="s">
        <v>6047</v>
      </c>
      <c r="E8208" t="s">
        <v>6048</v>
      </c>
      <c r="F8208" s="1">
        <v>43330.9</v>
      </c>
      <c r="G8208" s="1">
        <v>141000</v>
      </c>
      <c r="H8208" t="s">
        <v>165</v>
      </c>
      <c r="I8208" t="s">
        <v>5</v>
      </c>
      <c r="J8208" t="s">
        <v>4067</v>
      </c>
      <c r="K8208" t="s">
        <v>7</v>
      </c>
      <c r="L8208" s="12">
        <v>46108</v>
      </c>
      <c r="M8208" s="5">
        <f>G8208-F8208</f>
        <v>97669.1</v>
      </c>
      <c r="N8208" s="7" t="str">
        <f>CONCATENATE("https://venda-imoveis.caixa.gov.br/sistema/detalhe-imovel.asp?hdnOrigem=index&amp;hdnimovel=",A8208)</f>
        <v>https://venda-imoveis.caixa.gov.br/sistema/detalhe-imovel.asp?hdnOrigem=index&amp;hdnimovel=8787710257299</v>
      </c>
      <c r="O8208" s="9" t="str">
        <f>LEFT(J8208,SEARCH(",",J8208)-1)</f>
        <v>Apartamento</v>
      </c>
    </row>
    <row r="8209" spans="1:15" x14ac:dyDescent="0.25">
      <c r="A8209">
        <v>8444429499290</v>
      </c>
      <c r="B8209" t="s">
        <v>0</v>
      </c>
      <c r="C8209" t="s">
        <v>11389</v>
      </c>
      <c r="D8209" t="s">
        <v>11922</v>
      </c>
      <c r="E8209" t="s">
        <v>12427</v>
      </c>
      <c r="F8209" s="1">
        <v>43023.59</v>
      </c>
      <c r="G8209" s="1">
        <v>140000</v>
      </c>
      <c r="H8209" t="s">
        <v>165</v>
      </c>
      <c r="I8209" t="s">
        <v>5</v>
      </c>
      <c r="J8209" t="s">
        <v>6243</v>
      </c>
      <c r="K8209" t="s">
        <v>7</v>
      </c>
      <c r="L8209" s="12">
        <v>46108</v>
      </c>
      <c r="M8209" s="5">
        <f>G8209-F8209</f>
        <v>96976.41</v>
      </c>
      <c r="N8209" s="7" t="str">
        <f>CONCATENATE("https://venda-imoveis.caixa.gov.br/sistema/detalhe-imovel.asp?hdnOrigem=index&amp;hdnimovel=",A8209)</f>
        <v>https://venda-imoveis.caixa.gov.br/sistema/detalhe-imovel.asp?hdnOrigem=index&amp;hdnimovel=8444429499290</v>
      </c>
      <c r="O8209" s="9" t="str">
        <f>LEFT(J8209,SEARCH(",",J8209)-1)</f>
        <v>Apartamento</v>
      </c>
    </row>
    <row r="8210" spans="1:15" x14ac:dyDescent="0.25">
      <c r="A8210">
        <v>8444419548816</v>
      </c>
      <c r="B8210" t="s">
        <v>0</v>
      </c>
      <c r="C8210" t="s">
        <v>11389</v>
      </c>
      <c r="D8210" t="s">
        <v>12291</v>
      </c>
      <c r="E8210" t="s">
        <v>12428</v>
      </c>
      <c r="F8210" s="1">
        <v>42716.28</v>
      </c>
      <c r="G8210" s="1">
        <v>139000</v>
      </c>
      <c r="H8210" t="s">
        <v>165</v>
      </c>
      <c r="I8210" t="s">
        <v>5</v>
      </c>
      <c r="J8210" t="s">
        <v>12429</v>
      </c>
      <c r="K8210" t="s">
        <v>7</v>
      </c>
      <c r="L8210" s="12">
        <v>46108</v>
      </c>
      <c r="M8210" s="5">
        <f>G8210-F8210</f>
        <v>96283.72</v>
      </c>
      <c r="N8210" s="7" t="str">
        <f>CONCATENATE("https://venda-imoveis.caixa.gov.br/sistema/detalhe-imovel.asp?hdnOrigem=index&amp;hdnimovel=",A8210)</f>
        <v>https://venda-imoveis.caixa.gov.br/sistema/detalhe-imovel.asp?hdnOrigem=index&amp;hdnimovel=8444419548816</v>
      </c>
      <c r="O8210" s="9" t="str">
        <f>LEFT(J8210,SEARCH(",",J8210)-1)</f>
        <v>Casa</v>
      </c>
    </row>
    <row r="8211" spans="1:15" x14ac:dyDescent="0.25">
      <c r="A8211">
        <v>8787708170998</v>
      </c>
      <c r="B8211" t="s">
        <v>0</v>
      </c>
      <c r="C8211" t="s">
        <v>11389</v>
      </c>
      <c r="D8211" t="s">
        <v>37</v>
      </c>
      <c r="E8211" t="s">
        <v>12430</v>
      </c>
      <c r="F8211" s="1">
        <v>43023.59</v>
      </c>
      <c r="G8211" s="1">
        <v>140000</v>
      </c>
      <c r="H8211" t="s">
        <v>165</v>
      </c>
      <c r="I8211" t="s">
        <v>5</v>
      </c>
      <c r="J8211" t="s">
        <v>12431</v>
      </c>
      <c r="K8211" t="s">
        <v>7</v>
      </c>
      <c r="L8211" s="12">
        <v>46108</v>
      </c>
      <c r="M8211" s="5">
        <f>G8211-F8211</f>
        <v>96976.41</v>
      </c>
      <c r="N8211" s="7" t="str">
        <f>CONCATENATE("https://venda-imoveis.caixa.gov.br/sistema/detalhe-imovel.asp?hdnOrigem=index&amp;hdnimovel=",A8211)</f>
        <v>https://venda-imoveis.caixa.gov.br/sistema/detalhe-imovel.asp?hdnOrigem=index&amp;hdnimovel=8787708170998</v>
      </c>
      <c r="O8211" s="9" t="str">
        <f>LEFT(J8211,SEARCH(",",J8211)-1)</f>
        <v>Apartamento</v>
      </c>
    </row>
    <row r="8212" spans="1:15" x14ac:dyDescent="0.25">
      <c r="A8212">
        <v>8444420556304</v>
      </c>
      <c r="B8212" t="s">
        <v>0</v>
      </c>
      <c r="C8212" t="s">
        <v>11389</v>
      </c>
      <c r="D8212" t="s">
        <v>11393</v>
      </c>
      <c r="E8212" t="s">
        <v>12432</v>
      </c>
      <c r="F8212" s="1">
        <v>46096.71</v>
      </c>
      <c r="G8212" s="1">
        <v>150000</v>
      </c>
      <c r="H8212" t="s">
        <v>165</v>
      </c>
      <c r="I8212" t="s">
        <v>5</v>
      </c>
      <c r="J8212" t="s">
        <v>11738</v>
      </c>
      <c r="K8212" t="s">
        <v>7</v>
      </c>
      <c r="L8212" s="12">
        <v>46108</v>
      </c>
      <c r="M8212" s="5">
        <f>G8212-F8212</f>
        <v>103903.29000000001</v>
      </c>
      <c r="N8212" s="7" t="str">
        <f>CONCATENATE("https://venda-imoveis.caixa.gov.br/sistema/detalhe-imovel.asp?hdnOrigem=index&amp;hdnimovel=",A8212)</f>
        <v>https://venda-imoveis.caixa.gov.br/sistema/detalhe-imovel.asp?hdnOrigem=index&amp;hdnimovel=8444420556304</v>
      </c>
      <c r="O8212" s="9" t="str">
        <f>LEFT(J8212,SEARCH(",",J8212)-1)</f>
        <v>Casa</v>
      </c>
    </row>
    <row r="8213" spans="1:15" x14ac:dyDescent="0.25">
      <c r="A8213">
        <v>8444428951067</v>
      </c>
      <c r="B8213" t="s">
        <v>0</v>
      </c>
      <c r="C8213" t="s">
        <v>11389</v>
      </c>
      <c r="D8213" t="s">
        <v>11393</v>
      </c>
      <c r="E8213" t="s">
        <v>12433</v>
      </c>
      <c r="F8213" s="1">
        <v>44252.84</v>
      </c>
      <c r="G8213" s="1">
        <v>144000</v>
      </c>
      <c r="H8213" t="s">
        <v>165</v>
      </c>
      <c r="I8213" t="s">
        <v>5</v>
      </c>
      <c r="J8213" t="s">
        <v>12434</v>
      </c>
      <c r="K8213" t="s">
        <v>7</v>
      </c>
      <c r="L8213" s="12">
        <v>46108</v>
      </c>
      <c r="M8213" s="5">
        <f>G8213-F8213</f>
        <v>99747.16</v>
      </c>
      <c r="N8213" s="7" t="str">
        <f>CONCATENATE("https://venda-imoveis.caixa.gov.br/sistema/detalhe-imovel.asp?hdnOrigem=index&amp;hdnimovel=",A8213)</f>
        <v>https://venda-imoveis.caixa.gov.br/sistema/detalhe-imovel.asp?hdnOrigem=index&amp;hdnimovel=8444428951067</v>
      </c>
      <c r="O8213" s="9" t="str">
        <f>LEFT(J8213,SEARCH(",",J8213)-1)</f>
        <v>Apartamento</v>
      </c>
    </row>
    <row r="8214" spans="1:15" x14ac:dyDescent="0.25">
      <c r="A8214">
        <v>8787703936216</v>
      </c>
      <c r="B8214" t="s">
        <v>0</v>
      </c>
      <c r="C8214" t="s">
        <v>11389</v>
      </c>
      <c r="D8214" t="s">
        <v>11393</v>
      </c>
      <c r="E8214" t="s">
        <v>12435</v>
      </c>
      <c r="F8214" s="1">
        <v>47325.95</v>
      </c>
      <c r="G8214" s="1">
        <v>154000</v>
      </c>
      <c r="H8214" t="s">
        <v>165</v>
      </c>
      <c r="I8214" t="s">
        <v>5</v>
      </c>
      <c r="J8214" t="s">
        <v>12436</v>
      </c>
      <c r="K8214" t="s">
        <v>7</v>
      </c>
      <c r="L8214" s="12">
        <v>46108</v>
      </c>
      <c r="M8214" s="5">
        <f>G8214-F8214</f>
        <v>106674.05</v>
      </c>
      <c r="N8214" s="7" t="str">
        <f>CONCATENATE("https://venda-imoveis.caixa.gov.br/sistema/detalhe-imovel.asp?hdnOrigem=index&amp;hdnimovel=",A8214)</f>
        <v>https://venda-imoveis.caixa.gov.br/sistema/detalhe-imovel.asp?hdnOrigem=index&amp;hdnimovel=8787703936216</v>
      </c>
      <c r="O8214" s="9" t="str">
        <f>LEFT(J8214,SEARCH(",",J8214)-1)</f>
        <v>Apartamento</v>
      </c>
    </row>
    <row r="8215" spans="1:15" x14ac:dyDescent="0.25">
      <c r="A8215">
        <v>8444426582064</v>
      </c>
      <c r="B8215" t="s">
        <v>0</v>
      </c>
      <c r="C8215" t="s">
        <v>11389</v>
      </c>
      <c r="D8215" t="s">
        <v>11409</v>
      </c>
      <c r="E8215" t="s">
        <v>12437</v>
      </c>
      <c r="F8215" s="1">
        <v>45482.080000000002</v>
      </c>
      <c r="G8215" s="1">
        <v>148000</v>
      </c>
      <c r="H8215" t="s">
        <v>165</v>
      </c>
      <c r="I8215" t="s">
        <v>5</v>
      </c>
      <c r="J8215" t="s">
        <v>12438</v>
      </c>
      <c r="K8215" t="s">
        <v>7</v>
      </c>
      <c r="L8215" s="12">
        <v>46108</v>
      </c>
      <c r="M8215" s="5">
        <f>G8215-F8215</f>
        <v>102517.92</v>
      </c>
      <c r="N8215" s="7" t="str">
        <f>CONCATENATE("https://venda-imoveis.caixa.gov.br/sistema/detalhe-imovel.asp?hdnOrigem=index&amp;hdnimovel=",A8215)</f>
        <v>https://venda-imoveis.caixa.gov.br/sistema/detalhe-imovel.asp?hdnOrigem=index&amp;hdnimovel=8444426582064</v>
      </c>
      <c r="O8215" s="9" t="str">
        <f>LEFT(J8215,SEARCH(",",J8215)-1)</f>
        <v>Casa</v>
      </c>
    </row>
    <row r="8216" spans="1:15" x14ac:dyDescent="0.25">
      <c r="A8216">
        <v>8555533543684</v>
      </c>
      <c r="B8216" t="s">
        <v>0</v>
      </c>
      <c r="C8216" t="s">
        <v>11389</v>
      </c>
      <c r="D8216" t="s">
        <v>11415</v>
      </c>
      <c r="E8216" t="s">
        <v>12439</v>
      </c>
      <c r="F8216" s="1">
        <v>46404.02</v>
      </c>
      <c r="G8216" s="1">
        <v>151000</v>
      </c>
      <c r="H8216" t="s">
        <v>165</v>
      </c>
      <c r="I8216" t="s">
        <v>5</v>
      </c>
      <c r="J8216" t="s">
        <v>12180</v>
      </c>
      <c r="K8216" t="s">
        <v>7</v>
      </c>
      <c r="L8216" s="12">
        <v>46108</v>
      </c>
      <c r="M8216" s="5">
        <f>G8216-F8216</f>
        <v>104595.98000000001</v>
      </c>
      <c r="N8216" s="7" t="str">
        <f>CONCATENATE("https://venda-imoveis.caixa.gov.br/sistema/detalhe-imovel.asp?hdnOrigem=index&amp;hdnimovel=",A8216)</f>
        <v>https://venda-imoveis.caixa.gov.br/sistema/detalhe-imovel.asp?hdnOrigem=index&amp;hdnimovel=8555533543684</v>
      </c>
      <c r="O8216" s="9" t="str">
        <f>LEFT(J8216,SEARCH(",",J8216)-1)</f>
        <v>Apartamento</v>
      </c>
    </row>
    <row r="8217" spans="1:15" x14ac:dyDescent="0.25">
      <c r="A8217">
        <v>8555534823060</v>
      </c>
      <c r="B8217" t="s">
        <v>0</v>
      </c>
      <c r="C8217" t="s">
        <v>11389</v>
      </c>
      <c r="D8217" t="s">
        <v>11415</v>
      </c>
      <c r="E8217" t="s">
        <v>12440</v>
      </c>
      <c r="F8217" s="1">
        <v>47018.64</v>
      </c>
      <c r="G8217" s="1">
        <v>153000</v>
      </c>
      <c r="H8217" t="s">
        <v>165</v>
      </c>
      <c r="I8217" t="s">
        <v>5</v>
      </c>
      <c r="J8217" t="s">
        <v>12441</v>
      </c>
      <c r="K8217" t="s">
        <v>7</v>
      </c>
      <c r="L8217" s="12">
        <v>46108</v>
      </c>
      <c r="M8217" s="5">
        <f>G8217-F8217</f>
        <v>105981.36</v>
      </c>
      <c r="N8217" s="7" t="str">
        <f>CONCATENATE("https://venda-imoveis.caixa.gov.br/sistema/detalhe-imovel.asp?hdnOrigem=index&amp;hdnimovel=",A8217)</f>
        <v>https://venda-imoveis.caixa.gov.br/sistema/detalhe-imovel.asp?hdnOrigem=index&amp;hdnimovel=8555534823060</v>
      </c>
      <c r="O8217" s="9" t="str">
        <f>LEFT(J8217,SEARCH(",",J8217)-1)</f>
        <v>Apartamento</v>
      </c>
    </row>
    <row r="8218" spans="1:15" x14ac:dyDescent="0.25">
      <c r="A8218">
        <v>8555522508289</v>
      </c>
      <c r="B8218" t="s">
        <v>0</v>
      </c>
      <c r="C8218" t="s">
        <v>11389</v>
      </c>
      <c r="D8218" t="s">
        <v>9062</v>
      </c>
      <c r="E8218" t="s">
        <v>12442</v>
      </c>
      <c r="F8218" s="1">
        <v>47002.16</v>
      </c>
      <c r="G8218" s="1">
        <v>152946.37</v>
      </c>
      <c r="H8218" t="s">
        <v>165</v>
      </c>
      <c r="I8218" t="s">
        <v>5</v>
      </c>
      <c r="J8218" t="s">
        <v>12443</v>
      </c>
      <c r="K8218" t="s">
        <v>7</v>
      </c>
      <c r="L8218" s="12">
        <v>46108</v>
      </c>
      <c r="M8218" s="5">
        <f>G8218-F8218</f>
        <v>105944.20999999999</v>
      </c>
      <c r="N8218" s="7" t="str">
        <f>CONCATENATE("https://venda-imoveis.caixa.gov.br/sistema/detalhe-imovel.asp?hdnOrigem=index&amp;hdnimovel=",A8218)</f>
        <v>https://venda-imoveis.caixa.gov.br/sistema/detalhe-imovel.asp?hdnOrigem=index&amp;hdnimovel=8555522508289</v>
      </c>
      <c r="O8218" s="9" t="str">
        <f>LEFT(J8218,SEARCH(",",J8218)-1)</f>
        <v>Casa</v>
      </c>
    </row>
    <row r="8219" spans="1:15" x14ac:dyDescent="0.25">
      <c r="A8219">
        <v>8787703874822</v>
      </c>
      <c r="B8219" t="s">
        <v>0</v>
      </c>
      <c r="C8219" t="s">
        <v>5724</v>
      </c>
      <c r="D8219" t="s">
        <v>1102</v>
      </c>
      <c r="E8219" t="s">
        <v>6049</v>
      </c>
      <c r="F8219" s="1">
        <v>43638.22</v>
      </c>
      <c r="G8219" s="1">
        <v>142000</v>
      </c>
      <c r="H8219" t="s">
        <v>165</v>
      </c>
      <c r="I8219" t="s">
        <v>5</v>
      </c>
      <c r="J8219" t="s">
        <v>6050</v>
      </c>
      <c r="K8219" t="s">
        <v>12</v>
      </c>
      <c r="L8219" s="12">
        <v>46108</v>
      </c>
      <c r="M8219" s="5">
        <f>G8219-F8219</f>
        <v>98361.78</v>
      </c>
      <c r="N8219" s="7" t="str">
        <f>CONCATENATE("https://venda-imoveis.caixa.gov.br/sistema/detalhe-imovel.asp?hdnOrigem=index&amp;hdnimovel=",A8219)</f>
        <v>https://venda-imoveis.caixa.gov.br/sistema/detalhe-imovel.asp?hdnOrigem=index&amp;hdnimovel=8787703874822</v>
      </c>
      <c r="O8219" s="9" t="str">
        <f>LEFT(J8219,SEARCH(",",J8219)-1)</f>
        <v>Apartamento</v>
      </c>
    </row>
    <row r="8220" spans="1:15" x14ac:dyDescent="0.25">
      <c r="A8220">
        <v>8444406541281</v>
      </c>
      <c r="B8220" t="s">
        <v>0</v>
      </c>
      <c r="C8220" t="s">
        <v>11389</v>
      </c>
      <c r="D8220" t="s">
        <v>11406</v>
      </c>
      <c r="E8220" t="s">
        <v>12424</v>
      </c>
      <c r="F8220" s="1">
        <v>44362.89</v>
      </c>
      <c r="G8220" s="1">
        <v>144800</v>
      </c>
      <c r="H8220" t="s">
        <v>12425</v>
      </c>
      <c r="I8220" t="s">
        <v>5</v>
      </c>
      <c r="J8220" t="s">
        <v>12426</v>
      </c>
      <c r="K8220" t="s">
        <v>7</v>
      </c>
      <c r="L8220" s="12">
        <v>46108</v>
      </c>
      <c r="M8220" s="5">
        <f>G8220-F8220</f>
        <v>100437.11</v>
      </c>
      <c r="N8220" s="7" t="str">
        <f>CONCATENATE("https://venda-imoveis.caixa.gov.br/sistema/detalhe-imovel.asp?hdnOrigem=index&amp;hdnimovel=",A8220)</f>
        <v>https://venda-imoveis.caixa.gov.br/sistema/detalhe-imovel.asp?hdnOrigem=index&amp;hdnimovel=8444406541281</v>
      </c>
      <c r="O8220" s="9" t="str">
        <f>LEFT(J8220,SEARCH(",",J8220)-1)</f>
        <v>Casa</v>
      </c>
    </row>
    <row r="8221" spans="1:15" x14ac:dyDescent="0.25">
      <c r="A8221">
        <v>1444407819960</v>
      </c>
      <c r="B8221" t="s">
        <v>0</v>
      </c>
      <c r="C8221" t="s">
        <v>1282</v>
      </c>
      <c r="D8221" t="s">
        <v>1283</v>
      </c>
      <c r="E8221" t="s">
        <v>1301</v>
      </c>
      <c r="F8221" s="1">
        <v>76324.91</v>
      </c>
      <c r="G8221" s="1">
        <v>250000</v>
      </c>
      <c r="H8221" t="s">
        <v>1302</v>
      </c>
      <c r="I8221" t="s">
        <v>5</v>
      </c>
      <c r="J8221" t="s">
        <v>1303</v>
      </c>
      <c r="K8221" t="s">
        <v>7</v>
      </c>
      <c r="L8221" s="12">
        <v>46108</v>
      </c>
      <c r="M8221" s="5">
        <f>G8221-F8221</f>
        <v>173675.09</v>
      </c>
      <c r="N8221" s="7" t="str">
        <f>CONCATENATE("https://venda-imoveis.caixa.gov.br/sistema/detalhe-imovel.asp?hdnOrigem=index&amp;hdnimovel=",A8221)</f>
        <v>https://venda-imoveis.caixa.gov.br/sistema/detalhe-imovel.asp?hdnOrigem=index&amp;hdnimovel=1444407819960</v>
      </c>
      <c r="O8221" s="9" t="str">
        <f>LEFT(J8221,SEARCH(",",J8221)-1)</f>
        <v>Casa</v>
      </c>
    </row>
    <row r="8222" spans="1:15" x14ac:dyDescent="0.25">
      <c r="A8222">
        <v>1444402384019</v>
      </c>
      <c r="B8222" t="s">
        <v>0</v>
      </c>
      <c r="C8222" t="s">
        <v>3017</v>
      </c>
      <c r="D8222" t="s">
        <v>3050</v>
      </c>
      <c r="E8222" t="s">
        <v>3051</v>
      </c>
      <c r="F8222" s="1">
        <v>79377.91</v>
      </c>
      <c r="G8222" s="1">
        <v>260000</v>
      </c>
      <c r="H8222" t="s">
        <v>1302</v>
      </c>
      <c r="I8222" t="s">
        <v>31</v>
      </c>
      <c r="J8222" t="s">
        <v>3052</v>
      </c>
      <c r="K8222" t="s">
        <v>7</v>
      </c>
      <c r="L8222" s="12">
        <v>46108</v>
      </c>
      <c r="M8222" s="5">
        <f>G8222-F8222</f>
        <v>180622.09</v>
      </c>
      <c r="N8222" s="7" t="str">
        <f>CONCATENATE("https://venda-imoveis.caixa.gov.br/sistema/detalhe-imovel.asp?hdnOrigem=index&amp;hdnimovel=",A8222)</f>
        <v>https://venda-imoveis.caixa.gov.br/sistema/detalhe-imovel.asp?hdnOrigem=index&amp;hdnimovel=1444402384019</v>
      </c>
      <c r="O8222" s="9" t="str">
        <f>LEFT(J8222,SEARCH(",",J8222)-1)</f>
        <v>Casa</v>
      </c>
    </row>
    <row r="8223" spans="1:15" x14ac:dyDescent="0.25">
      <c r="A8223">
        <v>1444406508766</v>
      </c>
      <c r="B8223" t="s">
        <v>0</v>
      </c>
      <c r="C8223" t="s">
        <v>5724</v>
      </c>
      <c r="D8223" t="s">
        <v>5825</v>
      </c>
      <c r="E8223" t="s">
        <v>6039</v>
      </c>
      <c r="F8223" s="1">
        <v>72356.009999999995</v>
      </c>
      <c r="G8223" s="1">
        <v>237000</v>
      </c>
      <c r="H8223" t="s">
        <v>1302</v>
      </c>
      <c r="I8223" t="s">
        <v>5</v>
      </c>
      <c r="J8223" t="s">
        <v>6040</v>
      </c>
      <c r="K8223" t="s">
        <v>7</v>
      </c>
      <c r="L8223" s="12">
        <v>46108</v>
      </c>
      <c r="M8223" s="5">
        <f>G8223-F8223</f>
        <v>164643.99</v>
      </c>
      <c r="N8223" s="7" t="str">
        <f>CONCATENATE("https://venda-imoveis.caixa.gov.br/sistema/detalhe-imovel.asp?hdnOrigem=index&amp;hdnimovel=",A8223)</f>
        <v>https://venda-imoveis.caixa.gov.br/sistema/detalhe-imovel.asp?hdnOrigem=index&amp;hdnimovel=1444406508766</v>
      </c>
      <c r="O8223" s="9" t="str">
        <f>LEFT(J8223,SEARCH(",",J8223)-1)</f>
        <v>Apartamento</v>
      </c>
    </row>
    <row r="8224" spans="1:15" x14ac:dyDescent="0.25">
      <c r="A8224">
        <v>1444407323883</v>
      </c>
      <c r="B8224" t="s">
        <v>0</v>
      </c>
      <c r="C8224" t="s">
        <v>5724</v>
      </c>
      <c r="D8224" t="s">
        <v>5816</v>
      </c>
      <c r="E8224" t="s">
        <v>6041</v>
      </c>
      <c r="F8224" s="1">
        <v>108381.37</v>
      </c>
      <c r="G8224" s="1">
        <v>355000</v>
      </c>
      <c r="H8224" t="s">
        <v>1302</v>
      </c>
      <c r="I8224" t="s">
        <v>5</v>
      </c>
      <c r="J8224" t="s">
        <v>6042</v>
      </c>
      <c r="K8224" t="s">
        <v>7</v>
      </c>
      <c r="L8224" s="12">
        <v>46108</v>
      </c>
      <c r="M8224" s="5">
        <f>G8224-F8224</f>
        <v>246618.63</v>
      </c>
      <c r="N8224" s="7" t="str">
        <f>CONCATENATE("https://venda-imoveis.caixa.gov.br/sistema/detalhe-imovel.asp?hdnOrigem=index&amp;hdnimovel=",A8224)</f>
        <v>https://venda-imoveis.caixa.gov.br/sistema/detalhe-imovel.asp?hdnOrigem=index&amp;hdnimovel=1444407323883</v>
      </c>
      <c r="O8224" s="9" t="str">
        <f>LEFT(J8224,SEARCH(",",J8224)-1)</f>
        <v>Apartamento</v>
      </c>
    </row>
    <row r="8225" spans="1:15" x14ac:dyDescent="0.25">
      <c r="A8225">
        <v>8555512323413</v>
      </c>
      <c r="B8225" t="s">
        <v>0</v>
      </c>
      <c r="C8225" t="s">
        <v>11389</v>
      </c>
      <c r="D8225" t="s">
        <v>12408</v>
      </c>
      <c r="E8225" t="s">
        <v>12409</v>
      </c>
      <c r="F8225" s="1">
        <v>117235.06</v>
      </c>
      <c r="G8225" s="1">
        <v>384000</v>
      </c>
      <c r="H8225" t="s">
        <v>1302</v>
      </c>
      <c r="I8225" t="s">
        <v>31</v>
      </c>
      <c r="J8225" t="s">
        <v>12410</v>
      </c>
      <c r="K8225" t="s">
        <v>7</v>
      </c>
      <c r="L8225" s="12">
        <v>46108</v>
      </c>
      <c r="M8225" s="5">
        <f>G8225-F8225</f>
        <v>266764.94</v>
      </c>
      <c r="N8225" s="7" t="str">
        <f>CONCATENATE("https://venda-imoveis.caixa.gov.br/sistema/detalhe-imovel.asp?hdnOrigem=index&amp;hdnimovel=",A8225)</f>
        <v>https://venda-imoveis.caixa.gov.br/sistema/detalhe-imovel.asp?hdnOrigem=index&amp;hdnimovel=8555512323413</v>
      </c>
      <c r="O8225" s="9" t="str">
        <f>LEFT(J8225,SEARCH(",",J8225)-1)</f>
        <v>Casa</v>
      </c>
    </row>
    <row r="8226" spans="1:15" x14ac:dyDescent="0.25">
      <c r="A8226">
        <v>1444411155221</v>
      </c>
      <c r="B8226" t="s">
        <v>0</v>
      </c>
      <c r="C8226" t="s">
        <v>11389</v>
      </c>
      <c r="D8226" t="s">
        <v>11497</v>
      </c>
      <c r="E8226" t="s">
        <v>12411</v>
      </c>
      <c r="F8226" s="1">
        <v>88842.2</v>
      </c>
      <c r="G8226" s="1">
        <v>291000</v>
      </c>
      <c r="H8226" t="s">
        <v>1302</v>
      </c>
      <c r="I8226" t="s">
        <v>5</v>
      </c>
      <c r="J8226" t="s">
        <v>12412</v>
      </c>
      <c r="K8226" t="s">
        <v>7</v>
      </c>
      <c r="L8226" s="12">
        <v>46108</v>
      </c>
      <c r="M8226" s="5">
        <f>G8226-F8226</f>
        <v>202157.8</v>
      </c>
      <c r="N8226" s="7" t="str">
        <f>CONCATENATE("https://venda-imoveis.caixa.gov.br/sistema/detalhe-imovel.asp?hdnOrigem=index&amp;hdnimovel=",A8226)</f>
        <v>https://venda-imoveis.caixa.gov.br/sistema/detalhe-imovel.asp?hdnOrigem=index&amp;hdnimovel=1444411155221</v>
      </c>
      <c r="O8226" s="9" t="str">
        <f>LEFT(J8226,SEARCH(",",J8226)-1)</f>
        <v>Casa</v>
      </c>
    </row>
    <row r="8227" spans="1:15" x14ac:dyDescent="0.25">
      <c r="A8227">
        <v>8444416957243</v>
      </c>
      <c r="B8227" t="s">
        <v>0</v>
      </c>
      <c r="C8227" t="s">
        <v>11389</v>
      </c>
      <c r="D8227" t="s">
        <v>11393</v>
      </c>
      <c r="E8227" t="s">
        <v>12413</v>
      </c>
      <c r="F8227" s="1">
        <v>112916.6</v>
      </c>
      <c r="G8227" s="1">
        <v>369855</v>
      </c>
      <c r="H8227" t="s">
        <v>1302</v>
      </c>
      <c r="I8227" t="s">
        <v>31</v>
      </c>
      <c r="J8227" t="s">
        <v>12414</v>
      </c>
      <c r="K8227" t="s">
        <v>7</v>
      </c>
      <c r="L8227" s="12">
        <v>46108</v>
      </c>
      <c r="M8227" s="5">
        <f>G8227-F8227</f>
        <v>256938.4</v>
      </c>
      <c r="N8227" s="7" t="str">
        <f>CONCATENATE("https://venda-imoveis.caixa.gov.br/sistema/detalhe-imovel.asp?hdnOrigem=index&amp;hdnimovel=",A8227)</f>
        <v>https://venda-imoveis.caixa.gov.br/sistema/detalhe-imovel.asp?hdnOrigem=index&amp;hdnimovel=8444416957243</v>
      </c>
      <c r="O8227" s="9" t="str">
        <f>LEFT(J8227,SEARCH(",",J8227)-1)</f>
        <v>Casa</v>
      </c>
    </row>
    <row r="8228" spans="1:15" x14ac:dyDescent="0.25">
      <c r="A8228">
        <v>1444417431654</v>
      </c>
      <c r="B8228" t="s">
        <v>0</v>
      </c>
      <c r="C8228" t="s">
        <v>11389</v>
      </c>
      <c r="D8228" t="s">
        <v>11681</v>
      </c>
      <c r="E8228" t="s">
        <v>12415</v>
      </c>
      <c r="F8228" s="1">
        <v>170357.2</v>
      </c>
      <c r="G8228" s="1">
        <v>558000</v>
      </c>
      <c r="H8228" t="s">
        <v>1302</v>
      </c>
      <c r="I8228" t="s">
        <v>5</v>
      </c>
      <c r="J8228" t="s">
        <v>12416</v>
      </c>
      <c r="K8228" t="s">
        <v>7</v>
      </c>
      <c r="L8228" s="12">
        <v>46108</v>
      </c>
      <c r="M8228" s="5">
        <f>G8228-F8228</f>
        <v>387642.8</v>
      </c>
      <c r="N8228" s="7" t="str">
        <f>CONCATENATE("https://venda-imoveis.caixa.gov.br/sistema/detalhe-imovel.asp?hdnOrigem=index&amp;hdnimovel=",A8228)</f>
        <v>https://venda-imoveis.caixa.gov.br/sistema/detalhe-imovel.asp?hdnOrigem=index&amp;hdnimovel=1444417431654</v>
      </c>
      <c r="O8228" s="9" t="str">
        <f>LEFT(J8228,SEARCH(",",J8228)-1)</f>
        <v>Apartamento</v>
      </c>
    </row>
    <row r="8229" spans="1:15" x14ac:dyDescent="0.25">
      <c r="A8229">
        <v>1444414854651</v>
      </c>
      <c r="B8229" t="s">
        <v>0</v>
      </c>
      <c r="C8229" t="s">
        <v>11389</v>
      </c>
      <c r="D8229" t="s">
        <v>12417</v>
      </c>
      <c r="E8229" t="s">
        <v>12418</v>
      </c>
      <c r="F8229" s="1">
        <v>140437.84</v>
      </c>
      <c r="G8229" s="1">
        <v>460000</v>
      </c>
      <c r="H8229" t="s">
        <v>1302</v>
      </c>
      <c r="I8229" t="s">
        <v>31</v>
      </c>
      <c r="J8229" t="s">
        <v>12419</v>
      </c>
      <c r="K8229" t="s">
        <v>7</v>
      </c>
      <c r="L8229" s="12">
        <v>46108</v>
      </c>
      <c r="M8229" s="5">
        <f>G8229-F8229</f>
        <v>319562.16000000003</v>
      </c>
      <c r="N8229" s="7" t="str">
        <f>CONCATENATE("https://venda-imoveis.caixa.gov.br/sistema/detalhe-imovel.asp?hdnOrigem=index&amp;hdnimovel=",A8229)</f>
        <v>https://venda-imoveis.caixa.gov.br/sistema/detalhe-imovel.asp?hdnOrigem=index&amp;hdnimovel=1444414854651</v>
      </c>
      <c r="O8229" s="9" t="str">
        <f>LEFT(J8229,SEARCH(",",J8229)-1)</f>
        <v>Casa</v>
      </c>
    </row>
    <row r="8230" spans="1:15" x14ac:dyDescent="0.25">
      <c r="A8230">
        <v>1444416387015</v>
      </c>
      <c r="B8230" t="s">
        <v>0</v>
      </c>
      <c r="C8230" t="s">
        <v>11389</v>
      </c>
      <c r="D8230" t="s">
        <v>12417</v>
      </c>
      <c r="E8230" t="s">
        <v>12420</v>
      </c>
      <c r="F8230" s="1">
        <v>103496.58</v>
      </c>
      <c r="G8230" s="1">
        <v>339000</v>
      </c>
      <c r="H8230" t="s">
        <v>1302</v>
      </c>
      <c r="I8230" t="s">
        <v>31</v>
      </c>
      <c r="J8230" t="s">
        <v>12421</v>
      </c>
      <c r="K8230" t="s">
        <v>7</v>
      </c>
      <c r="L8230" s="12">
        <v>46108</v>
      </c>
      <c r="M8230" s="5">
        <f>G8230-F8230</f>
        <v>235503.41999999998</v>
      </c>
      <c r="N8230" s="7" t="str">
        <f>CONCATENATE("https://venda-imoveis.caixa.gov.br/sistema/detalhe-imovel.asp?hdnOrigem=index&amp;hdnimovel=",A8230)</f>
        <v>https://venda-imoveis.caixa.gov.br/sistema/detalhe-imovel.asp?hdnOrigem=index&amp;hdnimovel=1444416387015</v>
      </c>
      <c r="O8230" s="9" t="str">
        <f>LEFT(J8230,SEARCH(",",J8230)-1)</f>
        <v>Casa</v>
      </c>
    </row>
    <row r="8231" spans="1:15" x14ac:dyDescent="0.25">
      <c r="A8231">
        <v>1444400531227</v>
      </c>
      <c r="B8231" t="s">
        <v>0</v>
      </c>
      <c r="C8231" t="s">
        <v>11389</v>
      </c>
      <c r="D8231" t="s">
        <v>12359</v>
      </c>
      <c r="E8231" t="s">
        <v>12422</v>
      </c>
      <c r="F8231" s="1">
        <v>82736.2</v>
      </c>
      <c r="G8231" s="1">
        <v>271000</v>
      </c>
      <c r="H8231" t="s">
        <v>1302</v>
      </c>
      <c r="I8231" t="s">
        <v>5</v>
      </c>
      <c r="J8231" t="s">
        <v>12423</v>
      </c>
      <c r="K8231" t="s">
        <v>7</v>
      </c>
      <c r="L8231" s="12">
        <v>46108</v>
      </c>
      <c r="M8231" s="5">
        <f>G8231-F8231</f>
        <v>188263.8</v>
      </c>
      <c r="N8231" s="7" t="str">
        <f>CONCATENATE("https://venda-imoveis.caixa.gov.br/sistema/detalhe-imovel.asp?hdnOrigem=index&amp;hdnimovel=",A8231)</f>
        <v>https://venda-imoveis.caixa.gov.br/sistema/detalhe-imovel.asp?hdnOrigem=index&amp;hdnimovel=1444400531227</v>
      </c>
      <c r="O8231" s="9" t="str">
        <f>LEFT(J8231,SEARCH(",",J8231)-1)</f>
        <v>Casa</v>
      </c>
    </row>
    <row r="8232" spans="1:15" x14ac:dyDescent="0.25">
      <c r="A8232">
        <v>8444413541780</v>
      </c>
      <c r="B8232" t="s">
        <v>0</v>
      </c>
      <c r="C8232" t="s">
        <v>11389</v>
      </c>
      <c r="D8232" t="s">
        <v>11415</v>
      </c>
      <c r="E8232" t="s">
        <v>12406</v>
      </c>
      <c r="F8232" s="1">
        <v>24079.79</v>
      </c>
      <c r="G8232" s="1">
        <v>79000</v>
      </c>
      <c r="H8232" t="s">
        <v>12407</v>
      </c>
      <c r="I8232" t="s">
        <v>5</v>
      </c>
      <c r="J8232" t="s">
        <v>11419</v>
      </c>
      <c r="K8232" t="s">
        <v>7</v>
      </c>
      <c r="L8232" s="12">
        <v>46108</v>
      </c>
      <c r="M8232" s="5">
        <f>G8232-F8232</f>
        <v>54920.21</v>
      </c>
      <c r="N8232" s="7" t="str">
        <f>CONCATENATE("https://venda-imoveis.caixa.gov.br/sistema/detalhe-imovel.asp?hdnOrigem=index&amp;hdnimovel=",A8232)</f>
        <v>https://venda-imoveis.caixa.gov.br/sistema/detalhe-imovel.asp?hdnOrigem=index&amp;hdnimovel=8444413541780</v>
      </c>
      <c r="O8232" s="9" t="str">
        <f>LEFT(J8232,SEARCH(",",J8232)-1)</f>
        <v>Casa</v>
      </c>
    </row>
    <row r="8233" spans="1:15" x14ac:dyDescent="0.25">
      <c r="A8233">
        <v>8787701692166</v>
      </c>
      <c r="B8233" t="s">
        <v>0</v>
      </c>
      <c r="C8233" t="s">
        <v>1529</v>
      </c>
      <c r="D8233" t="s">
        <v>1537</v>
      </c>
      <c r="E8233" t="s">
        <v>1636</v>
      </c>
      <c r="F8233" s="1">
        <v>38900.089999999997</v>
      </c>
      <c r="G8233" s="1">
        <v>128000</v>
      </c>
      <c r="H8233" t="s">
        <v>1637</v>
      </c>
      <c r="I8233" t="s">
        <v>5</v>
      </c>
      <c r="J8233" t="s">
        <v>1638</v>
      </c>
      <c r="K8233" t="s">
        <v>7</v>
      </c>
      <c r="L8233" s="12">
        <v>46108</v>
      </c>
      <c r="M8233" s="5">
        <f>G8233-F8233</f>
        <v>89099.91</v>
      </c>
      <c r="N8233" s="7" t="str">
        <f>CONCATENATE("https://venda-imoveis.caixa.gov.br/sistema/detalhe-imovel.asp?hdnOrigem=index&amp;hdnimovel=",A8233)</f>
        <v>https://venda-imoveis.caixa.gov.br/sistema/detalhe-imovel.asp?hdnOrigem=index&amp;hdnimovel=8787701692166</v>
      </c>
      <c r="O8233" s="9" t="str">
        <f>LEFT(J8233,SEARCH(",",J8233)-1)</f>
        <v>Apartamento</v>
      </c>
    </row>
    <row r="8234" spans="1:15" x14ac:dyDescent="0.25">
      <c r="A8234">
        <v>8444418832707</v>
      </c>
      <c r="B8234" t="s">
        <v>0</v>
      </c>
      <c r="C8234" t="s">
        <v>1529</v>
      </c>
      <c r="D8234" t="s">
        <v>1540</v>
      </c>
      <c r="E8234" t="s">
        <v>1639</v>
      </c>
      <c r="F8234" s="1">
        <v>40267.67</v>
      </c>
      <c r="G8234" s="1">
        <v>132500</v>
      </c>
      <c r="H8234" t="s">
        <v>1637</v>
      </c>
      <c r="I8234" t="s">
        <v>5</v>
      </c>
      <c r="J8234" t="s">
        <v>1640</v>
      </c>
      <c r="K8234" t="s">
        <v>7</v>
      </c>
      <c r="L8234" s="12">
        <v>46108</v>
      </c>
      <c r="M8234" s="5">
        <f>G8234-F8234</f>
        <v>92232.33</v>
      </c>
      <c r="N8234" s="7" t="str">
        <f>CONCATENATE("https://venda-imoveis.caixa.gov.br/sistema/detalhe-imovel.asp?hdnOrigem=index&amp;hdnimovel=",A8234)</f>
        <v>https://venda-imoveis.caixa.gov.br/sistema/detalhe-imovel.asp?hdnOrigem=index&amp;hdnimovel=8444418832707</v>
      </c>
      <c r="O8234" s="9" t="str">
        <f>LEFT(J8234,SEARCH(",",J8234)-1)</f>
        <v>Casa</v>
      </c>
    </row>
    <row r="8235" spans="1:15" x14ac:dyDescent="0.25">
      <c r="A8235">
        <v>8787705286243</v>
      </c>
      <c r="B8235" t="s">
        <v>0</v>
      </c>
      <c r="C8235" t="s">
        <v>2668</v>
      </c>
      <c r="D8235" t="s">
        <v>2685</v>
      </c>
      <c r="E8235" t="s">
        <v>2696</v>
      </c>
      <c r="F8235" s="1">
        <v>41027.43</v>
      </c>
      <c r="G8235" s="1">
        <v>135000</v>
      </c>
      <c r="H8235" t="s">
        <v>1637</v>
      </c>
      <c r="I8235" t="s">
        <v>5</v>
      </c>
      <c r="J8235" t="s">
        <v>2697</v>
      </c>
      <c r="K8235" t="s">
        <v>7</v>
      </c>
      <c r="L8235" s="12">
        <v>46108</v>
      </c>
      <c r="M8235" s="5">
        <f>G8235-F8235</f>
        <v>93972.57</v>
      </c>
      <c r="N8235" s="7" t="str">
        <f>CONCATENATE("https://venda-imoveis.caixa.gov.br/sistema/detalhe-imovel.asp?hdnOrigem=index&amp;hdnimovel=",A8235)</f>
        <v>https://venda-imoveis.caixa.gov.br/sistema/detalhe-imovel.asp?hdnOrigem=index&amp;hdnimovel=8787705286243</v>
      </c>
      <c r="O8235" s="9" t="str">
        <f>LEFT(J8235,SEARCH(",",J8235)-1)</f>
        <v>Apartamento</v>
      </c>
    </row>
    <row r="8236" spans="1:15" x14ac:dyDescent="0.25">
      <c r="A8236">
        <v>8787703364786</v>
      </c>
      <c r="B8236" t="s">
        <v>0</v>
      </c>
      <c r="C8236" t="s">
        <v>2668</v>
      </c>
      <c r="D8236" t="s">
        <v>2685</v>
      </c>
      <c r="E8236" t="s">
        <v>2698</v>
      </c>
      <c r="F8236" s="1">
        <v>40577.24</v>
      </c>
      <c r="G8236" s="1">
        <v>133518.62</v>
      </c>
      <c r="H8236" t="s">
        <v>1637</v>
      </c>
      <c r="I8236" t="s">
        <v>5</v>
      </c>
      <c r="J8236" t="s">
        <v>2692</v>
      </c>
      <c r="K8236" t="s">
        <v>7</v>
      </c>
      <c r="L8236" s="12">
        <v>46108</v>
      </c>
      <c r="M8236" s="5">
        <f>G8236-F8236</f>
        <v>92941.38</v>
      </c>
      <c r="N8236" s="7" t="str">
        <f>CONCATENATE("https://venda-imoveis.caixa.gov.br/sistema/detalhe-imovel.asp?hdnOrigem=index&amp;hdnimovel=",A8236)</f>
        <v>https://venda-imoveis.caixa.gov.br/sistema/detalhe-imovel.asp?hdnOrigem=index&amp;hdnimovel=8787703364786</v>
      </c>
      <c r="O8236" s="9" t="str">
        <f>LEFT(J8236,SEARCH(",",J8236)-1)</f>
        <v>Apartamento</v>
      </c>
    </row>
    <row r="8237" spans="1:15" x14ac:dyDescent="0.25">
      <c r="A8237">
        <v>8787704103145</v>
      </c>
      <c r="B8237" t="s">
        <v>0</v>
      </c>
      <c r="C8237" t="s">
        <v>2668</v>
      </c>
      <c r="D8237" t="s">
        <v>2685</v>
      </c>
      <c r="E8237" t="s">
        <v>2699</v>
      </c>
      <c r="F8237" s="1">
        <v>38900.089999999997</v>
      </c>
      <c r="G8237" s="1">
        <v>128000</v>
      </c>
      <c r="H8237" t="s">
        <v>1637</v>
      </c>
      <c r="I8237" t="s">
        <v>5</v>
      </c>
      <c r="J8237" t="s">
        <v>2697</v>
      </c>
      <c r="K8237" t="s">
        <v>7</v>
      </c>
      <c r="L8237" s="12">
        <v>46108</v>
      </c>
      <c r="M8237" s="5">
        <f>G8237-F8237</f>
        <v>89099.91</v>
      </c>
      <c r="N8237" s="7" t="str">
        <f>CONCATENATE("https://venda-imoveis.caixa.gov.br/sistema/detalhe-imovel.asp?hdnOrigem=index&amp;hdnimovel=",A8237)</f>
        <v>https://venda-imoveis.caixa.gov.br/sistema/detalhe-imovel.asp?hdnOrigem=index&amp;hdnimovel=8787704103145</v>
      </c>
      <c r="O8237" s="9" t="str">
        <f>LEFT(J8237,SEARCH(",",J8237)-1)</f>
        <v>Apartamento</v>
      </c>
    </row>
    <row r="8238" spans="1:15" x14ac:dyDescent="0.25">
      <c r="A8238">
        <v>8787704621146</v>
      </c>
      <c r="B8238" t="s">
        <v>0</v>
      </c>
      <c r="C8238" t="s">
        <v>2668</v>
      </c>
      <c r="D8238" t="s">
        <v>2685</v>
      </c>
      <c r="E8238" t="s">
        <v>2700</v>
      </c>
      <c r="F8238" s="1">
        <v>41939.160000000003</v>
      </c>
      <c r="G8238" s="1">
        <v>138000</v>
      </c>
      <c r="H8238" t="s">
        <v>1637</v>
      </c>
      <c r="I8238" t="s">
        <v>5</v>
      </c>
      <c r="J8238" t="s">
        <v>2697</v>
      </c>
      <c r="K8238" t="s">
        <v>7</v>
      </c>
      <c r="L8238" s="12">
        <v>46108</v>
      </c>
      <c r="M8238" s="5">
        <f>G8238-F8238</f>
        <v>96060.84</v>
      </c>
      <c r="N8238" s="7" t="str">
        <f>CONCATENATE("https://venda-imoveis.caixa.gov.br/sistema/detalhe-imovel.asp?hdnOrigem=index&amp;hdnimovel=",A8238)</f>
        <v>https://venda-imoveis.caixa.gov.br/sistema/detalhe-imovel.asp?hdnOrigem=index&amp;hdnimovel=8787704621146</v>
      </c>
      <c r="O8238" s="9" t="str">
        <f>LEFT(J8238,SEARCH(",",J8238)-1)</f>
        <v>Apartamento</v>
      </c>
    </row>
    <row r="8239" spans="1:15" x14ac:dyDescent="0.25">
      <c r="A8239">
        <v>8787704642232</v>
      </c>
      <c r="B8239" t="s">
        <v>0</v>
      </c>
      <c r="C8239" t="s">
        <v>2668</v>
      </c>
      <c r="D8239" t="s">
        <v>2685</v>
      </c>
      <c r="E8239" t="s">
        <v>2701</v>
      </c>
      <c r="F8239" s="1">
        <v>41027.43</v>
      </c>
      <c r="G8239" s="1">
        <v>135000</v>
      </c>
      <c r="H8239" t="s">
        <v>1637</v>
      </c>
      <c r="I8239" t="s">
        <v>5</v>
      </c>
      <c r="J8239" t="s">
        <v>2687</v>
      </c>
      <c r="K8239" t="s">
        <v>7</v>
      </c>
      <c r="L8239" s="12">
        <v>46108</v>
      </c>
      <c r="M8239" s="5">
        <f>G8239-F8239</f>
        <v>93972.57</v>
      </c>
      <c r="N8239" s="7" t="str">
        <f>CONCATENATE("https://venda-imoveis.caixa.gov.br/sistema/detalhe-imovel.asp?hdnOrigem=index&amp;hdnimovel=",A8239)</f>
        <v>https://venda-imoveis.caixa.gov.br/sistema/detalhe-imovel.asp?hdnOrigem=index&amp;hdnimovel=8787704642232</v>
      </c>
      <c r="O8239" s="9" t="str">
        <f>LEFT(J8239,SEARCH(",",J8239)-1)</f>
        <v>Apartamento</v>
      </c>
    </row>
    <row r="8240" spans="1:15" x14ac:dyDescent="0.25">
      <c r="A8240">
        <v>8787705009908</v>
      </c>
      <c r="B8240" t="s">
        <v>0</v>
      </c>
      <c r="C8240" t="s">
        <v>2668</v>
      </c>
      <c r="D8240" t="s">
        <v>2685</v>
      </c>
      <c r="E8240" t="s">
        <v>2702</v>
      </c>
      <c r="F8240" s="1">
        <v>38170.71</v>
      </c>
      <c r="G8240" s="1">
        <v>125600</v>
      </c>
      <c r="H8240" t="s">
        <v>1637</v>
      </c>
      <c r="I8240" t="s">
        <v>5</v>
      </c>
      <c r="J8240" t="s">
        <v>2697</v>
      </c>
      <c r="K8240" t="s">
        <v>7</v>
      </c>
      <c r="L8240" s="12">
        <v>46108</v>
      </c>
      <c r="M8240" s="5">
        <f>G8240-F8240</f>
        <v>87429.290000000008</v>
      </c>
      <c r="N8240" s="7" t="str">
        <f>CONCATENATE("https://venda-imoveis.caixa.gov.br/sistema/detalhe-imovel.asp?hdnOrigem=index&amp;hdnimovel=",A8240)</f>
        <v>https://venda-imoveis.caixa.gov.br/sistema/detalhe-imovel.asp?hdnOrigem=index&amp;hdnimovel=8787705009908</v>
      </c>
      <c r="O8240" s="9" t="str">
        <f>LEFT(J8240,SEARCH(",",J8240)-1)</f>
        <v>Apartamento</v>
      </c>
    </row>
    <row r="8241" spans="1:15" x14ac:dyDescent="0.25">
      <c r="A8241">
        <v>8787705198611</v>
      </c>
      <c r="B8241" t="s">
        <v>0</v>
      </c>
      <c r="C8241" t="s">
        <v>2668</v>
      </c>
      <c r="D8241" t="s">
        <v>2685</v>
      </c>
      <c r="E8241" t="s">
        <v>2703</v>
      </c>
      <c r="F8241" s="1">
        <v>41885.629999999997</v>
      </c>
      <c r="G8241" s="1">
        <v>137823.87</v>
      </c>
      <c r="H8241" t="s">
        <v>1637</v>
      </c>
      <c r="I8241" t="s">
        <v>5</v>
      </c>
      <c r="J8241" t="s">
        <v>2697</v>
      </c>
      <c r="K8241" t="s">
        <v>7</v>
      </c>
      <c r="L8241" s="12">
        <v>46108</v>
      </c>
      <c r="M8241" s="5">
        <f>G8241-F8241</f>
        <v>95938.239999999991</v>
      </c>
      <c r="N8241" s="7" t="str">
        <f>CONCATENATE("https://venda-imoveis.caixa.gov.br/sistema/detalhe-imovel.asp?hdnOrigem=index&amp;hdnimovel=",A8241)</f>
        <v>https://venda-imoveis.caixa.gov.br/sistema/detalhe-imovel.asp?hdnOrigem=index&amp;hdnimovel=8787705198611</v>
      </c>
      <c r="O8241" s="9" t="str">
        <f>LEFT(J8241,SEARCH(",",J8241)-1)</f>
        <v>Apartamento</v>
      </c>
    </row>
    <row r="8242" spans="1:15" x14ac:dyDescent="0.25">
      <c r="A8242">
        <v>8787706031095</v>
      </c>
      <c r="B8242" t="s">
        <v>0</v>
      </c>
      <c r="C8242" t="s">
        <v>2668</v>
      </c>
      <c r="D8242" t="s">
        <v>2685</v>
      </c>
      <c r="E8242" t="s">
        <v>2704</v>
      </c>
      <c r="F8242" s="1">
        <v>41027.43</v>
      </c>
      <c r="G8242" s="1">
        <v>135000</v>
      </c>
      <c r="H8242" t="s">
        <v>1637</v>
      </c>
      <c r="I8242" t="s">
        <v>5</v>
      </c>
      <c r="J8242" t="s">
        <v>2697</v>
      </c>
      <c r="K8242" t="s">
        <v>7</v>
      </c>
      <c r="L8242" s="12">
        <v>46108</v>
      </c>
      <c r="M8242" s="5">
        <f>G8242-F8242</f>
        <v>93972.57</v>
      </c>
      <c r="N8242" s="7" t="str">
        <f>CONCATENATE("https://venda-imoveis.caixa.gov.br/sistema/detalhe-imovel.asp?hdnOrigem=index&amp;hdnimovel=",A8242)</f>
        <v>https://venda-imoveis.caixa.gov.br/sistema/detalhe-imovel.asp?hdnOrigem=index&amp;hdnimovel=8787706031095</v>
      </c>
      <c r="O8242" s="9" t="str">
        <f>LEFT(J8242,SEARCH(",",J8242)-1)</f>
        <v>Apartamento</v>
      </c>
    </row>
    <row r="8243" spans="1:15" x14ac:dyDescent="0.25">
      <c r="A8243">
        <v>8787704644472</v>
      </c>
      <c r="B8243" t="s">
        <v>0</v>
      </c>
      <c r="C8243" t="s">
        <v>5724</v>
      </c>
      <c r="D8243" t="s">
        <v>5859</v>
      </c>
      <c r="E8243" t="s">
        <v>6029</v>
      </c>
      <c r="F8243" s="1">
        <v>39507.9</v>
      </c>
      <c r="G8243" s="1">
        <v>130000</v>
      </c>
      <c r="H8243" t="s">
        <v>1637</v>
      </c>
      <c r="I8243" t="s">
        <v>5</v>
      </c>
      <c r="J8243" t="s">
        <v>6030</v>
      </c>
      <c r="K8243" t="s">
        <v>7</v>
      </c>
      <c r="L8243" s="12">
        <v>46108</v>
      </c>
      <c r="M8243" s="5">
        <f>G8243-F8243</f>
        <v>90492.1</v>
      </c>
      <c r="N8243" s="7" t="str">
        <f>CONCATENATE("https://venda-imoveis.caixa.gov.br/sistema/detalhe-imovel.asp?hdnOrigem=index&amp;hdnimovel=",A8243)</f>
        <v>https://venda-imoveis.caixa.gov.br/sistema/detalhe-imovel.asp?hdnOrigem=index&amp;hdnimovel=8787704644472</v>
      </c>
      <c r="O8243" s="9" t="str">
        <f>LEFT(J8243,SEARCH(",",J8243)-1)</f>
        <v>Apartamento</v>
      </c>
    </row>
    <row r="8244" spans="1:15" x14ac:dyDescent="0.25">
      <c r="A8244">
        <v>8444410352820</v>
      </c>
      <c r="B8244" t="s">
        <v>0</v>
      </c>
      <c r="C8244" t="s">
        <v>11389</v>
      </c>
      <c r="D8244" t="s">
        <v>11937</v>
      </c>
      <c r="E8244" t="s">
        <v>12398</v>
      </c>
      <c r="F8244" s="1">
        <v>41635.25</v>
      </c>
      <c r="G8244" s="1">
        <v>137000</v>
      </c>
      <c r="H8244" t="s">
        <v>1637</v>
      </c>
      <c r="I8244" t="s">
        <v>5</v>
      </c>
      <c r="J8244" t="s">
        <v>12399</v>
      </c>
      <c r="K8244" t="s">
        <v>7</v>
      </c>
      <c r="L8244" s="12">
        <v>46108</v>
      </c>
      <c r="M8244" s="5">
        <f>G8244-F8244</f>
        <v>95364.75</v>
      </c>
      <c r="N8244" s="7" t="str">
        <f>CONCATENATE("https://venda-imoveis.caixa.gov.br/sistema/detalhe-imovel.asp?hdnOrigem=index&amp;hdnimovel=",A8244)</f>
        <v>https://venda-imoveis.caixa.gov.br/sistema/detalhe-imovel.asp?hdnOrigem=index&amp;hdnimovel=8444410352820</v>
      </c>
      <c r="O8244" s="9" t="str">
        <f>LEFT(J8244,SEARCH(",",J8244)-1)</f>
        <v>Casa</v>
      </c>
    </row>
    <row r="8245" spans="1:15" x14ac:dyDescent="0.25">
      <c r="A8245">
        <v>8444418557820</v>
      </c>
      <c r="B8245" t="s">
        <v>0</v>
      </c>
      <c r="C8245" t="s">
        <v>11389</v>
      </c>
      <c r="D8245" t="s">
        <v>11393</v>
      </c>
      <c r="E8245" t="s">
        <v>12400</v>
      </c>
      <c r="F8245" s="1">
        <v>39172.83</v>
      </c>
      <c r="G8245" s="1">
        <v>128897.45</v>
      </c>
      <c r="H8245" t="s">
        <v>1637</v>
      </c>
      <c r="I8245" t="s">
        <v>5</v>
      </c>
      <c r="J8245" t="s">
        <v>12401</v>
      </c>
      <c r="K8245" t="s">
        <v>7</v>
      </c>
      <c r="L8245" s="12">
        <v>46108</v>
      </c>
      <c r="M8245" s="5">
        <f>G8245-F8245</f>
        <v>89724.62</v>
      </c>
      <c r="N8245" s="7" t="str">
        <f>CONCATENATE("https://venda-imoveis.caixa.gov.br/sistema/detalhe-imovel.asp?hdnOrigem=index&amp;hdnimovel=",A8245)</f>
        <v>https://venda-imoveis.caixa.gov.br/sistema/detalhe-imovel.asp?hdnOrigem=index&amp;hdnimovel=8444418557820</v>
      </c>
      <c r="O8245" s="9" t="str">
        <f>LEFT(J8245,SEARCH(",",J8245)-1)</f>
        <v>Casa</v>
      </c>
    </row>
    <row r="8246" spans="1:15" x14ac:dyDescent="0.25">
      <c r="A8246">
        <v>8555534205146</v>
      </c>
      <c r="B8246" t="s">
        <v>0</v>
      </c>
      <c r="C8246" t="s">
        <v>11389</v>
      </c>
      <c r="D8246" t="s">
        <v>11627</v>
      </c>
      <c r="E8246" t="s">
        <v>12402</v>
      </c>
      <c r="F8246" s="1">
        <v>41939.160000000003</v>
      </c>
      <c r="G8246" s="1">
        <v>138000</v>
      </c>
      <c r="H8246" t="s">
        <v>1637</v>
      </c>
      <c r="I8246" t="s">
        <v>5</v>
      </c>
      <c r="J8246" t="s">
        <v>12403</v>
      </c>
      <c r="K8246" t="s">
        <v>7</v>
      </c>
      <c r="L8246" s="12">
        <v>46108</v>
      </c>
      <c r="M8246" s="5">
        <f>G8246-F8246</f>
        <v>96060.84</v>
      </c>
      <c r="N8246" s="7" t="str">
        <f>CONCATENATE("https://venda-imoveis.caixa.gov.br/sistema/detalhe-imovel.asp?hdnOrigem=index&amp;hdnimovel=",A8246)</f>
        <v>https://venda-imoveis.caixa.gov.br/sistema/detalhe-imovel.asp?hdnOrigem=index&amp;hdnimovel=8555534205146</v>
      </c>
      <c r="O8246" s="9" t="str">
        <f>LEFT(J8246,SEARCH(",",J8246)-1)</f>
        <v>Apartamento</v>
      </c>
    </row>
    <row r="8247" spans="1:15" x14ac:dyDescent="0.25">
      <c r="A8247">
        <v>8444428426442</v>
      </c>
      <c r="B8247" t="s">
        <v>0</v>
      </c>
      <c r="C8247" t="s">
        <v>11389</v>
      </c>
      <c r="D8247" t="s">
        <v>11409</v>
      </c>
      <c r="E8247" t="s">
        <v>12404</v>
      </c>
      <c r="F8247" s="1">
        <v>41331.339999999997</v>
      </c>
      <c r="G8247" s="1">
        <v>136000</v>
      </c>
      <c r="H8247" t="s">
        <v>1637</v>
      </c>
      <c r="I8247" t="s">
        <v>5</v>
      </c>
      <c r="J8247" t="s">
        <v>12405</v>
      </c>
      <c r="K8247" t="s">
        <v>7</v>
      </c>
      <c r="L8247" s="12">
        <v>46108</v>
      </c>
      <c r="M8247" s="5">
        <f>G8247-F8247</f>
        <v>94668.66</v>
      </c>
      <c r="N8247" s="7" t="str">
        <f>CONCATENATE("https://venda-imoveis.caixa.gov.br/sistema/detalhe-imovel.asp?hdnOrigem=index&amp;hdnimovel=",A8247)</f>
        <v>https://venda-imoveis.caixa.gov.br/sistema/detalhe-imovel.asp?hdnOrigem=index&amp;hdnimovel=8444428426442</v>
      </c>
      <c r="O8247" s="9" t="str">
        <f>LEFT(J8247,SEARCH(",",J8247)-1)</f>
        <v>Apartamento</v>
      </c>
    </row>
    <row r="8248" spans="1:15" x14ac:dyDescent="0.25">
      <c r="A8248">
        <v>8787707252257</v>
      </c>
      <c r="B8248" t="s">
        <v>0</v>
      </c>
      <c r="C8248" t="s">
        <v>5724</v>
      </c>
      <c r="D8248" t="s">
        <v>1102</v>
      </c>
      <c r="E8248" t="s">
        <v>6031</v>
      </c>
      <c r="F8248" s="1">
        <v>38900.089999999997</v>
      </c>
      <c r="G8248" s="1">
        <v>128000</v>
      </c>
      <c r="H8248" t="s">
        <v>1637</v>
      </c>
      <c r="I8248" t="s">
        <v>5</v>
      </c>
      <c r="J8248" t="s">
        <v>6032</v>
      </c>
      <c r="K8248" t="s">
        <v>12</v>
      </c>
      <c r="L8248" s="12">
        <v>46108</v>
      </c>
      <c r="M8248" s="5">
        <f>G8248-F8248</f>
        <v>89099.91</v>
      </c>
      <c r="N8248" s="7" t="str">
        <f>CONCATENATE("https://venda-imoveis.caixa.gov.br/sistema/detalhe-imovel.asp?hdnOrigem=index&amp;hdnimovel=",A8248)</f>
        <v>https://venda-imoveis.caixa.gov.br/sistema/detalhe-imovel.asp?hdnOrigem=index&amp;hdnimovel=8787707252257</v>
      </c>
      <c r="O8248" s="9" t="str">
        <f>LEFT(J8248,SEARCH(",",J8248)-1)</f>
        <v>Apartamento</v>
      </c>
    </row>
    <row r="8249" spans="1:15" x14ac:dyDescent="0.25">
      <c r="A8249">
        <v>8787707985858</v>
      </c>
      <c r="B8249" t="s">
        <v>0</v>
      </c>
      <c r="C8249" t="s">
        <v>5724</v>
      </c>
      <c r="D8249" t="s">
        <v>1102</v>
      </c>
      <c r="E8249" t="s">
        <v>6033</v>
      </c>
      <c r="F8249" s="1">
        <v>40419.620000000003</v>
      </c>
      <c r="G8249" s="1">
        <v>133000</v>
      </c>
      <c r="H8249" t="s">
        <v>1637</v>
      </c>
      <c r="I8249" t="s">
        <v>5</v>
      </c>
      <c r="J8249" t="s">
        <v>4067</v>
      </c>
      <c r="K8249" t="s">
        <v>12</v>
      </c>
      <c r="L8249" s="12">
        <v>46108</v>
      </c>
      <c r="M8249" s="5">
        <f>G8249-F8249</f>
        <v>92580.38</v>
      </c>
      <c r="N8249" s="7" t="str">
        <f>CONCATENATE("https://venda-imoveis.caixa.gov.br/sistema/detalhe-imovel.asp?hdnOrigem=index&amp;hdnimovel=",A8249)</f>
        <v>https://venda-imoveis.caixa.gov.br/sistema/detalhe-imovel.asp?hdnOrigem=index&amp;hdnimovel=8787707985858</v>
      </c>
      <c r="O8249" s="9" t="str">
        <f>LEFT(J8249,SEARCH(",",J8249)-1)</f>
        <v>Apartamento</v>
      </c>
    </row>
    <row r="8250" spans="1:15" x14ac:dyDescent="0.25">
      <c r="A8250">
        <v>8787709495238</v>
      </c>
      <c r="B8250" t="s">
        <v>0</v>
      </c>
      <c r="C8250" t="s">
        <v>5724</v>
      </c>
      <c r="D8250" t="s">
        <v>1102</v>
      </c>
      <c r="E8250" t="s">
        <v>6034</v>
      </c>
      <c r="F8250" s="1">
        <v>40419.620000000003</v>
      </c>
      <c r="G8250" s="1">
        <v>133000</v>
      </c>
      <c r="H8250" t="s">
        <v>1637</v>
      </c>
      <c r="I8250" t="s">
        <v>5</v>
      </c>
      <c r="J8250" t="s">
        <v>6035</v>
      </c>
      <c r="K8250" t="s">
        <v>12</v>
      </c>
      <c r="L8250" s="12">
        <v>46108</v>
      </c>
      <c r="M8250" s="5">
        <f>G8250-F8250</f>
        <v>92580.38</v>
      </c>
      <c r="N8250" s="7" t="str">
        <f>CONCATENATE("https://venda-imoveis.caixa.gov.br/sistema/detalhe-imovel.asp?hdnOrigem=index&amp;hdnimovel=",A8250)</f>
        <v>https://venda-imoveis.caixa.gov.br/sistema/detalhe-imovel.asp?hdnOrigem=index&amp;hdnimovel=8787709495238</v>
      </c>
      <c r="O8250" s="9" t="str">
        <f>LEFT(J8250,SEARCH(",",J8250)-1)</f>
        <v>Apartamento</v>
      </c>
    </row>
    <row r="8251" spans="1:15" x14ac:dyDescent="0.25">
      <c r="A8251">
        <v>8787710118779</v>
      </c>
      <c r="B8251" t="s">
        <v>0</v>
      </c>
      <c r="C8251" t="s">
        <v>5724</v>
      </c>
      <c r="D8251" t="s">
        <v>1102</v>
      </c>
      <c r="E8251" t="s">
        <v>6036</v>
      </c>
      <c r="F8251" s="1">
        <v>39507.9</v>
      </c>
      <c r="G8251" s="1">
        <v>130000</v>
      </c>
      <c r="H8251" t="s">
        <v>1637</v>
      </c>
      <c r="I8251" t="s">
        <v>5</v>
      </c>
      <c r="J8251" t="s">
        <v>6028</v>
      </c>
      <c r="K8251" t="s">
        <v>12</v>
      </c>
      <c r="L8251" s="12">
        <v>46108</v>
      </c>
      <c r="M8251" s="5">
        <f>G8251-F8251</f>
        <v>90492.1</v>
      </c>
      <c r="N8251" s="7" t="str">
        <f>CONCATENATE("https://venda-imoveis.caixa.gov.br/sistema/detalhe-imovel.asp?hdnOrigem=index&amp;hdnimovel=",A8251)</f>
        <v>https://venda-imoveis.caixa.gov.br/sistema/detalhe-imovel.asp?hdnOrigem=index&amp;hdnimovel=8787710118779</v>
      </c>
      <c r="O8251" s="9" t="str">
        <f>LEFT(J8251,SEARCH(",",J8251)-1)</f>
        <v>Apartamento</v>
      </c>
    </row>
    <row r="8252" spans="1:15" x14ac:dyDescent="0.25">
      <c r="A8252">
        <v>8787710455040</v>
      </c>
      <c r="B8252" t="s">
        <v>0</v>
      </c>
      <c r="C8252" t="s">
        <v>5724</v>
      </c>
      <c r="D8252" t="s">
        <v>1102</v>
      </c>
      <c r="E8252" t="s">
        <v>6037</v>
      </c>
      <c r="F8252" s="1">
        <v>41939.160000000003</v>
      </c>
      <c r="G8252" s="1">
        <v>138000</v>
      </c>
      <c r="H8252" t="s">
        <v>1637</v>
      </c>
      <c r="I8252" t="s">
        <v>5</v>
      </c>
      <c r="J8252" t="s">
        <v>4579</v>
      </c>
      <c r="K8252" t="s">
        <v>12</v>
      </c>
      <c r="L8252" s="12">
        <v>46108</v>
      </c>
      <c r="M8252" s="5">
        <f>G8252-F8252</f>
        <v>96060.84</v>
      </c>
      <c r="N8252" s="7" t="str">
        <f>CONCATENATE("https://venda-imoveis.caixa.gov.br/sistema/detalhe-imovel.asp?hdnOrigem=index&amp;hdnimovel=",A8252)</f>
        <v>https://venda-imoveis.caixa.gov.br/sistema/detalhe-imovel.asp?hdnOrigem=index&amp;hdnimovel=8787710455040</v>
      </c>
      <c r="O8252" s="9" t="str">
        <f>LEFT(J8252,SEARCH(",",J8252)-1)</f>
        <v>Apartamento</v>
      </c>
    </row>
    <row r="8253" spans="1:15" x14ac:dyDescent="0.25">
      <c r="A8253">
        <v>8787710956375</v>
      </c>
      <c r="B8253" t="s">
        <v>0</v>
      </c>
      <c r="C8253" t="s">
        <v>5724</v>
      </c>
      <c r="D8253" t="s">
        <v>1102</v>
      </c>
      <c r="E8253" t="s">
        <v>6038</v>
      </c>
      <c r="F8253" s="1">
        <v>38138.1</v>
      </c>
      <c r="G8253" s="1">
        <v>125492.71</v>
      </c>
      <c r="H8253" t="s">
        <v>1637</v>
      </c>
      <c r="I8253" t="s">
        <v>5</v>
      </c>
      <c r="J8253" t="s">
        <v>4579</v>
      </c>
      <c r="K8253" t="s">
        <v>12</v>
      </c>
      <c r="L8253" s="12">
        <v>46108</v>
      </c>
      <c r="M8253" s="5">
        <f>G8253-F8253</f>
        <v>87354.610000000015</v>
      </c>
      <c r="N8253" s="7" t="str">
        <f>CONCATENATE("https://venda-imoveis.caixa.gov.br/sistema/detalhe-imovel.asp?hdnOrigem=index&amp;hdnimovel=",A8253)</f>
        <v>https://venda-imoveis.caixa.gov.br/sistema/detalhe-imovel.asp?hdnOrigem=index&amp;hdnimovel=8787710956375</v>
      </c>
      <c r="O8253" s="9" t="str">
        <f>LEFT(J8253,SEARCH(",",J8253)-1)</f>
        <v>Apartamento</v>
      </c>
    </row>
    <row r="8254" spans="1:15" x14ac:dyDescent="0.25">
      <c r="A8254">
        <v>8444428632670</v>
      </c>
      <c r="B8254" t="s">
        <v>0</v>
      </c>
      <c r="C8254" t="s">
        <v>1264</v>
      </c>
      <c r="D8254" t="s">
        <v>1267</v>
      </c>
      <c r="E8254" t="s">
        <v>1268</v>
      </c>
      <c r="F8254" s="1">
        <v>30371.15</v>
      </c>
      <c r="G8254" s="1">
        <v>100000</v>
      </c>
      <c r="H8254" t="s">
        <v>1269</v>
      </c>
      <c r="I8254" t="s">
        <v>5</v>
      </c>
      <c r="J8254" t="s">
        <v>1270</v>
      </c>
      <c r="K8254" t="s">
        <v>7</v>
      </c>
      <c r="L8254" s="12">
        <v>46108</v>
      </c>
      <c r="M8254" s="5">
        <f>G8254-F8254</f>
        <v>69628.850000000006</v>
      </c>
      <c r="N8254" s="7" t="str">
        <f>CONCATENATE("https://venda-imoveis.caixa.gov.br/sistema/detalhe-imovel.asp?hdnOrigem=index&amp;hdnimovel=",A8254)</f>
        <v>https://venda-imoveis.caixa.gov.br/sistema/detalhe-imovel.asp?hdnOrigem=index&amp;hdnimovel=8444428632670</v>
      </c>
      <c r="O8254" s="9" t="str">
        <f>LEFT(J8254,SEARCH(",",J8254)-1)</f>
        <v>Casa</v>
      </c>
    </row>
    <row r="8255" spans="1:15" x14ac:dyDescent="0.25">
      <c r="A8255">
        <v>8444408770997</v>
      </c>
      <c r="B8255" t="s">
        <v>0</v>
      </c>
      <c r="C8255" t="s">
        <v>11389</v>
      </c>
      <c r="D8255" t="s">
        <v>11393</v>
      </c>
      <c r="E8255" t="s">
        <v>12388</v>
      </c>
      <c r="F8255" s="1">
        <v>27485.89</v>
      </c>
      <c r="G8255" s="1">
        <v>90500</v>
      </c>
      <c r="H8255" t="s">
        <v>1269</v>
      </c>
      <c r="I8255" t="s">
        <v>5</v>
      </c>
      <c r="J8255" t="s">
        <v>12389</v>
      </c>
      <c r="K8255" t="s">
        <v>7</v>
      </c>
      <c r="L8255" s="12">
        <v>46108</v>
      </c>
      <c r="M8255" s="5">
        <f>G8255-F8255</f>
        <v>63014.11</v>
      </c>
      <c r="N8255" s="7" t="str">
        <f>CONCATENATE("https://venda-imoveis.caixa.gov.br/sistema/detalhe-imovel.asp?hdnOrigem=index&amp;hdnimovel=",A8255)</f>
        <v>https://venda-imoveis.caixa.gov.br/sistema/detalhe-imovel.asp?hdnOrigem=index&amp;hdnimovel=8444408770997</v>
      </c>
      <c r="O8255" s="9" t="str">
        <f>LEFT(J8255,SEARCH(",",J8255)-1)</f>
        <v>Casa</v>
      </c>
    </row>
    <row r="8256" spans="1:15" x14ac:dyDescent="0.25">
      <c r="A8256">
        <v>8444420376802</v>
      </c>
      <c r="B8256" t="s">
        <v>0</v>
      </c>
      <c r="C8256" t="s">
        <v>11389</v>
      </c>
      <c r="D8256" t="s">
        <v>11393</v>
      </c>
      <c r="E8256" t="s">
        <v>12390</v>
      </c>
      <c r="F8256" s="1">
        <v>26743.19</v>
      </c>
      <c r="G8256" s="1">
        <v>88054.59</v>
      </c>
      <c r="H8256" t="s">
        <v>1269</v>
      </c>
      <c r="I8256" t="s">
        <v>5</v>
      </c>
      <c r="J8256" t="s">
        <v>12391</v>
      </c>
      <c r="K8256" t="s">
        <v>7</v>
      </c>
      <c r="L8256" s="12">
        <v>46108</v>
      </c>
      <c r="M8256" s="5">
        <f>G8256-F8256</f>
        <v>61311.399999999994</v>
      </c>
      <c r="N8256" s="7" t="str">
        <f>CONCATENATE("https://venda-imoveis.caixa.gov.br/sistema/detalhe-imovel.asp?hdnOrigem=index&amp;hdnimovel=",A8256)</f>
        <v>https://venda-imoveis.caixa.gov.br/sistema/detalhe-imovel.asp?hdnOrigem=index&amp;hdnimovel=8444420376802</v>
      </c>
      <c r="O8256" s="9" t="str">
        <f>LEFT(J8256,SEARCH(",",J8256)-1)</f>
        <v>Casa</v>
      </c>
    </row>
    <row r="8257" spans="1:15" x14ac:dyDescent="0.25">
      <c r="A8257">
        <v>8444423464842</v>
      </c>
      <c r="B8257" t="s">
        <v>0</v>
      </c>
      <c r="C8257" t="s">
        <v>11389</v>
      </c>
      <c r="D8257" t="s">
        <v>11393</v>
      </c>
      <c r="E8257" t="s">
        <v>12392</v>
      </c>
      <c r="F8257" s="1">
        <v>28397.02</v>
      </c>
      <c r="G8257" s="1">
        <v>93500</v>
      </c>
      <c r="H8257" t="s">
        <v>1269</v>
      </c>
      <c r="I8257" t="s">
        <v>5</v>
      </c>
      <c r="J8257" t="s">
        <v>12393</v>
      </c>
      <c r="K8257" t="s">
        <v>7</v>
      </c>
      <c r="L8257" s="12">
        <v>46108</v>
      </c>
      <c r="M8257" s="5">
        <f>G8257-F8257</f>
        <v>65102.979999999996</v>
      </c>
      <c r="N8257" s="7" t="str">
        <f>CONCATENATE("https://venda-imoveis.caixa.gov.br/sistema/detalhe-imovel.asp?hdnOrigem=index&amp;hdnimovel=",A8257)</f>
        <v>https://venda-imoveis.caixa.gov.br/sistema/detalhe-imovel.asp?hdnOrigem=index&amp;hdnimovel=8444423464842</v>
      </c>
      <c r="O8257" s="9" t="str">
        <f>LEFT(J8257,SEARCH(",",J8257)-1)</f>
        <v>Casa</v>
      </c>
    </row>
    <row r="8258" spans="1:15" x14ac:dyDescent="0.25">
      <c r="A8258">
        <v>8444418507997</v>
      </c>
      <c r="B8258" t="s">
        <v>0</v>
      </c>
      <c r="C8258" t="s">
        <v>11389</v>
      </c>
      <c r="D8258" t="s">
        <v>11409</v>
      </c>
      <c r="E8258" t="s">
        <v>12394</v>
      </c>
      <c r="F8258" s="1">
        <v>28742.19</v>
      </c>
      <c r="G8258" s="1">
        <v>94636.5</v>
      </c>
      <c r="H8258" t="s">
        <v>1269</v>
      </c>
      <c r="I8258" t="s">
        <v>5</v>
      </c>
      <c r="J8258" t="s">
        <v>12395</v>
      </c>
      <c r="K8258" t="s">
        <v>7</v>
      </c>
      <c r="L8258" s="12">
        <v>46108</v>
      </c>
      <c r="M8258" s="5">
        <f>G8258-F8258</f>
        <v>65894.31</v>
      </c>
      <c r="N8258" s="7" t="str">
        <f>CONCATENATE("https://venda-imoveis.caixa.gov.br/sistema/detalhe-imovel.asp?hdnOrigem=index&amp;hdnimovel=",A8258)</f>
        <v>https://venda-imoveis.caixa.gov.br/sistema/detalhe-imovel.asp?hdnOrigem=index&amp;hdnimovel=8444418507997</v>
      </c>
      <c r="O8258" s="9" t="str">
        <f>LEFT(J8258,SEARCH(",",J8258)-1)</f>
        <v>Casa</v>
      </c>
    </row>
    <row r="8259" spans="1:15" x14ac:dyDescent="0.25">
      <c r="A8259">
        <v>8444425811639</v>
      </c>
      <c r="B8259" t="s">
        <v>0</v>
      </c>
      <c r="C8259" t="s">
        <v>11389</v>
      </c>
      <c r="D8259" t="s">
        <v>1757</v>
      </c>
      <c r="E8259" t="s">
        <v>12396</v>
      </c>
      <c r="F8259" s="1">
        <v>28852.59</v>
      </c>
      <c r="G8259" s="1">
        <v>95000</v>
      </c>
      <c r="H8259" t="s">
        <v>1269</v>
      </c>
      <c r="I8259" t="s">
        <v>5</v>
      </c>
      <c r="J8259" t="s">
        <v>12397</v>
      </c>
      <c r="K8259" t="s">
        <v>7</v>
      </c>
      <c r="L8259" s="12">
        <v>46108</v>
      </c>
      <c r="M8259" s="5">
        <f>G8259-F8259</f>
        <v>66147.41</v>
      </c>
      <c r="N8259" s="7" t="str">
        <f>CONCATENATE("https://venda-imoveis.caixa.gov.br/sistema/detalhe-imovel.asp?hdnOrigem=index&amp;hdnimovel=",A8259)</f>
        <v>https://venda-imoveis.caixa.gov.br/sistema/detalhe-imovel.asp?hdnOrigem=index&amp;hdnimovel=8444425811639</v>
      </c>
      <c r="O8259" s="9" t="str">
        <f>LEFT(J8259,SEARCH(",",J8259)-1)</f>
        <v>Casa</v>
      </c>
    </row>
    <row r="8260" spans="1:15" x14ac:dyDescent="0.25">
      <c r="A8260">
        <v>8444407259644</v>
      </c>
      <c r="B8260" t="s">
        <v>0</v>
      </c>
      <c r="C8260" t="s">
        <v>1529</v>
      </c>
      <c r="D8260" t="s">
        <v>1632</v>
      </c>
      <c r="E8260" t="s">
        <v>1633</v>
      </c>
      <c r="F8260" s="1">
        <v>40028.58</v>
      </c>
      <c r="G8260" s="1">
        <v>132121</v>
      </c>
      <c r="H8260" t="s">
        <v>1634</v>
      </c>
      <c r="I8260" t="s">
        <v>5</v>
      </c>
      <c r="J8260" t="s">
        <v>1635</v>
      </c>
      <c r="K8260" t="s">
        <v>7</v>
      </c>
      <c r="L8260" s="12">
        <v>46108</v>
      </c>
      <c r="M8260" s="5">
        <f>G8260-F8260</f>
        <v>92092.42</v>
      </c>
      <c r="N8260" s="7" t="str">
        <f>CONCATENATE("https://venda-imoveis.caixa.gov.br/sistema/detalhe-imovel.asp?hdnOrigem=index&amp;hdnimovel=",A8260)</f>
        <v>https://venda-imoveis.caixa.gov.br/sistema/detalhe-imovel.asp?hdnOrigem=index&amp;hdnimovel=8444407259644</v>
      </c>
      <c r="O8260" s="9" t="str">
        <f>LEFT(J8260,SEARCH(",",J8260)-1)</f>
        <v>Casa</v>
      </c>
    </row>
    <row r="8261" spans="1:15" x14ac:dyDescent="0.25">
      <c r="A8261">
        <v>1555536675346</v>
      </c>
      <c r="B8261" t="s">
        <v>0</v>
      </c>
      <c r="C8261" t="s">
        <v>1507</v>
      </c>
      <c r="D8261" t="s">
        <v>1508</v>
      </c>
      <c r="E8261" t="s">
        <v>1509</v>
      </c>
      <c r="F8261" s="1">
        <v>28460.720000000001</v>
      </c>
      <c r="G8261" s="1">
        <v>94000</v>
      </c>
      <c r="H8261" t="s">
        <v>1510</v>
      </c>
      <c r="I8261" t="s">
        <v>5</v>
      </c>
      <c r="J8261" t="s">
        <v>1511</v>
      </c>
      <c r="K8261" t="s">
        <v>7</v>
      </c>
      <c r="L8261" s="12">
        <v>46108</v>
      </c>
      <c r="M8261" s="5">
        <f>G8261-F8261</f>
        <v>65539.28</v>
      </c>
      <c r="N8261" s="7" t="str">
        <f>CONCATENATE("https://venda-imoveis.caixa.gov.br/sistema/detalhe-imovel.asp?hdnOrigem=index&amp;hdnimovel=",A8261)</f>
        <v>https://venda-imoveis.caixa.gov.br/sistema/detalhe-imovel.asp?hdnOrigem=index&amp;hdnimovel=1555536675346</v>
      </c>
      <c r="O8261" s="9" t="str">
        <f>LEFT(J8261,SEARCH(",",J8261)-1)</f>
        <v>Terreno</v>
      </c>
    </row>
    <row r="8262" spans="1:15" x14ac:dyDescent="0.25">
      <c r="A8262">
        <v>8444419085999</v>
      </c>
      <c r="B8262" t="s">
        <v>0</v>
      </c>
      <c r="C8262" t="s">
        <v>11389</v>
      </c>
      <c r="D8262" t="s">
        <v>12385</v>
      </c>
      <c r="E8262" t="s">
        <v>12386</v>
      </c>
      <c r="F8262" s="1">
        <v>28375.8</v>
      </c>
      <c r="G8262" s="1">
        <v>93719.51</v>
      </c>
      <c r="H8262" t="s">
        <v>1510</v>
      </c>
      <c r="I8262" t="s">
        <v>5</v>
      </c>
      <c r="J8262" t="s">
        <v>12387</v>
      </c>
      <c r="K8262" t="s">
        <v>7</v>
      </c>
      <c r="L8262" s="12">
        <v>46108</v>
      </c>
      <c r="M8262" s="5">
        <f>G8262-F8262</f>
        <v>65343.709999999992</v>
      </c>
      <c r="N8262" s="7" t="str">
        <f>CONCATENATE("https://venda-imoveis.caixa.gov.br/sistema/detalhe-imovel.asp?hdnOrigem=index&amp;hdnimovel=",A8262)</f>
        <v>https://venda-imoveis.caixa.gov.br/sistema/detalhe-imovel.asp?hdnOrigem=index&amp;hdnimovel=8444419085999</v>
      </c>
      <c r="O8262" s="9" t="str">
        <f>LEFT(J8262,SEARCH(",",J8262)-1)</f>
        <v>Casa</v>
      </c>
    </row>
    <row r="8263" spans="1:15" x14ac:dyDescent="0.25">
      <c r="A8263">
        <v>8787707795560</v>
      </c>
      <c r="B8263" t="s">
        <v>0</v>
      </c>
      <c r="C8263" t="s">
        <v>5724</v>
      </c>
      <c r="D8263" t="s">
        <v>1102</v>
      </c>
      <c r="E8263" t="s">
        <v>6026</v>
      </c>
      <c r="F8263" s="1">
        <v>42847.31</v>
      </c>
      <c r="G8263" s="1">
        <v>142000</v>
      </c>
      <c r="H8263" t="s">
        <v>6027</v>
      </c>
      <c r="I8263" t="s">
        <v>5</v>
      </c>
      <c r="J8263" t="s">
        <v>6028</v>
      </c>
      <c r="K8263" t="s">
        <v>7</v>
      </c>
      <c r="L8263" s="12">
        <v>46108</v>
      </c>
      <c r="M8263" s="5">
        <f>G8263-F8263</f>
        <v>99152.69</v>
      </c>
      <c r="N8263" s="7" t="str">
        <f>CONCATENATE("https://venda-imoveis.caixa.gov.br/sistema/detalhe-imovel.asp?hdnOrigem=index&amp;hdnimovel=",A8263)</f>
        <v>https://venda-imoveis.caixa.gov.br/sistema/detalhe-imovel.asp?hdnOrigem=index&amp;hdnimovel=8787707795560</v>
      </c>
      <c r="O8263" s="9" t="str">
        <f>LEFT(J8263,SEARCH(",",J8263)-1)</f>
        <v>Apartamento</v>
      </c>
    </row>
    <row r="8264" spans="1:15" x14ac:dyDescent="0.25">
      <c r="A8264">
        <v>8787705927036</v>
      </c>
      <c r="B8264" t="s">
        <v>0</v>
      </c>
      <c r="C8264" t="s">
        <v>5724</v>
      </c>
      <c r="D8264" t="s">
        <v>1102</v>
      </c>
      <c r="E8264" t="s">
        <v>6023</v>
      </c>
      <c r="F8264" s="1">
        <v>40723.53</v>
      </c>
      <c r="G8264" s="1">
        <v>135000</v>
      </c>
      <c r="H8264" t="s">
        <v>6024</v>
      </c>
      <c r="I8264" t="s">
        <v>5</v>
      </c>
      <c r="J8264" t="s">
        <v>6025</v>
      </c>
      <c r="K8264" t="s">
        <v>12</v>
      </c>
      <c r="L8264" s="12">
        <v>46108</v>
      </c>
      <c r="M8264" s="5">
        <f>G8264-F8264</f>
        <v>94276.47</v>
      </c>
      <c r="N8264" s="7" t="str">
        <f>CONCATENATE("https://venda-imoveis.caixa.gov.br/sistema/detalhe-imovel.asp?hdnOrigem=index&amp;hdnimovel=",A8264)</f>
        <v>https://venda-imoveis.caixa.gov.br/sistema/detalhe-imovel.asp?hdnOrigem=index&amp;hdnimovel=8787705927036</v>
      </c>
      <c r="O8264" s="9" t="str">
        <f>LEFT(J8264,SEARCH(",",J8264)-1)</f>
        <v>Apartamento</v>
      </c>
    </row>
    <row r="8265" spans="1:15" x14ac:dyDescent="0.25">
      <c r="A8265">
        <v>8414570000822</v>
      </c>
      <c r="B8265" t="s">
        <v>0</v>
      </c>
      <c r="C8265" t="s">
        <v>3717</v>
      </c>
      <c r="D8265" t="s">
        <v>3973</v>
      </c>
      <c r="E8265" t="s">
        <v>3974</v>
      </c>
      <c r="F8265" s="1">
        <v>57859.99</v>
      </c>
      <c r="G8265" s="1">
        <v>192000</v>
      </c>
      <c r="H8265" t="s">
        <v>3975</v>
      </c>
      <c r="I8265" t="s">
        <v>5</v>
      </c>
      <c r="J8265" t="s">
        <v>3976</v>
      </c>
      <c r="K8265" t="s">
        <v>7</v>
      </c>
      <c r="L8265" s="12">
        <v>46108</v>
      </c>
      <c r="M8265" s="5">
        <f>G8265-F8265</f>
        <v>134140.01</v>
      </c>
      <c r="N8265" s="7" t="str">
        <f>CONCATENATE("https://venda-imoveis.caixa.gov.br/sistema/detalhe-imovel.asp?hdnOrigem=index&amp;hdnimovel=",A8265)</f>
        <v>https://venda-imoveis.caixa.gov.br/sistema/detalhe-imovel.asp?hdnOrigem=index&amp;hdnimovel=8414570000822</v>
      </c>
      <c r="O8265" s="9" t="str">
        <f>LEFT(J8265,SEARCH(",",J8265)-1)</f>
        <v>Casa</v>
      </c>
    </row>
    <row r="8266" spans="1:15" x14ac:dyDescent="0.25">
      <c r="A8266">
        <v>1444416628870</v>
      </c>
      <c r="B8266" t="s">
        <v>0</v>
      </c>
      <c r="C8266" t="s">
        <v>3717</v>
      </c>
      <c r="D8266" t="s">
        <v>3053</v>
      </c>
      <c r="E8266" t="s">
        <v>3977</v>
      </c>
      <c r="F8266" s="1">
        <v>59065.41</v>
      </c>
      <c r="G8266" s="1">
        <v>196000</v>
      </c>
      <c r="H8266" t="s">
        <v>3975</v>
      </c>
      <c r="I8266" t="s">
        <v>5</v>
      </c>
      <c r="J8266" t="s">
        <v>3978</v>
      </c>
      <c r="K8266" t="s">
        <v>7</v>
      </c>
      <c r="L8266" s="12">
        <v>46108</v>
      </c>
      <c r="M8266" s="5">
        <f>G8266-F8266</f>
        <v>136934.59</v>
      </c>
      <c r="N8266" s="7" t="str">
        <f>CONCATENATE("https://venda-imoveis.caixa.gov.br/sistema/detalhe-imovel.asp?hdnOrigem=index&amp;hdnimovel=",A8266)</f>
        <v>https://venda-imoveis.caixa.gov.br/sistema/detalhe-imovel.asp?hdnOrigem=index&amp;hdnimovel=1444416628870</v>
      </c>
      <c r="O8266" s="9" t="str">
        <f>LEFT(J8266,SEARCH(",",J8266)-1)</f>
        <v>Apartamento</v>
      </c>
    </row>
    <row r="8267" spans="1:15" x14ac:dyDescent="0.25">
      <c r="A8267">
        <v>8555512976964</v>
      </c>
      <c r="B8267" t="s">
        <v>0</v>
      </c>
      <c r="C8267" t="s">
        <v>5724</v>
      </c>
      <c r="D8267" t="s">
        <v>6020</v>
      </c>
      <c r="E8267" t="s">
        <v>6021</v>
      </c>
      <c r="F8267" s="1">
        <v>69311.45</v>
      </c>
      <c r="G8267" s="1">
        <v>230000</v>
      </c>
      <c r="H8267" t="s">
        <v>3975</v>
      </c>
      <c r="I8267" t="s">
        <v>5</v>
      </c>
      <c r="J8267" t="s">
        <v>6022</v>
      </c>
      <c r="K8267" t="s">
        <v>7</v>
      </c>
      <c r="L8267" s="12">
        <v>46108</v>
      </c>
      <c r="M8267" s="5">
        <f>G8267-F8267</f>
        <v>160688.54999999999</v>
      </c>
      <c r="N8267" s="7" t="str">
        <f>CONCATENATE("https://venda-imoveis.caixa.gov.br/sistema/detalhe-imovel.asp?hdnOrigem=index&amp;hdnimovel=",A8267)</f>
        <v>https://venda-imoveis.caixa.gov.br/sistema/detalhe-imovel.asp?hdnOrigem=index&amp;hdnimovel=8555512976964</v>
      </c>
      <c r="O8267" s="9" t="str">
        <f>LEFT(J8267,SEARCH(",",J8267)-1)</f>
        <v>Apartamento</v>
      </c>
    </row>
    <row r="8268" spans="1:15" x14ac:dyDescent="0.25">
      <c r="A8268">
        <v>1444407364059</v>
      </c>
      <c r="B8268" t="s">
        <v>0</v>
      </c>
      <c r="C8268" t="s">
        <v>11389</v>
      </c>
      <c r="D8268" t="s">
        <v>11937</v>
      </c>
      <c r="E8268" t="s">
        <v>12380</v>
      </c>
      <c r="F8268" s="1">
        <v>59065.41</v>
      </c>
      <c r="G8268" s="1">
        <v>196000</v>
      </c>
      <c r="H8268" t="s">
        <v>3975</v>
      </c>
      <c r="I8268" t="s">
        <v>5</v>
      </c>
      <c r="J8268" t="s">
        <v>12212</v>
      </c>
      <c r="K8268" t="s">
        <v>7</v>
      </c>
      <c r="L8268" s="12">
        <v>46108</v>
      </c>
      <c r="M8268" s="5">
        <f>G8268-F8268</f>
        <v>136934.59</v>
      </c>
      <c r="N8268" s="7" t="str">
        <f>CONCATENATE("https://venda-imoveis.caixa.gov.br/sistema/detalhe-imovel.asp?hdnOrigem=index&amp;hdnimovel=",A8268)</f>
        <v>https://venda-imoveis.caixa.gov.br/sistema/detalhe-imovel.asp?hdnOrigem=index&amp;hdnimovel=1444407364059</v>
      </c>
      <c r="O8268" s="9" t="str">
        <f>LEFT(J8268,SEARCH(",",J8268)-1)</f>
        <v>Casa</v>
      </c>
    </row>
    <row r="8269" spans="1:15" x14ac:dyDescent="0.25">
      <c r="A8269">
        <v>1444416908376</v>
      </c>
      <c r="B8269" t="s">
        <v>0</v>
      </c>
      <c r="C8269" t="s">
        <v>11389</v>
      </c>
      <c r="D8269" t="s">
        <v>37</v>
      </c>
      <c r="E8269" t="s">
        <v>12381</v>
      </c>
      <c r="F8269" s="1">
        <v>66297.91</v>
      </c>
      <c r="G8269" s="1">
        <v>220000</v>
      </c>
      <c r="H8269" t="s">
        <v>3975</v>
      </c>
      <c r="I8269" t="s">
        <v>5</v>
      </c>
      <c r="J8269" t="s">
        <v>12382</v>
      </c>
      <c r="K8269" t="s">
        <v>7</v>
      </c>
      <c r="L8269" s="12">
        <v>46108</v>
      </c>
      <c r="M8269" s="5">
        <f>G8269-F8269</f>
        <v>153702.09</v>
      </c>
      <c r="N8269" s="7" t="str">
        <f>CONCATENATE("https://venda-imoveis.caixa.gov.br/sistema/detalhe-imovel.asp?hdnOrigem=index&amp;hdnimovel=",A8269)</f>
        <v>https://venda-imoveis.caixa.gov.br/sistema/detalhe-imovel.asp?hdnOrigem=index&amp;hdnimovel=1444416908376</v>
      </c>
      <c r="O8269" s="9" t="str">
        <f>LEFT(J8269,SEARCH(",",J8269)-1)</f>
        <v>Casa</v>
      </c>
    </row>
    <row r="8270" spans="1:15" x14ac:dyDescent="0.25">
      <c r="A8270">
        <v>8444412556996</v>
      </c>
      <c r="B8270" t="s">
        <v>0</v>
      </c>
      <c r="C8270" t="s">
        <v>11389</v>
      </c>
      <c r="D8270" t="s">
        <v>3152</v>
      </c>
      <c r="E8270" t="s">
        <v>12383</v>
      </c>
      <c r="F8270" s="1">
        <v>64188.43</v>
      </c>
      <c r="G8270" s="1">
        <v>213000</v>
      </c>
      <c r="H8270" t="s">
        <v>3975</v>
      </c>
      <c r="I8270" t="s">
        <v>5</v>
      </c>
      <c r="J8270" t="s">
        <v>12384</v>
      </c>
      <c r="K8270" t="s">
        <v>7</v>
      </c>
      <c r="L8270" s="12">
        <v>46108</v>
      </c>
      <c r="M8270" s="5">
        <f>G8270-F8270</f>
        <v>148811.57</v>
      </c>
      <c r="N8270" s="7" t="str">
        <f>CONCATENATE("https://venda-imoveis.caixa.gov.br/sistema/detalhe-imovel.asp?hdnOrigem=index&amp;hdnimovel=",A8270)</f>
        <v>https://venda-imoveis.caixa.gov.br/sistema/detalhe-imovel.asp?hdnOrigem=index&amp;hdnimovel=8444412556996</v>
      </c>
      <c r="O8270" s="9" t="str">
        <f>LEFT(J8270,SEARCH(",",J8270)-1)</f>
        <v>Casa</v>
      </c>
    </row>
    <row r="8271" spans="1:15" x14ac:dyDescent="0.25">
      <c r="A8271">
        <v>1444400631558</v>
      </c>
      <c r="B8271" t="s">
        <v>0</v>
      </c>
      <c r="C8271" t="s">
        <v>15754</v>
      </c>
      <c r="D8271" t="s">
        <v>15758</v>
      </c>
      <c r="E8271" t="s">
        <v>15764</v>
      </c>
      <c r="F8271" s="1">
        <v>58764.06</v>
      </c>
      <c r="G8271" s="1">
        <v>195000</v>
      </c>
      <c r="H8271" t="s">
        <v>3975</v>
      </c>
      <c r="I8271" t="s">
        <v>5</v>
      </c>
      <c r="J8271" t="s">
        <v>15765</v>
      </c>
      <c r="K8271" t="s">
        <v>7</v>
      </c>
      <c r="L8271" s="12">
        <v>46108</v>
      </c>
      <c r="M8271" s="5">
        <f>G8271-F8271</f>
        <v>136235.94</v>
      </c>
      <c r="N8271" s="7" t="str">
        <f>CONCATENATE("https://venda-imoveis.caixa.gov.br/sistema/detalhe-imovel.asp?hdnOrigem=index&amp;hdnimovel=",A8271)</f>
        <v>https://venda-imoveis.caixa.gov.br/sistema/detalhe-imovel.asp?hdnOrigem=index&amp;hdnimovel=1444400631558</v>
      </c>
      <c r="O8271" s="9" t="str">
        <f>LEFT(J8271,SEARCH(",",J8271)-1)</f>
        <v>Casa</v>
      </c>
    </row>
    <row r="8272" spans="1:15" x14ac:dyDescent="0.25">
      <c r="A8272">
        <v>8555539185585</v>
      </c>
      <c r="B8272" t="s">
        <v>0</v>
      </c>
      <c r="C8272" t="s">
        <v>1529</v>
      </c>
      <c r="D8272" t="s">
        <v>1537</v>
      </c>
      <c r="E8272" t="s">
        <v>1626</v>
      </c>
      <c r="F8272" s="1">
        <v>34570.559999999998</v>
      </c>
      <c r="G8272" s="1">
        <v>115010.97</v>
      </c>
      <c r="H8272" t="s">
        <v>1627</v>
      </c>
      <c r="I8272" t="s">
        <v>5</v>
      </c>
      <c r="J8272" t="s">
        <v>1539</v>
      </c>
      <c r="K8272" t="s">
        <v>7</v>
      </c>
      <c r="L8272" s="12">
        <v>46108</v>
      </c>
      <c r="M8272" s="5">
        <f>G8272-F8272</f>
        <v>80440.41</v>
      </c>
      <c r="N8272" s="7" t="str">
        <f>CONCATENATE("https://venda-imoveis.caixa.gov.br/sistema/detalhe-imovel.asp?hdnOrigem=index&amp;hdnimovel=",A8272)</f>
        <v>https://venda-imoveis.caixa.gov.br/sistema/detalhe-imovel.asp?hdnOrigem=index&amp;hdnimovel=8555539185585</v>
      </c>
      <c r="O8272" s="9" t="str">
        <f>LEFT(J8272,SEARCH(",",J8272)-1)</f>
        <v>Apartamento</v>
      </c>
    </row>
    <row r="8273" spans="1:15" x14ac:dyDescent="0.25">
      <c r="A8273">
        <v>8787702008560</v>
      </c>
      <c r="B8273" t="s">
        <v>0</v>
      </c>
      <c r="C8273" t="s">
        <v>1529</v>
      </c>
      <c r="D8273" t="s">
        <v>1537</v>
      </c>
      <c r="E8273" t="s">
        <v>1628</v>
      </c>
      <c r="F8273" s="1">
        <v>36070.19</v>
      </c>
      <c r="G8273" s="1">
        <v>120000</v>
      </c>
      <c r="H8273" t="s">
        <v>1627</v>
      </c>
      <c r="I8273" t="s">
        <v>5</v>
      </c>
      <c r="J8273" t="s">
        <v>1629</v>
      </c>
      <c r="K8273" t="s">
        <v>7</v>
      </c>
      <c r="L8273" s="12">
        <v>46108</v>
      </c>
      <c r="M8273" s="5">
        <f>G8273-F8273</f>
        <v>83929.81</v>
      </c>
      <c r="N8273" s="7" t="str">
        <f>CONCATENATE("https://venda-imoveis.caixa.gov.br/sistema/detalhe-imovel.asp?hdnOrigem=index&amp;hdnimovel=",A8273)</f>
        <v>https://venda-imoveis.caixa.gov.br/sistema/detalhe-imovel.asp?hdnOrigem=index&amp;hdnimovel=8787702008560</v>
      </c>
      <c r="O8273" s="9" t="str">
        <f>LEFT(J8273,SEARCH(",",J8273)-1)</f>
        <v>Apartamento</v>
      </c>
    </row>
    <row r="8274" spans="1:15" x14ac:dyDescent="0.25">
      <c r="A8274">
        <v>8787702539469</v>
      </c>
      <c r="B8274" t="s">
        <v>0</v>
      </c>
      <c r="C8274" t="s">
        <v>1529</v>
      </c>
      <c r="D8274" t="s">
        <v>1537</v>
      </c>
      <c r="E8274" t="s">
        <v>1630</v>
      </c>
      <c r="F8274" s="1">
        <v>34567.26</v>
      </c>
      <c r="G8274" s="1">
        <v>115000</v>
      </c>
      <c r="H8274" t="s">
        <v>1627</v>
      </c>
      <c r="I8274" t="s">
        <v>5</v>
      </c>
      <c r="J8274" t="s">
        <v>1554</v>
      </c>
      <c r="K8274" t="s">
        <v>7</v>
      </c>
      <c r="L8274" s="12">
        <v>46108</v>
      </c>
      <c r="M8274" s="5">
        <f>G8274-F8274</f>
        <v>80432.739999999991</v>
      </c>
      <c r="N8274" s="7" t="str">
        <f>CONCATENATE("https://venda-imoveis.caixa.gov.br/sistema/detalhe-imovel.asp?hdnOrigem=index&amp;hdnimovel=",A8274)</f>
        <v>https://venda-imoveis.caixa.gov.br/sistema/detalhe-imovel.asp?hdnOrigem=index&amp;hdnimovel=8787702539469</v>
      </c>
      <c r="O8274" s="9" t="str">
        <f>LEFT(J8274,SEARCH(",",J8274)-1)</f>
        <v>Apartamento</v>
      </c>
    </row>
    <row r="8275" spans="1:15" x14ac:dyDescent="0.25">
      <c r="A8275">
        <v>8787703374927</v>
      </c>
      <c r="B8275" t="s">
        <v>0</v>
      </c>
      <c r="C8275" t="s">
        <v>1529</v>
      </c>
      <c r="D8275" t="s">
        <v>1537</v>
      </c>
      <c r="E8275" t="s">
        <v>1631</v>
      </c>
      <c r="F8275" s="1">
        <v>36370.769999999997</v>
      </c>
      <c r="G8275" s="1">
        <v>121000</v>
      </c>
      <c r="H8275" t="s">
        <v>1627</v>
      </c>
      <c r="I8275" t="s">
        <v>5</v>
      </c>
      <c r="J8275" t="s">
        <v>1556</v>
      </c>
      <c r="K8275" t="s">
        <v>7</v>
      </c>
      <c r="L8275" s="12">
        <v>46108</v>
      </c>
      <c r="M8275" s="5">
        <f>G8275-F8275</f>
        <v>84629.23000000001</v>
      </c>
      <c r="N8275" s="7" t="str">
        <f>CONCATENATE("https://venda-imoveis.caixa.gov.br/sistema/detalhe-imovel.asp?hdnOrigem=index&amp;hdnimovel=",A8275)</f>
        <v>https://venda-imoveis.caixa.gov.br/sistema/detalhe-imovel.asp?hdnOrigem=index&amp;hdnimovel=8787703374927</v>
      </c>
      <c r="O8275" s="9" t="str">
        <f>LEFT(J8275,SEARCH(",",J8275)-1)</f>
        <v>Apartamento</v>
      </c>
    </row>
    <row r="8276" spans="1:15" x14ac:dyDescent="0.25">
      <c r="A8276">
        <v>8444414265735</v>
      </c>
      <c r="B8276" t="s">
        <v>0</v>
      </c>
      <c r="C8276" t="s">
        <v>11389</v>
      </c>
      <c r="D8276" t="s">
        <v>11390</v>
      </c>
      <c r="E8276" t="s">
        <v>12369</v>
      </c>
      <c r="F8276" s="1">
        <v>36971.949999999997</v>
      </c>
      <c r="G8276" s="1">
        <v>123000</v>
      </c>
      <c r="H8276" t="s">
        <v>1627</v>
      </c>
      <c r="I8276" t="s">
        <v>5</v>
      </c>
      <c r="J8276" t="s">
        <v>12370</v>
      </c>
      <c r="K8276" t="s">
        <v>7</v>
      </c>
      <c r="L8276" s="12">
        <v>46108</v>
      </c>
      <c r="M8276" s="5">
        <f>G8276-F8276</f>
        <v>86028.05</v>
      </c>
      <c r="N8276" s="7" t="str">
        <f>CONCATENATE("https://venda-imoveis.caixa.gov.br/sistema/detalhe-imovel.asp?hdnOrigem=index&amp;hdnimovel=",A8276)</f>
        <v>https://venda-imoveis.caixa.gov.br/sistema/detalhe-imovel.asp?hdnOrigem=index&amp;hdnimovel=8444414265735</v>
      </c>
      <c r="O8276" s="9" t="str">
        <f>LEFT(J8276,SEARCH(",",J8276)-1)</f>
        <v>Casa</v>
      </c>
    </row>
    <row r="8277" spans="1:15" x14ac:dyDescent="0.25">
      <c r="A8277">
        <v>8444407454692</v>
      </c>
      <c r="B8277" t="s">
        <v>0</v>
      </c>
      <c r="C8277" t="s">
        <v>11389</v>
      </c>
      <c r="D8277" t="s">
        <v>11393</v>
      </c>
      <c r="E8277" t="s">
        <v>12371</v>
      </c>
      <c r="F8277" s="1">
        <v>35769.599999999999</v>
      </c>
      <c r="G8277" s="1">
        <v>119000</v>
      </c>
      <c r="H8277" t="s">
        <v>1627</v>
      </c>
      <c r="I8277" t="s">
        <v>5</v>
      </c>
      <c r="J8277" t="s">
        <v>12372</v>
      </c>
      <c r="K8277" t="s">
        <v>7</v>
      </c>
      <c r="L8277" s="12">
        <v>46108</v>
      </c>
      <c r="M8277" s="5">
        <f>G8277-F8277</f>
        <v>83230.399999999994</v>
      </c>
      <c r="N8277" s="7" t="str">
        <f>CONCATENATE("https://venda-imoveis.caixa.gov.br/sistema/detalhe-imovel.asp?hdnOrigem=index&amp;hdnimovel=",A8277)</f>
        <v>https://venda-imoveis.caixa.gov.br/sistema/detalhe-imovel.asp?hdnOrigem=index&amp;hdnimovel=8444407454692</v>
      </c>
      <c r="O8277" s="9" t="str">
        <f>LEFT(J8277,SEARCH(",",J8277)-1)</f>
        <v>Apartamento</v>
      </c>
    </row>
    <row r="8278" spans="1:15" x14ac:dyDescent="0.25">
      <c r="A8278">
        <v>8444411020898</v>
      </c>
      <c r="B8278" t="s">
        <v>0</v>
      </c>
      <c r="C8278" t="s">
        <v>11389</v>
      </c>
      <c r="D8278" t="s">
        <v>11393</v>
      </c>
      <c r="E8278" t="s">
        <v>12373</v>
      </c>
      <c r="F8278" s="1">
        <v>36070.19</v>
      </c>
      <c r="G8278" s="1">
        <v>120000</v>
      </c>
      <c r="H8278" t="s">
        <v>1627</v>
      </c>
      <c r="I8278" t="s">
        <v>5</v>
      </c>
      <c r="J8278" t="s">
        <v>12192</v>
      </c>
      <c r="K8278" t="s">
        <v>7</v>
      </c>
      <c r="L8278" s="12">
        <v>46108</v>
      </c>
      <c r="M8278" s="5">
        <f>G8278-F8278</f>
        <v>83929.81</v>
      </c>
      <c r="N8278" s="7" t="str">
        <f>CONCATENATE("https://venda-imoveis.caixa.gov.br/sistema/detalhe-imovel.asp?hdnOrigem=index&amp;hdnimovel=",A8278)</f>
        <v>https://venda-imoveis.caixa.gov.br/sistema/detalhe-imovel.asp?hdnOrigem=index&amp;hdnimovel=8444411020898</v>
      </c>
      <c r="O8278" s="9" t="str">
        <f>LEFT(J8278,SEARCH(",",J8278)-1)</f>
        <v>Casa</v>
      </c>
    </row>
    <row r="8279" spans="1:15" x14ac:dyDescent="0.25">
      <c r="A8279">
        <v>8444419143956</v>
      </c>
      <c r="B8279" t="s">
        <v>0</v>
      </c>
      <c r="C8279" t="s">
        <v>11389</v>
      </c>
      <c r="D8279" t="s">
        <v>11627</v>
      </c>
      <c r="E8279" t="s">
        <v>12374</v>
      </c>
      <c r="F8279" s="1">
        <v>36070.19</v>
      </c>
      <c r="G8279" s="1">
        <v>120000</v>
      </c>
      <c r="H8279" t="s">
        <v>1627</v>
      </c>
      <c r="I8279" t="s">
        <v>5</v>
      </c>
      <c r="J8279" t="s">
        <v>12375</v>
      </c>
      <c r="K8279" t="s">
        <v>7</v>
      </c>
      <c r="L8279" s="12">
        <v>46108</v>
      </c>
      <c r="M8279" s="5">
        <f>G8279-F8279</f>
        <v>83929.81</v>
      </c>
      <c r="N8279" s="7" t="str">
        <f>CONCATENATE("https://venda-imoveis.caixa.gov.br/sistema/detalhe-imovel.asp?hdnOrigem=index&amp;hdnimovel=",A8279)</f>
        <v>https://venda-imoveis.caixa.gov.br/sistema/detalhe-imovel.asp?hdnOrigem=index&amp;hdnimovel=8444419143956</v>
      </c>
      <c r="O8279" s="9" t="str">
        <f>LEFT(J8279,SEARCH(",",J8279)-1)</f>
        <v>Casa</v>
      </c>
    </row>
    <row r="8280" spans="1:15" x14ac:dyDescent="0.25">
      <c r="A8280">
        <v>8444427519242</v>
      </c>
      <c r="B8280" t="s">
        <v>0</v>
      </c>
      <c r="C8280" t="s">
        <v>11389</v>
      </c>
      <c r="D8280" t="s">
        <v>1757</v>
      </c>
      <c r="E8280" t="s">
        <v>12376</v>
      </c>
      <c r="F8280" s="1">
        <v>36501.14</v>
      </c>
      <c r="G8280" s="1">
        <v>121433.69</v>
      </c>
      <c r="H8280" t="s">
        <v>1627</v>
      </c>
      <c r="I8280" t="s">
        <v>5</v>
      </c>
      <c r="J8280" t="s">
        <v>12377</v>
      </c>
      <c r="K8280" t="s">
        <v>7</v>
      </c>
      <c r="L8280" s="12">
        <v>46108</v>
      </c>
      <c r="M8280" s="5">
        <f>G8280-F8280</f>
        <v>84932.55</v>
      </c>
      <c r="N8280" s="7" t="str">
        <f>CONCATENATE("https://venda-imoveis.caixa.gov.br/sistema/detalhe-imovel.asp?hdnOrigem=index&amp;hdnimovel=",A8280)</f>
        <v>https://venda-imoveis.caixa.gov.br/sistema/detalhe-imovel.asp?hdnOrigem=index&amp;hdnimovel=8444427519242</v>
      </c>
      <c r="O8280" s="9" t="str">
        <f>LEFT(J8280,SEARCH(",",J8280)-1)</f>
        <v>Casa</v>
      </c>
    </row>
    <row r="8281" spans="1:15" x14ac:dyDescent="0.25">
      <c r="A8281">
        <v>8444427992134</v>
      </c>
      <c r="B8281" t="s">
        <v>0</v>
      </c>
      <c r="C8281" t="s">
        <v>11389</v>
      </c>
      <c r="D8281" t="s">
        <v>1757</v>
      </c>
      <c r="E8281" t="s">
        <v>12378</v>
      </c>
      <c r="F8281" s="1">
        <v>36971.949999999997</v>
      </c>
      <c r="G8281" s="1">
        <v>123000</v>
      </c>
      <c r="H8281" t="s">
        <v>1627</v>
      </c>
      <c r="I8281" t="s">
        <v>5</v>
      </c>
      <c r="J8281" t="s">
        <v>12379</v>
      </c>
      <c r="K8281" t="s">
        <v>7</v>
      </c>
      <c r="L8281" s="12">
        <v>46108</v>
      </c>
      <c r="M8281" s="5">
        <f>G8281-F8281</f>
        <v>86028.05</v>
      </c>
      <c r="N8281" s="7" t="str">
        <f>CONCATENATE("https://venda-imoveis.caixa.gov.br/sistema/detalhe-imovel.asp?hdnOrigem=index&amp;hdnimovel=",A8281)</f>
        <v>https://venda-imoveis.caixa.gov.br/sistema/detalhe-imovel.asp?hdnOrigem=index&amp;hdnimovel=8444427992134</v>
      </c>
      <c r="O8281" s="9" t="str">
        <f>LEFT(J8281,SEARCH(",",J8281)-1)</f>
        <v>Casa</v>
      </c>
    </row>
    <row r="8282" spans="1:15" x14ac:dyDescent="0.25">
      <c r="A8282">
        <v>8787706789540</v>
      </c>
      <c r="B8282" t="s">
        <v>0</v>
      </c>
      <c r="C8282" t="s">
        <v>5724</v>
      </c>
      <c r="D8282" t="s">
        <v>1102</v>
      </c>
      <c r="E8282" t="s">
        <v>6018</v>
      </c>
      <c r="F8282" s="1">
        <v>37573.11</v>
      </c>
      <c r="G8282" s="1">
        <v>125000</v>
      </c>
      <c r="H8282" t="s">
        <v>1627</v>
      </c>
      <c r="I8282" t="s">
        <v>5</v>
      </c>
      <c r="J8282" t="s">
        <v>5943</v>
      </c>
      <c r="K8282" t="s">
        <v>12</v>
      </c>
      <c r="L8282" s="12">
        <v>46108</v>
      </c>
      <c r="M8282" s="5">
        <f>G8282-F8282</f>
        <v>87426.89</v>
      </c>
      <c r="N8282" s="7" t="str">
        <f>CONCATENATE("https://venda-imoveis.caixa.gov.br/sistema/detalhe-imovel.asp?hdnOrigem=index&amp;hdnimovel=",A8282)</f>
        <v>https://venda-imoveis.caixa.gov.br/sistema/detalhe-imovel.asp?hdnOrigem=index&amp;hdnimovel=8787706789540</v>
      </c>
      <c r="O8282" s="9" t="str">
        <f>LEFT(J8282,SEARCH(",",J8282)-1)</f>
        <v>Apartamento</v>
      </c>
    </row>
    <row r="8283" spans="1:15" x14ac:dyDescent="0.25">
      <c r="A8283">
        <v>8787708307446</v>
      </c>
      <c r="B8283" t="s">
        <v>0</v>
      </c>
      <c r="C8283" t="s">
        <v>5724</v>
      </c>
      <c r="D8283" t="s">
        <v>1102</v>
      </c>
      <c r="E8283" t="s">
        <v>6019</v>
      </c>
      <c r="F8283" s="1">
        <v>36307.65</v>
      </c>
      <c r="G8283" s="1">
        <v>120790</v>
      </c>
      <c r="H8283" t="s">
        <v>1627</v>
      </c>
      <c r="I8283" t="s">
        <v>5</v>
      </c>
      <c r="J8283" t="s">
        <v>4591</v>
      </c>
      <c r="K8283" t="s">
        <v>12</v>
      </c>
      <c r="L8283" s="12">
        <v>46108</v>
      </c>
      <c r="M8283" s="5">
        <f>G8283-F8283</f>
        <v>84482.35</v>
      </c>
      <c r="N8283" s="7" t="str">
        <f>CONCATENATE("https://venda-imoveis.caixa.gov.br/sistema/detalhe-imovel.asp?hdnOrigem=index&amp;hdnimovel=",A8283)</f>
        <v>https://venda-imoveis.caixa.gov.br/sistema/detalhe-imovel.asp?hdnOrigem=index&amp;hdnimovel=8787708307446</v>
      </c>
      <c r="O8283" s="9" t="str">
        <f>LEFT(J8283,SEARCH(",",J8283)-1)</f>
        <v>Apartamento</v>
      </c>
    </row>
    <row r="8284" spans="1:15" x14ac:dyDescent="0.25">
      <c r="A8284">
        <v>8444405698470</v>
      </c>
      <c r="B8284" t="s">
        <v>0</v>
      </c>
      <c r="C8284" t="s">
        <v>5724</v>
      </c>
      <c r="D8284" t="s">
        <v>5760</v>
      </c>
      <c r="E8284" t="s">
        <v>6015</v>
      </c>
      <c r="F8284" s="1">
        <v>34087.83</v>
      </c>
      <c r="G8284" s="1">
        <v>113759.96</v>
      </c>
      <c r="H8284" t="s">
        <v>6016</v>
      </c>
      <c r="I8284" t="s">
        <v>5</v>
      </c>
      <c r="J8284" t="s">
        <v>6017</v>
      </c>
      <c r="K8284" t="s">
        <v>7</v>
      </c>
      <c r="L8284" s="12">
        <v>46108</v>
      </c>
      <c r="M8284" s="5">
        <f>G8284-F8284</f>
        <v>79672.13</v>
      </c>
      <c r="N8284" s="7" t="str">
        <f>CONCATENATE("https://venda-imoveis.caixa.gov.br/sistema/detalhe-imovel.asp?hdnOrigem=index&amp;hdnimovel=",A8284)</f>
        <v>https://venda-imoveis.caixa.gov.br/sistema/detalhe-imovel.asp?hdnOrigem=index&amp;hdnimovel=8444405698470</v>
      </c>
      <c r="O8284" s="9" t="str">
        <f>LEFT(J8284,SEARCH(",",J8284)-1)</f>
        <v>Apartamento</v>
      </c>
    </row>
    <row r="8285" spans="1:15" x14ac:dyDescent="0.25">
      <c r="A8285">
        <v>8444415070903</v>
      </c>
      <c r="B8285" t="s">
        <v>0</v>
      </c>
      <c r="C8285" t="s">
        <v>3017</v>
      </c>
      <c r="D8285" t="s">
        <v>3047</v>
      </c>
      <c r="E8285" t="s">
        <v>3048</v>
      </c>
      <c r="F8285" s="1">
        <v>31151.48</v>
      </c>
      <c r="G8285" s="1">
        <v>103980</v>
      </c>
      <c r="H8285" t="s">
        <v>1624</v>
      </c>
      <c r="I8285" t="s">
        <v>5</v>
      </c>
      <c r="J8285" t="s">
        <v>3049</v>
      </c>
      <c r="K8285" t="s">
        <v>7</v>
      </c>
      <c r="L8285" s="12">
        <v>46108</v>
      </c>
      <c r="M8285" s="5">
        <f>G8285-F8285</f>
        <v>72828.52</v>
      </c>
      <c r="N8285" s="7" t="str">
        <f>CONCATENATE("https://venda-imoveis.caixa.gov.br/sistema/detalhe-imovel.asp?hdnOrigem=index&amp;hdnimovel=",A8285)</f>
        <v>https://venda-imoveis.caixa.gov.br/sistema/detalhe-imovel.asp?hdnOrigem=index&amp;hdnimovel=8444415070903</v>
      </c>
      <c r="O8285" s="9" t="str">
        <f>LEFT(J8285,SEARCH(",",J8285)-1)</f>
        <v>Casa</v>
      </c>
    </row>
    <row r="8286" spans="1:15" x14ac:dyDescent="0.25">
      <c r="A8286">
        <v>8444418800899</v>
      </c>
      <c r="B8286" t="s">
        <v>0</v>
      </c>
      <c r="C8286" t="s">
        <v>11389</v>
      </c>
      <c r="D8286" t="s">
        <v>12364</v>
      </c>
      <c r="E8286" t="s">
        <v>12365</v>
      </c>
      <c r="F8286" s="1">
        <v>33254.61</v>
      </c>
      <c r="G8286" s="1">
        <v>111000</v>
      </c>
      <c r="H8286" t="s">
        <v>1624</v>
      </c>
      <c r="I8286" t="s">
        <v>5</v>
      </c>
      <c r="J8286" t="s">
        <v>12366</v>
      </c>
      <c r="K8286" t="s">
        <v>7</v>
      </c>
      <c r="L8286" s="12">
        <v>46108</v>
      </c>
      <c r="M8286" s="5">
        <f>G8286-F8286</f>
        <v>77745.39</v>
      </c>
      <c r="N8286" s="7" t="str">
        <f>CONCATENATE("https://venda-imoveis.caixa.gov.br/sistema/detalhe-imovel.asp?hdnOrigem=index&amp;hdnimovel=",A8286)</f>
        <v>https://venda-imoveis.caixa.gov.br/sistema/detalhe-imovel.asp?hdnOrigem=index&amp;hdnimovel=8444418800899</v>
      </c>
      <c r="O8286" s="9" t="str">
        <f>LEFT(J8286,SEARCH(",",J8286)-1)</f>
        <v>Casa</v>
      </c>
    </row>
    <row r="8287" spans="1:15" x14ac:dyDescent="0.25">
      <c r="A8287">
        <v>8444426442408</v>
      </c>
      <c r="B8287" t="s">
        <v>0</v>
      </c>
      <c r="C8287" t="s">
        <v>11389</v>
      </c>
      <c r="D8287" t="s">
        <v>1757</v>
      </c>
      <c r="E8287" t="s">
        <v>12367</v>
      </c>
      <c r="F8287" s="1">
        <v>31756.65</v>
      </c>
      <c r="G8287" s="1">
        <v>106000</v>
      </c>
      <c r="H8287" t="s">
        <v>1624</v>
      </c>
      <c r="I8287" t="s">
        <v>5</v>
      </c>
      <c r="J8287" t="s">
        <v>12368</v>
      </c>
      <c r="K8287" t="s">
        <v>7</v>
      </c>
      <c r="L8287" s="12">
        <v>46108</v>
      </c>
      <c r="M8287" s="5">
        <f>G8287-F8287</f>
        <v>74243.350000000006</v>
      </c>
      <c r="N8287" s="7" t="str">
        <f>CONCATENATE("https://venda-imoveis.caixa.gov.br/sistema/detalhe-imovel.asp?hdnOrigem=index&amp;hdnimovel=",A8287)</f>
        <v>https://venda-imoveis.caixa.gov.br/sistema/detalhe-imovel.asp?hdnOrigem=index&amp;hdnimovel=8444426442408</v>
      </c>
      <c r="O8287" s="9" t="str">
        <f>LEFT(J8287,SEARCH(",",J8287)-1)</f>
        <v>Casa</v>
      </c>
    </row>
    <row r="8288" spans="1:15" x14ac:dyDescent="0.25">
      <c r="A8288">
        <v>8444406279811</v>
      </c>
      <c r="B8288" t="s">
        <v>0</v>
      </c>
      <c r="C8288" t="s">
        <v>1529</v>
      </c>
      <c r="D8288" t="s">
        <v>115</v>
      </c>
      <c r="E8288" t="s">
        <v>1623</v>
      </c>
      <c r="F8288" s="1">
        <v>32355.84</v>
      </c>
      <c r="G8288" s="1">
        <v>108000</v>
      </c>
      <c r="H8288" t="s">
        <v>1624</v>
      </c>
      <c r="I8288" t="s">
        <v>5</v>
      </c>
      <c r="J8288" t="s">
        <v>1625</v>
      </c>
      <c r="K8288" t="s">
        <v>12</v>
      </c>
      <c r="L8288" s="12">
        <v>46108</v>
      </c>
      <c r="M8288" s="5">
        <f>G8288-F8288</f>
        <v>75644.160000000003</v>
      </c>
      <c r="N8288" s="7" t="str">
        <f>CONCATENATE("https://venda-imoveis.caixa.gov.br/sistema/detalhe-imovel.asp?hdnOrigem=index&amp;hdnimovel=",A8288)</f>
        <v>https://venda-imoveis.caixa.gov.br/sistema/detalhe-imovel.asp?hdnOrigem=index&amp;hdnimovel=8444406279811</v>
      </c>
      <c r="O8288" s="9" t="str">
        <f>LEFT(J8288,SEARCH(",",J8288)-1)</f>
        <v>Casa</v>
      </c>
    </row>
    <row r="8289" spans="1:15" x14ac:dyDescent="0.25">
      <c r="A8289">
        <v>8444401815820</v>
      </c>
      <c r="B8289" t="s">
        <v>0</v>
      </c>
      <c r="C8289" t="s">
        <v>2668</v>
      </c>
      <c r="D8289" t="s">
        <v>2669</v>
      </c>
      <c r="E8289" t="s">
        <v>2693</v>
      </c>
      <c r="F8289" s="1">
        <v>32798.089999999997</v>
      </c>
      <c r="G8289" s="1">
        <v>109819.98</v>
      </c>
      <c r="H8289" t="s">
        <v>2694</v>
      </c>
      <c r="I8289" t="s">
        <v>5</v>
      </c>
      <c r="J8289" t="s">
        <v>2695</v>
      </c>
      <c r="K8289" t="s">
        <v>7</v>
      </c>
      <c r="L8289" s="12">
        <v>46108</v>
      </c>
      <c r="M8289" s="5">
        <f>G8289-F8289</f>
        <v>77021.89</v>
      </c>
      <c r="N8289" s="7" t="str">
        <f>CONCATENATE("https://venda-imoveis.caixa.gov.br/sistema/detalhe-imovel.asp?hdnOrigem=index&amp;hdnimovel=",A8289)</f>
        <v>https://venda-imoveis.caixa.gov.br/sistema/detalhe-imovel.asp?hdnOrigem=index&amp;hdnimovel=8444401815820</v>
      </c>
      <c r="O8289" s="9" t="str">
        <f>LEFT(J8289,SEARCH(",",J8289)-1)</f>
        <v>Casa</v>
      </c>
    </row>
    <row r="8290" spans="1:15" x14ac:dyDescent="0.25">
      <c r="A8290">
        <v>8444401481663</v>
      </c>
      <c r="B8290" t="s">
        <v>0</v>
      </c>
      <c r="C8290" t="s">
        <v>11389</v>
      </c>
      <c r="D8290" t="s">
        <v>11409</v>
      </c>
      <c r="E8290" t="s">
        <v>12362</v>
      </c>
      <c r="F8290" s="1">
        <v>30343.17</v>
      </c>
      <c r="G8290" s="1">
        <v>101600</v>
      </c>
      <c r="H8290" t="s">
        <v>2694</v>
      </c>
      <c r="I8290" t="s">
        <v>5</v>
      </c>
      <c r="J8290" t="s">
        <v>12363</v>
      </c>
      <c r="K8290" t="s">
        <v>7</v>
      </c>
      <c r="L8290" s="12">
        <v>46108</v>
      </c>
      <c r="M8290" s="5">
        <f>G8290-F8290</f>
        <v>71256.83</v>
      </c>
      <c r="N8290" s="7" t="str">
        <f>CONCATENATE("https://venda-imoveis.caixa.gov.br/sistema/detalhe-imovel.asp?hdnOrigem=index&amp;hdnimovel=",A8290)</f>
        <v>https://venda-imoveis.caixa.gov.br/sistema/detalhe-imovel.asp?hdnOrigem=index&amp;hdnimovel=8444401481663</v>
      </c>
      <c r="O8290" s="9" t="str">
        <f>LEFT(J8290,SEARCH(",",J8290)-1)</f>
        <v>Casa</v>
      </c>
    </row>
    <row r="8291" spans="1:15" x14ac:dyDescent="0.25">
      <c r="A8291">
        <v>1444403836991</v>
      </c>
      <c r="B8291" t="s">
        <v>0</v>
      </c>
      <c r="C8291" t="s">
        <v>945</v>
      </c>
      <c r="D8291" t="s">
        <v>952</v>
      </c>
      <c r="E8291" t="s">
        <v>953</v>
      </c>
      <c r="F8291" s="1">
        <v>51702.82</v>
      </c>
      <c r="G8291" s="1">
        <v>175000</v>
      </c>
      <c r="H8291" t="s">
        <v>954</v>
      </c>
      <c r="I8291" t="s">
        <v>5</v>
      </c>
      <c r="J8291" t="s">
        <v>955</v>
      </c>
      <c r="K8291" t="s">
        <v>7</v>
      </c>
      <c r="L8291" s="12">
        <v>46108</v>
      </c>
      <c r="M8291" s="5">
        <f>G8291-F8291</f>
        <v>123297.18</v>
      </c>
      <c r="N8291" s="7" t="str">
        <f>CONCATENATE("https://venda-imoveis.caixa.gov.br/sistema/detalhe-imovel.asp?hdnOrigem=index&amp;hdnimovel=",A8291)</f>
        <v>https://venda-imoveis.caixa.gov.br/sistema/detalhe-imovel.asp?hdnOrigem=index&amp;hdnimovel=1444403836991</v>
      </c>
      <c r="O8291" s="9" t="str">
        <f>LEFT(J8291,SEARCH(",",J8291)-1)</f>
        <v>Casa</v>
      </c>
    </row>
    <row r="8292" spans="1:15" x14ac:dyDescent="0.25">
      <c r="A8292">
        <v>1444415589994</v>
      </c>
      <c r="B8292" t="s">
        <v>0</v>
      </c>
      <c r="C8292" t="s">
        <v>1264</v>
      </c>
      <c r="D8292" t="s">
        <v>1264</v>
      </c>
      <c r="E8292" t="s">
        <v>1265</v>
      </c>
      <c r="F8292" s="1">
        <v>46680.26</v>
      </c>
      <c r="G8292" s="1">
        <v>158000</v>
      </c>
      <c r="H8292" t="s">
        <v>954</v>
      </c>
      <c r="I8292" t="s">
        <v>5</v>
      </c>
      <c r="J8292" t="s">
        <v>1266</v>
      </c>
      <c r="K8292" t="s">
        <v>7</v>
      </c>
      <c r="L8292" s="12">
        <v>46108</v>
      </c>
      <c r="M8292" s="5">
        <f>G8292-F8292</f>
        <v>111319.73999999999</v>
      </c>
      <c r="N8292" s="7" t="str">
        <f>CONCATENATE("https://venda-imoveis.caixa.gov.br/sistema/detalhe-imovel.asp?hdnOrigem=index&amp;hdnimovel=",A8292)</f>
        <v>https://venda-imoveis.caixa.gov.br/sistema/detalhe-imovel.asp?hdnOrigem=index&amp;hdnimovel=1444415589994</v>
      </c>
      <c r="O8292" s="9" t="str">
        <f>LEFT(J8292,SEARCH(",",J8292)-1)</f>
        <v>Casa</v>
      </c>
    </row>
    <row r="8293" spans="1:15" x14ac:dyDescent="0.25">
      <c r="A8293">
        <v>1444419656750</v>
      </c>
      <c r="B8293" t="s">
        <v>0</v>
      </c>
      <c r="C8293" t="s">
        <v>1529</v>
      </c>
      <c r="D8293" t="s">
        <v>1620</v>
      </c>
      <c r="E8293" t="s">
        <v>1621</v>
      </c>
      <c r="F8293" s="1">
        <v>52589.15</v>
      </c>
      <c r="G8293" s="1">
        <v>178000</v>
      </c>
      <c r="H8293" t="s">
        <v>954</v>
      </c>
      <c r="I8293" t="s">
        <v>5</v>
      </c>
      <c r="J8293" t="s">
        <v>1622</v>
      </c>
      <c r="K8293" t="s">
        <v>7</v>
      </c>
      <c r="L8293" s="12">
        <v>46108</v>
      </c>
      <c r="M8293" s="5">
        <f>G8293-F8293</f>
        <v>125410.85</v>
      </c>
      <c r="N8293" s="7" t="str">
        <f>CONCATENATE("https://venda-imoveis.caixa.gov.br/sistema/detalhe-imovel.asp?hdnOrigem=index&amp;hdnimovel=",A8293)</f>
        <v>https://venda-imoveis.caixa.gov.br/sistema/detalhe-imovel.asp?hdnOrigem=index&amp;hdnimovel=1444419656750</v>
      </c>
      <c r="O8293" s="9" t="str">
        <f>LEFT(J8293,SEARCH(",",J8293)-1)</f>
        <v>Casa</v>
      </c>
    </row>
    <row r="8294" spans="1:15" x14ac:dyDescent="0.25">
      <c r="A8294">
        <v>1555538765857</v>
      </c>
      <c r="B8294" t="s">
        <v>0</v>
      </c>
      <c r="C8294" t="s">
        <v>5724</v>
      </c>
      <c r="D8294" t="s">
        <v>5859</v>
      </c>
      <c r="E8294" t="s">
        <v>6014</v>
      </c>
      <c r="F8294" s="1">
        <v>53327.77</v>
      </c>
      <c r="G8294" s="1">
        <v>180500</v>
      </c>
      <c r="H8294" t="s">
        <v>954</v>
      </c>
      <c r="I8294" t="s">
        <v>5</v>
      </c>
      <c r="J8294" t="s">
        <v>5926</v>
      </c>
      <c r="K8294" t="s">
        <v>7</v>
      </c>
      <c r="L8294" s="12">
        <v>46108</v>
      </c>
      <c r="M8294" s="5">
        <f>G8294-F8294</f>
        <v>127172.23000000001</v>
      </c>
      <c r="N8294" s="7" t="str">
        <f>CONCATENATE("https://venda-imoveis.caixa.gov.br/sistema/detalhe-imovel.asp?hdnOrigem=index&amp;hdnimovel=",A8294)</f>
        <v>https://venda-imoveis.caixa.gov.br/sistema/detalhe-imovel.asp?hdnOrigem=index&amp;hdnimovel=1555538765857</v>
      </c>
      <c r="O8294" s="9" t="str">
        <f>LEFT(J8294,SEARCH(",",J8294)-1)</f>
        <v>Apartamento</v>
      </c>
    </row>
    <row r="8295" spans="1:15" x14ac:dyDescent="0.25">
      <c r="A8295">
        <v>1444406244483</v>
      </c>
      <c r="B8295" t="s">
        <v>0</v>
      </c>
      <c r="C8295" t="s">
        <v>11389</v>
      </c>
      <c r="D8295" t="s">
        <v>11883</v>
      </c>
      <c r="E8295" t="s">
        <v>12353</v>
      </c>
      <c r="F8295" s="1">
        <v>46089.37</v>
      </c>
      <c r="G8295" s="1">
        <v>156000</v>
      </c>
      <c r="H8295" t="s">
        <v>954</v>
      </c>
      <c r="I8295" t="s">
        <v>5</v>
      </c>
      <c r="J8295" t="s">
        <v>12354</v>
      </c>
      <c r="K8295" t="s">
        <v>7</v>
      </c>
      <c r="L8295" s="12">
        <v>46108</v>
      </c>
      <c r="M8295" s="5">
        <f>G8295-F8295</f>
        <v>109910.63</v>
      </c>
      <c r="N8295" s="7" t="str">
        <f>CONCATENATE("https://venda-imoveis.caixa.gov.br/sistema/detalhe-imovel.asp?hdnOrigem=index&amp;hdnimovel=",A8295)</f>
        <v>https://venda-imoveis.caixa.gov.br/sistema/detalhe-imovel.asp?hdnOrigem=index&amp;hdnimovel=1444406244483</v>
      </c>
      <c r="O8295" s="9" t="str">
        <f>LEFT(J8295,SEARCH(",",J8295)-1)</f>
        <v>Casa</v>
      </c>
    </row>
    <row r="8296" spans="1:15" x14ac:dyDescent="0.25">
      <c r="A8296">
        <v>1444416960696</v>
      </c>
      <c r="B8296" t="s">
        <v>0</v>
      </c>
      <c r="C8296" t="s">
        <v>11389</v>
      </c>
      <c r="D8296" t="s">
        <v>11393</v>
      </c>
      <c r="E8296" t="s">
        <v>12355</v>
      </c>
      <c r="F8296" s="1">
        <v>50400.2</v>
      </c>
      <c r="G8296" s="1">
        <v>170591</v>
      </c>
      <c r="H8296" t="s">
        <v>954</v>
      </c>
      <c r="I8296" t="s">
        <v>5</v>
      </c>
      <c r="J8296" t="s">
        <v>12356</v>
      </c>
      <c r="K8296" t="s">
        <v>7</v>
      </c>
      <c r="L8296" s="12">
        <v>46108</v>
      </c>
      <c r="M8296" s="5">
        <f>G8296-F8296</f>
        <v>120190.8</v>
      </c>
      <c r="N8296" s="7" t="str">
        <f>CONCATENATE("https://venda-imoveis.caixa.gov.br/sistema/detalhe-imovel.asp?hdnOrigem=index&amp;hdnimovel=",A8296)</f>
        <v>https://venda-imoveis.caixa.gov.br/sistema/detalhe-imovel.asp?hdnOrigem=index&amp;hdnimovel=1444416960696</v>
      </c>
      <c r="O8296" s="9" t="str">
        <f>LEFT(J8296,SEARCH(",",J8296)-1)</f>
        <v>Apartamento</v>
      </c>
    </row>
    <row r="8297" spans="1:15" x14ac:dyDescent="0.25">
      <c r="A8297">
        <v>8555506893645</v>
      </c>
      <c r="B8297" t="s">
        <v>0</v>
      </c>
      <c r="C8297" t="s">
        <v>11389</v>
      </c>
      <c r="D8297" t="s">
        <v>11930</v>
      </c>
      <c r="E8297" t="s">
        <v>12357</v>
      </c>
      <c r="F8297" s="1">
        <v>48061</v>
      </c>
      <c r="G8297" s="1">
        <v>162673.44</v>
      </c>
      <c r="H8297" t="s">
        <v>954</v>
      </c>
      <c r="I8297" t="s">
        <v>5</v>
      </c>
      <c r="J8297" t="s">
        <v>12358</v>
      </c>
      <c r="K8297" t="s">
        <v>7</v>
      </c>
      <c r="L8297" s="12">
        <v>46108</v>
      </c>
      <c r="M8297" s="5">
        <f>G8297-F8297</f>
        <v>114612.44</v>
      </c>
      <c r="N8297" s="7" t="str">
        <f>CONCATENATE("https://venda-imoveis.caixa.gov.br/sistema/detalhe-imovel.asp?hdnOrigem=index&amp;hdnimovel=",A8297)</f>
        <v>https://venda-imoveis.caixa.gov.br/sistema/detalhe-imovel.asp?hdnOrigem=index&amp;hdnimovel=8555506893645</v>
      </c>
      <c r="O8297" s="9" t="str">
        <f>LEFT(J8297,SEARCH(",",J8297)-1)</f>
        <v>Casa</v>
      </c>
    </row>
    <row r="8298" spans="1:15" x14ac:dyDescent="0.25">
      <c r="A8298">
        <v>8444415603693</v>
      </c>
      <c r="B8298" t="s">
        <v>0</v>
      </c>
      <c r="C8298" t="s">
        <v>11389</v>
      </c>
      <c r="D8298" t="s">
        <v>12359</v>
      </c>
      <c r="E8298" t="s">
        <v>12360</v>
      </c>
      <c r="F8298" s="1">
        <v>49043.82</v>
      </c>
      <c r="G8298" s="1">
        <v>166000</v>
      </c>
      <c r="H8298" t="s">
        <v>954</v>
      </c>
      <c r="I8298" t="s">
        <v>5</v>
      </c>
      <c r="J8298" t="s">
        <v>12361</v>
      </c>
      <c r="K8298" t="s">
        <v>7</v>
      </c>
      <c r="L8298" s="12">
        <v>46108</v>
      </c>
      <c r="M8298" s="5">
        <f>G8298-F8298</f>
        <v>116956.18</v>
      </c>
      <c r="N8298" s="7" t="str">
        <f>CONCATENATE("https://venda-imoveis.caixa.gov.br/sistema/detalhe-imovel.asp?hdnOrigem=index&amp;hdnimovel=",A8298)</f>
        <v>https://venda-imoveis.caixa.gov.br/sistema/detalhe-imovel.asp?hdnOrigem=index&amp;hdnimovel=8444415603693</v>
      </c>
      <c r="O8298" s="9" t="str">
        <f>LEFT(J8298,SEARCH(",",J8298)-1)</f>
        <v>Casa</v>
      </c>
    </row>
    <row r="8299" spans="1:15" x14ac:dyDescent="0.25">
      <c r="A8299">
        <v>1555517183263</v>
      </c>
      <c r="B8299" t="s">
        <v>0</v>
      </c>
      <c r="C8299" t="s">
        <v>1282</v>
      </c>
      <c r="D8299" t="s">
        <v>1297</v>
      </c>
      <c r="E8299" t="s">
        <v>1298</v>
      </c>
      <c r="F8299" s="1">
        <v>70066.11</v>
      </c>
      <c r="G8299" s="1">
        <v>240000</v>
      </c>
      <c r="H8299" t="s">
        <v>1299</v>
      </c>
      <c r="I8299" t="s">
        <v>5</v>
      </c>
      <c r="J8299" t="s">
        <v>1300</v>
      </c>
      <c r="K8299" t="s">
        <v>7</v>
      </c>
      <c r="L8299" s="12">
        <v>46108</v>
      </c>
      <c r="M8299" s="5">
        <f>G8299-F8299</f>
        <v>169933.89</v>
      </c>
      <c r="N8299" s="7" t="str">
        <f>CONCATENATE("https://venda-imoveis.caixa.gov.br/sistema/detalhe-imovel.asp?hdnOrigem=index&amp;hdnimovel=",A8299)</f>
        <v>https://venda-imoveis.caixa.gov.br/sistema/detalhe-imovel.asp?hdnOrigem=index&amp;hdnimovel=1555517183263</v>
      </c>
      <c r="O8299" s="9" t="str">
        <f>LEFT(J8299,SEARCH(",",J8299)-1)</f>
        <v>Casa</v>
      </c>
    </row>
    <row r="8300" spans="1:15" x14ac:dyDescent="0.25">
      <c r="A8300">
        <v>8444406235466</v>
      </c>
      <c r="B8300" t="s">
        <v>0</v>
      </c>
      <c r="C8300" t="s">
        <v>3017</v>
      </c>
      <c r="D8300" t="s">
        <v>3022</v>
      </c>
      <c r="E8300" t="s">
        <v>3045</v>
      </c>
      <c r="F8300" s="1">
        <v>87582.64</v>
      </c>
      <c r="G8300" s="1">
        <v>300000</v>
      </c>
      <c r="H8300" t="s">
        <v>1299</v>
      </c>
      <c r="I8300" t="s">
        <v>31</v>
      </c>
      <c r="J8300" t="s">
        <v>3046</v>
      </c>
      <c r="K8300" t="s">
        <v>7</v>
      </c>
      <c r="L8300" s="12">
        <v>46108</v>
      </c>
      <c r="M8300" s="5">
        <f>G8300-F8300</f>
        <v>212417.36</v>
      </c>
      <c r="N8300" s="7" t="str">
        <f>CONCATENATE("https://venda-imoveis.caixa.gov.br/sistema/detalhe-imovel.asp?hdnOrigem=index&amp;hdnimovel=",A8300)</f>
        <v>https://venda-imoveis.caixa.gov.br/sistema/detalhe-imovel.asp?hdnOrigem=index&amp;hdnimovel=8444406235466</v>
      </c>
      <c r="O8300" s="9" t="str">
        <f>LEFT(J8300,SEARCH(",",J8300)-1)</f>
        <v>Casa</v>
      </c>
    </row>
    <row r="8301" spans="1:15" x14ac:dyDescent="0.25">
      <c r="A8301">
        <v>1444411389508</v>
      </c>
      <c r="B8301" t="s">
        <v>0</v>
      </c>
      <c r="C8301" t="s">
        <v>5724</v>
      </c>
      <c r="D8301" t="s">
        <v>6005</v>
      </c>
      <c r="E8301" t="s">
        <v>6006</v>
      </c>
      <c r="F8301" s="1">
        <v>44949.35</v>
      </c>
      <c r="G8301" s="1">
        <v>154000</v>
      </c>
      <c r="H8301" t="s">
        <v>6007</v>
      </c>
      <c r="I8301" t="s">
        <v>5</v>
      </c>
      <c r="J8301" t="s">
        <v>6008</v>
      </c>
      <c r="K8301" t="s">
        <v>7</v>
      </c>
      <c r="L8301" s="12">
        <v>46108</v>
      </c>
      <c r="M8301" s="5">
        <f>G8301-F8301</f>
        <v>109050.65</v>
      </c>
      <c r="N8301" s="7" t="str">
        <f>CONCATENATE("https://venda-imoveis.caixa.gov.br/sistema/detalhe-imovel.asp?hdnOrigem=index&amp;hdnimovel=",A8301)</f>
        <v>https://venda-imoveis.caixa.gov.br/sistema/detalhe-imovel.asp?hdnOrigem=index&amp;hdnimovel=1444411389508</v>
      </c>
      <c r="O8301" s="9" t="str">
        <f>LEFT(J8301,SEARCH(",",J8301)-1)</f>
        <v>Casa</v>
      </c>
    </row>
    <row r="8302" spans="1:15" x14ac:dyDescent="0.25">
      <c r="A8302">
        <v>8444400585562</v>
      </c>
      <c r="B8302" t="s">
        <v>0</v>
      </c>
      <c r="C8302" t="s">
        <v>5724</v>
      </c>
      <c r="D8302" t="s">
        <v>6009</v>
      </c>
      <c r="E8302" t="s">
        <v>6010</v>
      </c>
      <c r="F8302" s="1">
        <v>40863.040000000001</v>
      </c>
      <c r="G8302" s="1">
        <v>140000</v>
      </c>
      <c r="H8302" t="s">
        <v>6007</v>
      </c>
      <c r="I8302" t="s">
        <v>5</v>
      </c>
      <c r="J8302" t="s">
        <v>6011</v>
      </c>
      <c r="K8302" t="s">
        <v>7</v>
      </c>
      <c r="L8302" s="12">
        <v>46108</v>
      </c>
      <c r="M8302" s="5">
        <f>G8302-F8302</f>
        <v>99136.959999999992</v>
      </c>
      <c r="N8302" s="7" t="str">
        <f>CONCATENATE("https://venda-imoveis.caixa.gov.br/sistema/detalhe-imovel.asp?hdnOrigem=index&amp;hdnimovel=",A8302)</f>
        <v>https://venda-imoveis.caixa.gov.br/sistema/detalhe-imovel.asp?hdnOrigem=index&amp;hdnimovel=8444400585562</v>
      </c>
      <c r="O8302" s="9" t="str">
        <f>LEFT(J8302,SEARCH(",",J8302)-1)</f>
        <v>Casa</v>
      </c>
    </row>
    <row r="8303" spans="1:15" x14ac:dyDescent="0.25">
      <c r="A8303">
        <v>1555532747610</v>
      </c>
      <c r="B8303" t="s">
        <v>0</v>
      </c>
      <c r="C8303" t="s">
        <v>5724</v>
      </c>
      <c r="D8303" t="s">
        <v>5944</v>
      </c>
      <c r="E8303" t="s">
        <v>6012</v>
      </c>
      <c r="F8303" s="1">
        <v>40863.040000000001</v>
      </c>
      <c r="G8303" s="1">
        <v>140000</v>
      </c>
      <c r="H8303" t="s">
        <v>6007</v>
      </c>
      <c r="I8303" t="s">
        <v>5</v>
      </c>
      <c r="J8303" t="s">
        <v>6013</v>
      </c>
      <c r="K8303" t="s">
        <v>7</v>
      </c>
      <c r="L8303" s="12">
        <v>46108</v>
      </c>
      <c r="M8303" s="5">
        <f>G8303-F8303</f>
        <v>99136.959999999992</v>
      </c>
      <c r="N8303" s="7" t="str">
        <f>CONCATENATE("https://venda-imoveis.caixa.gov.br/sistema/detalhe-imovel.asp?hdnOrigem=index&amp;hdnimovel=",A8303)</f>
        <v>https://venda-imoveis.caixa.gov.br/sistema/detalhe-imovel.asp?hdnOrigem=index&amp;hdnimovel=1555532747610</v>
      </c>
      <c r="O8303" s="9" t="str">
        <f>LEFT(J8303,SEARCH(",",J8303)-1)</f>
        <v>Apartamento</v>
      </c>
    </row>
    <row r="8304" spans="1:15" x14ac:dyDescent="0.25">
      <c r="A8304">
        <v>8444402302665</v>
      </c>
      <c r="B8304" t="s">
        <v>0</v>
      </c>
      <c r="C8304" t="s">
        <v>11389</v>
      </c>
      <c r="D8304" t="s">
        <v>11438</v>
      </c>
      <c r="E8304" t="s">
        <v>12351</v>
      </c>
      <c r="F8304" s="1">
        <v>43842.93</v>
      </c>
      <c r="G8304" s="1">
        <v>150209.32</v>
      </c>
      <c r="H8304" t="s">
        <v>6007</v>
      </c>
      <c r="I8304" t="s">
        <v>5</v>
      </c>
      <c r="J8304" t="s">
        <v>12352</v>
      </c>
      <c r="K8304" t="s">
        <v>7</v>
      </c>
      <c r="L8304" s="12">
        <v>46108</v>
      </c>
      <c r="M8304" s="5">
        <f>G8304-F8304</f>
        <v>106366.39000000001</v>
      </c>
      <c r="N8304" s="7" t="str">
        <f>CONCATENATE("https://venda-imoveis.caixa.gov.br/sistema/detalhe-imovel.asp?hdnOrigem=index&amp;hdnimovel=",A8304)</f>
        <v>https://venda-imoveis.caixa.gov.br/sistema/detalhe-imovel.asp?hdnOrigem=index&amp;hdnimovel=8444402302665</v>
      </c>
      <c r="O8304" s="9" t="str">
        <f>LEFT(J8304,SEARCH(",",J8304)-1)</f>
        <v>Casa</v>
      </c>
    </row>
    <row r="8305" spans="1:15" x14ac:dyDescent="0.25">
      <c r="A8305">
        <v>8444409956490</v>
      </c>
      <c r="B8305" t="s">
        <v>0</v>
      </c>
      <c r="C8305" t="s">
        <v>5724</v>
      </c>
      <c r="D8305" t="s">
        <v>5825</v>
      </c>
      <c r="E8305" t="s">
        <v>6002</v>
      </c>
      <c r="F8305" s="1">
        <v>48659.74</v>
      </c>
      <c r="G8305" s="1">
        <v>167000</v>
      </c>
      <c r="H8305" t="s">
        <v>6003</v>
      </c>
      <c r="I8305" t="s">
        <v>5</v>
      </c>
      <c r="J8305" t="s">
        <v>6004</v>
      </c>
      <c r="K8305" t="s">
        <v>7</v>
      </c>
      <c r="L8305" s="12">
        <v>46108</v>
      </c>
      <c r="M8305" s="5">
        <f>G8305-F8305</f>
        <v>118340.26000000001</v>
      </c>
      <c r="N8305" s="7" t="str">
        <f>CONCATENATE("https://venda-imoveis.caixa.gov.br/sistema/detalhe-imovel.asp?hdnOrigem=index&amp;hdnimovel=",A8305)</f>
        <v>https://venda-imoveis.caixa.gov.br/sistema/detalhe-imovel.asp?hdnOrigem=index&amp;hdnimovel=8444409956490</v>
      </c>
      <c r="O8305" s="9" t="str">
        <f>LEFT(J8305,SEARCH(",",J8305)-1)</f>
        <v>Apartamento</v>
      </c>
    </row>
    <row r="8306" spans="1:15" x14ac:dyDescent="0.25">
      <c r="A8306">
        <v>8444420952145</v>
      </c>
      <c r="B8306" t="s">
        <v>0</v>
      </c>
      <c r="C8306" t="s">
        <v>11389</v>
      </c>
      <c r="D8306" t="s">
        <v>11393</v>
      </c>
      <c r="E8306" t="s">
        <v>12348</v>
      </c>
      <c r="F8306" s="1">
        <v>22628.91</v>
      </c>
      <c r="G8306" s="1">
        <v>78000</v>
      </c>
      <c r="H8306" t="s">
        <v>12349</v>
      </c>
      <c r="I8306" t="s">
        <v>5</v>
      </c>
      <c r="J8306" t="s">
        <v>12350</v>
      </c>
      <c r="K8306" t="s">
        <v>7</v>
      </c>
      <c r="L8306" s="12">
        <v>46108</v>
      </c>
      <c r="M8306" s="5">
        <f>G8306-F8306</f>
        <v>55371.09</v>
      </c>
      <c r="N8306" s="7" t="str">
        <f>CONCATENATE("https://venda-imoveis.caixa.gov.br/sistema/detalhe-imovel.asp?hdnOrigem=index&amp;hdnimovel=",A8306)</f>
        <v>https://venda-imoveis.caixa.gov.br/sistema/detalhe-imovel.asp?hdnOrigem=index&amp;hdnimovel=8444420952145</v>
      </c>
      <c r="O8306" s="9" t="str">
        <f>LEFT(J8306,SEARCH(",",J8306)-1)</f>
        <v>Casa</v>
      </c>
    </row>
    <row r="8307" spans="1:15" x14ac:dyDescent="0.25">
      <c r="A8307">
        <v>8555519778351</v>
      </c>
      <c r="B8307" t="s">
        <v>0</v>
      </c>
      <c r="C8307" t="s">
        <v>5724</v>
      </c>
      <c r="D8307" t="s">
        <v>5835</v>
      </c>
      <c r="E8307" t="s">
        <v>5999</v>
      </c>
      <c r="F8307" s="1">
        <v>21720.2</v>
      </c>
      <c r="G8307" s="1">
        <v>75000</v>
      </c>
      <c r="H8307" t="s">
        <v>6000</v>
      </c>
      <c r="I8307" t="s">
        <v>5</v>
      </c>
      <c r="J8307" t="s">
        <v>6001</v>
      </c>
      <c r="K8307" t="s">
        <v>7</v>
      </c>
      <c r="L8307" s="12">
        <v>46108</v>
      </c>
      <c r="M8307" s="5">
        <f>G8307-F8307</f>
        <v>53279.8</v>
      </c>
      <c r="N8307" s="7" t="str">
        <f>CONCATENATE("https://venda-imoveis.caixa.gov.br/sistema/detalhe-imovel.asp?hdnOrigem=index&amp;hdnimovel=",A8307)</f>
        <v>https://venda-imoveis.caixa.gov.br/sistema/detalhe-imovel.asp?hdnOrigem=index&amp;hdnimovel=8555519778351</v>
      </c>
      <c r="O8307" s="9" t="str">
        <f>LEFT(J8307,SEARCH(",",J8307)-1)</f>
        <v>Apartamento</v>
      </c>
    </row>
    <row r="8308" spans="1:15" x14ac:dyDescent="0.25">
      <c r="A8308">
        <v>8444420325140</v>
      </c>
      <c r="B8308" t="s">
        <v>0</v>
      </c>
      <c r="C8308" t="s">
        <v>11389</v>
      </c>
      <c r="D8308" t="s">
        <v>11393</v>
      </c>
      <c r="E8308" t="s">
        <v>12343</v>
      </c>
      <c r="F8308" s="1">
        <v>28901.82</v>
      </c>
      <c r="G8308" s="1">
        <v>100000</v>
      </c>
      <c r="H8308" t="s">
        <v>12344</v>
      </c>
      <c r="I8308" t="s">
        <v>5</v>
      </c>
      <c r="J8308" t="s">
        <v>12345</v>
      </c>
      <c r="K8308" t="s">
        <v>7</v>
      </c>
      <c r="L8308" s="12">
        <v>46108</v>
      </c>
      <c r="M8308" s="5">
        <f>G8308-F8308</f>
        <v>71098.179999999993</v>
      </c>
      <c r="N8308" s="7" t="str">
        <f>CONCATENATE("https://venda-imoveis.caixa.gov.br/sistema/detalhe-imovel.asp?hdnOrigem=index&amp;hdnimovel=",A8308)</f>
        <v>https://venda-imoveis.caixa.gov.br/sistema/detalhe-imovel.asp?hdnOrigem=index&amp;hdnimovel=8444420325140</v>
      </c>
      <c r="O8308" s="9" t="str">
        <f>LEFT(J8308,SEARCH(",",J8308)-1)</f>
        <v>Casa</v>
      </c>
    </row>
    <row r="8309" spans="1:15" x14ac:dyDescent="0.25">
      <c r="A8309">
        <v>8444415769001</v>
      </c>
      <c r="B8309" t="s">
        <v>0</v>
      </c>
      <c r="C8309" t="s">
        <v>11389</v>
      </c>
      <c r="D8309" t="s">
        <v>11709</v>
      </c>
      <c r="E8309" t="s">
        <v>12346</v>
      </c>
      <c r="F8309" s="1">
        <v>26589.68</v>
      </c>
      <c r="G8309" s="1">
        <v>92000</v>
      </c>
      <c r="H8309" t="s">
        <v>12344</v>
      </c>
      <c r="I8309" t="s">
        <v>5</v>
      </c>
      <c r="J8309" t="s">
        <v>12347</v>
      </c>
      <c r="K8309" t="s">
        <v>7</v>
      </c>
      <c r="L8309" s="12">
        <v>46108</v>
      </c>
      <c r="M8309" s="5">
        <f>G8309-F8309</f>
        <v>65410.32</v>
      </c>
      <c r="N8309" s="7" t="str">
        <f>CONCATENATE("https://venda-imoveis.caixa.gov.br/sistema/detalhe-imovel.asp?hdnOrigem=index&amp;hdnimovel=",A8309)</f>
        <v>https://venda-imoveis.caixa.gov.br/sistema/detalhe-imovel.asp?hdnOrigem=index&amp;hdnimovel=8444415769001</v>
      </c>
      <c r="O8309" s="9" t="str">
        <f>LEFT(J8309,SEARCH(",",J8309)-1)</f>
        <v>Casa</v>
      </c>
    </row>
    <row r="8310" spans="1:15" x14ac:dyDescent="0.25">
      <c r="A8310">
        <v>8444411922034</v>
      </c>
      <c r="B8310" t="s">
        <v>0</v>
      </c>
      <c r="C8310" t="s">
        <v>3017</v>
      </c>
      <c r="D8310" t="s">
        <v>3028</v>
      </c>
      <c r="E8310" t="s">
        <v>3037</v>
      </c>
      <c r="F8310" s="1">
        <v>60080.639999999999</v>
      </c>
      <c r="G8310" s="1">
        <v>208000</v>
      </c>
      <c r="H8310" t="s">
        <v>3038</v>
      </c>
      <c r="I8310" t="s">
        <v>5</v>
      </c>
      <c r="J8310" t="s">
        <v>3039</v>
      </c>
      <c r="K8310" t="s">
        <v>7</v>
      </c>
      <c r="L8310" s="12">
        <v>46108</v>
      </c>
      <c r="M8310" s="5">
        <f>G8310-F8310</f>
        <v>147919.35999999999</v>
      </c>
      <c r="N8310" s="7" t="str">
        <f>CONCATENATE("https://venda-imoveis.caixa.gov.br/sistema/detalhe-imovel.asp?hdnOrigem=index&amp;hdnimovel=",A8310)</f>
        <v>https://venda-imoveis.caixa.gov.br/sistema/detalhe-imovel.asp?hdnOrigem=index&amp;hdnimovel=8444411922034</v>
      </c>
      <c r="O8310" s="9" t="str">
        <f>LEFT(J8310,SEARCH(",",J8310)-1)</f>
        <v>Casa</v>
      </c>
    </row>
    <row r="8311" spans="1:15" x14ac:dyDescent="0.25">
      <c r="A8311">
        <v>8444426408749</v>
      </c>
      <c r="B8311" t="s">
        <v>0</v>
      </c>
      <c r="C8311" t="s">
        <v>3017</v>
      </c>
      <c r="D8311" t="s">
        <v>3040</v>
      </c>
      <c r="E8311" t="s">
        <v>3041</v>
      </c>
      <c r="F8311" s="1">
        <v>56036.75</v>
      </c>
      <c r="G8311" s="1">
        <v>194000</v>
      </c>
      <c r="H8311" t="s">
        <v>3038</v>
      </c>
      <c r="I8311" t="s">
        <v>5</v>
      </c>
      <c r="J8311" t="s">
        <v>3042</v>
      </c>
      <c r="K8311" t="s">
        <v>7</v>
      </c>
      <c r="L8311" s="12">
        <v>46108</v>
      </c>
      <c r="M8311" s="5">
        <f>G8311-F8311</f>
        <v>137963.25</v>
      </c>
      <c r="N8311" s="7" t="str">
        <f>CONCATENATE("https://venda-imoveis.caixa.gov.br/sistema/detalhe-imovel.asp?hdnOrigem=index&amp;hdnimovel=",A8311)</f>
        <v>https://venda-imoveis.caixa.gov.br/sistema/detalhe-imovel.asp?hdnOrigem=index&amp;hdnimovel=8444426408749</v>
      </c>
      <c r="O8311" s="9" t="str">
        <f>LEFT(J8311,SEARCH(",",J8311)-1)</f>
        <v>Casa</v>
      </c>
    </row>
    <row r="8312" spans="1:15" x14ac:dyDescent="0.25">
      <c r="A8312">
        <v>8444427451893</v>
      </c>
      <c r="B8312" t="s">
        <v>0</v>
      </c>
      <c r="C8312" t="s">
        <v>3017</v>
      </c>
      <c r="D8312" t="s">
        <v>3031</v>
      </c>
      <c r="E8312" t="s">
        <v>3043</v>
      </c>
      <c r="F8312" s="1">
        <v>57769.85</v>
      </c>
      <c r="G8312" s="1">
        <v>200000</v>
      </c>
      <c r="H8312" t="s">
        <v>3038</v>
      </c>
      <c r="I8312" t="s">
        <v>5</v>
      </c>
      <c r="J8312" t="s">
        <v>3044</v>
      </c>
      <c r="K8312" t="s">
        <v>7</v>
      </c>
      <c r="L8312" s="12">
        <v>46108</v>
      </c>
      <c r="M8312" s="5">
        <f>G8312-F8312</f>
        <v>142230.15</v>
      </c>
      <c r="N8312" s="7" t="str">
        <f>CONCATENATE("https://venda-imoveis.caixa.gov.br/sistema/detalhe-imovel.asp?hdnOrigem=index&amp;hdnimovel=",A8312)</f>
        <v>https://venda-imoveis.caixa.gov.br/sistema/detalhe-imovel.asp?hdnOrigem=index&amp;hdnimovel=8444427451893</v>
      </c>
      <c r="O8312" s="9" t="str">
        <f>LEFT(J8312,SEARCH(",",J8312)-1)</f>
        <v>Casa</v>
      </c>
    </row>
    <row r="8313" spans="1:15" x14ac:dyDescent="0.25">
      <c r="A8313">
        <v>8787710548544</v>
      </c>
      <c r="B8313" t="s">
        <v>0</v>
      </c>
      <c r="C8313" t="s">
        <v>3717</v>
      </c>
      <c r="D8313" t="s">
        <v>3753</v>
      </c>
      <c r="E8313" t="s">
        <v>3971</v>
      </c>
      <c r="F8313" s="1">
        <v>57199.89</v>
      </c>
      <c r="G8313" s="1">
        <v>198026.81</v>
      </c>
      <c r="H8313" t="s">
        <v>3038</v>
      </c>
      <c r="I8313" t="s">
        <v>5</v>
      </c>
      <c r="J8313" t="s">
        <v>3972</v>
      </c>
      <c r="K8313" t="s">
        <v>7</v>
      </c>
      <c r="L8313" s="12">
        <v>46108</v>
      </c>
      <c r="M8313" s="5">
        <f>G8313-F8313</f>
        <v>140826.91999999998</v>
      </c>
      <c r="N8313" s="7" t="str">
        <f>CONCATENATE("https://venda-imoveis.caixa.gov.br/sistema/detalhe-imovel.asp?hdnOrigem=index&amp;hdnimovel=",A8313)</f>
        <v>https://venda-imoveis.caixa.gov.br/sistema/detalhe-imovel.asp?hdnOrigem=index&amp;hdnimovel=8787710548544</v>
      </c>
      <c r="O8313" s="9" t="str">
        <f>LEFT(J8313,SEARCH(",",J8313)-1)</f>
        <v>Apartamento</v>
      </c>
    </row>
    <row r="8314" spans="1:15" x14ac:dyDescent="0.25">
      <c r="A8314">
        <v>8555538193070</v>
      </c>
      <c r="B8314" t="s">
        <v>0</v>
      </c>
      <c r="C8314" t="s">
        <v>5568</v>
      </c>
      <c r="D8314" t="s">
        <v>3859</v>
      </c>
      <c r="E8314" t="s">
        <v>5569</v>
      </c>
      <c r="F8314" s="1">
        <v>56325.599999999999</v>
      </c>
      <c r="G8314" s="1">
        <v>195000</v>
      </c>
      <c r="H8314" t="s">
        <v>3038</v>
      </c>
      <c r="I8314" t="s">
        <v>5</v>
      </c>
      <c r="J8314" t="s">
        <v>5570</v>
      </c>
      <c r="K8314" t="s">
        <v>7</v>
      </c>
      <c r="L8314" s="12">
        <v>46108</v>
      </c>
      <c r="M8314" s="5">
        <f>G8314-F8314</f>
        <v>138674.4</v>
      </c>
      <c r="N8314" s="7" t="str">
        <f>CONCATENATE("https://venda-imoveis.caixa.gov.br/sistema/detalhe-imovel.asp?hdnOrigem=index&amp;hdnimovel=",A8314)</f>
        <v>https://venda-imoveis.caixa.gov.br/sistema/detalhe-imovel.asp?hdnOrigem=index&amp;hdnimovel=8555538193070</v>
      </c>
      <c r="O8314" s="9" t="str">
        <f>LEFT(J8314,SEARCH(",",J8314)-1)</f>
        <v>Apartamento</v>
      </c>
    </row>
    <row r="8315" spans="1:15" x14ac:dyDescent="0.25">
      <c r="A8315">
        <v>8444403863555</v>
      </c>
      <c r="B8315" t="s">
        <v>0</v>
      </c>
      <c r="C8315" t="s">
        <v>11389</v>
      </c>
      <c r="D8315" t="s">
        <v>11438</v>
      </c>
      <c r="E8315" t="s">
        <v>12337</v>
      </c>
      <c r="F8315" s="1">
        <v>53725.96</v>
      </c>
      <c r="G8315" s="1">
        <v>186000</v>
      </c>
      <c r="H8315" t="s">
        <v>3038</v>
      </c>
      <c r="I8315" t="s">
        <v>5</v>
      </c>
      <c r="J8315" t="s">
        <v>12338</v>
      </c>
      <c r="K8315" t="s">
        <v>7</v>
      </c>
      <c r="L8315" s="12">
        <v>46108</v>
      </c>
      <c r="M8315" s="5">
        <f>G8315-F8315</f>
        <v>132274.04</v>
      </c>
      <c r="N8315" s="7" t="str">
        <f>CONCATENATE("https://venda-imoveis.caixa.gov.br/sistema/detalhe-imovel.asp?hdnOrigem=index&amp;hdnimovel=",A8315)</f>
        <v>https://venda-imoveis.caixa.gov.br/sistema/detalhe-imovel.asp?hdnOrigem=index&amp;hdnimovel=8444403863555</v>
      </c>
      <c r="O8315" s="9" t="str">
        <f>LEFT(J8315,SEARCH(",",J8315)-1)</f>
        <v>Apartamento</v>
      </c>
    </row>
    <row r="8316" spans="1:15" x14ac:dyDescent="0.25">
      <c r="A8316">
        <v>8444424523060</v>
      </c>
      <c r="B8316" t="s">
        <v>0</v>
      </c>
      <c r="C8316" t="s">
        <v>11389</v>
      </c>
      <c r="D8316" t="s">
        <v>11480</v>
      </c>
      <c r="E8316" t="s">
        <v>12339</v>
      </c>
      <c r="F8316" s="1">
        <v>54881.36</v>
      </c>
      <c r="G8316" s="1">
        <v>190000</v>
      </c>
      <c r="H8316" t="s">
        <v>3038</v>
      </c>
      <c r="I8316" t="s">
        <v>5</v>
      </c>
      <c r="J8316" t="s">
        <v>12340</v>
      </c>
      <c r="K8316" t="s">
        <v>7</v>
      </c>
      <c r="L8316" s="12">
        <v>46108</v>
      </c>
      <c r="M8316" s="5">
        <f>G8316-F8316</f>
        <v>135118.64000000001</v>
      </c>
      <c r="N8316" s="7" t="str">
        <f>CONCATENATE("https://venda-imoveis.caixa.gov.br/sistema/detalhe-imovel.asp?hdnOrigem=index&amp;hdnimovel=",A8316)</f>
        <v>https://venda-imoveis.caixa.gov.br/sistema/detalhe-imovel.asp?hdnOrigem=index&amp;hdnimovel=8444424523060</v>
      </c>
      <c r="O8316" s="9" t="str">
        <f>LEFT(J8316,SEARCH(",",J8316)-1)</f>
        <v>Casa</v>
      </c>
    </row>
    <row r="8317" spans="1:15" x14ac:dyDescent="0.25">
      <c r="A8317">
        <v>8444415992185</v>
      </c>
      <c r="B8317" t="s">
        <v>0</v>
      </c>
      <c r="C8317" t="s">
        <v>11389</v>
      </c>
      <c r="D8317" t="s">
        <v>11393</v>
      </c>
      <c r="E8317" t="s">
        <v>12341</v>
      </c>
      <c r="F8317" s="1">
        <v>56642.71</v>
      </c>
      <c r="G8317" s="1">
        <v>196097.82</v>
      </c>
      <c r="H8317" t="s">
        <v>3038</v>
      </c>
      <c r="I8317" t="s">
        <v>5</v>
      </c>
      <c r="J8317" t="s">
        <v>12342</v>
      </c>
      <c r="K8317" t="s">
        <v>7</v>
      </c>
      <c r="L8317" s="12">
        <v>46108</v>
      </c>
      <c r="M8317" s="5">
        <f>G8317-F8317</f>
        <v>139455.11000000002</v>
      </c>
      <c r="N8317" s="7" t="str">
        <f>CONCATENATE("https://venda-imoveis.caixa.gov.br/sistema/detalhe-imovel.asp?hdnOrigem=index&amp;hdnimovel=",A8317)</f>
        <v>https://venda-imoveis.caixa.gov.br/sistema/detalhe-imovel.asp?hdnOrigem=index&amp;hdnimovel=8444415992185</v>
      </c>
      <c r="O8317" s="9" t="str">
        <f>LEFT(J8317,SEARCH(",",J8317)-1)</f>
        <v>Casa</v>
      </c>
    </row>
    <row r="8318" spans="1:15" x14ac:dyDescent="0.25">
      <c r="A8318">
        <v>8444410332373</v>
      </c>
      <c r="B8318" t="s">
        <v>0</v>
      </c>
      <c r="C8318" t="s">
        <v>5724</v>
      </c>
      <c r="D8318" t="s">
        <v>5775</v>
      </c>
      <c r="E8318" t="s">
        <v>5994</v>
      </c>
      <c r="F8318" s="1">
        <v>39563.4</v>
      </c>
      <c r="G8318" s="1">
        <v>137000</v>
      </c>
      <c r="H8318" t="s">
        <v>5995</v>
      </c>
      <c r="I8318" t="s">
        <v>5</v>
      </c>
      <c r="J8318" t="s">
        <v>5996</v>
      </c>
      <c r="K8318" t="s">
        <v>7</v>
      </c>
      <c r="L8318" s="12">
        <v>46108</v>
      </c>
      <c r="M8318" s="5">
        <f>G8318-F8318</f>
        <v>97436.6</v>
      </c>
      <c r="N8318" s="7" t="str">
        <f>CONCATENATE("https://venda-imoveis.caixa.gov.br/sistema/detalhe-imovel.asp?hdnOrigem=index&amp;hdnimovel=",A8318)</f>
        <v>https://venda-imoveis.caixa.gov.br/sistema/detalhe-imovel.asp?hdnOrigem=index&amp;hdnimovel=8444410332373</v>
      </c>
      <c r="O8318" s="9" t="str">
        <f>LEFT(J8318,SEARCH(",",J8318)-1)</f>
        <v>Casa</v>
      </c>
    </row>
    <row r="8319" spans="1:15" x14ac:dyDescent="0.25">
      <c r="A8319">
        <v>8444406672106</v>
      </c>
      <c r="B8319" t="s">
        <v>0</v>
      </c>
      <c r="C8319" t="s">
        <v>5724</v>
      </c>
      <c r="D8319" t="s">
        <v>5825</v>
      </c>
      <c r="E8319" t="s">
        <v>5997</v>
      </c>
      <c r="F8319" s="1">
        <v>38408.26</v>
      </c>
      <c r="G8319" s="1">
        <v>133000</v>
      </c>
      <c r="H8319" t="s">
        <v>5995</v>
      </c>
      <c r="I8319" t="s">
        <v>5</v>
      </c>
      <c r="J8319" t="s">
        <v>5998</v>
      </c>
      <c r="K8319" t="s">
        <v>7</v>
      </c>
      <c r="L8319" s="12">
        <v>46108</v>
      </c>
      <c r="M8319" s="5">
        <f>G8319-F8319</f>
        <v>94591.739999999991</v>
      </c>
      <c r="N8319" s="7" t="str">
        <f>CONCATENATE("https://venda-imoveis.caixa.gov.br/sistema/detalhe-imovel.asp?hdnOrigem=index&amp;hdnimovel=",A8319)</f>
        <v>https://venda-imoveis.caixa.gov.br/sistema/detalhe-imovel.asp?hdnOrigem=index&amp;hdnimovel=8444406672106</v>
      </c>
      <c r="O8319" s="9" t="str">
        <f>LEFT(J8319,SEARCH(",",J8319)-1)</f>
        <v>Apartamento</v>
      </c>
    </row>
    <row r="8320" spans="1:15" x14ac:dyDescent="0.25">
      <c r="A8320">
        <v>8444406256650</v>
      </c>
      <c r="B8320" t="s">
        <v>0</v>
      </c>
      <c r="C8320" t="s">
        <v>11389</v>
      </c>
      <c r="D8320" t="s">
        <v>1757</v>
      </c>
      <c r="E8320" t="s">
        <v>12335</v>
      </c>
      <c r="F8320" s="1">
        <v>37053.050000000003</v>
      </c>
      <c r="G8320" s="1">
        <v>128307.16</v>
      </c>
      <c r="H8320" t="s">
        <v>5995</v>
      </c>
      <c r="I8320" t="s">
        <v>5</v>
      </c>
      <c r="J8320" t="s">
        <v>12336</v>
      </c>
      <c r="K8320" t="s">
        <v>7</v>
      </c>
      <c r="L8320" s="12">
        <v>46108</v>
      </c>
      <c r="M8320" s="5">
        <f>G8320-F8320</f>
        <v>91254.11</v>
      </c>
      <c r="N8320" s="7" t="str">
        <f>CONCATENATE("https://venda-imoveis.caixa.gov.br/sistema/detalhe-imovel.asp?hdnOrigem=index&amp;hdnimovel=",A8320)</f>
        <v>https://venda-imoveis.caixa.gov.br/sistema/detalhe-imovel.asp?hdnOrigem=index&amp;hdnimovel=8444406256650</v>
      </c>
      <c r="O8320" s="9" t="str">
        <f>LEFT(J8320,SEARCH(",",J8320)-1)</f>
        <v>Apartamento</v>
      </c>
    </row>
    <row r="8321" spans="1:15" x14ac:dyDescent="0.25">
      <c r="A8321">
        <v>8444406140155</v>
      </c>
      <c r="B8321" t="s">
        <v>0</v>
      </c>
      <c r="C8321" t="s">
        <v>15754</v>
      </c>
      <c r="D8321" t="s">
        <v>15761</v>
      </c>
      <c r="E8321" t="s">
        <v>15762</v>
      </c>
      <c r="F8321" s="1">
        <v>37880.519999999997</v>
      </c>
      <c r="G8321" s="1">
        <v>131172.53</v>
      </c>
      <c r="H8321" t="s">
        <v>5995</v>
      </c>
      <c r="I8321" t="s">
        <v>5</v>
      </c>
      <c r="J8321" t="s">
        <v>15763</v>
      </c>
      <c r="K8321" t="s">
        <v>7</v>
      </c>
      <c r="L8321" s="12">
        <v>46108</v>
      </c>
      <c r="M8321" s="5">
        <f>G8321-F8321</f>
        <v>93292.010000000009</v>
      </c>
      <c r="N8321" s="7" t="str">
        <f>CONCATENATE("https://venda-imoveis.caixa.gov.br/sistema/detalhe-imovel.asp?hdnOrigem=index&amp;hdnimovel=",A8321)</f>
        <v>https://venda-imoveis.caixa.gov.br/sistema/detalhe-imovel.asp?hdnOrigem=index&amp;hdnimovel=8444406140155</v>
      </c>
      <c r="O8321" s="9" t="str">
        <f>LEFT(J8321,SEARCH(",",J8321)-1)</f>
        <v>Apartamento</v>
      </c>
    </row>
    <row r="8322" spans="1:15" x14ac:dyDescent="0.25">
      <c r="A8322">
        <v>1555515131339</v>
      </c>
      <c r="B8322" t="s">
        <v>0</v>
      </c>
      <c r="C8322" t="s">
        <v>3017</v>
      </c>
      <c r="D8322" t="s">
        <v>3028</v>
      </c>
      <c r="E8322" t="s">
        <v>3034</v>
      </c>
      <c r="F8322" s="1">
        <v>26481.65</v>
      </c>
      <c r="G8322" s="1">
        <v>91757</v>
      </c>
      <c r="H8322" t="s">
        <v>3035</v>
      </c>
      <c r="I8322" t="s">
        <v>5</v>
      </c>
      <c r="J8322" t="s">
        <v>3036</v>
      </c>
      <c r="K8322" t="s">
        <v>7</v>
      </c>
      <c r="L8322" s="12">
        <v>46108</v>
      </c>
      <c r="M8322" s="5">
        <f>G8322-F8322</f>
        <v>65275.35</v>
      </c>
      <c r="N8322" s="7" t="str">
        <f>CONCATENATE("https://venda-imoveis.caixa.gov.br/sistema/detalhe-imovel.asp?hdnOrigem=index&amp;hdnimovel=",A8322)</f>
        <v>https://venda-imoveis.caixa.gov.br/sistema/detalhe-imovel.asp?hdnOrigem=index&amp;hdnimovel=1555515131339</v>
      </c>
      <c r="O8322" s="9" t="str">
        <f>LEFT(J8322,SEARCH(",",J8322)-1)</f>
        <v>Casa</v>
      </c>
    </row>
    <row r="8323" spans="1:15" x14ac:dyDescent="0.25">
      <c r="A8323">
        <v>8021270014124</v>
      </c>
      <c r="B8323" t="s">
        <v>0</v>
      </c>
      <c r="C8323" t="s">
        <v>11389</v>
      </c>
      <c r="D8323" t="s">
        <v>12332</v>
      </c>
      <c r="E8323" t="s">
        <v>12333</v>
      </c>
      <c r="F8323" s="1">
        <v>28860.63</v>
      </c>
      <c r="G8323" s="1">
        <v>100000</v>
      </c>
      <c r="H8323" t="s">
        <v>3035</v>
      </c>
      <c r="I8323" t="s">
        <v>5</v>
      </c>
      <c r="J8323" t="s">
        <v>12334</v>
      </c>
      <c r="K8323" t="s">
        <v>7</v>
      </c>
      <c r="L8323" s="12">
        <v>46108</v>
      </c>
      <c r="M8323" s="5">
        <f>G8323-F8323</f>
        <v>71139.37</v>
      </c>
      <c r="N8323" s="7" t="str">
        <f>CONCATENATE("https://venda-imoveis.caixa.gov.br/sistema/detalhe-imovel.asp?hdnOrigem=index&amp;hdnimovel=",A8323)</f>
        <v>https://venda-imoveis.caixa.gov.br/sistema/detalhe-imovel.asp?hdnOrigem=index&amp;hdnimovel=8021270014124</v>
      </c>
      <c r="O8323" s="9" t="str">
        <f>LEFT(J8323,SEARCH(",",J8323)-1)</f>
        <v>Apartamento</v>
      </c>
    </row>
    <row r="8324" spans="1:15" x14ac:dyDescent="0.25">
      <c r="A8324">
        <v>8555521955931</v>
      </c>
      <c r="B8324" t="s">
        <v>0</v>
      </c>
      <c r="C8324" t="s">
        <v>5724</v>
      </c>
      <c r="D8324" t="s">
        <v>5760</v>
      </c>
      <c r="E8324" t="s">
        <v>5993</v>
      </c>
      <c r="F8324" s="1">
        <v>36216.29</v>
      </c>
      <c r="G8324" s="1">
        <v>126000</v>
      </c>
      <c r="H8324" t="s">
        <v>5991</v>
      </c>
      <c r="I8324" t="s">
        <v>5</v>
      </c>
      <c r="J8324" t="s">
        <v>166</v>
      </c>
      <c r="K8324" t="s">
        <v>7</v>
      </c>
      <c r="L8324" s="12">
        <v>46108</v>
      </c>
      <c r="M8324" s="5">
        <f>G8324-F8324</f>
        <v>89783.709999999992</v>
      </c>
      <c r="N8324" s="7" t="str">
        <f>CONCATENATE("https://venda-imoveis.caixa.gov.br/sistema/detalhe-imovel.asp?hdnOrigem=index&amp;hdnimovel=",A8324)</f>
        <v>https://venda-imoveis.caixa.gov.br/sistema/detalhe-imovel.asp?hdnOrigem=index&amp;hdnimovel=8555521955931</v>
      </c>
      <c r="O8324" s="9" t="str">
        <f>LEFT(J8324,SEARCH(",",J8324)-1)</f>
        <v>Apartamento</v>
      </c>
    </row>
    <row r="8325" spans="1:15" x14ac:dyDescent="0.25">
      <c r="A8325">
        <v>1444419156375</v>
      </c>
      <c r="B8325" t="s">
        <v>0</v>
      </c>
      <c r="C8325" t="s">
        <v>5724</v>
      </c>
      <c r="D8325" t="s">
        <v>5728</v>
      </c>
      <c r="E8325" t="s">
        <v>5990</v>
      </c>
      <c r="F8325" s="1">
        <v>33058.050000000003</v>
      </c>
      <c r="G8325" s="1">
        <v>115000</v>
      </c>
      <c r="H8325" t="s">
        <v>5991</v>
      </c>
      <c r="I8325" t="s">
        <v>5</v>
      </c>
      <c r="J8325" t="s">
        <v>5992</v>
      </c>
      <c r="K8325" t="s">
        <v>12</v>
      </c>
      <c r="L8325" s="12">
        <v>46108</v>
      </c>
      <c r="M8325" s="5">
        <f>G8325-F8325</f>
        <v>81941.95</v>
      </c>
      <c r="N8325" s="7" t="str">
        <f>CONCATENATE("https://venda-imoveis.caixa.gov.br/sistema/detalhe-imovel.asp?hdnOrigem=index&amp;hdnimovel=",A8325)</f>
        <v>https://venda-imoveis.caixa.gov.br/sistema/detalhe-imovel.asp?hdnOrigem=index&amp;hdnimovel=1444419156375</v>
      </c>
      <c r="O8325" s="9" t="str">
        <f>LEFT(J8325,SEARCH(",",J8325)-1)</f>
        <v>Apartamento</v>
      </c>
    </row>
    <row r="8326" spans="1:15" x14ac:dyDescent="0.25">
      <c r="A8326">
        <v>8444405912952</v>
      </c>
      <c r="B8326" t="s">
        <v>0</v>
      </c>
      <c r="C8326" t="s">
        <v>5724</v>
      </c>
      <c r="D8326" t="s">
        <v>5760</v>
      </c>
      <c r="E8326" t="s">
        <v>5987</v>
      </c>
      <c r="F8326" s="1">
        <v>42880.35</v>
      </c>
      <c r="G8326" s="1">
        <v>150000</v>
      </c>
      <c r="H8326" t="s">
        <v>5988</v>
      </c>
      <c r="I8326" t="s">
        <v>5</v>
      </c>
      <c r="J8326" t="s">
        <v>5989</v>
      </c>
      <c r="K8326" t="s">
        <v>7</v>
      </c>
      <c r="L8326" s="12">
        <v>46108</v>
      </c>
      <c r="M8326" s="5">
        <f>G8326-F8326</f>
        <v>107119.65</v>
      </c>
      <c r="N8326" s="7" t="str">
        <f>CONCATENATE("https://venda-imoveis.caixa.gov.br/sistema/detalhe-imovel.asp?hdnOrigem=index&amp;hdnimovel=",A8326)</f>
        <v>https://venda-imoveis.caixa.gov.br/sistema/detalhe-imovel.asp?hdnOrigem=index&amp;hdnimovel=8444405912952</v>
      </c>
      <c r="O8326" s="9" t="str">
        <f>LEFT(J8326,SEARCH(",",J8326)-1)</f>
        <v>Apartamento</v>
      </c>
    </row>
    <row r="8327" spans="1:15" x14ac:dyDescent="0.25">
      <c r="A8327">
        <v>1444414972751</v>
      </c>
      <c r="B8327" t="s">
        <v>0</v>
      </c>
      <c r="C8327" t="s">
        <v>5724</v>
      </c>
      <c r="D8327" t="s">
        <v>5728</v>
      </c>
      <c r="E8327" t="s">
        <v>5980</v>
      </c>
      <c r="F8327" s="1">
        <v>33148.620000000003</v>
      </c>
      <c r="G8327" s="1">
        <v>116000</v>
      </c>
      <c r="H8327" t="s">
        <v>5981</v>
      </c>
      <c r="I8327" t="s">
        <v>5</v>
      </c>
      <c r="J8327" t="s">
        <v>5902</v>
      </c>
      <c r="K8327" t="s">
        <v>7</v>
      </c>
      <c r="L8327" s="12">
        <v>46108</v>
      </c>
      <c r="M8327" s="5">
        <f>G8327-F8327</f>
        <v>82851.38</v>
      </c>
      <c r="N8327" s="7" t="str">
        <f>CONCATENATE("https://venda-imoveis.caixa.gov.br/sistema/detalhe-imovel.asp?hdnOrigem=index&amp;hdnimovel=",A8327)</f>
        <v>https://venda-imoveis.caixa.gov.br/sistema/detalhe-imovel.asp?hdnOrigem=index&amp;hdnimovel=1444414972751</v>
      </c>
      <c r="O8327" s="9" t="str">
        <f>LEFT(J8327,SEARCH(",",J8327)-1)</f>
        <v>Apartamento</v>
      </c>
    </row>
    <row r="8328" spans="1:15" x14ac:dyDescent="0.25">
      <c r="A8328">
        <v>8444408178648</v>
      </c>
      <c r="B8328" t="s">
        <v>0</v>
      </c>
      <c r="C8328" t="s">
        <v>5724</v>
      </c>
      <c r="D8328" t="s">
        <v>5983</v>
      </c>
      <c r="E8328" t="s">
        <v>5984</v>
      </c>
      <c r="F8328" s="1">
        <v>35148.959999999999</v>
      </c>
      <c r="G8328" s="1">
        <v>123000</v>
      </c>
      <c r="H8328" t="s">
        <v>5981</v>
      </c>
      <c r="I8328" t="s">
        <v>5</v>
      </c>
      <c r="J8328" t="s">
        <v>5985</v>
      </c>
      <c r="K8328" t="s">
        <v>7</v>
      </c>
      <c r="L8328" s="12">
        <v>46108</v>
      </c>
      <c r="M8328" s="5">
        <f>G8328-F8328</f>
        <v>87851.040000000008</v>
      </c>
      <c r="N8328" s="7" t="str">
        <f>CONCATENATE("https://venda-imoveis.caixa.gov.br/sistema/detalhe-imovel.asp?hdnOrigem=index&amp;hdnimovel=",A8328)</f>
        <v>https://venda-imoveis.caixa.gov.br/sistema/detalhe-imovel.asp?hdnOrigem=index&amp;hdnimovel=8444408178648</v>
      </c>
      <c r="O8328" s="9" t="str">
        <f>LEFT(J8328,SEARCH(",",J8328)-1)</f>
        <v>Apartamento</v>
      </c>
    </row>
    <row r="8329" spans="1:15" x14ac:dyDescent="0.25">
      <c r="A8329">
        <v>8444403058784</v>
      </c>
      <c r="B8329" t="s">
        <v>0</v>
      </c>
      <c r="C8329" t="s">
        <v>5724</v>
      </c>
      <c r="D8329" t="s">
        <v>5760</v>
      </c>
      <c r="E8329" t="s">
        <v>5986</v>
      </c>
      <c r="F8329" s="1">
        <v>33103.1</v>
      </c>
      <c r="G8329" s="1">
        <v>115840.72</v>
      </c>
      <c r="H8329" t="s">
        <v>5981</v>
      </c>
      <c r="I8329" t="s">
        <v>5</v>
      </c>
      <c r="J8329" t="s">
        <v>5831</v>
      </c>
      <c r="K8329" t="s">
        <v>7</v>
      </c>
      <c r="L8329" s="12">
        <v>46108</v>
      </c>
      <c r="M8329" s="5">
        <f>G8329-F8329</f>
        <v>82737.62</v>
      </c>
      <c r="N8329" s="7" t="str">
        <f>CONCATENATE("https://venda-imoveis.caixa.gov.br/sistema/detalhe-imovel.asp?hdnOrigem=index&amp;hdnimovel=",A8329)</f>
        <v>https://venda-imoveis.caixa.gov.br/sistema/detalhe-imovel.asp?hdnOrigem=index&amp;hdnimovel=8444403058784</v>
      </c>
      <c r="O8329" s="9" t="str">
        <f>LEFT(J8329,SEARCH(",",J8329)-1)</f>
        <v>Apartamento</v>
      </c>
    </row>
    <row r="8330" spans="1:15" x14ac:dyDescent="0.25">
      <c r="A8330">
        <v>1444419082177</v>
      </c>
      <c r="B8330" t="s">
        <v>0</v>
      </c>
      <c r="C8330" t="s">
        <v>11389</v>
      </c>
      <c r="D8330" t="s">
        <v>11393</v>
      </c>
      <c r="E8330" t="s">
        <v>12330</v>
      </c>
      <c r="F8330" s="1">
        <v>32862.85</v>
      </c>
      <c r="G8330" s="1">
        <v>115000</v>
      </c>
      <c r="H8330" t="s">
        <v>5981</v>
      </c>
      <c r="I8330" t="s">
        <v>5</v>
      </c>
      <c r="J8330" t="s">
        <v>12331</v>
      </c>
      <c r="K8330" t="s">
        <v>7</v>
      </c>
      <c r="L8330" s="12">
        <v>46108</v>
      </c>
      <c r="M8330" s="5">
        <f>G8330-F8330</f>
        <v>82137.149999999994</v>
      </c>
      <c r="N8330" s="7" t="str">
        <f>CONCATENATE("https://venda-imoveis.caixa.gov.br/sistema/detalhe-imovel.asp?hdnOrigem=index&amp;hdnimovel=",A8330)</f>
        <v>https://venda-imoveis.caixa.gov.br/sistema/detalhe-imovel.asp?hdnOrigem=index&amp;hdnimovel=1444419082177</v>
      </c>
      <c r="O8330" s="9" t="str">
        <f>LEFT(J8330,SEARCH(",",J8330)-1)</f>
        <v>Casa</v>
      </c>
    </row>
    <row r="8331" spans="1:15" x14ac:dyDescent="0.25">
      <c r="A8331">
        <v>8444423916530</v>
      </c>
      <c r="B8331" t="s">
        <v>0</v>
      </c>
      <c r="C8331" t="s">
        <v>5724</v>
      </c>
      <c r="D8331" t="s">
        <v>5728</v>
      </c>
      <c r="E8331" t="s">
        <v>5982</v>
      </c>
      <c r="F8331" s="1">
        <v>34577.440000000002</v>
      </c>
      <c r="G8331" s="1">
        <v>121000</v>
      </c>
      <c r="H8331" t="s">
        <v>5981</v>
      </c>
      <c r="I8331" t="s">
        <v>5</v>
      </c>
      <c r="J8331" t="s">
        <v>5739</v>
      </c>
      <c r="K8331" t="s">
        <v>12</v>
      </c>
      <c r="L8331" s="12">
        <v>46108</v>
      </c>
      <c r="M8331" s="5">
        <f>G8331-F8331</f>
        <v>86422.56</v>
      </c>
      <c r="N8331" s="7" t="str">
        <f>CONCATENATE("https://venda-imoveis.caixa.gov.br/sistema/detalhe-imovel.asp?hdnOrigem=index&amp;hdnimovel=",A8331)</f>
        <v>https://venda-imoveis.caixa.gov.br/sistema/detalhe-imovel.asp?hdnOrigem=index&amp;hdnimovel=8444423916530</v>
      </c>
      <c r="O8331" s="9" t="str">
        <f>LEFT(J8331,SEARCH(",",J8331)-1)</f>
        <v>Apartamento</v>
      </c>
    </row>
    <row r="8332" spans="1:15" x14ac:dyDescent="0.25">
      <c r="A8332">
        <v>1444416869737</v>
      </c>
      <c r="B8332" t="s">
        <v>0</v>
      </c>
      <c r="C8332" t="s">
        <v>5724</v>
      </c>
      <c r="D8332" t="s">
        <v>5760</v>
      </c>
      <c r="E8332" t="s">
        <v>5977</v>
      </c>
      <c r="F8332" s="1">
        <v>30195.21</v>
      </c>
      <c r="G8332" s="1">
        <v>106000</v>
      </c>
      <c r="H8332" t="s">
        <v>5978</v>
      </c>
      <c r="I8332" t="s">
        <v>5</v>
      </c>
      <c r="J8332" t="s">
        <v>5979</v>
      </c>
      <c r="K8332" t="s">
        <v>12</v>
      </c>
      <c r="L8332" s="12">
        <v>46108</v>
      </c>
      <c r="M8332" s="5">
        <f>G8332-F8332</f>
        <v>75804.790000000008</v>
      </c>
      <c r="N8332" s="7" t="str">
        <f>CONCATENATE("https://venda-imoveis.caixa.gov.br/sistema/detalhe-imovel.asp?hdnOrigem=index&amp;hdnimovel=",A8332)</f>
        <v>https://venda-imoveis.caixa.gov.br/sistema/detalhe-imovel.asp?hdnOrigem=index&amp;hdnimovel=1444416869737</v>
      </c>
      <c r="O8332" s="9" t="str">
        <f>LEFT(J8332,SEARCH(",",J8332)-1)</f>
        <v>Apartamento</v>
      </c>
    </row>
    <row r="8333" spans="1:15" x14ac:dyDescent="0.25">
      <c r="A8333">
        <v>8787708634129</v>
      </c>
      <c r="B8333" t="s">
        <v>0</v>
      </c>
      <c r="C8333" t="s">
        <v>1529</v>
      </c>
      <c r="D8333" t="s">
        <v>1616</v>
      </c>
      <c r="E8333" t="s">
        <v>1617</v>
      </c>
      <c r="F8333" s="1">
        <v>51608.32</v>
      </c>
      <c r="G8333" s="1">
        <v>182400.35</v>
      </c>
      <c r="H8333" t="s">
        <v>1618</v>
      </c>
      <c r="I8333" t="s">
        <v>5</v>
      </c>
      <c r="J8333" t="s">
        <v>1619</v>
      </c>
      <c r="K8333" t="s">
        <v>7</v>
      </c>
      <c r="L8333" s="12">
        <v>46108</v>
      </c>
      <c r="M8333" s="5">
        <f>G8333-F8333</f>
        <v>130792.03</v>
      </c>
      <c r="N8333" s="7" t="str">
        <f>CONCATENATE("https://venda-imoveis.caixa.gov.br/sistema/detalhe-imovel.asp?hdnOrigem=index&amp;hdnimovel=",A8333)</f>
        <v>https://venda-imoveis.caixa.gov.br/sistema/detalhe-imovel.asp?hdnOrigem=index&amp;hdnimovel=8787708634129</v>
      </c>
      <c r="O8333" s="9" t="str">
        <f>LEFT(J8333,SEARCH(",",J8333)-1)</f>
        <v>Casa</v>
      </c>
    </row>
    <row r="8334" spans="1:15" x14ac:dyDescent="0.25">
      <c r="A8334">
        <v>8444422664287</v>
      </c>
      <c r="B8334" t="s">
        <v>0</v>
      </c>
      <c r="C8334" t="s">
        <v>3017</v>
      </c>
      <c r="D8334" t="s">
        <v>3031</v>
      </c>
      <c r="E8334" t="s">
        <v>3032</v>
      </c>
      <c r="F8334" s="1">
        <v>49514.46</v>
      </c>
      <c r="G8334" s="1">
        <v>175000</v>
      </c>
      <c r="H8334" t="s">
        <v>1618</v>
      </c>
      <c r="I8334" t="s">
        <v>5</v>
      </c>
      <c r="J8334" t="s">
        <v>3033</v>
      </c>
      <c r="K8334" t="s">
        <v>7</v>
      </c>
      <c r="L8334" s="12">
        <v>46108</v>
      </c>
      <c r="M8334" s="5">
        <f>G8334-F8334</f>
        <v>125485.54000000001</v>
      </c>
      <c r="N8334" s="7" t="str">
        <f>CONCATENATE("https://venda-imoveis.caixa.gov.br/sistema/detalhe-imovel.asp?hdnOrigem=index&amp;hdnimovel=",A8334)</f>
        <v>https://venda-imoveis.caixa.gov.br/sistema/detalhe-imovel.asp?hdnOrigem=index&amp;hdnimovel=8444422664287</v>
      </c>
      <c r="O8334" s="9" t="str">
        <f>LEFT(J8334,SEARCH(",",J8334)-1)</f>
        <v>Casa</v>
      </c>
    </row>
    <row r="8335" spans="1:15" x14ac:dyDescent="0.25">
      <c r="A8335">
        <v>8444403025452</v>
      </c>
      <c r="B8335" t="s">
        <v>0</v>
      </c>
      <c r="C8335" t="s">
        <v>3717</v>
      </c>
      <c r="D8335" t="s">
        <v>3883</v>
      </c>
      <c r="E8335" t="s">
        <v>3963</v>
      </c>
      <c r="F8335" s="1">
        <v>49514.46</v>
      </c>
      <c r="G8335" s="1">
        <v>175000</v>
      </c>
      <c r="H8335" t="s">
        <v>1618</v>
      </c>
      <c r="I8335" t="s">
        <v>5</v>
      </c>
      <c r="J8335" t="s">
        <v>3964</v>
      </c>
      <c r="K8335" t="s">
        <v>7</v>
      </c>
      <c r="L8335" s="12">
        <v>46108</v>
      </c>
      <c r="M8335" s="5">
        <f>G8335-F8335</f>
        <v>125485.54000000001</v>
      </c>
      <c r="N8335" s="7" t="str">
        <f>CONCATENATE("https://venda-imoveis.caixa.gov.br/sistema/detalhe-imovel.asp?hdnOrigem=index&amp;hdnimovel=",A8335)</f>
        <v>https://venda-imoveis.caixa.gov.br/sistema/detalhe-imovel.asp?hdnOrigem=index&amp;hdnimovel=8444403025452</v>
      </c>
      <c r="O8335" s="9" t="str">
        <f>LEFT(J8335,SEARCH(",",J8335)-1)</f>
        <v>Casa</v>
      </c>
    </row>
    <row r="8336" spans="1:15" x14ac:dyDescent="0.25">
      <c r="A8336">
        <v>8787701489832</v>
      </c>
      <c r="B8336" t="s">
        <v>0</v>
      </c>
      <c r="C8336" t="s">
        <v>3717</v>
      </c>
      <c r="D8336" t="s">
        <v>3837</v>
      </c>
      <c r="E8336" t="s">
        <v>3965</v>
      </c>
      <c r="F8336" s="1">
        <v>47034.5</v>
      </c>
      <c r="G8336" s="1">
        <v>166235.01999999999</v>
      </c>
      <c r="H8336" t="s">
        <v>1618</v>
      </c>
      <c r="I8336" t="s">
        <v>5</v>
      </c>
      <c r="J8336" t="s">
        <v>3966</v>
      </c>
      <c r="K8336" t="s">
        <v>7</v>
      </c>
      <c r="L8336" s="12">
        <v>46108</v>
      </c>
      <c r="M8336" s="5">
        <f>G8336-F8336</f>
        <v>119200.51999999999</v>
      </c>
      <c r="N8336" s="7" t="str">
        <f>CONCATENATE("https://venda-imoveis.caixa.gov.br/sistema/detalhe-imovel.asp?hdnOrigem=index&amp;hdnimovel=",A8336)</f>
        <v>https://venda-imoveis.caixa.gov.br/sistema/detalhe-imovel.asp?hdnOrigem=index&amp;hdnimovel=8787701489832</v>
      </c>
      <c r="O8336" s="9" t="str">
        <f>LEFT(J8336,SEARCH(",",J8336)-1)</f>
        <v>Apartamento</v>
      </c>
    </row>
    <row r="8337" spans="1:15" x14ac:dyDescent="0.25">
      <c r="A8337">
        <v>8444427067023</v>
      </c>
      <c r="B8337" t="s">
        <v>0</v>
      </c>
      <c r="C8337" t="s">
        <v>3717</v>
      </c>
      <c r="D8337" t="s">
        <v>3798</v>
      </c>
      <c r="E8337" t="s">
        <v>3967</v>
      </c>
      <c r="F8337" s="1">
        <v>50080.34</v>
      </c>
      <c r="G8337" s="1">
        <v>177000</v>
      </c>
      <c r="H8337" t="s">
        <v>1618</v>
      </c>
      <c r="I8337" t="s">
        <v>5</v>
      </c>
      <c r="J8337" t="s">
        <v>3968</v>
      </c>
      <c r="K8337" t="s">
        <v>7</v>
      </c>
      <c r="L8337" s="12">
        <v>46108</v>
      </c>
      <c r="M8337" s="5">
        <f>G8337-F8337</f>
        <v>126919.66</v>
      </c>
      <c r="N8337" s="7" t="str">
        <f>CONCATENATE("https://venda-imoveis.caixa.gov.br/sistema/detalhe-imovel.asp?hdnOrigem=index&amp;hdnimovel=",A8337)</f>
        <v>https://venda-imoveis.caixa.gov.br/sistema/detalhe-imovel.asp?hdnOrigem=index&amp;hdnimovel=8444427067023</v>
      </c>
      <c r="O8337" s="9" t="str">
        <f>LEFT(J8337,SEARCH(",",J8337)-1)</f>
        <v>Casa</v>
      </c>
    </row>
    <row r="8338" spans="1:15" x14ac:dyDescent="0.25">
      <c r="A8338">
        <v>8444416934677</v>
      </c>
      <c r="B8338" t="s">
        <v>0</v>
      </c>
      <c r="C8338" t="s">
        <v>3717</v>
      </c>
      <c r="D8338" t="s">
        <v>1596</v>
      </c>
      <c r="E8338" t="s">
        <v>3969</v>
      </c>
      <c r="F8338" s="1">
        <v>48948.58</v>
      </c>
      <c r="G8338" s="1">
        <v>173000</v>
      </c>
      <c r="H8338" t="s">
        <v>1618</v>
      </c>
      <c r="I8338" t="s">
        <v>5</v>
      </c>
      <c r="J8338" t="s">
        <v>3970</v>
      </c>
      <c r="K8338" t="s">
        <v>7</v>
      </c>
      <c r="L8338" s="12">
        <v>46108</v>
      </c>
      <c r="M8338" s="5">
        <f>G8338-F8338</f>
        <v>124051.42</v>
      </c>
      <c r="N8338" s="7" t="str">
        <f>CONCATENATE("https://venda-imoveis.caixa.gov.br/sistema/detalhe-imovel.asp?hdnOrigem=index&amp;hdnimovel=",A8338)</f>
        <v>https://venda-imoveis.caixa.gov.br/sistema/detalhe-imovel.asp?hdnOrigem=index&amp;hdnimovel=8444416934677</v>
      </c>
      <c r="O8338" s="9" t="str">
        <f>LEFT(J8338,SEARCH(",",J8338)-1)</f>
        <v>Casa</v>
      </c>
    </row>
    <row r="8339" spans="1:15" x14ac:dyDescent="0.25">
      <c r="A8339">
        <v>8555537137800</v>
      </c>
      <c r="B8339" t="s">
        <v>0</v>
      </c>
      <c r="C8339" t="s">
        <v>5724</v>
      </c>
      <c r="D8339" t="s">
        <v>5886</v>
      </c>
      <c r="E8339" t="s">
        <v>5974</v>
      </c>
      <c r="F8339" s="1">
        <v>47250.94</v>
      </c>
      <c r="G8339" s="1">
        <v>167000</v>
      </c>
      <c r="H8339" t="s">
        <v>1618</v>
      </c>
      <c r="I8339" t="s">
        <v>5</v>
      </c>
      <c r="J8339" t="s">
        <v>5916</v>
      </c>
      <c r="K8339" t="s">
        <v>7</v>
      </c>
      <c r="L8339" s="12">
        <v>46108</v>
      </c>
      <c r="M8339" s="5">
        <f>G8339-F8339</f>
        <v>119749.06</v>
      </c>
      <c r="N8339" s="7" t="str">
        <f>CONCATENATE("https://venda-imoveis.caixa.gov.br/sistema/detalhe-imovel.asp?hdnOrigem=index&amp;hdnimovel=",A8339)</f>
        <v>https://venda-imoveis.caixa.gov.br/sistema/detalhe-imovel.asp?hdnOrigem=index&amp;hdnimovel=8555537137800</v>
      </c>
      <c r="O8339" s="9" t="str">
        <f>LEFT(J8339,SEARCH(",",J8339)-1)</f>
        <v>Apartamento</v>
      </c>
    </row>
    <row r="8340" spans="1:15" x14ac:dyDescent="0.25">
      <c r="A8340">
        <v>8555537929242</v>
      </c>
      <c r="B8340" t="s">
        <v>0</v>
      </c>
      <c r="C8340" t="s">
        <v>5724</v>
      </c>
      <c r="D8340" t="s">
        <v>5760</v>
      </c>
      <c r="E8340" t="s">
        <v>5975</v>
      </c>
      <c r="F8340" s="1">
        <v>45270.37</v>
      </c>
      <c r="G8340" s="1">
        <v>160000</v>
      </c>
      <c r="H8340" t="s">
        <v>1618</v>
      </c>
      <c r="I8340" t="s">
        <v>5</v>
      </c>
      <c r="J8340" t="s">
        <v>5976</v>
      </c>
      <c r="K8340" t="s">
        <v>7</v>
      </c>
      <c r="L8340" s="12">
        <v>46108</v>
      </c>
      <c r="M8340" s="5">
        <f>G8340-F8340</f>
        <v>114729.63</v>
      </c>
      <c r="N8340" s="7" t="str">
        <f>CONCATENATE("https://venda-imoveis.caixa.gov.br/sistema/detalhe-imovel.asp?hdnOrigem=index&amp;hdnimovel=",A8340)</f>
        <v>https://venda-imoveis.caixa.gov.br/sistema/detalhe-imovel.asp?hdnOrigem=index&amp;hdnimovel=8555537929242</v>
      </c>
      <c r="O8340" s="9" t="str">
        <f>LEFT(J8340,SEARCH(",",J8340)-1)</f>
        <v>Apartamento</v>
      </c>
    </row>
    <row r="8341" spans="1:15" x14ac:dyDescent="0.25">
      <c r="A8341">
        <v>8444416603360</v>
      </c>
      <c r="B8341" t="s">
        <v>0</v>
      </c>
      <c r="C8341" t="s">
        <v>11389</v>
      </c>
      <c r="D8341" t="s">
        <v>11438</v>
      </c>
      <c r="E8341" t="s">
        <v>12326</v>
      </c>
      <c r="F8341" s="1">
        <v>45270.37</v>
      </c>
      <c r="G8341" s="1">
        <v>160000</v>
      </c>
      <c r="H8341" t="s">
        <v>1618</v>
      </c>
      <c r="I8341" t="s">
        <v>5</v>
      </c>
      <c r="J8341" t="s">
        <v>12327</v>
      </c>
      <c r="K8341" t="s">
        <v>7</v>
      </c>
      <c r="L8341" s="12">
        <v>46108</v>
      </c>
      <c r="M8341" s="5">
        <f>G8341-F8341</f>
        <v>114729.63</v>
      </c>
      <c r="N8341" s="7" t="str">
        <f>CONCATENATE("https://venda-imoveis.caixa.gov.br/sistema/detalhe-imovel.asp?hdnOrigem=index&amp;hdnimovel=",A8341)</f>
        <v>https://venda-imoveis.caixa.gov.br/sistema/detalhe-imovel.asp?hdnOrigem=index&amp;hdnimovel=8444416603360</v>
      </c>
      <c r="O8341" s="9" t="str">
        <f>LEFT(J8341,SEARCH(",",J8341)-1)</f>
        <v>Casa</v>
      </c>
    </row>
    <row r="8342" spans="1:15" x14ac:dyDescent="0.25">
      <c r="A8342">
        <v>8787711762671</v>
      </c>
      <c r="B8342" t="s">
        <v>0</v>
      </c>
      <c r="C8342" t="s">
        <v>11389</v>
      </c>
      <c r="D8342" t="s">
        <v>11480</v>
      </c>
      <c r="E8342" t="s">
        <v>12328</v>
      </c>
      <c r="F8342" s="1">
        <v>48382.7</v>
      </c>
      <c r="G8342" s="1">
        <v>171000</v>
      </c>
      <c r="H8342" t="s">
        <v>1618</v>
      </c>
      <c r="I8342" t="s">
        <v>5</v>
      </c>
      <c r="J8342" t="s">
        <v>12329</v>
      </c>
      <c r="K8342" t="s">
        <v>7</v>
      </c>
      <c r="L8342" s="12">
        <v>46108</v>
      </c>
      <c r="M8342" s="5">
        <f>G8342-F8342</f>
        <v>122617.3</v>
      </c>
      <c r="N8342" s="7" t="str">
        <f>CONCATENATE("https://venda-imoveis.caixa.gov.br/sistema/detalhe-imovel.asp?hdnOrigem=index&amp;hdnimovel=",A8342)</f>
        <v>https://venda-imoveis.caixa.gov.br/sistema/detalhe-imovel.asp?hdnOrigem=index&amp;hdnimovel=8787711762671</v>
      </c>
      <c r="O8342" s="9" t="str">
        <f>LEFT(J8342,SEARCH(",",J8342)-1)</f>
        <v>Apartamento</v>
      </c>
    </row>
    <row r="8343" spans="1:15" x14ac:dyDescent="0.25">
      <c r="A8343">
        <v>8555503033769</v>
      </c>
      <c r="B8343" t="s">
        <v>0</v>
      </c>
      <c r="C8343" t="s">
        <v>131</v>
      </c>
      <c r="D8343" t="s">
        <v>160</v>
      </c>
      <c r="E8343" t="s">
        <v>161</v>
      </c>
      <c r="F8343" s="1">
        <v>39152.82</v>
      </c>
      <c r="G8343" s="1">
        <v>140144.82999999999</v>
      </c>
      <c r="H8343" t="s">
        <v>162</v>
      </c>
      <c r="I8343" t="s">
        <v>5</v>
      </c>
      <c r="J8343" t="s">
        <v>163</v>
      </c>
      <c r="K8343" t="s">
        <v>7</v>
      </c>
      <c r="L8343" s="12">
        <v>46108</v>
      </c>
      <c r="M8343" s="5">
        <f>G8343-F8343</f>
        <v>100992.00999999998</v>
      </c>
      <c r="N8343" s="7" t="str">
        <f>CONCATENATE("https://venda-imoveis.caixa.gov.br/sistema/detalhe-imovel.asp?hdnOrigem=index&amp;hdnimovel=",A8343)</f>
        <v>https://venda-imoveis.caixa.gov.br/sistema/detalhe-imovel.asp?hdnOrigem=index&amp;hdnimovel=8555503033769</v>
      </c>
      <c r="O8343" s="9" t="str">
        <f>LEFT(J8343,SEARCH(",",J8343)-1)</f>
        <v>Casa</v>
      </c>
    </row>
    <row r="8344" spans="1:15" x14ac:dyDescent="0.25">
      <c r="A8344">
        <v>8444415679509</v>
      </c>
      <c r="B8344" t="s">
        <v>0</v>
      </c>
      <c r="C8344" t="s">
        <v>945</v>
      </c>
      <c r="D8344" t="s">
        <v>946</v>
      </c>
      <c r="E8344" t="s">
        <v>947</v>
      </c>
      <c r="F8344" s="1">
        <v>43302.97</v>
      </c>
      <c r="G8344" s="1">
        <v>155000</v>
      </c>
      <c r="H8344" t="s">
        <v>162</v>
      </c>
      <c r="I8344" t="s">
        <v>5</v>
      </c>
      <c r="J8344" t="s">
        <v>948</v>
      </c>
      <c r="K8344" t="s">
        <v>7</v>
      </c>
      <c r="L8344" s="12">
        <v>46108</v>
      </c>
      <c r="M8344" s="5">
        <f>G8344-F8344</f>
        <v>111697.03</v>
      </c>
      <c r="N8344" s="7" t="str">
        <f>CONCATENATE("https://venda-imoveis.caixa.gov.br/sistema/detalhe-imovel.asp?hdnOrigem=index&amp;hdnimovel=",A8344)</f>
        <v>https://venda-imoveis.caixa.gov.br/sistema/detalhe-imovel.asp?hdnOrigem=index&amp;hdnimovel=8444415679509</v>
      </c>
      <c r="O8344" s="9" t="str">
        <f>LEFT(J8344,SEARCH(",",J8344)-1)</f>
        <v>Casa</v>
      </c>
    </row>
    <row r="8345" spans="1:15" x14ac:dyDescent="0.25">
      <c r="A8345">
        <v>8444410703339</v>
      </c>
      <c r="B8345" t="s">
        <v>0</v>
      </c>
      <c r="C8345" t="s">
        <v>945</v>
      </c>
      <c r="D8345" t="s">
        <v>949</v>
      </c>
      <c r="E8345" t="s">
        <v>950</v>
      </c>
      <c r="F8345" s="1">
        <v>43302.97</v>
      </c>
      <c r="G8345" s="1">
        <v>155000</v>
      </c>
      <c r="H8345" t="s">
        <v>162</v>
      </c>
      <c r="I8345" t="s">
        <v>5</v>
      </c>
      <c r="J8345" t="s">
        <v>951</v>
      </c>
      <c r="K8345" t="s">
        <v>7</v>
      </c>
      <c r="L8345" s="12">
        <v>46108</v>
      </c>
      <c r="M8345" s="5">
        <f>G8345-F8345</f>
        <v>111697.03</v>
      </c>
      <c r="N8345" s="7" t="str">
        <f>CONCATENATE("https://venda-imoveis.caixa.gov.br/sistema/detalhe-imovel.asp?hdnOrigem=index&amp;hdnimovel=",A8345)</f>
        <v>https://venda-imoveis.caixa.gov.br/sistema/detalhe-imovel.asp?hdnOrigem=index&amp;hdnimovel=8444410703339</v>
      </c>
      <c r="O8345" s="9" t="str">
        <f>LEFT(J8345,SEARCH(",",J8345)-1)</f>
        <v>Apartamento</v>
      </c>
    </row>
    <row r="8346" spans="1:15" x14ac:dyDescent="0.25">
      <c r="A8346">
        <v>8444405727209</v>
      </c>
      <c r="B8346" t="s">
        <v>0</v>
      </c>
      <c r="C8346" t="s">
        <v>1529</v>
      </c>
      <c r="D8346" t="s">
        <v>1613</v>
      </c>
      <c r="E8346" t="s">
        <v>1614</v>
      </c>
      <c r="F8346" s="1">
        <v>41027.06</v>
      </c>
      <c r="G8346" s="1">
        <v>146853.54</v>
      </c>
      <c r="H8346" t="s">
        <v>162</v>
      </c>
      <c r="I8346" t="s">
        <v>5</v>
      </c>
      <c r="J8346" t="s">
        <v>1615</v>
      </c>
      <c r="K8346" t="s">
        <v>7</v>
      </c>
      <c r="L8346" s="12">
        <v>46108</v>
      </c>
      <c r="M8346" s="5">
        <f>G8346-F8346</f>
        <v>105826.48000000001</v>
      </c>
      <c r="N8346" s="7" t="str">
        <f>CONCATENATE("https://venda-imoveis.caixa.gov.br/sistema/detalhe-imovel.asp?hdnOrigem=index&amp;hdnimovel=",A8346)</f>
        <v>https://venda-imoveis.caixa.gov.br/sistema/detalhe-imovel.asp?hdnOrigem=index&amp;hdnimovel=8444405727209</v>
      </c>
      <c r="O8346" s="9" t="str">
        <f>LEFT(J8346,SEARCH(",",J8346)-1)</f>
        <v>Casa</v>
      </c>
    </row>
    <row r="8347" spans="1:15" x14ac:dyDescent="0.25">
      <c r="A8347">
        <v>8787705016904</v>
      </c>
      <c r="B8347" t="s">
        <v>0</v>
      </c>
      <c r="C8347" t="s">
        <v>2668</v>
      </c>
      <c r="D8347" t="s">
        <v>2685</v>
      </c>
      <c r="E8347" t="s">
        <v>2691</v>
      </c>
      <c r="F8347" s="1">
        <v>40229.85</v>
      </c>
      <c r="G8347" s="1">
        <v>144000</v>
      </c>
      <c r="H8347" t="s">
        <v>162</v>
      </c>
      <c r="I8347" t="s">
        <v>5</v>
      </c>
      <c r="J8347" t="s">
        <v>2692</v>
      </c>
      <c r="K8347" t="s">
        <v>7</v>
      </c>
      <c r="L8347" s="12">
        <v>46108</v>
      </c>
      <c r="M8347" s="5">
        <f>G8347-F8347</f>
        <v>103770.15</v>
      </c>
      <c r="N8347" s="7" t="str">
        <f>CONCATENATE("https://venda-imoveis.caixa.gov.br/sistema/detalhe-imovel.asp?hdnOrigem=index&amp;hdnimovel=",A8347)</f>
        <v>https://venda-imoveis.caixa.gov.br/sistema/detalhe-imovel.asp?hdnOrigem=index&amp;hdnimovel=8787705016904</v>
      </c>
      <c r="O8347" s="9" t="str">
        <f>LEFT(J8347,SEARCH(",",J8347)-1)</f>
        <v>Apartamento</v>
      </c>
    </row>
    <row r="8348" spans="1:15" x14ac:dyDescent="0.25">
      <c r="A8348">
        <v>8787702705423</v>
      </c>
      <c r="B8348" t="s">
        <v>0</v>
      </c>
      <c r="C8348" t="s">
        <v>3341</v>
      </c>
      <c r="D8348" t="s">
        <v>3342</v>
      </c>
      <c r="E8348" t="s">
        <v>3345</v>
      </c>
      <c r="F8348" s="1">
        <v>39950.480000000003</v>
      </c>
      <c r="G8348" s="1">
        <v>143000</v>
      </c>
      <c r="H8348" t="s">
        <v>162</v>
      </c>
      <c r="I8348" t="s">
        <v>5</v>
      </c>
      <c r="J8348" t="s">
        <v>3344</v>
      </c>
      <c r="K8348" t="s">
        <v>7</v>
      </c>
      <c r="L8348" s="12">
        <v>46108</v>
      </c>
      <c r="M8348" s="5">
        <f>G8348-F8348</f>
        <v>103049.51999999999</v>
      </c>
      <c r="N8348" s="7" t="str">
        <f>CONCATENATE("https://venda-imoveis.caixa.gov.br/sistema/detalhe-imovel.asp?hdnOrigem=index&amp;hdnimovel=",A8348)</f>
        <v>https://venda-imoveis.caixa.gov.br/sistema/detalhe-imovel.asp?hdnOrigem=index&amp;hdnimovel=8787702705423</v>
      </c>
      <c r="O8348" s="9" t="str">
        <f>LEFT(J8348,SEARCH(",",J8348)-1)</f>
        <v>Apartamento</v>
      </c>
    </row>
    <row r="8349" spans="1:15" x14ac:dyDescent="0.25">
      <c r="A8349">
        <v>8444425810730</v>
      </c>
      <c r="B8349" t="s">
        <v>0</v>
      </c>
      <c r="C8349" t="s">
        <v>3717</v>
      </c>
      <c r="D8349" t="s">
        <v>3952</v>
      </c>
      <c r="E8349" t="s">
        <v>3953</v>
      </c>
      <c r="F8349" s="1">
        <v>41906.1</v>
      </c>
      <c r="G8349" s="1">
        <v>150000</v>
      </c>
      <c r="H8349" t="s">
        <v>162</v>
      </c>
      <c r="I8349" t="s">
        <v>5</v>
      </c>
      <c r="J8349" t="s">
        <v>3954</v>
      </c>
      <c r="K8349" t="s">
        <v>7</v>
      </c>
      <c r="L8349" s="12">
        <v>46108</v>
      </c>
      <c r="M8349" s="5">
        <f>G8349-F8349</f>
        <v>108093.9</v>
      </c>
      <c r="N8349" s="7" t="str">
        <f>CONCATENATE("https://venda-imoveis.caixa.gov.br/sistema/detalhe-imovel.asp?hdnOrigem=index&amp;hdnimovel=",A8349)</f>
        <v>https://venda-imoveis.caixa.gov.br/sistema/detalhe-imovel.asp?hdnOrigem=index&amp;hdnimovel=8444425810730</v>
      </c>
      <c r="O8349" s="9" t="str">
        <f>LEFT(J8349,SEARCH(",",J8349)-1)</f>
        <v>Casa</v>
      </c>
    </row>
    <row r="8350" spans="1:15" x14ac:dyDescent="0.25">
      <c r="A8350">
        <v>8787701099422</v>
      </c>
      <c r="B8350" t="s">
        <v>0</v>
      </c>
      <c r="C8350" t="s">
        <v>3717</v>
      </c>
      <c r="D8350" t="s">
        <v>3837</v>
      </c>
      <c r="E8350" t="s">
        <v>3955</v>
      </c>
      <c r="F8350" s="1">
        <v>41906.1</v>
      </c>
      <c r="G8350" s="1">
        <v>150000</v>
      </c>
      <c r="H8350" t="s">
        <v>162</v>
      </c>
      <c r="I8350" t="s">
        <v>5</v>
      </c>
      <c r="J8350" t="s">
        <v>3956</v>
      </c>
      <c r="K8350" t="s">
        <v>7</v>
      </c>
      <c r="L8350" s="12">
        <v>46108</v>
      </c>
      <c r="M8350" s="5">
        <f>G8350-F8350</f>
        <v>108093.9</v>
      </c>
      <c r="N8350" s="7" t="str">
        <f>CONCATENATE("https://venda-imoveis.caixa.gov.br/sistema/detalhe-imovel.asp?hdnOrigem=index&amp;hdnimovel=",A8350)</f>
        <v>https://venda-imoveis.caixa.gov.br/sistema/detalhe-imovel.asp?hdnOrigem=index&amp;hdnimovel=8787701099422</v>
      </c>
      <c r="O8350" s="9" t="str">
        <f>LEFT(J8350,SEARCH(",",J8350)-1)</f>
        <v>Apartamento</v>
      </c>
    </row>
    <row r="8351" spans="1:15" x14ac:dyDescent="0.25">
      <c r="A8351">
        <v>8787707570755</v>
      </c>
      <c r="B8351" t="s">
        <v>0</v>
      </c>
      <c r="C8351" t="s">
        <v>3717</v>
      </c>
      <c r="D8351" t="s">
        <v>3957</v>
      </c>
      <c r="E8351" t="s">
        <v>3958</v>
      </c>
      <c r="F8351" s="1">
        <v>42733.86</v>
      </c>
      <c r="G8351" s="1">
        <v>152962.92000000001</v>
      </c>
      <c r="H8351" t="s">
        <v>162</v>
      </c>
      <c r="I8351" t="s">
        <v>5</v>
      </c>
      <c r="J8351" t="s">
        <v>3959</v>
      </c>
      <c r="K8351" t="s">
        <v>7</v>
      </c>
      <c r="L8351" s="12">
        <v>46108</v>
      </c>
      <c r="M8351" s="5">
        <f>G8351-F8351</f>
        <v>110229.06000000001</v>
      </c>
      <c r="N8351" s="7" t="str">
        <f>CONCATENATE("https://venda-imoveis.caixa.gov.br/sistema/detalhe-imovel.asp?hdnOrigem=index&amp;hdnimovel=",A8351)</f>
        <v>https://venda-imoveis.caixa.gov.br/sistema/detalhe-imovel.asp?hdnOrigem=index&amp;hdnimovel=8787707570755</v>
      </c>
      <c r="O8351" s="9" t="str">
        <f>LEFT(J8351,SEARCH(",",J8351)-1)</f>
        <v>Apartamento</v>
      </c>
    </row>
    <row r="8352" spans="1:15" x14ac:dyDescent="0.25">
      <c r="A8352">
        <v>8555528173181</v>
      </c>
      <c r="B8352" t="s">
        <v>0</v>
      </c>
      <c r="C8352" t="s">
        <v>3717</v>
      </c>
      <c r="D8352" t="s">
        <v>3859</v>
      </c>
      <c r="E8352" t="s">
        <v>3960</v>
      </c>
      <c r="F8352" s="1">
        <v>39112.36</v>
      </c>
      <c r="G8352" s="1">
        <v>140000</v>
      </c>
      <c r="H8352" t="s">
        <v>162</v>
      </c>
      <c r="I8352" t="s">
        <v>5</v>
      </c>
      <c r="J8352" t="s">
        <v>3961</v>
      </c>
      <c r="K8352" t="s">
        <v>7</v>
      </c>
      <c r="L8352" s="12">
        <v>46108</v>
      </c>
      <c r="M8352" s="5">
        <f>G8352-F8352</f>
        <v>100887.64</v>
      </c>
      <c r="N8352" s="7" t="str">
        <f>CONCATENATE("https://venda-imoveis.caixa.gov.br/sistema/detalhe-imovel.asp?hdnOrigem=index&amp;hdnimovel=",A8352)</f>
        <v>https://venda-imoveis.caixa.gov.br/sistema/detalhe-imovel.asp?hdnOrigem=index&amp;hdnimovel=8555528173181</v>
      </c>
      <c r="O8352" s="9" t="str">
        <f>LEFT(J8352,SEARCH(",",J8352)-1)</f>
        <v>Casa</v>
      </c>
    </row>
    <row r="8353" spans="1:15" x14ac:dyDescent="0.25">
      <c r="A8353">
        <v>8555534032403</v>
      </c>
      <c r="B8353" t="s">
        <v>0</v>
      </c>
      <c r="C8353" t="s">
        <v>3717</v>
      </c>
      <c r="D8353" t="s">
        <v>3859</v>
      </c>
      <c r="E8353" t="s">
        <v>3962</v>
      </c>
      <c r="F8353" s="1">
        <v>43302.97</v>
      </c>
      <c r="G8353" s="1">
        <v>155000</v>
      </c>
      <c r="H8353" t="s">
        <v>162</v>
      </c>
      <c r="I8353" t="s">
        <v>5</v>
      </c>
      <c r="J8353" t="s">
        <v>3861</v>
      </c>
      <c r="K8353" t="s">
        <v>7</v>
      </c>
      <c r="L8353" s="12">
        <v>46108</v>
      </c>
      <c r="M8353" s="5">
        <f>G8353-F8353</f>
        <v>111697.03</v>
      </c>
      <c r="N8353" s="7" t="str">
        <f>CONCATENATE("https://venda-imoveis.caixa.gov.br/sistema/detalhe-imovel.asp?hdnOrigem=index&amp;hdnimovel=",A8353)</f>
        <v>https://venda-imoveis.caixa.gov.br/sistema/detalhe-imovel.asp?hdnOrigem=index&amp;hdnimovel=8555534032403</v>
      </c>
      <c r="O8353" s="9" t="str">
        <f>LEFT(J8353,SEARCH(",",J8353)-1)</f>
        <v>Casa</v>
      </c>
    </row>
    <row r="8354" spans="1:15" x14ac:dyDescent="0.25">
      <c r="A8354">
        <v>8555537031556</v>
      </c>
      <c r="B8354" t="s">
        <v>0</v>
      </c>
      <c r="C8354" t="s">
        <v>5724</v>
      </c>
      <c r="D8354" t="s">
        <v>5886</v>
      </c>
      <c r="E8354" t="s">
        <v>5968</v>
      </c>
      <c r="F8354" s="1">
        <v>40788.6</v>
      </c>
      <c r="G8354" s="1">
        <v>146000</v>
      </c>
      <c r="H8354" t="s">
        <v>162</v>
      </c>
      <c r="I8354" t="s">
        <v>5</v>
      </c>
      <c r="J8354" t="s">
        <v>5969</v>
      </c>
      <c r="K8354" t="s">
        <v>7</v>
      </c>
      <c r="L8354" s="12">
        <v>46108</v>
      </c>
      <c r="M8354" s="5">
        <f>G8354-F8354</f>
        <v>105211.4</v>
      </c>
      <c r="N8354" s="7" t="str">
        <f>CONCATENATE("https://venda-imoveis.caixa.gov.br/sistema/detalhe-imovel.asp?hdnOrigem=index&amp;hdnimovel=",A8354)</f>
        <v>https://venda-imoveis.caixa.gov.br/sistema/detalhe-imovel.asp?hdnOrigem=index&amp;hdnimovel=8555537031556</v>
      </c>
      <c r="O8354" s="9" t="str">
        <f>LEFT(J8354,SEARCH(",",J8354)-1)</f>
        <v>Apartamento</v>
      </c>
    </row>
    <row r="8355" spans="1:15" x14ac:dyDescent="0.25">
      <c r="A8355">
        <v>8555537559500</v>
      </c>
      <c r="B8355" t="s">
        <v>0</v>
      </c>
      <c r="C8355" t="s">
        <v>5724</v>
      </c>
      <c r="D8355" t="s">
        <v>5886</v>
      </c>
      <c r="E8355" t="s">
        <v>5970</v>
      </c>
      <c r="F8355" s="1">
        <v>39112.36</v>
      </c>
      <c r="G8355" s="1">
        <v>140000</v>
      </c>
      <c r="H8355" t="s">
        <v>162</v>
      </c>
      <c r="I8355" t="s">
        <v>5</v>
      </c>
      <c r="J8355" t="s">
        <v>5971</v>
      </c>
      <c r="K8355" t="s">
        <v>7</v>
      </c>
      <c r="L8355" s="12">
        <v>46108</v>
      </c>
      <c r="M8355" s="5">
        <f>G8355-F8355</f>
        <v>100887.64</v>
      </c>
      <c r="N8355" s="7" t="str">
        <f>CONCATENATE("https://venda-imoveis.caixa.gov.br/sistema/detalhe-imovel.asp?hdnOrigem=index&amp;hdnimovel=",A8355)</f>
        <v>https://venda-imoveis.caixa.gov.br/sistema/detalhe-imovel.asp?hdnOrigem=index&amp;hdnimovel=8555537559500</v>
      </c>
      <c r="O8355" s="9" t="str">
        <f>LEFT(J8355,SEARCH(",",J8355)-1)</f>
        <v>Apartamento</v>
      </c>
    </row>
    <row r="8356" spans="1:15" x14ac:dyDescent="0.25">
      <c r="A8356">
        <v>8555537784112</v>
      </c>
      <c r="B8356" t="s">
        <v>0</v>
      </c>
      <c r="C8356" t="s">
        <v>5724</v>
      </c>
      <c r="D8356" t="s">
        <v>5886</v>
      </c>
      <c r="E8356" t="s">
        <v>5972</v>
      </c>
      <c r="F8356" s="1">
        <v>40509.230000000003</v>
      </c>
      <c r="G8356" s="1">
        <v>145000</v>
      </c>
      <c r="H8356" t="s">
        <v>162</v>
      </c>
      <c r="I8356" t="s">
        <v>5</v>
      </c>
      <c r="J8356" t="s">
        <v>5971</v>
      </c>
      <c r="K8356" t="s">
        <v>7</v>
      </c>
      <c r="L8356" s="12">
        <v>46108</v>
      </c>
      <c r="M8356" s="5">
        <f>G8356-F8356</f>
        <v>104490.76999999999</v>
      </c>
      <c r="N8356" s="7" t="str">
        <f>CONCATENATE("https://venda-imoveis.caixa.gov.br/sistema/detalhe-imovel.asp?hdnOrigem=index&amp;hdnimovel=",A8356)</f>
        <v>https://venda-imoveis.caixa.gov.br/sistema/detalhe-imovel.asp?hdnOrigem=index&amp;hdnimovel=8555537784112</v>
      </c>
      <c r="O8356" s="9" t="str">
        <f>LEFT(J8356,SEARCH(",",J8356)-1)</f>
        <v>Apartamento</v>
      </c>
    </row>
    <row r="8357" spans="1:15" x14ac:dyDescent="0.25">
      <c r="A8357">
        <v>8555537968035</v>
      </c>
      <c r="B8357" t="s">
        <v>0</v>
      </c>
      <c r="C8357" t="s">
        <v>5724</v>
      </c>
      <c r="D8357" t="s">
        <v>5886</v>
      </c>
      <c r="E8357" t="s">
        <v>5973</v>
      </c>
      <c r="F8357" s="1">
        <v>39671.11</v>
      </c>
      <c r="G8357" s="1">
        <v>142000</v>
      </c>
      <c r="H8357" t="s">
        <v>162</v>
      </c>
      <c r="I8357" t="s">
        <v>5</v>
      </c>
      <c r="J8357" t="s">
        <v>242</v>
      </c>
      <c r="K8357" t="s">
        <v>7</v>
      </c>
      <c r="L8357" s="12">
        <v>46108</v>
      </c>
      <c r="M8357" s="5">
        <f>G8357-F8357</f>
        <v>102328.89</v>
      </c>
      <c r="N8357" s="7" t="str">
        <f>CONCATENATE("https://venda-imoveis.caixa.gov.br/sistema/detalhe-imovel.asp?hdnOrigem=index&amp;hdnimovel=",A8357)</f>
        <v>https://venda-imoveis.caixa.gov.br/sistema/detalhe-imovel.asp?hdnOrigem=index&amp;hdnimovel=8555537968035</v>
      </c>
      <c r="O8357" s="9" t="str">
        <f>LEFT(J8357,SEARCH(",",J8357)-1)</f>
        <v>Apartamento</v>
      </c>
    </row>
    <row r="8358" spans="1:15" x14ac:dyDescent="0.25">
      <c r="A8358">
        <v>8444407095145</v>
      </c>
      <c r="B8358" t="s">
        <v>0</v>
      </c>
      <c r="C8358" t="s">
        <v>11389</v>
      </c>
      <c r="D8358" t="s">
        <v>11438</v>
      </c>
      <c r="E8358" t="s">
        <v>12302</v>
      </c>
      <c r="F8358" s="1">
        <v>40788.6</v>
      </c>
      <c r="G8358" s="1">
        <v>146000</v>
      </c>
      <c r="H8358" t="s">
        <v>162</v>
      </c>
      <c r="I8358" t="s">
        <v>5</v>
      </c>
      <c r="J8358" t="s">
        <v>12303</v>
      </c>
      <c r="K8358" t="s">
        <v>7</v>
      </c>
      <c r="L8358" s="12">
        <v>46108</v>
      </c>
      <c r="M8358" s="5">
        <f>G8358-F8358</f>
        <v>105211.4</v>
      </c>
      <c r="N8358" s="7" t="str">
        <f>CONCATENATE("https://venda-imoveis.caixa.gov.br/sistema/detalhe-imovel.asp?hdnOrigem=index&amp;hdnimovel=",A8358)</f>
        <v>https://venda-imoveis.caixa.gov.br/sistema/detalhe-imovel.asp?hdnOrigem=index&amp;hdnimovel=8444407095145</v>
      </c>
      <c r="O8358" s="9" t="str">
        <f>LEFT(J8358,SEARCH(",",J8358)-1)</f>
        <v>Casa</v>
      </c>
    </row>
    <row r="8359" spans="1:15" x14ac:dyDescent="0.25">
      <c r="A8359">
        <v>8444413619100</v>
      </c>
      <c r="B8359" t="s">
        <v>0</v>
      </c>
      <c r="C8359" t="s">
        <v>11389</v>
      </c>
      <c r="D8359" t="s">
        <v>11922</v>
      </c>
      <c r="E8359" t="s">
        <v>12304</v>
      </c>
      <c r="F8359" s="1">
        <v>40509.230000000003</v>
      </c>
      <c r="G8359" s="1">
        <v>145000</v>
      </c>
      <c r="H8359" t="s">
        <v>162</v>
      </c>
      <c r="I8359" t="s">
        <v>5</v>
      </c>
      <c r="J8359" t="s">
        <v>12305</v>
      </c>
      <c r="K8359" t="s">
        <v>7</v>
      </c>
      <c r="L8359" s="12">
        <v>46108</v>
      </c>
      <c r="M8359" s="5">
        <f>G8359-F8359</f>
        <v>104490.76999999999</v>
      </c>
      <c r="N8359" s="7" t="str">
        <f>CONCATENATE("https://venda-imoveis.caixa.gov.br/sistema/detalhe-imovel.asp?hdnOrigem=index&amp;hdnimovel=",A8359)</f>
        <v>https://venda-imoveis.caixa.gov.br/sistema/detalhe-imovel.asp?hdnOrigem=index&amp;hdnimovel=8444413619100</v>
      </c>
      <c r="O8359" s="9" t="str">
        <f>LEFT(J8359,SEARCH(",",J8359)-1)</f>
        <v>Casa</v>
      </c>
    </row>
    <row r="8360" spans="1:15" x14ac:dyDescent="0.25">
      <c r="A8360">
        <v>8444415045429</v>
      </c>
      <c r="B8360" t="s">
        <v>0</v>
      </c>
      <c r="C8360" t="s">
        <v>11389</v>
      </c>
      <c r="D8360" t="s">
        <v>12291</v>
      </c>
      <c r="E8360" t="s">
        <v>12306</v>
      </c>
      <c r="F8360" s="1">
        <v>39112.36</v>
      </c>
      <c r="G8360" s="1">
        <v>140000</v>
      </c>
      <c r="H8360" t="s">
        <v>162</v>
      </c>
      <c r="I8360" t="s">
        <v>5</v>
      </c>
      <c r="J8360" t="s">
        <v>12307</v>
      </c>
      <c r="K8360" t="s">
        <v>7</v>
      </c>
      <c r="L8360" s="12">
        <v>46108</v>
      </c>
      <c r="M8360" s="5">
        <f>G8360-F8360</f>
        <v>100887.64</v>
      </c>
      <c r="N8360" s="7" t="str">
        <f>CONCATENATE("https://venda-imoveis.caixa.gov.br/sistema/detalhe-imovel.asp?hdnOrigem=index&amp;hdnimovel=",A8360)</f>
        <v>https://venda-imoveis.caixa.gov.br/sistema/detalhe-imovel.asp?hdnOrigem=index&amp;hdnimovel=8444415045429</v>
      </c>
      <c r="O8360" s="9" t="str">
        <f>LEFT(J8360,SEARCH(",",J8360)-1)</f>
        <v>Casa</v>
      </c>
    </row>
    <row r="8361" spans="1:15" x14ac:dyDescent="0.25">
      <c r="A8361">
        <v>8444416130179</v>
      </c>
      <c r="B8361" t="s">
        <v>0</v>
      </c>
      <c r="C8361" t="s">
        <v>11389</v>
      </c>
      <c r="D8361" t="s">
        <v>11393</v>
      </c>
      <c r="E8361" t="s">
        <v>12308</v>
      </c>
      <c r="F8361" s="1">
        <v>40584.04</v>
      </c>
      <c r="G8361" s="1">
        <v>145267.78</v>
      </c>
      <c r="H8361" t="s">
        <v>162</v>
      </c>
      <c r="I8361" t="s">
        <v>5</v>
      </c>
      <c r="J8361" t="s">
        <v>12309</v>
      </c>
      <c r="K8361" t="s">
        <v>7</v>
      </c>
      <c r="L8361" s="12">
        <v>46108</v>
      </c>
      <c r="M8361" s="5">
        <f>G8361-F8361</f>
        <v>104683.73999999999</v>
      </c>
      <c r="N8361" s="7" t="str">
        <f>CONCATENATE("https://venda-imoveis.caixa.gov.br/sistema/detalhe-imovel.asp?hdnOrigem=index&amp;hdnimovel=",A8361)</f>
        <v>https://venda-imoveis.caixa.gov.br/sistema/detalhe-imovel.asp?hdnOrigem=index&amp;hdnimovel=8444416130179</v>
      </c>
      <c r="O8361" s="9" t="str">
        <f>LEFT(J8361,SEARCH(",",J8361)-1)</f>
        <v>Casa</v>
      </c>
    </row>
    <row r="8362" spans="1:15" x14ac:dyDescent="0.25">
      <c r="A8362">
        <v>8444417052295</v>
      </c>
      <c r="B8362" t="s">
        <v>0</v>
      </c>
      <c r="C8362" t="s">
        <v>11389</v>
      </c>
      <c r="D8362" t="s">
        <v>11393</v>
      </c>
      <c r="E8362" t="s">
        <v>12310</v>
      </c>
      <c r="F8362" s="1">
        <v>41626.720000000001</v>
      </c>
      <c r="G8362" s="1">
        <v>149000</v>
      </c>
      <c r="H8362" t="s">
        <v>162</v>
      </c>
      <c r="I8362" t="s">
        <v>5</v>
      </c>
      <c r="J8362" t="s">
        <v>12311</v>
      </c>
      <c r="K8362" t="s">
        <v>7</v>
      </c>
      <c r="L8362" s="12">
        <v>46108</v>
      </c>
      <c r="M8362" s="5">
        <f>G8362-F8362</f>
        <v>107373.28</v>
      </c>
      <c r="N8362" s="7" t="str">
        <f>CONCATENATE("https://venda-imoveis.caixa.gov.br/sistema/detalhe-imovel.asp?hdnOrigem=index&amp;hdnimovel=",A8362)</f>
        <v>https://venda-imoveis.caixa.gov.br/sistema/detalhe-imovel.asp?hdnOrigem=index&amp;hdnimovel=8444417052295</v>
      </c>
      <c r="O8362" s="9" t="str">
        <f>LEFT(J8362,SEARCH(",",J8362)-1)</f>
        <v>Apartamento</v>
      </c>
    </row>
    <row r="8363" spans="1:15" x14ac:dyDescent="0.25">
      <c r="A8363">
        <v>8444417455780</v>
      </c>
      <c r="B8363" t="s">
        <v>0</v>
      </c>
      <c r="C8363" t="s">
        <v>11389</v>
      </c>
      <c r="D8363" t="s">
        <v>11393</v>
      </c>
      <c r="E8363" t="s">
        <v>12312</v>
      </c>
      <c r="F8363" s="1">
        <v>39401.760000000002</v>
      </c>
      <c r="G8363" s="1">
        <v>141035.91</v>
      </c>
      <c r="H8363" t="s">
        <v>162</v>
      </c>
      <c r="I8363" t="s">
        <v>5</v>
      </c>
      <c r="J8363" t="s">
        <v>12313</v>
      </c>
      <c r="K8363" t="s">
        <v>7</v>
      </c>
      <c r="L8363" s="12">
        <v>46108</v>
      </c>
      <c r="M8363" s="5">
        <f>G8363-F8363</f>
        <v>101634.15</v>
      </c>
      <c r="N8363" s="7" t="str">
        <f>CONCATENATE("https://venda-imoveis.caixa.gov.br/sistema/detalhe-imovel.asp?hdnOrigem=index&amp;hdnimovel=",A8363)</f>
        <v>https://venda-imoveis.caixa.gov.br/sistema/detalhe-imovel.asp?hdnOrigem=index&amp;hdnimovel=8444417455780</v>
      </c>
      <c r="O8363" s="9" t="str">
        <f>LEFT(J8363,SEARCH(",",J8363)-1)</f>
        <v>Casa</v>
      </c>
    </row>
    <row r="8364" spans="1:15" x14ac:dyDescent="0.25">
      <c r="A8364">
        <v>8444409874435</v>
      </c>
      <c r="B8364" t="s">
        <v>0</v>
      </c>
      <c r="C8364" t="s">
        <v>11389</v>
      </c>
      <c r="D8364" t="s">
        <v>12314</v>
      </c>
      <c r="E8364" t="s">
        <v>12315</v>
      </c>
      <c r="F8364" s="1">
        <v>41906.1</v>
      </c>
      <c r="G8364" s="1">
        <v>150000</v>
      </c>
      <c r="H8364" t="s">
        <v>162</v>
      </c>
      <c r="I8364" t="s">
        <v>5</v>
      </c>
      <c r="J8364" t="s">
        <v>12316</v>
      </c>
      <c r="K8364" t="s">
        <v>7</v>
      </c>
      <c r="L8364" s="12">
        <v>46108</v>
      </c>
      <c r="M8364" s="5">
        <f>G8364-F8364</f>
        <v>108093.9</v>
      </c>
      <c r="N8364" s="7" t="str">
        <f>CONCATENATE("https://venda-imoveis.caixa.gov.br/sistema/detalhe-imovel.asp?hdnOrigem=index&amp;hdnimovel=",A8364)</f>
        <v>https://venda-imoveis.caixa.gov.br/sistema/detalhe-imovel.asp?hdnOrigem=index&amp;hdnimovel=8444409874435</v>
      </c>
      <c r="O8364" s="9" t="str">
        <f>LEFT(J8364,SEARCH(",",J8364)-1)</f>
        <v>Casa</v>
      </c>
    </row>
    <row r="8365" spans="1:15" x14ac:dyDescent="0.25">
      <c r="A8365">
        <v>8555534820436</v>
      </c>
      <c r="B8365" t="s">
        <v>0</v>
      </c>
      <c r="C8365" t="s">
        <v>11389</v>
      </c>
      <c r="D8365" t="s">
        <v>11415</v>
      </c>
      <c r="E8365" t="s">
        <v>12317</v>
      </c>
      <c r="F8365" s="1">
        <v>42744.22</v>
      </c>
      <c r="G8365" s="1">
        <v>153000</v>
      </c>
      <c r="H8365" t="s">
        <v>162</v>
      </c>
      <c r="I8365" t="s">
        <v>5</v>
      </c>
      <c r="J8365" t="s">
        <v>12318</v>
      </c>
      <c r="K8365" t="s">
        <v>7</v>
      </c>
      <c r="L8365" s="12">
        <v>46108</v>
      </c>
      <c r="M8365" s="5">
        <f>G8365-F8365</f>
        <v>110255.78</v>
      </c>
      <c r="N8365" s="7" t="str">
        <f>CONCATENATE("https://venda-imoveis.caixa.gov.br/sistema/detalhe-imovel.asp?hdnOrigem=index&amp;hdnimovel=",A8365)</f>
        <v>https://venda-imoveis.caixa.gov.br/sistema/detalhe-imovel.asp?hdnOrigem=index&amp;hdnimovel=8555534820436</v>
      </c>
      <c r="O8365" s="9" t="str">
        <f>LEFT(J8365,SEARCH(",",J8365)-1)</f>
        <v>Apartamento</v>
      </c>
    </row>
    <row r="8366" spans="1:15" x14ac:dyDescent="0.25">
      <c r="A8366">
        <v>8444405470658</v>
      </c>
      <c r="B8366" t="s">
        <v>0</v>
      </c>
      <c r="C8366" t="s">
        <v>11389</v>
      </c>
      <c r="D8366" t="s">
        <v>9062</v>
      </c>
      <c r="E8366" t="s">
        <v>12319</v>
      </c>
      <c r="F8366" s="1">
        <v>39391.730000000003</v>
      </c>
      <c r="G8366" s="1">
        <v>141000</v>
      </c>
      <c r="H8366" t="s">
        <v>162</v>
      </c>
      <c r="I8366" t="s">
        <v>5</v>
      </c>
      <c r="J8366" t="s">
        <v>12320</v>
      </c>
      <c r="K8366" t="s">
        <v>7</v>
      </c>
      <c r="L8366" s="12">
        <v>46108</v>
      </c>
      <c r="M8366" s="5">
        <f>G8366-F8366</f>
        <v>101608.26999999999</v>
      </c>
      <c r="N8366" s="7" t="str">
        <f>CONCATENATE("https://venda-imoveis.caixa.gov.br/sistema/detalhe-imovel.asp?hdnOrigem=index&amp;hdnimovel=",A8366)</f>
        <v>https://venda-imoveis.caixa.gov.br/sistema/detalhe-imovel.asp?hdnOrigem=index&amp;hdnimovel=8444405470658</v>
      </c>
      <c r="O8366" s="9" t="str">
        <f>LEFT(J8366,SEARCH(",",J8366)-1)</f>
        <v>Casa</v>
      </c>
    </row>
    <row r="8367" spans="1:15" x14ac:dyDescent="0.25">
      <c r="A8367">
        <v>8444421857413</v>
      </c>
      <c r="B8367" t="s">
        <v>0</v>
      </c>
      <c r="C8367" t="s">
        <v>11389</v>
      </c>
      <c r="D8367" t="s">
        <v>3152</v>
      </c>
      <c r="E8367" t="s">
        <v>12321</v>
      </c>
      <c r="F8367" s="1">
        <v>38832.980000000003</v>
      </c>
      <c r="G8367" s="1">
        <v>139000</v>
      </c>
      <c r="H8367" t="s">
        <v>162</v>
      </c>
      <c r="I8367" t="s">
        <v>5</v>
      </c>
      <c r="J8367" t="s">
        <v>12322</v>
      </c>
      <c r="K8367" t="s">
        <v>7</v>
      </c>
      <c r="L8367" s="12">
        <v>46108</v>
      </c>
      <c r="M8367" s="5">
        <f>G8367-F8367</f>
        <v>100167.01999999999</v>
      </c>
      <c r="N8367" s="7" t="str">
        <f>CONCATENATE("https://venda-imoveis.caixa.gov.br/sistema/detalhe-imovel.asp?hdnOrigem=index&amp;hdnimovel=",A8367)</f>
        <v>https://venda-imoveis.caixa.gov.br/sistema/detalhe-imovel.asp?hdnOrigem=index&amp;hdnimovel=8444421857413</v>
      </c>
      <c r="O8367" s="9" t="str">
        <f>LEFT(J8367,SEARCH(",",J8367)-1)</f>
        <v>Apartamento</v>
      </c>
    </row>
    <row r="8368" spans="1:15" x14ac:dyDescent="0.25">
      <c r="A8368">
        <v>8444418906328</v>
      </c>
      <c r="B8368" t="s">
        <v>0</v>
      </c>
      <c r="C8368" t="s">
        <v>11389</v>
      </c>
      <c r="D8368" t="s">
        <v>12323</v>
      </c>
      <c r="E8368" t="s">
        <v>12324</v>
      </c>
      <c r="F8368" s="1">
        <v>38832.980000000003</v>
      </c>
      <c r="G8368" s="1">
        <v>139000</v>
      </c>
      <c r="H8368" t="s">
        <v>162</v>
      </c>
      <c r="I8368" t="s">
        <v>5</v>
      </c>
      <c r="J8368" t="s">
        <v>12325</v>
      </c>
      <c r="K8368" t="s">
        <v>7</v>
      </c>
      <c r="L8368" s="12">
        <v>46108</v>
      </c>
      <c r="M8368" s="5">
        <f>G8368-F8368</f>
        <v>100167.01999999999</v>
      </c>
      <c r="N8368" s="7" t="str">
        <f>CONCATENATE("https://venda-imoveis.caixa.gov.br/sistema/detalhe-imovel.asp?hdnOrigem=index&amp;hdnimovel=",A8368)</f>
        <v>https://venda-imoveis.caixa.gov.br/sistema/detalhe-imovel.asp?hdnOrigem=index&amp;hdnimovel=8444418906328</v>
      </c>
      <c r="O8368" s="9" t="str">
        <f>LEFT(J8368,SEARCH(",",J8368)-1)</f>
        <v>Apartamento</v>
      </c>
    </row>
    <row r="8369" spans="1:15" x14ac:dyDescent="0.25">
      <c r="A8369">
        <v>8444407093908</v>
      </c>
      <c r="B8369" t="s">
        <v>0</v>
      </c>
      <c r="C8369" t="s">
        <v>5724</v>
      </c>
      <c r="D8369" t="s">
        <v>5964</v>
      </c>
      <c r="E8369" t="s">
        <v>5965</v>
      </c>
      <c r="F8369" s="1">
        <v>39601.42</v>
      </c>
      <c r="G8369" s="1">
        <v>142184.47</v>
      </c>
      <c r="H8369" t="s">
        <v>5966</v>
      </c>
      <c r="I8369" t="s">
        <v>5</v>
      </c>
      <c r="J8369" t="s">
        <v>5967</v>
      </c>
      <c r="K8369" t="s">
        <v>7</v>
      </c>
      <c r="L8369" s="12">
        <v>46108</v>
      </c>
      <c r="M8369" s="5">
        <f>G8369-F8369</f>
        <v>102583.05</v>
      </c>
      <c r="N8369" s="7" t="str">
        <f>CONCATENATE("https://venda-imoveis.caixa.gov.br/sistema/detalhe-imovel.asp?hdnOrigem=index&amp;hdnimovel=",A8369)</f>
        <v>https://venda-imoveis.caixa.gov.br/sistema/detalhe-imovel.asp?hdnOrigem=index&amp;hdnimovel=8444407093908</v>
      </c>
      <c r="O8369" s="9" t="str">
        <f>LEFT(J8369,SEARCH(",",J8369)-1)</f>
        <v>Apartamento</v>
      </c>
    </row>
    <row r="8370" spans="1:15" x14ac:dyDescent="0.25">
      <c r="A8370">
        <v>8555507424215</v>
      </c>
      <c r="B8370" t="s">
        <v>0</v>
      </c>
      <c r="C8370" t="s">
        <v>2668</v>
      </c>
      <c r="D8370" t="s">
        <v>2675</v>
      </c>
      <c r="E8370" t="s">
        <v>2688</v>
      </c>
      <c r="F8370" s="1">
        <v>22722.02</v>
      </c>
      <c r="G8370" s="1">
        <v>82000</v>
      </c>
      <c r="H8370" t="s">
        <v>2689</v>
      </c>
      <c r="I8370" t="s">
        <v>5</v>
      </c>
      <c r="J8370" t="s">
        <v>2690</v>
      </c>
      <c r="K8370" t="s">
        <v>7</v>
      </c>
      <c r="L8370" s="12">
        <v>46108</v>
      </c>
      <c r="M8370" s="5">
        <f>G8370-F8370</f>
        <v>59277.979999999996</v>
      </c>
      <c r="N8370" s="7" t="str">
        <f>CONCATENATE("https://venda-imoveis.caixa.gov.br/sistema/detalhe-imovel.asp?hdnOrigem=index&amp;hdnimovel=",A8370)</f>
        <v>https://venda-imoveis.caixa.gov.br/sistema/detalhe-imovel.asp?hdnOrigem=index&amp;hdnimovel=8555507424215</v>
      </c>
      <c r="O8370" s="9" t="str">
        <f>LEFT(J8370,SEARCH(",",J8370)-1)</f>
        <v>Casa</v>
      </c>
    </row>
    <row r="8371" spans="1:15" x14ac:dyDescent="0.25">
      <c r="A8371">
        <v>8444415451117</v>
      </c>
      <c r="B8371" t="s">
        <v>0</v>
      </c>
      <c r="C8371" t="s">
        <v>11389</v>
      </c>
      <c r="D8371" t="s">
        <v>11393</v>
      </c>
      <c r="E8371" t="s">
        <v>12300</v>
      </c>
      <c r="F8371" s="1">
        <v>18288.45</v>
      </c>
      <c r="G8371" s="1">
        <v>66000</v>
      </c>
      <c r="H8371" t="s">
        <v>2689</v>
      </c>
      <c r="I8371" t="s">
        <v>5</v>
      </c>
      <c r="J8371" t="s">
        <v>12301</v>
      </c>
      <c r="K8371" t="s">
        <v>7</v>
      </c>
      <c r="L8371" s="12">
        <v>46108</v>
      </c>
      <c r="M8371" s="5">
        <f>G8371-F8371</f>
        <v>47711.55</v>
      </c>
      <c r="N8371" s="7" t="str">
        <f>CONCATENATE("https://venda-imoveis.caixa.gov.br/sistema/detalhe-imovel.asp?hdnOrigem=index&amp;hdnimovel=",A8371)</f>
        <v>https://venda-imoveis.caixa.gov.br/sistema/detalhe-imovel.asp?hdnOrigem=index&amp;hdnimovel=8444415451117</v>
      </c>
      <c r="O8371" s="9" t="str">
        <f>LEFT(J8371,SEARCH(",",J8371)-1)</f>
        <v>Casa</v>
      </c>
    </row>
    <row r="8372" spans="1:15" x14ac:dyDescent="0.25">
      <c r="A8372">
        <v>8444418515329</v>
      </c>
      <c r="B8372" t="s">
        <v>0</v>
      </c>
      <c r="C8372" t="s">
        <v>15754</v>
      </c>
      <c r="D8372" t="s">
        <v>15758</v>
      </c>
      <c r="E8372" t="s">
        <v>15759</v>
      </c>
      <c r="F8372" s="1">
        <v>21336.53</v>
      </c>
      <c r="G8372" s="1">
        <v>77000</v>
      </c>
      <c r="H8372" t="s">
        <v>2689</v>
      </c>
      <c r="I8372" t="s">
        <v>5</v>
      </c>
      <c r="J8372" t="s">
        <v>15760</v>
      </c>
      <c r="K8372" t="s">
        <v>7</v>
      </c>
      <c r="L8372" s="12">
        <v>46108</v>
      </c>
      <c r="M8372" s="5">
        <f>G8372-F8372</f>
        <v>55663.47</v>
      </c>
      <c r="N8372" s="7" t="str">
        <f>CONCATENATE("https://venda-imoveis.caixa.gov.br/sistema/detalhe-imovel.asp?hdnOrigem=index&amp;hdnimovel=",A8372)</f>
        <v>https://venda-imoveis.caixa.gov.br/sistema/detalhe-imovel.asp?hdnOrigem=index&amp;hdnimovel=8444418515329</v>
      </c>
      <c r="O8372" s="9" t="str">
        <f>LEFT(J8372,SEARCH(",",J8372)-1)</f>
        <v>Casa</v>
      </c>
    </row>
    <row r="8373" spans="1:15" x14ac:dyDescent="0.25">
      <c r="A8373">
        <v>8444422879330</v>
      </c>
      <c r="B8373" t="s">
        <v>0</v>
      </c>
      <c r="C8373" t="s">
        <v>1282</v>
      </c>
      <c r="D8373" t="s">
        <v>1293</v>
      </c>
      <c r="E8373" t="s">
        <v>1294</v>
      </c>
      <c r="F8373" s="1">
        <v>37573.949999999997</v>
      </c>
      <c r="G8373" s="1">
        <v>136000</v>
      </c>
      <c r="H8373" t="s">
        <v>1295</v>
      </c>
      <c r="I8373" t="s">
        <v>5</v>
      </c>
      <c r="J8373" t="s">
        <v>1296</v>
      </c>
      <c r="K8373" t="s">
        <v>7</v>
      </c>
      <c r="L8373" s="12">
        <v>46108</v>
      </c>
      <c r="M8373" s="5">
        <f>G8373-F8373</f>
        <v>98426.05</v>
      </c>
      <c r="N8373" s="7" t="str">
        <f>CONCATENATE("https://venda-imoveis.caixa.gov.br/sistema/detalhe-imovel.asp?hdnOrigem=index&amp;hdnimovel=",A8373)</f>
        <v>https://venda-imoveis.caixa.gov.br/sistema/detalhe-imovel.asp?hdnOrigem=index&amp;hdnimovel=8444422879330</v>
      </c>
      <c r="O8373" s="9" t="str">
        <f>LEFT(J8373,SEARCH(",",J8373)-1)</f>
        <v>Casa</v>
      </c>
    </row>
    <row r="8374" spans="1:15" x14ac:dyDescent="0.25">
      <c r="A8374">
        <v>8444427677891</v>
      </c>
      <c r="B8374" t="s">
        <v>0</v>
      </c>
      <c r="C8374" t="s">
        <v>3717</v>
      </c>
      <c r="D8374" t="s">
        <v>3864</v>
      </c>
      <c r="E8374" t="s">
        <v>3943</v>
      </c>
      <c r="F8374" s="1">
        <v>36745.11</v>
      </c>
      <c r="G8374" s="1">
        <v>133000</v>
      </c>
      <c r="H8374" t="s">
        <v>1295</v>
      </c>
      <c r="I8374" t="s">
        <v>5</v>
      </c>
      <c r="J8374" t="s">
        <v>3944</v>
      </c>
      <c r="K8374" t="s">
        <v>7</v>
      </c>
      <c r="L8374" s="12">
        <v>46108</v>
      </c>
      <c r="M8374" s="5">
        <f>G8374-F8374</f>
        <v>96254.89</v>
      </c>
      <c r="N8374" s="7" t="str">
        <f>CONCATENATE("https://venda-imoveis.caixa.gov.br/sistema/detalhe-imovel.asp?hdnOrigem=index&amp;hdnimovel=",A8374)</f>
        <v>https://venda-imoveis.caixa.gov.br/sistema/detalhe-imovel.asp?hdnOrigem=index&amp;hdnimovel=8444427677891</v>
      </c>
      <c r="O8374" s="9" t="str">
        <f>LEFT(J8374,SEARCH(",",J8374)-1)</f>
        <v>Apartamento</v>
      </c>
    </row>
    <row r="8375" spans="1:15" x14ac:dyDescent="0.25">
      <c r="A8375">
        <v>8444429865032</v>
      </c>
      <c r="B8375" t="s">
        <v>0</v>
      </c>
      <c r="C8375" t="s">
        <v>3717</v>
      </c>
      <c r="D8375" t="s">
        <v>1596</v>
      </c>
      <c r="E8375" t="s">
        <v>3945</v>
      </c>
      <c r="F8375" s="1">
        <v>37850.230000000003</v>
      </c>
      <c r="G8375" s="1">
        <v>137000</v>
      </c>
      <c r="H8375" t="s">
        <v>1295</v>
      </c>
      <c r="I8375" t="s">
        <v>5</v>
      </c>
      <c r="J8375" t="s">
        <v>3946</v>
      </c>
      <c r="K8375" t="s">
        <v>7</v>
      </c>
      <c r="L8375" s="12">
        <v>46108</v>
      </c>
      <c r="M8375" s="5">
        <f>G8375-F8375</f>
        <v>99149.76999999999</v>
      </c>
      <c r="N8375" s="7" t="str">
        <f>CONCATENATE("https://venda-imoveis.caixa.gov.br/sistema/detalhe-imovel.asp?hdnOrigem=index&amp;hdnimovel=",A8375)</f>
        <v>https://venda-imoveis.caixa.gov.br/sistema/detalhe-imovel.asp?hdnOrigem=index&amp;hdnimovel=8444429865032</v>
      </c>
      <c r="O8375" s="9" t="str">
        <f>LEFT(J8375,SEARCH(",",J8375)-1)</f>
        <v>Apartamento</v>
      </c>
    </row>
    <row r="8376" spans="1:15" x14ac:dyDescent="0.25">
      <c r="A8376">
        <v>8555533857620</v>
      </c>
      <c r="B8376" t="s">
        <v>0</v>
      </c>
      <c r="C8376" t="s">
        <v>3717</v>
      </c>
      <c r="D8376" t="s">
        <v>3859</v>
      </c>
      <c r="E8376" t="s">
        <v>3947</v>
      </c>
      <c r="F8376" s="1">
        <v>35916.269999999997</v>
      </c>
      <c r="G8376" s="1">
        <v>130000</v>
      </c>
      <c r="H8376" t="s">
        <v>1295</v>
      </c>
      <c r="I8376" t="s">
        <v>5</v>
      </c>
      <c r="J8376" t="s">
        <v>3948</v>
      </c>
      <c r="K8376" t="s">
        <v>7</v>
      </c>
      <c r="L8376" s="12">
        <v>46108</v>
      </c>
      <c r="M8376" s="5">
        <f>G8376-F8376</f>
        <v>94083.73000000001</v>
      </c>
      <c r="N8376" s="7" t="str">
        <f>CONCATENATE("https://venda-imoveis.caixa.gov.br/sistema/detalhe-imovel.asp?hdnOrigem=index&amp;hdnimovel=",A8376)</f>
        <v>https://venda-imoveis.caixa.gov.br/sistema/detalhe-imovel.asp?hdnOrigem=index&amp;hdnimovel=8555533857620</v>
      </c>
      <c r="O8376" s="9" t="str">
        <f>LEFT(J8376,SEARCH(",",J8376)-1)</f>
        <v>Casa</v>
      </c>
    </row>
    <row r="8377" spans="1:15" x14ac:dyDescent="0.25">
      <c r="A8377">
        <v>8444422890341</v>
      </c>
      <c r="B8377" t="s">
        <v>0</v>
      </c>
      <c r="C8377" t="s">
        <v>3717</v>
      </c>
      <c r="D8377" t="s">
        <v>3053</v>
      </c>
      <c r="E8377" t="s">
        <v>3949</v>
      </c>
      <c r="F8377" s="1">
        <v>35308.46</v>
      </c>
      <c r="G8377" s="1">
        <v>127800</v>
      </c>
      <c r="H8377" t="s">
        <v>1295</v>
      </c>
      <c r="I8377" t="s">
        <v>5</v>
      </c>
      <c r="J8377" t="s">
        <v>3721</v>
      </c>
      <c r="K8377" t="s">
        <v>7</v>
      </c>
      <c r="L8377" s="12">
        <v>46108</v>
      </c>
      <c r="M8377" s="5">
        <f>G8377-F8377</f>
        <v>92491.540000000008</v>
      </c>
      <c r="N8377" s="7" t="str">
        <f>CONCATENATE("https://venda-imoveis.caixa.gov.br/sistema/detalhe-imovel.asp?hdnOrigem=index&amp;hdnimovel=",A8377)</f>
        <v>https://venda-imoveis.caixa.gov.br/sistema/detalhe-imovel.asp?hdnOrigem=index&amp;hdnimovel=8444422890341</v>
      </c>
      <c r="O8377" s="9" t="str">
        <f>LEFT(J8377,SEARCH(",",J8377)-1)</f>
        <v>Casa</v>
      </c>
    </row>
    <row r="8378" spans="1:15" x14ac:dyDescent="0.25">
      <c r="A8378">
        <v>8444427081840</v>
      </c>
      <c r="B8378" t="s">
        <v>0</v>
      </c>
      <c r="C8378" t="s">
        <v>3717</v>
      </c>
      <c r="D8378" t="s">
        <v>3753</v>
      </c>
      <c r="E8378" t="s">
        <v>3950</v>
      </c>
      <c r="F8378" s="1">
        <v>37665.94</v>
      </c>
      <c r="G8378" s="1">
        <v>136332.95000000001</v>
      </c>
      <c r="H8378" t="s">
        <v>1295</v>
      </c>
      <c r="I8378" t="s">
        <v>5</v>
      </c>
      <c r="J8378" t="s">
        <v>3951</v>
      </c>
      <c r="K8378" t="s">
        <v>7</v>
      </c>
      <c r="L8378" s="12">
        <v>46108</v>
      </c>
      <c r="M8378" s="5">
        <f>G8378-F8378</f>
        <v>98667.010000000009</v>
      </c>
      <c r="N8378" s="7" t="str">
        <f>CONCATENATE("https://venda-imoveis.caixa.gov.br/sistema/detalhe-imovel.asp?hdnOrigem=index&amp;hdnimovel=",A8378)</f>
        <v>https://venda-imoveis.caixa.gov.br/sistema/detalhe-imovel.asp?hdnOrigem=index&amp;hdnimovel=8444427081840</v>
      </c>
      <c r="O8378" s="9" t="str">
        <f>LEFT(J8378,SEARCH(",",J8378)-1)</f>
        <v>Casa</v>
      </c>
    </row>
    <row r="8379" spans="1:15" x14ac:dyDescent="0.25">
      <c r="A8379">
        <v>8555538005290</v>
      </c>
      <c r="B8379" t="s">
        <v>0</v>
      </c>
      <c r="C8379" t="s">
        <v>5724</v>
      </c>
      <c r="D8379" t="s">
        <v>5886</v>
      </c>
      <c r="E8379" t="s">
        <v>5959</v>
      </c>
      <c r="F8379" s="1">
        <v>37573.949999999997</v>
      </c>
      <c r="G8379" s="1">
        <v>136000</v>
      </c>
      <c r="H8379" t="s">
        <v>1295</v>
      </c>
      <c r="I8379" t="s">
        <v>5</v>
      </c>
      <c r="J8379" t="s">
        <v>5960</v>
      </c>
      <c r="K8379" t="s">
        <v>7</v>
      </c>
      <c r="L8379" s="12">
        <v>46108</v>
      </c>
      <c r="M8379" s="5">
        <f>G8379-F8379</f>
        <v>98426.05</v>
      </c>
      <c r="N8379" s="7" t="str">
        <f>CONCATENATE("https://venda-imoveis.caixa.gov.br/sistema/detalhe-imovel.asp?hdnOrigem=index&amp;hdnimovel=",A8379)</f>
        <v>https://venda-imoveis.caixa.gov.br/sistema/detalhe-imovel.asp?hdnOrigem=index&amp;hdnimovel=8555538005290</v>
      </c>
      <c r="O8379" s="9" t="str">
        <f>LEFT(J8379,SEARCH(",",J8379)-1)</f>
        <v>Apartamento</v>
      </c>
    </row>
    <row r="8380" spans="1:15" x14ac:dyDescent="0.25">
      <c r="A8380">
        <v>8444424728053</v>
      </c>
      <c r="B8380" t="s">
        <v>0</v>
      </c>
      <c r="C8380" t="s">
        <v>5724</v>
      </c>
      <c r="D8380" t="s">
        <v>5760</v>
      </c>
      <c r="E8380" t="s">
        <v>5961</v>
      </c>
      <c r="F8380" s="1">
        <v>35639.99</v>
      </c>
      <c r="G8380" s="1">
        <v>129000</v>
      </c>
      <c r="H8380" t="s">
        <v>1295</v>
      </c>
      <c r="I8380" t="s">
        <v>5</v>
      </c>
      <c r="J8380" t="s">
        <v>5739</v>
      </c>
      <c r="K8380" t="s">
        <v>7</v>
      </c>
      <c r="L8380" s="12">
        <v>46108</v>
      </c>
      <c r="M8380" s="5">
        <f>G8380-F8380</f>
        <v>93360.010000000009</v>
      </c>
      <c r="N8380" s="7" t="str">
        <f>CONCATENATE("https://venda-imoveis.caixa.gov.br/sistema/detalhe-imovel.asp?hdnOrigem=index&amp;hdnimovel=",A8380)</f>
        <v>https://venda-imoveis.caixa.gov.br/sistema/detalhe-imovel.asp?hdnOrigem=index&amp;hdnimovel=8444424728053</v>
      </c>
      <c r="O8380" s="9" t="str">
        <f>LEFT(J8380,SEARCH(",",J8380)-1)</f>
        <v>Apartamento</v>
      </c>
    </row>
    <row r="8381" spans="1:15" x14ac:dyDescent="0.25">
      <c r="A8381">
        <v>8555535022878</v>
      </c>
      <c r="B8381" t="s">
        <v>0</v>
      </c>
      <c r="C8381" t="s">
        <v>5724</v>
      </c>
      <c r="D8381" t="s">
        <v>5760</v>
      </c>
      <c r="E8381" t="s">
        <v>5962</v>
      </c>
      <c r="F8381" s="1">
        <v>38061.56</v>
      </c>
      <c r="G8381" s="1">
        <v>137764.94</v>
      </c>
      <c r="H8381" t="s">
        <v>1295</v>
      </c>
      <c r="I8381" t="s">
        <v>5</v>
      </c>
      <c r="J8381" t="s">
        <v>5963</v>
      </c>
      <c r="K8381" t="s">
        <v>7</v>
      </c>
      <c r="L8381" s="12">
        <v>46108</v>
      </c>
      <c r="M8381" s="5">
        <f>G8381-F8381</f>
        <v>99703.38</v>
      </c>
      <c r="N8381" s="7" t="str">
        <f>CONCATENATE("https://venda-imoveis.caixa.gov.br/sistema/detalhe-imovel.asp?hdnOrigem=index&amp;hdnimovel=",A8381)</f>
        <v>https://venda-imoveis.caixa.gov.br/sistema/detalhe-imovel.asp?hdnOrigem=index&amp;hdnimovel=8555535022878</v>
      </c>
      <c r="O8381" s="9" t="str">
        <f>LEFT(J8381,SEARCH(",",J8381)-1)</f>
        <v>Apartamento</v>
      </c>
    </row>
    <row r="8382" spans="1:15" x14ac:dyDescent="0.25">
      <c r="A8382">
        <v>8444416054340</v>
      </c>
      <c r="B8382" t="s">
        <v>0</v>
      </c>
      <c r="C8382" t="s">
        <v>11389</v>
      </c>
      <c r="D8382" t="s">
        <v>12291</v>
      </c>
      <c r="E8382" t="s">
        <v>12292</v>
      </c>
      <c r="F8382" s="1">
        <v>35916.269999999997</v>
      </c>
      <c r="G8382" s="1">
        <v>130000</v>
      </c>
      <c r="H8382" t="s">
        <v>1295</v>
      </c>
      <c r="I8382" t="s">
        <v>5</v>
      </c>
      <c r="J8382" t="s">
        <v>12293</v>
      </c>
      <c r="K8382" t="s">
        <v>7</v>
      </c>
      <c r="L8382" s="12">
        <v>46108</v>
      </c>
      <c r="M8382" s="5">
        <f>G8382-F8382</f>
        <v>94083.73000000001</v>
      </c>
      <c r="N8382" s="7" t="str">
        <f>CONCATENATE("https://venda-imoveis.caixa.gov.br/sistema/detalhe-imovel.asp?hdnOrigem=index&amp;hdnimovel=",A8382)</f>
        <v>https://venda-imoveis.caixa.gov.br/sistema/detalhe-imovel.asp?hdnOrigem=index&amp;hdnimovel=8444416054340</v>
      </c>
      <c r="O8382" s="9" t="str">
        <f>LEFT(J8382,SEARCH(",",J8382)-1)</f>
        <v>Casa</v>
      </c>
    </row>
    <row r="8383" spans="1:15" x14ac:dyDescent="0.25">
      <c r="A8383">
        <v>8444415153132</v>
      </c>
      <c r="B8383" t="s">
        <v>0</v>
      </c>
      <c r="C8383" t="s">
        <v>11389</v>
      </c>
      <c r="D8383" t="s">
        <v>11390</v>
      </c>
      <c r="E8383" t="s">
        <v>12294</v>
      </c>
      <c r="F8383" s="1">
        <v>37573.949999999997</v>
      </c>
      <c r="G8383" s="1">
        <v>136000</v>
      </c>
      <c r="H8383" t="s">
        <v>1295</v>
      </c>
      <c r="I8383" t="s">
        <v>5</v>
      </c>
      <c r="J8383" t="s">
        <v>12295</v>
      </c>
      <c r="K8383" t="s">
        <v>7</v>
      </c>
      <c r="L8383" s="12">
        <v>46108</v>
      </c>
      <c r="M8383" s="5">
        <f>G8383-F8383</f>
        <v>98426.05</v>
      </c>
      <c r="N8383" s="7" t="str">
        <f>CONCATENATE("https://venda-imoveis.caixa.gov.br/sistema/detalhe-imovel.asp?hdnOrigem=index&amp;hdnimovel=",A8383)</f>
        <v>https://venda-imoveis.caixa.gov.br/sistema/detalhe-imovel.asp?hdnOrigem=index&amp;hdnimovel=8444415153132</v>
      </c>
      <c r="O8383" s="9" t="str">
        <f>LEFT(J8383,SEARCH(",",J8383)-1)</f>
        <v>Casa</v>
      </c>
    </row>
    <row r="8384" spans="1:15" x14ac:dyDescent="0.25">
      <c r="A8384">
        <v>8444414341334</v>
      </c>
      <c r="B8384" t="s">
        <v>0</v>
      </c>
      <c r="C8384" t="s">
        <v>11389</v>
      </c>
      <c r="D8384" t="s">
        <v>11409</v>
      </c>
      <c r="E8384" t="s">
        <v>12296</v>
      </c>
      <c r="F8384" s="1">
        <v>37297.67</v>
      </c>
      <c r="G8384" s="1">
        <v>135000</v>
      </c>
      <c r="H8384" t="s">
        <v>1295</v>
      </c>
      <c r="I8384" t="s">
        <v>5</v>
      </c>
      <c r="J8384" t="s">
        <v>12297</v>
      </c>
      <c r="K8384" t="s">
        <v>7</v>
      </c>
      <c r="L8384" s="12">
        <v>46108</v>
      </c>
      <c r="M8384" s="5">
        <f>G8384-F8384</f>
        <v>97702.33</v>
      </c>
      <c r="N8384" s="7" t="str">
        <f>CONCATENATE("https://venda-imoveis.caixa.gov.br/sistema/detalhe-imovel.asp?hdnOrigem=index&amp;hdnimovel=",A8384)</f>
        <v>https://venda-imoveis.caixa.gov.br/sistema/detalhe-imovel.asp?hdnOrigem=index&amp;hdnimovel=8444414341334</v>
      </c>
      <c r="O8384" s="9" t="str">
        <f>LEFT(J8384,SEARCH(",",J8384)-1)</f>
        <v>Casa</v>
      </c>
    </row>
    <row r="8385" spans="1:15" x14ac:dyDescent="0.25">
      <c r="A8385">
        <v>8444407721500</v>
      </c>
      <c r="B8385" t="s">
        <v>0</v>
      </c>
      <c r="C8385" t="s">
        <v>11389</v>
      </c>
      <c r="D8385" t="s">
        <v>11696</v>
      </c>
      <c r="E8385" t="s">
        <v>12298</v>
      </c>
      <c r="F8385" s="1">
        <v>35916.269999999997</v>
      </c>
      <c r="G8385" s="1">
        <v>130000</v>
      </c>
      <c r="H8385" t="s">
        <v>1295</v>
      </c>
      <c r="I8385" t="s">
        <v>5</v>
      </c>
      <c r="J8385" t="s">
        <v>12299</v>
      </c>
      <c r="K8385" t="s">
        <v>7</v>
      </c>
      <c r="L8385" s="12">
        <v>46108</v>
      </c>
      <c r="M8385" s="5">
        <f>G8385-F8385</f>
        <v>94083.73000000001</v>
      </c>
      <c r="N8385" s="7" t="str">
        <f>CONCATENATE("https://venda-imoveis.caixa.gov.br/sistema/detalhe-imovel.asp?hdnOrigem=index&amp;hdnimovel=",A8385)</f>
        <v>https://venda-imoveis.caixa.gov.br/sistema/detalhe-imovel.asp?hdnOrigem=index&amp;hdnimovel=8444407721500</v>
      </c>
      <c r="O8385" s="9" t="str">
        <f>LEFT(J8385,SEARCH(",",J8385)-1)</f>
        <v>Casa</v>
      </c>
    </row>
    <row r="8386" spans="1:15" x14ac:dyDescent="0.25">
      <c r="A8386">
        <v>8444425247733</v>
      </c>
      <c r="B8386" t="s">
        <v>0</v>
      </c>
      <c r="C8386" t="s">
        <v>5724</v>
      </c>
      <c r="D8386" t="s">
        <v>5728</v>
      </c>
      <c r="E8386" t="s">
        <v>5956</v>
      </c>
      <c r="F8386" s="1">
        <v>36461.81</v>
      </c>
      <c r="G8386" s="1">
        <v>131974.57</v>
      </c>
      <c r="H8386" t="s">
        <v>1295</v>
      </c>
      <c r="I8386" t="s">
        <v>5</v>
      </c>
      <c r="J8386" t="s">
        <v>242</v>
      </c>
      <c r="K8386" t="s">
        <v>12</v>
      </c>
      <c r="L8386" s="12">
        <v>46108</v>
      </c>
      <c r="M8386" s="5">
        <f>G8386-F8386</f>
        <v>95512.760000000009</v>
      </c>
      <c r="N8386" s="7" t="str">
        <f>CONCATENATE("https://venda-imoveis.caixa.gov.br/sistema/detalhe-imovel.asp?hdnOrigem=index&amp;hdnimovel=",A8386)</f>
        <v>https://venda-imoveis.caixa.gov.br/sistema/detalhe-imovel.asp?hdnOrigem=index&amp;hdnimovel=8444425247733</v>
      </c>
      <c r="O8386" s="9" t="str">
        <f>LEFT(J8386,SEARCH(",",J8386)-1)</f>
        <v>Apartamento</v>
      </c>
    </row>
    <row r="8387" spans="1:15" x14ac:dyDescent="0.25">
      <c r="A8387">
        <v>8444426402805</v>
      </c>
      <c r="B8387" t="s">
        <v>0</v>
      </c>
      <c r="C8387" t="s">
        <v>5724</v>
      </c>
      <c r="D8387" t="s">
        <v>5728</v>
      </c>
      <c r="E8387" t="s">
        <v>5957</v>
      </c>
      <c r="F8387" s="1">
        <v>37178.32</v>
      </c>
      <c r="G8387" s="1">
        <v>134568.01</v>
      </c>
      <c r="H8387" t="s">
        <v>1295</v>
      </c>
      <c r="I8387" t="s">
        <v>5</v>
      </c>
      <c r="J8387" t="s">
        <v>5739</v>
      </c>
      <c r="K8387" t="s">
        <v>12</v>
      </c>
      <c r="L8387" s="12">
        <v>46108</v>
      </c>
      <c r="M8387" s="5">
        <f>G8387-F8387</f>
        <v>97389.69</v>
      </c>
      <c r="N8387" s="7" t="str">
        <f>CONCATENATE("https://venda-imoveis.caixa.gov.br/sistema/detalhe-imovel.asp?hdnOrigem=index&amp;hdnimovel=",A8387)</f>
        <v>https://venda-imoveis.caixa.gov.br/sistema/detalhe-imovel.asp?hdnOrigem=index&amp;hdnimovel=8444426402805</v>
      </c>
      <c r="O8387" s="9" t="str">
        <f>LEFT(J8387,SEARCH(",",J8387)-1)</f>
        <v>Apartamento</v>
      </c>
    </row>
    <row r="8388" spans="1:15" x14ac:dyDescent="0.25">
      <c r="A8388">
        <v>8444427842680</v>
      </c>
      <c r="B8388" t="s">
        <v>0</v>
      </c>
      <c r="C8388" t="s">
        <v>5724</v>
      </c>
      <c r="D8388" t="s">
        <v>5728</v>
      </c>
      <c r="E8388" t="s">
        <v>5958</v>
      </c>
      <c r="F8388" s="1">
        <v>35916.269999999997</v>
      </c>
      <c r="G8388" s="1">
        <v>130000</v>
      </c>
      <c r="H8388" t="s">
        <v>1295</v>
      </c>
      <c r="I8388" t="s">
        <v>5</v>
      </c>
      <c r="J8388" t="s">
        <v>5902</v>
      </c>
      <c r="K8388" t="s">
        <v>12</v>
      </c>
      <c r="L8388" s="12">
        <v>46108</v>
      </c>
      <c r="M8388" s="5">
        <f>G8388-F8388</f>
        <v>94083.73000000001</v>
      </c>
      <c r="N8388" s="7" t="str">
        <f>CONCATENATE("https://venda-imoveis.caixa.gov.br/sistema/detalhe-imovel.asp?hdnOrigem=index&amp;hdnimovel=",A8388)</f>
        <v>https://venda-imoveis.caixa.gov.br/sistema/detalhe-imovel.asp?hdnOrigem=index&amp;hdnimovel=8444427842680</v>
      </c>
      <c r="O8388" s="9" t="str">
        <f>LEFT(J8388,SEARCH(",",J8388)-1)</f>
        <v>Apartamento</v>
      </c>
    </row>
    <row r="8389" spans="1:15" x14ac:dyDescent="0.25">
      <c r="A8389">
        <v>8444421929660</v>
      </c>
      <c r="B8389" t="s">
        <v>0</v>
      </c>
      <c r="C8389" t="s">
        <v>11389</v>
      </c>
      <c r="D8389" t="s">
        <v>11672</v>
      </c>
      <c r="E8389" t="s">
        <v>12288</v>
      </c>
      <c r="F8389" s="1">
        <v>27610.14</v>
      </c>
      <c r="G8389" s="1">
        <v>100000</v>
      </c>
      <c r="H8389" t="s">
        <v>12289</v>
      </c>
      <c r="I8389" t="s">
        <v>5</v>
      </c>
      <c r="J8389" t="s">
        <v>12290</v>
      </c>
      <c r="K8389" t="s">
        <v>7</v>
      </c>
      <c r="L8389" s="12">
        <v>46108</v>
      </c>
      <c r="M8389" s="5">
        <f>G8389-F8389</f>
        <v>72389.86</v>
      </c>
      <c r="N8389" s="7" t="str">
        <f>CONCATENATE("https://venda-imoveis.caixa.gov.br/sistema/detalhe-imovel.asp?hdnOrigem=index&amp;hdnimovel=",A8389)</f>
        <v>https://venda-imoveis.caixa.gov.br/sistema/detalhe-imovel.asp?hdnOrigem=index&amp;hdnimovel=8444421929660</v>
      </c>
      <c r="O8389" s="9" t="str">
        <f>LEFT(J8389,SEARCH(",",J8389)-1)</f>
        <v>Casa</v>
      </c>
    </row>
    <row r="8390" spans="1:15" x14ac:dyDescent="0.25">
      <c r="A8390">
        <v>8444421544601</v>
      </c>
      <c r="B8390" t="s">
        <v>0</v>
      </c>
      <c r="C8390" t="s">
        <v>5724</v>
      </c>
      <c r="D8390" t="s">
        <v>5952</v>
      </c>
      <c r="E8390" t="s">
        <v>5953</v>
      </c>
      <c r="F8390" s="1">
        <v>47596.14</v>
      </c>
      <c r="G8390" s="1">
        <v>173000</v>
      </c>
      <c r="H8390" t="s">
        <v>5954</v>
      </c>
      <c r="I8390" t="s">
        <v>5</v>
      </c>
      <c r="J8390" t="s">
        <v>5955</v>
      </c>
      <c r="K8390" t="s">
        <v>7</v>
      </c>
      <c r="L8390" s="12">
        <v>46108</v>
      </c>
      <c r="M8390" s="5">
        <f>G8390-F8390</f>
        <v>125403.86</v>
      </c>
      <c r="N8390" s="7" t="str">
        <f>CONCATENATE("https://venda-imoveis.caixa.gov.br/sistema/detalhe-imovel.asp?hdnOrigem=index&amp;hdnimovel=",A8390)</f>
        <v>https://venda-imoveis.caixa.gov.br/sistema/detalhe-imovel.asp?hdnOrigem=index&amp;hdnimovel=8444421544601</v>
      </c>
      <c r="O8390" s="9" t="str">
        <f>LEFT(J8390,SEARCH(",",J8390)-1)</f>
        <v>Casa</v>
      </c>
    </row>
    <row r="8391" spans="1:15" x14ac:dyDescent="0.25">
      <c r="A8391">
        <v>1444404112369</v>
      </c>
      <c r="B8391" t="s">
        <v>0</v>
      </c>
      <c r="C8391" t="s">
        <v>131</v>
      </c>
      <c r="D8391" t="s">
        <v>156</v>
      </c>
      <c r="E8391" t="s">
        <v>157</v>
      </c>
      <c r="F8391" s="1">
        <v>101664.78</v>
      </c>
      <c r="G8391" s="1">
        <v>370000</v>
      </c>
      <c r="H8391" t="s">
        <v>158</v>
      </c>
      <c r="I8391" t="s">
        <v>5</v>
      </c>
      <c r="J8391" t="s">
        <v>159</v>
      </c>
      <c r="K8391" t="s">
        <v>7</v>
      </c>
      <c r="L8391" s="12">
        <v>46108</v>
      </c>
      <c r="M8391" s="5">
        <f>G8391-F8391</f>
        <v>268335.21999999997</v>
      </c>
      <c r="N8391" s="7" t="str">
        <f>CONCATENATE("https://venda-imoveis.caixa.gov.br/sistema/detalhe-imovel.asp?hdnOrigem=index&amp;hdnimovel=",A8391)</f>
        <v>https://venda-imoveis.caixa.gov.br/sistema/detalhe-imovel.asp?hdnOrigem=index&amp;hdnimovel=1444404112369</v>
      </c>
      <c r="O8391" s="9" t="str">
        <f>LEFT(J8391,SEARCH(",",J8391)-1)</f>
        <v>Casa</v>
      </c>
    </row>
    <row r="8392" spans="1:15" x14ac:dyDescent="0.25">
      <c r="A8392">
        <v>1444406195083</v>
      </c>
      <c r="B8392" t="s">
        <v>0</v>
      </c>
      <c r="C8392" t="s">
        <v>3717</v>
      </c>
      <c r="D8392" t="s">
        <v>3833</v>
      </c>
      <c r="E8392" t="s">
        <v>3941</v>
      </c>
      <c r="F8392" s="1">
        <v>87926.3</v>
      </c>
      <c r="G8392" s="1">
        <v>320000</v>
      </c>
      <c r="H8392" t="s">
        <v>158</v>
      </c>
      <c r="I8392" t="s">
        <v>5</v>
      </c>
      <c r="J8392" t="s">
        <v>3942</v>
      </c>
      <c r="K8392" t="s">
        <v>7</v>
      </c>
      <c r="L8392" s="12">
        <v>46108</v>
      </c>
      <c r="M8392" s="5">
        <f>G8392-F8392</f>
        <v>232073.7</v>
      </c>
      <c r="N8392" s="7" t="str">
        <f>CONCATENATE("https://venda-imoveis.caixa.gov.br/sistema/detalhe-imovel.asp?hdnOrigem=index&amp;hdnimovel=",A8392)</f>
        <v>https://venda-imoveis.caixa.gov.br/sistema/detalhe-imovel.asp?hdnOrigem=index&amp;hdnimovel=1444406195083</v>
      </c>
      <c r="O8392" s="9" t="str">
        <f>LEFT(J8392,SEARCH(",",J8392)-1)</f>
        <v>Casa</v>
      </c>
    </row>
    <row r="8393" spans="1:15" x14ac:dyDescent="0.25">
      <c r="A8393">
        <v>1444404488407</v>
      </c>
      <c r="B8393" t="s">
        <v>0</v>
      </c>
      <c r="C8393" t="s">
        <v>5724</v>
      </c>
      <c r="D8393" t="s">
        <v>5775</v>
      </c>
      <c r="E8393" t="s">
        <v>5947</v>
      </c>
      <c r="F8393" s="1">
        <v>75836.429999999993</v>
      </c>
      <c r="G8393" s="1">
        <v>276000</v>
      </c>
      <c r="H8393" t="s">
        <v>158</v>
      </c>
      <c r="I8393" t="s">
        <v>5</v>
      </c>
      <c r="J8393" t="s">
        <v>5948</v>
      </c>
      <c r="K8393" t="s">
        <v>7</v>
      </c>
      <c r="L8393" s="12">
        <v>46108</v>
      </c>
      <c r="M8393" s="5">
        <f>G8393-F8393</f>
        <v>200163.57</v>
      </c>
      <c r="N8393" s="7" t="str">
        <f>CONCATENATE("https://venda-imoveis.caixa.gov.br/sistema/detalhe-imovel.asp?hdnOrigem=index&amp;hdnimovel=",A8393)</f>
        <v>https://venda-imoveis.caixa.gov.br/sistema/detalhe-imovel.asp?hdnOrigem=index&amp;hdnimovel=1444404488407</v>
      </c>
      <c r="O8393" s="9" t="str">
        <f>LEFT(J8393,SEARCH(",",J8393)-1)</f>
        <v>Casa</v>
      </c>
    </row>
    <row r="8394" spans="1:15" x14ac:dyDescent="0.25">
      <c r="A8394">
        <v>1444407088957</v>
      </c>
      <c r="B8394" t="s">
        <v>0</v>
      </c>
      <c r="C8394" t="s">
        <v>5724</v>
      </c>
      <c r="D8394" t="s">
        <v>5949</v>
      </c>
      <c r="E8394" t="s">
        <v>5950</v>
      </c>
      <c r="F8394" s="1">
        <v>71989.649999999994</v>
      </c>
      <c r="G8394" s="1">
        <v>262000</v>
      </c>
      <c r="H8394" t="s">
        <v>158</v>
      </c>
      <c r="I8394" t="s">
        <v>5</v>
      </c>
      <c r="J8394" t="s">
        <v>5951</v>
      </c>
      <c r="K8394" t="s">
        <v>7</v>
      </c>
      <c r="L8394" s="12">
        <v>46108</v>
      </c>
      <c r="M8394" s="5">
        <f>G8394-F8394</f>
        <v>190010.35</v>
      </c>
      <c r="N8394" s="7" t="str">
        <f>CONCATENATE("https://venda-imoveis.caixa.gov.br/sistema/detalhe-imovel.asp?hdnOrigem=index&amp;hdnimovel=",A8394)</f>
        <v>https://venda-imoveis.caixa.gov.br/sistema/detalhe-imovel.asp?hdnOrigem=index&amp;hdnimovel=1444407088957</v>
      </c>
      <c r="O8394" s="9" t="str">
        <f>LEFT(J8394,SEARCH(",",J8394)-1)</f>
        <v>Casa</v>
      </c>
    </row>
    <row r="8395" spans="1:15" x14ac:dyDescent="0.25">
      <c r="A8395">
        <v>1444419242646</v>
      </c>
      <c r="B8395" t="s">
        <v>0</v>
      </c>
      <c r="C8395" t="s">
        <v>11389</v>
      </c>
      <c r="D8395" t="s">
        <v>11681</v>
      </c>
      <c r="E8395" t="s">
        <v>12286</v>
      </c>
      <c r="F8395" s="1">
        <v>80281.53</v>
      </c>
      <c r="G8395" s="1">
        <v>292177.57</v>
      </c>
      <c r="H8395" t="s">
        <v>158</v>
      </c>
      <c r="I8395" t="s">
        <v>5</v>
      </c>
      <c r="J8395" t="s">
        <v>12287</v>
      </c>
      <c r="K8395" t="s">
        <v>7</v>
      </c>
      <c r="L8395" s="12">
        <v>46108</v>
      </c>
      <c r="M8395" s="5">
        <f>G8395-F8395</f>
        <v>211896.04</v>
      </c>
      <c r="N8395" s="7" t="str">
        <f>CONCATENATE("https://venda-imoveis.caixa.gov.br/sistema/detalhe-imovel.asp?hdnOrigem=index&amp;hdnimovel=",A8395)</f>
        <v>https://venda-imoveis.caixa.gov.br/sistema/detalhe-imovel.asp?hdnOrigem=index&amp;hdnimovel=1444419242646</v>
      </c>
      <c r="O8395" s="9" t="str">
        <f>LEFT(J8395,SEARCH(",",J8395)-1)</f>
        <v>Comercial</v>
      </c>
    </row>
    <row r="8396" spans="1:15" x14ac:dyDescent="0.25">
      <c r="A8396">
        <v>1054530008640</v>
      </c>
      <c r="B8396" t="s">
        <v>0</v>
      </c>
      <c r="C8396" t="s">
        <v>3567</v>
      </c>
      <c r="D8396" t="s">
        <v>1772</v>
      </c>
      <c r="E8396" t="s">
        <v>3571</v>
      </c>
      <c r="F8396" s="1">
        <v>357200.59</v>
      </c>
      <c r="G8396" s="1">
        <v>1300000</v>
      </c>
      <c r="H8396" t="s">
        <v>158</v>
      </c>
      <c r="I8396" t="s">
        <v>31</v>
      </c>
      <c r="J8396" t="s">
        <v>3572</v>
      </c>
      <c r="K8396" t="s">
        <v>12</v>
      </c>
      <c r="L8396" s="12">
        <v>46108</v>
      </c>
      <c r="M8396" s="5">
        <f>G8396-F8396</f>
        <v>942799.40999999992</v>
      </c>
      <c r="N8396" s="7" t="str">
        <f>CONCATENATE("https://venda-imoveis.caixa.gov.br/sistema/detalhe-imovel.asp?hdnOrigem=index&amp;hdnimovel=",A8396)</f>
        <v>https://venda-imoveis.caixa.gov.br/sistema/detalhe-imovel.asp?hdnOrigem=index&amp;hdnimovel=1054530008640</v>
      </c>
      <c r="O8396" s="9" t="str">
        <f>LEFT(J8396,SEARCH(",",J8396)-1)</f>
        <v>Casa</v>
      </c>
    </row>
    <row r="8397" spans="1:15" x14ac:dyDescent="0.25">
      <c r="A8397">
        <v>1444417633524</v>
      </c>
      <c r="B8397" t="s">
        <v>0</v>
      </c>
      <c r="C8397" t="s">
        <v>11389</v>
      </c>
      <c r="D8397" t="s">
        <v>9237</v>
      </c>
      <c r="E8397" t="s">
        <v>12284</v>
      </c>
      <c r="F8397" s="1">
        <v>81606.59</v>
      </c>
      <c r="G8397" s="1">
        <v>297000</v>
      </c>
      <c r="H8397" t="s">
        <v>158</v>
      </c>
      <c r="I8397" t="s">
        <v>5</v>
      </c>
      <c r="J8397" t="s">
        <v>12285</v>
      </c>
      <c r="K8397" t="s">
        <v>12</v>
      </c>
      <c r="L8397" s="12">
        <v>46108</v>
      </c>
      <c r="M8397" s="5">
        <f>G8397-F8397</f>
        <v>215393.41</v>
      </c>
      <c r="N8397" s="7" t="str">
        <f>CONCATENATE("https://venda-imoveis.caixa.gov.br/sistema/detalhe-imovel.asp?hdnOrigem=index&amp;hdnimovel=",A8397)</f>
        <v>https://venda-imoveis.caixa.gov.br/sistema/detalhe-imovel.asp?hdnOrigem=index&amp;hdnimovel=1444417633524</v>
      </c>
      <c r="O8397" s="9" t="str">
        <f>LEFT(J8397,SEARCH(",",J8397)-1)</f>
        <v>Casa</v>
      </c>
    </row>
    <row r="8398" spans="1:15" x14ac:dyDescent="0.25">
      <c r="A8398">
        <v>8787701069248</v>
      </c>
      <c r="B8398" t="s">
        <v>0</v>
      </c>
      <c r="C8398" t="s">
        <v>1529</v>
      </c>
      <c r="D8398" t="s">
        <v>1537</v>
      </c>
      <c r="E8398" t="s">
        <v>1607</v>
      </c>
      <c r="F8398" s="1">
        <v>31971.31</v>
      </c>
      <c r="G8398" s="1">
        <v>117000</v>
      </c>
      <c r="H8398" t="s">
        <v>1608</v>
      </c>
      <c r="I8398" t="s">
        <v>5</v>
      </c>
      <c r="J8398" t="s">
        <v>1556</v>
      </c>
      <c r="K8398" t="s">
        <v>7</v>
      </c>
      <c r="L8398" s="12">
        <v>46108</v>
      </c>
      <c r="M8398" s="5">
        <f>G8398-F8398</f>
        <v>85028.69</v>
      </c>
      <c r="N8398" s="7" t="str">
        <f>CONCATENATE("https://venda-imoveis.caixa.gov.br/sistema/detalhe-imovel.asp?hdnOrigem=index&amp;hdnimovel=",A8398)</f>
        <v>https://venda-imoveis.caixa.gov.br/sistema/detalhe-imovel.asp?hdnOrigem=index&amp;hdnimovel=8787701069248</v>
      </c>
      <c r="O8398" s="9" t="str">
        <f>LEFT(J8398,SEARCH(",",J8398)-1)</f>
        <v>Apartamento</v>
      </c>
    </row>
    <row r="8399" spans="1:15" x14ac:dyDescent="0.25">
      <c r="A8399">
        <v>8787702097202</v>
      </c>
      <c r="B8399" t="s">
        <v>0</v>
      </c>
      <c r="C8399" t="s">
        <v>1529</v>
      </c>
      <c r="D8399" t="s">
        <v>1537</v>
      </c>
      <c r="E8399" t="s">
        <v>1609</v>
      </c>
      <c r="F8399" s="1">
        <v>33610.86</v>
      </c>
      <c r="G8399" s="1">
        <v>123000</v>
      </c>
      <c r="H8399" t="s">
        <v>1608</v>
      </c>
      <c r="I8399" t="s">
        <v>5</v>
      </c>
      <c r="J8399" t="s">
        <v>1539</v>
      </c>
      <c r="K8399" t="s">
        <v>7</v>
      </c>
      <c r="L8399" s="12">
        <v>46108</v>
      </c>
      <c r="M8399" s="5">
        <f>G8399-F8399</f>
        <v>89389.14</v>
      </c>
      <c r="N8399" s="7" t="str">
        <f>CONCATENATE("https://venda-imoveis.caixa.gov.br/sistema/detalhe-imovel.asp?hdnOrigem=index&amp;hdnimovel=",A8399)</f>
        <v>https://venda-imoveis.caixa.gov.br/sistema/detalhe-imovel.asp?hdnOrigem=index&amp;hdnimovel=8787702097202</v>
      </c>
      <c r="O8399" s="9" t="str">
        <f>LEFT(J8399,SEARCH(",",J8399)-1)</f>
        <v>Apartamento</v>
      </c>
    </row>
    <row r="8400" spans="1:15" x14ac:dyDescent="0.25">
      <c r="A8400">
        <v>8444410631540</v>
      </c>
      <c r="B8400" t="s">
        <v>0</v>
      </c>
      <c r="C8400" t="s">
        <v>1529</v>
      </c>
      <c r="D8400" t="s">
        <v>1610</v>
      </c>
      <c r="E8400" t="s">
        <v>1611</v>
      </c>
      <c r="F8400" s="1">
        <v>31889.33</v>
      </c>
      <c r="G8400" s="1">
        <v>116700</v>
      </c>
      <c r="H8400" t="s">
        <v>1608</v>
      </c>
      <c r="I8400" t="s">
        <v>5</v>
      </c>
      <c r="J8400" t="s">
        <v>1612</v>
      </c>
      <c r="K8400" t="s">
        <v>7</v>
      </c>
      <c r="L8400" s="12">
        <v>46108</v>
      </c>
      <c r="M8400" s="5">
        <f>G8400-F8400</f>
        <v>84810.67</v>
      </c>
      <c r="N8400" s="7" t="str">
        <f>CONCATENATE("https://venda-imoveis.caixa.gov.br/sistema/detalhe-imovel.asp?hdnOrigem=index&amp;hdnimovel=",A8400)</f>
        <v>https://venda-imoveis.caixa.gov.br/sistema/detalhe-imovel.asp?hdnOrigem=index&amp;hdnimovel=8444410631540</v>
      </c>
      <c r="O8400" s="9" t="str">
        <f>LEFT(J8400,SEARCH(",",J8400)-1)</f>
        <v>Casa</v>
      </c>
    </row>
    <row r="8401" spans="1:15" x14ac:dyDescent="0.25">
      <c r="A8401">
        <v>8787710442479</v>
      </c>
      <c r="B8401" t="s">
        <v>0</v>
      </c>
      <c r="C8401" t="s">
        <v>3717</v>
      </c>
      <c r="D8401" t="s">
        <v>3753</v>
      </c>
      <c r="E8401" t="s">
        <v>3939</v>
      </c>
      <c r="F8401" s="1">
        <v>32791.08</v>
      </c>
      <c r="G8401" s="1">
        <v>120000</v>
      </c>
      <c r="H8401" t="s">
        <v>1608</v>
      </c>
      <c r="I8401" t="s">
        <v>5</v>
      </c>
      <c r="J8401" t="s">
        <v>3940</v>
      </c>
      <c r="K8401" t="s">
        <v>7</v>
      </c>
      <c r="L8401" s="12">
        <v>46108</v>
      </c>
      <c r="M8401" s="5">
        <f>G8401-F8401</f>
        <v>87208.92</v>
      </c>
      <c r="N8401" s="7" t="str">
        <f>CONCATENATE("https://venda-imoveis.caixa.gov.br/sistema/detalhe-imovel.asp?hdnOrigem=index&amp;hdnimovel=",A8401)</f>
        <v>https://venda-imoveis.caixa.gov.br/sistema/detalhe-imovel.asp?hdnOrigem=index&amp;hdnimovel=8787710442479</v>
      </c>
      <c r="O8401" s="9" t="str">
        <f>LEFT(J8401,SEARCH(",",J8401)-1)</f>
        <v>Apartamento</v>
      </c>
    </row>
    <row r="8402" spans="1:15" x14ac:dyDescent="0.25">
      <c r="A8402">
        <v>8444415055785</v>
      </c>
      <c r="B8402" t="s">
        <v>0</v>
      </c>
      <c r="C8402" t="s">
        <v>11389</v>
      </c>
      <c r="D8402" t="s">
        <v>11393</v>
      </c>
      <c r="E8402" t="s">
        <v>12279</v>
      </c>
      <c r="F8402" s="1">
        <v>31807.06</v>
      </c>
      <c r="G8402" s="1">
        <v>116398.92</v>
      </c>
      <c r="H8402" t="s">
        <v>1608</v>
      </c>
      <c r="I8402" t="s">
        <v>5</v>
      </c>
      <c r="J8402" t="s">
        <v>12192</v>
      </c>
      <c r="K8402" t="s">
        <v>7</v>
      </c>
      <c r="L8402" s="12">
        <v>46108</v>
      </c>
      <c r="M8402" s="5">
        <f>G8402-F8402</f>
        <v>84591.86</v>
      </c>
      <c r="N8402" s="7" t="str">
        <f>CONCATENATE("https://venda-imoveis.caixa.gov.br/sistema/detalhe-imovel.asp?hdnOrigem=index&amp;hdnimovel=",A8402)</f>
        <v>https://venda-imoveis.caixa.gov.br/sistema/detalhe-imovel.asp?hdnOrigem=index&amp;hdnimovel=8444415055785</v>
      </c>
      <c r="O8402" s="9" t="str">
        <f>LEFT(J8402,SEARCH(",",J8402)-1)</f>
        <v>Casa</v>
      </c>
    </row>
    <row r="8403" spans="1:15" x14ac:dyDescent="0.25">
      <c r="A8403">
        <v>8444429182288</v>
      </c>
      <c r="B8403" t="s">
        <v>0</v>
      </c>
      <c r="C8403" t="s">
        <v>11389</v>
      </c>
      <c r="D8403" t="s">
        <v>11672</v>
      </c>
      <c r="E8403" t="s">
        <v>12280</v>
      </c>
      <c r="F8403" s="1">
        <v>31424.79</v>
      </c>
      <c r="G8403" s="1">
        <v>115000</v>
      </c>
      <c r="H8403" t="s">
        <v>1608</v>
      </c>
      <c r="I8403" t="s">
        <v>5</v>
      </c>
      <c r="J8403" t="s">
        <v>12281</v>
      </c>
      <c r="K8403" t="s">
        <v>7</v>
      </c>
      <c r="L8403" s="12">
        <v>46108</v>
      </c>
      <c r="M8403" s="5">
        <f>G8403-F8403</f>
        <v>83575.209999999992</v>
      </c>
      <c r="N8403" s="7" t="str">
        <f>CONCATENATE("https://venda-imoveis.caixa.gov.br/sistema/detalhe-imovel.asp?hdnOrigem=index&amp;hdnimovel=",A8403)</f>
        <v>https://venda-imoveis.caixa.gov.br/sistema/detalhe-imovel.asp?hdnOrigem=index&amp;hdnimovel=8444429182288</v>
      </c>
      <c r="O8403" s="9" t="str">
        <f>LEFT(J8403,SEARCH(",",J8403)-1)</f>
        <v>Apartamento</v>
      </c>
    </row>
    <row r="8404" spans="1:15" x14ac:dyDescent="0.25">
      <c r="A8404">
        <v>8444415121664</v>
      </c>
      <c r="B8404" t="s">
        <v>0</v>
      </c>
      <c r="C8404" t="s">
        <v>11389</v>
      </c>
      <c r="D8404" t="s">
        <v>3152</v>
      </c>
      <c r="E8404" t="s">
        <v>12282</v>
      </c>
      <c r="F8404" s="1">
        <v>31698.05</v>
      </c>
      <c r="G8404" s="1">
        <v>116000</v>
      </c>
      <c r="H8404" t="s">
        <v>1608</v>
      </c>
      <c r="I8404" t="s">
        <v>5</v>
      </c>
      <c r="J8404" t="s">
        <v>12283</v>
      </c>
      <c r="K8404" t="s">
        <v>7</v>
      </c>
      <c r="L8404" s="12">
        <v>46108</v>
      </c>
      <c r="M8404" s="5">
        <f>G8404-F8404</f>
        <v>84301.95</v>
      </c>
      <c r="N8404" s="7" t="str">
        <f>CONCATENATE("https://venda-imoveis.caixa.gov.br/sistema/detalhe-imovel.asp?hdnOrigem=index&amp;hdnimovel=",A8404)</f>
        <v>https://venda-imoveis.caixa.gov.br/sistema/detalhe-imovel.asp?hdnOrigem=index&amp;hdnimovel=8444415121664</v>
      </c>
      <c r="O8404" s="9" t="str">
        <f>LEFT(J8404,SEARCH(",",J8404)-1)</f>
        <v>Casa</v>
      </c>
    </row>
    <row r="8405" spans="1:15" x14ac:dyDescent="0.25">
      <c r="A8405">
        <v>1600000049666</v>
      </c>
      <c r="B8405" t="s">
        <v>0</v>
      </c>
      <c r="C8405" t="s">
        <v>1529</v>
      </c>
      <c r="D8405" t="s">
        <v>1603</v>
      </c>
      <c r="E8405" t="s">
        <v>1604</v>
      </c>
      <c r="F8405" s="1">
        <v>55000.99</v>
      </c>
      <c r="G8405" s="1">
        <v>201678.21</v>
      </c>
      <c r="H8405" t="s">
        <v>1605</v>
      </c>
      <c r="I8405" t="s">
        <v>5</v>
      </c>
      <c r="J8405" t="s">
        <v>1606</v>
      </c>
      <c r="K8405" t="s">
        <v>7</v>
      </c>
      <c r="L8405" s="12">
        <v>46108</v>
      </c>
      <c r="M8405" s="5">
        <f>G8405-F8405</f>
        <v>146677.22</v>
      </c>
      <c r="N8405" s="7" t="str">
        <f>CONCATENATE("https://venda-imoveis.caixa.gov.br/sistema/detalhe-imovel.asp?hdnOrigem=index&amp;hdnimovel=",A8405)</f>
        <v>https://venda-imoveis.caixa.gov.br/sistema/detalhe-imovel.asp?hdnOrigem=index&amp;hdnimovel=1600000049666</v>
      </c>
      <c r="O8405" s="9" t="str">
        <f>LEFT(J8405,SEARCH(",",J8405)-1)</f>
        <v>Casa</v>
      </c>
    </row>
    <row r="8406" spans="1:15" x14ac:dyDescent="0.25">
      <c r="A8406">
        <v>8444401501427</v>
      </c>
      <c r="B8406" t="s">
        <v>0</v>
      </c>
      <c r="C8406" t="s">
        <v>11389</v>
      </c>
      <c r="D8406" t="s">
        <v>12275</v>
      </c>
      <c r="E8406" t="s">
        <v>12276</v>
      </c>
      <c r="F8406" s="1">
        <v>32143.96</v>
      </c>
      <c r="G8406" s="1">
        <v>118000</v>
      </c>
      <c r="H8406" t="s">
        <v>12277</v>
      </c>
      <c r="I8406" t="s">
        <v>5</v>
      </c>
      <c r="J8406" t="s">
        <v>12278</v>
      </c>
      <c r="K8406" t="s">
        <v>7</v>
      </c>
      <c r="L8406" s="12">
        <v>46108</v>
      </c>
      <c r="M8406" s="5">
        <f>G8406-F8406</f>
        <v>85856.040000000008</v>
      </c>
      <c r="N8406" s="7" t="str">
        <f>CONCATENATE("https://venda-imoveis.caixa.gov.br/sistema/detalhe-imovel.asp?hdnOrigem=index&amp;hdnimovel=",A8406)</f>
        <v>https://venda-imoveis.caixa.gov.br/sistema/detalhe-imovel.asp?hdnOrigem=index&amp;hdnimovel=8444401501427</v>
      </c>
      <c r="O8406" s="9" t="str">
        <f>LEFT(J8406,SEARCH(",",J8406)-1)</f>
        <v>Casa</v>
      </c>
    </row>
    <row r="8407" spans="1:15" x14ac:dyDescent="0.25">
      <c r="A8407">
        <v>8787702021818</v>
      </c>
      <c r="B8407" t="s">
        <v>0</v>
      </c>
      <c r="C8407" t="s">
        <v>1529</v>
      </c>
      <c r="D8407" t="s">
        <v>1537</v>
      </c>
      <c r="E8407" t="s">
        <v>1601</v>
      </c>
      <c r="F8407" s="1">
        <v>30776.17</v>
      </c>
      <c r="G8407" s="1">
        <v>113000</v>
      </c>
      <c r="H8407" t="s">
        <v>1602</v>
      </c>
      <c r="I8407" t="s">
        <v>5</v>
      </c>
      <c r="J8407" t="s">
        <v>1539</v>
      </c>
      <c r="K8407" t="s">
        <v>7</v>
      </c>
      <c r="L8407" s="12">
        <v>46108</v>
      </c>
      <c r="M8407" s="5">
        <f>G8407-F8407</f>
        <v>82223.83</v>
      </c>
      <c r="N8407" s="7" t="str">
        <f>CONCATENATE("https://venda-imoveis.caixa.gov.br/sistema/detalhe-imovel.asp?hdnOrigem=index&amp;hdnimovel=",A8407)</f>
        <v>https://venda-imoveis.caixa.gov.br/sistema/detalhe-imovel.asp?hdnOrigem=index&amp;hdnimovel=8787702021818</v>
      </c>
      <c r="O8407" s="9" t="str">
        <f>LEFT(J8407,SEARCH(",",J8407)-1)</f>
        <v>Apartamento</v>
      </c>
    </row>
    <row r="8408" spans="1:15" x14ac:dyDescent="0.25">
      <c r="A8408">
        <v>8444420084305</v>
      </c>
      <c r="B8408" t="s">
        <v>0</v>
      </c>
      <c r="C8408" t="s">
        <v>3717</v>
      </c>
      <c r="D8408" t="s">
        <v>3053</v>
      </c>
      <c r="E8408" t="s">
        <v>3937</v>
      </c>
      <c r="F8408" s="1">
        <v>30313.17</v>
      </c>
      <c r="G8408" s="1">
        <v>111300</v>
      </c>
      <c r="H8408" t="s">
        <v>1602</v>
      </c>
      <c r="I8408" t="s">
        <v>5</v>
      </c>
      <c r="J8408" t="s">
        <v>3938</v>
      </c>
      <c r="K8408" t="s">
        <v>7</v>
      </c>
      <c r="L8408" s="12">
        <v>46108</v>
      </c>
      <c r="M8408" s="5">
        <f>G8408-F8408</f>
        <v>80986.83</v>
      </c>
      <c r="N8408" s="7" t="str">
        <f>CONCATENATE("https://venda-imoveis.caixa.gov.br/sistema/detalhe-imovel.asp?hdnOrigem=index&amp;hdnimovel=",A8408)</f>
        <v>https://venda-imoveis.caixa.gov.br/sistema/detalhe-imovel.asp?hdnOrigem=index&amp;hdnimovel=8444420084305</v>
      </c>
      <c r="O8408" s="9" t="str">
        <f>LEFT(J8408,SEARCH(",",J8408)-1)</f>
        <v>Casa</v>
      </c>
    </row>
    <row r="8409" spans="1:15" x14ac:dyDescent="0.25">
      <c r="A8409">
        <v>8444413463851</v>
      </c>
      <c r="B8409" t="s">
        <v>0</v>
      </c>
      <c r="C8409" t="s">
        <v>11389</v>
      </c>
      <c r="D8409" t="s">
        <v>11438</v>
      </c>
      <c r="E8409" t="s">
        <v>12269</v>
      </c>
      <c r="F8409" s="1">
        <v>28597.33</v>
      </c>
      <c r="G8409" s="1">
        <v>105000</v>
      </c>
      <c r="H8409" t="s">
        <v>1602</v>
      </c>
      <c r="I8409" t="s">
        <v>5</v>
      </c>
      <c r="J8409" t="s">
        <v>12270</v>
      </c>
      <c r="K8409" t="s">
        <v>7</v>
      </c>
      <c r="L8409" s="12">
        <v>46108</v>
      </c>
      <c r="M8409" s="5">
        <f>G8409-F8409</f>
        <v>76402.67</v>
      </c>
      <c r="N8409" s="7" t="str">
        <f>CONCATENATE("https://venda-imoveis.caixa.gov.br/sistema/detalhe-imovel.asp?hdnOrigem=index&amp;hdnimovel=",A8409)</f>
        <v>https://venda-imoveis.caixa.gov.br/sistema/detalhe-imovel.asp?hdnOrigem=index&amp;hdnimovel=8444413463851</v>
      </c>
      <c r="O8409" s="9" t="str">
        <f>LEFT(J8409,SEARCH(",",J8409)-1)</f>
        <v>Casa</v>
      </c>
    </row>
    <row r="8410" spans="1:15" x14ac:dyDescent="0.25">
      <c r="A8410">
        <v>8444425913482</v>
      </c>
      <c r="B8410" t="s">
        <v>0</v>
      </c>
      <c r="C8410" t="s">
        <v>11389</v>
      </c>
      <c r="D8410" t="s">
        <v>1757</v>
      </c>
      <c r="E8410" t="s">
        <v>12271</v>
      </c>
      <c r="F8410" s="1">
        <v>27507.91</v>
      </c>
      <c r="G8410" s="1">
        <v>101000</v>
      </c>
      <c r="H8410" t="s">
        <v>1602</v>
      </c>
      <c r="I8410" t="s">
        <v>5</v>
      </c>
      <c r="J8410" t="s">
        <v>12272</v>
      </c>
      <c r="K8410" t="s">
        <v>7</v>
      </c>
      <c r="L8410" s="12">
        <v>46108</v>
      </c>
      <c r="M8410" s="5">
        <f>G8410-F8410</f>
        <v>73492.09</v>
      </c>
      <c r="N8410" s="7" t="str">
        <f>CONCATENATE("https://venda-imoveis.caixa.gov.br/sistema/detalhe-imovel.asp?hdnOrigem=index&amp;hdnimovel=",A8410)</f>
        <v>https://venda-imoveis.caixa.gov.br/sistema/detalhe-imovel.asp?hdnOrigem=index&amp;hdnimovel=8444425913482</v>
      </c>
      <c r="O8410" s="9" t="str">
        <f>LEFT(J8410,SEARCH(",",J8410)-1)</f>
        <v>Casa</v>
      </c>
    </row>
    <row r="8411" spans="1:15" x14ac:dyDescent="0.25">
      <c r="A8411">
        <v>8444426718799</v>
      </c>
      <c r="B8411" t="s">
        <v>0</v>
      </c>
      <c r="C8411" t="s">
        <v>11389</v>
      </c>
      <c r="D8411" t="s">
        <v>1757</v>
      </c>
      <c r="E8411" t="s">
        <v>12273</v>
      </c>
      <c r="F8411" s="1">
        <v>30503.82</v>
      </c>
      <c r="G8411" s="1">
        <v>112000</v>
      </c>
      <c r="H8411" t="s">
        <v>1602</v>
      </c>
      <c r="I8411" t="s">
        <v>5</v>
      </c>
      <c r="J8411" t="s">
        <v>12274</v>
      </c>
      <c r="K8411" t="s">
        <v>7</v>
      </c>
      <c r="L8411" s="12">
        <v>46108</v>
      </c>
      <c r="M8411" s="5">
        <f>G8411-F8411</f>
        <v>81496.179999999993</v>
      </c>
      <c r="N8411" s="7" t="str">
        <f>CONCATENATE("https://venda-imoveis.caixa.gov.br/sistema/detalhe-imovel.asp?hdnOrigem=index&amp;hdnimovel=",A8411)</f>
        <v>https://venda-imoveis.caixa.gov.br/sistema/detalhe-imovel.asp?hdnOrigem=index&amp;hdnimovel=8444426718799</v>
      </c>
      <c r="O8411" s="9" t="str">
        <f>LEFT(J8411,SEARCH(",",J8411)-1)</f>
        <v>Casa</v>
      </c>
    </row>
    <row r="8412" spans="1:15" x14ac:dyDescent="0.25">
      <c r="A8412">
        <v>8444412901197</v>
      </c>
      <c r="B8412" t="s">
        <v>0</v>
      </c>
      <c r="C8412" t="s">
        <v>11389</v>
      </c>
      <c r="D8412" t="s">
        <v>11393</v>
      </c>
      <c r="E8412" t="s">
        <v>12267</v>
      </c>
      <c r="F8412" s="1">
        <v>30679.83</v>
      </c>
      <c r="G8412" s="1">
        <v>113000</v>
      </c>
      <c r="H8412" t="s">
        <v>12268</v>
      </c>
      <c r="I8412" t="s">
        <v>5</v>
      </c>
      <c r="J8412" t="s">
        <v>11519</v>
      </c>
      <c r="K8412" t="s">
        <v>7</v>
      </c>
      <c r="L8412" s="12">
        <v>46108</v>
      </c>
      <c r="M8412" s="5">
        <f>G8412-F8412</f>
        <v>82320.17</v>
      </c>
      <c r="N8412" s="7" t="str">
        <f>CONCATENATE("https://venda-imoveis.caixa.gov.br/sistema/detalhe-imovel.asp?hdnOrigem=index&amp;hdnimovel=",A8412)</f>
        <v>https://venda-imoveis.caixa.gov.br/sistema/detalhe-imovel.asp?hdnOrigem=index&amp;hdnimovel=8444412901197</v>
      </c>
      <c r="O8412" s="9" t="str">
        <f>LEFT(J8412,SEARCH(",",J8412)-1)</f>
        <v>Casa</v>
      </c>
    </row>
    <row r="8413" spans="1:15" x14ac:dyDescent="0.25">
      <c r="A8413">
        <v>1444415700399</v>
      </c>
      <c r="B8413" t="s">
        <v>0</v>
      </c>
      <c r="C8413" t="s">
        <v>5724</v>
      </c>
      <c r="D8413" t="s">
        <v>5944</v>
      </c>
      <c r="E8413" t="s">
        <v>5945</v>
      </c>
      <c r="F8413" s="1">
        <v>58677.27</v>
      </c>
      <c r="G8413" s="1">
        <v>216346.68</v>
      </c>
      <c r="H8413" t="s">
        <v>5946</v>
      </c>
      <c r="I8413" t="s">
        <v>5</v>
      </c>
      <c r="J8413" t="s">
        <v>5926</v>
      </c>
      <c r="K8413" t="s">
        <v>7</v>
      </c>
      <c r="L8413" s="12">
        <v>46108</v>
      </c>
      <c r="M8413" s="5">
        <f>G8413-F8413</f>
        <v>157669.41</v>
      </c>
      <c r="N8413" s="7" t="str">
        <f>CONCATENATE("https://venda-imoveis.caixa.gov.br/sistema/detalhe-imovel.asp?hdnOrigem=index&amp;hdnimovel=",A8413)</f>
        <v>https://venda-imoveis.caixa.gov.br/sistema/detalhe-imovel.asp?hdnOrigem=index&amp;hdnimovel=1444415700399</v>
      </c>
      <c r="O8413" s="9" t="str">
        <f>LEFT(J8413,SEARCH(",",J8413)-1)</f>
        <v>Apartamento</v>
      </c>
    </row>
    <row r="8414" spans="1:15" x14ac:dyDescent="0.25">
      <c r="A8414">
        <v>1444413698516</v>
      </c>
      <c r="B8414" t="s">
        <v>0</v>
      </c>
      <c r="C8414" t="s">
        <v>11389</v>
      </c>
      <c r="D8414" t="s">
        <v>2632</v>
      </c>
      <c r="E8414" t="s">
        <v>12263</v>
      </c>
      <c r="F8414" s="1">
        <v>53525.69</v>
      </c>
      <c r="G8414" s="1">
        <v>197352.48</v>
      </c>
      <c r="H8414" t="s">
        <v>5946</v>
      </c>
      <c r="I8414" t="s">
        <v>5</v>
      </c>
      <c r="J8414" t="s">
        <v>12264</v>
      </c>
      <c r="K8414" t="s">
        <v>7</v>
      </c>
      <c r="L8414" s="12">
        <v>46108</v>
      </c>
      <c r="M8414" s="5">
        <f>G8414-F8414</f>
        <v>143826.79</v>
      </c>
      <c r="N8414" s="7" t="str">
        <f>CONCATENATE("https://venda-imoveis.caixa.gov.br/sistema/detalhe-imovel.asp?hdnOrigem=index&amp;hdnimovel=",A8414)</f>
        <v>https://venda-imoveis.caixa.gov.br/sistema/detalhe-imovel.asp?hdnOrigem=index&amp;hdnimovel=1444413698516</v>
      </c>
      <c r="O8414" s="9" t="str">
        <f>LEFT(J8414,SEARCH(",",J8414)-1)</f>
        <v>Casa</v>
      </c>
    </row>
    <row r="8415" spans="1:15" x14ac:dyDescent="0.25">
      <c r="A8415">
        <v>1444417548179</v>
      </c>
      <c r="B8415" t="s">
        <v>0</v>
      </c>
      <c r="C8415" t="s">
        <v>11389</v>
      </c>
      <c r="D8415" t="s">
        <v>11693</v>
      </c>
      <c r="E8415" t="s">
        <v>12265</v>
      </c>
      <c r="F8415" s="1">
        <v>53158.87</v>
      </c>
      <c r="G8415" s="1">
        <v>196000</v>
      </c>
      <c r="H8415" t="s">
        <v>5946</v>
      </c>
      <c r="I8415" t="s">
        <v>5</v>
      </c>
      <c r="J8415" t="s">
        <v>12266</v>
      </c>
      <c r="K8415" t="s">
        <v>7</v>
      </c>
      <c r="L8415" s="12">
        <v>46108</v>
      </c>
      <c r="M8415" s="5">
        <f>G8415-F8415</f>
        <v>142841.13</v>
      </c>
      <c r="N8415" s="7" t="str">
        <f>CONCATENATE("https://venda-imoveis.caixa.gov.br/sistema/detalhe-imovel.asp?hdnOrigem=index&amp;hdnimovel=",A8415)</f>
        <v>https://venda-imoveis.caixa.gov.br/sistema/detalhe-imovel.asp?hdnOrigem=index&amp;hdnimovel=1444417548179</v>
      </c>
      <c r="O8415" s="9" t="str">
        <f>LEFT(J8415,SEARCH(",",J8415)-1)</f>
        <v>Apartamento</v>
      </c>
    </row>
    <row r="8416" spans="1:15" x14ac:dyDescent="0.25">
      <c r="A8416">
        <v>8787710926492</v>
      </c>
      <c r="B8416" t="s">
        <v>0</v>
      </c>
      <c r="C8416" t="s">
        <v>5724</v>
      </c>
      <c r="D8416" t="s">
        <v>1102</v>
      </c>
      <c r="E8416" t="s">
        <v>5941</v>
      </c>
      <c r="F8416" s="1">
        <v>47605.33</v>
      </c>
      <c r="G8416" s="1">
        <v>176000</v>
      </c>
      <c r="H8416" t="s">
        <v>5942</v>
      </c>
      <c r="I8416" t="s">
        <v>5</v>
      </c>
      <c r="J8416" t="s">
        <v>5943</v>
      </c>
      <c r="K8416" t="s">
        <v>7</v>
      </c>
      <c r="L8416" s="12">
        <v>46108</v>
      </c>
      <c r="M8416" s="5">
        <f>G8416-F8416</f>
        <v>128394.67</v>
      </c>
      <c r="N8416" s="7" t="str">
        <f>CONCATENATE("https://venda-imoveis.caixa.gov.br/sistema/detalhe-imovel.asp?hdnOrigem=index&amp;hdnimovel=",A8416)</f>
        <v>https://venda-imoveis.caixa.gov.br/sistema/detalhe-imovel.asp?hdnOrigem=index&amp;hdnimovel=8787710926492</v>
      </c>
      <c r="O8416" s="9" t="str">
        <f>LEFT(J8416,SEARCH(",",J8416)-1)</f>
        <v>Apartamento</v>
      </c>
    </row>
    <row r="8417" spans="1:15" x14ac:dyDescent="0.25">
      <c r="A8417">
        <v>8444412475279</v>
      </c>
      <c r="B8417" t="s">
        <v>0</v>
      </c>
      <c r="C8417" t="s">
        <v>11389</v>
      </c>
      <c r="D8417" t="s">
        <v>11438</v>
      </c>
      <c r="E8417" t="s">
        <v>12258</v>
      </c>
      <c r="F8417" s="1">
        <v>42169.22</v>
      </c>
      <c r="G8417" s="1">
        <v>156424.29</v>
      </c>
      <c r="H8417" t="s">
        <v>12259</v>
      </c>
      <c r="I8417" t="s">
        <v>5</v>
      </c>
      <c r="J8417" t="s">
        <v>12260</v>
      </c>
      <c r="K8417" t="s">
        <v>7</v>
      </c>
      <c r="L8417" s="12">
        <v>46108</v>
      </c>
      <c r="M8417" s="5">
        <f>G8417-F8417</f>
        <v>114255.07</v>
      </c>
      <c r="N8417" s="7" t="str">
        <f>CONCATENATE("https://venda-imoveis.caixa.gov.br/sistema/detalhe-imovel.asp?hdnOrigem=index&amp;hdnimovel=",A8417)</f>
        <v>https://venda-imoveis.caixa.gov.br/sistema/detalhe-imovel.asp?hdnOrigem=index&amp;hdnimovel=8444412475279</v>
      </c>
      <c r="O8417" s="9" t="str">
        <f>LEFT(J8417,SEARCH(",",J8417)-1)</f>
        <v>Apartamento</v>
      </c>
    </row>
    <row r="8418" spans="1:15" x14ac:dyDescent="0.25">
      <c r="A8418">
        <v>8444416407138</v>
      </c>
      <c r="B8418" t="s">
        <v>0</v>
      </c>
      <c r="C8418" t="s">
        <v>11389</v>
      </c>
      <c r="D8418" t="s">
        <v>11393</v>
      </c>
      <c r="E8418" t="s">
        <v>12261</v>
      </c>
      <c r="F8418" s="1">
        <v>45828.99</v>
      </c>
      <c r="G8418" s="1">
        <v>170000</v>
      </c>
      <c r="H8418" t="s">
        <v>12259</v>
      </c>
      <c r="I8418" t="s">
        <v>5</v>
      </c>
      <c r="J8418" t="s">
        <v>12262</v>
      </c>
      <c r="K8418" t="s">
        <v>7</v>
      </c>
      <c r="L8418" s="12">
        <v>46108</v>
      </c>
      <c r="M8418" s="5">
        <f>G8418-F8418</f>
        <v>124171.01000000001</v>
      </c>
      <c r="N8418" s="7" t="str">
        <f>CONCATENATE("https://venda-imoveis.caixa.gov.br/sistema/detalhe-imovel.asp?hdnOrigem=index&amp;hdnimovel=",A8418)</f>
        <v>https://venda-imoveis.caixa.gov.br/sistema/detalhe-imovel.asp?hdnOrigem=index&amp;hdnimovel=8444416407138</v>
      </c>
      <c r="O8418" s="9" t="str">
        <f>LEFT(J8418,SEARCH(",",J8418)-1)</f>
        <v>Casa</v>
      </c>
    </row>
    <row r="8419" spans="1:15" x14ac:dyDescent="0.25">
      <c r="A8419">
        <v>8444406245747</v>
      </c>
      <c r="B8419" t="s">
        <v>0</v>
      </c>
      <c r="C8419" t="s">
        <v>11389</v>
      </c>
      <c r="D8419" t="s">
        <v>9062</v>
      </c>
      <c r="E8419" t="s">
        <v>12255</v>
      </c>
      <c r="F8419" s="1">
        <v>37573.11</v>
      </c>
      <c r="G8419" s="1">
        <v>140000</v>
      </c>
      <c r="H8419" t="s">
        <v>12256</v>
      </c>
      <c r="I8419" t="s">
        <v>5</v>
      </c>
      <c r="J8419" t="s">
        <v>12257</v>
      </c>
      <c r="K8419" t="s">
        <v>7</v>
      </c>
      <c r="L8419" s="12">
        <v>46108</v>
      </c>
      <c r="M8419" s="5">
        <f>G8419-F8419</f>
        <v>102426.89</v>
      </c>
      <c r="N8419" s="7" t="str">
        <f>CONCATENATE("https://venda-imoveis.caixa.gov.br/sistema/detalhe-imovel.asp?hdnOrigem=index&amp;hdnimovel=",A8419)</f>
        <v>https://venda-imoveis.caixa.gov.br/sistema/detalhe-imovel.asp?hdnOrigem=index&amp;hdnimovel=8444406245747</v>
      </c>
      <c r="O8419" s="9" t="str">
        <f>LEFT(J8419,SEARCH(",",J8419)-1)</f>
        <v>Casa</v>
      </c>
    </row>
    <row r="8420" spans="1:15" x14ac:dyDescent="0.25">
      <c r="A8420">
        <v>8444405825278</v>
      </c>
      <c r="B8420" t="s">
        <v>0</v>
      </c>
      <c r="C8420" t="s">
        <v>3717</v>
      </c>
      <c r="D8420" t="s">
        <v>3933</v>
      </c>
      <c r="E8420" t="s">
        <v>3934</v>
      </c>
      <c r="F8420" s="1">
        <v>42544.03</v>
      </c>
      <c r="G8420" s="1">
        <v>160000</v>
      </c>
      <c r="H8420" t="s">
        <v>3935</v>
      </c>
      <c r="I8420" t="s">
        <v>5</v>
      </c>
      <c r="J8420" t="s">
        <v>3936</v>
      </c>
      <c r="K8420" t="s">
        <v>7</v>
      </c>
      <c r="L8420" s="12">
        <v>46108</v>
      </c>
      <c r="M8420" s="5">
        <f>G8420-F8420</f>
        <v>117455.97</v>
      </c>
      <c r="N8420" s="7" t="str">
        <f>CONCATENATE("https://venda-imoveis.caixa.gov.br/sistema/detalhe-imovel.asp?hdnOrigem=index&amp;hdnimovel=",A8420)</f>
        <v>https://venda-imoveis.caixa.gov.br/sistema/detalhe-imovel.asp?hdnOrigem=index&amp;hdnimovel=8444405825278</v>
      </c>
      <c r="O8420" s="9" t="str">
        <f>LEFT(J8420,SEARCH(",",J8420)-1)</f>
        <v>Casa</v>
      </c>
    </row>
    <row r="8421" spans="1:15" x14ac:dyDescent="0.25">
      <c r="A8421">
        <v>8444409119734</v>
      </c>
      <c r="B8421" t="s">
        <v>0</v>
      </c>
      <c r="C8421" t="s">
        <v>5724</v>
      </c>
      <c r="D8421" t="s">
        <v>5889</v>
      </c>
      <c r="E8421" t="s">
        <v>5939</v>
      </c>
      <c r="F8421" s="1">
        <v>46266.64</v>
      </c>
      <c r="G8421" s="1">
        <v>174000</v>
      </c>
      <c r="H8421" t="s">
        <v>3935</v>
      </c>
      <c r="I8421" t="s">
        <v>5</v>
      </c>
      <c r="J8421" t="s">
        <v>5940</v>
      </c>
      <c r="K8421" t="s">
        <v>7</v>
      </c>
      <c r="L8421" s="12">
        <v>46108</v>
      </c>
      <c r="M8421" s="5">
        <f>G8421-F8421</f>
        <v>127733.36</v>
      </c>
      <c r="N8421" s="7" t="str">
        <f>CONCATENATE("https://venda-imoveis.caixa.gov.br/sistema/detalhe-imovel.asp?hdnOrigem=index&amp;hdnimovel=",A8421)</f>
        <v>https://venda-imoveis.caixa.gov.br/sistema/detalhe-imovel.asp?hdnOrigem=index&amp;hdnimovel=8444409119734</v>
      </c>
      <c r="O8421" s="9" t="str">
        <f>LEFT(J8421,SEARCH(",",J8421)-1)</f>
        <v>Apartamento</v>
      </c>
    </row>
    <row r="8422" spans="1:15" x14ac:dyDescent="0.25">
      <c r="A8422">
        <v>1444419094540</v>
      </c>
      <c r="B8422" t="s">
        <v>0</v>
      </c>
      <c r="C8422" t="s">
        <v>11389</v>
      </c>
      <c r="D8422" t="s">
        <v>11930</v>
      </c>
      <c r="E8422" t="s">
        <v>12253</v>
      </c>
      <c r="F8422" s="1">
        <v>47064.33</v>
      </c>
      <c r="G8422" s="1">
        <v>177000</v>
      </c>
      <c r="H8422" t="s">
        <v>3935</v>
      </c>
      <c r="I8422" t="s">
        <v>5</v>
      </c>
      <c r="J8422" t="s">
        <v>12254</v>
      </c>
      <c r="K8422" t="s">
        <v>7</v>
      </c>
      <c r="L8422" s="12">
        <v>46108</v>
      </c>
      <c r="M8422" s="5">
        <f>G8422-F8422</f>
        <v>129935.67</v>
      </c>
      <c r="N8422" s="7" t="str">
        <f>CONCATENATE("https://venda-imoveis.caixa.gov.br/sistema/detalhe-imovel.asp?hdnOrigem=index&amp;hdnimovel=",A8422)</f>
        <v>https://venda-imoveis.caixa.gov.br/sistema/detalhe-imovel.asp?hdnOrigem=index&amp;hdnimovel=1444419094540</v>
      </c>
      <c r="O8422" s="9" t="str">
        <f>LEFT(J8422,SEARCH(",",J8422)-1)</f>
        <v>Casa</v>
      </c>
    </row>
    <row r="8423" spans="1:15" x14ac:dyDescent="0.25">
      <c r="A8423">
        <v>8444425051324</v>
      </c>
      <c r="B8423" t="s">
        <v>0</v>
      </c>
      <c r="C8423" t="s">
        <v>11389</v>
      </c>
      <c r="D8423" t="s">
        <v>11422</v>
      </c>
      <c r="E8423" t="s">
        <v>12250</v>
      </c>
      <c r="F8423" s="1">
        <v>48382.7</v>
      </c>
      <c r="G8423" s="1">
        <v>182000</v>
      </c>
      <c r="H8423" t="s">
        <v>12251</v>
      </c>
      <c r="I8423" t="s">
        <v>5</v>
      </c>
      <c r="J8423" t="s">
        <v>12252</v>
      </c>
      <c r="K8423" t="s">
        <v>7</v>
      </c>
      <c r="L8423" s="12">
        <v>46108</v>
      </c>
      <c r="M8423" s="5">
        <f>G8423-F8423</f>
        <v>133617.29999999999</v>
      </c>
      <c r="N8423" s="7" t="str">
        <f>CONCATENATE("https://venda-imoveis.caixa.gov.br/sistema/detalhe-imovel.asp?hdnOrigem=index&amp;hdnimovel=",A8423)</f>
        <v>https://venda-imoveis.caixa.gov.br/sistema/detalhe-imovel.asp?hdnOrigem=index&amp;hdnimovel=8444425051324</v>
      </c>
      <c r="O8423" s="9" t="str">
        <f>LEFT(J8423,SEARCH(",",J8423)-1)</f>
        <v>Casa</v>
      </c>
    </row>
    <row r="8424" spans="1:15" x14ac:dyDescent="0.25">
      <c r="A8424">
        <v>8444417318910</v>
      </c>
      <c r="B8424" t="s">
        <v>0</v>
      </c>
      <c r="C8424" t="s">
        <v>11389</v>
      </c>
      <c r="D8424" t="s">
        <v>11438</v>
      </c>
      <c r="E8424" t="s">
        <v>12247</v>
      </c>
      <c r="F8424" s="1">
        <v>20255.25</v>
      </c>
      <c r="G8424" s="1">
        <v>76800</v>
      </c>
      <c r="H8424" t="s">
        <v>12248</v>
      </c>
      <c r="I8424" t="s">
        <v>5</v>
      </c>
      <c r="J8424" t="s">
        <v>12249</v>
      </c>
      <c r="K8424" t="s">
        <v>7</v>
      </c>
      <c r="L8424" s="12">
        <v>46108</v>
      </c>
      <c r="M8424" s="5">
        <f>G8424-F8424</f>
        <v>56544.75</v>
      </c>
      <c r="N8424" s="7" t="str">
        <f>CONCATENATE("https://venda-imoveis.caixa.gov.br/sistema/detalhe-imovel.asp?hdnOrigem=index&amp;hdnimovel=",A8424)</f>
        <v>https://venda-imoveis.caixa.gov.br/sistema/detalhe-imovel.asp?hdnOrigem=index&amp;hdnimovel=8444417318910</v>
      </c>
      <c r="O8424" s="9" t="str">
        <f>LEFT(J8424,SEARCH(",",J8424)-1)</f>
        <v>Casa</v>
      </c>
    </row>
    <row r="8425" spans="1:15" x14ac:dyDescent="0.25">
      <c r="A8425">
        <v>8787701231541</v>
      </c>
      <c r="B8425" t="s">
        <v>0</v>
      </c>
      <c r="C8425" t="s">
        <v>3717</v>
      </c>
      <c r="D8425" t="s">
        <v>3837</v>
      </c>
      <c r="E8425" t="s">
        <v>3931</v>
      </c>
      <c r="F8425" s="1">
        <v>35494.410000000003</v>
      </c>
      <c r="G8425" s="1">
        <v>135000</v>
      </c>
      <c r="H8425" t="s">
        <v>3932</v>
      </c>
      <c r="I8425" t="s">
        <v>5</v>
      </c>
      <c r="J8425" t="s">
        <v>3849</v>
      </c>
      <c r="K8425" t="s">
        <v>7</v>
      </c>
      <c r="L8425" s="12">
        <v>46108</v>
      </c>
      <c r="M8425" s="5">
        <f>G8425-F8425</f>
        <v>99505.59</v>
      </c>
      <c r="N8425" s="7" t="str">
        <f>CONCATENATE("https://venda-imoveis.caixa.gov.br/sistema/detalhe-imovel.asp?hdnOrigem=index&amp;hdnimovel=",A8425)</f>
        <v>https://venda-imoveis.caixa.gov.br/sistema/detalhe-imovel.asp?hdnOrigem=index&amp;hdnimovel=8787701231541</v>
      </c>
      <c r="O8425" s="9" t="str">
        <f>LEFT(J8425,SEARCH(",",J8425)-1)</f>
        <v>Apartamento</v>
      </c>
    </row>
    <row r="8426" spans="1:15" x14ac:dyDescent="0.25">
      <c r="A8426">
        <v>8444406461628</v>
      </c>
      <c r="B8426" t="s">
        <v>0</v>
      </c>
      <c r="C8426" t="s">
        <v>11389</v>
      </c>
      <c r="D8426" t="s">
        <v>11409</v>
      </c>
      <c r="E8426" t="s">
        <v>12245</v>
      </c>
      <c r="F8426" s="1">
        <v>33522.5</v>
      </c>
      <c r="G8426" s="1">
        <v>127500</v>
      </c>
      <c r="H8426" t="s">
        <v>3932</v>
      </c>
      <c r="I8426" t="s">
        <v>5</v>
      </c>
      <c r="J8426" t="s">
        <v>12246</v>
      </c>
      <c r="K8426" t="s">
        <v>7</v>
      </c>
      <c r="L8426" s="12">
        <v>46108</v>
      </c>
      <c r="M8426" s="5">
        <f>G8426-F8426</f>
        <v>93977.5</v>
      </c>
      <c r="N8426" s="7" t="str">
        <f>CONCATENATE("https://venda-imoveis.caixa.gov.br/sistema/detalhe-imovel.asp?hdnOrigem=index&amp;hdnimovel=",A8426)</f>
        <v>https://venda-imoveis.caixa.gov.br/sistema/detalhe-imovel.asp?hdnOrigem=index&amp;hdnimovel=8444406461628</v>
      </c>
      <c r="O8426" s="9" t="str">
        <f>LEFT(J8426,SEARCH(",",J8426)-1)</f>
        <v>Casa</v>
      </c>
    </row>
    <row r="8427" spans="1:15" x14ac:dyDescent="0.25">
      <c r="A8427">
        <v>10152998</v>
      </c>
      <c r="B8427" t="s">
        <v>0</v>
      </c>
      <c r="C8427" t="s">
        <v>5724</v>
      </c>
      <c r="D8427" t="s">
        <v>115</v>
      </c>
      <c r="E8427" t="s">
        <v>5936</v>
      </c>
      <c r="F8427" s="1">
        <v>666591.51</v>
      </c>
      <c r="G8427" s="1">
        <v>2537000</v>
      </c>
      <c r="H8427" t="s">
        <v>5937</v>
      </c>
      <c r="I8427" t="s">
        <v>5</v>
      </c>
      <c r="J8427" t="s">
        <v>5938</v>
      </c>
      <c r="K8427" t="s">
        <v>7</v>
      </c>
      <c r="L8427" s="12">
        <v>46108</v>
      </c>
      <c r="M8427" s="5">
        <f>G8427-F8427</f>
        <v>1870408.49</v>
      </c>
      <c r="N8427" s="7" t="str">
        <f>CONCATENATE("https://venda-imoveis.caixa.gov.br/sistema/detalhe-imovel.asp?hdnOrigem=index&amp;hdnimovel=",A8427)</f>
        <v>https://venda-imoveis.caixa.gov.br/sistema/detalhe-imovel.asp?hdnOrigem=index&amp;hdnimovel=10152998</v>
      </c>
      <c r="O8427" s="9" t="str">
        <f>LEFT(J8427,SEARCH(",",J8427)-1)</f>
        <v>Prédio</v>
      </c>
    </row>
    <row r="8428" spans="1:15" x14ac:dyDescent="0.25">
      <c r="A8428">
        <v>8444419131044</v>
      </c>
      <c r="B8428" t="s">
        <v>0</v>
      </c>
      <c r="C8428" t="s">
        <v>11389</v>
      </c>
      <c r="D8428" t="s">
        <v>11480</v>
      </c>
      <c r="E8428" t="s">
        <v>12241</v>
      </c>
      <c r="F8428" s="1">
        <v>26274.39</v>
      </c>
      <c r="G8428" s="1">
        <v>100000</v>
      </c>
      <c r="H8428" t="s">
        <v>5937</v>
      </c>
      <c r="I8428" t="s">
        <v>5</v>
      </c>
      <c r="J8428" t="s">
        <v>12242</v>
      </c>
      <c r="K8428" t="s">
        <v>7</v>
      </c>
      <c r="L8428" s="12">
        <v>46108</v>
      </c>
      <c r="M8428" s="5">
        <f>G8428-F8428</f>
        <v>73725.61</v>
      </c>
      <c r="N8428" s="7" t="str">
        <f>CONCATENATE("https://venda-imoveis.caixa.gov.br/sistema/detalhe-imovel.asp?hdnOrigem=index&amp;hdnimovel=",A8428)</f>
        <v>https://venda-imoveis.caixa.gov.br/sistema/detalhe-imovel.asp?hdnOrigem=index&amp;hdnimovel=8444419131044</v>
      </c>
      <c r="O8428" s="9" t="str">
        <f>LEFT(J8428,SEARCH(",",J8428)-1)</f>
        <v>Casa</v>
      </c>
    </row>
    <row r="8429" spans="1:15" x14ac:dyDescent="0.25">
      <c r="A8429">
        <v>8444411981103</v>
      </c>
      <c r="B8429" t="s">
        <v>0</v>
      </c>
      <c r="C8429" t="s">
        <v>11389</v>
      </c>
      <c r="D8429" t="s">
        <v>11393</v>
      </c>
      <c r="E8429" t="s">
        <v>12243</v>
      </c>
      <c r="F8429" s="1">
        <v>25394.2</v>
      </c>
      <c r="G8429" s="1">
        <v>96650</v>
      </c>
      <c r="H8429" t="s">
        <v>5937</v>
      </c>
      <c r="I8429" t="s">
        <v>5</v>
      </c>
      <c r="J8429" t="s">
        <v>12244</v>
      </c>
      <c r="K8429" t="s">
        <v>7</v>
      </c>
      <c r="L8429" s="12">
        <v>46108</v>
      </c>
      <c r="M8429" s="5">
        <f>G8429-F8429</f>
        <v>71255.8</v>
      </c>
      <c r="N8429" s="7" t="str">
        <f>CONCATENATE("https://venda-imoveis.caixa.gov.br/sistema/detalhe-imovel.asp?hdnOrigem=index&amp;hdnimovel=",A8429)</f>
        <v>https://venda-imoveis.caixa.gov.br/sistema/detalhe-imovel.asp?hdnOrigem=index&amp;hdnimovel=8444411981103</v>
      </c>
      <c r="O8429" s="9" t="str">
        <f>LEFT(J8429,SEARCH(",",J8429)-1)</f>
        <v>Casa</v>
      </c>
    </row>
    <row r="8430" spans="1:15" x14ac:dyDescent="0.25">
      <c r="A8430">
        <v>8132770004219</v>
      </c>
      <c r="B8430" t="s">
        <v>0</v>
      </c>
      <c r="C8430" t="s">
        <v>3717</v>
      </c>
      <c r="D8430" t="s">
        <v>37</v>
      </c>
      <c r="E8430" t="s">
        <v>3928</v>
      </c>
      <c r="F8430" s="1">
        <v>38878.26</v>
      </c>
      <c r="G8430" s="1">
        <v>148000</v>
      </c>
      <c r="H8430" t="s">
        <v>3929</v>
      </c>
      <c r="I8430" t="s">
        <v>5</v>
      </c>
      <c r="J8430" t="s">
        <v>3930</v>
      </c>
      <c r="K8430" t="s">
        <v>7</v>
      </c>
      <c r="L8430" s="12">
        <v>46108</v>
      </c>
      <c r="M8430" s="5">
        <f>G8430-F8430</f>
        <v>109121.73999999999</v>
      </c>
      <c r="N8430" s="7" t="str">
        <f>CONCATENATE("https://venda-imoveis.caixa.gov.br/sistema/detalhe-imovel.asp?hdnOrigem=index&amp;hdnimovel=",A8430)</f>
        <v>https://venda-imoveis.caixa.gov.br/sistema/detalhe-imovel.asp?hdnOrigem=index&amp;hdnimovel=8132770004219</v>
      </c>
      <c r="O8430" s="9" t="str">
        <f>LEFT(J8430,SEARCH(",",J8430)-1)</f>
        <v>Casa</v>
      </c>
    </row>
    <row r="8431" spans="1:15" x14ac:dyDescent="0.25">
      <c r="A8431">
        <v>8444423436768</v>
      </c>
      <c r="B8431" t="s">
        <v>0</v>
      </c>
      <c r="C8431" t="s">
        <v>5724</v>
      </c>
      <c r="D8431" t="s">
        <v>5931</v>
      </c>
      <c r="E8431" t="s">
        <v>5932</v>
      </c>
      <c r="F8431" s="1">
        <v>36776.74</v>
      </c>
      <c r="G8431" s="1">
        <v>140000</v>
      </c>
      <c r="H8431" t="s">
        <v>3929</v>
      </c>
      <c r="I8431" t="s">
        <v>5</v>
      </c>
      <c r="J8431" t="s">
        <v>5933</v>
      </c>
      <c r="K8431" t="s">
        <v>7</v>
      </c>
      <c r="L8431" s="12">
        <v>46108</v>
      </c>
      <c r="M8431" s="5">
        <f>G8431-F8431</f>
        <v>103223.26000000001</v>
      </c>
      <c r="N8431" s="7" t="str">
        <f>CONCATENATE("https://venda-imoveis.caixa.gov.br/sistema/detalhe-imovel.asp?hdnOrigem=index&amp;hdnimovel=",A8431)</f>
        <v>https://venda-imoveis.caixa.gov.br/sistema/detalhe-imovel.asp?hdnOrigem=index&amp;hdnimovel=8444423436768</v>
      </c>
      <c r="O8431" s="9" t="str">
        <f>LEFT(J8431,SEARCH(",",J8431)-1)</f>
        <v>Casa</v>
      </c>
    </row>
    <row r="8432" spans="1:15" x14ac:dyDescent="0.25">
      <c r="A8432">
        <v>8444407715216</v>
      </c>
      <c r="B8432" t="s">
        <v>0</v>
      </c>
      <c r="C8432" t="s">
        <v>5724</v>
      </c>
      <c r="D8432" t="s">
        <v>5760</v>
      </c>
      <c r="E8432" t="s">
        <v>5934</v>
      </c>
      <c r="F8432" s="1">
        <v>36782.58</v>
      </c>
      <c r="G8432" s="1">
        <v>140022.24</v>
      </c>
      <c r="H8432" t="s">
        <v>3929</v>
      </c>
      <c r="I8432" t="s">
        <v>5</v>
      </c>
      <c r="J8432" t="s">
        <v>5935</v>
      </c>
      <c r="K8432" t="s">
        <v>7</v>
      </c>
      <c r="L8432" s="12">
        <v>46108</v>
      </c>
      <c r="M8432" s="5">
        <f>G8432-F8432</f>
        <v>103239.65999999999</v>
      </c>
      <c r="N8432" s="7" t="str">
        <f>CONCATENATE("https://venda-imoveis.caixa.gov.br/sistema/detalhe-imovel.asp?hdnOrigem=index&amp;hdnimovel=",A8432)</f>
        <v>https://venda-imoveis.caixa.gov.br/sistema/detalhe-imovel.asp?hdnOrigem=index&amp;hdnimovel=8444407715216</v>
      </c>
      <c r="O8432" s="9" t="str">
        <f>LEFT(J8432,SEARCH(",",J8432)-1)</f>
        <v>Apartamento</v>
      </c>
    </row>
    <row r="8433" spans="1:15" x14ac:dyDescent="0.25">
      <c r="A8433">
        <v>8444415218030</v>
      </c>
      <c r="B8433" t="s">
        <v>0</v>
      </c>
      <c r="C8433" t="s">
        <v>11389</v>
      </c>
      <c r="D8433" t="s">
        <v>11393</v>
      </c>
      <c r="E8433" t="s">
        <v>12237</v>
      </c>
      <c r="F8433" s="1">
        <v>39403.65</v>
      </c>
      <c r="G8433" s="1">
        <v>150000</v>
      </c>
      <c r="H8433" t="s">
        <v>3929</v>
      </c>
      <c r="I8433" t="s">
        <v>5</v>
      </c>
      <c r="J8433" t="s">
        <v>12238</v>
      </c>
      <c r="K8433" t="s">
        <v>7</v>
      </c>
      <c r="L8433" s="12">
        <v>46108</v>
      </c>
      <c r="M8433" s="5">
        <f>G8433-F8433</f>
        <v>110596.35</v>
      </c>
      <c r="N8433" s="7" t="str">
        <f>CONCATENATE("https://venda-imoveis.caixa.gov.br/sistema/detalhe-imovel.asp?hdnOrigem=index&amp;hdnimovel=",A8433)</f>
        <v>https://venda-imoveis.caixa.gov.br/sistema/detalhe-imovel.asp?hdnOrigem=index&amp;hdnimovel=8444415218030</v>
      </c>
      <c r="O8433" s="9" t="str">
        <f>LEFT(J8433,SEARCH(",",J8433)-1)</f>
        <v>Casa</v>
      </c>
    </row>
    <row r="8434" spans="1:15" x14ac:dyDescent="0.25">
      <c r="A8434">
        <v>1444404506855</v>
      </c>
      <c r="B8434" t="s">
        <v>0</v>
      </c>
      <c r="C8434" t="s">
        <v>11389</v>
      </c>
      <c r="D8434" t="s">
        <v>11696</v>
      </c>
      <c r="E8434" t="s">
        <v>12239</v>
      </c>
      <c r="F8434" s="1">
        <v>40717.1</v>
      </c>
      <c r="G8434" s="1">
        <v>155000</v>
      </c>
      <c r="H8434" t="s">
        <v>3929</v>
      </c>
      <c r="I8434" t="s">
        <v>5</v>
      </c>
      <c r="J8434" t="s">
        <v>12240</v>
      </c>
      <c r="K8434" t="s">
        <v>7</v>
      </c>
      <c r="L8434" s="12">
        <v>46108</v>
      </c>
      <c r="M8434" s="5">
        <f>G8434-F8434</f>
        <v>114282.9</v>
      </c>
      <c r="N8434" s="7" t="str">
        <f>CONCATENATE("https://venda-imoveis.caixa.gov.br/sistema/detalhe-imovel.asp?hdnOrigem=index&amp;hdnimovel=",A8434)</f>
        <v>https://venda-imoveis.caixa.gov.br/sistema/detalhe-imovel.asp?hdnOrigem=index&amp;hdnimovel=1444404506855</v>
      </c>
      <c r="O8434" s="9" t="str">
        <f>LEFT(J8434,SEARCH(",",J8434)-1)</f>
        <v>Casa</v>
      </c>
    </row>
    <row r="8435" spans="1:15" x14ac:dyDescent="0.25">
      <c r="A8435">
        <v>8555530311880</v>
      </c>
      <c r="B8435" t="s">
        <v>0</v>
      </c>
      <c r="C8435" t="s">
        <v>3717</v>
      </c>
      <c r="D8435" t="s">
        <v>3864</v>
      </c>
      <c r="E8435" t="s">
        <v>3923</v>
      </c>
      <c r="F8435" s="1">
        <v>51408.05</v>
      </c>
      <c r="G8435" s="1">
        <v>197750.42</v>
      </c>
      <c r="H8435" t="s">
        <v>3924</v>
      </c>
      <c r="I8435" t="s">
        <v>5</v>
      </c>
      <c r="J8435" t="s">
        <v>3925</v>
      </c>
      <c r="K8435" t="s">
        <v>7</v>
      </c>
      <c r="L8435" s="12">
        <v>46108</v>
      </c>
      <c r="M8435" s="5">
        <f>G8435-F8435</f>
        <v>146342.37</v>
      </c>
      <c r="N8435" s="7" t="str">
        <f>CONCATENATE("https://venda-imoveis.caixa.gov.br/sistema/detalhe-imovel.asp?hdnOrigem=index&amp;hdnimovel=",A8435)</f>
        <v>https://venda-imoveis.caixa.gov.br/sistema/detalhe-imovel.asp?hdnOrigem=index&amp;hdnimovel=8555530311880</v>
      </c>
      <c r="O8435" s="9" t="str">
        <f>LEFT(J8435,SEARCH(",",J8435)-1)</f>
        <v>Casa</v>
      </c>
    </row>
    <row r="8436" spans="1:15" x14ac:dyDescent="0.25">
      <c r="A8436">
        <v>8444428752307</v>
      </c>
      <c r="B8436" t="s">
        <v>0</v>
      </c>
      <c r="C8436" t="s">
        <v>3717</v>
      </c>
      <c r="D8436" t="s">
        <v>3053</v>
      </c>
      <c r="E8436" t="s">
        <v>3926</v>
      </c>
      <c r="F8436" s="1">
        <v>51342.95</v>
      </c>
      <c r="G8436" s="1">
        <v>197500</v>
      </c>
      <c r="H8436" t="s">
        <v>3924</v>
      </c>
      <c r="I8436" t="s">
        <v>5</v>
      </c>
      <c r="J8436" t="s">
        <v>3927</v>
      </c>
      <c r="K8436" t="s">
        <v>7</v>
      </c>
      <c r="L8436" s="12">
        <v>46108</v>
      </c>
      <c r="M8436" s="5">
        <f>G8436-F8436</f>
        <v>146157.04999999999</v>
      </c>
      <c r="N8436" s="7" t="str">
        <f>CONCATENATE("https://venda-imoveis.caixa.gov.br/sistema/detalhe-imovel.asp?hdnOrigem=index&amp;hdnimovel=",A8436)</f>
        <v>https://venda-imoveis.caixa.gov.br/sistema/detalhe-imovel.asp?hdnOrigem=index&amp;hdnimovel=8444428752307</v>
      </c>
      <c r="O8436" s="9" t="str">
        <f>LEFT(J8436,SEARCH(",",J8436)-1)</f>
        <v>Casa</v>
      </c>
    </row>
    <row r="8437" spans="1:15" x14ac:dyDescent="0.25">
      <c r="A8437">
        <v>1444405801095</v>
      </c>
      <c r="B8437" t="s">
        <v>0</v>
      </c>
      <c r="C8437" t="s">
        <v>5724</v>
      </c>
      <c r="D8437" t="s">
        <v>5813</v>
      </c>
      <c r="E8437" t="s">
        <v>5927</v>
      </c>
      <c r="F8437" s="1">
        <v>34957.29</v>
      </c>
      <c r="G8437" s="1">
        <v>134500</v>
      </c>
      <c r="H8437" t="s">
        <v>3924</v>
      </c>
      <c r="I8437" t="s">
        <v>5</v>
      </c>
      <c r="J8437" t="s">
        <v>5928</v>
      </c>
      <c r="K8437" t="s">
        <v>7</v>
      </c>
      <c r="L8437" s="12">
        <v>46108</v>
      </c>
      <c r="M8437" s="5">
        <f>G8437-F8437</f>
        <v>99542.709999999992</v>
      </c>
      <c r="N8437" s="7" t="str">
        <f>CONCATENATE("https://venda-imoveis.caixa.gov.br/sistema/detalhe-imovel.asp?hdnOrigem=index&amp;hdnimovel=",A8437)</f>
        <v>https://venda-imoveis.caixa.gov.br/sistema/detalhe-imovel.asp?hdnOrigem=index&amp;hdnimovel=1444405801095</v>
      </c>
      <c r="O8437" s="9" t="str">
        <f>LEFT(J8437,SEARCH(",",J8437)-1)</f>
        <v>Apartamento</v>
      </c>
    </row>
    <row r="8438" spans="1:15" x14ac:dyDescent="0.25">
      <c r="A8438">
        <v>8099570024563</v>
      </c>
      <c r="B8438" t="s">
        <v>0</v>
      </c>
      <c r="C8438" t="s">
        <v>5724</v>
      </c>
      <c r="D8438" t="s">
        <v>5868</v>
      </c>
      <c r="E8438" t="s">
        <v>5929</v>
      </c>
      <c r="F8438" s="1">
        <v>35607.06</v>
      </c>
      <c r="G8438" s="1">
        <v>137000</v>
      </c>
      <c r="H8438" t="s">
        <v>3924</v>
      </c>
      <c r="I8438" t="s">
        <v>5</v>
      </c>
      <c r="J8438" t="s">
        <v>5930</v>
      </c>
      <c r="K8438" t="s">
        <v>7</v>
      </c>
      <c r="L8438" s="12">
        <v>46108</v>
      </c>
      <c r="M8438" s="5">
        <f>G8438-F8438</f>
        <v>101392.94</v>
      </c>
      <c r="N8438" s="7" t="str">
        <f>CONCATENATE("https://venda-imoveis.caixa.gov.br/sistema/detalhe-imovel.asp?hdnOrigem=index&amp;hdnimovel=",A8438)</f>
        <v>https://venda-imoveis.caixa.gov.br/sistema/detalhe-imovel.asp?hdnOrigem=index&amp;hdnimovel=8099570024563</v>
      </c>
      <c r="O8438" s="9" t="str">
        <f>LEFT(J8438,SEARCH(",",J8438)-1)</f>
        <v>Sobrado</v>
      </c>
    </row>
    <row r="8439" spans="1:15" x14ac:dyDescent="0.25">
      <c r="A8439">
        <v>8444424076510</v>
      </c>
      <c r="B8439" t="s">
        <v>0</v>
      </c>
      <c r="C8439" t="s">
        <v>11389</v>
      </c>
      <c r="D8439" t="s">
        <v>11438</v>
      </c>
      <c r="E8439" t="s">
        <v>12221</v>
      </c>
      <c r="F8439" s="1">
        <v>35087.25</v>
      </c>
      <c r="G8439" s="1">
        <v>135000</v>
      </c>
      <c r="H8439" t="s">
        <v>3924</v>
      </c>
      <c r="I8439" t="s">
        <v>5</v>
      </c>
      <c r="J8439" t="s">
        <v>12222</v>
      </c>
      <c r="K8439" t="s">
        <v>7</v>
      </c>
      <c r="L8439" s="12">
        <v>46108</v>
      </c>
      <c r="M8439" s="5">
        <f>G8439-F8439</f>
        <v>99912.75</v>
      </c>
      <c r="N8439" s="7" t="str">
        <f>CONCATENATE("https://venda-imoveis.caixa.gov.br/sistema/detalhe-imovel.asp?hdnOrigem=index&amp;hdnimovel=",A8439)</f>
        <v>https://venda-imoveis.caixa.gov.br/sistema/detalhe-imovel.asp?hdnOrigem=index&amp;hdnimovel=8444424076510</v>
      </c>
      <c r="O8439" s="9" t="str">
        <f>LEFT(J8439,SEARCH(",",J8439)-1)</f>
        <v>Casa</v>
      </c>
    </row>
    <row r="8440" spans="1:15" x14ac:dyDescent="0.25">
      <c r="A8440">
        <v>8444408318563</v>
      </c>
      <c r="B8440" t="s">
        <v>0</v>
      </c>
      <c r="C8440" t="s">
        <v>11389</v>
      </c>
      <c r="D8440" t="s">
        <v>11393</v>
      </c>
      <c r="E8440" t="s">
        <v>12223</v>
      </c>
      <c r="F8440" s="1">
        <v>58751.93</v>
      </c>
      <c r="G8440" s="1">
        <v>226000</v>
      </c>
      <c r="H8440" t="s">
        <v>3924</v>
      </c>
      <c r="I8440" t="s">
        <v>5</v>
      </c>
      <c r="J8440" t="s">
        <v>12224</v>
      </c>
      <c r="K8440" t="s">
        <v>7</v>
      </c>
      <c r="L8440" s="12">
        <v>46108</v>
      </c>
      <c r="M8440" s="5">
        <f>G8440-F8440</f>
        <v>167248.07</v>
      </c>
      <c r="N8440" s="7" t="str">
        <f>CONCATENATE("https://venda-imoveis.caixa.gov.br/sistema/detalhe-imovel.asp?hdnOrigem=index&amp;hdnimovel=",A8440)</f>
        <v>https://venda-imoveis.caixa.gov.br/sistema/detalhe-imovel.asp?hdnOrigem=index&amp;hdnimovel=8444408318563</v>
      </c>
      <c r="O8440" s="9" t="str">
        <f>LEFT(J8440,SEARCH(",",J8440)-1)</f>
        <v>Casa</v>
      </c>
    </row>
    <row r="8441" spans="1:15" x14ac:dyDescent="0.25">
      <c r="A8441">
        <v>8444412669200</v>
      </c>
      <c r="B8441" t="s">
        <v>0</v>
      </c>
      <c r="C8441" t="s">
        <v>11389</v>
      </c>
      <c r="D8441" t="s">
        <v>11393</v>
      </c>
      <c r="E8441" t="s">
        <v>12225</v>
      </c>
      <c r="F8441" s="1">
        <v>50173.11</v>
      </c>
      <c r="G8441" s="1">
        <v>193000</v>
      </c>
      <c r="H8441" t="s">
        <v>3924</v>
      </c>
      <c r="I8441" t="s">
        <v>5</v>
      </c>
      <c r="J8441" t="s">
        <v>12226</v>
      </c>
      <c r="K8441" t="s">
        <v>7</v>
      </c>
      <c r="L8441" s="12">
        <v>46108</v>
      </c>
      <c r="M8441" s="5">
        <f>G8441-F8441</f>
        <v>142826.89000000001</v>
      </c>
      <c r="N8441" s="7" t="str">
        <f>CONCATENATE("https://venda-imoveis.caixa.gov.br/sistema/detalhe-imovel.asp?hdnOrigem=index&amp;hdnimovel=",A8441)</f>
        <v>https://venda-imoveis.caixa.gov.br/sistema/detalhe-imovel.asp?hdnOrigem=index&amp;hdnimovel=8444412669200</v>
      </c>
      <c r="O8441" s="9" t="str">
        <f>LEFT(J8441,SEARCH(",",J8441)-1)</f>
        <v>Casa</v>
      </c>
    </row>
    <row r="8442" spans="1:15" x14ac:dyDescent="0.25">
      <c r="A8442">
        <v>8555520114984</v>
      </c>
      <c r="B8442" t="s">
        <v>0</v>
      </c>
      <c r="C8442" t="s">
        <v>11389</v>
      </c>
      <c r="D8442" t="s">
        <v>11409</v>
      </c>
      <c r="E8442" t="s">
        <v>12227</v>
      </c>
      <c r="F8442" s="1">
        <v>34307.53</v>
      </c>
      <c r="G8442" s="1">
        <v>132000</v>
      </c>
      <c r="H8442" t="s">
        <v>3924</v>
      </c>
      <c r="I8442" t="s">
        <v>5</v>
      </c>
      <c r="J8442" t="s">
        <v>12228</v>
      </c>
      <c r="K8442" t="s">
        <v>7</v>
      </c>
      <c r="L8442" s="12">
        <v>46108</v>
      </c>
      <c r="M8442" s="5">
        <f>G8442-F8442</f>
        <v>97692.47</v>
      </c>
      <c r="N8442" s="7" t="str">
        <f>CONCATENATE("https://venda-imoveis.caixa.gov.br/sistema/detalhe-imovel.asp?hdnOrigem=index&amp;hdnimovel=",A8442)</f>
        <v>https://venda-imoveis.caixa.gov.br/sistema/detalhe-imovel.asp?hdnOrigem=index&amp;hdnimovel=8555520114984</v>
      </c>
      <c r="O8442" s="9" t="str">
        <f>LEFT(J8442,SEARCH(",",J8442)-1)</f>
        <v>Casa</v>
      </c>
    </row>
    <row r="8443" spans="1:15" x14ac:dyDescent="0.25">
      <c r="A8443">
        <v>8444405408596</v>
      </c>
      <c r="B8443" t="s">
        <v>0</v>
      </c>
      <c r="C8443" t="s">
        <v>11389</v>
      </c>
      <c r="D8443" t="s">
        <v>11681</v>
      </c>
      <c r="E8443" t="s">
        <v>12229</v>
      </c>
      <c r="F8443" s="1">
        <v>35087.25</v>
      </c>
      <c r="G8443" s="1">
        <v>135000</v>
      </c>
      <c r="H8443" t="s">
        <v>3924</v>
      </c>
      <c r="I8443" t="s">
        <v>5</v>
      </c>
      <c r="J8443" t="s">
        <v>12230</v>
      </c>
      <c r="K8443" t="s">
        <v>7</v>
      </c>
      <c r="L8443" s="12">
        <v>46108</v>
      </c>
      <c r="M8443" s="5">
        <f>G8443-F8443</f>
        <v>99912.75</v>
      </c>
      <c r="N8443" s="7" t="str">
        <f>CONCATENATE("https://venda-imoveis.caixa.gov.br/sistema/detalhe-imovel.asp?hdnOrigem=index&amp;hdnimovel=",A8443)</f>
        <v>https://venda-imoveis.caixa.gov.br/sistema/detalhe-imovel.asp?hdnOrigem=index&amp;hdnimovel=8444405408596</v>
      </c>
      <c r="O8443" s="9" t="str">
        <f>LEFT(J8443,SEARCH(",",J8443)-1)</f>
        <v>Casa</v>
      </c>
    </row>
    <row r="8444" spans="1:15" x14ac:dyDescent="0.25">
      <c r="A8444">
        <v>8555517256552</v>
      </c>
      <c r="B8444" t="s">
        <v>0</v>
      </c>
      <c r="C8444" t="s">
        <v>11389</v>
      </c>
      <c r="D8444" t="s">
        <v>11696</v>
      </c>
      <c r="E8444" t="s">
        <v>12231</v>
      </c>
      <c r="F8444" s="1">
        <v>34109.79</v>
      </c>
      <c r="G8444" s="1">
        <v>131239.20000000001</v>
      </c>
      <c r="H8444" t="s">
        <v>3924</v>
      </c>
      <c r="I8444" t="s">
        <v>5</v>
      </c>
      <c r="J8444" t="s">
        <v>12232</v>
      </c>
      <c r="K8444" t="s">
        <v>7</v>
      </c>
      <c r="L8444" s="12">
        <v>46108</v>
      </c>
      <c r="M8444" s="5">
        <f>G8444-F8444</f>
        <v>97129.41</v>
      </c>
      <c r="N8444" s="7" t="str">
        <f>CONCATENATE("https://venda-imoveis.caixa.gov.br/sistema/detalhe-imovel.asp?hdnOrigem=index&amp;hdnimovel=",A8444)</f>
        <v>https://venda-imoveis.caixa.gov.br/sistema/detalhe-imovel.asp?hdnOrigem=index&amp;hdnimovel=8555517256552</v>
      </c>
      <c r="O8444" s="9" t="str">
        <f>LEFT(J8444,SEARCH(",",J8444)-1)</f>
        <v>Casa</v>
      </c>
    </row>
    <row r="8445" spans="1:15" x14ac:dyDescent="0.25">
      <c r="A8445">
        <v>8444406659851</v>
      </c>
      <c r="B8445" t="s">
        <v>0</v>
      </c>
      <c r="C8445" t="s">
        <v>11389</v>
      </c>
      <c r="D8445" t="s">
        <v>9062</v>
      </c>
      <c r="E8445" t="s">
        <v>12233</v>
      </c>
      <c r="F8445" s="1">
        <v>34936.58</v>
      </c>
      <c r="G8445" s="1">
        <v>134420.32</v>
      </c>
      <c r="H8445" t="s">
        <v>3924</v>
      </c>
      <c r="I8445" t="s">
        <v>5</v>
      </c>
      <c r="J8445" t="s">
        <v>12234</v>
      </c>
      <c r="K8445" t="s">
        <v>7</v>
      </c>
      <c r="L8445" s="12">
        <v>46108</v>
      </c>
      <c r="M8445" s="5">
        <f>G8445-F8445</f>
        <v>99483.74</v>
      </c>
      <c r="N8445" s="7" t="str">
        <f>CONCATENATE("https://venda-imoveis.caixa.gov.br/sistema/detalhe-imovel.asp?hdnOrigem=index&amp;hdnimovel=",A8445)</f>
        <v>https://venda-imoveis.caixa.gov.br/sistema/detalhe-imovel.asp?hdnOrigem=index&amp;hdnimovel=8444406659851</v>
      </c>
      <c r="O8445" s="9" t="str">
        <f>LEFT(J8445,SEARCH(",",J8445)-1)</f>
        <v>Casa</v>
      </c>
    </row>
    <row r="8446" spans="1:15" x14ac:dyDescent="0.25">
      <c r="A8446">
        <v>8444425240518</v>
      </c>
      <c r="B8446" t="s">
        <v>0</v>
      </c>
      <c r="C8446" t="s">
        <v>11389</v>
      </c>
      <c r="D8446" t="s">
        <v>1757</v>
      </c>
      <c r="E8446" t="s">
        <v>12235</v>
      </c>
      <c r="F8446" s="1">
        <v>30928.28</v>
      </c>
      <c r="G8446" s="1">
        <v>119000</v>
      </c>
      <c r="H8446" t="s">
        <v>3924</v>
      </c>
      <c r="I8446" t="s">
        <v>5</v>
      </c>
      <c r="J8446" t="s">
        <v>12236</v>
      </c>
      <c r="K8446" t="s">
        <v>7</v>
      </c>
      <c r="L8446" s="12">
        <v>46108</v>
      </c>
      <c r="M8446" s="5">
        <f>G8446-F8446</f>
        <v>88071.72</v>
      </c>
      <c r="N8446" s="7" t="str">
        <f>CONCATENATE("https://venda-imoveis.caixa.gov.br/sistema/detalhe-imovel.asp?hdnOrigem=index&amp;hdnimovel=",A8446)</f>
        <v>https://venda-imoveis.caixa.gov.br/sistema/detalhe-imovel.asp?hdnOrigem=index&amp;hdnimovel=8444425240518</v>
      </c>
      <c r="O8446" s="9" t="str">
        <f>LEFT(J8446,SEARCH(",",J8446)-1)</f>
        <v>Casa</v>
      </c>
    </row>
    <row r="8447" spans="1:15" x14ac:dyDescent="0.25">
      <c r="A8447">
        <v>8444406938572</v>
      </c>
      <c r="B8447" t="s">
        <v>0</v>
      </c>
      <c r="C8447" t="s">
        <v>11389</v>
      </c>
      <c r="D8447" t="s">
        <v>11497</v>
      </c>
      <c r="E8447" t="s">
        <v>12218</v>
      </c>
      <c r="F8447" s="1">
        <v>60911.29</v>
      </c>
      <c r="G8447" s="1">
        <v>235000</v>
      </c>
      <c r="H8447" t="s">
        <v>12219</v>
      </c>
      <c r="I8447" t="s">
        <v>5</v>
      </c>
      <c r="J8447" t="s">
        <v>12220</v>
      </c>
      <c r="K8447" t="s">
        <v>7</v>
      </c>
      <c r="L8447" s="12">
        <v>46108</v>
      </c>
      <c r="M8447" s="5">
        <f>G8447-F8447</f>
        <v>174088.71</v>
      </c>
      <c r="N8447" s="7" t="str">
        <f>CONCATENATE("https://venda-imoveis.caixa.gov.br/sistema/detalhe-imovel.asp?hdnOrigem=index&amp;hdnimovel=",A8447)</f>
        <v>https://venda-imoveis.caixa.gov.br/sistema/detalhe-imovel.asp?hdnOrigem=index&amp;hdnimovel=8444406938572</v>
      </c>
      <c r="O8447" s="9" t="str">
        <f>LEFT(J8447,SEARCH(",",J8447)-1)</f>
        <v>Casa</v>
      </c>
    </row>
    <row r="8448" spans="1:15" x14ac:dyDescent="0.25">
      <c r="A8448">
        <v>8444411024990</v>
      </c>
      <c r="B8448" t="s">
        <v>0</v>
      </c>
      <c r="C8448" t="s">
        <v>11389</v>
      </c>
      <c r="D8448" t="s">
        <v>11480</v>
      </c>
      <c r="E8448" t="s">
        <v>12215</v>
      </c>
      <c r="F8448" s="1">
        <v>27194.79</v>
      </c>
      <c r="G8448" s="1">
        <v>105000</v>
      </c>
      <c r="H8448" t="s">
        <v>12216</v>
      </c>
      <c r="I8448" t="s">
        <v>5</v>
      </c>
      <c r="J8448" t="s">
        <v>12217</v>
      </c>
      <c r="K8448" t="s">
        <v>7</v>
      </c>
      <c r="L8448" s="12">
        <v>46108</v>
      </c>
      <c r="M8448" s="5">
        <f>G8448-F8448</f>
        <v>77805.209999999992</v>
      </c>
      <c r="N8448" s="7" t="str">
        <f>CONCATENATE("https://venda-imoveis.caixa.gov.br/sistema/detalhe-imovel.asp?hdnOrigem=index&amp;hdnimovel=",A8448)</f>
        <v>https://venda-imoveis.caixa.gov.br/sistema/detalhe-imovel.asp?hdnOrigem=index&amp;hdnimovel=8444411024990</v>
      </c>
      <c r="O8448" s="9" t="str">
        <f>LEFT(J8448,SEARCH(",",J8448)-1)</f>
        <v>Casa</v>
      </c>
    </row>
    <row r="8449" spans="1:15" x14ac:dyDescent="0.25">
      <c r="A8449">
        <v>8787701965499</v>
      </c>
      <c r="B8449" t="s">
        <v>0</v>
      </c>
      <c r="C8449" t="s">
        <v>1529</v>
      </c>
      <c r="D8449" t="s">
        <v>1537</v>
      </c>
      <c r="E8449" t="s">
        <v>1599</v>
      </c>
      <c r="F8449" s="1">
        <v>33884.120000000003</v>
      </c>
      <c r="G8449" s="1">
        <v>131600</v>
      </c>
      <c r="H8449" t="s">
        <v>1600</v>
      </c>
      <c r="I8449" t="s">
        <v>5</v>
      </c>
      <c r="J8449" t="s">
        <v>1539</v>
      </c>
      <c r="K8449" t="s">
        <v>7</v>
      </c>
      <c r="L8449" s="12">
        <v>46108</v>
      </c>
      <c r="M8449" s="5">
        <f>G8449-F8449</f>
        <v>97715.88</v>
      </c>
      <c r="N8449" s="7" t="str">
        <f>CONCATENATE("https://venda-imoveis.caixa.gov.br/sistema/detalhe-imovel.asp?hdnOrigem=index&amp;hdnimovel=",A8449)</f>
        <v>https://venda-imoveis.caixa.gov.br/sistema/detalhe-imovel.asp?hdnOrigem=index&amp;hdnimovel=8787701965499</v>
      </c>
      <c r="O8449" s="9" t="str">
        <f>LEFT(J8449,SEARCH(",",J8449)-1)</f>
        <v>Apartamento</v>
      </c>
    </row>
    <row r="8450" spans="1:15" x14ac:dyDescent="0.25">
      <c r="A8450">
        <v>8555502239886</v>
      </c>
      <c r="B8450" t="s">
        <v>0</v>
      </c>
      <c r="C8450" t="s">
        <v>131</v>
      </c>
      <c r="D8450" t="s">
        <v>152</v>
      </c>
      <c r="E8450" t="s">
        <v>153</v>
      </c>
      <c r="F8450" s="1">
        <v>29576.560000000001</v>
      </c>
      <c r="G8450" s="1">
        <v>115000</v>
      </c>
      <c r="H8450" t="s">
        <v>154</v>
      </c>
      <c r="I8450" t="s">
        <v>5</v>
      </c>
      <c r="J8450" t="s">
        <v>155</v>
      </c>
      <c r="K8450" t="s">
        <v>7</v>
      </c>
      <c r="L8450" s="12">
        <v>46108</v>
      </c>
      <c r="M8450" s="5">
        <f>G8450-F8450</f>
        <v>85423.44</v>
      </c>
      <c r="N8450" s="7" t="str">
        <f>CONCATENATE("https://venda-imoveis.caixa.gov.br/sistema/detalhe-imovel.asp?hdnOrigem=index&amp;hdnimovel=",A8450)</f>
        <v>https://venda-imoveis.caixa.gov.br/sistema/detalhe-imovel.asp?hdnOrigem=index&amp;hdnimovel=8555502239886</v>
      </c>
      <c r="O8450" s="9" t="str">
        <f>LEFT(J8450,SEARCH(",",J8450)-1)</f>
        <v>Casa</v>
      </c>
    </row>
    <row r="8451" spans="1:15" x14ac:dyDescent="0.25">
      <c r="A8451">
        <v>1444419189273</v>
      </c>
      <c r="B8451" t="s">
        <v>0</v>
      </c>
      <c r="C8451" t="s">
        <v>1529</v>
      </c>
      <c r="D8451" t="s">
        <v>1596</v>
      </c>
      <c r="E8451" t="s">
        <v>1597</v>
      </c>
      <c r="F8451" s="1">
        <v>30348.13</v>
      </c>
      <c r="G8451" s="1">
        <v>118000</v>
      </c>
      <c r="H8451" t="s">
        <v>154</v>
      </c>
      <c r="I8451" t="s">
        <v>5</v>
      </c>
      <c r="J8451" t="s">
        <v>1598</v>
      </c>
      <c r="K8451" t="s">
        <v>7</v>
      </c>
      <c r="L8451" s="12">
        <v>46108</v>
      </c>
      <c r="M8451" s="5">
        <f>G8451-F8451</f>
        <v>87651.87</v>
      </c>
      <c r="N8451" s="7" t="str">
        <f>CONCATENATE("https://venda-imoveis.caixa.gov.br/sistema/detalhe-imovel.asp?hdnOrigem=index&amp;hdnimovel=",A8451)</f>
        <v>https://venda-imoveis.caixa.gov.br/sistema/detalhe-imovel.asp?hdnOrigem=index&amp;hdnimovel=1444419189273</v>
      </c>
      <c r="O8451" s="9" t="str">
        <f>LEFT(J8451,SEARCH(",",J8451)-1)</f>
        <v>Casa</v>
      </c>
    </row>
    <row r="8452" spans="1:15" x14ac:dyDescent="0.25">
      <c r="A8452">
        <v>8444410006166</v>
      </c>
      <c r="B8452" t="s">
        <v>0</v>
      </c>
      <c r="C8452" t="s">
        <v>5724</v>
      </c>
      <c r="D8452" t="s">
        <v>5919</v>
      </c>
      <c r="E8452" t="s">
        <v>5923</v>
      </c>
      <c r="F8452" s="1">
        <v>30090.94</v>
      </c>
      <c r="G8452" s="1">
        <v>117000</v>
      </c>
      <c r="H8452" t="s">
        <v>154</v>
      </c>
      <c r="I8452" t="s">
        <v>5</v>
      </c>
      <c r="J8452" t="s">
        <v>4837</v>
      </c>
      <c r="K8452" t="s">
        <v>7</v>
      </c>
      <c r="L8452" s="12">
        <v>46108</v>
      </c>
      <c r="M8452" s="5">
        <f>G8452-F8452</f>
        <v>86909.06</v>
      </c>
      <c r="N8452" s="7" t="str">
        <f>CONCATENATE("https://venda-imoveis.caixa.gov.br/sistema/detalhe-imovel.asp?hdnOrigem=index&amp;hdnimovel=",A8452)</f>
        <v>https://venda-imoveis.caixa.gov.br/sistema/detalhe-imovel.asp?hdnOrigem=index&amp;hdnimovel=8444410006166</v>
      </c>
      <c r="O8452" s="9" t="str">
        <f>LEFT(J8452,SEARCH(",",J8452)-1)</f>
        <v>Apartamento</v>
      </c>
    </row>
    <row r="8453" spans="1:15" x14ac:dyDescent="0.25">
      <c r="A8453">
        <v>8444420625900</v>
      </c>
      <c r="B8453" t="s">
        <v>0</v>
      </c>
      <c r="C8453" t="s">
        <v>5724</v>
      </c>
      <c r="D8453" t="s">
        <v>5760</v>
      </c>
      <c r="E8453" t="s">
        <v>5924</v>
      </c>
      <c r="F8453" s="1">
        <v>30785.35</v>
      </c>
      <c r="G8453" s="1">
        <v>119700</v>
      </c>
      <c r="H8453" t="s">
        <v>154</v>
      </c>
      <c r="I8453" t="s">
        <v>5</v>
      </c>
      <c r="J8453" t="s">
        <v>4837</v>
      </c>
      <c r="K8453" t="s">
        <v>7</v>
      </c>
      <c r="L8453" s="12">
        <v>46108</v>
      </c>
      <c r="M8453" s="5">
        <f>G8453-F8453</f>
        <v>88914.65</v>
      </c>
      <c r="N8453" s="7" t="str">
        <f>CONCATENATE("https://venda-imoveis.caixa.gov.br/sistema/detalhe-imovel.asp?hdnOrigem=index&amp;hdnimovel=",A8453)</f>
        <v>https://venda-imoveis.caixa.gov.br/sistema/detalhe-imovel.asp?hdnOrigem=index&amp;hdnimovel=8444420625900</v>
      </c>
      <c r="O8453" s="9" t="str">
        <f>LEFT(J8453,SEARCH(",",J8453)-1)</f>
        <v>Apartamento</v>
      </c>
    </row>
    <row r="8454" spans="1:15" x14ac:dyDescent="0.25">
      <c r="A8454">
        <v>8555517261700</v>
      </c>
      <c r="B8454" t="s">
        <v>0</v>
      </c>
      <c r="C8454" t="s">
        <v>5724</v>
      </c>
      <c r="D8454" t="s">
        <v>5763</v>
      </c>
      <c r="E8454" t="s">
        <v>5925</v>
      </c>
      <c r="F8454" s="1">
        <v>31634.06</v>
      </c>
      <c r="G8454" s="1">
        <v>123000</v>
      </c>
      <c r="H8454" t="s">
        <v>154</v>
      </c>
      <c r="I8454" t="s">
        <v>5</v>
      </c>
      <c r="J8454" t="s">
        <v>5926</v>
      </c>
      <c r="K8454" t="s">
        <v>7</v>
      </c>
      <c r="L8454" s="12">
        <v>46108</v>
      </c>
      <c r="M8454" s="5">
        <f>G8454-F8454</f>
        <v>91365.94</v>
      </c>
      <c r="N8454" s="7" t="str">
        <f>CONCATENATE("https://venda-imoveis.caixa.gov.br/sistema/detalhe-imovel.asp?hdnOrigem=index&amp;hdnimovel=",A8454)</f>
        <v>https://venda-imoveis.caixa.gov.br/sistema/detalhe-imovel.asp?hdnOrigem=index&amp;hdnimovel=8555517261700</v>
      </c>
      <c r="O8454" s="9" t="str">
        <f>LEFT(J8454,SEARCH(",",J8454)-1)</f>
        <v>Apartamento</v>
      </c>
    </row>
    <row r="8455" spans="1:15" x14ac:dyDescent="0.25">
      <c r="A8455">
        <v>8444415111200</v>
      </c>
      <c r="B8455" t="s">
        <v>0</v>
      </c>
      <c r="C8455" t="s">
        <v>5724</v>
      </c>
      <c r="D8455" t="s">
        <v>5919</v>
      </c>
      <c r="E8455" t="s">
        <v>5920</v>
      </c>
      <c r="F8455" s="1">
        <v>27713.87</v>
      </c>
      <c r="G8455" s="1">
        <v>108099.22</v>
      </c>
      <c r="H8455" t="s">
        <v>5918</v>
      </c>
      <c r="I8455" t="s">
        <v>5</v>
      </c>
      <c r="J8455" t="s">
        <v>5921</v>
      </c>
      <c r="K8455" t="s">
        <v>7</v>
      </c>
      <c r="L8455" s="12">
        <v>46108</v>
      </c>
      <c r="M8455" s="5">
        <f>G8455-F8455</f>
        <v>80385.350000000006</v>
      </c>
      <c r="N8455" s="7" t="str">
        <f>CONCATENATE("https://venda-imoveis.caixa.gov.br/sistema/detalhe-imovel.asp?hdnOrigem=index&amp;hdnimovel=",A8455)</f>
        <v>https://venda-imoveis.caixa.gov.br/sistema/detalhe-imovel.asp?hdnOrigem=index&amp;hdnimovel=8444415111200</v>
      </c>
      <c r="O8455" s="9" t="str">
        <f>LEFT(J8455,SEARCH(",",J8455)-1)</f>
        <v>Apartamento</v>
      </c>
    </row>
    <row r="8456" spans="1:15" x14ac:dyDescent="0.25">
      <c r="A8456">
        <v>8444422004651</v>
      </c>
      <c r="B8456" t="s">
        <v>0</v>
      </c>
      <c r="C8456" t="s">
        <v>5724</v>
      </c>
      <c r="D8456" t="s">
        <v>5728</v>
      </c>
      <c r="E8456" t="s">
        <v>5917</v>
      </c>
      <c r="F8456" s="1">
        <v>28713.93</v>
      </c>
      <c r="G8456" s="1">
        <v>112000</v>
      </c>
      <c r="H8456" t="s">
        <v>5918</v>
      </c>
      <c r="I8456" t="s">
        <v>5</v>
      </c>
      <c r="J8456" t="s">
        <v>5844</v>
      </c>
      <c r="K8456" t="s">
        <v>12</v>
      </c>
      <c r="L8456" s="12">
        <v>46108</v>
      </c>
      <c r="M8456" s="5">
        <f>G8456-F8456</f>
        <v>83286.070000000007</v>
      </c>
      <c r="N8456" s="7" t="str">
        <f>CONCATENATE("https://venda-imoveis.caixa.gov.br/sistema/detalhe-imovel.asp?hdnOrigem=index&amp;hdnimovel=",A8456)</f>
        <v>https://venda-imoveis.caixa.gov.br/sistema/detalhe-imovel.asp?hdnOrigem=index&amp;hdnimovel=8444422004651</v>
      </c>
      <c r="O8456" s="9" t="str">
        <f>LEFT(J8456,SEARCH(",",J8456)-1)</f>
        <v>Apartamento</v>
      </c>
    </row>
    <row r="8457" spans="1:15" x14ac:dyDescent="0.25">
      <c r="A8457">
        <v>8444416936009</v>
      </c>
      <c r="B8457" t="s">
        <v>0</v>
      </c>
      <c r="C8457" t="s">
        <v>5724</v>
      </c>
      <c r="D8457" t="s">
        <v>5760</v>
      </c>
      <c r="E8457" t="s">
        <v>5922</v>
      </c>
      <c r="F8457" s="1">
        <v>28600.7</v>
      </c>
      <c r="G8457" s="1">
        <v>111558.34</v>
      </c>
      <c r="H8457" t="s">
        <v>5918</v>
      </c>
      <c r="I8457" t="s">
        <v>5</v>
      </c>
      <c r="J8457" t="s">
        <v>5801</v>
      </c>
      <c r="K8457" t="s">
        <v>12</v>
      </c>
      <c r="L8457" s="12">
        <v>46108</v>
      </c>
      <c r="M8457" s="5">
        <f>G8457-F8457</f>
        <v>82957.64</v>
      </c>
      <c r="N8457" s="7" t="str">
        <f>CONCATENATE("https://venda-imoveis.caixa.gov.br/sistema/detalhe-imovel.asp?hdnOrigem=index&amp;hdnimovel=",A8457)</f>
        <v>https://venda-imoveis.caixa.gov.br/sistema/detalhe-imovel.asp?hdnOrigem=index&amp;hdnimovel=8444416936009</v>
      </c>
      <c r="O8457" s="9" t="str">
        <f>LEFT(J8457,SEARCH(",",J8457)-1)</f>
        <v>Apartamento</v>
      </c>
    </row>
    <row r="8458" spans="1:15" x14ac:dyDescent="0.25">
      <c r="A8458">
        <v>8787708699018</v>
      </c>
      <c r="B8458" t="s">
        <v>0</v>
      </c>
      <c r="C8458" t="s">
        <v>131</v>
      </c>
      <c r="D8458" t="s">
        <v>148</v>
      </c>
      <c r="E8458" t="s">
        <v>149</v>
      </c>
      <c r="F8458" s="1">
        <v>44563.01</v>
      </c>
      <c r="G8458" s="1">
        <v>175000</v>
      </c>
      <c r="H8458" t="s">
        <v>150</v>
      </c>
      <c r="I8458" t="s">
        <v>5</v>
      </c>
      <c r="J8458" t="s">
        <v>151</v>
      </c>
      <c r="K8458" t="s">
        <v>7</v>
      </c>
      <c r="L8458" s="12">
        <v>46108</v>
      </c>
      <c r="M8458" s="5">
        <f>G8458-F8458</f>
        <v>130436.98999999999</v>
      </c>
      <c r="N8458" s="7" t="str">
        <f>CONCATENATE("https://venda-imoveis.caixa.gov.br/sistema/detalhe-imovel.asp?hdnOrigem=index&amp;hdnimovel=",A8458)</f>
        <v>https://venda-imoveis.caixa.gov.br/sistema/detalhe-imovel.asp?hdnOrigem=index&amp;hdnimovel=8787708699018</v>
      </c>
      <c r="O8458" s="9" t="str">
        <f>LEFT(J8458,SEARCH(",",J8458)-1)</f>
        <v>Apartamento</v>
      </c>
    </row>
    <row r="8459" spans="1:15" x14ac:dyDescent="0.25">
      <c r="A8459">
        <v>8787701747467</v>
      </c>
      <c r="B8459" t="s">
        <v>0</v>
      </c>
      <c r="C8459" t="s">
        <v>3341</v>
      </c>
      <c r="D8459" t="s">
        <v>3342</v>
      </c>
      <c r="E8459" t="s">
        <v>3343</v>
      </c>
      <c r="F8459" s="1">
        <v>39724.74</v>
      </c>
      <c r="G8459" s="1">
        <v>156000</v>
      </c>
      <c r="H8459" t="s">
        <v>150</v>
      </c>
      <c r="I8459" t="s">
        <v>5</v>
      </c>
      <c r="J8459" t="s">
        <v>3344</v>
      </c>
      <c r="K8459" t="s">
        <v>7</v>
      </c>
      <c r="L8459" s="12">
        <v>46108</v>
      </c>
      <c r="M8459" s="5">
        <f>G8459-F8459</f>
        <v>116275.26000000001</v>
      </c>
      <c r="N8459" s="7" t="str">
        <f>CONCATENATE("https://venda-imoveis.caixa.gov.br/sistema/detalhe-imovel.asp?hdnOrigem=index&amp;hdnimovel=",A8459)</f>
        <v>https://venda-imoveis.caixa.gov.br/sistema/detalhe-imovel.asp?hdnOrigem=index&amp;hdnimovel=8787701747467</v>
      </c>
      <c r="O8459" s="9" t="str">
        <f>LEFT(J8459,SEARCH(",",J8459)-1)</f>
        <v>Apartamento</v>
      </c>
    </row>
    <row r="8460" spans="1:15" x14ac:dyDescent="0.25">
      <c r="A8460">
        <v>8444425268064</v>
      </c>
      <c r="B8460" t="s">
        <v>0</v>
      </c>
      <c r="C8460" t="s">
        <v>3717</v>
      </c>
      <c r="D8460" t="s">
        <v>3850</v>
      </c>
      <c r="E8460" t="s">
        <v>3917</v>
      </c>
      <c r="F8460" s="1">
        <v>40743.33</v>
      </c>
      <c r="G8460" s="1">
        <v>160000</v>
      </c>
      <c r="H8460" t="s">
        <v>150</v>
      </c>
      <c r="I8460" t="s">
        <v>5</v>
      </c>
      <c r="J8460" t="s">
        <v>3918</v>
      </c>
      <c r="K8460" t="s">
        <v>7</v>
      </c>
      <c r="L8460" s="12">
        <v>46108</v>
      </c>
      <c r="M8460" s="5">
        <f>G8460-F8460</f>
        <v>119256.67</v>
      </c>
      <c r="N8460" s="7" t="str">
        <f>CONCATENATE("https://venda-imoveis.caixa.gov.br/sistema/detalhe-imovel.asp?hdnOrigem=index&amp;hdnimovel=",A8460)</f>
        <v>https://venda-imoveis.caixa.gov.br/sistema/detalhe-imovel.asp?hdnOrigem=index&amp;hdnimovel=8444425268064</v>
      </c>
      <c r="O8460" s="9" t="str">
        <f>LEFT(J8460,SEARCH(",",J8460)-1)</f>
        <v>Casa</v>
      </c>
    </row>
    <row r="8461" spans="1:15" x14ac:dyDescent="0.25">
      <c r="A8461">
        <v>8787700904020</v>
      </c>
      <c r="B8461" t="s">
        <v>0</v>
      </c>
      <c r="C8461" t="s">
        <v>3717</v>
      </c>
      <c r="D8461" t="s">
        <v>3837</v>
      </c>
      <c r="E8461" t="s">
        <v>3919</v>
      </c>
      <c r="F8461" s="1">
        <v>41493.620000000003</v>
      </c>
      <c r="G8461" s="1">
        <v>162946.43</v>
      </c>
      <c r="H8461" t="s">
        <v>150</v>
      </c>
      <c r="I8461" t="s">
        <v>5</v>
      </c>
      <c r="J8461" t="s">
        <v>3849</v>
      </c>
      <c r="K8461" t="s">
        <v>7</v>
      </c>
      <c r="L8461" s="12">
        <v>46108</v>
      </c>
      <c r="M8461" s="5">
        <f>G8461-F8461</f>
        <v>121452.81</v>
      </c>
      <c r="N8461" s="7" t="str">
        <f>CONCATENATE("https://venda-imoveis.caixa.gov.br/sistema/detalhe-imovel.asp?hdnOrigem=index&amp;hdnimovel=",A8461)</f>
        <v>https://venda-imoveis.caixa.gov.br/sistema/detalhe-imovel.asp?hdnOrigem=index&amp;hdnimovel=8787700904020</v>
      </c>
      <c r="O8461" s="9" t="str">
        <f>LEFT(J8461,SEARCH(",",J8461)-1)</f>
        <v>Apartamento</v>
      </c>
    </row>
    <row r="8462" spans="1:15" x14ac:dyDescent="0.25">
      <c r="A8462">
        <v>8787705321294</v>
      </c>
      <c r="B8462" t="s">
        <v>0</v>
      </c>
      <c r="C8462" t="s">
        <v>3717</v>
      </c>
      <c r="D8462" t="s">
        <v>3837</v>
      </c>
      <c r="E8462" t="s">
        <v>3920</v>
      </c>
      <c r="F8462" s="1">
        <v>43289.78</v>
      </c>
      <c r="G8462" s="1">
        <v>170000</v>
      </c>
      <c r="H8462" t="s">
        <v>150</v>
      </c>
      <c r="I8462" t="s">
        <v>5</v>
      </c>
      <c r="J8462" t="s">
        <v>3849</v>
      </c>
      <c r="K8462" t="s">
        <v>7</v>
      </c>
      <c r="L8462" s="12">
        <v>46108</v>
      </c>
      <c r="M8462" s="5">
        <f>G8462-F8462</f>
        <v>126710.22</v>
      </c>
      <c r="N8462" s="7" t="str">
        <f>CONCATENATE("https://venda-imoveis.caixa.gov.br/sistema/detalhe-imovel.asp?hdnOrigem=index&amp;hdnimovel=",A8462)</f>
        <v>https://venda-imoveis.caixa.gov.br/sistema/detalhe-imovel.asp?hdnOrigem=index&amp;hdnimovel=8787705321294</v>
      </c>
      <c r="O8462" s="9" t="str">
        <f>LEFT(J8462,SEARCH(",",J8462)-1)</f>
        <v>Apartamento</v>
      </c>
    </row>
    <row r="8463" spans="1:15" x14ac:dyDescent="0.25">
      <c r="A8463">
        <v>8444422257231</v>
      </c>
      <c r="B8463" t="s">
        <v>0</v>
      </c>
      <c r="C8463" t="s">
        <v>3717</v>
      </c>
      <c r="D8463" t="s">
        <v>3053</v>
      </c>
      <c r="E8463" t="s">
        <v>3921</v>
      </c>
      <c r="F8463" s="1">
        <v>40321.94</v>
      </c>
      <c r="G8463" s="1">
        <v>158345.22</v>
      </c>
      <c r="H8463" t="s">
        <v>150</v>
      </c>
      <c r="I8463" t="s">
        <v>5</v>
      </c>
      <c r="J8463" t="s">
        <v>3922</v>
      </c>
      <c r="K8463" t="s">
        <v>7</v>
      </c>
      <c r="L8463" s="12">
        <v>46108</v>
      </c>
      <c r="M8463" s="5">
        <f>G8463-F8463</f>
        <v>118023.28</v>
      </c>
      <c r="N8463" s="7" t="str">
        <f>CONCATENATE("https://venda-imoveis.caixa.gov.br/sistema/detalhe-imovel.asp?hdnOrigem=index&amp;hdnimovel=",A8463)</f>
        <v>https://venda-imoveis.caixa.gov.br/sistema/detalhe-imovel.asp?hdnOrigem=index&amp;hdnimovel=8444422257231</v>
      </c>
      <c r="O8463" s="9" t="str">
        <f>LEFT(J8463,SEARCH(",",J8463)-1)</f>
        <v>Apartamento</v>
      </c>
    </row>
    <row r="8464" spans="1:15" x14ac:dyDescent="0.25">
      <c r="A8464">
        <v>8444408197502</v>
      </c>
      <c r="B8464" t="s">
        <v>0</v>
      </c>
      <c r="C8464" t="s">
        <v>11389</v>
      </c>
      <c r="D8464" t="s">
        <v>11937</v>
      </c>
      <c r="E8464" t="s">
        <v>12211</v>
      </c>
      <c r="F8464" s="1">
        <v>44563.01</v>
      </c>
      <c r="G8464" s="1">
        <v>175000</v>
      </c>
      <c r="H8464" t="s">
        <v>150</v>
      </c>
      <c r="I8464" t="s">
        <v>5</v>
      </c>
      <c r="J8464" t="s">
        <v>12212</v>
      </c>
      <c r="K8464" t="s">
        <v>7</v>
      </c>
      <c r="L8464" s="12">
        <v>46108</v>
      </c>
      <c r="M8464" s="5">
        <f>G8464-F8464</f>
        <v>130436.98999999999</v>
      </c>
      <c r="N8464" s="7" t="str">
        <f>CONCATENATE("https://venda-imoveis.caixa.gov.br/sistema/detalhe-imovel.asp?hdnOrigem=index&amp;hdnimovel=",A8464)</f>
        <v>https://venda-imoveis.caixa.gov.br/sistema/detalhe-imovel.asp?hdnOrigem=index&amp;hdnimovel=8444408197502</v>
      </c>
      <c r="O8464" s="9" t="str">
        <f>LEFT(J8464,SEARCH(",",J8464)-1)</f>
        <v>Casa</v>
      </c>
    </row>
    <row r="8465" spans="1:15" x14ac:dyDescent="0.25">
      <c r="A8465">
        <v>8555532322994</v>
      </c>
      <c r="B8465" t="s">
        <v>0</v>
      </c>
      <c r="C8465" t="s">
        <v>11389</v>
      </c>
      <c r="D8465" t="s">
        <v>11415</v>
      </c>
      <c r="E8465" t="s">
        <v>12213</v>
      </c>
      <c r="F8465" s="1">
        <v>43799.08</v>
      </c>
      <c r="G8465" s="1">
        <v>172000</v>
      </c>
      <c r="H8465" t="s">
        <v>150</v>
      </c>
      <c r="I8465" t="s">
        <v>5</v>
      </c>
      <c r="J8465" t="s">
        <v>12214</v>
      </c>
      <c r="K8465" t="s">
        <v>7</v>
      </c>
      <c r="L8465" s="12">
        <v>46108</v>
      </c>
      <c r="M8465" s="5">
        <f>G8465-F8465</f>
        <v>128200.92</v>
      </c>
      <c r="N8465" s="7" t="str">
        <f>CONCATENATE("https://venda-imoveis.caixa.gov.br/sistema/detalhe-imovel.asp?hdnOrigem=index&amp;hdnimovel=",A8465)</f>
        <v>https://venda-imoveis.caixa.gov.br/sistema/detalhe-imovel.asp?hdnOrigem=index&amp;hdnimovel=8555532322994</v>
      </c>
      <c r="O8465" s="9" t="str">
        <f>LEFT(J8465,SEARCH(",",J8465)-1)</f>
        <v>Apartamento</v>
      </c>
    </row>
    <row r="8466" spans="1:15" x14ac:dyDescent="0.25">
      <c r="A8466">
        <v>8444429189592</v>
      </c>
      <c r="B8466" t="s">
        <v>0</v>
      </c>
      <c r="C8466" t="s">
        <v>3717</v>
      </c>
      <c r="D8466" t="s">
        <v>3864</v>
      </c>
      <c r="E8466" t="s">
        <v>3914</v>
      </c>
      <c r="F8466" s="1">
        <v>61091.61</v>
      </c>
      <c r="G8466" s="1">
        <v>240000</v>
      </c>
      <c r="H8466" t="s">
        <v>3915</v>
      </c>
      <c r="I8466" t="s">
        <v>5</v>
      </c>
      <c r="J8466" t="s">
        <v>3916</v>
      </c>
      <c r="K8466" t="s">
        <v>7</v>
      </c>
      <c r="L8466" s="12">
        <v>46108</v>
      </c>
      <c r="M8466" s="5">
        <f>G8466-F8466</f>
        <v>178908.39</v>
      </c>
      <c r="N8466" s="7" t="str">
        <f>CONCATENATE("https://venda-imoveis.caixa.gov.br/sistema/detalhe-imovel.asp?hdnOrigem=index&amp;hdnimovel=",A8466)</f>
        <v>https://venda-imoveis.caixa.gov.br/sistema/detalhe-imovel.asp?hdnOrigem=index&amp;hdnimovel=8444429189592</v>
      </c>
      <c r="O8466" s="9" t="str">
        <f>LEFT(J8466,SEARCH(",",J8466)-1)</f>
        <v>Casa</v>
      </c>
    </row>
    <row r="8467" spans="1:15" x14ac:dyDescent="0.25">
      <c r="A8467">
        <v>8555536532780</v>
      </c>
      <c r="B8467" t="s">
        <v>0</v>
      </c>
      <c r="C8467" t="s">
        <v>131</v>
      </c>
      <c r="D8467" t="s">
        <v>144</v>
      </c>
      <c r="E8467" t="s">
        <v>145</v>
      </c>
      <c r="F8467" s="1">
        <v>36961.18</v>
      </c>
      <c r="G8467" s="1">
        <v>147000</v>
      </c>
      <c r="H8467" t="s">
        <v>146</v>
      </c>
      <c r="I8467" t="s">
        <v>5</v>
      </c>
      <c r="J8467" t="s">
        <v>147</v>
      </c>
      <c r="K8467" t="s">
        <v>7</v>
      </c>
      <c r="L8467" s="12">
        <v>46108</v>
      </c>
      <c r="M8467" s="5">
        <f>G8467-F8467</f>
        <v>110038.82</v>
      </c>
      <c r="N8467" s="7" t="str">
        <f>CONCATENATE("https://venda-imoveis.caixa.gov.br/sistema/detalhe-imovel.asp?hdnOrigem=index&amp;hdnimovel=",A8467)</f>
        <v>https://venda-imoveis.caixa.gov.br/sistema/detalhe-imovel.asp?hdnOrigem=index&amp;hdnimovel=8555536532780</v>
      </c>
      <c r="O8467" s="9" t="str">
        <f>LEFT(J8467,SEARCH(",",J8467)-1)</f>
        <v>Apartamento</v>
      </c>
    </row>
    <row r="8468" spans="1:15" x14ac:dyDescent="0.25">
      <c r="A8468">
        <v>8787705989651</v>
      </c>
      <c r="B8468" t="s">
        <v>0</v>
      </c>
      <c r="C8468" t="s">
        <v>2668</v>
      </c>
      <c r="D8468" t="s">
        <v>2685</v>
      </c>
      <c r="E8468" t="s">
        <v>2686</v>
      </c>
      <c r="F8468" s="1">
        <v>38676.230000000003</v>
      </c>
      <c r="G8468" s="1">
        <v>153821</v>
      </c>
      <c r="H8468" t="s">
        <v>146</v>
      </c>
      <c r="I8468" t="s">
        <v>5</v>
      </c>
      <c r="J8468" t="s">
        <v>2687</v>
      </c>
      <c r="K8468" t="s">
        <v>7</v>
      </c>
      <c r="L8468" s="12">
        <v>46108</v>
      </c>
      <c r="M8468" s="5">
        <f>G8468-F8468</f>
        <v>115144.76999999999</v>
      </c>
      <c r="N8468" s="7" t="str">
        <f>CONCATENATE("https://venda-imoveis.caixa.gov.br/sistema/detalhe-imovel.asp?hdnOrigem=index&amp;hdnimovel=",A8468)</f>
        <v>https://venda-imoveis.caixa.gov.br/sistema/detalhe-imovel.asp?hdnOrigem=index&amp;hdnimovel=8787705989651</v>
      </c>
      <c r="O8468" s="9" t="str">
        <f>LEFT(J8468,SEARCH(",",J8468)-1)</f>
        <v>Apartamento</v>
      </c>
    </row>
    <row r="8469" spans="1:15" x14ac:dyDescent="0.25">
      <c r="A8469">
        <v>8555537884370</v>
      </c>
      <c r="B8469" t="s">
        <v>0</v>
      </c>
      <c r="C8469" t="s">
        <v>3717</v>
      </c>
      <c r="D8469" t="s">
        <v>3859</v>
      </c>
      <c r="E8469" t="s">
        <v>3910</v>
      </c>
      <c r="F8469" s="1">
        <v>35452.559999999998</v>
      </c>
      <c r="G8469" s="1">
        <v>141000</v>
      </c>
      <c r="H8469" t="s">
        <v>146</v>
      </c>
      <c r="I8469" t="s">
        <v>5</v>
      </c>
      <c r="J8469" t="s">
        <v>3911</v>
      </c>
      <c r="K8469" t="s">
        <v>7</v>
      </c>
      <c r="L8469" s="12">
        <v>46108</v>
      </c>
      <c r="M8469" s="5">
        <f>G8469-F8469</f>
        <v>105547.44</v>
      </c>
      <c r="N8469" s="7" t="str">
        <f>CONCATENATE("https://venda-imoveis.caixa.gov.br/sistema/detalhe-imovel.asp?hdnOrigem=index&amp;hdnimovel=",A8469)</f>
        <v>https://venda-imoveis.caixa.gov.br/sistema/detalhe-imovel.asp?hdnOrigem=index&amp;hdnimovel=8555537884370</v>
      </c>
      <c r="O8469" s="9" t="str">
        <f>LEFT(J8469,SEARCH(",",J8469)-1)</f>
        <v>Apartamento</v>
      </c>
    </row>
    <row r="8470" spans="1:15" x14ac:dyDescent="0.25">
      <c r="A8470">
        <v>8444420405802</v>
      </c>
      <c r="B8470" t="s">
        <v>0</v>
      </c>
      <c r="C8470" t="s">
        <v>3717</v>
      </c>
      <c r="D8470" t="s">
        <v>3053</v>
      </c>
      <c r="E8470" t="s">
        <v>3912</v>
      </c>
      <c r="F8470" s="1">
        <v>38469.79</v>
      </c>
      <c r="G8470" s="1">
        <v>153000</v>
      </c>
      <c r="H8470" t="s">
        <v>146</v>
      </c>
      <c r="I8470" t="s">
        <v>5</v>
      </c>
      <c r="J8470" t="s">
        <v>3913</v>
      </c>
      <c r="K8470" t="s">
        <v>7</v>
      </c>
      <c r="L8470" s="12">
        <v>46108</v>
      </c>
      <c r="M8470" s="5">
        <f>G8470-F8470</f>
        <v>114530.20999999999</v>
      </c>
      <c r="N8470" s="7" t="str">
        <f>CONCATENATE("https://venda-imoveis.caixa.gov.br/sistema/detalhe-imovel.asp?hdnOrigem=index&amp;hdnimovel=",A8470)</f>
        <v>https://venda-imoveis.caixa.gov.br/sistema/detalhe-imovel.asp?hdnOrigem=index&amp;hdnimovel=8444420405802</v>
      </c>
      <c r="O8470" s="9" t="str">
        <f>LEFT(J8470,SEARCH(",",J8470)-1)</f>
        <v>Casa</v>
      </c>
    </row>
    <row r="8471" spans="1:15" x14ac:dyDescent="0.25">
      <c r="A8471">
        <v>8444410759865</v>
      </c>
      <c r="B8471" t="s">
        <v>0</v>
      </c>
      <c r="C8471" t="s">
        <v>11389</v>
      </c>
      <c r="D8471" t="s">
        <v>11393</v>
      </c>
      <c r="E8471" t="s">
        <v>12207</v>
      </c>
      <c r="F8471" s="1">
        <v>35201.120000000003</v>
      </c>
      <c r="G8471" s="1">
        <v>140000</v>
      </c>
      <c r="H8471" t="s">
        <v>146</v>
      </c>
      <c r="I8471" t="s">
        <v>5</v>
      </c>
      <c r="J8471" t="s">
        <v>12208</v>
      </c>
      <c r="K8471" t="s">
        <v>7</v>
      </c>
      <c r="L8471" s="12">
        <v>46108</v>
      </c>
      <c r="M8471" s="5">
        <f>G8471-F8471</f>
        <v>104798.88</v>
      </c>
      <c r="N8471" s="7" t="str">
        <f>CONCATENATE("https://venda-imoveis.caixa.gov.br/sistema/detalhe-imovel.asp?hdnOrigem=index&amp;hdnimovel=",A8471)</f>
        <v>https://venda-imoveis.caixa.gov.br/sistema/detalhe-imovel.asp?hdnOrigem=index&amp;hdnimovel=8444410759865</v>
      </c>
      <c r="O8471" s="9" t="str">
        <f>LEFT(J8471,SEARCH(",",J8471)-1)</f>
        <v>Casa</v>
      </c>
    </row>
    <row r="8472" spans="1:15" x14ac:dyDescent="0.25">
      <c r="A8472">
        <v>8787706240085</v>
      </c>
      <c r="B8472" t="s">
        <v>0</v>
      </c>
      <c r="C8472" t="s">
        <v>11389</v>
      </c>
      <c r="D8472" t="s">
        <v>11393</v>
      </c>
      <c r="E8472" t="s">
        <v>12209</v>
      </c>
      <c r="F8472" s="1">
        <v>34949.68</v>
      </c>
      <c r="G8472" s="1">
        <v>139000</v>
      </c>
      <c r="H8472" t="s">
        <v>146</v>
      </c>
      <c r="I8472" t="s">
        <v>5</v>
      </c>
      <c r="J8472" t="s">
        <v>12210</v>
      </c>
      <c r="K8472" t="s">
        <v>7</v>
      </c>
      <c r="L8472" s="12">
        <v>46108</v>
      </c>
      <c r="M8472" s="5">
        <f>G8472-F8472</f>
        <v>104050.32</v>
      </c>
      <c r="N8472" s="7" t="str">
        <f>CONCATENATE("https://venda-imoveis.caixa.gov.br/sistema/detalhe-imovel.asp?hdnOrigem=index&amp;hdnimovel=",A8472)</f>
        <v>https://venda-imoveis.caixa.gov.br/sistema/detalhe-imovel.asp?hdnOrigem=index&amp;hdnimovel=8787706240085</v>
      </c>
      <c r="O8472" s="9" t="str">
        <f>LEFT(J8472,SEARCH(",",J8472)-1)</f>
        <v>Apartamento</v>
      </c>
    </row>
    <row r="8473" spans="1:15" x14ac:dyDescent="0.25">
      <c r="A8473">
        <v>8444415892393</v>
      </c>
      <c r="B8473" t="s">
        <v>0</v>
      </c>
      <c r="C8473" t="s">
        <v>11389</v>
      </c>
      <c r="D8473" t="s">
        <v>11709</v>
      </c>
      <c r="E8473" t="s">
        <v>12204</v>
      </c>
      <c r="F8473" s="1">
        <v>17581.849999999999</v>
      </c>
      <c r="G8473" s="1">
        <v>70500</v>
      </c>
      <c r="H8473" t="s">
        <v>12205</v>
      </c>
      <c r="I8473" t="s">
        <v>5</v>
      </c>
      <c r="J8473" t="s">
        <v>12206</v>
      </c>
      <c r="K8473" t="s">
        <v>7</v>
      </c>
      <c r="L8473" s="12">
        <v>46108</v>
      </c>
      <c r="M8473" s="5">
        <f>G8473-F8473</f>
        <v>52918.15</v>
      </c>
      <c r="N8473" s="7" t="str">
        <f>CONCATENATE("https://venda-imoveis.caixa.gov.br/sistema/detalhe-imovel.asp?hdnOrigem=index&amp;hdnimovel=",A8473)</f>
        <v>https://venda-imoveis.caixa.gov.br/sistema/detalhe-imovel.asp?hdnOrigem=index&amp;hdnimovel=8444415892393</v>
      </c>
      <c r="O8473" s="9" t="str">
        <f>LEFT(J8473,SEARCH(",",J8473)-1)</f>
        <v>Casa</v>
      </c>
    </row>
    <row r="8474" spans="1:15" x14ac:dyDescent="0.25">
      <c r="A8474">
        <v>8444426090226</v>
      </c>
      <c r="B8474" t="s">
        <v>0</v>
      </c>
      <c r="C8474" t="s">
        <v>11389</v>
      </c>
      <c r="D8474" t="s">
        <v>12169</v>
      </c>
      <c r="E8474" t="s">
        <v>12201</v>
      </c>
      <c r="F8474" s="1">
        <v>33816.550000000003</v>
      </c>
      <c r="G8474" s="1">
        <v>135900</v>
      </c>
      <c r="H8474" t="s">
        <v>12202</v>
      </c>
      <c r="I8474" t="s">
        <v>5</v>
      </c>
      <c r="J8474" t="s">
        <v>12203</v>
      </c>
      <c r="K8474" t="s">
        <v>7</v>
      </c>
      <c r="L8474" s="12">
        <v>46108</v>
      </c>
      <c r="M8474" s="5">
        <f>G8474-F8474</f>
        <v>102083.45</v>
      </c>
      <c r="N8474" s="7" t="str">
        <f>CONCATENATE("https://venda-imoveis.caixa.gov.br/sistema/detalhe-imovel.asp?hdnOrigem=index&amp;hdnimovel=",A8474)</f>
        <v>https://venda-imoveis.caixa.gov.br/sistema/detalhe-imovel.asp?hdnOrigem=index&amp;hdnimovel=8444426090226</v>
      </c>
      <c r="O8474" s="9" t="str">
        <f>LEFT(J8474,SEARCH(",",J8474)-1)</f>
        <v>Apartamento</v>
      </c>
    </row>
    <row r="8475" spans="1:15" x14ac:dyDescent="0.25">
      <c r="A8475">
        <v>8787702348337</v>
      </c>
      <c r="B8475" t="s">
        <v>0</v>
      </c>
      <c r="C8475" t="s">
        <v>1529</v>
      </c>
      <c r="D8475" t="s">
        <v>1537</v>
      </c>
      <c r="E8475" t="s">
        <v>1594</v>
      </c>
      <c r="F8475" s="1">
        <v>33319.25</v>
      </c>
      <c r="G8475" s="1">
        <v>134000</v>
      </c>
      <c r="H8475" t="s">
        <v>1595</v>
      </c>
      <c r="I8475" t="s">
        <v>5</v>
      </c>
      <c r="J8475" t="s">
        <v>1554</v>
      </c>
      <c r="K8475" t="s">
        <v>7</v>
      </c>
      <c r="L8475" s="12">
        <v>46108</v>
      </c>
      <c r="M8475" s="5">
        <f>G8475-F8475</f>
        <v>100680.75</v>
      </c>
      <c r="N8475" s="7" t="str">
        <f>CONCATENATE("https://venda-imoveis.caixa.gov.br/sistema/detalhe-imovel.asp?hdnOrigem=index&amp;hdnimovel=",A8475)</f>
        <v>https://venda-imoveis.caixa.gov.br/sistema/detalhe-imovel.asp?hdnOrigem=index&amp;hdnimovel=8787702348337</v>
      </c>
      <c r="O8475" s="9" t="str">
        <f>LEFT(J8475,SEARCH(",",J8475)-1)</f>
        <v>Apartamento</v>
      </c>
    </row>
    <row r="8476" spans="1:15" x14ac:dyDescent="0.25">
      <c r="A8476">
        <v>8444411888243</v>
      </c>
      <c r="B8476" t="s">
        <v>0</v>
      </c>
      <c r="C8476" t="s">
        <v>3717</v>
      </c>
      <c r="D8476" t="s">
        <v>3883</v>
      </c>
      <c r="E8476" t="s">
        <v>3904</v>
      </c>
      <c r="F8476" s="1">
        <v>34355.61</v>
      </c>
      <c r="G8476" s="1">
        <v>138167.91</v>
      </c>
      <c r="H8476" t="s">
        <v>1595</v>
      </c>
      <c r="I8476" t="s">
        <v>5</v>
      </c>
      <c r="J8476" t="s">
        <v>3905</v>
      </c>
      <c r="K8476" t="s">
        <v>7</v>
      </c>
      <c r="L8476" s="12">
        <v>46108</v>
      </c>
      <c r="M8476" s="5">
        <f>G8476-F8476</f>
        <v>103812.3</v>
      </c>
      <c r="N8476" s="7" t="str">
        <f>CONCATENATE("https://venda-imoveis.caixa.gov.br/sistema/detalhe-imovel.asp?hdnOrigem=index&amp;hdnimovel=",A8476)</f>
        <v>https://venda-imoveis.caixa.gov.br/sistema/detalhe-imovel.asp?hdnOrigem=index&amp;hdnimovel=8444411888243</v>
      </c>
      <c r="O8476" s="9" t="str">
        <f>LEFT(J8476,SEARCH(",",J8476)-1)</f>
        <v>Casa</v>
      </c>
    </row>
    <row r="8477" spans="1:15" x14ac:dyDescent="0.25">
      <c r="A8477">
        <v>8787704080498</v>
      </c>
      <c r="B8477" t="s">
        <v>0</v>
      </c>
      <c r="C8477" t="s">
        <v>3717</v>
      </c>
      <c r="D8477" t="s">
        <v>3837</v>
      </c>
      <c r="E8477" t="s">
        <v>3906</v>
      </c>
      <c r="F8477" s="1">
        <v>33070.6</v>
      </c>
      <c r="G8477" s="1">
        <v>133000</v>
      </c>
      <c r="H8477" t="s">
        <v>1595</v>
      </c>
      <c r="I8477" t="s">
        <v>5</v>
      </c>
      <c r="J8477" t="s">
        <v>3849</v>
      </c>
      <c r="K8477" t="s">
        <v>7</v>
      </c>
      <c r="L8477" s="12">
        <v>46108</v>
      </c>
      <c r="M8477" s="5">
        <f>G8477-F8477</f>
        <v>99929.4</v>
      </c>
      <c r="N8477" s="7" t="str">
        <f>CONCATENATE("https://venda-imoveis.caixa.gov.br/sistema/detalhe-imovel.asp?hdnOrigem=index&amp;hdnimovel=",A8477)</f>
        <v>https://venda-imoveis.caixa.gov.br/sistema/detalhe-imovel.asp?hdnOrigem=index&amp;hdnimovel=8787704080498</v>
      </c>
      <c r="O8477" s="9" t="str">
        <f>LEFT(J8477,SEARCH(",",J8477)-1)</f>
        <v>Apartamento</v>
      </c>
    </row>
    <row r="8478" spans="1:15" x14ac:dyDescent="0.25">
      <c r="A8478">
        <v>8787704071588</v>
      </c>
      <c r="B8478" t="s">
        <v>0</v>
      </c>
      <c r="C8478" t="s">
        <v>5724</v>
      </c>
      <c r="D8478" t="s">
        <v>5859</v>
      </c>
      <c r="E8478" t="s">
        <v>5914</v>
      </c>
      <c r="F8478" s="1">
        <v>32324.639999999999</v>
      </c>
      <c r="G8478" s="1">
        <v>130000</v>
      </c>
      <c r="H8478" t="s">
        <v>1595</v>
      </c>
      <c r="I8478" t="s">
        <v>5</v>
      </c>
      <c r="J8478" t="s">
        <v>5910</v>
      </c>
      <c r="K8478" t="s">
        <v>7</v>
      </c>
      <c r="L8478" s="12">
        <v>46108</v>
      </c>
      <c r="M8478" s="5">
        <f>G8478-F8478</f>
        <v>97675.36</v>
      </c>
      <c r="N8478" s="7" t="str">
        <f>CONCATENATE("https://venda-imoveis.caixa.gov.br/sistema/detalhe-imovel.asp?hdnOrigem=index&amp;hdnimovel=",A8478)</f>
        <v>https://venda-imoveis.caixa.gov.br/sistema/detalhe-imovel.asp?hdnOrigem=index&amp;hdnimovel=8787704071588</v>
      </c>
      <c r="O8478" s="9" t="str">
        <f>LEFT(J8478,SEARCH(",",J8478)-1)</f>
        <v>Apartamento</v>
      </c>
    </row>
    <row r="8479" spans="1:15" x14ac:dyDescent="0.25">
      <c r="A8479">
        <v>8444414319762</v>
      </c>
      <c r="B8479" t="s">
        <v>0</v>
      </c>
      <c r="C8479" t="s">
        <v>11389</v>
      </c>
      <c r="D8479" t="s">
        <v>11393</v>
      </c>
      <c r="E8479" t="s">
        <v>12191</v>
      </c>
      <c r="F8479" s="1">
        <v>31578.69</v>
      </c>
      <c r="G8479" s="1">
        <v>127000</v>
      </c>
      <c r="H8479" t="s">
        <v>1595</v>
      </c>
      <c r="I8479" t="s">
        <v>5</v>
      </c>
      <c r="J8479" t="s">
        <v>12192</v>
      </c>
      <c r="K8479" t="s">
        <v>7</v>
      </c>
      <c r="L8479" s="12">
        <v>46108</v>
      </c>
      <c r="M8479" s="5">
        <f>G8479-F8479</f>
        <v>95421.31</v>
      </c>
      <c r="N8479" s="7" t="str">
        <f>CONCATENATE("https://venda-imoveis.caixa.gov.br/sistema/detalhe-imovel.asp?hdnOrigem=index&amp;hdnimovel=",A8479)</f>
        <v>https://venda-imoveis.caixa.gov.br/sistema/detalhe-imovel.asp?hdnOrigem=index&amp;hdnimovel=8444414319762</v>
      </c>
      <c r="O8479" s="9" t="str">
        <f>LEFT(J8479,SEARCH(",",J8479)-1)</f>
        <v>Casa</v>
      </c>
    </row>
    <row r="8480" spans="1:15" x14ac:dyDescent="0.25">
      <c r="A8480">
        <v>8444417472642</v>
      </c>
      <c r="B8480" t="s">
        <v>0</v>
      </c>
      <c r="C8480" t="s">
        <v>11389</v>
      </c>
      <c r="D8480" t="s">
        <v>11393</v>
      </c>
      <c r="E8480" t="s">
        <v>12193</v>
      </c>
      <c r="F8480" s="1">
        <v>33319.25</v>
      </c>
      <c r="G8480" s="1">
        <v>134000</v>
      </c>
      <c r="H8480" t="s">
        <v>1595</v>
      </c>
      <c r="I8480" t="s">
        <v>5</v>
      </c>
      <c r="J8480" t="s">
        <v>12194</v>
      </c>
      <c r="K8480" t="s">
        <v>7</v>
      </c>
      <c r="L8480" s="12">
        <v>46108</v>
      </c>
      <c r="M8480" s="5">
        <f>G8480-F8480</f>
        <v>100680.75</v>
      </c>
      <c r="N8480" s="7" t="str">
        <f>CONCATENATE("https://venda-imoveis.caixa.gov.br/sistema/detalhe-imovel.asp?hdnOrigem=index&amp;hdnimovel=",A8480)</f>
        <v>https://venda-imoveis.caixa.gov.br/sistema/detalhe-imovel.asp?hdnOrigem=index&amp;hdnimovel=8444417472642</v>
      </c>
      <c r="O8480" s="9" t="str">
        <f>LEFT(J8480,SEARCH(",",J8480)-1)</f>
        <v>Casa</v>
      </c>
    </row>
    <row r="8481" spans="1:15" x14ac:dyDescent="0.25">
      <c r="A8481">
        <v>8787702299646</v>
      </c>
      <c r="B8481" t="s">
        <v>0</v>
      </c>
      <c r="C8481" t="s">
        <v>11389</v>
      </c>
      <c r="D8481" t="s">
        <v>11393</v>
      </c>
      <c r="E8481" t="s">
        <v>12195</v>
      </c>
      <c r="F8481" s="1">
        <v>34065.199999999997</v>
      </c>
      <c r="G8481" s="1">
        <v>137000</v>
      </c>
      <c r="H8481" t="s">
        <v>1595</v>
      </c>
      <c r="I8481" t="s">
        <v>5</v>
      </c>
      <c r="J8481" t="s">
        <v>12196</v>
      </c>
      <c r="K8481" t="s">
        <v>7</v>
      </c>
      <c r="L8481" s="12">
        <v>46108</v>
      </c>
      <c r="M8481" s="5">
        <f>G8481-F8481</f>
        <v>102934.8</v>
      </c>
      <c r="N8481" s="7" t="str">
        <f>CONCATENATE("https://venda-imoveis.caixa.gov.br/sistema/detalhe-imovel.asp?hdnOrigem=index&amp;hdnimovel=",A8481)</f>
        <v>https://venda-imoveis.caixa.gov.br/sistema/detalhe-imovel.asp?hdnOrigem=index&amp;hdnimovel=8787702299646</v>
      </c>
      <c r="O8481" s="9" t="str">
        <f>LEFT(J8481,SEARCH(",",J8481)-1)</f>
        <v>Apartamento</v>
      </c>
    </row>
    <row r="8482" spans="1:15" x14ac:dyDescent="0.25">
      <c r="A8482">
        <v>8444404372431</v>
      </c>
      <c r="B8482" t="s">
        <v>0</v>
      </c>
      <c r="C8482" t="s">
        <v>11389</v>
      </c>
      <c r="D8482" t="s">
        <v>11409</v>
      </c>
      <c r="E8482" t="s">
        <v>12197</v>
      </c>
      <c r="F8482" s="1">
        <v>31330.04</v>
      </c>
      <c r="G8482" s="1">
        <v>126000</v>
      </c>
      <c r="H8482" t="s">
        <v>1595</v>
      </c>
      <c r="I8482" t="s">
        <v>5</v>
      </c>
      <c r="J8482" t="s">
        <v>12198</v>
      </c>
      <c r="K8482" t="s">
        <v>7</v>
      </c>
      <c r="L8482" s="12">
        <v>46108</v>
      </c>
      <c r="M8482" s="5">
        <f>G8482-F8482</f>
        <v>94669.959999999992</v>
      </c>
      <c r="N8482" s="7" t="str">
        <f>CONCATENATE("https://venda-imoveis.caixa.gov.br/sistema/detalhe-imovel.asp?hdnOrigem=index&amp;hdnimovel=",A8482)</f>
        <v>https://venda-imoveis.caixa.gov.br/sistema/detalhe-imovel.asp?hdnOrigem=index&amp;hdnimovel=8444404372431</v>
      </c>
      <c r="O8482" s="9" t="str">
        <f>LEFT(J8482,SEARCH(",",J8482)-1)</f>
        <v>Casa</v>
      </c>
    </row>
    <row r="8483" spans="1:15" x14ac:dyDescent="0.25">
      <c r="A8483">
        <v>8444411763092</v>
      </c>
      <c r="B8483" t="s">
        <v>0</v>
      </c>
      <c r="C8483" t="s">
        <v>11389</v>
      </c>
      <c r="D8483" t="s">
        <v>11415</v>
      </c>
      <c r="E8483" t="s">
        <v>12199</v>
      </c>
      <c r="F8483" s="1">
        <v>32821.949999999997</v>
      </c>
      <c r="G8483" s="1">
        <v>132000</v>
      </c>
      <c r="H8483" t="s">
        <v>1595</v>
      </c>
      <c r="I8483" t="s">
        <v>5</v>
      </c>
      <c r="J8483" t="s">
        <v>12200</v>
      </c>
      <c r="K8483" t="s">
        <v>7</v>
      </c>
      <c r="L8483" s="12">
        <v>46108</v>
      </c>
      <c r="M8483" s="5">
        <f>G8483-F8483</f>
        <v>99178.05</v>
      </c>
      <c r="N8483" s="7" t="str">
        <f>CONCATENATE("https://venda-imoveis.caixa.gov.br/sistema/detalhe-imovel.asp?hdnOrigem=index&amp;hdnimovel=",A8483)</f>
        <v>https://venda-imoveis.caixa.gov.br/sistema/detalhe-imovel.asp?hdnOrigem=index&amp;hdnimovel=8444411763092</v>
      </c>
      <c r="O8483" s="9" t="str">
        <f>LEFT(J8483,SEARCH(",",J8483)-1)</f>
        <v>Casa</v>
      </c>
    </row>
    <row r="8484" spans="1:15" x14ac:dyDescent="0.25">
      <c r="A8484">
        <v>8444418920975</v>
      </c>
      <c r="B8484" t="s">
        <v>0</v>
      </c>
      <c r="C8484" t="s">
        <v>3717</v>
      </c>
      <c r="D8484" t="s">
        <v>3907</v>
      </c>
      <c r="E8484" t="s">
        <v>3908</v>
      </c>
      <c r="F8484" s="1">
        <v>31827.34</v>
      </c>
      <c r="G8484" s="1">
        <v>128000</v>
      </c>
      <c r="H8484" t="s">
        <v>1595</v>
      </c>
      <c r="I8484" t="s">
        <v>5</v>
      </c>
      <c r="J8484" t="s">
        <v>3909</v>
      </c>
      <c r="K8484" t="s">
        <v>12</v>
      </c>
      <c r="L8484" s="12">
        <v>46108</v>
      </c>
      <c r="M8484" s="5">
        <f>G8484-F8484</f>
        <v>96172.66</v>
      </c>
      <c r="N8484" s="7" t="str">
        <f>CONCATENATE("https://venda-imoveis.caixa.gov.br/sistema/detalhe-imovel.asp?hdnOrigem=index&amp;hdnimovel=",A8484)</f>
        <v>https://venda-imoveis.caixa.gov.br/sistema/detalhe-imovel.asp?hdnOrigem=index&amp;hdnimovel=8444418920975</v>
      </c>
      <c r="O8484" s="9" t="str">
        <f>LEFT(J8484,SEARCH(",",J8484)-1)</f>
        <v>Apartamento</v>
      </c>
    </row>
    <row r="8485" spans="1:15" x14ac:dyDescent="0.25">
      <c r="A8485">
        <v>8787705559231</v>
      </c>
      <c r="B8485" t="s">
        <v>0</v>
      </c>
      <c r="C8485" t="s">
        <v>5724</v>
      </c>
      <c r="D8485" t="s">
        <v>5859</v>
      </c>
      <c r="E8485" t="s">
        <v>5915</v>
      </c>
      <c r="F8485" s="1">
        <v>31521.5</v>
      </c>
      <c r="G8485" s="1">
        <v>126770</v>
      </c>
      <c r="H8485" t="s">
        <v>1595</v>
      </c>
      <c r="I8485" t="s">
        <v>5</v>
      </c>
      <c r="J8485" t="s">
        <v>5916</v>
      </c>
      <c r="K8485" t="s">
        <v>12</v>
      </c>
      <c r="L8485" s="12">
        <v>46108</v>
      </c>
      <c r="M8485" s="5">
        <f>G8485-F8485</f>
        <v>95248.5</v>
      </c>
      <c r="N8485" s="7" t="str">
        <f>CONCATENATE("https://venda-imoveis.caixa.gov.br/sistema/detalhe-imovel.asp?hdnOrigem=index&amp;hdnimovel=",A8485)</f>
        <v>https://venda-imoveis.caixa.gov.br/sistema/detalhe-imovel.asp?hdnOrigem=index&amp;hdnimovel=8787705559231</v>
      </c>
      <c r="O8485" s="9" t="str">
        <f>LEFT(J8485,SEARCH(",",J8485)-1)</f>
        <v>Apartamento</v>
      </c>
    </row>
    <row r="8486" spans="1:15" x14ac:dyDescent="0.25">
      <c r="A8486">
        <v>8555509430026</v>
      </c>
      <c r="B8486" t="s">
        <v>0</v>
      </c>
      <c r="C8486" t="s">
        <v>11389</v>
      </c>
      <c r="D8486" t="s">
        <v>12187</v>
      </c>
      <c r="E8486" t="s">
        <v>12188</v>
      </c>
      <c r="F8486" s="1">
        <v>49584.83</v>
      </c>
      <c r="G8486" s="1">
        <v>200000</v>
      </c>
      <c r="H8486" t="s">
        <v>12189</v>
      </c>
      <c r="I8486" t="s">
        <v>5</v>
      </c>
      <c r="J8486" t="s">
        <v>12190</v>
      </c>
      <c r="K8486" t="s">
        <v>7</v>
      </c>
      <c r="L8486" s="12">
        <v>46108</v>
      </c>
      <c r="M8486" s="5">
        <f>G8486-F8486</f>
        <v>150415.16999999998</v>
      </c>
      <c r="N8486" s="7" t="str">
        <f>CONCATENATE("https://venda-imoveis.caixa.gov.br/sistema/detalhe-imovel.asp?hdnOrigem=index&amp;hdnimovel=",A8486)</f>
        <v>https://venda-imoveis.caixa.gov.br/sistema/detalhe-imovel.asp?hdnOrigem=index&amp;hdnimovel=8555509430026</v>
      </c>
      <c r="O8486" s="9" t="str">
        <f>LEFT(J8486,SEARCH(",",J8486)-1)</f>
        <v>Casa</v>
      </c>
    </row>
    <row r="8487" spans="1:15" x14ac:dyDescent="0.25">
      <c r="A8487">
        <v>8787702650777</v>
      </c>
      <c r="B8487" t="s">
        <v>0</v>
      </c>
      <c r="C8487" t="s">
        <v>3717</v>
      </c>
      <c r="D8487" t="s">
        <v>3837</v>
      </c>
      <c r="E8487" t="s">
        <v>3902</v>
      </c>
      <c r="F8487" s="1">
        <v>36961.18</v>
      </c>
      <c r="G8487" s="1">
        <v>150000</v>
      </c>
      <c r="H8487" t="s">
        <v>3903</v>
      </c>
      <c r="I8487" t="s">
        <v>5</v>
      </c>
      <c r="J8487" t="s">
        <v>3849</v>
      </c>
      <c r="K8487" t="s">
        <v>7</v>
      </c>
      <c r="L8487" s="12">
        <v>46108</v>
      </c>
      <c r="M8487" s="5">
        <f>G8487-F8487</f>
        <v>113038.82</v>
      </c>
      <c r="N8487" s="7" t="str">
        <f>CONCATENATE("https://venda-imoveis.caixa.gov.br/sistema/detalhe-imovel.asp?hdnOrigem=index&amp;hdnimovel=",A8487)</f>
        <v>https://venda-imoveis.caixa.gov.br/sistema/detalhe-imovel.asp?hdnOrigem=index&amp;hdnimovel=8787702650777</v>
      </c>
      <c r="O8487" s="9" t="str">
        <f>LEFT(J8487,SEARCH(",",J8487)-1)</f>
        <v>Apartamento</v>
      </c>
    </row>
    <row r="8488" spans="1:15" x14ac:dyDescent="0.25">
      <c r="A8488">
        <v>8444402067755</v>
      </c>
      <c r="B8488" t="s">
        <v>0</v>
      </c>
      <c r="C8488" t="s">
        <v>5724</v>
      </c>
      <c r="D8488" t="s">
        <v>5825</v>
      </c>
      <c r="E8488" t="s">
        <v>5911</v>
      </c>
      <c r="F8488" s="1">
        <v>36192.980000000003</v>
      </c>
      <c r="G8488" s="1">
        <v>147000</v>
      </c>
      <c r="H8488" t="s">
        <v>5912</v>
      </c>
      <c r="I8488" t="s">
        <v>5</v>
      </c>
      <c r="J8488" t="s">
        <v>5913</v>
      </c>
      <c r="K8488" t="s">
        <v>7</v>
      </c>
      <c r="L8488" s="12">
        <v>46108</v>
      </c>
      <c r="M8488" s="5">
        <f>G8488-F8488</f>
        <v>110807.01999999999</v>
      </c>
      <c r="N8488" s="7" t="str">
        <f>CONCATENATE("https://venda-imoveis.caixa.gov.br/sistema/detalhe-imovel.asp?hdnOrigem=index&amp;hdnimovel=",A8488)</f>
        <v>https://venda-imoveis.caixa.gov.br/sistema/detalhe-imovel.asp?hdnOrigem=index&amp;hdnimovel=8444402067755</v>
      </c>
      <c r="O8488" s="9" t="str">
        <f>LEFT(J8488,SEARCH(",",J8488)-1)</f>
        <v>Apartamento</v>
      </c>
    </row>
    <row r="8489" spans="1:15" x14ac:dyDescent="0.25">
      <c r="A8489">
        <v>8444418415901</v>
      </c>
      <c r="B8489" t="s">
        <v>0</v>
      </c>
      <c r="C8489" t="s">
        <v>11389</v>
      </c>
      <c r="D8489" t="s">
        <v>11672</v>
      </c>
      <c r="E8489" t="s">
        <v>12184</v>
      </c>
      <c r="F8489" s="1">
        <v>29511.97</v>
      </c>
      <c r="G8489" s="1">
        <v>120000</v>
      </c>
      <c r="H8489" t="s">
        <v>12185</v>
      </c>
      <c r="I8489" t="s">
        <v>5</v>
      </c>
      <c r="J8489" t="s">
        <v>12186</v>
      </c>
      <c r="K8489" t="s">
        <v>7</v>
      </c>
      <c r="L8489" s="12">
        <v>46108</v>
      </c>
      <c r="M8489" s="5">
        <f>G8489-F8489</f>
        <v>90488.03</v>
      </c>
      <c r="N8489" s="7" t="str">
        <f>CONCATENATE("https://venda-imoveis.caixa.gov.br/sistema/detalhe-imovel.asp?hdnOrigem=index&amp;hdnimovel=",A8489)</f>
        <v>https://venda-imoveis.caixa.gov.br/sistema/detalhe-imovel.asp?hdnOrigem=index&amp;hdnimovel=8444418415901</v>
      </c>
      <c r="O8489" s="9" t="str">
        <f>LEFT(J8489,SEARCH(",",J8489)-1)</f>
        <v>Casa</v>
      </c>
    </row>
    <row r="8490" spans="1:15" x14ac:dyDescent="0.25">
      <c r="A8490">
        <v>8444424551390</v>
      </c>
      <c r="B8490" t="s">
        <v>0</v>
      </c>
      <c r="C8490" t="s">
        <v>5724</v>
      </c>
      <c r="D8490" t="s">
        <v>5835</v>
      </c>
      <c r="E8490" t="s">
        <v>5908</v>
      </c>
      <c r="F8490" s="1">
        <v>25002.23</v>
      </c>
      <c r="G8490" s="1">
        <v>102000</v>
      </c>
      <c r="H8490" t="s">
        <v>5909</v>
      </c>
      <c r="I8490" t="s">
        <v>5</v>
      </c>
      <c r="J8490" t="s">
        <v>5910</v>
      </c>
      <c r="K8490" t="s">
        <v>7</v>
      </c>
      <c r="L8490" s="12">
        <v>46108</v>
      </c>
      <c r="M8490" s="5">
        <f>G8490-F8490</f>
        <v>76997.77</v>
      </c>
      <c r="N8490" s="7" t="str">
        <f>CONCATENATE("https://venda-imoveis.caixa.gov.br/sistema/detalhe-imovel.asp?hdnOrigem=index&amp;hdnimovel=",A8490)</f>
        <v>https://venda-imoveis.caixa.gov.br/sistema/detalhe-imovel.asp?hdnOrigem=index&amp;hdnimovel=8444424551390</v>
      </c>
      <c r="O8490" s="9" t="str">
        <f>LEFT(J8490,SEARCH(",",J8490)-1)</f>
        <v>Apartamento</v>
      </c>
    </row>
    <row r="8491" spans="1:15" x14ac:dyDescent="0.25">
      <c r="A8491">
        <v>8444417346566</v>
      </c>
      <c r="B8491" t="s">
        <v>0</v>
      </c>
      <c r="C8491" t="s">
        <v>11389</v>
      </c>
      <c r="D8491" t="s">
        <v>11883</v>
      </c>
      <c r="E8491" t="s">
        <v>12181</v>
      </c>
      <c r="F8491" s="1">
        <v>26667.02</v>
      </c>
      <c r="G8491" s="1">
        <v>108791.7</v>
      </c>
      <c r="H8491" t="s">
        <v>5909</v>
      </c>
      <c r="I8491" t="s">
        <v>5</v>
      </c>
      <c r="J8491" t="s">
        <v>6306</v>
      </c>
      <c r="K8491" t="s">
        <v>7</v>
      </c>
      <c r="L8491" s="12">
        <v>46108</v>
      </c>
      <c r="M8491" s="5">
        <f>G8491-F8491</f>
        <v>82124.679999999993</v>
      </c>
      <c r="N8491" s="7" t="str">
        <f>CONCATENATE("https://venda-imoveis.caixa.gov.br/sistema/detalhe-imovel.asp?hdnOrigem=index&amp;hdnimovel=",A8491)</f>
        <v>https://venda-imoveis.caixa.gov.br/sistema/detalhe-imovel.asp?hdnOrigem=index&amp;hdnimovel=8444417346566</v>
      </c>
      <c r="O8491" s="9" t="str">
        <f>LEFT(J8491,SEARCH(",",J8491)-1)</f>
        <v>Apartamento</v>
      </c>
    </row>
    <row r="8492" spans="1:15" x14ac:dyDescent="0.25">
      <c r="A8492">
        <v>8444427600899</v>
      </c>
      <c r="B8492" t="s">
        <v>0</v>
      </c>
      <c r="C8492" t="s">
        <v>11389</v>
      </c>
      <c r="D8492" t="s">
        <v>1757</v>
      </c>
      <c r="E8492" t="s">
        <v>12182</v>
      </c>
      <c r="F8492" s="1">
        <v>25002.23</v>
      </c>
      <c r="G8492" s="1">
        <v>102000</v>
      </c>
      <c r="H8492" t="s">
        <v>5909</v>
      </c>
      <c r="I8492" t="s">
        <v>5</v>
      </c>
      <c r="J8492" t="s">
        <v>12183</v>
      </c>
      <c r="K8492" t="s">
        <v>7</v>
      </c>
      <c r="L8492" s="12">
        <v>46108</v>
      </c>
      <c r="M8492" s="5">
        <f>G8492-F8492</f>
        <v>76997.77</v>
      </c>
      <c r="N8492" s="7" t="str">
        <f>CONCATENATE("https://venda-imoveis.caixa.gov.br/sistema/detalhe-imovel.asp?hdnOrigem=index&amp;hdnimovel=",A8492)</f>
        <v>https://venda-imoveis.caixa.gov.br/sistema/detalhe-imovel.asp?hdnOrigem=index&amp;hdnimovel=8444427600899</v>
      </c>
      <c r="O8492" s="9" t="str">
        <f>LEFT(J8492,SEARCH(",",J8492)-1)</f>
        <v>Casa</v>
      </c>
    </row>
    <row r="8493" spans="1:15" x14ac:dyDescent="0.25">
      <c r="A8493">
        <v>8444428424202</v>
      </c>
      <c r="B8493" t="s">
        <v>0</v>
      </c>
      <c r="C8493" t="s">
        <v>11389</v>
      </c>
      <c r="D8493" t="s">
        <v>11415</v>
      </c>
      <c r="E8493" t="s">
        <v>12178</v>
      </c>
      <c r="F8493" s="1">
        <v>38479.81</v>
      </c>
      <c r="G8493" s="1">
        <v>157000</v>
      </c>
      <c r="H8493" t="s">
        <v>12179</v>
      </c>
      <c r="I8493" t="s">
        <v>5</v>
      </c>
      <c r="J8493" t="s">
        <v>12180</v>
      </c>
      <c r="K8493" t="s">
        <v>7</v>
      </c>
      <c r="L8493" s="12">
        <v>46108</v>
      </c>
      <c r="M8493" s="5">
        <f>G8493-F8493</f>
        <v>118520.19</v>
      </c>
      <c r="N8493" s="7" t="str">
        <f>CONCATENATE("https://venda-imoveis.caixa.gov.br/sistema/detalhe-imovel.asp?hdnOrigem=index&amp;hdnimovel=",A8493)</f>
        <v>https://venda-imoveis.caixa.gov.br/sistema/detalhe-imovel.asp?hdnOrigem=index&amp;hdnimovel=8444428424202</v>
      </c>
      <c r="O8493" s="9" t="str">
        <f>LEFT(J8493,SEARCH(",",J8493)-1)</f>
        <v>Apartamento</v>
      </c>
    </row>
    <row r="8494" spans="1:15" x14ac:dyDescent="0.25">
      <c r="A8494">
        <v>8444425143873</v>
      </c>
      <c r="B8494" t="s">
        <v>0</v>
      </c>
      <c r="C8494" t="s">
        <v>3717</v>
      </c>
      <c r="D8494" t="s">
        <v>3898</v>
      </c>
      <c r="E8494" t="s">
        <v>3899</v>
      </c>
      <c r="F8494" s="1">
        <v>48988.83</v>
      </c>
      <c r="G8494" s="1">
        <v>200000</v>
      </c>
      <c r="H8494" t="s">
        <v>3900</v>
      </c>
      <c r="I8494" t="s">
        <v>5</v>
      </c>
      <c r="J8494" t="s">
        <v>3901</v>
      </c>
      <c r="K8494" t="s">
        <v>7</v>
      </c>
      <c r="L8494" s="12">
        <v>46108</v>
      </c>
      <c r="M8494" s="5">
        <f>G8494-F8494</f>
        <v>151011.16999999998</v>
      </c>
      <c r="N8494" s="7" t="str">
        <f>CONCATENATE("https://venda-imoveis.caixa.gov.br/sistema/detalhe-imovel.asp?hdnOrigem=index&amp;hdnimovel=",A8494)</f>
        <v>https://venda-imoveis.caixa.gov.br/sistema/detalhe-imovel.asp?hdnOrigem=index&amp;hdnimovel=8444425143873</v>
      </c>
      <c r="O8494" s="9" t="str">
        <f>LEFT(J8494,SEARCH(",",J8494)-1)</f>
        <v>Apartamento</v>
      </c>
    </row>
    <row r="8495" spans="1:15" x14ac:dyDescent="0.25">
      <c r="A8495">
        <v>8444427857148</v>
      </c>
      <c r="B8495" t="s">
        <v>0</v>
      </c>
      <c r="C8495" t="s">
        <v>3717</v>
      </c>
      <c r="D8495" t="s">
        <v>3053</v>
      </c>
      <c r="E8495" t="s">
        <v>3895</v>
      </c>
      <c r="F8495" s="1">
        <v>38865.26</v>
      </c>
      <c r="G8495" s="1">
        <v>160000</v>
      </c>
      <c r="H8495" t="s">
        <v>3896</v>
      </c>
      <c r="I8495" t="s">
        <v>5</v>
      </c>
      <c r="J8495" t="s">
        <v>3897</v>
      </c>
      <c r="K8495" t="s">
        <v>7</v>
      </c>
      <c r="L8495" s="12">
        <v>46108</v>
      </c>
      <c r="M8495" s="5">
        <f>G8495-F8495</f>
        <v>121134.73999999999</v>
      </c>
      <c r="N8495" s="7" t="str">
        <f>CONCATENATE("https://venda-imoveis.caixa.gov.br/sistema/detalhe-imovel.asp?hdnOrigem=index&amp;hdnimovel=",A8495)</f>
        <v>https://venda-imoveis.caixa.gov.br/sistema/detalhe-imovel.asp?hdnOrigem=index&amp;hdnimovel=8444427857148</v>
      </c>
      <c r="O8495" s="9" t="str">
        <f>LEFT(J8495,SEARCH(",",J8495)-1)</f>
        <v>Casa</v>
      </c>
    </row>
    <row r="8496" spans="1:15" x14ac:dyDescent="0.25">
      <c r="A8496">
        <v>8017470032292</v>
      </c>
      <c r="B8496" t="s">
        <v>0</v>
      </c>
      <c r="C8496" t="s">
        <v>11389</v>
      </c>
      <c r="D8496" t="s">
        <v>12169</v>
      </c>
      <c r="E8496" t="s">
        <v>12170</v>
      </c>
      <c r="F8496" s="1">
        <v>53520.49</v>
      </c>
      <c r="G8496" s="1">
        <v>222000</v>
      </c>
      <c r="H8496" t="s">
        <v>12171</v>
      </c>
      <c r="I8496" t="s">
        <v>5</v>
      </c>
      <c r="J8496" t="s">
        <v>12172</v>
      </c>
      <c r="K8496" t="s">
        <v>7</v>
      </c>
      <c r="L8496" s="12">
        <v>46108</v>
      </c>
      <c r="M8496" s="5">
        <f>G8496-F8496</f>
        <v>168479.51</v>
      </c>
      <c r="N8496" s="7" t="str">
        <f>CONCATENATE("https://venda-imoveis.caixa.gov.br/sistema/detalhe-imovel.asp?hdnOrigem=index&amp;hdnimovel=",A8496)</f>
        <v>https://venda-imoveis.caixa.gov.br/sistema/detalhe-imovel.asp?hdnOrigem=index&amp;hdnimovel=8017470032292</v>
      </c>
      <c r="O8496" s="9" t="str">
        <f>LEFT(J8496,SEARCH(",",J8496)-1)</f>
        <v>Casa</v>
      </c>
    </row>
    <row r="8497" spans="1:15" x14ac:dyDescent="0.25">
      <c r="A8497">
        <v>8444408579286</v>
      </c>
      <c r="B8497" t="s">
        <v>0</v>
      </c>
      <c r="C8497" t="s">
        <v>11389</v>
      </c>
      <c r="D8497" t="s">
        <v>11922</v>
      </c>
      <c r="E8497" t="s">
        <v>12173</v>
      </c>
      <c r="F8497" s="1">
        <v>48698.83</v>
      </c>
      <c r="G8497" s="1">
        <v>202000</v>
      </c>
      <c r="H8497" t="s">
        <v>12171</v>
      </c>
      <c r="I8497" t="s">
        <v>5</v>
      </c>
      <c r="J8497" t="s">
        <v>12174</v>
      </c>
      <c r="K8497" t="s">
        <v>7</v>
      </c>
      <c r="L8497" s="12">
        <v>46108</v>
      </c>
      <c r="M8497" s="5">
        <f>G8497-F8497</f>
        <v>153301.16999999998</v>
      </c>
      <c r="N8497" s="7" t="str">
        <f>CONCATENATE("https://venda-imoveis.caixa.gov.br/sistema/detalhe-imovel.asp?hdnOrigem=index&amp;hdnimovel=",A8497)</f>
        <v>https://venda-imoveis.caixa.gov.br/sistema/detalhe-imovel.asp?hdnOrigem=index&amp;hdnimovel=8444408579286</v>
      </c>
      <c r="O8497" s="9" t="str">
        <f>LEFT(J8497,SEARCH(",",J8497)-1)</f>
        <v>Casa</v>
      </c>
    </row>
    <row r="8498" spans="1:15" x14ac:dyDescent="0.25">
      <c r="A8498">
        <v>8444402548648</v>
      </c>
      <c r="B8498" t="s">
        <v>0</v>
      </c>
      <c r="C8498" t="s">
        <v>11389</v>
      </c>
      <c r="D8498" t="s">
        <v>12175</v>
      </c>
      <c r="E8498" t="s">
        <v>12176</v>
      </c>
      <c r="F8498" s="1">
        <v>44473.58</v>
      </c>
      <c r="G8498" s="1">
        <v>184473.94</v>
      </c>
      <c r="H8498" t="s">
        <v>12171</v>
      </c>
      <c r="I8498" t="s">
        <v>5</v>
      </c>
      <c r="J8498" t="s">
        <v>12177</v>
      </c>
      <c r="K8498" t="s">
        <v>7</v>
      </c>
      <c r="L8498" s="12">
        <v>46108</v>
      </c>
      <c r="M8498" s="5">
        <f>G8498-F8498</f>
        <v>140000.35999999999</v>
      </c>
      <c r="N8498" s="7" t="str">
        <f>CONCATENATE("https://venda-imoveis.caixa.gov.br/sistema/detalhe-imovel.asp?hdnOrigem=index&amp;hdnimovel=",A8498)</f>
        <v>https://venda-imoveis.caixa.gov.br/sistema/detalhe-imovel.asp?hdnOrigem=index&amp;hdnimovel=8444402548648</v>
      </c>
      <c r="O8498" s="9" t="str">
        <f>LEFT(J8498,SEARCH(",",J8498)-1)</f>
        <v>Casa</v>
      </c>
    </row>
    <row r="8499" spans="1:15" x14ac:dyDescent="0.25">
      <c r="A8499">
        <v>8444419183842</v>
      </c>
      <c r="B8499" t="s">
        <v>0</v>
      </c>
      <c r="C8499" t="s">
        <v>11389</v>
      </c>
      <c r="D8499" t="s">
        <v>11393</v>
      </c>
      <c r="E8499" t="s">
        <v>12167</v>
      </c>
      <c r="F8499" s="1">
        <v>33996.910000000003</v>
      </c>
      <c r="G8499" s="1">
        <v>142000</v>
      </c>
      <c r="H8499" t="s">
        <v>12168</v>
      </c>
      <c r="I8499" t="s">
        <v>5</v>
      </c>
      <c r="J8499" t="s">
        <v>10947</v>
      </c>
      <c r="K8499" t="s">
        <v>7</v>
      </c>
      <c r="L8499" s="12">
        <v>46108</v>
      </c>
      <c r="M8499" s="5">
        <f>G8499-F8499</f>
        <v>108003.09</v>
      </c>
      <c r="N8499" s="7" t="str">
        <f>CONCATENATE("https://venda-imoveis.caixa.gov.br/sistema/detalhe-imovel.asp?hdnOrigem=index&amp;hdnimovel=",A8499)</f>
        <v>https://venda-imoveis.caixa.gov.br/sistema/detalhe-imovel.asp?hdnOrigem=index&amp;hdnimovel=8444419183842</v>
      </c>
      <c r="O8499" s="9" t="str">
        <f>LEFT(J8499,SEARCH(",",J8499)-1)</f>
        <v>Apartamento</v>
      </c>
    </row>
    <row r="8500" spans="1:15" x14ac:dyDescent="0.25">
      <c r="A8500">
        <v>8787703119960</v>
      </c>
      <c r="B8500" t="s">
        <v>0</v>
      </c>
      <c r="C8500" t="s">
        <v>1529</v>
      </c>
      <c r="D8500" t="s">
        <v>1537</v>
      </c>
      <c r="E8500" t="s">
        <v>1591</v>
      </c>
      <c r="F8500" s="1">
        <v>29815.3</v>
      </c>
      <c r="G8500" s="1">
        <v>126000</v>
      </c>
      <c r="H8500" t="s">
        <v>1592</v>
      </c>
      <c r="I8500" t="s">
        <v>5</v>
      </c>
      <c r="J8500" t="s">
        <v>1593</v>
      </c>
      <c r="K8500" t="s">
        <v>7</v>
      </c>
      <c r="L8500" s="12">
        <v>46108</v>
      </c>
      <c r="M8500" s="5">
        <f>G8500-F8500</f>
        <v>96184.7</v>
      </c>
      <c r="N8500" s="7" t="str">
        <f>CONCATENATE("https://venda-imoveis.caixa.gov.br/sistema/detalhe-imovel.asp?hdnOrigem=index&amp;hdnimovel=",A8500)</f>
        <v>https://venda-imoveis.caixa.gov.br/sistema/detalhe-imovel.asp?hdnOrigem=index&amp;hdnimovel=8787703119960</v>
      </c>
      <c r="O8500" s="9" t="str">
        <f>LEFT(J8500,SEARCH(",",J8500)-1)</f>
        <v>Apartamento</v>
      </c>
    </row>
    <row r="8501" spans="1:15" x14ac:dyDescent="0.25">
      <c r="A8501">
        <v>8444409754340</v>
      </c>
      <c r="B8501" t="s">
        <v>0</v>
      </c>
      <c r="C8501" t="s">
        <v>11389</v>
      </c>
      <c r="D8501" t="s">
        <v>11409</v>
      </c>
      <c r="E8501" t="s">
        <v>12165</v>
      </c>
      <c r="F8501" s="1">
        <v>32418.22</v>
      </c>
      <c r="G8501" s="1">
        <v>137000</v>
      </c>
      <c r="H8501" t="s">
        <v>1592</v>
      </c>
      <c r="I8501" t="s">
        <v>5</v>
      </c>
      <c r="J8501" t="s">
        <v>12166</v>
      </c>
      <c r="K8501" t="s">
        <v>7</v>
      </c>
      <c r="L8501" s="12">
        <v>46108</v>
      </c>
      <c r="M8501" s="5">
        <f>G8501-F8501</f>
        <v>104581.78</v>
      </c>
      <c r="N8501" s="7" t="str">
        <f>CONCATENATE("https://venda-imoveis.caixa.gov.br/sistema/detalhe-imovel.asp?hdnOrigem=index&amp;hdnimovel=",A8501)</f>
        <v>https://venda-imoveis.caixa.gov.br/sistema/detalhe-imovel.asp?hdnOrigem=index&amp;hdnimovel=8444409754340</v>
      </c>
      <c r="O8501" s="9" t="str">
        <f>LEFT(J8501,SEARCH(",",J8501)-1)</f>
        <v>Apartamento</v>
      </c>
    </row>
    <row r="8502" spans="1:15" x14ac:dyDescent="0.25">
      <c r="A8502">
        <v>8444404494090</v>
      </c>
      <c r="B8502" t="s">
        <v>0</v>
      </c>
      <c r="C8502" t="s">
        <v>11389</v>
      </c>
      <c r="D8502" t="s">
        <v>11709</v>
      </c>
      <c r="E8502" t="s">
        <v>12162</v>
      </c>
      <c r="F8502" s="1">
        <v>42544.03</v>
      </c>
      <c r="G8502" s="1">
        <v>180000</v>
      </c>
      <c r="H8502" t="s">
        <v>12163</v>
      </c>
      <c r="I8502" t="s">
        <v>5</v>
      </c>
      <c r="J8502" t="s">
        <v>12164</v>
      </c>
      <c r="K8502" t="s">
        <v>7</v>
      </c>
      <c r="L8502" s="12">
        <v>46108</v>
      </c>
      <c r="M8502" s="5">
        <f>G8502-F8502</f>
        <v>137455.97</v>
      </c>
      <c r="N8502" s="7" t="str">
        <f>CONCATENATE("https://venda-imoveis.caixa.gov.br/sistema/detalhe-imovel.asp?hdnOrigem=index&amp;hdnimovel=",A8502)</f>
        <v>https://venda-imoveis.caixa.gov.br/sistema/detalhe-imovel.asp?hdnOrigem=index&amp;hdnimovel=8444404494090</v>
      </c>
      <c r="O8502" s="9" t="str">
        <f>LEFT(J8502,SEARCH(",",J8502)-1)</f>
        <v>Casa</v>
      </c>
    </row>
    <row r="8503" spans="1:15" x14ac:dyDescent="0.25">
      <c r="A8503">
        <v>8555539216073</v>
      </c>
      <c r="B8503" t="s">
        <v>0</v>
      </c>
      <c r="C8503" t="s">
        <v>1529</v>
      </c>
      <c r="D8503" t="s">
        <v>1537</v>
      </c>
      <c r="E8503" t="s">
        <v>1588</v>
      </c>
      <c r="F8503" s="1">
        <v>29238.92</v>
      </c>
      <c r="G8503" s="1">
        <v>125000</v>
      </c>
      <c r="H8503" t="s">
        <v>1589</v>
      </c>
      <c r="I8503" t="s">
        <v>5</v>
      </c>
      <c r="J8503" t="s">
        <v>1590</v>
      </c>
      <c r="K8503" t="s">
        <v>7</v>
      </c>
      <c r="L8503" s="12">
        <v>46108</v>
      </c>
      <c r="M8503" s="5">
        <f>G8503-F8503</f>
        <v>95761.08</v>
      </c>
      <c r="N8503" s="7" t="str">
        <f>CONCATENATE("https://venda-imoveis.caixa.gov.br/sistema/detalhe-imovel.asp?hdnOrigem=index&amp;hdnimovel=",A8503)</f>
        <v>https://venda-imoveis.caixa.gov.br/sistema/detalhe-imovel.asp?hdnOrigem=index&amp;hdnimovel=8555539216073</v>
      </c>
      <c r="O8503" s="9" t="str">
        <f>LEFT(J8503,SEARCH(",",J8503)-1)</f>
        <v>Apartamento</v>
      </c>
    </row>
    <row r="8504" spans="1:15" x14ac:dyDescent="0.25">
      <c r="A8504">
        <v>8444412624665</v>
      </c>
      <c r="B8504" t="s">
        <v>0</v>
      </c>
      <c r="C8504" t="s">
        <v>11389</v>
      </c>
      <c r="D8504" t="s">
        <v>11627</v>
      </c>
      <c r="E8504" t="s">
        <v>12161</v>
      </c>
      <c r="F8504" s="1">
        <v>26665.89</v>
      </c>
      <c r="G8504" s="1">
        <v>114000</v>
      </c>
      <c r="H8504" t="s">
        <v>1589</v>
      </c>
      <c r="I8504" t="s">
        <v>5</v>
      </c>
      <c r="J8504" t="s">
        <v>12023</v>
      </c>
      <c r="K8504" t="s">
        <v>7</v>
      </c>
      <c r="L8504" s="12">
        <v>46108</v>
      </c>
      <c r="M8504" s="5">
        <f>G8504-F8504</f>
        <v>87334.11</v>
      </c>
      <c r="N8504" s="7" t="str">
        <f>CONCATENATE("https://venda-imoveis.caixa.gov.br/sistema/detalhe-imovel.asp?hdnOrigem=index&amp;hdnimovel=",A8504)</f>
        <v>https://venda-imoveis.caixa.gov.br/sistema/detalhe-imovel.asp?hdnOrigem=index&amp;hdnimovel=8444412624665</v>
      </c>
      <c r="O8504" s="9" t="str">
        <f>LEFT(J8504,SEARCH(",",J8504)-1)</f>
        <v>Casa</v>
      </c>
    </row>
    <row r="8505" spans="1:15" x14ac:dyDescent="0.25">
      <c r="A8505">
        <v>8444405556455</v>
      </c>
      <c r="B8505" t="s">
        <v>0</v>
      </c>
      <c r="C8505" t="s">
        <v>5724</v>
      </c>
      <c r="D8505" t="s">
        <v>5825</v>
      </c>
      <c r="E8505" t="s">
        <v>5903</v>
      </c>
      <c r="F8505" s="1">
        <v>32690.43</v>
      </c>
      <c r="G8505" s="1">
        <v>140000</v>
      </c>
      <c r="H8505" t="s">
        <v>5904</v>
      </c>
      <c r="I8505" t="s">
        <v>5</v>
      </c>
      <c r="J8505" t="s">
        <v>1034</v>
      </c>
      <c r="K8505" t="s">
        <v>7</v>
      </c>
      <c r="L8505" s="12">
        <v>46108</v>
      </c>
      <c r="M8505" s="5">
        <f>G8505-F8505</f>
        <v>107309.57</v>
      </c>
      <c r="N8505" s="7" t="str">
        <f>CONCATENATE("https://venda-imoveis.caixa.gov.br/sistema/detalhe-imovel.asp?hdnOrigem=index&amp;hdnimovel=",A8505)</f>
        <v>https://venda-imoveis.caixa.gov.br/sistema/detalhe-imovel.asp?hdnOrigem=index&amp;hdnimovel=8444405556455</v>
      </c>
      <c r="O8505" s="9" t="str">
        <f>LEFT(J8505,SEARCH(",",J8505)-1)</f>
        <v>Apartamento</v>
      </c>
    </row>
    <row r="8506" spans="1:15" x14ac:dyDescent="0.25">
      <c r="A8506">
        <v>10153257</v>
      </c>
      <c r="B8506" t="s">
        <v>0</v>
      </c>
      <c r="C8506" t="s">
        <v>5724</v>
      </c>
      <c r="D8506" t="s">
        <v>115</v>
      </c>
      <c r="E8506" t="s">
        <v>5905</v>
      </c>
      <c r="F8506" s="1">
        <v>757025.14</v>
      </c>
      <c r="G8506" s="1">
        <v>3241332</v>
      </c>
      <c r="H8506" t="s">
        <v>5904</v>
      </c>
      <c r="I8506" t="s">
        <v>5</v>
      </c>
      <c r="J8506" t="s">
        <v>5906</v>
      </c>
      <c r="K8506" t="s">
        <v>7</v>
      </c>
      <c r="L8506" s="12">
        <v>46108</v>
      </c>
      <c r="M8506" s="5">
        <f>G8506-F8506</f>
        <v>2484306.86</v>
      </c>
      <c r="N8506" s="7" t="str">
        <f>CONCATENATE("https://venda-imoveis.caixa.gov.br/sistema/detalhe-imovel.asp?hdnOrigem=index&amp;hdnimovel=",A8506)</f>
        <v>https://venda-imoveis.caixa.gov.br/sistema/detalhe-imovel.asp?hdnOrigem=index&amp;hdnimovel=10153257</v>
      </c>
      <c r="O8506" s="9" t="str">
        <f>LEFT(J8506,SEARCH(",",J8506)-1)</f>
        <v>Prédio</v>
      </c>
    </row>
    <row r="8507" spans="1:15" x14ac:dyDescent="0.25">
      <c r="A8507">
        <v>8444404210660</v>
      </c>
      <c r="B8507" t="s">
        <v>0</v>
      </c>
      <c r="C8507" t="s">
        <v>11389</v>
      </c>
      <c r="D8507" t="s">
        <v>11393</v>
      </c>
      <c r="E8507" t="s">
        <v>12157</v>
      </c>
      <c r="F8507" s="1">
        <v>35025.46</v>
      </c>
      <c r="G8507" s="1">
        <v>150000</v>
      </c>
      <c r="H8507" t="s">
        <v>5904</v>
      </c>
      <c r="I8507" t="s">
        <v>5</v>
      </c>
      <c r="J8507" t="s">
        <v>12158</v>
      </c>
      <c r="K8507" t="s">
        <v>7</v>
      </c>
      <c r="L8507" s="12">
        <v>46108</v>
      </c>
      <c r="M8507" s="5">
        <f>G8507-F8507</f>
        <v>114974.54000000001</v>
      </c>
      <c r="N8507" s="7" t="str">
        <f>CONCATENATE("https://venda-imoveis.caixa.gov.br/sistema/detalhe-imovel.asp?hdnOrigem=index&amp;hdnimovel=",A8507)</f>
        <v>https://venda-imoveis.caixa.gov.br/sistema/detalhe-imovel.asp?hdnOrigem=index&amp;hdnimovel=8444404210660</v>
      </c>
      <c r="O8507" s="9" t="str">
        <f>LEFT(J8507,SEARCH(",",J8507)-1)</f>
        <v>Casa</v>
      </c>
    </row>
    <row r="8508" spans="1:15" x14ac:dyDescent="0.25">
      <c r="A8508">
        <v>8444400882265</v>
      </c>
      <c r="B8508" t="s">
        <v>0</v>
      </c>
      <c r="C8508" t="s">
        <v>11389</v>
      </c>
      <c r="D8508" t="s">
        <v>11696</v>
      </c>
      <c r="E8508" t="s">
        <v>12159</v>
      </c>
      <c r="F8508" s="1">
        <v>32690.43</v>
      </c>
      <c r="G8508" s="1">
        <v>140000</v>
      </c>
      <c r="H8508" t="s">
        <v>5904</v>
      </c>
      <c r="I8508" t="s">
        <v>5</v>
      </c>
      <c r="J8508" t="s">
        <v>12160</v>
      </c>
      <c r="K8508" t="s">
        <v>7</v>
      </c>
      <c r="L8508" s="12">
        <v>46108</v>
      </c>
      <c r="M8508" s="5">
        <f>G8508-F8508</f>
        <v>107309.57</v>
      </c>
      <c r="N8508" s="7" t="str">
        <f>CONCATENATE("https://venda-imoveis.caixa.gov.br/sistema/detalhe-imovel.asp?hdnOrigem=index&amp;hdnimovel=",A8508)</f>
        <v>https://venda-imoveis.caixa.gov.br/sistema/detalhe-imovel.asp?hdnOrigem=index&amp;hdnimovel=8444400882265</v>
      </c>
      <c r="O8508" s="9" t="str">
        <f>LEFT(J8508,SEARCH(",",J8508)-1)</f>
        <v>Casa</v>
      </c>
    </row>
    <row r="8509" spans="1:15" x14ac:dyDescent="0.25">
      <c r="A8509">
        <v>8444420843052</v>
      </c>
      <c r="B8509" t="s">
        <v>0</v>
      </c>
      <c r="C8509" t="s">
        <v>5724</v>
      </c>
      <c r="D8509" t="s">
        <v>1102</v>
      </c>
      <c r="E8509" t="s">
        <v>5907</v>
      </c>
      <c r="F8509" s="1">
        <v>35258.97</v>
      </c>
      <c r="G8509" s="1">
        <v>151000</v>
      </c>
      <c r="H8509" t="s">
        <v>5904</v>
      </c>
      <c r="I8509" t="s">
        <v>5</v>
      </c>
      <c r="J8509" t="s">
        <v>147</v>
      </c>
      <c r="K8509" t="s">
        <v>12</v>
      </c>
      <c r="L8509" s="12">
        <v>46108</v>
      </c>
      <c r="M8509" s="5">
        <f>G8509-F8509</f>
        <v>115741.03</v>
      </c>
      <c r="N8509" s="7" t="str">
        <f>CONCATENATE("https://venda-imoveis.caixa.gov.br/sistema/detalhe-imovel.asp?hdnOrigem=index&amp;hdnimovel=",A8509)</f>
        <v>https://venda-imoveis.caixa.gov.br/sistema/detalhe-imovel.asp?hdnOrigem=index&amp;hdnimovel=8444420843052</v>
      </c>
      <c r="O8509" s="9" t="str">
        <f>LEFT(J8509,SEARCH(",",J8509)-1)</f>
        <v>Apartamento</v>
      </c>
    </row>
    <row r="8510" spans="1:15" x14ac:dyDescent="0.25">
      <c r="A8510">
        <v>8444414519532</v>
      </c>
      <c r="B8510" t="s">
        <v>0</v>
      </c>
      <c r="C8510" t="s">
        <v>5724</v>
      </c>
      <c r="D8510" t="s">
        <v>5728</v>
      </c>
      <c r="E8510" t="s">
        <v>5900</v>
      </c>
      <c r="F8510" s="1">
        <v>27977.279999999999</v>
      </c>
      <c r="G8510" s="1">
        <v>120000</v>
      </c>
      <c r="H8510" t="s">
        <v>5901</v>
      </c>
      <c r="I8510" t="s">
        <v>5</v>
      </c>
      <c r="J8510" t="s">
        <v>5902</v>
      </c>
      <c r="K8510" t="s">
        <v>12</v>
      </c>
      <c r="L8510" s="12">
        <v>46108</v>
      </c>
      <c r="M8510" s="5">
        <f>G8510-F8510</f>
        <v>92022.720000000001</v>
      </c>
      <c r="N8510" s="7" t="str">
        <f>CONCATENATE("https://venda-imoveis.caixa.gov.br/sistema/detalhe-imovel.asp?hdnOrigem=index&amp;hdnimovel=",A8510)</f>
        <v>https://venda-imoveis.caixa.gov.br/sistema/detalhe-imovel.asp?hdnOrigem=index&amp;hdnimovel=8444414519532</v>
      </c>
      <c r="O8510" s="9" t="str">
        <f>LEFT(J8510,SEARCH(",",J8510)-1)</f>
        <v>Apartamento</v>
      </c>
    </row>
    <row r="8511" spans="1:15" x14ac:dyDescent="0.25">
      <c r="A8511">
        <v>8444421365979</v>
      </c>
      <c r="B8511" t="s">
        <v>0</v>
      </c>
      <c r="C8511" t="s">
        <v>11389</v>
      </c>
      <c r="D8511" t="s">
        <v>11438</v>
      </c>
      <c r="E8511" t="s">
        <v>12154</v>
      </c>
      <c r="F8511" s="1">
        <v>24760.799999999999</v>
      </c>
      <c r="G8511" s="1">
        <v>106224.75</v>
      </c>
      <c r="H8511" t="s">
        <v>12155</v>
      </c>
      <c r="I8511" t="s">
        <v>5</v>
      </c>
      <c r="J8511" t="s">
        <v>12156</v>
      </c>
      <c r="K8511" t="s">
        <v>7</v>
      </c>
      <c r="L8511" s="12">
        <v>46108</v>
      </c>
      <c r="M8511" s="5">
        <f>G8511-F8511</f>
        <v>81463.95</v>
      </c>
      <c r="N8511" s="7" t="str">
        <f>CONCATENATE("https://venda-imoveis.caixa.gov.br/sistema/detalhe-imovel.asp?hdnOrigem=index&amp;hdnimovel=",A8511)</f>
        <v>https://venda-imoveis.caixa.gov.br/sistema/detalhe-imovel.asp?hdnOrigem=index&amp;hdnimovel=8444421365979</v>
      </c>
      <c r="O8511" s="9" t="str">
        <f>LEFT(J8511,SEARCH(",",J8511)-1)</f>
        <v>Casa</v>
      </c>
    </row>
    <row r="8512" spans="1:15" x14ac:dyDescent="0.25">
      <c r="A8512">
        <v>8444403204489</v>
      </c>
      <c r="B8512" t="s">
        <v>0</v>
      </c>
      <c r="C8512" t="s">
        <v>5724</v>
      </c>
      <c r="D8512" t="s">
        <v>5760</v>
      </c>
      <c r="E8512" t="s">
        <v>5898</v>
      </c>
      <c r="F8512" s="1">
        <v>17376.16</v>
      </c>
      <c r="G8512" s="1">
        <v>75000</v>
      </c>
      <c r="H8512" t="s">
        <v>5899</v>
      </c>
      <c r="I8512" t="s">
        <v>5</v>
      </c>
      <c r="J8512" t="s">
        <v>4837</v>
      </c>
      <c r="K8512" t="s">
        <v>7</v>
      </c>
      <c r="L8512" s="12">
        <v>46108</v>
      </c>
      <c r="M8512" s="5">
        <f>G8512-F8512</f>
        <v>57623.839999999997</v>
      </c>
      <c r="N8512" s="7" t="str">
        <f>CONCATENATE("https://venda-imoveis.caixa.gov.br/sistema/detalhe-imovel.asp?hdnOrigem=index&amp;hdnimovel=",A8512)</f>
        <v>https://venda-imoveis.caixa.gov.br/sistema/detalhe-imovel.asp?hdnOrigem=index&amp;hdnimovel=8444403204489</v>
      </c>
      <c r="O8512" s="9" t="str">
        <f>LEFT(J8512,SEARCH(",",J8512)-1)</f>
        <v>Apartamento</v>
      </c>
    </row>
    <row r="8513" spans="1:15" x14ac:dyDescent="0.25">
      <c r="A8513">
        <v>8444413090966</v>
      </c>
      <c r="B8513" t="s">
        <v>0</v>
      </c>
      <c r="C8513" t="s">
        <v>11389</v>
      </c>
      <c r="D8513" t="s">
        <v>11406</v>
      </c>
      <c r="E8513" t="s">
        <v>12151</v>
      </c>
      <c r="F8513" s="1">
        <v>32597.040000000001</v>
      </c>
      <c r="G8513" s="1">
        <v>140881.32999999999</v>
      </c>
      <c r="H8513" t="s">
        <v>12152</v>
      </c>
      <c r="I8513" t="s">
        <v>5</v>
      </c>
      <c r="J8513" t="s">
        <v>12153</v>
      </c>
      <c r="K8513" t="s">
        <v>7</v>
      </c>
      <c r="L8513" s="12">
        <v>46108</v>
      </c>
      <c r="M8513" s="5">
        <f>G8513-F8513</f>
        <v>108284.28999999998</v>
      </c>
      <c r="N8513" s="7" t="str">
        <f>CONCATENATE("https://venda-imoveis.caixa.gov.br/sistema/detalhe-imovel.asp?hdnOrigem=index&amp;hdnimovel=",A8513)</f>
        <v>https://venda-imoveis.caixa.gov.br/sistema/detalhe-imovel.asp?hdnOrigem=index&amp;hdnimovel=8444413090966</v>
      </c>
      <c r="O8513" s="9" t="str">
        <f>LEFT(J8513,SEARCH(",",J8513)-1)</f>
        <v>Casa</v>
      </c>
    </row>
    <row r="8514" spans="1:15" x14ac:dyDescent="0.25">
      <c r="A8514">
        <v>8444414596820</v>
      </c>
      <c r="B8514" t="s">
        <v>0</v>
      </c>
      <c r="C8514" t="s">
        <v>1529</v>
      </c>
      <c r="D8514" t="s">
        <v>1540</v>
      </c>
      <c r="E8514" t="s">
        <v>1585</v>
      </c>
      <c r="F8514" s="1">
        <v>29571.47</v>
      </c>
      <c r="G8514" s="1">
        <v>128000</v>
      </c>
      <c r="H8514" t="s">
        <v>1586</v>
      </c>
      <c r="I8514" t="s">
        <v>5</v>
      </c>
      <c r="J8514" t="s">
        <v>1587</v>
      </c>
      <c r="K8514" t="s">
        <v>7</v>
      </c>
      <c r="L8514" s="12">
        <v>46108</v>
      </c>
      <c r="M8514" s="5">
        <f>G8514-F8514</f>
        <v>98428.53</v>
      </c>
      <c r="N8514" s="7" t="str">
        <f>CONCATENATE("https://venda-imoveis.caixa.gov.br/sistema/detalhe-imovel.asp?hdnOrigem=index&amp;hdnimovel=",A8514)</f>
        <v>https://venda-imoveis.caixa.gov.br/sistema/detalhe-imovel.asp?hdnOrigem=index&amp;hdnimovel=8444414596820</v>
      </c>
      <c r="O8514" s="9" t="str">
        <f>LEFT(J8514,SEARCH(",",J8514)-1)</f>
        <v>Casa</v>
      </c>
    </row>
    <row r="8515" spans="1:15" x14ac:dyDescent="0.25">
      <c r="A8515">
        <v>8787702853848</v>
      </c>
      <c r="B8515" t="s">
        <v>0</v>
      </c>
      <c r="C8515" t="s">
        <v>3717</v>
      </c>
      <c r="D8515" t="s">
        <v>3837</v>
      </c>
      <c r="E8515" t="s">
        <v>3891</v>
      </c>
      <c r="F8515" s="1">
        <v>45060.480000000003</v>
      </c>
      <c r="G8515" s="1">
        <v>195000</v>
      </c>
      <c r="H8515" t="s">
        <v>1586</v>
      </c>
      <c r="I8515" t="s">
        <v>5</v>
      </c>
      <c r="J8515" t="s">
        <v>3849</v>
      </c>
      <c r="K8515" t="s">
        <v>7</v>
      </c>
      <c r="L8515" s="12">
        <v>46108</v>
      </c>
      <c r="M8515" s="5">
        <f>G8515-F8515</f>
        <v>149939.51999999999</v>
      </c>
      <c r="N8515" s="7" t="str">
        <f>CONCATENATE("https://venda-imoveis.caixa.gov.br/sistema/detalhe-imovel.asp?hdnOrigem=index&amp;hdnimovel=",A8515)</f>
        <v>https://venda-imoveis.caixa.gov.br/sistema/detalhe-imovel.asp?hdnOrigem=index&amp;hdnimovel=8787702853848</v>
      </c>
      <c r="O8515" s="9" t="str">
        <f>LEFT(J8515,SEARCH(",",J8515)-1)</f>
        <v>Apartamento</v>
      </c>
    </row>
    <row r="8516" spans="1:15" x14ac:dyDescent="0.25">
      <c r="A8516">
        <v>8787704644774</v>
      </c>
      <c r="B8516" t="s">
        <v>0</v>
      </c>
      <c r="C8516" t="s">
        <v>3717</v>
      </c>
      <c r="D8516" t="s">
        <v>3837</v>
      </c>
      <c r="E8516" t="s">
        <v>3892</v>
      </c>
      <c r="F8516" s="1">
        <v>45060.480000000003</v>
      </c>
      <c r="G8516" s="1">
        <v>195000</v>
      </c>
      <c r="H8516" t="s">
        <v>1586</v>
      </c>
      <c r="I8516" t="s">
        <v>5</v>
      </c>
      <c r="J8516" t="s">
        <v>3849</v>
      </c>
      <c r="K8516" t="s">
        <v>7</v>
      </c>
      <c r="L8516" s="12">
        <v>46108</v>
      </c>
      <c r="M8516" s="5">
        <f>G8516-F8516</f>
        <v>149939.51999999999</v>
      </c>
      <c r="N8516" s="7" t="str">
        <f>CONCATENATE("https://venda-imoveis.caixa.gov.br/sistema/detalhe-imovel.asp?hdnOrigem=index&amp;hdnimovel=",A8516)</f>
        <v>https://venda-imoveis.caixa.gov.br/sistema/detalhe-imovel.asp?hdnOrigem=index&amp;hdnimovel=8787704644774</v>
      </c>
      <c r="O8516" s="9" t="str">
        <f>LEFT(J8516,SEARCH(",",J8516)-1)</f>
        <v>Apartamento</v>
      </c>
    </row>
    <row r="8517" spans="1:15" x14ac:dyDescent="0.25">
      <c r="A8517">
        <v>8444428770992</v>
      </c>
      <c r="B8517" t="s">
        <v>0</v>
      </c>
      <c r="C8517" t="s">
        <v>3717</v>
      </c>
      <c r="D8517" t="s">
        <v>1596</v>
      </c>
      <c r="E8517" t="s">
        <v>3893</v>
      </c>
      <c r="F8517" s="1">
        <v>54172.45</v>
      </c>
      <c r="G8517" s="1">
        <v>234432.2</v>
      </c>
      <c r="H8517" t="s">
        <v>1586</v>
      </c>
      <c r="I8517" t="s">
        <v>5</v>
      </c>
      <c r="J8517" t="s">
        <v>3894</v>
      </c>
      <c r="K8517" t="s">
        <v>7</v>
      </c>
      <c r="L8517" s="12">
        <v>46108</v>
      </c>
      <c r="M8517" s="5">
        <f>G8517-F8517</f>
        <v>180259.75</v>
      </c>
      <c r="N8517" s="7" t="str">
        <f>CONCATENATE("https://venda-imoveis.caixa.gov.br/sistema/detalhe-imovel.asp?hdnOrigem=index&amp;hdnimovel=",A8517)</f>
        <v>https://venda-imoveis.caixa.gov.br/sistema/detalhe-imovel.asp?hdnOrigem=index&amp;hdnimovel=8444428770992</v>
      </c>
      <c r="O8517" s="9" t="str">
        <f>LEFT(J8517,SEARCH(",",J8517)-1)</f>
        <v>Casa</v>
      </c>
    </row>
    <row r="8518" spans="1:15" x14ac:dyDescent="0.25">
      <c r="A8518">
        <v>8444408698390</v>
      </c>
      <c r="B8518" t="s">
        <v>0</v>
      </c>
      <c r="C8518" t="s">
        <v>5724</v>
      </c>
      <c r="D8518" t="s">
        <v>5893</v>
      </c>
      <c r="E8518" t="s">
        <v>5894</v>
      </c>
      <c r="F8518" s="1">
        <v>29571.47</v>
      </c>
      <c r="G8518" s="1">
        <v>128000</v>
      </c>
      <c r="H8518" t="s">
        <v>1586</v>
      </c>
      <c r="I8518" t="s">
        <v>5</v>
      </c>
      <c r="J8518" t="s">
        <v>5895</v>
      </c>
      <c r="K8518" t="s">
        <v>7</v>
      </c>
      <c r="L8518" s="12">
        <v>46108</v>
      </c>
      <c r="M8518" s="5">
        <f>G8518-F8518</f>
        <v>98428.53</v>
      </c>
      <c r="N8518" s="7" t="str">
        <f>CONCATENATE("https://venda-imoveis.caixa.gov.br/sistema/detalhe-imovel.asp?hdnOrigem=index&amp;hdnimovel=",A8518)</f>
        <v>https://venda-imoveis.caixa.gov.br/sistema/detalhe-imovel.asp?hdnOrigem=index&amp;hdnimovel=8444408698390</v>
      </c>
      <c r="O8518" s="9" t="str">
        <f>LEFT(J8518,SEARCH(",",J8518)-1)</f>
        <v>Apartamento</v>
      </c>
    </row>
    <row r="8519" spans="1:15" x14ac:dyDescent="0.25">
      <c r="A8519">
        <v>8555502174199</v>
      </c>
      <c r="B8519" t="s">
        <v>0</v>
      </c>
      <c r="C8519" t="s">
        <v>5724</v>
      </c>
      <c r="D8519" t="s">
        <v>5868</v>
      </c>
      <c r="E8519" t="s">
        <v>5896</v>
      </c>
      <c r="F8519" s="1">
        <v>30033.53</v>
      </c>
      <c r="G8519" s="1">
        <v>130000</v>
      </c>
      <c r="H8519" t="s">
        <v>1586</v>
      </c>
      <c r="I8519" t="s">
        <v>5</v>
      </c>
      <c r="J8519" t="s">
        <v>5897</v>
      </c>
      <c r="K8519" t="s">
        <v>7</v>
      </c>
      <c r="L8519" s="12">
        <v>46108</v>
      </c>
      <c r="M8519" s="5">
        <f>G8519-F8519</f>
        <v>99966.47</v>
      </c>
      <c r="N8519" s="7" t="str">
        <f>CONCATENATE("https://venda-imoveis.caixa.gov.br/sistema/detalhe-imovel.asp?hdnOrigem=index&amp;hdnimovel=",A8519)</f>
        <v>https://venda-imoveis.caixa.gov.br/sistema/detalhe-imovel.asp?hdnOrigem=index&amp;hdnimovel=8555502174199</v>
      </c>
      <c r="O8519" s="9" t="str">
        <f>LEFT(J8519,SEARCH(",",J8519)-1)</f>
        <v>Apartamento</v>
      </c>
    </row>
    <row r="8520" spans="1:15" x14ac:dyDescent="0.25">
      <c r="A8520">
        <v>8555535210097</v>
      </c>
      <c r="B8520" t="s">
        <v>0</v>
      </c>
      <c r="C8520" t="s">
        <v>11389</v>
      </c>
      <c r="D8520" t="s">
        <v>11415</v>
      </c>
      <c r="E8520" t="s">
        <v>12149</v>
      </c>
      <c r="F8520" s="1">
        <v>48064.51</v>
      </c>
      <c r="G8520" s="1">
        <v>208000</v>
      </c>
      <c r="H8520" t="s">
        <v>1586</v>
      </c>
      <c r="I8520" t="s">
        <v>5</v>
      </c>
      <c r="J8520" t="s">
        <v>12150</v>
      </c>
      <c r="K8520" t="s">
        <v>7</v>
      </c>
      <c r="L8520" s="12">
        <v>46108</v>
      </c>
      <c r="M8520" s="5">
        <f>G8520-F8520</f>
        <v>159935.49</v>
      </c>
      <c r="N8520" s="7" t="str">
        <f>CONCATENATE("https://venda-imoveis.caixa.gov.br/sistema/detalhe-imovel.asp?hdnOrigem=index&amp;hdnimovel=",A8520)</f>
        <v>https://venda-imoveis.caixa.gov.br/sistema/detalhe-imovel.asp?hdnOrigem=index&amp;hdnimovel=8555535210097</v>
      </c>
      <c r="O8520" s="9" t="str">
        <f>LEFT(J8520,SEARCH(",",J8520)-1)</f>
        <v>Apartamento</v>
      </c>
    </row>
    <row r="8521" spans="1:15" x14ac:dyDescent="0.25">
      <c r="A8521">
        <v>8444410175090</v>
      </c>
      <c r="B8521" t="s">
        <v>0</v>
      </c>
      <c r="C8521" t="s">
        <v>5724</v>
      </c>
      <c r="D8521" t="s">
        <v>5889</v>
      </c>
      <c r="E8521" t="s">
        <v>5890</v>
      </c>
      <c r="F8521" s="1">
        <v>22626.73</v>
      </c>
      <c r="G8521" s="1">
        <v>98000</v>
      </c>
      <c r="H8521" t="s">
        <v>5891</v>
      </c>
      <c r="I8521" t="s">
        <v>5</v>
      </c>
      <c r="J8521" t="s">
        <v>5892</v>
      </c>
      <c r="K8521" t="s">
        <v>7</v>
      </c>
      <c r="L8521" s="12">
        <v>46108</v>
      </c>
      <c r="M8521" s="5">
        <f>G8521-F8521</f>
        <v>75373.27</v>
      </c>
      <c r="N8521" s="7" t="str">
        <f>CONCATENATE("https://venda-imoveis.caixa.gov.br/sistema/detalhe-imovel.asp?hdnOrigem=index&amp;hdnimovel=",A8521)</f>
        <v>https://venda-imoveis.caixa.gov.br/sistema/detalhe-imovel.asp?hdnOrigem=index&amp;hdnimovel=8444410175090</v>
      </c>
      <c r="O8521" s="9" t="str">
        <f>LEFT(J8521,SEARCH(",",J8521)-1)</f>
        <v>Apartamento</v>
      </c>
    </row>
    <row r="8522" spans="1:15" x14ac:dyDescent="0.25">
      <c r="A8522">
        <v>8555506566962</v>
      </c>
      <c r="B8522" t="s">
        <v>0</v>
      </c>
      <c r="C8522" t="s">
        <v>11389</v>
      </c>
      <c r="D8522" t="s">
        <v>11409</v>
      </c>
      <c r="E8522" t="s">
        <v>12147</v>
      </c>
      <c r="F8522" s="1">
        <v>22164.959999999999</v>
      </c>
      <c r="G8522" s="1">
        <v>96000</v>
      </c>
      <c r="H8522" t="s">
        <v>5891</v>
      </c>
      <c r="I8522" t="s">
        <v>5</v>
      </c>
      <c r="J8522" t="s">
        <v>12148</v>
      </c>
      <c r="K8522" t="s">
        <v>7</v>
      </c>
      <c r="L8522" s="12">
        <v>46108</v>
      </c>
      <c r="M8522" s="5">
        <f>G8522-F8522</f>
        <v>73835.040000000008</v>
      </c>
      <c r="N8522" s="7" t="str">
        <f>CONCATENATE("https://venda-imoveis.caixa.gov.br/sistema/detalhe-imovel.asp?hdnOrigem=index&amp;hdnimovel=",A8522)</f>
        <v>https://venda-imoveis.caixa.gov.br/sistema/detalhe-imovel.asp?hdnOrigem=index&amp;hdnimovel=8555506566962</v>
      </c>
      <c r="O8522" s="9" t="str">
        <f>LEFT(J8522,SEARCH(",",J8522)-1)</f>
        <v>Casa</v>
      </c>
    </row>
    <row r="8523" spans="1:15" x14ac:dyDescent="0.25">
      <c r="A8523">
        <v>8787702189476</v>
      </c>
      <c r="B8523" t="s">
        <v>0</v>
      </c>
      <c r="C8523" t="s">
        <v>5724</v>
      </c>
      <c r="D8523" t="s">
        <v>5886</v>
      </c>
      <c r="E8523" t="s">
        <v>5887</v>
      </c>
      <c r="F8523" s="1">
        <v>44987.43</v>
      </c>
      <c r="G8523" s="1">
        <v>195000</v>
      </c>
      <c r="H8523" t="s">
        <v>5888</v>
      </c>
      <c r="I8523" t="s">
        <v>5</v>
      </c>
      <c r="J8523" t="s">
        <v>147</v>
      </c>
      <c r="K8523" t="s">
        <v>7</v>
      </c>
      <c r="L8523" s="12">
        <v>46108</v>
      </c>
      <c r="M8523" s="5">
        <f>G8523-F8523</f>
        <v>150012.57</v>
      </c>
      <c r="N8523" s="7" t="str">
        <f>CONCATENATE("https://venda-imoveis.caixa.gov.br/sistema/detalhe-imovel.asp?hdnOrigem=index&amp;hdnimovel=",A8523)</f>
        <v>https://venda-imoveis.caixa.gov.br/sistema/detalhe-imovel.asp?hdnOrigem=index&amp;hdnimovel=8787702189476</v>
      </c>
      <c r="O8523" s="9" t="str">
        <f>LEFT(J8523,SEARCH(",",J8523)-1)</f>
        <v>Apartamento</v>
      </c>
    </row>
    <row r="8524" spans="1:15" x14ac:dyDescent="0.25">
      <c r="A8524">
        <v>8444412534410</v>
      </c>
      <c r="B8524" t="s">
        <v>0</v>
      </c>
      <c r="C8524" t="s">
        <v>5724</v>
      </c>
      <c r="D8524" t="s">
        <v>5760</v>
      </c>
      <c r="E8524" t="s">
        <v>5884</v>
      </c>
      <c r="F8524" s="1">
        <v>23016.720000000001</v>
      </c>
      <c r="G8524" s="1">
        <v>101000</v>
      </c>
      <c r="H8524" t="s">
        <v>5885</v>
      </c>
      <c r="I8524" t="s">
        <v>5</v>
      </c>
      <c r="J8524" t="s">
        <v>5824</v>
      </c>
      <c r="K8524" t="s">
        <v>7</v>
      </c>
      <c r="L8524" s="12">
        <v>46108</v>
      </c>
      <c r="M8524" s="5">
        <f>G8524-F8524</f>
        <v>77983.28</v>
      </c>
      <c r="N8524" s="7" t="str">
        <f>CONCATENATE("https://venda-imoveis.caixa.gov.br/sistema/detalhe-imovel.asp?hdnOrigem=index&amp;hdnimovel=",A8524)</f>
        <v>https://venda-imoveis.caixa.gov.br/sistema/detalhe-imovel.asp?hdnOrigem=index&amp;hdnimovel=8444412534410</v>
      </c>
      <c r="O8524" s="9" t="str">
        <f>LEFT(J8524,SEARCH(",",J8524)-1)</f>
        <v>Apartamento</v>
      </c>
    </row>
    <row r="8525" spans="1:15" x14ac:dyDescent="0.25">
      <c r="A8525">
        <v>8444412722179</v>
      </c>
      <c r="B8525" t="s">
        <v>0</v>
      </c>
      <c r="C8525" t="s">
        <v>11389</v>
      </c>
      <c r="D8525" t="s">
        <v>11409</v>
      </c>
      <c r="E8525" t="s">
        <v>12145</v>
      </c>
      <c r="F8525" s="1">
        <v>25067.72</v>
      </c>
      <c r="G8525" s="1">
        <v>110000</v>
      </c>
      <c r="H8525" t="s">
        <v>5885</v>
      </c>
      <c r="I8525" t="s">
        <v>5</v>
      </c>
      <c r="J8525" t="s">
        <v>12146</v>
      </c>
      <c r="K8525" t="s">
        <v>7</v>
      </c>
      <c r="L8525" s="12">
        <v>46108</v>
      </c>
      <c r="M8525" s="5">
        <f>G8525-F8525</f>
        <v>84932.28</v>
      </c>
      <c r="N8525" s="7" t="str">
        <f>CONCATENATE("https://venda-imoveis.caixa.gov.br/sistema/detalhe-imovel.asp?hdnOrigem=index&amp;hdnimovel=",A8525)</f>
        <v>https://venda-imoveis.caixa.gov.br/sistema/detalhe-imovel.asp?hdnOrigem=index&amp;hdnimovel=8444412722179</v>
      </c>
      <c r="O8525" s="9" t="str">
        <f>LEFT(J8525,SEARCH(",",J8525)-1)</f>
        <v>Casa</v>
      </c>
    </row>
    <row r="8526" spans="1:15" x14ac:dyDescent="0.25">
      <c r="A8526">
        <v>8787703323621</v>
      </c>
      <c r="B8526" t="s">
        <v>0</v>
      </c>
      <c r="C8526" t="s">
        <v>3717</v>
      </c>
      <c r="D8526" t="s">
        <v>3837</v>
      </c>
      <c r="E8526" t="s">
        <v>3887</v>
      </c>
      <c r="F8526" s="1">
        <v>36883.22</v>
      </c>
      <c r="G8526" s="1">
        <v>162946.43</v>
      </c>
      <c r="H8526" t="s">
        <v>3885</v>
      </c>
      <c r="I8526" t="s">
        <v>5</v>
      </c>
      <c r="J8526" t="s">
        <v>3888</v>
      </c>
      <c r="K8526" t="s">
        <v>7</v>
      </c>
      <c r="L8526" s="12">
        <v>46108</v>
      </c>
      <c r="M8526" s="5">
        <f>G8526-F8526</f>
        <v>126063.20999999999</v>
      </c>
      <c r="N8526" s="7" t="str">
        <f>CONCATENATE("https://venda-imoveis.caixa.gov.br/sistema/detalhe-imovel.asp?hdnOrigem=index&amp;hdnimovel=",A8526)</f>
        <v>https://venda-imoveis.caixa.gov.br/sistema/detalhe-imovel.asp?hdnOrigem=index&amp;hdnimovel=8787703323621</v>
      </c>
      <c r="O8526" s="9" t="str">
        <f>LEFT(J8526,SEARCH(",",J8526)-1)</f>
        <v>Apartamento</v>
      </c>
    </row>
    <row r="8527" spans="1:15" x14ac:dyDescent="0.25">
      <c r="A8527">
        <v>8555519919850</v>
      </c>
      <c r="B8527" t="s">
        <v>0</v>
      </c>
      <c r="C8527" t="s">
        <v>3717</v>
      </c>
      <c r="D8527" t="s">
        <v>3053</v>
      </c>
      <c r="E8527" t="s">
        <v>3889</v>
      </c>
      <c r="F8527" s="1">
        <v>36216.29</v>
      </c>
      <c r="G8527" s="1">
        <v>160000</v>
      </c>
      <c r="H8527" t="s">
        <v>3885</v>
      </c>
      <c r="I8527" t="s">
        <v>5</v>
      </c>
      <c r="J8527" t="s">
        <v>3890</v>
      </c>
      <c r="K8527" t="s">
        <v>7</v>
      </c>
      <c r="L8527" s="12">
        <v>46108</v>
      </c>
      <c r="M8527" s="5">
        <f>G8527-F8527</f>
        <v>123783.70999999999</v>
      </c>
      <c r="N8527" s="7" t="str">
        <f>CONCATENATE("https://venda-imoveis.caixa.gov.br/sistema/detalhe-imovel.asp?hdnOrigem=index&amp;hdnimovel=",A8527)</f>
        <v>https://venda-imoveis.caixa.gov.br/sistema/detalhe-imovel.asp?hdnOrigem=index&amp;hdnimovel=8555519919850</v>
      </c>
      <c r="O8527" s="9" t="str">
        <f>LEFT(J8527,SEARCH(",",J8527)-1)</f>
        <v>Casa</v>
      </c>
    </row>
    <row r="8528" spans="1:15" x14ac:dyDescent="0.25">
      <c r="A8528">
        <v>8555535296854</v>
      </c>
      <c r="B8528" t="s">
        <v>0</v>
      </c>
      <c r="C8528" t="s">
        <v>5724</v>
      </c>
      <c r="D8528" t="s">
        <v>5760</v>
      </c>
      <c r="E8528" t="s">
        <v>5882</v>
      </c>
      <c r="F8528" s="1">
        <v>37348.050000000003</v>
      </c>
      <c r="G8528" s="1">
        <v>165000</v>
      </c>
      <c r="H8528" t="s">
        <v>3885</v>
      </c>
      <c r="I8528" t="s">
        <v>5</v>
      </c>
      <c r="J8528" t="s">
        <v>5883</v>
      </c>
      <c r="K8528" t="s">
        <v>7</v>
      </c>
      <c r="L8528" s="12">
        <v>46108</v>
      </c>
      <c r="M8528" s="5">
        <f>G8528-F8528</f>
        <v>127651.95</v>
      </c>
      <c r="N8528" s="7" t="str">
        <f>CONCATENATE("https://venda-imoveis.caixa.gov.br/sistema/detalhe-imovel.asp?hdnOrigem=index&amp;hdnimovel=",A8528)</f>
        <v>https://venda-imoveis.caixa.gov.br/sistema/detalhe-imovel.asp?hdnOrigem=index&amp;hdnimovel=8555535296854</v>
      </c>
      <c r="O8528" s="9" t="str">
        <f>LEFT(J8528,SEARCH(",",J8528)-1)</f>
        <v>Apartamento</v>
      </c>
    </row>
    <row r="8529" spans="1:15" x14ac:dyDescent="0.25">
      <c r="A8529">
        <v>8444416288040</v>
      </c>
      <c r="B8529" t="s">
        <v>0</v>
      </c>
      <c r="C8529" t="s">
        <v>11389</v>
      </c>
      <c r="D8529" t="s">
        <v>11438</v>
      </c>
      <c r="E8529" t="s">
        <v>12139</v>
      </c>
      <c r="F8529" s="1">
        <v>37348.050000000003</v>
      </c>
      <c r="G8529" s="1">
        <v>165000</v>
      </c>
      <c r="H8529" t="s">
        <v>3885</v>
      </c>
      <c r="I8529" t="s">
        <v>5</v>
      </c>
      <c r="J8529" t="s">
        <v>12140</v>
      </c>
      <c r="K8529" t="s">
        <v>7</v>
      </c>
      <c r="L8529" s="12">
        <v>46108</v>
      </c>
      <c r="M8529" s="5">
        <f>G8529-F8529</f>
        <v>127651.95</v>
      </c>
      <c r="N8529" s="7" t="str">
        <f>CONCATENATE("https://venda-imoveis.caixa.gov.br/sistema/detalhe-imovel.asp?hdnOrigem=index&amp;hdnimovel=",A8529)</f>
        <v>https://venda-imoveis.caixa.gov.br/sistema/detalhe-imovel.asp?hdnOrigem=index&amp;hdnimovel=8444416288040</v>
      </c>
      <c r="O8529" s="9" t="str">
        <f>LEFT(J8529,SEARCH(",",J8529)-1)</f>
        <v>Apartamento</v>
      </c>
    </row>
    <row r="8530" spans="1:15" x14ac:dyDescent="0.25">
      <c r="A8530">
        <v>8444415340340</v>
      </c>
      <c r="B8530" t="s">
        <v>0</v>
      </c>
      <c r="C8530" t="s">
        <v>11389</v>
      </c>
      <c r="D8530" t="s">
        <v>11480</v>
      </c>
      <c r="E8530" t="s">
        <v>12141</v>
      </c>
      <c r="F8530" s="1">
        <v>39611.57</v>
      </c>
      <c r="G8530" s="1">
        <v>175000</v>
      </c>
      <c r="H8530" t="s">
        <v>3885</v>
      </c>
      <c r="I8530" t="s">
        <v>5</v>
      </c>
      <c r="J8530" t="s">
        <v>12142</v>
      </c>
      <c r="K8530" t="s">
        <v>7</v>
      </c>
      <c r="L8530" s="12">
        <v>46108</v>
      </c>
      <c r="M8530" s="5">
        <f>G8530-F8530</f>
        <v>135388.43</v>
      </c>
      <c r="N8530" s="7" t="str">
        <f>CONCATENATE("https://venda-imoveis.caixa.gov.br/sistema/detalhe-imovel.asp?hdnOrigem=index&amp;hdnimovel=",A8530)</f>
        <v>https://venda-imoveis.caixa.gov.br/sistema/detalhe-imovel.asp?hdnOrigem=index&amp;hdnimovel=8444415340340</v>
      </c>
      <c r="O8530" s="9" t="str">
        <f>LEFT(J8530,SEARCH(",",J8530)-1)</f>
        <v>Casa</v>
      </c>
    </row>
    <row r="8531" spans="1:15" x14ac:dyDescent="0.25">
      <c r="A8531">
        <v>8444421760282</v>
      </c>
      <c r="B8531" t="s">
        <v>0</v>
      </c>
      <c r="C8531" t="s">
        <v>11389</v>
      </c>
      <c r="D8531" t="s">
        <v>11672</v>
      </c>
      <c r="E8531" t="s">
        <v>12143</v>
      </c>
      <c r="F8531" s="1">
        <v>35242.980000000003</v>
      </c>
      <c r="G8531" s="1">
        <v>155700</v>
      </c>
      <c r="H8531" t="s">
        <v>3885</v>
      </c>
      <c r="I8531" t="s">
        <v>5</v>
      </c>
      <c r="J8531" t="s">
        <v>12144</v>
      </c>
      <c r="K8531" t="s">
        <v>7</v>
      </c>
      <c r="L8531" s="12">
        <v>46108</v>
      </c>
      <c r="M8531" s="5">
        <f>G8531-F8531</f>
        <v>120457.01999999999</v>
      </c>
      <c r="N8531" s="7" t="str">
        <f>CONCATENATE("https://venda-imoveis.caixa.gov.br/sistema/detalhe-imovel.asp?hdnOrigem=index&amp;hdnimovel=",A8531)</f>
        <v>https://venda-imoveis.caixa.gov.br/sistema/detalhe-imovel.asp?hdnOrigem=index&amp;hdnimovel=8444421760282</v>
      </c>
      <c r="O8531" s="9" t="str">
        <f>LEFT(J8531,SEARCH(",",J8531)-1)</f>
        <v>Casa</v>
      </c>
    </row>
    <row r="8532" spans="1:15" x14ac:dyDescent="0.25">
      <c r="A8532">
        <v>8444414315090</v>
      </c>
      <c r="B8532" t="s">
        <v>0</v>
      </c>
      <c r="C8532" t="s">
        <v>3717</v>
      </c>
      <c r="D8532" t="s">
        <v>3883</v>
      </c>
      <c r="E8532" t="s">
        <v>3884</v>
      </c>
      <c r="F8532" s="1">
        <v>36669</v>
      </c>
      <c r="G8532" s="1">
        <v>162000</v>
      </c>
      <c r="H8532" t="s">
        <v>3885</v>
      </c>
      <c r="I8532" t="s">
        <v>5</v>
      </c>
      <c r="J8532" t="s">
        <v>3886</v>
      </c>
      <c r="K8532" t="s">
        <v>12</v>
      </c>
      <c r="L8532" s="12">
        <v>46108</v>
      </c>
      <c r="M8532" s="5">
        <f>G8532-F8532</f>
        <v>125331</v>
      </c>
      <c r="N8532" s="7" t="str">
        <f>CONCATENATE("https://venda-imoveis.caixa.gov.br/sistema/detalhe-imovel.asp?hdnOrigem=index&amp;hdnimovel=",A8532)</f>
        <v>https://venda-imoveis.caixa.gov.br/sistema/detalhe-imovel.asp?hdnOrigem=index&amp;hdnimovel=8444414315090</v>
      </c>
      <c r="O8532" s="9" t="str">
        <f>LEFT(J8532,SEARCH(",",J8532)-1)</f>
        <v>Casa</v>
      </c>
    </row>
    <row r="8533" spans="1:15" x14ac:dyDescent="0.25">
      <c r="A8533">
        <v>8444409267849</v>
      </c>
      <c r="B8533" t="s">
        <v>0</v>
      </c>
      <c r="C8533" t="s">
        <v>11389</v>
      </c>
      <c r="D8533" t="s">
        <v>37</v>
      </c>
      <c r="E8533" t="s">
        <v>12136</v>
      </c>
      <c r="F8533" s="1">
        <v>41071.89</v>
      </c>
      <c r="G8533" s="1">
        <v>182000</v>
      </c>
      <c r="H8533" t="s">
        <v>12137</v>
      </c>
      <c r="I8533" t="s">
        <v>5</v>
      </c>
      <c r="J8533" t="s">
        <v>12138</v>
      </c>
      <c r="K8533" t="s">
        <v>7</v>
      </c>
      <c r="L8533" s="12">
        <v>46108</v>
      </c>
      <c r="M8533" s="5">
        <f>G8533-F8533</f>
        <v>140928.10999999999</v>
      </c>
      <c r="N8533" s="7" t="str">
        <f>CONCATENATE("https://venda-imoveis.caixa.gov.br/sistema/detalhe-imovel.asp?hdnOrigem=index&amp;hdnimovel=",A8533)</f>
        <v>https://venda-imoveis.caixa.gov.br/sistema/detalhe-imovel.asp?hdnOrigem=index&amp;hdnimovel=8444409267849</v>
      </c>
      <c r="O8533" s="9" t="str">
        <f>LEFT(J8533,SEARCH(",",J8533)-1)</f>
        <v>Casa</v>
      </c>
    </row>
    <row r="8534" spans="1:15" x14ac:dyDescent="0.25">
      <c r="A8534">
        <v>8787701794619</v>
      </c>
      <c r="B8534" t="s">
        <v>0</v>
      </c>
      <c r="C8534" t="s">
        <v>1529</v>
      </c>
      <c r="D8534" t="s">
        <v>1537</v>
      </c>
      <c r="E8534" t="s">
        <v>1583</v>
      </c>
      <c r="F8534" s="1">
        <v>34202.080000000002</v>
      </c>
      <c r="G8534" s="1">
        <v>153030</v>
      </c>
      <c r="H8534" t="s">
        <v>1584</v>
      </c>
      <c r="I8534" t="s">
        <v>5</v>
      </c>
      <c r="J8534" t="s">
        <v>1554</v>
      </c>
      <c r="K8534" t="s">
        <v>7</v>
      </c>
      <c r="L8534" s="12">
        <v>46108</v>
      </c>
      <c r="M8534" s="5">
        <f>G8534-F8534</f>
        <v>118827.92</v>
      </c>
      <c r="N8534" s="7" t="str">
        <f>CONCATENATE("https://venda-imoveis.caixa.gov.br/sistema/detalhe-imovel.asp?hdnOrigem=index&amp;hdnimovel=",A8534)</f>
        <v>https://venda-imoveis.caixa.gov.br/sistema/detalhe-imovel.asp?hdnOrigem=index&amp;hdnimovel=8787701794619</v>
      </c>
      <c r="O8534" s="9" t="str">
        <f>LEFT(J8534,SEARCH(",",J8534)-1)</f>
        <v>Apartamento</v>
      </c>
    </row>
    <row r="8535" spans="1:15" x14ac:dyDescent="0.25">
      <c r="A8535">
        <v>8444418815551</v>
      </c>
      <c r="B8535" t="s">
        <v>0</v>
      </c>
      <c r="C8535" t="s">
        <v>3017</v>
      </c>
      <c r="D8535" t="s">
        <v>3028</v>
      </c>
      <c r="E8535" t="s">
        <v>3029</v>
      </c>
      <c r="F8535" s="1">
        <v>33971.879999999997</v>
      </c>
      <c r="G8535" s="1">
        <v>152000</v>
      </c>
      <c r="H8535" t="s">
        <v>1584</v>
      </c>
      <c r="I8535" t="s">
        <v>5</v>
      </c>
      <c r="J8535" t="s">
        <v>3030</v>
      </c>
      <c r="K8535" t="s">
        <v>7</v>
      </c>
      <c r="L8535" s="12">
        <v>46108</v>
      </c>
      <c r="M8535" s="5">
        <f>G8535-F8535</f>
        <v>118028.12</v>
      </c>
      <c r="N8535" s="7" t="str">
        <f>CONCATENATE("https://venda-imoveis.caixa.gov.br/sistema/detalhe-imovel.asp?hdnOrigem=index&amp;hdnimovel=",A8535)</f>
        <v>https://venda-imoveis.caixa.gov.br/sistema/detalhe-imovel.asp?hdnOrigem=index&amp;hdnimovel=8444418815551</v>
      </c>
      <c r="O8535" s="9" t="str">
        <f>LEFT(J8535,SEARCH(",",J8535)-1)</f>
        <v>Casa</v>
      </c>
    </row>
    <row r="8536" spans="1:15" x14ac:dyDescent="0.25">
      <c r="A8536">
        <v>8444425258204</v>
      </c>
      <c r="B8536" t="s">
        <v>0</v>
      </c>
      <c r="C8536" t="s">
        <v>3717</v>
      </c>
      <c r="D8536" t="s">
        <v>3850</v>
      </c>
      <c r="E8536" t="s">
        <v>3879</v>
      </c>
      <c r="F8536" s="1">
        <v>34642.370000000003</v>
      </c>
      <c r="G8536" s="1">
        <v>155000</v>
      </c>
      <c r="H8536" t="s">
        <v>1584</v>
      </c>
      <c r="I8536" t="s">
        <v>5</v>
      </c>
      <c r="J8536" t="s">
        <v>3880</v>
      </c>
      <c r="K8536" t="s">
        <v>7</v>
      </c>
      <c r="L8536" s="12">
        <v>46108</v>
      </c>
      <c r="M8536" s="5">
        <f>G8536-F8536</f>
        <v>120357.63</v>
      </c>
      <c r="N8536" s="7" t="str">
        <f>CONCATENATE("https://venda-imoveis.caixa.gov.br/sistema/detalhe-imovel.asp?hdnOrigem=index&amp;hdnimovel=",A8536)</f>
        <v>https://venda-imoveis.caixa.gov.br/sistema/detalhe-imovel.asp?hdnOrigem=index&amp;hdnimovel=8444425258204</v>
      </c>
      <c r="O8536" s="9" t="str">
        <f>LEFT(J8536,SEARCH(",",J8536)-1)</f>
        <v>Apartamento</v>
      </c>
    </row>
    <row r="8537" spans="1:15" x14ac:dyDescent="0.25">
      <c r="A8537">
        <v>8444418008729</v>
      </c>
      <c r="B8537" t="s">
        <v>0</v>
      </c>
      <c r="C8537" t="s">
        <v>3717</v>
      </c>
      <c r="D8537" t="s">
        <v>3053</v>
      </c>
      <c r="E8537" t="s">
        <v>3881</v>
      </c>
      <c r="F8537" s="1">
        <v>32295.63</v>
      </c>
      <c r="G8537" s="1">
        <v>144500</v>
      </c>
      <c r="H8537" t="s">
        <v>1584</v>
      </c>
      <c r="I8537" t="s">
        <v>5</v>
      </c>
      <c r="J8537" t="s">
        <v>3882</v>
      </c>
      <c r="K8537" t="s">
        <v>7</v>
      </c>
      <c r="L8537" s="12">
        <v>46108</v>
      </c>
      <c r="M8537" s="5">
        <f>G8537-F8537</f>
        <v>112204.37</v>
      </c>
      <c r="N8537" s="7" t="str">
        <f>CONCATENATE("https://venda-imoveis.caixa.gov.br/sistema/detalhe-imovel.asp?hdnOrigem=index&amp;hdnimovel=",A8537)</f>
        <v>https://venda-imoveis.caixa.gov.br/sistema/detalhe-imovel.asp?hdnOrigem=index&amp;hdnimovel=8444418008729</v>
      </c>
      <c r="O8537" s="9" t="str">
        <f>LEFT(J8537,SEARCH(",",J8537)-1)</f>
        <v>Casa</v>
      </c>
    </row>
    <row r="8538" spans="1:15" x14ac:dyDescent="0.25">
      <c r="A8538">
        <v>8444427590818</v>
      </c>
      <c r="B8538" t="s">
        <v>0</v>
      </c>
      <c r="C8538" t="s">
        <v>5724</v>
      </c>
      <c r="D8538" t="s">
        <v>5728</v>
      </c>
      <c r="E8538" t="s">
        <v>5879</v>
      </c>
      <c r="F8538" s="1">
        <v>32437.26</v>
      </c>
      <c r="G8538" s="1">
        <v>145133.69</v>
      </c>
      <c r="H8538" t="s">
        <v>1584</v>
      </c>
      <c r="I8538" t="s">
        <v>5</v>
      </c>
      <c r="J8538" t="s">
        <v>242</v>
      </c>
      <c r="K8538" t="s">
        <v>7</v>
      </c>
      <c r="L8538" s="12">
        <v>46108</v>
      </c>
      <c r="M8538" s="5">
        <f>G8538-F8538</f>
        <v>112696.43000000001</v>
      </c>
      <c r="N8538" s="7" t="str">
        <f>CONCATENATE("https://venda-imoveis.caixa.gov.br/sistema/detalhe-imovel.asp?hdnOrigem=index&amp;hdnimovel=",A8538)</f>
        <v>https://venda-imoveis.caixa.gov.br/sistema/detalhe-imovel.asp?hdnOrigem=index&amp;hdnimovel=8444427590818</v>
      </c>
      <c r="O8538" s="9" t="str">
        <f>LEFT(J8538,SEARCH(",",J8538)-1)</f>
        <v>Apartamento</v>
      </c>
    </row>
    <row r="8539" spans="1:15" x14ac:dyDescent="0.25">
      <c r="A8539">
        <v>8444409840476</v>
      </c>
      <c r="B8539" t="s">
        <v>0</v>
      </c>
      <c r="C8539" t="s">
        <v>11389</v>
      </c>
      <c r="D8539" t="s">
        <v>11438</v>
      </c>
      <c r="E8539" t="s">
        <v>12132</v>
      </c>
      <c r="F8539" s="1">
        <v>32854.379999999997</v>
      </c>
      <c r="G8539" s="1">
        <v>147000</v>
      </c>
      <c r="H8539" t="s">
        <v>1584</v>
      </c>
      <c r="I8539" t="s">
        <v>5</v>
      </c>
      <c r="J8539" t="s">
        <v>12133</v>
      </c>
      <c r="K8539" t="s">
        <v>7</v>
      </c>
      <c r="L8539" s="12">
        <v>46108</v>
      </c>
      <c r="M8539" s="5">
        <f>G8539-F8539</f>
        <v>114145.62</v>
      </c>
      <c r="N8539" s="7" t="str">
        <f>CONCATENATE("https://venda-imoveis.caixa.gov.br/sistema/detalhe-imovel.asp?hdnOrigem=index&amp;hdnimovel=",A8539)</f>
        <v>https://venda-imoveis.caixa.gov.br/sistema/detalhe-imovel.asp?hdnOrigem=index&amp;hdnimovel=8444409840476</v>
      </c>
      <c r="O8539" s="9" t="str">
        <f>LEFT(J8539,SEARCH(",",J8539)-1)</f>
        <v>Casa</v>
      </c>
    </row>
    <row r="8540" spans="1:15" x14ac:dyDescent="0.25">
      <c r="A8540">
        <v>8444426523840</v>
      </c>
      <c r="B8540" t="s">
        <v>0</v>
      </c>
      <c r="C8540" t="s">
        <v>11389</v>
      </c>
      <c r="D8540" t="s">
        <v>11438</v>
      </c>
      <c r="E8540" t="s">
        <v>12134</v>
      </c>
      <c r="F8540" s="1">
        <v>31289.88</v>
      </c>
      <c r="G8540" s="1">
        <v>140000</v>
      </c>
      <c r="H8540" t="s">
        <v>1584</v>
      </c>
      <c r="I8540" t="s">
        <v>5</v>
      </c>
      <c r="J8540" t="s">
        <v>12135</v>
      </c>
      <c r="K8540" t="s">
        <v>7</v>
      </c>
      <c r="L8540" s="12">
        <v>46108</v>
      </c>
      <c r="M8540" s="5">
        <f>G8540-F8540</f>
        <v>108710.12</v>
      </c>
      <c r="N8540" s="7" t="str">
        <f>CONCATENATE("https://venda-imoveis.caixa.gov.br/sistema/detalhe-imovel.asp?hdnOrigem=index&amp;hdnimovel=",A8540)</f>
        <v>https://venda-imoveis.caixa.gov.br/sistema/detalhe-imovel.asp?hdnOrigem=index&amp;hdnimovel=8444426523840</v>
      </c>
      <c r="O8540" s="9" t="str">
        <f>LEFT(J8540,SEARCH(",",J8540)-1)</f>
        <v>Casa</v>
      </c>
    </row>
    <row r="8541" spans="1:15" x14ac:dyDescent="0.25">
      <c r="A8541">
        <v>8444428248501</v>
      </c>
      <c r="B8541" t="s">
        <v>0</v>
      </c>
      <c r="C8541" t="s">
        <v>5724</v>
      </c>
      <c r="D8541" t="s">
        <v>5728</v>
      </c>
      <c r="E8541" t="s">
        <v>5880</v>
      </c>
      <c r="F8541" s="1">
        <v>31736.880000000001</v>
      </c>
      <c r="G8541" s="1">
        <v>142000</v>
      </c>
      <c r="H8541" t="s">
        <v>1584</v>
      </c>
      <c r="I8541" t="s">
        <v>5</v>
      </c>
      <c r="J8541" t="s">
        <v>5881</v>
      </c>
      <c r="K8541" t="s">
        <v>12</v>
      </c>
      <c r="L8541" s="12">
        <v>46108</v>
      </c>
      <c r="M8541" s="5">
        <f>G8541-F8541</f>
        <v>110263.12</v>
      </c>
      <c r="N8541" s="7" t="str">
        <f>CONCATENATE("https://venda-imoveis.caixa.gov.br/sistema/detalhe-imovel.asp?hdnOrigem=index&amp;hdnimovel=",A8541)</f>
        <v>https://venda-imoveis.caixa.gov.br/sistema/detalhe-imovel.asp?hdnOrigem=index&amp;hdnimovel=8444428248501</v>
      </c>
      <c r="O8541" s="9" t="str">
        <f>LEFT(J8541,SEARCH(",",J8541)-1)</f>
        <v>Apartamento</v>
      </c>
    </row>
    <row r="8542" spans="1:15" x14ac:dyDescent="0.25">
      <c r="A8542">
        <v>1444415337146</v>
      </c>
      <c r="B8542" t="s">
        <v>0</v>
      </c>
      <c r="C8542" t="s">
        <v>5724</v>
      </c>
      <c r="D8542" t="s">
        <v>5875</v>
      </c>
      <c r="E8542" t="s">
        <v>5876</v>
      </c>
      <c r="F8542" s="1">
        <v>52145.18</v>
      </c>
      <c r="G8542" s="1">
        <v>235000</v>
      </c>
      <c r="H8542" t="s">
        <v>5877</v>
      </c>
      <c r="I8542" t="s">
        <v>5</v>
      </c>
      <c r="J8542" t="s">
        <v>5878</v>
      </c>
      <c r="K8542" t="s">
        <v>7</v>
      </c>
      <c r="L8542" s="12">
        <v>46108</v>
      </c>
      <c r="M8542" s="5">
        <f>G8542-F8542</f>
        <v>182854.82</v>
      </c>
      <c r="N8542" s="7" t="str">
        <f>CONCATENATE("https://venda-imoveis.caixa.gov.br/sistema/detalhe-imovel.asp?hdnOrigem=index&amp;hdnimovel=",A8542)</f>
        <v>https://venda-imoveis.caixa.gov.br/sistema/detalhe-imovel.asp?hdnOrigem=index&amp;hdnimovel=1444415337146</v>
      </c>
      <c r="O8542" s="9" t="str">
        <f>LEFT(J8542,SEARCH(",",J8542)-1)</f>
        <v>Casa</v>
      </c>
    </row>
    <row r="8543" spans="1:15" x14ac:dyDescent="0.25">
      <c r="A8543">
        <v>8444422555437</v>
      </c>
      <c r="B8543" t="s">
        <v>0</v>
      </c>
      <c r="C8543" t="s">
        <v>3717</v>
      </c>
      <c r="D8543" t="s">
        <v>3053</v>
      </c>
      <c r="E8543" t="s">
        <v>3874</v>
      </c>
      <c r="F8543" s="1">
        <v>29838.13</v>
      </c>
      <c r="G8543" s="1">
        <v>135000</v>
      </c>
      <c r="H8543" t="s">
        <v>3875</v>
      </c>
      <c r="I8543" t="s">
        <v>5</v>
      </c>
      <c r="J8543" t="s">
        <v>3876</v>
      </c>
      <c r="K8543" t="s">
        <v>7</v>
      </c>
      <c r="L8543" s="12">
        <v>46108</v>
      </c>
      <c r="M8543" s="5">
        <f>G8543-F8543</f>
        <v>105161.87</v>
      </c>
      <c r="N8543" s="7" t="str">
        <f>CONCATENATE("https://venda-imoveis.caixa.gov.br/sistema/detalhe-imovel.asp?hdnOrigem=index&amp;hdnimovel=",A8543)</f>
        <v>https://venda-imoveis.caixa.gov.br/sistema/detalhe-imovel.asp?hdnOrigem=index&amp;hdnimovel=8444422555437</v>
      </c>
      <c r="O8543" s="9" t="str">
        <f>LEFT(J8543,SEARCH(",",J8543)-1)</f>
        <v>Casa</v>
      </c>
    </row>
    <row r="8544" spans="1:15" x14ac:dyDescent="0.25">
      <c r="A8544">
        <v>8444423141741</v>
      </c>
      <c r="B8544" t="s">
        <v>0</v>
      </c>
      <c r="C8544" t="s">
        <v>3717</v>
      </c>
      <c r="D8544" t="s">
        <v>3053</v>
      </c>
      <c r="E8544" t="s">
        <v>3877</v>
      </c>
      <c r="F8544" s="1">
        <v>27941.84</v>
      </c>
      <c r="G8544" s="1">
        <v>126420.38</v>
      </c>
      <c r="H8544" t="s">
        <v>3875</v>
      </c>
      <c r="I8544" t="s">
        <v>5</v>
      </c>
      <c r="J8544" t="s">
        <v>3878</v>
      </c>
      <c r="K8544" t="s">
        <v>7</v>
      </c>
      <c r="L8544" s="12">
        <v>46108</v>
      </c>
      <c r="M8544" s="5">
        <f>G8544-F8544</f>
        <v>98478.540000000008</v>
      </c>
      <c r="N8544" s="7" t="str">
        <f>CONCATENATE("https://venda-imoveis.caixa.gov.br/sistema/detalhe-imovel.asp?hdnOrigem=index&amp;hdnimovel=",A8544)</f>
        <v>https://venda-imoveis.caixa.gov.br/sistema/detalhe-imovel.asp?hdnOrigem=index&amp;hdnimovel=8444423141741</v>
      </c>
      <c r="O8544" s="9" t="str">
        <f>LEFT(J8544,SEARCH(",",J8544)-1)</f>
        <v>Casa</v>
      </c>
    </row>
    <row r="8545" spans="1:15" x14ac:dyDescent="0.25">
      <c r="A8545">
        <v>8444420441043</v>
      </c>
      <c r="B8545" t="s">
        <v>0</v>
      </c>
      <c r="C8545" t="s">
        <v>11389</v>
      </c>
      <c r="D8545" t="s">
        <v>11672</v>
      </c>
      <c r="E8545" t="s">
        <v>12130</v>
      </c>
      <c r="F8545" s="1">
        <v>29396.09</v>
      </c>
      <c r="G8545" s="1">
        <v>133000</v>
      </c>
      <c r="H8545" t="s">
        <v>3875</v>
      </c>
      <c r="I8545" t="s">
        <v>5</v>
      </c>
      <c r="J8545" t="s">
        <v>12131</v>
      </c>
      <c r="K8545" t="s">
        <v>7</v>
      </c>
      <c r="L8545" s="12">
        <v>46108</v>
      </c>
      <c r="M8545" s="5">
        <f>G8545-F8545</f>
        <v>103603.91</v>
      </c>
      <c r="N8545" s="7" t="str">
        <f>CONCATENATE("https://venda-imoveis.caixa.gov.br/sistema/detalhe-imovel.asp?hdnOrigem=index&amp;hdnimovel=",A8545)</f>
        <v>https://venda-imoveis.caixa.gov.br/sistema/detalhe-imovel.asp?hdnOrigem=index&amp;hdnimovel=8444420441043</v>
      </c>
      <c r="O8545" s="9" t="str">
        <f>LEFT(J8545,SEARCH(",",J8545)-1)</f>
        <v>Casa</v>
      </c>
    </row>
    <row r="8546" spans="1:15" x14ac:dyDescent="0.25">
      <c r="A8546">
        <v>1555527153251</v>
      </c>
      <c r="B8546" t="s">
        <v>0</v>
      </c>
      <c r="C8546" t="s">
        <v>5724</v>
      </c>
      <c r="D8546" t="s">
        <v>5760</v>
      </c>
      <c r="E8546" t="s">
        <v>5872</v>
      </c>
      <c r="F8546" s="1">
        <v>17900.68</v>
      </c>
      <c r="G8546" s="1">
        <v>81000</v>
      </c>
      <c r="H8546" t="s">
        <v>5873</v>
      </c>
      <c r="I8546" t="s">
        <v>5</v>
      </c>
      <c r="J8546" t="s">
        <v>5874</v>
      </c>
      <c r="K8546" t="s">
        <v>12</v>
      </c>
      <c r="L8546" s="12">
        <v>46108</v>
      </c>
      <c r="M8546" s="5">
        <f>G8546-F8546</f>
        <v>63099.32</v>
      </c>
      <c r="N8546" s="7" t="str">
        <f>CONCATENATE("https://venda-imoveis.caixa.gov.br/sistema/detalhe-imovel.asp?hdnOrigem=index&amp;hdnimovel=",A8546)</f>
        <v>https://venda-imoveis.caixa.gov.br/sistema/detalhe-imovel.asp?hdnOrigem=index&amp;hdnimovel=1555527153251</v>
      </c>
      <c r="O8546" s="9" t="str">
        <f>LEFT(J8546,SEARCH(",",J8546)-1)</f>
        <v>Apartamento</v>
      </c>
    </row>
    <row r="8547" spans="1:15" x14ac:dyDescent="0.25">
      <c r="A8547">
        <v>8444428625631</v>
      </c>
      <c r="B8547" t="s">
        <v>0</v>
      </c>
      <c r="C8547" t="s">
        <v>3717</v>
      </c>
      <c r="D8547" t="s">
        <v>37</v>
      </c>
      <c r="E8547" t="s">
        <v>3871</v>
      </c>
      <c r="F8547" s="1">
        <v>32288.92</v>
      </c>
      <c r="G8547" s="1">
        <v>147578.85</v>
      </c>
      <c r="H8547" t="s">
        <v>3872</v>
      </c>
      <c r="I8547" t="s">
        <v>5</v>
      </c>
      <c r="J8547" t="s">
        <v>3873</v>
      </c>
      <c r="K8547" t="s">
        <v>7</v>
      </c>
      <c r="L8547" s="12">
        <v>46108</v>
      </c>
      <c r="M8547" s="5">
        <f>G8547-F8547</f>
        <v>115289.93000000001</v>
      </c>
      <c r="N8547" s="7" t="str">
        <f>CONCATENATE("https://venda-imoveis.caixa.gov.br/sistema/detalhe-imovel.asp?hdnOrigem=index&amp;hdnimovel=",A8547)</f>
        <v>https://venda-imoveis.caixa.gov.br/sistema/detalhe-imovel.asp?hdnOrigem=index&amp;hdnimovel=8444428625631</v>
      </c>
      <c r="O8547" s="9" t="str">
        <f>LEFT(J8547,SEARCH(",",J8547)-1)</f>
        <v>Casa</v>
      </c>
    </row>
    <row r="8548" spans="1:15" x14ac:dyDescent="0.25">
      <c r="A8548">
        <v>8444423483383</v>
      </c>
      <c r="B8548" t="s">
        <v>0</v>
      </c>
      <c r="C8548" t="s">
        <v>3717</v>
      </c>
      <c r="D8548" t="s">
        <v>3053</v>
      </c>
      <c r="E8548" t="s">
        <v>3868</v>
      </c>
      <c r="F8548" s="1">
        <v>26232.86</v>
      </c>
      <c r="G8548" s="1">
        <v>120000</v>
      </c>
      <c r="H8548" t="s">
        <v>3869</v>
      </c>
      <c r="I8548" t="s">
        <v>5</v>
      </c>
      <c r="J8548" t="s">
        <v>3870</v>
      </c>
      <c r="K8548" t="s">
        <v>7</v>
      </c>
      <c r="L8548" s="12">
        <v>46108</v>
      </c>
      <c r="M8548" s="5">
        <f>G8548-F8548</f>
        <v>93767.14</v>
      </c>
      <c r="N8548" s="7" t="str">
        <f>CONCATENATE("https://venda-imoveis.caixa.gov.br/sistema/detalhe-imovel.asp?hdnOrigem=index&amp;hdnimovel=",A8548)</f>
        <v>https://venda-imoveis.caixa.gov.br/sistema/detalhe-imovel.asp?hdnOrigem=index&amp;hdnimovel=8444423483383</v>
      </c>
      <c r="O8548" s="9" t="str">
        <f>LEFT(J8548,SEARCH(",",J8548)-1)</f>
        <v>Casa</v>
      </c>
    </row>
    <row r="8549" spans="1:15" x14ac:dyDescent="0.25">
      <c r="A8549">
        <v>8444413964591</v>
      </c>
      <c r="B8549" t="s">
        <v>0</v>
      </c>
      <c r="C8549" t="s">
        <v>11389</v>
      </c>
      <c r="D8549" t="s">
        <v>11393</v>
      </c>
      <c r="E8549" t="s">
        <v>12128</v>
      </c>
      <c r="F8549" s="1">
        <v>25577.040000000001</v>
      </c>
      <c r="G8549" s="1">
        <v>117000</v>
      </c>
      <c r="H8549" t="s">
        <v>3869</v>
      </c>
      <c r="I8549" t="s">
        <v>5</v>
      </c>
      <c r="J8549" t="s">
        <v>12129</v>
      </c>
      <c r="K8549" t="s">
        <v>7</v>
      </c>
      <c r="L8549" s="12">
        <v>46108</v>
      </c>
      <c r="M8549" s="5">
        <f>G8549-F8549</f>
        <v>91422.959999999992</v>
      </c>
      <c r="N8549" s="7" t="str">
        <f>CONCATENATE("https://venda-imoveis.caixa.gov.br/sistema/detalhe-imovel.asp?hdnOrigem=index&amp;hdnimovel=",A8549)</f>
        <v>https://venda-imoveis.caixa.gov.br/sistema/detalhe-imovel.asp?hdnOrigem=index&amp;hdnimovel=8444413964591</v>
      </c>
      <c r="O8549" s="9" t="str">
        <f>LEFT(J8549,SEARCH(",",J8549)-1)</f>
        <v>Casa</v>
      </c>
    </row>
    <row r="8550" spans="1:15" x14ac:dyDescent="0.25">
      <c r="A8550">
        <v>8444425500447</v>
      </c>
      <c r="B8550" t="s">
        <v>0</v>
      </c>
      <c r="C8550" t="s">
        <v>5724</v>
      </c>
      <c r="D8550" t="s">
        <v>5728</v>
      </c>
      <c r="E8550" t="s">
        <v>5871</v>
      </c>
      <c r="F8550" s="1">
        <v>25336.02</v>
      </c>
      <c r="G8550" s="1">
        <v>115897.46</v>
      </c>
      <c r="H8550" t="s">
        <v>3869</v>
      </c>
      <c r="I8550" t="s">
        <v>5</v>
      </c>
      <c r="J8550" t="s">
        <v>5739</v>
      </c>
      <c r="K8550" t="s">
        <v>12</v>
      </c>
      <c r="L8550" s="12">
        <v>46108</v>
      </c>
      <c r="M8550" s="5">
        <f>G8550-F8550</f>
        <v>90561.44</v>
      </c>
      <c r="N8550" s="7" t="str">
        <f>CONCATENATE("https://venda-imoveis.caixa.gov.br/sistema/detalhe-imovel.asp?hdnOrigem=index&amp;hdnimovel=",A8550)</f>
        <v>https://venda-imoveis.caixa.gov.br/sistema/detalhe-imovel.asp?hdnOrigem=index&amp;hdnimovel=8444425500447</v>
      </c>
      <c r="O8550" s="9" t="str">
        <f>LEFT(J8550,SEARCH(",",J8550)-1)</f>
        <v>Apartamento</v>
      </c>
    </row>
    <row r="8551" spans="1:15" x14ac:dyDescent="0.25">
      <c r="A8551">
        <v>1444406751490</v>
      </c>
      <c r="B8551" t="s">
        <v>0</v>
      </c>
      <c r="C8551" t="s">
        <v>3479</v>
      </c>
      <c r="D8551" t="s">
        <v>115</v>
      </c>
      <c r="E8551" t="s">
        <v>3480</v>
      </c>
      <c r="F8551" s="1">
        <v>56308.160000000003</v>
      </c>
      <c r="G8551" s="1">
        <v>263479.63</v>
      </c>
      <c r="H8551" t="s">
        <v>3481</v>
      </c>
      <c r="I8551" t="s">
        <v>5</v>
      </c>
      <c r="J8551" t="s">
        <v>3482</v>
      </c>
      <c r="K8551" t="s">
        <v>7</v>
      </c>
      <c r="L8551" s="12">
        <v>46108</v>
      </c>
      <c r="M8551" s="5">
        <f>G8551-F8551</f>
        <v>207171.47</v>
      </c>
      <c r="N8551" s="7" t="str">
        <f>CONCATENATE("https://venda-imoveis.caixa.gov.br/sistema/detalhe-imovel.asp?hdnOrigem=index&amp;hdnimovel=",A8551)</f>
        <v>https://venda-imoveis.caixa.gov.br/sistema/detalhe-imovel.asp?hdnOrigem=index&amp;hdnimovel=1444406751490</v>
      </c>
      <c r="O8551" s="9" t="str">
        <f>LEFT(J8551,SEARCH(",",J8551)-1)</f>
        <v>Apartamento</v>
      </c>
    </row>
    <row r="8552" spans="1:15" x14ac:dyDescent="0.25">
      <c r="A8552">
        <v>1555528963630</v>
      </c>
      <c r="B8552" t="s">
        <v>0</v>
      </c>
      <c r="C8552" t="s">
        <v>5724</v>
      </c>
      <c r="D8552" t="s">
        <v>5859</v>
      </c>
      <c r="E8552" t="s">
        <v>5860</v>
      </c>
      <c r="F8552" s="1">
        <v>56633.08</v>
      </c>
      <c r="G8552" s="1">
        <v>265000</v>
      </c>
      <c r="H8552" t="s">
        <v>3481</v>
      </c>
      <c r="I8552" t="s">
        <v>5</v>
      </c>
      <c r="J8552" t="s">
        <v>5861</v>
      </c>
      <c r="K8552" t="s">
        <v>7</v>
      </c>
      <c r="L8552" s="12">
        <v>46108</v>
      </c>
      <c r="M8552" s="5">
        <f>G8552-F8552</f>
        <v>208366.91999999998</v>
      </c>
      <c r="N8552" s="7" t="str">
        <f>CONCATENATE("https://venda-imoveis.caixa.gov.br/sistema/detalhe-imovel.asp?hdnOrigem=index&amp;hdnimovel=",A8552)</f>
        <v>https://venda-imoveis.caixa.gov.br/sistema/detalhe-imovel.asp?hdnOrigem=index&amp;hdnimovel=1555528963630</v>
      </c>
      <c r="O8552" s="9" t="str">
        <f>LEFT(J8552,SEARCH(",",J8552)-1)</f>
        <v>Apartamento</v>
      </c>
    </row>
    <row r="8553" spans="1:15" x14ac:dyDescent="0.25">
      <c r="A8553">
        <v>1444404508750</v>
      </c>
      <c r="B8553" t="s">
        <v>0</v>
      </c>
      <c r="C8553" t="s">
        <v>5724</v>
      </c>
      <c r="D8553" t="s">
        <v>5862</v>
      </c>
      <c r="E8553" t="s">
        <v>5863</v>
      </c>
      <c r="F8553" s="1">
        <v>51290.34</v>
      </c>
      <c r="G8553" s="1">
        <v>240000</v>
      </c>
      <c r="H8553" t="s">
        <v>3481</v>
      </c>
      <c r="I8553" t="s">
        <v>5</v>
      </c>
      <c r="J8553" t="s">
        <v>5864</v>
      </c>
      <c r="K8553" t="s">
        <v>7</v>
      </c>
      <c r="L8553" s="12">
        <v>46108</v>
      </c>
      <c r="M8553" s="5">
        <f>G8553-F8553</f>
        <v>188709.66</v>
      </c>
      <c r="N8553" s="7" t="str">
        <f>CONCATENATE("https://venda-imoveis.caixa.gov.br/sistema/detalhe-imovel.asp?hdnOrigem=index&amp;hdnimovel=",A8553)</f>
        <v>https://venda-imoveis.caixa.gov.br/sistema/detalhe-imovel.asp?hdnOrigem=index&amp;hdnimovel=1444404508750</v>
      </c>
      <c r="O8553" s="9" t="str">
        <f>LEFT(J8553,SEARCH(",",J8553)-1)</f>
        <v>Casa</v>
      </c>
    </row>
    <row r="8554" spans="1:15" x14ac:dyDescent="0.25">
      <c r="A8554">
        <v>1444408584575</v>
      </c>
      <c r="B8554" t="s">
        <v>0</v>
      </c>
      <c r="C8554" t="s">
        <v>5724</v>
      </c>
      <c r="D8554" t="s">
        <v>5865</v>
      </c>
      <c r="E8554" t="s">
        <v>5866</v>
      </c>
      <c r="F8554" s="1">
        <v>75938.52</v>
      </c>
      <c r="G8554" s="1">
        <v>355334.86</v>
      </c>
      <c r="H8554" t="s">
        <v>3481</v>
      </c>
      <c r="I8554" t="s">
        <v>31</v>
      </c>
      <c r="J8554" t="s">
        <v>5867</v>
      </c>
      <c r="K8554" t="s">
        <v>12</v>
      </c>
      <c r="L8554" s="12">
        <v>46108</v>
      </c>
      <c r="M8554" s="5">
        <f>G8554-F8554</f>
        <v>279396.33999999997</v>
      </c>
      <c r="N8554" s="7" t="str">
        <f>CONCATENATE("https://venda-imoveis.caixa.gov.br/sistema/detalhe-imovel.asp?hdnOrigem=index&amp;hdnimovel=",A8554)</f>
        <v>https://venda-imoveis.caixa.gov.br/sistema/detalhe-imovel.asp?hdnOrigem=index&amp;hdnimovel=1444408584575</v>
      </c>
      <c r="O8554" s="9" t="str">
        <f>LEFT(J8554,SEARCH(",",J8554)-1)</f>
        <v>Terreno</v>
      </c>
    </row>
    <row r="8555" spans="1:15" x14ac:dyDescent="0.25">
      <c r="A8555">
        <v>1444406647740</v>
      </c>
      <c r="B8555" t="s">
        <v>0</v>
      </c>
      <c r="C8555" t="s">
        <v>5724</v>
      </c>
      <c r="D8555" t="s">
        <v>5868</v>
      </c>
      <c r="E8555" t="s">
        <v>5869</v>
      </c>
      <c r="F8555" s="1">
        <v>69028.240000000005</v>
      </c>
      <c r="G8555" s="1">
        <v>323000</v>
      </c>
      <c r="H8555" t="s">
        <v>3481</v>
      </c>
      <c r="I8555" t="s">
        <v>5</v>
      </c>
      <c r="J8555" t="s">
        <v>5870</v>
      </c>
      <c r="K8555" t="s">
        <v>12</v>
      </c>
      <c r="L8555" s="12">
        <v>46108</v>
      </c>
      <c r="M8555" s="5">
        <f>G8555-F8555</f>
        <v>253971.76</v>
      </c>
      <c r="N8555" s="7" t="str">
        <f>CONCATENATE("https://venda-imoveis.caixa.gov.br/sistema/detalhe-imovel.asp?hdnOrigem=index&amp;hdnimovel=",A8555)</f>
        <v>https://venda-imoveis.caixa.gov.br/sistema/detalhe-imovel.asp?hdnOrigem=index&amp;hdnimovel=1444406647740</v>
      </c>
      <c r="O8555" s="9" t="str">
        <f>LEFT(J8555,SEARCH(",",J8555)-1)</f>
        <v>Apartamento</v>
      </c>
    </row>
    <row r="8556" spans="1:15" x14ac:dyDescent="0.25">
      <c r="A8556">
        <v>8444411492889</v>
      </c>
      <c r="B8556" t="s">
        <v>0</v>
      </c>
      <c r="C8556" t="s">
        <v>5724</v>
      </c>
      <c r="D8556" t="s">
        <v>5825</v>
      </c>
      <c r="E8556" t="s">
        <v>5856</v>
      </c>
      <c r="F8556" s="1">
        <v>38814.410000000003</v>
      </c>
      <c r="G8556" s="1">
        <v>184000</v>
      </c>
      <c r="H8556" t="s">
        <v>5857</v>
      </c>
      <c r="I8556" t="s">
        <v>5</v>
      </c>
      <c r="J8556" t="s">
        <v>5858</v>
      </c>
      <c r="K8556" t="s">
        <v>7</v>
      </c>
      <c r="L8556" s="12">
        <v>46108</v>
      </c>
      <c r="M8556" s="5">
        <f>G8556-F8556</f>
        <v>145185.59</v>
      </c>
      <c r="N8556" s="7" t="str">
        <f>CONCATENATE("https://venda-imoveis.caixa.gov.br/sistema/detalhe-imovel.asp?hdnOrigem=index&amp;hdnimovel=",A8556)</f>
        <v>https://venda-imoveis.caixa.gov.br/sistema/detalhe-imovel.asp?hdnOrigem=index&amp;hdnimovel=8444411492889</v>
      </c>
      <c r="O8556" s="9" t="str">
        <f>LEFT(J8556,SEARCH(",",J8556)-1)</f>
        <v>Casa</v>
      </c>
    </row>
    <row r="8557" spans="1:15" x14ac:dyDescent="0.25">
      <c r="A8557">
        <v>1444420225989</v>
      </c>
      <c r="B8557" t="s">
        <v>0</v>
      </c>
      <c r="C8557" t="s">
        <v>11389</v>
      </c>
      <c r="D8557" t="s">
        <v>11438</v>
      </c>
      <c r="E8557" t="s">
        <v>12124</v>
      </c>
      <c r="F8557" s="1">
        <v>40625.360000000001</v>
      </c>
      <c r="G8557" s="1">
        <v>192584.82</v>
      </c>
      <c r="H8557" t="s">
        <v>5857</v>
      </c>
      <c r="I8557" t="s">
        <v>5</v>
      </c>
      <c r="J8557" t="s">
        <v>12125</v>
      </c>
      <c r="K8557" t="s">
        <v>7</v>
      </c>
      <c r="L8557" s="12">
        <v>46108</v>
      </c>
      <c r="M8557" s="5">
        <f>G8557-F8557</f>
        <v>151959.46000000002</v>
      </c>
      <c r="N8557" s="7" t="str">
        <f>CONCATENATE("https://venda-imoveis.caixa.gov.br/sistema/detalhe-imovel.asp?hdnOrigem=index&amp;hdnimovel=",A8557)</f>
        <v>https://venda-imoveis.caixa.gov.br/sistema/detalhe-imovel.asp?hdnOrigem=index&amp;hdnimovel=1444420225989</v>
      </c>
      <c r="O8557" s="9" t="str">
        <f>LEFT(J8557,SEARCH(",",J8557)-1)</f>
        <v>Terreno</v>
      </c>
    </row>
    <row r="8558" spans="1:15" x14ac:dyDescent="0.25">
      <c r="A8558">
        <v>8444419036416</v>
      </c>
      <c r="B8558" t="s">
        <v>0</v>
      </c>
      <c r="C8558" t="s">
        <v>11389</v>
      </c>
      <c r="D8558" t="s">
        <v>11393</v>
      </c>
      <c r="E8558" t="s">
        <v>12126</v>
      </c>
      <c r="F8558" s="1">
        <v>44720.95</v>
      </c>
      <c r="G8558" s="1">
        <v>212000</v>
      </c>
      <c r="H8558" t="s">
        <v>5857</v>
      </c>
      <c r="I8558" t="s">
        <v>5</v>
      </c>
      <c r="J8558" t="s">
        <v>12127</v>
      </c>
      <c r="K8558" t="s">
        <v>7</v>
      </c>
      <c r="L8558" s="12">
        <v>46108</v>
      </c>
      <c r="M8558" s="5">
        <f>G8558-F8558</f>
        <v>167279.04999999999</v>
      </c>
      <c r="N8558" s="7" t="str">
        <f>CONCATENATE("https://venda-imoveis.caixa.gov.br/sistema/detalhe-imovel.asp?hdnOrigem=index&amp;hdnimovel=",A8558)</f>
        <v>https://venda-imoveis.caixa.gov.br/sistema/detalhe-imovel.asp?hdnOrigem=index&amp;hdnimovel=8444419036416</v>
      </c>
      <c r="O8558" s="9" t="str">
        <f>LEFT(J8558,SEARCH(",",J8558)-1)</f>
        <v>Apartamento</v>
      </c>
    </row>
    <row r="8559" spans="1:15" x14ac:dyDescent="0.25">
      <c r="A8559">
        <v>8444410622398</v>
      </c>
      <c r="B8559" t="s">
        <v>0</v>
      </c>
      <c r="C8559" t="s">
        <v>11389</v>
      </c>
      <c r="D8559" t="s">
        <v>11438</v>
      </c>
      <c r="E8559" t="s">
        <v>12119</v>
      </c>
      <c r="F8559" s="1">
        <v>28605.86</v>
      </c>
      <c r="G8559" s="1">
        <v>136000</v>
      </c>
      <c r="H8559" t="s">
        <v>12120</v>
      </c>
      <c r="I8559" t="s">
        <v>5</v>
      </c>
      <c r="J8559" t="s">
        <v>12121</v>
      </c>
      <c r="K8559" t="s">
        <v>7</v>
      </c>
      <c r="L8559" s="12">
        <v>46108</v>
      </c>
      <c r="M8559" s="5">
        <f>G8559-F8559</f>
        <v>107394.14</v>
      </c>
      <c r="N8559" s="7" t="str">
        <f>CONCATENATE("https://venda-imoveis.caixa.gov.br/sistema/detalhe-imovel.asp?hdnOrigem=index&amp;hdnimovel=",A8559)</f>
        <v>https://venda-imoveis.caixa.gov.br/sistema/detalhe-imovel.asp?hdnOrigem=index&amp;hdnimovel=8444410622398</v>
      </c>
      <c r="O8559" s="9" t="str">
        <f>LEFT(J8559,SEARCH(",",J8559)-1)</f>
        <v>Apartamento</v>
      </c>
    </row>
    <row r="8560" spans="1:15" x14ac:dyDescent="0.25">
      <c r="A8560">
        <v>8444416772839</v>
      </c>
      <c r="B8560" t="s">
        <v>0</v>
      </c>
      <c r="C8560" t="s">
        <v>11389</v>
      </c>
      <c r="D8560" t="s">
        <v>11409</v>
      </c>
      <c r="E8560" t="s">
        <v>12122</v>
      </c>
      <c r="F8560" s="1">
        <v>27089.33</v>
      </c>
      <c r="G8560" s="1">
        <v>128790</v>
      </c>
      <c r="H8560" t="s">
        <v>12120</v>
      </c>
      <c r="I8560" t="s">
        <v>5</v>
      </c>
      <c r="J8560" t="s">
        <v>12123</v>
      </c>
      <c r="K8560" t="s">
        <v>7</v>
      </c>
      <c r="L8560" s="12">
        <v>46108</v>
      </c>
      <c r="M8560" s="5">
        <f>G8560-F8560</f>
        <v>101700.67</v>
      </c>
      <c r="N8560" s="7" t="str">
        <f>CONCATENATE("https://venda-imoveis.caixa.gov.br/sistema/detalhe-imovel.asp?hdnOrigem=index&amp;hdnimovel=",A8560)</f>
        <v>https://venda-imoveis.caixa.gov.br/sistema/detalhe-imovel.asp?hdnOrigem=index&amp;hdnimovel=8444416772839</v>
      </c>
      <c r="O8560" s="9" t="str">
        <f>LEFT(J8560,SEARCH(",",J8560)-1)</f>
        <v>Casa</v>
      </c>
    </row>
    <row r="8561" spans="1:15" x14ac:dyDescent="0.25">
      <c r="A8561">
        <v>8444421742608</v>
      </c>
      <c r="B8561" t="s">
        <v>0</v>
      </c>
      <c r="C8561" t="s">
        <v>11389</v>
      </c>
      <c r="D8561" t="s">
        <v>11672</v>
      </c>
      <c r="E8561" t="s">
        <v>12116</v>
      </c>
      <c r="F8561" s="1">
        <v>24285.200000000001</v>
      </c>
      <c r="G8561" s="1">
        <v>116800</v>
      </c>
      <c r="H8561" t="s">
        <v>12117</v>
      </c>
      <c r="I8561" t="s">
        <v>5</v>
      </c>
      <c r="J8561" t="s">
        <v>12118</v>
      </c>
      <c r="K8561" t="s">
        <v>7</v>
      </c>
      <c r="L8561" s="12">
        <v>46108</v>
      </c>
      <c r="M8561" s="5">
        <f>G8561-F8561</f>
        <v>92514.8</v>
      </c>
      <c r="N8561" s="7" t="str">
        <f>CONCATENATE("https://venda-imoveis.caixa.gov.br/sistema/detalhe-imovel.asp?hdnOrigem=index&amp;hdnimovel=",A8561)</f>
        <v>https://venda-imoveis.caixa.gov.br/sistema/detalhe-imovel.asp?hdnOrigem=index&amp;hdnimovel=8444421742608</v>
      </c>
      <c r="O8561" s="9" t="str">
        <f>LEFT(J8561,SEARCH(",",J8561)-1)</f>
        <v>Casa</v>
      </c>
    </row>
    <row r="8562" spans="1:15" x14ac:dyDescent="0.25">
      <c r="A8562">
        <v>8444428322256</v>
      </c>
      <c r="B8562" t="s">
        <v>0</v>
      </c>
      <c r="C8562" t="s">
        <v>11389</v>
      </c>
      <c r="D8562" t="s">
        <v>9062</v>
      </c>
      <c r="E8562" t="s">
        <v>12113</v>
      </c>
      <c r="F8562" s="1">
        <v>38027.1</v>
      </c>
      <c r="G8562" s="1">
        <v>183000</v>
      </c>
      <c r="H8562" t="s">
        <v>12114</v>
      </c>
      <c r="I8562" t="s">
        <v>5</v>
      </c>
      <c r="J8562" t="s">
        <v>12115</v>
      </c>
      <c r="K8562" t="s">
        <v>7</v>
      </c>
      <c r="L8562" s="12">
        <v>46108</v>
      </c>
      <c r="M8562" s="5">
        <f>G8562-F8562</f>
        <v>144972.9</v>
      </c>
      <c r="N8562" s="7" t="str">
        <f>CONCATENATE("https://venda-imoveis.caixa.gov.br/sistema/detalhe-imovel.asp?hdnOrigem=index&amp;hdnimovel=",A8562)</f>
        <v>https://venda-imoveis.caixa.gov.br/sistema/detalhe-imovel.asp?hdnOrigem=index&amp;hdnimovel=8444428322256</v>
      </c>
      <c r="O8562" s="9" t="str">
        <f>LEFT(J8562,SEARCH(",",J8562)-1)</f>
        <v>Casa</v>
      </c>
    </row>
    <row r="8563" spans="1:15" x14ac:dyDescent="0.25">
      <c r="A8563">
        <v>8444410196763</v>
      </c>
      <c r="B8563" t="s">
        <v>0</v>
      </c>
      <c r="C8563" t="s">
        <v>11389</v>
      </c>
      <c r="D8563" t="s">
        <v>12107</v>
      </c>
      <c r="E8563" t="s">
        <v>12108</v>
      </c>
      <c r="F8563" s="1">
        <v>36915.81</v>
      </c>
      <c r="G8563" s="1">
        <v>178500</v>
      </c>
      <c r="H8563" t="s">
        <v>12109</v>
      </c>
      <c r="I8563" t="s">
        <v>5</v>
      </c>
      <c r="J8563" t="s">
        <v>12110</v>
      </c>
      <c r="K8563" t="s">
        <v>7</v>
      </c>
      <c r="L8563" s="12">
        <v>46108</v>
      </c>
      <c r="M8563" s="5">
        <f>G8563-F8563</f>
        <v>141584.19</v>
      </c>
      <c r="N8563" s="7" t="str">
        <f>CONCATENATE("https://venda-imoveis.caixa.gov.br/sistema/detalhe-imovel.asp?hdnOrigem=index&amp;hdnimovel=",A8563)</f>
        <v>https://venda-imoveis.caixa.gov.br/sistema/detalhe-imovel.asp?hdnOrigem=index&amp;hdnimovel=8444410196763</v>
      </c>
      <c r="O8563" s="9" t="str">
        <f>LEFT(J8563,SEARCH(",",J8563)-1)</f>
        <v>Casa</v>
      </c>
    </row>
    <row r="8564" spans="1:15" x14ac:dyDescent="0.25">
      <c r="A8564">
        <v>8444415100152</v>
      </c>
      <c r="B8564" t="s">
        <v>0</v>
      </c>
      <c r="C8564" t="s">
        <v>11389</v>
      </c>
      <c r="D8564" t="s">
        <v>11500</v>
      </c>
      <c r="E8564" t="s">
        <v>12111</v>
      </c>
      <c r="F8564" s="1">
        <v>37019.22</v>
      </c>
      <c r="G8564" s="1">
        <v>179000</v>
      </c>
      <c r="H8564" t="s">
        <v>12109</v>
      </c>
      <c r="I8564" t="s">
        <v>5</v>
      </c>
      <c r="J8564" t="s">
        <v>12112</v>
      </c>
      <c r="K8564" t="s">
        <v>7</v>
      </c>
      <c r="L8564" s="12">
        <v>46108</v>
      </c>
      <c r="M8564" s="5">
        <f>G8564-F8564</f>
        <v>141980.78</v>
      </c>
      <c r="N8564" s="7" t="str">
        <f>CONCATENATE("https://venda-imoveis.caixa.gov.br/sistema/detalhe-imovel.asp?hdnOrigem=index&amp;hdnimovel=",A8564)</f>
        <v>https://venda-imoveis.caixa.gov.br/sistema/detalhe-imovel.asp?hdnOrigem=index&amp;hdnimovel=8444415100152</v>
      </c>
      <c r="O8564" s="9" t="str">
        <f>LEFT(J8564,SEARCH(",",J8564)-1)</f>
        <v>Casa</v>
      </c>
    </row>
    <row r="8565" spans="1:15" x14ac:dyDescent="0.25">
      <c r="A8565">
        <v>8444404987860</v>
      </c>
      <c r="B8565" t="s">
        <v>0</v>
      </c>
      <c r="C8565" t="s">
        <v>11389</v>
      </c>
      <c r="D8565" t="s">
        <v>11409</v>
      </c>
      <c r="E8565" t="s">
        <v>12104</v>
      </c>
      <c r="F8565" s="1">
        <v>27183.08</v>
      </c>
      <c r="G8565" s="1">
        <v>131500</v>
      </c>
      <c r="H8565" t="s">
        <v>12105</v>
      </c>
      <c r="I8565" t="s">
        <v>5</v>
      </c>
      <c r="J8565" t="s">
        <v>12106</v>
      </c>
      <c r="K8565" t="s">
        <v>7</v>
      </c>
      <c r="L8565" s="12">
        <v>46108</v>
      </c>
      <c r="M8565" s="5">
        <f>G8565-F8565</f>
        <v>104316.92</v>
      </c>
      <c r="N8565" s="7" t="str">
        <f>CONCATENATE("https://venda-imoveis.caixa.gov.br/sistema/detalhe-imovel.asp?hdnOrigem=index&amp;hdnimovel=",A8565)</f>
        <v>https://venda-imoveis.caixa.gov.br/sistema/detalhe-imovel.asp?hdnOrigem=index&amp;hdnimovel=8444404987860</v>
      </c>
      <c r="O8565" s="9" t="str">
        <f>LEFT(J8565,SEARCH(",",J8565)-1)</f>
        <v>Casa</v>
      </c>
    </row>
    <row r="8566" spans="1:15" x14ac:dyDescent="0.25">
      <c r="A8566">
        <v>1444419636202</v>
      </c>
      <c r="B8566" t="s">
        <v>0</v>
      </c>
      <c r="C8566" t="s">
        <v>11389</v>
      </c>
      <c r="D8566" t="s">
        <v>152</v>
      </c>
      <c r="E8566" t="s">
        <v>12101</v>
      </c>
      <c r="F8566" s="1">
        <v>29094.48</v>
      </c>
      <c r="G8566" s="1">
        <v>141700</v>
      </c>
      <c r="H8566" t="s">
        <v>12102</v>
      </c>
      <c r="I8566" t="s">
        <v>5</v>
      </c>
      <c r="J8566" t="s">
        <v>12103</v>
      </c>
      <c r="K8566" t="s">
        <v>7</v>
      </c>
      <c r="L8566" s="12">
        <v>46108</v>
      </c>
      <c r="M8566" s="5">
        <f>G8566-F8566</f>
        <v>112605.52</v>
      </c>
      <c r="N8566" s="7" t="str">
        <f>CONCATENATE("https://venda-imoveis.caixa.gov.br/sistema/detalhe-imovel.asp?hdnOrigem=index&amp;hdnimovel=",A8566)</f>
        <v>https://venda-imoveis.caixa.gov.br/sistema/detalhe-imovel.asp?hdnOrigem=index&amp;hdnimovel=1444419636202</v>
      </c>
      <c r="O8566" s="9" t="str">
        <f>LEFT(J8566,SEARCH(",",J8566)-1)</f>
        <v>Casa</v>
      </c>
    </row>
    <row r="8567" spans="1:15" x14ac:dyDescent="0.25">
      <c r="A8567">
        <v>8444429515678</v>
      </c>
      <c r="B8567" t="s">
        <v>0</v>
      </c>
      <c r="C8567" t="s">
        <v>3717</v>
      </c>
      <c r="D8567" t="s">
        <v>3864</v>
      </c>
      <c r="E8567" t="s">
        <v>3865</v>
      </c>
      <c r="F8567" s="1">
        <v>48690.2</v>
      </c>
      <c r="G8567" s="1">
        <v>237563.8</v>
      </c>
      <c r="H8567" t="s">
        <v>3866</v>
      </c>
      <c r="I8567" t="s">
        <v>5</v>
      </c>
      <c r="J8567" t="s">
        <v>3867</v>
      </c>
      <c r="K8567" t="s">
        <v>7</v>
      </c>
      <c r="L8567" s="12">
        <v>46108</v>
      </c>
      <c r="M8567" s="5">
        <f>G8567-F8567</f>
        <v>188873.59999999998</v>
      </c>
      <c r="N8567" s="7" t="str">
        <f>CONCATENATE("https://venda-imoveis.caixa.gov.br/sistema/detalhe-imovel.asp?hdnOrigem=index&amp;hdnimovel=",A8567)</f>
        <v>https://venda-imoveis.caixa.gov.br/sistema/detalhe-imovel.asp?hdnOrigem=index&amp;hdnimovel=8444429515678</v>
      </c>
      <c r="O8567" s="9" t="str">
        <f>LEFT(J8567,SEARCH(",",J8567)-1)</f>
        <v>Casa</v>
      </c>
    </row>
    <row r="8568" spans="1:15" x14ac:dyDescent="0.25">
      <c r="A8568">
        <v>1444406160239</v>
      </c>
      <c r="B8568" t="s">
        <v>0</v>
      </c>
      <c r="C8568" t="s">
        <v>1529</v>
      </c>
      <c r="D8568" t="s">
        <v>1579</v>
      </c>
      <c r="E8568" t="s">
        <v>1580</v>
      </c>
      <c r="F8568" s="1">
        <v>28604.13</v>
      </c>
      <c r="G8568" s="1">
        <v>140000</v>
      </c>
      <c r="H8568" t="s">
        <v>1581</v>
      </c>
      <c r="I8568" t="s">
        <v>5</v>
      </c>
      <c r="J8568" t="s">
        <v>1582</v>
      </c>
      <c r="K8568" t="s">
        <v>7</v>
      </c>
      <c r="L8568" s="12">
        <v>46108</v>
      </c>
      <c r="M8568" s="5">
        <f>G8568-F8568</f>
        <v>111395.87</v>
      </c>
      <c r="N8568" s="7" t="str">
        <f>CONCATENATE("https://venda-imoveis.caixa.gov.br/sistema/detalhe-imovel.asp?hdnOrigem=index&amp;hdnimovel=",A8568)</f>
        <v>https://venda-imoveis.caixa.gov.br/sistema/detalhe-imovel.asp?hdnOrigem=index&amp;hdnimovel=1444406160239</v>
      </c>
      <c r="O8568" s="9" t="str">
        <f>LEFT(J8568,SEARCH(",",J8568)-1)</f>
        <v>Terreno</v>
      </c>
    </row>
    <row r="8569" spans="1:15" x14ac:dyDescent="0.25">
      <c r="A8569">
        <v>8555519582988</v>
      </c>
      <c r="B8569" t="s">
        <v>0</v>
      </c>
      <c r="C8569" t="s">
        <v>5724</v>
      </c>
      <c r="D8569" t="s">
        <v>5853</v>
      </c>
      <c r="E8569" t="s">
        <v>5854</v>
      </c>
      <c r="F8569" s="1">
        <v>29012.76</v>
      </c>
      <c r="G8569" s="1">
        <v>142000</v>
      </c>
      <c r="H8569" t="s">
        <v>1581</v>
      </c>
      <c r="I8569" t="s">
        <v>5</v>
      </c>
      <c r="J8569" t="s">
        <v>5855</v>
      </c>
      <c r="K8569" t="s">
        <v>12</v>
      </c>
      <c r="L8569" s="12">
        <v>46108</v>
      </c>
      <c r="M8569" s="5">
        <f>G8569-F8569</f>
        <v>112987.24</v>
      </c>
      <c r="N8569" s="7" t="str">
        <f>CONCATENATE("https://venda-imoveis.caixa.gov.br/sistema/detalhe-imovel.asp?hdnOrigem=index&amp;hdnimovel=",A8569)</f>
        <v>https://venda-imoveis.caixa.gov.br/sistema/detalhe-imovel.asp?hdnOrigem=index&amp;hdnimovel=8555519582988</v>
      </c>
      <c r="O8569" s="9" t="str">
        <f>LEFT(J8569,SEARCH(",",J8569)-1)</f>
        <v>Casa</v>
      </c>
    </row>
    <row r="8570" spans="1:15" x14ac:dyDescent="0.25">
      <c r="A8570">
        <v>8555538355037</v>
      </c>
      <c r="B8570" t="s">
        <v>0</v>
      </c>
      <c r="C8570" t="s">
        <v>3717</v>
      </c>
      <c r="D8570" t="s">
        <v>3859</v>
      </c>
      <c r="E8570" t="s">
        <v>3860</v>
      </c>
      <c r="F8570" s="1">
        <v>39581.42</v>
      </c>
      <c r="G8570" s="1">
        <v>195759.18</v>
      </c>
      <c r="H8570" t="s">
        <v>3857</v>
      </c>
      <c r="I8570" t="s">
        <v>5</v>
      </c>
      <c r="J8570" t="s">
        <v>3861</v>
      </c>
      <c r="K8570" t="s">
        <v>7</v>
      </c>
      <c r="L8570" s="12">
        <v>46108</v>
      </c>
      <c r="M8570" s="5">
        <f>G8570-F8570</f>
        <v>156177.76</v>
      </c>
      <c r="N8570" s="7" t="str">
        <f>CONCATENATE("https://venda-imoveis.caixa.gov.br/sistema/detalhe-imovel.asp?hdnOrigem=index&amp;hdnimovel=",A8570)</f>
        <v>https://venda-imoveis.caixa.gov.br/sistema/detalhe-imovel.asp?hdnOrigem=index&amp;hdnimovel=8555538355037</v>
      </c>
      <c r="O8570" s="9" t="str">
        <f>LEFT(J8570,SEARCH(",",J8570)-1)</f>
        <v>Casa</v>
      </c>
    </row>
    <row r="8571" spans="1:15" x14ac:dyDescent="0.25">
      <c r="A8571">
        <v>8444416809490</v>
      </c>
      <c r="B8571" t="s">
        <v>0</v>
      </c>
      <c r="C8571" t="s">
        <v>3717</v>
      </c>
      <c r="D8571" t="s">
        <v>3053</v>
      </c>
      <c r="E8571" t="s">
        <v>3862</v>
      </c>
      <c r="F8571" s="1">
        <v>42258.64</v>
      </c>
      <c r="G8571" s="1">
        <v>209000</v>
      </c>
      <c r="H8571" t="s">
        <v>3857</v>
      </c>
      <c r="I8571" t="s">
        <v>5</v>
      </c>
      <c r="J8571" t="s">
        <v>3863</v>
      </c>
      <c r="K8571" t="s">
        <v>7</v>
      </c>
      <c r="L8571" s="12">
        <v>46108</v>
      </c>
      <c r="M8571" s="5">
        <f>G8571-F8571</f>
        <v>166741.35999999999</v>
      </c>
      <c r="N8571" s="7" t="str">
        <f>CONCATENATE("https://venda-imoveis.caixa.gov.br/sistema/detalhe-imovel.asp?hdnOrigem=index&amp;hdnimovel=",A8571)</f>
        <v>https://venda-imoveis.caixa.gov.br/sistema/detalhe-imovel.asp?hdnOrigem=index&amp;hdnimovel=8444416809490</v>
      </c>
      <c r="O8571" s="9" t="str">
        <f>LEFT(J8571,SEARCH(",",J8571)-1)</f>
        <v>Casa</v>
      </c>
    </row>
    <row r="8572" spans="1:15" x14ac:dyDescent="0.25">
      <c r="A8572">
        <v>8444420460099</v>
      </c>
      <c r="B8572" t="s">
        <v>0</v>
      </c>
      <c r="C8572" t="s">
        <v>5724</v>
      </c>
      <c r="D8572" t="s">
        <v>5760</v>
      </c>
      <c r="E8572" t="s">
        <v>5849</v>
      </c>
      <c r="F8572" s="1">
        <v>27156.18</v>
      </c>
      <c r="G8572" s="1">
        <v>134337.60000000001</v>
      </c>
      <c r="H8572" t="s">
        <v>3857</v>
      </c>
      <c r="I8572" t="s">
        <v>5</v>
      </c>
      <c r="J8572" t="s">
        <v>4837</v>
      </c>
      <c r="K8572" t="s">
        <v>7</v>
      </c>
      <c r="L8572" s="12">
        <v>46108</v>
      </c>
      <c r="M8572" s="5">
        <f>G8572-F8572</f>
        <v>107181.42000000001</v>
      </c>
      <c r="N8572" s="7" t="str">
        <f>CONCATENATE("https://venda-imoveis.caixa.gov.br/sistema/detalhe-imovel.asp?hdnOrigem=index&amp;hdnimovel=",A8572)</f>
        <v>https://venda-imoveis.caixa.gov.br/sistema/detalhe-imovel.asp?hdnOrigem=index&amp;hdnimovel=8444420460099</v>
      </c>
      <c r="O8572" s="9" t="str">
        <f>LEFT(J8572,SEARCH(",",J8572)-1)</f>
        <v>Apartamento</v>
      </c>
    </row>
    <row r="8573" spans="1:15" x14ac:dyDescent="0.25">
      <c r="A8573">
        <v>8444400595614</v>
      </c>
      <c r="B8573" t="s">
        <v>0</v>
      </c>
      <c r="C8573" t="s">
        <v>5724</v>
      </c>
      <c r="D8573" t="s">
        <v>5850</v>
      </c>
      <c r="E8573" t="s">
        <v>5851</v>
      </c>
      <c r="F8573" s="1">
        <v>26464.28</v>
      </c>
      <c r="G8573" s="1">
        <v>130914.89</v>
      </c>
      <c r="H8573" t="s">
        <v>3857</v>
      </c>
      <c r="I8573" t="s">
        <v>5</v>
      </c>
      <c r="J8573" t="s">
        <v>5852</v>
      </c>
      <c r="K8573" t="s">
        <v>7</v>
      </c>
      <c r="L8573" s="12">
        <v>46108</v>
      </c>
      <c r="M8573" s="5">
        <f>G8573-F8573</f>
        <v>104450.61</v>
      </c>
      <c r="N8573" s="7" t="str">
        <f>CONCATENATE("https://venda-imoveis.caixa.gov.br/sistema/detalhe-imovel.asp?hdnOrigem=index&amp;hdnimovel=",A8573)</f>
        <v>https://venda-imoveis.caixa.gov.br/sistema/detalhe-imovel.asp?hdnOrigem=index&amp;hdnimovel=8444400595614</v>
      </c>
      <c r="O8573" s="9" t="str">
        <f>LEFT(J8573,SEARCH(",",J8573)-1)</f>
        <v>Apartamento</v>
      </c>
    </row>
    <row r="8574" spans="1:15" x14ac:dyDescent="0.25">
      <c r="A8574">
        <v>8444417000910</v>
      </c>
      <c r="B8574" t="s">
        <v>0</v>
      </c>
      <c r="C8574" t="s">
        <v>11389</v>
      </c>
      <c r="D8574" t="s">
        <v>11393</v>
      </c>
      <c r="E8574" t="s">
        <v>12098</v>
      </c>
      <c r="F8574" s="1">
        <v>39030.81</v>
      </c>
      <c r="G8574" s="1">
        <v>193036</v>
      </c>
      <c r="H8574" t="s">
        <v>3857</v>
      </c>
      <c r="I8574" t="s">
        <v>5</v>
      </c>
      <c r="J8574" t="s">
        <v>12099</v>
      </c>
      <c r="K8574" t="s">
        <v>7</v>
      </c>
      <c r="L8574" s="12">
        <v>46108</v>
      </c>
      <c r="M8574" s="5">
        <f>G8574-F8574</f>
        <v>154005.19</v>
      </c>
      <c r="N8574" s="7" t="str">
        <f>CONCATENATE("https://venda-imoveis.caixa.gov.br/sistema/detalhe-imovel.asp?hdnOrigem=index&amp;hdnimovel=",A8574)</f>
        <v>https://venda-imoveis.caixa.gov.br/sistema/detalhe-imovel.asp?hdnOrigem=index&amp;hdnimovel=8444417000910</v>
      </c>
      <c r="O8574" s="9" t="str">
        <f>LEFT(J8574,SEARCH(",",J8574)-1)</f>
        <v>Casa</v>
      </c>
    </row>
    <row r="8575" spans="1:15" x14ac:dyDescent="0.25">
      <c r="A8575">
        <v>8555505628344</v>
      </c>
      <c r="B8575" t="s">
        <v>0</v>
      </c>
      <c r="C8575" t="s">
        <v>11389</v>
      </c>
      <c r="D8575" t="s">
        <v>11693</v>
      </c>
      <c r="E8575" t="s">
        <v>12100</v>
      </c>
      <c r="F8575" s="1">
        <v>20218.400000000001</v>
      </c>
      <c r="G8575" s="1">
        <v>100000</v>
      </c>
      <c r="H8575" t="s">
        <v>3857</v>
      </c>
      <c r="I8575" t="s">
        <v>5</v>
      </c>
      <c r="J8575" t="s">
        <v>6103</v>
      </c>
      <c r="K8575" t="s">
        <v>7</v>
      </c>
      <c r="L8575" s="12">
        <v>46108</v>
      </c>
      <c r="M8575" s="5">
        <f>G8575-F8575</f>
        <v>79781.600000000006</v>
      </c>
      <c r="N8575" s="7" t="str">
        <f>CONCATENATE("https://venda-imoveis.caixa.gov.br/sistema/detalhe-imovel.asp?hdnOrigem=index&amp;hdnimovel=",A8575)</f>
        <v>https://venda-imoveis.caixa.gov.br/sistema/detalhe-imovel.asp?hdnOrigem=index&amp;hdnimovel=8555505628344</v>
      </c>
      <c r="O8575" s="9" t="str">
        <f>LEFT(J8575,SEARCH(",",J8575)-1)</f>
        <v>Apartamento</v>
      </c>
    </row>
    <row r="8576" spans="1:15" x14ac:dyDescent="0.25">
      <c r="A8576">
        <v>8444421710188</v>
      </c>
      <c r="B8576" t="s">
        <v>0</v>
      </c>
      <c r="C8576" t="s">
        <v>3717</v>
      </c>
      <c r="D8576" t="s">
        <v>1596</v>
      </c>
      <c r="E8576" t="s">
        <v>3856</v>
      </c>
      <c r="F8576" s="1">
        <v>38416.949999999997</v>
      </c>
      <c r="G8576" s="1">
        <v>190000</v>
      </c>
      <c r="H8576" t="s">
        <v>3857</v>
      </c>
      <c r="I8576" t="s">
        <v>5</v>
      </c>
      <c r="J8576" t="s">
        <v>3858</v>
      </c>
      <c r="K8576" t="s">
        <v>12</v>
      </c>
      <c r="L8576" s="12">
        <v>46108</v>
      </c>
      <c r="M8576" s="5">
        <f>G8576-F8576</f>
        <v>151583.04999999999</v>
      </c>
      <c r="N8576" s="7" t="str">
        <f>CONCATENATE("https://venda-imoveis.caixa.gov.br/sistema/detalhe-imovel.asp?hdnOrigem=index&amp;hdnimovel=",A8576)</f>
        <v>https://venda-imoveis.caixa.gov.br/sistema/detalhe-imovel.asp?hdnOrigem=index&amp;hdnimovel=8444421710188</v>
      </c>
      <c r="O8576" s="9" t="str">
        <f>LEFT(J8576,SEARCH(",",J8576)-1)</f>
        <v>Apartamento</v>
      </c>
    </row>
    <row r="8577" spans="1:15" x14ac:dyDescent="0.25">
      <c r="A8577">
        <v>8444422834328</v>
      </c>
      <c r="B8577" t="s">
        <v>0</v>
      </c>
      <c r="C8577" t="s">
        <v>5724</v>
      </c>
      <c r="D8577" t="s">
        <v>5728</v>
      </c>
      <c r="E8577" t="s">
        <v>5842</v>
      </c>
      <c r="F8577" s="1">
        <v>26279.34</v>
      </c>
      <c r="G8577" s="1">
        <v>130000</v>
      </c>
      <c r="H8577" t="s">
        <v>3857</v>
      </c>
      <c r="I8577" t="s">
        <v>5</v>
      </c>
      <c r="J8577" t="s">
        <v>242</v>
      </c>
      <c r="K8577" t="s">
        <v>12</v>
      </c>
      <c r="L8577" s="12">
        <v>46108</v>
      </c>
      <c r="M8577" s="5">
        <f>G8577-F8577</f>
        <v>103720.66</v>
      </c>
      <c r="N8577" s="7" t="str">
        <f>CONCATENATE("https://venda-imoveis.caixa.gov.br/sistema/detalhe-imovel.asp?hdnOrigem=index&amp;hdnimovel=",A8577)</f>
        <v>https://venda-imoveis.caixa.gov.br/sistema/detalhe-imovel.asp?hdnOrigem=index&amp;hdnimovel=8444422834328</v>
      </c>
      <c r="O8577" s="9" t="str">
        <f>LEFT(J8577,SEARCH(",",J8577)-1)</f>
        <v>Apartamento</v>
      </c>
    </row>
    <row r="8578" spans="1:15" x14ac:dyDescent="0.25">
      <c r="A8578">
        <v>8444423546482</v>
      </c>
      <c r="B8578" t="s">
        <v>0</v>
      </c>
      <c r="C8578" t="s">
        <v>5724</v>
      </c>
      <c r="D8578" t="s">
        <v>5728</v>
      </c>
      <c r="E8578" t="s">
        <v>5843</v>
      </c>
      <c r="F8578" s="1">
        <v>27896.52</v>
      </c>
      <c r="G8578" s="1">
        <v>138000</v>
      </c>
      <c r="H8578" t="s">
        <v>3857</v>
      </c>
      <c r="I8578" t="s">
        <v>5</v>
      </c>
      <c r="J8578" t="s">
        <v>5844</v>
      </c>
      <c r="K8578" t="s">
        <v>12</v>
      </c>
      <c r="L8578" s="12">
        <v>46108</v>
      </c>
      <c r="M8578" s="5">
        <f>G8578-F8578</f>
        <v>110103.48</v>
      </c>
      <c r="N8578" s="7" t="str">
        <f>CONCATENATE("https://venda-imoveis.caixa.gov.br/sistema/detalhe-imovel.asp?hdnOrigem=index&amp;hdnimovel=",A8578)</f>
        <v>https://venda-imoveis.caixa.gov.br/sistema/detalhe-imovel.asp?hdnOrigem=index&amp;hdnimovel=8444423546482</v>
      </c>
      <c r="O8578" s="9" t="str">
        <f>LEFT(J8578,SEARCH(",",J8578)-1)</f>
        <v>Apartamento</v>
      </c>
    </row>
    <row r="8579" spans="1:15" x14ac:dyDescent="0.25">
      <c r="A8579">
        <v>8555537849966</v>
      </c>
      <c r="B8579" t="s">
        <v>0</v>
      </c>
      <c r="C8579" t="s">
        <v>5724</v>
      </c>
      <c r="D8579" t="s">
        <v>5845</v>
      </c>
      <c r="E8579" t="s">
        <v>5846</v>
      </c>
      <c r="F8579" s="1">
        <v>39023.53</v>
      </c>
      <c r="G8579" s="1">
        <v>193000</v>
      </c>
      <c r="H8579" t="s">
        <v>3857</v>
      </c>
      <c r="I8579" t="s">
        <v>5</v>
      </c>
      <c r="J8579" t="s">
        <v>5847</v>
      </c>
      <c r="K8579" t="s">
        <v>12</v>
      </c>
      <c r="L8579" s="12">
        <v>46108</v>
      </c>
      <c r="M8579" s="5">
        <f>G8579-F8579</f>
        <v>153976.47</v>
      </c>
      <c r="N8579" s="7" t="str">
        <f>CONCATENATE("https://venda-imoveis.caixa.gov.br/sistema/detalhe-imovel.asp?hdnOrigem=index&amp;hdnimovel=",A8579)</f>
        <v>https://venda-imoveis.caixa.gov.br/sistema/detalhe-imovel.asp?hdnOrigem=index&amp;hdnimovel=8555537849966</v>
      </c>
      <c r="O8579" s="9" t="str">
        <f>LEFT(J8579,SEARCH(",",J8579)-1)</f>
        <v>Apartamento</v>
      </c>
    </row>
    <row r="8580" spans="1:15" x14ac:dyDescent="0.25">
      <c r="A8580">
        <v>8444407917021</v>
      </c>
      <c r="B8580" t="s">
        <v>0</v>
      </c>
      <c r="C8580" t="s">
        <v>5724</v>
      </c>
      <c r="D8580" t="s">
        <v>5760</v>
      </c>
      <c r="E8580" t="s">
        <v>5848</v>
      </c>
      <c r="F8580" s="1">
        <v>27290.080000000002</v>
      </c>
      <c r="G8580" s="1">
        <v>135000</v>
      </c>
      <c r="H8580" t="s">
        <v>3857</v>
      </c>
      <c r="I8580" t="s">
        <v>5</v>
      </c>
      <c r="J8580" t="s">
        <v>4837</v>
      </c>
      <c r="K8580" t="s">
        <v>12</v>
      </c>
      <c r="L8580" s="12">
        <v>46108</v>
      </c>
      <c r="M8580" s="5">
        <f>G8580-F8580</f>
        <v>107709.92</v>
      </c>
      <c r="N8580" s="7" t="str">
        <f>CONCATENATE("https://venda-imoveis.caixa.gov.br/sistema/detalhe-imovel.asp?hdnOrigem=index&amp;hdnimovel=",A8580)</f>
        <v>https://venda-imoveis.caixa.gov.br/sistema/detalhe-imovel.asp?hdnOrigem=index&amp;hdnimovel=8444407917021</v>
      </c>
      <c r="O8580" s="9" t="str">
        <f>LEFT(J8580,SEARCH(",",J8580)-1)</f>
        <v>Apartamento</v>
      </c>
    </row>
    <row r="8581" spans="1:15" x14ac:dyDescent="0.25">
      <c r="A8581">
        <v>1444400337277</v>
      </c>
      <c r="B8581" t="s">
        <v>0</v>
      </c>
      <c r="C8581" t="s">
        <v>5724</v>
      </c>
      <c r="D8581" t="s">
        <v>5760</v>
      </c>
      <c r="E8581" t="s">
        <v>5840</v>
      </c>
      <c r="F8581" s="1">
        <v>20202.439999999999</v>
      </c>
      <c r="G8581" s="1">
        <v>100000</v>
      </c>
      <c r="H8581" t="s">
        <v>5841</v>
      </c>
      <c r="I8581" t="s">
        <v>5</v>
      </c>
      <c r="J8581" t="s">
        <v>4837</v>
      </c>
      <c r="K8581" t="s">
        <v>12</v>
      </c>
      <c r="L8581" s="12">
        <v>46108</v>
      </c>
      <c r="M8581" s="5">
        <f>G8581-F8581</f>
        <v>79797.56</v>
      </c>
      <c r="N8581" s="7" t="str">
        <f>CONCATENATE("https://venda-imoveis.caixa.gov.br/sistema/detalhe-imovel.asp?hdnOrigem=index&amp;hdnimovel=",A8581)</f>
        <v>https://venda-imoveis.caixa.gov.br/sistema/detalhe-imovel.asp?hdnOrigem=index&amp;hdnimovel=1444400337277</v>
      </c>
      <c r="O8581" s="9" t="str">
        <f>LEFT(J8581,SEARCH(",",J8581)-1)</f>
        <v>Apartamento</v>
      </c>
    </row>
    <row r="8582" spans="1:15" x14ac:dyDescent="0.25">
      <c r="A8582">
        <v>8555514796734</v>
      </c>
      <c r="B8582" t="s">
        <v>0</v>
      </c>
      <c r="C8582" t="s">
        <v>5724</v>
      </c>
      <c r="D8582" t="s">
        <v>5728</v>
      </c>
      <c r="E8582" t="s">
        <v>5838</v>
      </c>
      <c r="F8582" s="1">
        <v>24204.2</v>
      </c>
      <c r="G8582" s="1">
        <v>120000</v>
      </c>
      <c r="H8582" t="s">
        <v>5839</v>
      </c>
      <c r="I8582" t="s">
        <v>5</v>
      </c>
      <c r="J8582" t="s">
        <v>242</v>
      </c>
      <c r="K8582" t="s">
        <v>7</v>
      </c>
      <c r="L8582" s="12">
        <v>46108</v>
      </c>
      <c r="M8582" s="5">
        <f>G8582-F8582</f>
        <v>95795.8</v>
      </c>
      <c r="N8582" s="7" t="str">
        <f>CONCATENATE("https://venda-imoveis.caixa.gov.br/sistema/detalhe-imovel.asp?hdnOrigem=index&amp;hdnimovel=",A8582)</f>
        <v>https://venda-imoveis.caixa.gov.br/sistema/detalhe-imovel.asp?hdnOrigem=index&amp;hdnimovel=8555514796734</v>
      </c>
      <c r="O8582" s="9" t="str">
        <f>LEFT(J8582,SEARCH(",",J8582)-1)</f>
        <v>Apartamento</v>
      </c>
    </row>
    <row r="8583" spans="1:15" x14ac:dyDescent="0.25">
      <c r="A8583">
        <v>8295600002600</v>
      </c>
      <c r="B8583" t="s">
        <v>0</v>
      </c>
      <c r="C8583" t="s">
        <v>3017</v>
      </c>
      <c r="D8583" t="s">
        <v>3022</v>
      </c>
      <c r="E8583" t="s">
        <v>3025</v>
      </c>
      <c r="F8583" s="1">
        <v>38101.949999999997</v>
      </c>
      <c r="G8583" s="1">
        <v>189000</v>
      </c>
      <c r="H8583" t="s">
        <v>3026</v>
      </c>
      <c r="I8583" t="s">
        <v>5</v>
      </c>
      <c r="J8583" t="s">
        <v>3027</v>
      </c>
      <c r="K8583" t="s">
        <v>7</v>
      </c>
      <c r="L8583" s="12">
        <v>46108</v>
      </c>
      <c r="M8583" s="5">
        <f>G8583-F8583</f>
        <v>150898.04999999999</v>
      </c>
      <c r="N8583" s="7" t="str">
        <f>CONCATENATE("https://venda-imoveis.caixa.gov.br/sistema/detalhe-imovel.asp?hdnOrigem=index&amp;hdnimovel=",A8583)</f>
        <v>https://venda-imoveis.caixa.gov.br/sistema/detalhe-imovel.asp?hdnOrigem=index&amp;hdnimovel=8295600002600</v>
      </c>
      <c r="O8583" s="9" t="str">
        <f>LEFT(J8583,SEARCH(",",J8583)-1)</f>
        <v>Casa</v>
      </c>
    </row>
    <row r="8584" spans="1:15" x14ac:dyDescent="0.25">
      <c r="A8584">
        <v>8444415552630</v>
      </c>
      <c r="B8584" t="s">
        <v>0</v>
      </c>
      <c r="C8584" t="s">
        <v>11389</v>
      </c>
      <c r="D8584" t="s">
        <v>11393</v>
      </c>
      <c r="E8584" t="s">
        <v>12095</v>
      </c>
      <c r="F8584" s="1">
        <v>29396.09</v>
      </c>
      <c r="G8584" s="1">
        <v>145955</v>
      </c>
      <c r="H8584" t="s">
        <v>12096</v>
      </c>
      <c r="I8584" t="s">
        <v>5</v>
      </c>
      <c r="J8584" t="s">
        <v>12097</v>
      </c>
      <c r="K8584" t="s">
        <v>7</v>
      </c>
      <c r="L8584" s="12">
        <v>46108</v>
      </c>
      <c r="M8584" s="5">
        <f>G8584-F8584</f>
        <v>116558.91</v>
      </c>
      <c r="N8584" s="7" t="str">
        <f>CONCATENATE("https://venda-imoveis.caixa.gov.br/sistema/detalhe-imovel.asp?hdnOrigem=index&amp;hdnimovel=",A8584)</f>
        <v>https://venda-imoveis.caixa.gov.br/sistema/detalhe-imovel.asp?hdnOrigem=index&amp;hdnimovel=8444415552630</v>
      </c>
      <c r="O8584" s="9" t="str">
        <f>LEFT(J8584,SEARCH(",",J8584)-1)</f>
        <v>Casa</v>
      </c>
    </row>
    <row r="8585" spans="1:15" x14ac:dyDescent="0.25">
      <c r="A8585">
        <v>8444418036560</v>
      </c>
      <c r="B8585" t="s">
        <v>0</v>
      </c>
      <c r="C8585" t="s">
        <v>11389</v>
      </c>
      <c r="D8585" t="s">
        <v>11393</v>
      </c>
      <c r="E8585" t="s">
        <v>12092</v>
      </c>
      <c r="F8585" s="1">
        <v>36964.339999999997</v>
      </c>
      <c r="G8585" s="1">
        <v>184511.6</v>
      </c>
      <c r="H8585" t="s">
        <v>12093</v>
      </c>
      <c r="I8585" t="s">
        <v>5</v>
      </c>
      <c r="J8585" t="s">
        <v>12094</v>
      </c>
      <c r="K8585" t="s">
        <v>7</v>
      </c>
      <c r="L8585" s="12">
        <v>46108</v>
      </c>
      <c r="M8585" s="5">
        <f>G8585-F8585</f>
        <v>147547.26</v>
      </c>
      <c r="N8585" s="7" t="str">
        <f>CONCATENATE("https://venda-imoveis.caixa.gov.br/sistema/detalhe-imovel.asp?hdnOrigem=index&amp;hdnimovel=",A8585)</f>
        <v>https://venda-imoveis.caixa.gov.br/sistema/detalhe-imovel.asp?hdnOrigem=index&amp;hdnimovel=8444418036560</v>
      </c>
      <c r="O8585" s="9" t="str">
        <f>LEFT(J8585,SEARCH(",",J8585)-1)</f>
        <v>Casa</v>
      </c>
    </row>
    <row r="8586" spans="1:15" x14ac:dyDescent="0.25">
      <c r="A8586">
        <v>8444409273741</v>
      </c>
      <c r="B8586" t="s">
        <v>0</v>
      </c>
      <c r="C8586" t="s">
        <v>131</v>
      </c>
      <c r="D8586" t="s">
        <v>140</v>
      </c>
      <c r="E8586" t="s">
        <v>141</v>
      </c>
      <c r="F8586" s="1">
        <v>23204.03</v>
      </c>
      <c r="G8586" s="1">
        <v>116000</v>
      </c>
      <c r="H8586" t="s">
        <v>142</v>
      </c>
      <c r="I8586" t="s">
        <v>5</v>
      </c>
      <c r="J8586" t="s">
        <v>143</v>
      </c>
      <c r="K8586" t="s">
        <v>7</v>
      </c>
      <c r="L8586" s="12">
        <v>46108</v>
      </c>
      <c r="M8586" s="5">
        <f>G8586-F8586</f>
        <v>92795.97</v>
      </c>
      <c r="N8586" s="7" t="str">
        <f>CONCATENATE("https://venda-imoveis.caixa.gov.br/sistema/detalhe-imovel.asp?hdnOrigem=index&amp;hdnimovel=",A8586)</f>
        <v>https://venda-imoveis.caixa.gov.br/sistema/detalhe-imovel.asp?hdnOrigem=index&amp;hdnimovel=8444409273741</v>
      </c>
      <c r="O8586" s="9" t="str">
        <f>LEFT(J8586,SEARCH(",",J8586)-1)</f>
        <v>Casa</v>
      </c>
    </row>
    <row r="8587" spans="1:15" x14ac:dyDescent="0.25">
      <c r="A8587">
        <v>1444404715349</v>
      </c>
      <c r="B8587" t="s">
        <v>0</v>
      </c>
      <c r="C8587" t="s">
        <v>1529</v>
      </c>
      <c r="D8587" t="s">
        <v>1576</v>
      </c>
      <c r="E8587" t="s">
        <v>1577</v>
      </c>
      <c r="F8587" s="1">
        <v>23003.99</v>
      </c>
      <c r="G8587" s="1">
        <v>115000</v>
      </c>
      <c r="H8587" t="s">
        <v>142</v>
      </c>
      <c r="I8587" t="s">
        <v>5</v>
      </c>
      <c r="J8587" t="s">
        <v>1578</v>
      </c>
      <c r="K8587" t="s">
        <v>7</v>
      </c>
      <c r="L8587" s="12">
        <v>46108</v>
      </c>
      <c r="M8587" s="5">
        <f>G8587-F8587</f>
        <v>91996.01</v>
      </c>
      <c r="N8587" s="7" t="str">
        <f>CONCATENATE("https://venda-imoveis.caixa.gov.br/sistema/detalhe-imovel.asp?hdnOrigem=index&amp;hdnimovel=",A8587)</f>
        <v>https://venda-imoveis.caixa.gov.br/sistema/detalhe-imovel.asp?hdnOrigem=index&amp;hdnimovel=1444404715349</v>
      </c>
      <c r="O8587" s="9" t="str">
        <f>LEFT(J8587,SEARCH(",",J8587)-1)</f>
        <v>Terreno</v>
      </c>
    </row>
    <row r="8588" spans="1:15" x14ac:dyDescent="0.25">
      <c r="A8588">
        <v>8444412699185</v>
      </c>
      <c r="B8588" t="s">
        <v>0</v>
      </c>
      <c r="C8588" t="s">
        <v>5724</v>
      </c>
      <c r="D8588" t="s">
        <v>5835</v>
      </c>
      <c r="E8588" t="s">
        <v>5836</v>
      </c>
      <c r="F8588" s="1">
        <v>22803.96</v>
      </c>
      <c r="G8588" s="1">
        <v>114000</v>
      </c>
      <c r="H8588" t="s">
        <v>142</v>
      </c>
      <c r="I8588" t="s">
        <v>5</v>
      </c>
      <c r="J8588" t="s">
        <v>5837</v>
      </c>
      <c r="K8588" t="s">
        <v>7</v>
      </c>
      <c r="L8588" s="12">
        <v>46108</v>
      </c>
      <c r="M8588" s="5">
        <f>G8588-F8588</f>
        <v>91196.040000000008</v>
      </c>
      <c r="N8588" s="7" t="str">
        <f>CONCATENATE("https://venda-imoveis.caixa.gov.br/sistema/detalhe-imovel.asp?hdnOrigem=index&amp;hdnimovel=",A8588)</f>
        <v>https://venda-imoveis.caixa.gov.br/sistema/detalhe-imovel.asp?hdnOrigem=index&amp;hdnimovel=8444412699185</v>
      </c>
      <c r="O8588" s="9" t="str">
        <f>LEFT(J8588,SEARCH(",",J8588)-1)</f>
        <v>Apartamento</v>
      </c>
    </row>
    <row r="8589" spans="1:15" x14ac:dyDescent="0.25">
      <c r="A8589">
        <v>8444419840304</v>
      </c>
      <c r="B8589" t="s">
        <v>0</v>
      </c>
      <c r="C8589" t="s">
        <v>11389</v>
      </c>
      <c r="D8589" t="s">
        <v>12088</v>
      </c>
      <c r="E8589" t="s">
        <v>12089</v>
      </c>
      <c r="F8589" s="1">
        <v>38998.699999999997</v>
      </c>
      <c r="G8589" s="1">
        <v>195000</v>
      </c>
      <c r="H8589" t="s">
        <v>12090</v>
      </c>
      <c r="I8589" t="s">
        <v>5</v>
      </c>
      <c r="J8589" t="s">
        <v>12091</v>
      </c>
      <c r="K8589" t="s">
        <v>7</v>
      </c>
      <c r="L8589" s="12">
        <v>46108</v>
      </c>
      <c r="M8589" s="5">
        <f>G8589-F8589</f>
        <v>156001.29999999999</v>
      </c>
      <c r="N8589" s="7" t="str">
        <f>CONCATENATE("https://venda-imoveis.caixa.gov.br/sistema/detalhe-imovel.asp?hdnOrigem=index&amp;hdnimovel=",A8589)</f>
        <v>https://venda-imoveis.caixa.gov.br/sistema/detalhe-imovel.asp?hdnOrigem=index&amp;hdnimovel=8444419840304</v>
      </c>
      <c r="O8589" s="9" t="str">
        <f>LEFT(J8589,SEARCH(",",J8589)-1)</f>
        <v>Casa</v>
      </c>
    </row>
    <row r="8590" spans="1:15" x14ac:dyDescent="0.25">
      <c r="A8590">
        <v>8444414752563</v>
      </c>
      <c r="B8590" t="s">
        <v>0</v>
      </c>
      <c r="C8590" t="s">
        <v>5724</v>
      </c>
      <c r="D8590" t="s">
        <v>5760</v>
      </c>
      <c r="E8590" t="s">
        <v>5834</v>
      </c>
      <c r="F8590" s="1">
        <v>22133.65</v>
      </c>
      <c r="G8590" s="1">
        <v>111000</v>
      </c>
      <c r="H8590" t="s">
        <v>5833</v>
      </c>
      <c r="I8590" t="s">
        <v>5</v>
      </c>
      <c r="J8590" t="s">
        <v>4837</v>
      </c>
      <c r="K8590" t="s">
        <v>7</v>
      </c>
      <c r="L8590" s="12">
        <v>46108</v>
      </c>
      <c r="M8590" s="5">
        <f>G8590-F8590</f>
        <v>88866.35</v>
      </c>
      <c r="N8590" s="7" t="str">
        <f>CONCATENATE("https://venda-imoveis.caixa.gov.br/sistema/detalhe-imovel.asp?hdnOrigem=index&amp;hdnimovel=",A8590)</f>
        <v>https://venda-imoveis.caixa.gov.br/sistema/detalhe-imovel.asp?hdnOrigem=index&amp;hdnimovel=8444414752563</v>
      </c>
      <c r="O8590" s="9" t="str">
        <f>LEFT(J8590,SEARCH(",",J8590)-1)</f>
        <v>Apartamento</v>
      </c>
    </row>
    <row r="8591" spans="1:15" x14ac:dyDescent="0.25">
      <c r="A8591">
        <v>8444404721452</v>
      </c>
      <c r="B8591" t="s">
        <v>0</v>
      </c>
      <c r="C8591" t="s">
        <v>5724</v>
      </c>
      <c r="D8591" t="s">
        <v>5760</v>
      </c>
      <c r="E8591" t="s">
        <v>5832</v>
      </c>
      <c r="F8591" s="1">
        <v>20737.830000000002</v>
      </c>
      <c r="G8591" s="1">
        <v>104000</v>
      </c>
      <c r="H8591" t="s">
        <v>5833</v>
      </c>
      <c r="I8591" t="s">
        <v>5</v>
      </c>
      <c r="J8591" t="s">
        <v>4837</v>
      </c>
      <c r="K8591" t="s">
        <v>12</v>
      </c>
      <c r="L8591" s="12">
        <v>46108</v>
      </c>
      <c r="M8591" s="5">
        <f>G8591-F8591</f>
        <v>83262.17</v>
      </c>
      <c r="N8591" s="7" t="str">
        <f>CONCATENATE("https://venda-imoveis.caixa.gov.br/sistema/detalhe-imovel.asp?hdnOrigem=index&amp;hdnimovel=",A8591)</f>
        <v>https://venda-imoveis.caixa.gov.br/sistema/detalhe-imovel.asp?hdnOrigem=index&amp;hdnimovel=8444404721452</v>
      </c>
      <c r="O8591" s="9" t="str">
        <f>LEFT(J8591,SEARCH(",",J8591)-1)</f>
        <v>Apartamento</v>
      </c>
    </row>
    <row r="8592" spans="1:15" x14ac:dyDescent="0.25">
      <c r="A8592">
        <v>8444412795850</v>
      </c>
      <c r="B8592" t="s">
        <v>0</v>
      </c>
      <c r="C8592" t="s">
        <v>11389</v>
      </c>
      <c r="D8592" t="s">
        <v>2632</v>
      </c>
      <c r="E8592" t="s">
        <v>12083</v>
      </c>
      <c r="F8592" s="1">
        <v>32679.54</v>
      </c>
      <c r="G8592" s="1">
        <v>165000</v>
      </c>
      <c r="H8592" t="s">
        <v>12084</v>
      </c>
      <c r="I8592" t="s">
        <v>5</v>
      </c>
      <c r="J8592" t="s">
        <v>12085</v>
      </c>
      <c r="K8592" t="s">
        <v>7</v>
      </c>
      <c r="L8592" s="12">
        <v>46108</v>
      </c>
      <c r="M8592" s="5">
        <f>G8592-F8592</f>
        <v>132320.46</v>
      </c>
      <c r="N8592" s="7" t="str">
        <f>CONCATENATE("https://venda-imoveis.caixa.gov.br/sistema/detalhe-imovel.asp?hdnOrigem=index&amp;hdnimovel=",A8592)</f>
        <v>https://venda-imoveis.caixa.gov.br/sistema/detalhe-imovel.asp?hdnOrigem=index&amp;hdnimovel=8444412795850</v>
      </c>
      <c r="O8592" s="9" t="str">
        <f>LEFT(J8592,SEARCH(",",J8592)-1)</f>
        <v>Casa</v>
      </c>
    </row>
    <row r="8593" spans="1:15" x14ac:dyDescent="0.25">
      <c r="A8593">
        <v>8444413912524</v>
      </c>
      <c r="B8593" t="s">
        <v>0</v>
      </c>
      <c r="C8593" t="s">
        <v>11389</v>
      </c>
      <c r="D8593" t="s">
        <v>11393</v>
      </c>
      <c r="E8593" t="s">
        <v>12086</v>
      </c>
      <c r="F8593" s="1">
        <v>33867.89</v>
      </c>
      <c r="G8593" s="1">
        <v>171000</v>
      </c>
      <c r="H8593" t="s">
        <v>12084</v>
      </c>
      <c r="I8593" t="s">
        <v>5</v>
      </c>
      <c r="J8593" t="s">
        <v>12087</v>
      </c>
      <c r="K8593" t="s">
        <v>7</v>
      </c>
      <c r="L8593" s="12">
        <v>46108</v>
      </c>
      <c r="M8593" s="5">
        <f>G8593-F8593</f>
        <v>137132.10999999999</v>
      </c>
      <c r="N8593" s="7" t="str">
        <f>CONCATENATE("https://venda-imoveis.caixa.gov.br/sistema/detalhe-imovel.asp?hdnOrigem=index&amp;hdnimovel=",A8593)</f>
        <v>https://venda-imoveis.caixa.gov.br/sistema/detalhe-imovel.asp?hdnOrigem=index&amp;hdnimovel=8444413912524</v>
      </c>
      <c r="O8593" s="9" t="str">
        <f>LEFT(J8593,SEARCH(",",J8593)-1)</f>
        <v>Casa</v>
      </c>
    </row>
    <row r="8594" spans="1:15" x14ac:dyDescent="0.25">
      <c r="A8594">
        <v>8444424727375</v>
      </c>
      <c r="B8594" t="s">
        <v>0</v>
      </c>
      <c r="C8594" t="s">
        <v>3717</v>
      </c>
      <c r="D8594" t="s">
        <v>3850</v>
      </c>
      <c r="E8594" t="s">
        <v>3851</v>
      </c>
      <c r="F8594" s="1">
        <v>27378.65</v>
      </c>
      <c r="G8594" s="1">
        <v>140000</v>
      </c>
      <c r="H8594" t="s">
        <v>3852</v>
      </c>
      <c r="I8594" t="s">
        <v>5</v>
      </c>
      <c r="J8594" t="s">
        <v>3853</v>
      </c>
      <c r="K8594" t="s">
        <v>7</v>
      </c>
      <c r="L8594" s="12">
        <v>46108</v>
      </c>
      <c r="M8594" s="5">
        <f>G8594-F8594</f>
        <v>112621.35</v>
      </c>
      <c r="N8594" s="7" t="str">
        <f>CONCATENATE("https://venda-imoveis.caixa.gov.br/sistema/detalhe-imovel.asp?hdnOrigem=index&amp;hdnimovel=",A8594)</f>
        <v>https://venda-imoveis.caixa.gov.br/sistema/detalhe-imovel.asp?hdnOrigem=index&amp;hdnimovel=8444424727375</v>
      </c>
      <c r="O8594" s="9" t="str">
        <f>LEFT(J8594,SEARCH(",",J8594)-1)</f>
        <v>Casa</v>
      </c>
    </row>
    <row r="8595" spans="1:15" x14ac:dyDescent="0.25">
      <c r="A8595">
        <v>8444424198097</v>
      </c>
      <c r="B8595" t="s">
        <v>0</v>
      </c>
      <c r="C8595" t="s">
        <v>3717</v>
      </c>
      <c r="D8595" t="s">
        <v>1596</v>
      </c>
      <c r="E8595" t="s">
        <v>3854</v>
      </c>
      <c r="F8595" s="1">
        <v>27965.33</v>
      </c>
      <c r="G8595" s="1">
        <v>143000</v>
      </c>
      <c r="H8595" t="s">
        <v>3852</v>
      </c>
      <c r="I8595" t="s">
        <v>5</v>
      </c>
      <c r="J8595" t="s">
        <v>3855</v>
      </c>
      <c r="K8595" t="s">
        <v>7</v>
      </c>
      <c r="L8595" s="12">
        <v>46108</v>
      </c>
      <c r="M8595" s="5">
        <f>G8595-F8595</f>
        <v>115034.67</v>
      </c>
      <c r="N8595" s="7" t="str">
        <f>CONCATENATE("https://venda-imoveis.caixa.gov.br/sistema/detalhe-imovel.asp?hdnOrigem=index&amp;hdnimovel=",A8595)</f>
        <v>https://venda-imoveis.caixa.gov.br/sistema/detalhe-imovel.asp?hdnOrigem=index&amp;hdnimovel=8444424198097</v>
      </c>
      <c r="O8595" s="9" t="str">
        <f>LEFT(J8595,SEARCH(",",J8595)-1)</f>
        <v>Apartamento</v>
      </c>
    </row>
    <row r="8596" spans="1:15" x14ac:dyDescent="0.25">
      <c r="A8596">
        <v>8787706349567</v>
      </c>
      <c r="B8596" t="s">
        <v>0</v>
      </c>
      <c r="C8596" t="s">
        <v>11389</v>
      </c>
      <c r="D8596" t="s">
        <v>11393</v>
      </c>
      <c r="E8596" t="s">
        <v>12081</v>
      </c>
      <c r="F8596" s="1">
        <v>29334.27</v>
      </c>
      <c r="G8596" s="1">
        <v>150000</v>
      </c>
      <c r="H8596" t="s">
        <v>3852</v>
      </c>
      <c r="I8596" t="s">
        <v>5</v>
      </c>
      <c r="J8596" t="s">
        <v>12082</v>
      </c>
      <c r="K8596" t="s">
        <v>7</v>
      </c>
      <c r="L8596" s="12">
        <v>46108</v>
      </c>
      <c r="M8596" s="5">
        <f>G8596-F8596</f>
        <v>120665.73</v>
      </c>
      <c r="N8596" s="7" t="str">
        <f>CONCATENATE("https://venda-imoveis.caixa.gov.br/sistema/detalhe-imovel.asp?hdnOrigem=index&amp;hdnimovel=",A8596)</f>
        <v>https://venda-imoveis.caixa.gov.br/sistema/detalhe-imovel.asp?hdnOrigem=index&amp;hdnimovel=8787706349567</v>
      </c>
      <c r="O8596" s="9" t="str">
        <f>LEFT(J8596,SEARCH(",",J8596)-1)</f>
        <v>Apartamento</v>
      </c>
    </row>
    <row r="8597" spans="1:15" x14ac:dyDescent="0.25">
      <c r="A8597">
        <v>8444421099586</v>
      </c>
      <c r="B8597" t="s">
        <v>0</v>
      </c>
      <c r="C8597" t="s">
        <v>3717</v>
      </c>
      <c r="D8597" t="s">
        <v>3844</v>
      </c>
      <c r="E8597" t="s">
        <v>3845</v>
      </c>
      <c r="F8597" s="1">
        <v>25141.39</v>
      </c>
      <c r="G8597" s="1">
        <v>130000</v>
      </c>
      <c r="H8597" t="s">
        <v>3846</v>
      </c>
      <c r="I8597" t="s">
        <v>5</v>
      </c>
      <c r="J8597" t="s">
        <v>3847</v>
      </c>
      <c r="K8597" t="s">
        <v>7</v>
      </c>
      <c r="L8597" s="12">
        <v>46108</v>
      </c>
      <c r="M8597" s="5">
        <f>G8597-F8597</f>
        <v>104858.61</v>
      </c>
      <c r="N8597" s="7" t="str">
        <f>CONCATENATE("https://venda-imoveis.caixa.gov.br/sistema/detalhe-imovel.asp?hdnOrigem=index&amp;hdnimovel=",A8597)</f>
        <v>https://venda-imoveis.caixa.gov.br/sistema/detalhe-imovel.asp?hdnOrigem=index&amp;hdnimovel=8444421099586</v>
      </c>
      <c r="O8597" s="9" t="str">
        <f>LEFT(J8597,SEARCH(",",J8597)-1)</f>
        <v>Casa</v>
      </c>
    </row>
    <row r="8598" spans="1:15" x14ac:dyDescent="0.25">
      <c r="A8598">
        <v>8787705130014</v>
      </c>
      <c r="B8598" t="s">
        <v>0</v>
      </c>
      <c r="C8598" t="s">
        <v>3717</v>
      </c>
      <c r="D8598" t="s">
        <v>3837</v>
      </c>
      <c r="E8598" t="s">
        <v>3848</v>
      </c>
      <c r="F8598" s="1">
        <v>26793.24</v>
      </c>
      <c r="G8598" s="1">
        <v>138541.31</v>
      </c>
      <c r="H8598" t="s">
        <v>3846</v>
      </c>
      <c r="I8598" t="s">
        <v>5</v>
      </c>
      <c r="J8598" t="s">
        <v>3849</v>
      </c>
      <c r="K8598" t="s">
        <v>7</v>
      </c>
      <c r="L8598" s="12">
        <v>46108</v>
      </c>
      <c r="M8598" s="5">
        <f>G8598-F8598</f>
        <v>111748.06999999999</v>
      </c>
      <c r="N8598" s="7" t="str">
        <f>CONCATENATE("https://venda-imoveis.caixa.gov.br/sistema/detalhe-imovel.asp?hdnOrigem=index&amp;hdnimovel=",A8598)</f>
        <v>https://venda-imoveis.caixa.gov.br/sistema/detalhe-imovel.asp?hdnOrigem=index&amp;hdnimovel=8787705130014</v>
      </c>
      <c r="O8598" s="9" t="str">
        <f>LEFT(J8598,SEARCH(",",J8598)-1)</f>
        <v>Apartamento</v>
      </c>
    </row>
    <row r="8599" spans="1:15" x14ac:dyDescent="0.25">
      <c r="A8599">
        <v>8555507119412</v>
      </c>
      <c r="B8599" t="s">
        <v>0</v>
      </c>
      <c r="C8599" t="s">
        <v>11389</v>
      </c>
      <c r="D8599" t="s">
        <v>12078</v>
      </c>
      <c r="E8599" t="s">
        <v>12079</v>
      </c>
      <c r="F8599" s="1">
        <v>30862.5</v>
      </c>
      <c r="G8599" s="1">
        <v>159634.16</v>
      </c>
      <c r="H8599" t="s">
        <v>3846</v>
      </c>
      <c r="I8599" t="s">
        <v>5</v>
      </c>
      <c r="J8599" t="s">
        <v>12080</v>
      </c>
      <c r="K8599" t="s">
        <v>7</v>
      </c>
      <c r="L8599" s="12">
        <v>46108</v>
      </c>
      <c r="M8599" s="5">
        <f>G8599-F8599</f>
        <v>128771.66</v>
      </c>
      <c r="N8599" s="7" t="str">
        <f>CONCATENATE("https://venda-imoveis.caixa.gov.br/sistema/detalhe-imovel.asp?hdnOrigem=index&amp;hdnimovel=",A8599)</f>
        <v>https://venda-imoveis.caixa.gov.br/sistema/detalhe-imovel.asp?hdnOrigem=index&amp;hdnimovel=8555507119412</v>
      </c>
      <c r="O8599" s="9" t="str">
        <f>LEFT(J8599,SEARCH(",",J8599)-1)</f>
        <v>Casa</v>
      </c>
    </row>
    <row r="8600" spans="1:15" x14ac:dyDescent="0.25">
      <c r="A8600">
        <v>8444418093017</v>
      </c>
      <c r="B8600" t="s">
        <v>0</v>
      </c>
      <c r="C8600" t="s">
        <v>3717</v>
      </c>
      <c r="D8600" t="s">
        <v>3053</v>
      </c>
      <c r="E8600" t="s">
        <v>3841</v>
      </c>
      <c r="F8600" s="1">
        <v>17394.38</v>
      </c>
      <c r="G8600" s="1">
        <v>90000</v>
      </c>
      <c r="H8600" t="s">
        <v>3842</v>
      </c>
      <c r="I8600" t="s">
        <v>5</v>
      </c>
      <c r="J8600" t="s">
        <v>3843</v>
      </c>
      <c r="K8600" t="s">
        <v>7</v>
      </c>
      <c r="L8600" s="12">
        <v>46108</v>
      </c>
      <c r="M8600" s="5">
        <f>G8600-F8600</f>
        <v>72605.62</v>
      </c>
      <c r="N8600" s="7" t="str">
        <f>CONCATENATE("https://venda-imoveis.caixa.gov.br/sistema/detalhe-imovel.asp?hdnOrigem=index&amp;hdnimovel=",A8600)</f>
        <v>https://venda-imoveis.caixa.gov.br/sistema/detalhe-imovel.asp?hdnOrigem=index&amp;hdnimovel=8444418093017</v>
      </c>
      <c r="O8600" s="9" t="str">
        <f>LEFT(J8600,SEARCH(",",J8600)-1)</f>
        <v>Apartamento</v>
      </c>
    </row>
    <row r="8601" spans="1:15" x14ac:dyDescent="0.25">
      <c r="A8601">
        <v>8444404454322</v>
      </c>
      <c r="B8601" t="s">
        <v>0</v>
      </c>
      <c r="C8601" t="s">
        <v>5724</v>
      </c>
      <c r="D8601" t="s">
        <v>5810</v>
      </c>
      <c r="E8601" t="s">
        <v>5829</v>
      </c>
      <c r="F8601" s="1">
        <v>23604.1</v>
      </c>
      <c r="G8601" s="1">
        <v>122488</v>
      </c>
      <c r="H8601" t="s">
        <v>5830</v>
      </c>
      <c r="I8601" t="s">
        <v>5</v>
      </c>
      <c r="J8601" t="s">
        <v>5831</v>
      </c>
      <c r="K8601" t="s">
        <v>7</v>
      </c>
      <c r="L8601" s="12">
        <v>46108</v>
      </c>
      <c r="M8601" s="5">
        <f>G8601-F8601</f>
        <v>98883.9</v>
      </c>
      <c r="N8601" s="7" t="str">
        <f>CONCATENATE("https://venda-imoveis.caixa.gov.br/sistema/detalhe-imovel.asp?hdnOrigem=index&amp;hdnimovel=",A8601)</f>
        <v>https://venda-imoveis.caixa.gov.br/sistema/detalhe-imovel.asp?hdnOrigem=index&amp;hdnimovel=8444404454322</v>
      </c>
      <c r="O8601" s="9" t="str">
        <f>LEFT(J8601,SEARCH(",",J8601)-1)</f>
        <v>Apartamento</v>
      </c>
    </row>
    <row r="8602" spans="1:15" x14ac:dyDescent="0.25">
      <c r="A8602">
        <v>1444404820916</v>
      </c>
      <c r="B8602" t="s">
        <v>0</v>
      </c>
      <c r="C8602" t="s">
        <v>5724</v>
      </c>
      <c r="D8602" t="s">
        <v>5825</v>
      </c>
      <c r="E8602" t="s">
        <v>5826</v>
      </c>
      <c r="F8602" s="1">
        <v>26794.48</v>
      </c>
      <c r="G8602" s="1">
        <v>140000</v>
      </c>
      <c r="H8602" t="s">
        <v>5827</v>
      </c>
      <c r="I8602" t="s">
        <v>5</v>
      </c>
      <c r="J8602" t="s">
        <v>5828</v>
      </c>
      <c r="K8602" t="s">
        <v>7</v>
      </c>
      <c r="L8602" s="12">
        <v>46108</v>
      </c>
      <c r="M8602" s="5">
        <f>G8602-F8602</f>
        <v>113205.52</v>
      </c>
      <c r="N8602" s="7" t="str">
        <f>CONCATENATE("https://venda-imoveis.caixa.gov.br/sistema/detalhe-imovel.asp?hdnOrigem=index&amp;hdnimovel=",A8602)</f>
        <v>https://venda-imoveis.caixa.gov.br/sistema/detalhe-imovel.asp?hdnOrigem=index&amp;hdnimovel=1444404820916</v>
      </c>
      <c r="O8602" s="9" t="str">
        <f>LEFT(J8602,SEARCH(",",J8602)-1)</f>
        <v>Casa</v>
      </c>
    </row>
    <row r="8603" spans="1:15" x14ac:dyDescent="0.25">
      <c r="A8603">
        <v>8444419993461</v>
      </c>
      <c r="B8603" t="s">
        <v>0</v>
      </c>
      <c r="C8603" t="s">
        <v>11389</v>
      </c>
      <c r="D8603" t="s">
        <v>11480</v>
      </c>
      <c r="E8603" t="s">
        <v>12071</v>
      </c>
      <c r="F8603" s="1">
        <v>22860.18</v>
      </c>
      <c r="G8603" s="1">
        <v>119510.8</v>
      </c>
      <c r="H8603" t="s">
        <v>12072</v>
      </c>
      <c r="I8603" t="s">
        <v>5</v>
      </c>
      <c r="J8603" t="s">
        <v>12073</v>
      </c>
      <c r="K8603" t="s">
        <v>7</v>
      </c>
      <c r="L8603" s="12">
        <v>46108</v>
      </c>
      <c r="M8603" s="5">
        <f>G8603-F8603</f>
        <v>96650.62</v>
      </c>
      <c r="N8603" s="7" t="str">
        <f>CONCATENATE("https://venda-imoveis.caixa.gov.br/sistema/detalhe-imovel.asp?hdnOrigem=index&amp;hdnimovel=",A8603)</f>
        <v>https://venda-imoveis.caixa.gov.br/sistema/detalhe-imovel.asp?hdnOrigem=index&amp;hdnimovel=8444419993461</v>
      </c>
      <c r="O8603" s="9" t="str">
        <f>LEFT(J8603,SEARCH(",",J8603)-1)</f>
        <v>Casa</v>
      </c>
    </row>
    <row r="8604" spans="1:15" x14ac:dyDescent="0.25">
      <c r="A8604">
        <v>8444426031572</v>
      </c>
      <c r="B8604" t="s">
        <v>0</v>
      </c>
      <c r="C8604" t="s">
        <v>11389</v>
      </c>
      <c r="D8604" t="s">
        <v>1757</v>
      </c>
      <c r="E8604" t="s">
        <v>12074</v>
      </c>
      <c r="F8604" s="1">
        <v>21698.84</v>
      </c>
      <c r="G8604" s="1">
        <v>113439.44</v>
      </c>
      <c r="H8604" t="s">
        <v>12072</v>
      </c>
      <c r="I8604" t="s">
        <v>5</v>
      </c>
      <c r="J8604" t="s">
        <v>12075</v>
      </c>
      <c r="K8604" t="s">
        <v>7</v>
      </c>
      <c r="L8604" s="12">
        <v>46108</v>
      </c>
      <c r="M8604" s="5">
        <f>G8604-F8604</f>
        <v>91740.6</v>
      </c>
      <c r="N8604" s="7" t="str">
        <f>CONCATENATE("https://venda-imoveis.caixa.gov.br/sistema/detalhe-imovel.asp?hdnOrigem=index&amp;hdnimovel=",A8604)</f>
        <v>https://venda-imoveis.caixa.gov.br/sistema/detalhe-imovel.asp?hdnOrigem=index&amp;hdnimovel=8444426031572</v>
      </c>
      <c r="O8604" s="9" t="str">
        <f>LEFT(J8604,SEARCH(",",J8604)-1)</f>
        <v>Casa</v>
      </c>
    </row>
    <row r="8605" spans="1:15" x14ac:dyDescent="0.25">
      <c r="A8605">
        <v>8444426808518</v>
      </c>
      <c r="B8605" t="s">
        <v>0</v>
      </c>
      <c r="C8605" t="s">
        <v>11389</v>
      </c>
      <c r="D8605" t="s">
        <v>1757</v>
      </c>
      <c r="E8605" t="s">
        <v>12076</v>
      </c>
      <c r="F8605" s="1">
        <v>22953.75</v>
      </c>
      <c r="G8605" s="1">
        <v>120000</v>
      </c>
      <c r="H8605" t="s">
        <v>12072</v>
      </c>
      <c r="I8605" t="s">
        <v>5</v>
      </c>
      <c r="J8605" t="s">
        <v>12077</v>
      </c>
      <c r="K8605" t="s">
        <v>7</v>
      </c>
      <c r="L8605" s="12">
        <v>46108</v>
      </c>
      <c r="M8605" s="5">
        <f>G8605-F8605</f>
        <v>97046.25</v>
      </c>
      <c r="N8605" s="7" t="str">
        <f>CONCATENATE("https://venda-imoveis.caixa.gov.br/sistema/detalhe-imovel.asp?hdnOrigem=index&amp;hdnimovel=",A8605)</f>
        <v>https://venda-imoveis.caixa.gov.br/sistema/detalhe-imovel.asp?hdnOrigem=index&amp;hdnimovel=8444426808518</v>
      </c>
      <c r="O8605" s="9" t="str">
        <f>LEFT(J8605,SEARCH(",",J8605)-1)</f>
        <v>Casa</v>
      </c>
    </row>
    <row r="8606" spans="1:15" x14ac:dyDescent="0.25">
      <c r="A8606">
        <v>8444405761016</v>
      </c>
      <c r="B8606" t="s">
        <v>0</v>
      </c>
      <c r="C8606" t="s">
        <v>11389</v>
      </c>
      <c r="D8606" t="s">
        <v>1757</v>
      </c>
      <c r="E8606" t="s">
        <v>12068</v>
      </c>
      <c r="F8606" s="1">
        <v>20399.43</v>
      </c>
      <c r="G8606" s="1">
        <v>107000</v>
      </c>
      <c r="H8606" t="s">
        <v>12069</v>
      </c>
      <c r="I8606" t="s">
        <v>5</v>
      </c>
      <c r="J8606" t="s">
        <v>12070</v>
      </c>
      <c r="K8606" t="s">
        <v>7</v>
      </c>
      <c r="L8606" s="12">
        <v>46108</v>
      </c>
      <c r="M8606" s="5">
        <f>G8606-F8606</f>
        <v>86600.57</v>
      </c>
      <c r="N8606" s="7" t="str">
        <f>CONCATENATE("https://venda-imoveis.caixa.gov.br/sistema/detalhe-imovel.asp?hdnOrigem=index&amp;hdnimovel=",A8606)</f>
        <v>https://venda-imoveis.caixa.gov.br/sistema/detalhe-imovel.asp?hdnOrigem=index&amp;hdnimovel=8444405761016</v>
      </c>
      <c r="O8606" s="9" t="str">
        <f>LEFT(J8606,SEARCH(",",J8606)-1)</f>
        <v>Casa</v>
      </c>
    </row>
    <row r="8607" spans="1:15" x14ac:dyDescent="0.25">
      <c r="A8607">
        <v>8444426759452</v>
      </c>
      <c r="B8607" t="s">
        <v>0</v>
      </c>
      <c r="C8607" t="s">
        <v>3717</v>
      </c>
      <c r="D8607" t="s">
        <v>3837</v>
      </c>
      <c r="E8607" t="s">
        <v>3838</v>
      </c>
      <c r="F8607" s="1">
        <v>42865.15</v>
      </c>
      <c r="G8607" s="1">
        <v>230000</v>
      </c>
      <c r="H8607" t="s">
        <v>3839</v>
      </c>
      <c r="I8607" t="s">
        <v>5</v>
      </c>
      <c r="J8607" t="s">
        <v>3840</v>
      </c>
      <c r="K8607" t="s">
        <v>7</v>
      </c>
      <c r="L8607" s="12">
        <v>46108</v>
      </c>
      <c r="M8607" s="5">
        <f>G8607-F8607</f>
        <v>187134.85</v>
      </c>
      <c r="N8607" s="7" t="str">
        <f>CONCATENATE("https://venda-imoveis.caixa.gov.br/sistema/detalhe-imovel.asp?hdnOrigem=index&amp;hdnimovel=",A8607)</f>
        <v>https://venda-imoveis.caixa.gov.br/sistema/detalhe-imovel.asp?hdnOrigem=index&amp;hdnimovel=8444426759452</v>
      </c>
      <c r="O8607" s="9" t="str">
        <f>LEFT(J8607,SEARCH(",",J8607)-1)</f>
        <v>Casa</v>
      </c>
    </row>
    <row r="8608" spans="1:15" x14ac:dyDescent="0.25">
      <c r="A8608">
        <v>8444404874577</v>
      </c>
      <c r="B8608" t="s">
        <v>0</v>
      </c>
      <c r="C8608" t="s">
        <v>5724</v>
      </c>
      <c r="D8608" t="s">
        <v>5760</v>
      </c>
      <c r="E8608" t="s">
        <v>5822</v>
      </c>
      <c r="F8608" s="1">
        <v>12771.47</v>
      </c>
      <c r="G8608" s="1">
        <v>68800</v>
      </c>
      <c r="H8608" t="s">
        <v>5823</v>
      </c>
      <c r="I8608" t="s">
        <v>5</v>
      </c>
      <c r="J8608" t="s">
        <v>5824</v>
      </c>
      <c r="K8608" t="s">
        <v>12</v>
      </c>
      <c r="L8608" s="12">
        <v>46108</v>
      </c>
      <c r="M8608" s="5">
        <f>G8608-F8608</f>
        <v>56028.53</v>
      </c>
      <c r="N8608" s="7" t="str">
        <f>CONCATENATE("https://venda-imoveis.caixa.gov.br/sistema/detalhe-imovel.asp?hdnOrigem=index&amp;hdnimovel=",A8608)</f>
        <v>https://venda-imoveis.caixa.gov.br/sistema/detalhe-imovel.asp?hdnOrigem=index&amp;hdnimovel=8444404874577</v>
      </c>
      <c r="O8608" s="9" t="str">
        <f>LEFT(J8608,SEARCH(",",J8608)-1)</f>
        <v>Apartamento</v>
      </c>
    </row>
    <row r="8609" spans="1:15" x14ac:dyDescent="0.25">
      <c r="A8609">
        <v>1444401389939</v>
      </c>
      <c r="B8609" t="s">
        <v>0</v>
      </c>
      <c r="C8609" t="s">
        <v>5724</v>
      </c>
      <c r="D8609" t="s">
        <v>5810</v>
      </c>
      <c r="E8609" t="s">
        <v>5819</v>
      </c>
      <c r="F8609" s="1">
        <v>157351.44</v>
      </c>
      <c r="G8609" s="1">
        <v>859000</v>
      </c>
      <c r="H8609" t="s">
        <v>5820</v>
      </c>
      <c r="I8609" t="s">
        <v>5</v>
      </c>
      <c r="J8609" t="s">
        <v>5821</v>
      </c>
      <c r="K8609" t="s">
        <v>7</v>
      </c>
      <c r="L8609" s="12">
        <v>46108</v>
      </c>
      <c r="M8609" s="5">
        <f>G8609-F8609</f>
        <v>701648.56</v>
      </c>
      <c r="N8609" s="7" t="str">
        <f>CONCATENATE("https://venda-imoveis.caixa.gov.br/sistema/detalhe-imovel.asp?hdnOrigem=index&amp;hdnimovel=",A8609)</f>
        <v>https://venda-imoveis.caixa.gov.br/sistema/detalhe-imovel.asp?hdnOrigem=index&amp;hdnimovel=1444401389939</v>
      </c>
      <c r="O8609" s="9" t="str">
        <f>LEFT(J8609,SEARCH(",",J8609)-1)</f>
        <v>Terreno</v>
      </c>
    </row>
    <row r="8610" spans="1:15" x14ac:dyDescent="0.25">
      <c r="A8610">
        <v>8444412864909</v>
      </c>
      <c r="B8610" t="s">
        <v>0</v>
      </c>
      <c r="C8610" t="s">
        <v>11389</v>
      </c>
      <c r="D8610" t="s">
        <v>2632</v>
      </c>
      <c r="E8610" t="s">
        <v>12065</v>
      </c>
      <c r="F8610" s="1">
        <v>22741.38</v>
      </c>
      <c r="G8610" s="1">
        <v>125000</v>
      </c>
      <c r="H8610" t="s">
        <v>12066</v>
      </c>
      <c r="I8610" t="s">
        <v>5</v>
      </c>
      <c r="J8610" t="s">
        <v>12067</v>
      </c>
      <c r="K8610" t="s">
        <v>7</v>
      </c>
      <c r="L8610" s="12">
        <v>46108</v>
      </c>
      <c r="M8610" s="5">
        <f>G8610-F8610</f>
        <v>102258.62</v>
      </c>
      <c r="N8610" s="7" t="str">
        <f>CONCATENATE("https://venda-imoveis.caixa.gov.br/sistema/detalhe-imovel.asp?hdnOrigem=index&amp;hdnimovel=",A8610)</f>
        <v>https://venda-imoveis.caixa.gov.br/sistema/detalhe-imovel.asp?hdnOrigem=index&amp;hdnimovel=8444412864909</v>
      </c>
      <c r="O8610" s="9" t="str">
        <f>LEFT(J8610,SEARCH(",",J8610)-1)</f>
        <v>Casa</v>
      </c>
    </row>
    <row r="8611" spans="1:15" x14ac:dyDescent="0.25">
      <c r="A8611">
        <v>8555511577608</v>
      </c>
      <c r="B8611" t="s">
        <v>0</v>
      </c>
      <c r="C8611" t="s">
        <v>131</v>
      </c>
      <c r="D8611" t="s">
        <v>136</v>
      </c>
      <c r="E8611" t="s">
        <v>137</v>
      </c>
      <c r="F8611" s="1">
        <v>36162.49</v>
      </c>
      <c r="G8611" s="1">
        <v>200000</v>
      </c>
      <c r="H8611" t="s">
        <v>138</v>
      </c>
      <c r="I8611" t="s">
        <v>5</v>
      </c>
      <c r="J8611" t="s">
        <v>139</v>
      </c>
      <c r="K8611" t="s">
        <v>7</v>
      </c>
      <c r="L8611" s="12">
        <v>46108</v>
      </c>
      <c r="M8611" s="5">
        <f>G8611-F8611</f>
        <v>163837.51</v>
      </c>
      <c r="N8611" s="7" t="str">
        <f>CONCATENATE("https://venda-imoveis.caixa.gov.br/sistema/detalhe-imovel.asp?hdnOrigem=index&amp;hdnimovel=",A8611)</f>
        <v>https://venda-imoveis.caixa.gov.br/sistema/detalhe-imovel.asp?hdnOrigem=index&amp;hdnimovel=8555511577608</v>
      </c>
      <c r="O8611" s="9" t="str">
        <f>LEFT(J8611,SEARCH(",",J8611)-1)</f>
        <v>Casa</v>
      </c>
    </row>
    <row r="8612" spans="1:15" x14ac:dyDescent="0.25">
      <c r="A8612">
        <v>8444402957866</v>
      </c>
      <c r="B8612" t="s">
        <v>0</v>
      </c>
      <c r="C8612" t="s">
        <v>5724</v>
      </c>
      <c r="D8612" t="s">
        <v>5813</v>
      </c>
      <c r="E8612" t="s">
        <v>5814</v>
      </c>
      <c r="F8612" s="1">
        <v>41586.870000000003</v>
      </c>
      <c r="G8612" s="1">
        <v>230000</v>
      </c>
      <c r="H8612" t="s">
        <v>138</v>
      </c>
      <c r="I8612" t="s">
        <v>5</v>
      </c>
      <c r="J8612" t="s">
        <v>5815</v>
      </c>
      <c r="K8612" t="s">
        <v>7</v>
      </c>
      <c r="L8612" s="12">
        <v>46108</v>
      </c>
      <c r="M8612" s="5">
        <f>G8612-F8612</f>
        <v>188413.13</v>
      </c>
      <c r="N8612" s="7" t="str">
        <f>CONCATENATE("https://venda-imoveis.caixa.gov.br/sistema/detalhe-imovel.asp?hdnOrigem=index&amp;hdnimovel=",A8612)</f>
        <v>https://venda-imoveis.caixa.gov.br/sistema/detalhe-imovel.asp?hdnOrigem=index&amp;hdnimovel=8444402957866</v>
      </c>
      <c r="O8612" s="9" t="str">
        <f>LEFT(J8612,SEARCH(",",J8612)-1)</f>
        <v>Casa</v>
      </c>
    </row>
    <row r="8613" spans="1:15" x14ac:dyDescent="0.25">
      <c r="A8613">
        <v>8555506983741</v>
      </c>
      <c r="B8613" t="s">
        <v>0</v>
      </c>
      <c r="C8613" t="s">
        <v>5724</v>
      </c>
      <c r="D8613" t="s">
        <v>5816</v>
      </c>
      <c r="E8613" t="s">
        <v>5817</v>
      </c>
      <c r="F8613" s="1">
        <v>38332.239999999998</v>
      </c>
      <c r="G8613" s="1">
        <v>212000</v>
      </c>
      <c r="H8613" t="s">
        <v>138</v>
      </c>
      <c r="I8613" t="s">
        <v>5</v>
      </c>
      <c r="J8613" t="s">
        <v>5818</v>
      </c>
      <c r="K8613" t="s">
        <v>7</v>
      </c>
      <c r="L8613" s="12">
        <v>46108</v>
      </c>
      <c r="M8613" s="5">
        <f>G8613-F8613</f>
        <v>173667.76</v>
      </c>
      <c r="N8613" s="7" t="str">
        <f>CONCATENATE("https://venda-imoveis.caixa.gov.br/sistema/detalhe-imovel.asp?hdnOrigem=index&amp;hdnimovel=",A8613)</f>
        <v>https://venda-imoveis.caixa.gov.br/sistema/detalhe-imovel.asp?hdnOrigem=index&amp;hdnimovel=8555506983741</v>
      </c>
      <c r="O8613" s="9" t="str">
        <f>LEFT(J8613,SEARCH(",",J8613)-1)</f>
        <v>Casa</v>
      </c>
    </row>
    <row r="8614" spans="1:15" x14ac:dyDescent="0.25">
      <c r="A8614">
        <v>8444411588355</v>
      </c>
      <c r="B8614" t="s">
        <v>0</v>
      </c>
      <c r="C8614" t="s">
        <v>11389</v>
      </c>
      <c r="D8614" t="s">
        <v>11393</v>
      </c>
      <c r="E8614" t="s">
        <v>12062</v>
      </c>
      <c r="F8614" s="1">
        <v>25667.24</v>
      </c>
      <c r="G8614" s="1">
        <v>142000</v>
      </c>
      <c r="H8614" t="s">
        <v>12063</v>
      </c>
      <c r="I8614" t="s">
        <v>5</v>
      </c>
      <c r="J8614" t="s">
        <v>12064</v>
      </c>
      <c r="K8614" t="s">
        <v>7</v>
      </c>
      <c r="L8614" s="12">
        <v>46108</v>
      </c>
      <c r="M8614" s="5">
        <f>G8614-F8614</f>
        <v>116332.76</v>
      </c>
      <c r="N8614" s="7" t="str">
        <f>CONCATENATE("https://venda-imoveis.caixa.gov.br/sistema/detalhe-imovel.asp?hdnOrigem=index&amp;hdnimovel=",A8614)</f>
        <v>https://venda-imoveis.caixa.gov.br/sistema/detalhe-imovel.asp?hdnOrigem=index&amp;hdnimovel=8444411588355</v>
      </c>
      <c r="O8614" s="9" t="str">
        <f>LEFT(J8614,SEARCH(",",J8614)-1)</f>
        <v>Casa</v>
      </c>
    </row>
    <row r="8615" spans="1:15" x14ac:dyDescent="0.25">
      <c r="A8615">
        <v>8444422708969</v>
      </c>
      <c r="B8615" t="s">
        <v>0</v>
      </c>
      <c r="C8615" t="s">
        <v>11389</v>
      </c>
      <c r="D8615" t="s">
        <v>11393</v>
      </c>
      <c r="E8615" t="s">
        <v>12059</v>
      </c>
      <c r="F8615" s="1">
        <v>13300.69</v>
      </c>
      <c r="G8615" s="1">
        <v>74000</v>
      </c>
      <c r="H8615" t="s">
        <v>12060</v>
      </c>
      <c r="I8615" t="s">
        <v>5</v>
      </c>
      <c r="J8615" t="s">
        <v>12061</v>
      </c>
      <c r="K8615" t="s">
        <v>7</v>
      </c>
      <c r="L8615" s="12">
        <v>46108</v>
      </c>
      <c r="M8615" s="5">
        <f>G8615-F8615</f>
        <v>60699.31</v>
      </c>
      <c r="N8615" s="7" t="str">
        <f>CONCATENATE("https://venda-imoveis.caixa.gov.br/sistema/detalhe-imovel.asp?hdnOrigem=index&amp;hdnimovel=",A8615)</f>
        <v>https://venda-imoveis.caixa.gov.br/sistema/detalhe-imovel.asp?hdnOrigem=index&amp;hdnimovel=8444422708969</v>
      </c>
      <c r="O8615" s="9" t="str">
        <f>LEFT(J8615,SEARCH(",",J8615)-1)</f>
        <v>Casa</v>
      </c>
    </row>
    <row r="8616" spans="1:15" x14ac:dyDescent="0.25">
      <c r="A8616">
        <v>8444401077935</v>
      </c>
      <c r="B8616" t="s">
        <v>0</v>
      </c>
      <c r="C8616" t="s">
        <v>11389</v>
      </c>
      <c r="D8616" t="s">
        <v>11438</v>
      </c>
      <c r="E8616" t="s">
        <v>12056</v>
      </c>
      <c r="F8616" s="1">
        <v>27378.65</v>
      </c>
      <c r="G8616" s="1">
        <v>154000</v>
      </c>
      <c r="H8616" t="s">
        <v>12057</v>
      </c>
      <c r="I8616" t="s">
        <v>5</v>
      </c>
      <c r="J8616" t="s">
        <v>12058</v>
      </c>
      <c r="K8616" t="s">
        <v>7</v>
      </c>
      <c r="L8616" s="12">
        <v>46108</v>
      </c>
      <c r="M8616" s="5">
        <f>G8616-F8616</f>
        <v>126621.35</v>
      </c>
      <c r="N8616" s="7" t="str">
        <f>CONCATENATE("https://venda-imoveis.caixa.gov.br/sistema/detalhe-imovel.asp?hdnOrigem=index&amp;hdnimovel=",A8616)</f>
        <v>https://venda-imoveis.caixa.gov.br/sistema/detalhe-imovel.asp?hdnOrigem=index&amp;hdnimovel=8444401077935</v>
      </c>
      <c r="O8616" s="9" t="str">
        <f>LEFT(J8616,SEARCH(",",J8616)-1)</f>
        <v>Apartamento</v>
      </c>
    </row>
    <row r="8617" spans="1:15" x14ac:dyDescent="0.25">
      <c r="A8617">
        <v>1444408126933</v>
      </c>
      <c r="B8617" t="s">
        <v>0</v>
      </c>
      <c r="C8617" t="s">
        <v>3717</v>
      </c>
      <c r="D8617" t="s">
        <v>3833</v>
      </c>
      <c r="E8617" t="s">
        <v>3834</v>
      </c>
      <c r="F8617" s="1">
        <v>28008.15</v>
      </c>
      <c r="G8617" s="1">
        <v>158000</v>
      </c>
      <c r="H8617" t="s">
        <v>3835</v>
      </c>
      <c r="I8617" t="s">
        <v>5</v>
      </c>
      <c r="J8617" t="s">
        <v>3836</v>
      </c>
      <c r="K8617" t="s">
        <v>7</v>
      </c>
      <c r="L8617" s="12">
        <v>46108</v>
      </c>
      <c r="M8617" s="5">
        <f>G8617-F8617</f>
        <v>129991.85</v>
      </c>
      <c r="N8617" s="7" t="str">
        <f>CONCATENATE("https://venda-imoveis.caixa.gov.br/sistema/detalhe-imovel.asp?hdnOrigem=index&amp;hdnimovel=",A8617)</f>
        <v>https://venda-imoveis.caixa.gov.br/sistema/detalhe-imovel.asp?hdnOrigem=index&amp;hdnimovel=1444408126933</v>
      </c>
      <c r="O8617" s="9" t="str">
        <f>LEFT(J8617,SEARCH(",",J8617)-1)</f>
        <v>Casa</v>
      </c>
    </row>
    <row r="8618" spans="1:15" x14ac:dyDescent="0.25">
      <c r="A8618">
        <v>8444403196150</v>
      </c>
      <c r="B8618" t="s">
        <v>0</v>
      </c>
      <c r="C8618" t="s">
        <v>11389</v>
      </c>
      <c r="D8618" t="s">
        <v>11409</v>
      </c>
      <c r="E8618" t="s">
        <v>12054</v>
      </c>
      <c r="F8618" s="1">
        <v>31854.84</v>
      </c>
      <c r="G8618" s="1">
        <v>179700</v>
      </c>
      <c r="H8618" t="s">
        <v>3835</v>
      </c>
      <c r="I8618" t="s">
        <v>5</v>
      </c>
      <c r="J8618" t="s">
        <v>12055</v>
      </c>
      <c r="K8618" t="s">
        <v>7</v>
      </c>
      <c r="L8618" s="12">
        <v>46108</v>
      </c>
      <c r="M8618" s="5">
        <f>G8618-F8618</f>
        <v>147845.16</v>
      </c>
      <c r="N8618" s="7" t="str">
        <f>CONCATENATE("https://venda-imoveis.caixa.gov.br/sistema/detalhe-imovel.asp?hdnOrigem=index&amp;hdnimovel=",A8618)</f>
        <v>https://venda-imoveis.caixa.gov.br/sistema/detalhe-imovel.asp?hdnOrigem=index&amp;hdnimovel=8444403196150</v>
      </c>
      <c r="O8618" s="9" t="str">
        <f>LEFT(J8618,SEARCH(",",J8618)-1)</f>
        <v>Casa</v>
      </c>
    </row>
    <row r="8619" spans="1:15" x14ac:dyDescent="0.25">
      <c r="A8619">
        <v>1444417880327</v>
      </c>
      <c r="B8619" t="s">
        <v>0</v>
      </c>
      <c r="C8619" t="s">
        <v>11389</v>
      </c>
      <c r="D8619" t="s">
        <v>11693</v>
      </c>
      <c r="E8619" t="s">
        <v>12053</v>
      </c>
      <c r="F8619" s="1">
        <v>28576.39</v>
      </c>
      <c r="G8619" s="1">
        <v>162000</v>
      </c>
      <c r="H8619" t="s">
        <v>10</v>
      </c>
      <c r="I8619" t="s">
        <v>5</v>
      </c>
      <c r="J8619" t="s">
        <v>5739</v>
      </c>
      <c r="K8619" t="s">
        <v>7</v>
      </c>
      <c r="L8619" s="12">
        <v>46108</v>
      </c>
      <c r="M8619" s="5">
        <f>G8619-F8619</f>
        <v>133423.60999999999</v>
      </c>
      <c r="N8619" s="7" t="str">
        <f>CONCATENATE("https://venda-imoveis.caixa.gov.br/sistema/detalhe-imovel.asp?hdnOrigem=index&amp;hdnimovel=",A8619)</f>
        <v>https://venda-imoveis.caixa.gov.br/sistema/detalhe-imovel.asp?hdnOrigem=index&amp;hdnimovel=1444417880327</v>
      </c>
      <c r="O8619" s="9" t="str">
        <f>LEFT(J8619,SEARCH(",",J8619)-1)</f>
        <v>Apartamento</v>
      </c>
    </row>
    <row r="8620" spans="1:15" x14ac:dyDescent="0.25">
      <c r="A8620">
        <v>10008759</v>
      </c>
      <c r="B8620" t="s">
        <v>0</v>
      </c>
      <c r="C8620" t="s">
        <v>8</v>
      </c>
      <c r="D8620" t="s">
        <v>8</v>
      </c>
      <c r="E8620" t="s">
        <v>9</v>
      </c>
      <c r="F8620" s="1">
        <v>99085.52</v>
      </c>
      <c r="G8620" s="1">
        <v>562000</v>
      </c>
      <c r="H8620" t="s">
        <v>10</v>
      </c>
      <c r="I8620" t="s">
        <v>5</v>
      </c>
      <c r="J8620" t="s">
        <v>11</v>
      </c>
      <c r="K8620" t="s">
        <v>12</v>
      </c>
      <c r="L8620" s="12">
        <v>46108</v>
      </c>
      <c r="M8620" s="5">
        <f>G8620-F8620</f>
        <v>462914.48</v>
      </c>
      <c r="N8620" s="7" t="str">
        <f>CONCATENATE("https://venda-imoveis.caixa.gov.br/sistema/detalhe-imovel.asp?hdnOrigem=index&amp;hdnimovel=",A8620)</f>
        <v>https://venda-imoveis.caixa.gov.br/sistema/detalhe-imovel.asp?hdnOrigem=index&amp;hdnimovel=10008759</v>
      </c>
      <c r="O8620" s="9" t="str">
        <f>LEFT(J8620,SEARCH(",",J8620)-1)</f>
        <v>Terreno</v>
      </c>
    </row>
    <row r="8621" spans="1:15" x14ac:dyDescent="0.25">
      <c r="A8621">
        <v>8444403464847</v>
      </c>
      <c r="B8621" t="s">
        <v>0</v>
      </c>
      <c r="C8621" t="s">
        <v>5724</v>
      </c>
      <c r="D8621" t="s">
        <v>5810</v>
      </c>
      <c r="E8621" t="s">
        <v>5811</v>
      </c>
      <c r="F8621" s="1">
        <v>24372.49</v>
      </c>
      <c r="G8621" s="1">
        <v>139170.15</v>
      </c>
      <c r="H8621" t="s">
        <v>5812</v>
      </c>
      <c r="I8621" t="s">
        <v>5</v>
      </c>
      <c r="J8621" t="s">
        <v>242</v>
      </c>
      <c r="K8621" t="s">
        <v>7</v>
      </c>
      <c r="L8621" s="12">
        <v>46108</v>
      </c>
      <c r="M8621" s="5">
        <f>G8621-F8621</f>
        <v>114797.65999999999</v>
      </c>
      <c r="N8621" s="7" t="str">
        <f>CONCATENATE("https://venda-imoveis.caixa.gov.br/sistema/detalhe-imovel.asp?hdnOrigem=index&amp;hdnimovel=",A8621)</f>
        <v>https://venda-imoveis.caixa.gov.br/sistema/detalhe-imovel.asp?hdnOrigem=index&amp;hdnimovel=8444403464847</v>
      </c>
      <c r="O8621" s="9" t="str">
        <f>LEFT(J8621,SEARCH(",",J8621)-1)</f>
        <v>Apartamento</v>
      </c>
    </row>
    <row r="8622" spans="1:15" x14ac:dyDescent="0.25">
      <c r="A8622">
        <v>8444415357005</v>
      </c>
      <c r="B8622" t="s">
        <v>0</v>
      </c>
      <c r="C8622" t="s">
        <v>15754</v>
      </c>
      <c r="D8622" t="s">
        <v>15755</v>
      </c>
      <c r="E8622" t="s">
        <v>15756</v>
      </c>
      <c r="F8622" s="1">
        <v>25743.72</v>
      </c>
      <c r="G8622" s="1">
        <v>147000</v>
      </c>
      <c r="H8622" t="s">
        <v>5812</v>
      </c>
      <c r="I8622" t="s">
        <v>5</v>
      </c>
      <c r="J8622" t="s">
        <v>15757</v>
      </c>
      <c r="K8622" t="s">
        <v>7</v>
      </c>
      <c r="L8622" s="12">
        <v>46108</v>
      </c>
      <c r="M8622" s="5">
        <f>G8622-F8622</f>
        <v>121256.28</v>
      </c>
      <c r="N8622" s="7" t="str">
        <f>CONCATENATE("https://venda-imoveis.caixa.gov.br/sistema/detalhe-imovel.asp?hdnOrigem=index&amp;hdnimovel=",A8622)</f>
        <v>https://venda-imoveis.caixa.gov.br/sistema/detalhe-imovel.asp?hdnOrigem=index&amp;hdnimovel=8444415357005</v>
      </c>
      <c r="O8622" s="9" t="str">
        <f>LEFT(J8622,SEARCH(",",J8622)-1)</f>
        <v>Prédio</v>
      </c>
    </row>
    <row r="8623" spans="1:15" x14ac:dyDescent="0.25">
      <c r="A8623">
        <v>8444411525205</v>
      </c>
      <c r="B8623" t="s">
        <v>0</v>
      </c>
      <c r="C8623" t="s">
        <v>11389</v>
      </c>
      <c r="D8623" t="s">
        <v>1757</v>
      </c>
      <c r="E8623" t="s">
        <v>12050</v>
      </c>
      <c r="F8623" s="1">
        <v>31491.200000000001</v>
      </c>
      <c r="G8623" s="1">
        <v>180000</v>
      </c>
      <c r="H8623" t="s">
        <v>12051</v>
      </c>
      <c r="I8623" t="s">
        <v>5</v>
      </c>
      <c r="J8623" t="s">
        <v>12052</v>
      </c>
      <c r="K8623" t="s">
        <v>7</v>
      </c>
      <c r="L8623" s="12">
        <v>46108</v>
      </c>
      <c r="M8623" s="5">
        <f>G8623-F8623</f>
        <v>148508.79999999999</v>
      </c>
      <c r="N8623" s="7" t="str">
        <f>CONCATENATE("https://venda-imoveis.caixa.gov.br/sistema/detalhe-imovel.asp?hdnOrigem=index&amp;hdnimovel=",A8623)</f>
        <v>https://venda-imoveis.caixa.gov.br/sistema/detalhe-imovel.asp?hdnOrigem=index&amp;hdnimovel=8444411525205</v>
      </c>
      <c r="O8623" s="9" t="str">
        <f>LEFT(J8623,SEARCH(",",J8623)-1)</f>
        <v>Casa</v>
      </c>
    </row>
    <row r="8624" spans="1:15" x14ac:dyDescent="0.25">
      <c r="A8624">
        <v>8444427059411</v>
      </c>
      <c r="B8624" t="s">
        <v>0</v>
      </c>
      <c r="C8624" t="s">
        <v>11389</v>
      </c>
      <c r="D8624" t="s">
        <v>2632</v>
      </c>
      <c r="E8624" t="s">
        <v>12047</v>
      </c>
      <c r="F8624" s="1">
        <v>17207.12</v>
      </c>
      <c r="G8624" s="1">
        <v>99000</v>
      </c>
      <c r="H8624" t="s">
        <v>12048</v>
      </c>
      <c r="I8624" t="s">
        <v>5</v>
      </c>
      <c r="J8624" t="s">
        <v>12049</v>
      </c>
      <c r="K8624" t="s">
        <v>7</v>
      </c>
      <c r="L8624" s="12">
        <v>46108</v>
      </c>
      <c r="M8624" s="5">
        <f>G8624-F8624</f>
        <v>81792.88</v>
      </c>
      <c r="N8624" s="7" t="str">
        <f>CONCATENATE("https://venda-imoveis.caixa.gov.br/sistema/detalhe-imovel.asp?hdnOrigem=index&amp;hdnimovel=",A8624)</f>
        <v>https://venda-imoveis.caixa.gov.br/sistema/detalhe-imovel.asp?hdnOrigem=index&amp;hdnimovel=8444427059411</v>
      </c>
      <c r="O8624" s="9" t="str">
        <f>LEFT(J8624,SEARCH(",",J8624)-1)</f>
        <v>Casa</v>
      </c>
    </row>
    <row r="8625" spans="1:15" x14ac:dyDescent="0.25">
      <c r="A8625">
        <v>8444414738285</v>
      </c>
      <c r="B8625" t="s">
        <v>0</v>
      </c>
      <c r="C8625" t="s">
        <v>5724</v>
      </c>
      <c r="D8625" t="s">
        <v>5760</v>
      </c>
      <c r="E8625" t="s">
        <v>5808</v>
      </c>
      <c r="F8625" s="1">
        <v>23218.23</v>
      </c>
      <c r="G8625" s="1">
        <v>134000</v>
      </c>
      <c r="H8625" t="s">
        <v>5809</v>
      </c>
      <c r="I8625" t="s">
        <v>5</v>
      </c>
      <c r="J8625" t="s">
        <v>5748</v>
      </c>
      <c r="K8625" t="s">
        <v>12</v>
      </c>
      <c r="L8625" s="12">
        <v>46108</v>
      </c>
      <c r="M8625" s="5">
        <f>G8625-F8625</f>
        <v>110781.77</v>
      </c>
      <c r="N8625" s="7" t="str">
        <f>CONCATENATE("https://venda-imoveis.caixa.gov.br/sistema/detalhe-imovel.asp?hdnOrigem=index&amp;hdnimovel=",A8625)</f>
        <v>https://venda-imoveis.caixa.gov.br/sistema/detalhe-imovel.asp?hdnOrigem=index&amp;hdnimovel=8444414738285</v>
      </c>
      <c r="O8625" s="9" t="str">
        <f>LEFT(J8625,SEARCH(",",J8625)-1)</f>
        <v>Apartamento</v>
      </c>
    </row>
    <row r="8626" spans="1:15" x14ac:dyDescent="0.25">
      <c r="A8626">
        <v>8444403316287</v>
      </c>
      <c r="B8626" t="s">
        <v>0</v>
      </c>
      <c r="C8626" t="s">
        <v>5724</v>
      </c>
      <c r="D8626" t="s">
        <v>5804</v>
      </c>
      <c r="E8626" t="s">
        <v>5805</v>
      </c>
      <c r="F8626" s="1">
        <v>15269.44</v>
      </c>
      <c r="G8626" s="1">
        <v>88179.199999999997</v>
      </c>
      <c r="H8626" t="s">
        <v>5806</v>
      </c>
      <c r="I8626" t="s">
        <v>5</v>
      </c>
      <c r="J8626" t="s">
        <v>5807</v>
      </c>
      <c r="K8626" t="s">
        <v>7</v>
      </c>
      <c r="L8626" s="12">
        <v>46108</v>
      </c>
      <c r="M8626" s="5">
        <f>G8626-F8626</f>
        <v>72909.759999999995</v>
      </c>
      <c r="N8626" s="7" t="str">
        <f>CONCATENATE("https://venda-imoveis.caixa.gov.br/sistema/detalhe-imovel.asp?hdnOrigem=index&amp;hdnimovel=",A8626)</f>
        <v>https://venda-imoveis.caixa.gov.br/sistema/detalhe-imovel.asp?hdnOrigem=index&amp;hdnimovel=8444403316287</v>
      </c>
      <c r="O8626" s="9" t="str">
        <f>LEFT(J8626,SEARCH(",",J8626)-1)</f>
        <v>Apartamento</v>
      </c>
    </row>
    <row r="8627" spans="1:15" x14ac:dyDescent="0.25">
      <c r="A8627">
        <v>8444404274898</v>
      </c>
      <c r="B8627" t="s">
        <v>0</v>
      </c>
      <c r="C8627" t="s">
        <v>1529</v>
      </c>
      <c r="D8627" t="s">
        <v>1534</v>
      </c>
      <c r="E8627" t="s">
        <v>1573</v>
      </c>
      <c r="F8627" s="1">
        <v>17218.3</v>
      </c>
      <c r="G8627" s="1">
        <v>100000</v>
      </c>
      <c r="H8627" t="s">
        <v>1574</v>
      </c>
      <c r="I8627" t="s">
        <v>5</v>
      </c>
      <c r="J8627" t="s">
        <v>1575</v>
      </c>
      <c r="K8627" t="s">
        <v>7</v>
      </c>
      <c r="L8627" s="12">
        <v>46108</v>
      </c>
      <c r="M8627" s="5">
        <f>G8627-F8627</f>
        <v>82781.7</v>
      </c>
      <c r="N8627" s="7" t="str">
        <f>CONCATENATE("https://venda-imoveis.caixa.gov.br/sistema/detalhe-imovel.asp?hdnOrigem=index&amp;hdnimovel=",A8627)</f>
        <v>https://venda-imoveis.caixa.gov.br/sistema/detalhe-imovel.asp?hdnOrigem=index&amp;hdnimovel=8444404274898</v>
      </c>
      <c r="O8627" s="9" t="str">
        <f>LEFT(J8627,SEARCH(",",J8627)-1)</f>
        <v>Casa</v>
      </c>
    </row>
    <row r="8628" spans="1:15" x14ac:dyDescent="0.25">
      <c r="A8628">
        <v>8444424709121</v>
      </c>
      <c r="B8628" t="s">
        <v>0</v>
      </c>
      <c r="C8628" t="s">
        <v>11389</v>
      </c>
      <c r="D8628" t="s">
        <v>1757</v>
      </c>
      <c r="E8628" t="s">
        <v>12044</v>
      </c>
      <c r="F8628" s="1">
        <v>26451.47</v>
      </c>
      <c r="G8628" s="1">
        <v>154000</v>
      </c>
      <c r="H8628" t="s">
        <v>12045</v>
      </c>
      <c r="I8628" t="s">
        <v>5</v>
      </c>
      <c r="J8628" t="s">
        <v>12046</v>
      </c>
      <c r="K8628" t="s">
        <v>7</v>
      </c>
      <c r="L8628" s="12">
        <v>46108</v>
      </c>
      <c r="M8628" s="5">
        <f>G8628-F8628</f>
        <v>127548.53</v>
      </c>
      <c r="N8628" s="7" t="str">
        <f>CONCATENATE("https://venda-imoveis.caixa.gov.br/sistema/detalhe-imovel.asp?hdnOrigem=index&amp;hdnimovel=",A8628)</f>
        <v>https://venda-imoveis.caixa.gov.br/sistema/detalhe-imovel.asp?hdnOrigem=index&amp;hdnimovel=8444424709121</v>
      </c>
      <c r="O8628" s="9" t="str">
        <f>LEFT(J8628,SEARCH(",",J8628)-1)</f>
        <v>Casa</v>
      </c>
    </row>
    <row r="8629" spans="1:15" x14ac:dyDescent="0.25">
      <c r="A8629">
        <v>1444407710798</v>
      </c>
      <c r="B8629" t="s">
        <v>0</v>
      </c>
      <c r="C8629" t="s">
        <v>5724</v>
      </c>
      <c r="D8629" t="s">
        <v>5760</v>
      </c>
      <c r="E8629" t="s">
        <v>5802</v>
      </c>
      <c r="F8629" s="1">
        <v>19717.71</v>
      </c>
      <c r="G8629" s="1">
        <v>115000</v>
      </c>
      <c r="H8629" t="s">
        <v>5803</v>
      </c>
      <c r="I8629" t="s">
        <v>5</v>
      </c>
      <c r="J8629" t="s">
        <v>4837</v>
      </c>
      <c r="K8629" t="s">
        <v>12</v>
      </c>
      <c r="L8629" s="12">
        <v>46108</v>
      </c>
      <c r="M8629" s="5">
        <f>G8629-F8629</f>
        <v>95282.290000000008</v>
      </c>
      <c r="N8629" s="7" t="str">
        <f>CONCATENATE("https://venda-imoveis.caixa.gov.br/sistema/detalhe-imovel.asp?hdnOrigem=index&amp;hdnimovel=",A8629)</f>
        <v>https://venda-imoveis.caixa.gov.br/sistema/detalhe-imovel.asp?hdnOrigem=index&amp;hdnimovel=1444407710798</v>
      </c>
      <c r="O8629" s="9" t="str">
        <f>LEFT(J8629,SEARCH(",",J8629)-1)</f>
        <v>Apartamento</v>
      </c>
    </row>
    <row r="8630" spans="1:15" x14ac:dyDescent="0.25">
      <c r="A8630">
        <v>8444410506215</v>
      </c>
      <c r="B8630" t="s">
        <v>0</v>
      </c>
      <c r="C8630" t="s">
        <v>5724</v>
      </c>
      <c r="D8630" t="s">
        <v>5775</v>
      </c>
      <c r="E8630" t="s">
        <v>5799</v>
      </c>
      <c r="F8630" s="1">
        <v>20575</v>
      </c>
      <c r="G8630" s="1">
        <v>121000</v>
      </c>
      <c r="H8630" t="s">
        <v>5800</v>
      </c>
      <c r="I8630" t="s">
        <v>5</v>
      </c>
      <c r="J8630" t="s">
        <v>5801</v>
      </c>
      <c r="K8630" t="s">
        <v>7</v>
      </c>
      <c r="L8630" s="12">
        <v>46108</v>
      </c>
      <c r="M8630" s="5">
        <f>G8630-F8630</f>
        <v>100425</v>
      </c>
      <c r="N8630" s="7" t="str">
        <f>CONCATENATE("https://venda-imoveis.caixa.gov.br/sistema/detalhe-imovel.asp?hdnOrigem=index&amp;hdnimovel=",A8630)</f>
        <v>https://venda-imoveis.caixa.gov.br/sistema/detalhe-imovel.asp?hdnOrigem=index&amp;hdnimovel=8444410506215</v>
      </c>
      <c r="O8630" s="9" t="str">
        <f>LEFT(J8630,SEARCH(",",J8630)-1)</f>
        <v>Apartamento</v>
      </c>
    </row>
    <row r="8631" spans="1:15" x14ac:dyDescent="0.25">
      <c r="A8631">
        <v>8444421394731</v>
      </c>
      <c r="B8631" t="s">
        <v>0</v>
      </c>
      <c r="C8631" t="s">
        <v>3717</v>
      </c>
      <c r="D8631" t="s">
        <v>3053</v>
      </c>
      <c r="E8631" t="s">
        <v>3828</v>
      </c>
      <c r="F8631" s="1">
        <v>27671.51</v>
      </c>
      <c r="G8631" s="1">
        <v>163000</v>
      </c>
      <c r="H8631" t="s">
        <v>3829</v>
      </c>
      <c r="I8631" t="s">
        <v>5</v>
      </c>
      <c r="J8631" t="s">
        <v>3830</v>
      </c>
      <c r="K8631" t="s">
        <v>7</v>
      </c>
      <c r="L8631" s="12">
        <v>46108</v>
      </c>
      <c r="M8631" s="5">
        <f>G8631-F8631</f>
        <v>135328.49</v>
      </c>
      <c r="N8631" s="7" t="str">
        <f>CONCATENATE("https://venda-imoveis.caixa.gov.br/sistema/detalhe-imovel.asp?hdnOrigem=index&amp;hdnimovel=",A8631)</f>
        <v>https://venda-imoveis.caixa.gov.br/sistema/detalhe-imovel.asp?hdnOrigem=index&amp;hdnimovel=8444421394731</v>
      </c>
      <c r="O8631" s="9" t="str">
        <f>LEFT(J8631,SEARCH(",",J8631)-1)</f>
        <v>Casa</v>
      </c>
    </row>
    <row r="8632" spans="1:15" x14ac:dyDescent="0.25">
      <c r="A8632">
        <v>8444425185002</v>
      </c>
      <c r="B8632" t="s">
        <v>0</v>
      </c>
      <c r="C8632" t="s">
        <v>3717</v>
      </c>
      <c r="D8632" t="s">
        <v>3053</v>
      </c>
      <c r="E8632" t="s">
        <v>3831</v>
      </c>
      <c r="F8632" s="1">
        <v>30342.6</v>
      </c>
      <c r="G8632" s="1">
        <v>178734.14</v>
      </c>
      <c r="H8632" t="s">
        <v>3829</v>
      </c>
      <c r="I8632" t="s">
        <v>5</v>
      </c>
      <c r="J8632" t="s">
        <v>3832</v>
      </c>
      <c r="K8632" t="s">
        <v>7</v>
      </c>
      <c r="L8632" s="12">
        <v>46108</v>
      </c>
      <c r="M8632" s="5">
        <f>G8632-F8632</f>
        <v>148391.54</v>
      </c>
      <c r="N8632" s="7" t="str">
        <f>CONCATENATE("https://venda-imoveis.caixa.gov.br/sistema/detalhe-imovel.asp?hdnOrigem=index&amp;hdnimovel=",A8632)</f>
        <v>https://venda-imoveis.caixa.gov.br/sistema/detalhe-imovel.asp?hdnOrigem=index&amp;hdnimovel=8444425185002</v>
      </c>
      <c r="O8632" s="9" t="str">
        <f>LEFT(J8632,SEARCH(",",J8632)-1)</f>
        <v>Casa</v>
      </c>
    </row>
    <row r="8633" spans="1:15" x14ac:dyDescent="0.25">
      <c r="A8633">
        <v>8444415973741</v>
      </c>
      <c r="B8633" t="s">
        <v>0</v>
      </c>
      <c r="C8633" t="s">
        <v>11389</v>
      </c>
      <c r="D8633" t="s">
        <v>11390</v>
      </c>
      <c r="E8633" t="s">
        <v>12038</v>
      </c>
      <c r="F8633" s="1">
        <v>27671.51</v>
      </c>
      <c r="G8633" s="1">
        <v>163000</v>
      </c>
      <c r="H8633" t="s">
        <v>3829</v>
      </c>
      <c r="I8633" t="s">
        <v>5</v>
      </c>
      <c r="J8633" t="s">
        <v>12039</v>
      </c>
      <c r="K8633" t="s">
        <v>7</v>
      </c>
      <c r="L8633" s="12">
        <v>46108</v>
      </c>
      <c r="M8633" s="5">
        <f>G8633-F8633</f>
        <v>135328.49</v>
      </c>
      <c r="N8633" s="7" t="str">
        <f>CONCATENATE("https://venda-imoveis.caixa.gov.br/sistema/detalhe-imovel.asp?hdnOrigem=index&amp;hdnimovel=",A8633)</f>
        <v>https://venda-imoveis.caixa.gov.br/sistema/detalhe-imovel.asp?hdnOrigem=index&amp;hdnimovel=8444415973741</v>
      </c>
      <c r="O8633" s="9" t="str">
        <f>LEFT(J8633,SEARCH(",",J8633)-1)</f>
        <v>Casa</v>
      </c>
    </row>
    <row r="8634" spans="1:15" x14ac:dyDescent="0.25">
      <c r="A8634">
        <v>8444413595936</v>
      </c>
      <c r="B8634" t="s">
        <v>0</v>
      </c>
      <c r="C8634" t="s">
        <v>11389</v>
      </c>
      <c r="D8634" t="s">
        <v>11393</v>
      </c>
      <c r="E8634" t="s">
        <v>12040</v>
      </c>
      <c r="F8634" s="1">
        <v>26652.93</v>
      </c>
      <c r="G8634" s="1">
        <v>157000</v>
      </c>
      <c r="H8634" t="s">
        <v>3829</v>
      </c>
      <c r="I8634" t="s">
        <v>5</v>
      </c>
      <c r="J8634" t="s">
        <v>12041</v>
      </c>
      <c r="K8634" t="s">
        <v>7</v>
      </c>
      <c r="L8634" s="12">
        <v>46108</v>
      </c>
      <c r="M8634" s="5">
        <f>G8634-F8634</f>
        <v>130347.07</v>
      </c>
      <c r="N8634" s="7" t="str">
        <f>CONCATENATE("https://venda-imoveis.caixa.gov.br/sistema/detalhe-imovel.asp?hdnOrigem=index&amp;hdnimovel=",A8634)</f>
        <v>https://venda-imoveis.caixa.gov.br/sistema/detalhe-imovel.asp?hdnOrigem=index&amp;hdnimovel=8444413595936</v>
      </c>
      <c r="O8634" s="9" t="str">
        <f>LEFT(J8634,SEARCH(",",J8634)-1)</f>
        <v>Apartamento</v>
      </c>
    </row>
    <row r="8635" spans="1:15" x14ac:dyDescent="0.25">
      <c r="A8635">
        <v>8787700431440</v>
      </c>
      <c r="B8635" t="s">
        <v>0</v>
      </c>
      <c r="C8635" t="s">
        <v>11389</v>
      </c>
      <c r="D8635" t="s">
        <v>11393</v>
      </c>
      <c r="E8635" t="s">
        <v>12042</v>
      </c>
      <c r="F8635" s="1">
        <v>26652.93</v>
      </c>
      <c r="G8635" s="1">
        <v>157000</v>
      </c>
      <c r="H8635" t="s">
        <v>3829</v>
      </c>
      <c r="I8635" t="s">
        <v>5</v>
      </c>
      <c r="J8635" t="s">
        <v>12043</v>
      </c>
      <c r="K8635" t="s">
        <v>7</v>
      </c>
      <c r="L8635" s="12">
        <v>46108</v>
      </c>
      <c r="M8635" s="5">
        <f>G8635-F8635</f>
        <v>130347.07</v>
      </c>
      <c r="N8635" s="7" t="str">
        <f>CONCATENATE("https://venda-imoveis.caixa.gov.br/sistema/detalhe-imovel.asp?hdnOrigem=index&amp;hdnimovel=",A8635)</f>
        <v>https://venda-imoveis.caixa.gov.br/sistema/detalhe-imovel.asp?hdnOrigem=index&amp;hdnimovel=8787700431440</v>
      </c>
      <c r="O8635" s="9" t="str">
        <f>LEFT(J8635,SEARCH(",",J8635)-1)</f>
        <v>Apartamento</v>
      </c>
    </row>
    <row r="8636" spans="1:15" x14ac:dyDescent="0.25">
      <c r="A8636">
        <v>8444410986810</v>
      </c>
      <c r="B8636" t="s">
        <v>0</v>
      </c>
      <c r="C8636" t="s">
        <v>11389</v>
      </c>
      <c r="D8636" t="s">
        <v>11393</v>
      </c>
      <c r="E8636" t="s">
        <v>12035</v>
      </c>
      <c r="F8636" s="1">
        <v>28772.89</v>
      </c>
      <c r="G8636" s="1">
        <v>170000</v>
      </c>
      <c r="H8636" t="s">
        <v>12036</v>
      </c>
      <c r="I8636" t="s">
        <v>5</v>
      </c>
      <c r="J8636" t="s">
        <v>12037</v>
      </c>
      <c r="K8636" t="s">
        <v>7</v>
      </c>
      <c r="L8636" s="12">
        <v>46108</v>
      </c>
      <c r="M8636" s="5">
        <f>G8636-F8636</f>
        <v>141227.10999999999</v>
      </c>
      <c r="N8636" s="7" t="str">
        <f>CONCATENATE("https://venda-imoveis.caixa.gov.br/sistema/detalhe-imovel.asp?hdnOrigem=index&amp;hdnimovel=",A8636)</f>
        <v>https://venda-imoveis.caixa.gov.br/sistema/detalhe-imovel.asp?hdnOrigem=index&amp;hdnimovel=8444410986810</v>
      </c>
      <c r="O8636" s="9" t="str">
        <f>LEFT(J8636,SEARCH(",",J8636)-1)</f>
        <v>Casa</v>
      </c>
    </row>
    <row r="8637" spans="1:15" x14ac:dyDescent="0.25">
      <c r="A8637">
        <v>8444421291436</v>
      </c>
      <c r="B8637" t="s">
        <v>0</v>
      </c>
      <c r="C8637" t="s">
        <v>3717</v>
      </c>
      <c r="D8637" t="s">
        <v>3053</v>
      </c>
      <c r="E8637" t="s">
        <v>3825</v>
      </c>
      <c r="F8637" s="1">
        <v>23299.79</v>
      </c>
      <c r="G8637" s="1">
        <v>139000</v>
      </c>
      <c r="H8637" t="s">
        <v>3826</v>
      </c>
      <c r="I8637" t="s">
        <v>5</v>
      </c>
      <c r="J8637" t="s">
        <v>3827</v>
      </c>
      <c r="K8637" t="s">
        <v>7</v>
      </c>
      <c r="L8637" s="12">
        <v>46108</v>
      </c>
      <c r="M8637" s="5">
        <f>G8637-F8637</f>
        <v>115700.20999999999</v>
      </c>
      <c r="N8637" s="7" t="str">
        <f>CONCATENATE("https://venda-imoveis.caixa.gov.br/sistema/detalhe-imovel.asp?hdnOrigem=index&amp;hdnimovel=",A8637)</f>
        <v>https://venda-imoveis.caixa.gov.br/sistema/detalhe-imovel.asp?hdnOrigem=index&amp;hdnimovel=8444421291436</v>
      </c>
      <c r="O8637" s="9" t="str">
        <f>LEFT(J8637,SEARCH(",",J8637)-1)</f>
        <v>Casa</v>
      </c>
    </row>
    <row r="8638" spans="1:15" x14ac:dyDescent="0.25">
      <c r="A8638">
        <v>8444425902529</v>
      </c>
      <c r="B8638" t="s">
        <v>0</v>
      </c>
      <c r="C8638" t="s">
        <v>5724</v>
      </c>
      <c r="D8638" t="s">
        <v>5728</v>
      </c>
      <c r="E8638" t="s">
        <v>5797</v>
      </c>
      <c r="F8638" s="1">
        <v>23282.92</v>
      </c>
      <c r="G8638" s="1">
        <v>138899.37</v>
      </c>
      <c r="H8638" t="s">
        <v>3826</v>
      </c>
      <c r="I8638" t="s">
        <v>5</v>
      </c>
      <c r="J8638" t="s">
        <v>5798</v>
      </c>
      <c r="K8638" t="s">
        <v>7</v>
      </c>
      <c r="L8638" s="12">
        <v>46108</v>
      </c>
      <c r="M8638" s="5">
        <f>G8638-F8638</f>
        <v>115616.45</v>
      </c>
      <c r="N8638" s="7" t="str">
        <f>CONCATENATE("https://venda-imoveis.caixa.gov.br/sistema/detalhe-imovel.asp?hdnOrigem=index&amp;hdnimovel=",A8638)</f>
        <v>https://venda-imoveis.caixa.gov.br/sistema/detalhe-imovel.asp?hdnOrigem=index&amp;hdnimovel=8444425902529</v>
      </c>
      <c r="O8638" s="9" t="str">
        <f>LEFT(J8638,SEARCH(",",J8638)-1)</f>
        <v>Apartamento</v>
      </c>
    </row>
    <row r="8639" spans="1:15" x14ac:dyDescent="0.25">
      <c r="A8639">
        <v>8444410156141</v>
      </c>
      <c r="B8639" t="s">
        <v>0</v>
      </c>
      <c r="C8639" t="s">
        <v>11389</v>
      </c>
      <c r="D8639" t="s">
        <v>11438</v>
      </c>
      <c r="E8639" t="s">
        <v>12031</v>
      </c>
      <c r="F8639" s="1">
        <v>24640.78</v>
      </c>
      <c r="G8639" s="1">
        <v>147000</v>
      </c>
      <c r="H8639" t="s">
        <v>3826</v>
      </c>
      <c r="I8639" t="s">
        <v>5</v>
      </c>
      <c r="J8639" t="s">
        <v>12032</v>
      </c>
      <c r="K8639" t="s">
        <v>7</v>
      </c>
      <c r="L8639" s="12">
        <v>46108</v>
      </c>
      <c r="M8639" s="5">
        <f>G8639-F8639</f>
        <v>122359.22</v>
      </c>
      <c r="N8639" s="7" t="str">
        <f>CONCATENATE("https://venda-imoveis.caixa.gov.br/sistema/detalhe-imovel.asp?hdnOrigem=index&amp;hdnimovel=",A8639)</f>
        <v>https://venda-imoveis.caixa.gov.br/sistema/detalhe-imovel.asp?hdnOrigem=index&amp;hdnimovel=8444410156141</v>
      </c>
      <c r="O8639" s="9" t="str">
        <f>LEFT(J8639,SEARCH(",",J8639)-1)</f>
        <v>Casa</v>
      </c>
    </row>
    <row r="8640" spans="1:15" x14ac:dyDescent="0.25">
      <c r="A8640">
        <v>8444410627543</v>
      </c>
      <c r="B8640" t="s">
        <v>0</v>
      </c>
      <c r="C8640" t="s">
        <v>11389</v>
      </c>
      <c r="D8640" t="s">
        <v>11438</v>
      </c>
      <c r="E8640" t="s">
        <v>12033</v>
      </c>
      <c r="F8640" s="1">
        <v>23864.81</v>
      </c>
      <c r="G8640" s="1">
        <v>142370.76999999999</v>
      </c>
      <c r="H8640" t="s">
        <v>3826</v>
      </c>
      <c r="I8640" t="s">
        <v>5</v>
      </c>
      <c r="J8640" t="s">
        <v>12034</v>
      </c>
      <c r="K8640" t="s">
        <v>7</v>
      </c>
      <c r="L8640" s="12">
        <v>46108</v>
      </c>
      <c r="M8640" s="5">
        <f>G8640-F8640</f>
        <v>118505.95999999999</v>
      </c>
      <c r="N8640" s="7" t="str">
        <f>CONCATENATE("https://venda-imoveis.caixa.gov.br/sistema/detalhe-imovel.asp?hdnOrigem=index&amp;hdnimovel=",A8640)</f>
        <v>https://venda-imoveis.caixa.gov.br/sistema/detalhe-imovel.asp?hdnOrigem=index&amp;hdnimovel=8444410627543</v>
      </c>
      <c r="O8640" s="9" t="str">
        <f>LEFT(J8640,SEARCH(",",J8640)-1)</f>
        <v>Casa</v>
      </c>
    </row>
    <row r="8641" spans="1:15" x14ac:dyDescent="0.25">
      <c r="A8641">
        <v>8444420392280</v>
      </c>
      <c r="B8641" t="s">
        <v>0</v>
      </c>
      <c r="C8641" t="s">
        <v>3717</v>
      </c>
      <c r="D8641" t="s">
        <v>3053</v>
      </c>
      <c r="E8641" t="s">
        <v>3822</v>
      </c>
      <c r="F8641" s="1">
        <v>21196.36</v>
      </c>
      <c r="G8641" s="1">
        <v>127868.07</v>
      </c>
      <c r="H8641" t="s">
        <v>3823</v>
      </c>
      <c r="I8641" t="s">
        <v>5</v>
      </c>
      <c r="J8641" t="s">
        <v>3824</v>
      </c>
      <c r="K8641" t="s">
        <v>7</v>
      </c>
      <c r="L8641" s="12">
        <v>46108</v>
      </c>
      <c r="M8641" s="5">
        <f>G8641-F8641</f>
        <v>106671.71</v>
      </c>
      <c r="N8641" s="7" t="str">
        <f>CONCATENATE("https://venda-imoveis.caixa.gov.br/sistema/detalhe-imovel.asp?hdnOrigem=index&amp;hdnimovel=",A8641)</f>
        <v>https://venda-imoveis.caixa.gov.br/sistema/detalhe-imovel.asp?hdnOrigem=index&amp;hdnimovel=8444420392280</v>
      </c>
      <c r="O8641" s="9" t="str">
        <f>LEFT(J8641,SEARCH(",",J8641)-1)</f>
        <v>Casa</v>
      </c>
    </row>
    <row r="8642" spans="1:15" x14ac:dyDescent="0.25">
      <c r="A8642">
        <v>8444409539156</v>
      </c>
      <c r="B8642" t="s">
        <v>0</v>
      </c>
      <c r="C8642" t="s">
        <v>5724</v>
      </c>
      <c r="D8642" t="s">
        <v>5775</v>
      </c>
      <c r="E8642" t="s">
        <v>5796</v>
      </c>
      <c r="F8642" s="1">
        <v>13591.26</v>
      </c>
      <c r="G8642" s="1">
        <v>82000</v>
      </c>
      <c r="H8642" t="s">
        <v>3823</v>
      </c>
      <c r="I8642" t="s">
        <v>5</v>
      </c>
      <c r="J8642" t="s">
        <v>242</v>
      </c>
      <c r="K8642" t="s">
        <v>7</v>
      </c>
      <c r="L8642" s="12">
        <v>46108</v>
      </c>
      <c r="M8642" s="5">
        <f>G8642-F8642</f>
        <v>68408.740000000005</v>
      </c>
      <c r="N8642" s="7" t="str">
        <f>CONCATENATE("https://venda-imoveis.caixa.gov.br/sistema/detalhe-imovel.asp?hdnOrigem=index&amp;hdnimovel=",A8642)</f>
        <v>https://venda-imoveis.caixa.gov.br/sistema/detalhe-imovel.asp?hdnOrigem=index&amp;hdnimovel=8444409539156</v>
      </c>
      <c r="O8642" s="9" t="str">
        <f>LEFT(J8642,SEARCH(",",J8642)-1)</f>
        <v>Apartamento</v>
      </c>
    </row>
    <row r="8643" spans="1:15" x14ac:dyDescent="0.25">
      <c r="A8643">
        <v>8444416144188</v>
      </c>
      <c r="B8643" t="s">
        <v>0</v>
      </c>
      <c r="C8643" t="s">
        <v>11389</v>
      </c>
      <c r="D8643" t="s">
        <v>11393</v>
      </c>
      <c r="E8643" t="s">
        <v>12028</v>
      </c>
      <c r="F8643" s="1">
        <v>16400.419999999998</v>
      </c>
      <c r="G8643" s="1">
        <v>99000</v>
      </c>
      <c r="H8643" t="s">
        <v>12029</v>
      </c>
      <c r="I8643" t="s">
        <v>5</v>
      </c>
      <c r="J8643" t="s">
        <v>12030</v>
      </c>
      <c r="K8643" t="s">
        <v>7</v>
      </c>
      <c r="L8643" s="12">
        <v>46108</v>
      </c>
      <c r="M8643" s="5">
        <f>G8643-F8643</f>
        <v>82599.58</v>
      </c>
      <c r="N8643" s="7" t="str">
        <f>CONCATENATE("https://venda-imoveis.caixa.gov.br/sistema/detalhe-imovel.asp?hdnOrigem=index&amp;hdnimovel=",A8643)</f>
        <v>https://venda-imoveis.caixa.gov.br/sistema/detalhe-imovel.asp?hdnOrigem=index&amp;hdnimovel=8444416144188</v>
      </c>
      <c r="O8643" s="9" t="str">
        <f>LEFT(J8643,SEARCH(",",J8643)-1)</f>
        <v>Casa</v>
      </c>
    </row>
    <row r="8644" spans="1:15" x14ac:dyDescent="0.25">
      <c r="A8644">
        <v>8133770004179</v>
      </c>
      <c r="B8644" t="s">
        <v>0</v>
      </c>
      <c r="C8644" t="s">
        <v>11389</v>
      </c>
      <c r="D8644" t="s">
        <v>12024</v>
      </c>
      <c r="E8644" t="s">
        <v>12025</v>
      </c>
      <c r="F8644" s="1">
        <v>15854.33</v>
      </c>
      <c r="G8644" s="1">
        <v>96000</v>
      </c>
      <c r="H8644" t="s">
        <v>12026</v>
      </c>
      <c r="I8644" t="s">
        <v>5</v>
      </c>
      <c r="J8644" t="s">
        <v>12027</v>
      </c>
      <c r="K8644" t="s">
        <v>7</v>
      </c>
      <c r="L8644" s="12">
        <v>46108</v>
      </c>
      <c r="M8644" s="5">
        <f>G8644-F8644</f>
        <v>80145.67</v>
      </c>
      <c r="N8644" s="7" t="str">
        <f>CONCATENATE("https://venda-imoveis.caixa.gov.br/sistema/detalhe-imovel.asp?hdnOrigem=index&amp;hdnimovel=",A8644)</f>
        <v>https://venda-imoveis.caixa.gov.br/sistema/detalhe-imovel.asp?hdnOrigem=index&amp;hdnimovel=8133770004179</v>
      </c>
      <c r="O8644" s="9" t="str">
        <f>LEFT(J8644,SEARCH(",",J8644)-1)</f>
        <v>Casa</v>
      </c>
    </row>
    <row r="8645" spans="1:15" x14ac:dyDescent="0.25">
      <c r="A8645">
        <v>8787701638218</v>
      </c>
      <c r="B8645" t="s">
        <v>0</v>
      </c>
      <c r="C8645" t="s">
        <v>1529</v>
      </c>
      <c r="D8645" t="s">
        <v>1537</v>
      </c>
      <c r="E8645" t="s">
        <v>1571</v>
      </c>
      <c r="F8645" s="1">
        <v>20166.509999999998</v>
      </c>
      <c r="G8645" s="1">
        <v>123000</v>
      </c>
      <c r="H8645" t="s">
        <v>1572</v>
      </c>
      <c r="I8645" t="s">
        <v>5</v>
      </c>
      <c r="J8645" t="s">
        <v>1539</v>
      </c>
      <c r="K8645" t="s">
        <v>7</v>
      </c>
      <c r="L8645" s="12">
        <v>46108</v>
      </c>
      <c r="M8645" s="5">
        <f>G8645-F8645</f>
        <v>102833.49</v>
      </c>
      <c r="N8645" s="7" t="str">
        <f>CONCATENATE("https://venda-imoveis.caixa.gov.br/sistema/detalhe-imovel.asp?hdnOrigem=index&amp;hdnimovel=",A8645)</f>
        <v>https://venda-imoveis.caixa.gov.br/sistema/detalhe-imovel.asp?hdnOrigem=index&amp;hdnimovel=8787701638218</v>
      </c>
      <c r="O8645" s="9" t="str">
        <f>LEFT(J8645,SEARCH(",",J8645)-1)</f>
        <v>Apartamento</v>
      </c>
    </row>
    <row r="8646" spans="1:15" x14ac:dyDescent="0.25">
      <c r="A8646">
        <v>8444421635097</v>
      </c>
      <c r="B8646" t="s">
        <v>0</v>
      </c>
      <c r="C8646" t="s">
        <v>3717</v>
      </c>
      <c r="D8646" t="s">
        <v>3053</v>
      </c>
      <c r="E8646" t="s">
        <v>3820</v>
      </c>
      <c r="F8646" s="1">
        <v>19346.740000000002</v>
      </c>
      <c r="G8646" s="1">
        <v>118000</v>
      </c>
      <c r="H8646" t="s">
        <v>1572</v>
      </c>
      <c r="I8646" t="s">
        <v>5</v>
      </c>
      <c r="J8646" t="s">
        <v>3821</v>
      </c>
      <c r="K8646" t="s">
        <v>7</v>
      </c>
      <c r="L8646" s="12">
        <v>46108</v>
      </c>
      <c r="M8646" s="5">
        <f>G8646-F8646</f>
        <v>98653.26</v>
      </c>
      <c r="N8646" s="7" t="str">
        <f>CONCATENATE("https://venda-imoveis.caixa.gov.br/sistema/detalhe-imovel.asp?hdnOrigem=index&amp;hdnimovel=",A8646)</f>
        <v>https://venda-imoveis.caixa.gov.br/sistema/detalhe-imovel.asp?hdnOrigem=index&amp;hdnimovel=8444421635097</v>
      </c>
      <c r="O8646" s="9" t="str">
        <f>LEFT(J8646,SEARCH(",",J8646)-1)</f>
        <v>Apartamento</v>
      </c>
    </row>
    <row r="8647" spans="1:15" x14ac:dyDescent="0.25">
      <c r="A8647">
        <v>8787706034213</v>
      </c>
      <c r="B8647" t="s">
        <v>0</v>
      </c>
      <c r="C8647" t="s">
        <v>11389</v>
      </c>
      <c r="D8647" t="s">
        <v>11393</v>
      </c>
      <c r="E8647" t="s">
        <v>12019</v>
      </c>
      <c r="F8647" s="1">
        <v>19838.599999999999</v>
      </c>
      <c r="G8647" s="1">
        <v>121000</v>
      </c>
      <c r="H8647" t="s">
        <v>1572</v>
      </c>
      <c r="I8647" t="s">
        <v>5</v>
      </c>
      <c r="J8647" t="s">
        <v>3578</v>
      </c>
      <c r="K8647" t="s">
        <v>7</v>
      </c>
      <c r="L8647" s="12">
        <v>46108</v>
      </c>
      <c r="M8647" s="5">
        <f>G8647-F8647</f>
        <v>101161.4</v>
      </c>
      <c r="N8647" s="7" t="str">
        <f>CONCATENATE("https://venda-imoveis.caixa.gov.br/sistema/detalhe-imovel.asp?hdnOrigem=index&amp;hdnimovel=",A8647)</f>
        <v>https://venda-imoveis.caixa.gov.br/sistema/detalhe-imovel.asp?hdnOrigem=index&amp;hdnimovel=8787706034213</v>
      </c>
      <c r="O8647" s="9" t="str">
        <f>LEFT(J8647,SEARCH(",",J8647)-1)</f>
        <v>Apartamento</v>
      </c>
    </row>
    <row r="8648" spans="1:15" x14ac:dyDescent="0.25">
      <c r="A8648">
        <v>8787706106001</v>
      </c>
      <c r="B8648" t="s">
        <v>0</v>
      </c>
      <c r="C8648" t="s">
        <v>11389</v>
      </c>
      <c r="D8648" t="s">
        <v>11393</v>
      </c>
      <c r="E8648" t="s">
        <v>12020</v>
      </c>
      <c r="F8648" s="1">
        <v>20166.509999999998</v>
      </c>
      <c r="G8648" s="1">
        <v>123000</v>
      </c>
      <c r="H8648" t="s">
        <v>1572</v>
      </c>
      <c r="I8648" t="s">
        <v>5</v>
      </c>
      <c r="J8648" t="s">
        <v>12021</v>
      </c>
      <c r="K8648" t="s">
        <v>7</v>
      </c>
      <c r="L8648" s="12">
        <v>46108</v>
      </c>
      <c r="M8648" s="5">
        <f>G8648-F8648</f>
        <v>102833.49</v>
      </c>
      <c r="N8648" s="7" t="str">
        <f>CONCATENATE("https://venda-imoveis.caixa.gov.br/sistema/detalhe-imovel.asp?hdnOrigem=index&amp;hdnimovel=",A8648)</f>
        <v>https://venda-imoveis.caixa.gov.br/sistema/detalhe-imovel.asp?hdnOrigem=index&amp;hdnimovel=8787706106001</v>
      </c>
      <c r="O8648" s="9" t="str">
        <f>LEFT(J8648,SEARCH(",",J8648)-1)</f>
        <v>Apartamento</v>
      </c>
    </row>
    <row r="8649" spans="1:15" x14ac:dyDescent="0.25">
      <c r="A8649">
        <v>8444412282705</v>
      </c>
      <c r="B8649" t="s">
        <v>0</v>
      </c>
      <c r="C8649" t="s">
        <v>11389</v>
      </c>
      <c r="D8649" t="s">
        <v>11627</v>
      </c>
      <c r="E8649" t="s">
        <v>12022</v>
      </c>
      <c r="F8649" s="1">
        <v>19674.650000000001</v>
      </c>
      <c r="G8649" s="1">
        <v>120000</v>
      </c>
      <c r="H8649" t="s">
        <v>1572</v>
      </c>
      <c r="I8649" t="s">
        <v>5</v>
      </c>
      <c r="J8649" t="s">
        <v>12023</v>
      </c>
      <c r="K8649" t="s">
        <v>7</v>
      </c>
      <c r="L8649" s="12">
        <v>46108</v>
      </c>
      <c r="M8649" s="5">
        <f>G8649-F8649</f>
        <v>100325.35</v>
      </c>
      <c r="N8649" s="7" t="str">
        <f>CONCATENATE("https://venda-imoveis.caixa.gov.br/sistema/detalhe-imovel.asp?hdnOrigem=index&amp;hdnimovel=",A8649)</f>
        <v>https://venda-imoveis.caixa.gov.br/sistema/detalhe-imovel.asp?hdnOrigem=index&amp;hdnimovel=8444412282705</v>
      </c>
      <c r="O8649" s="9" t="str">
        <f>LEFT(J8649,SEARCH(",",J8649)-1)</f>
        <v>Casa</v>
      </c>
    </row>
    <row r="8650" spans="1:15" x14ac:dyDescent="0.25">
      <c r="A8650">
        <v>8787702941810</v>
      </c>
      <c r="B8650" t="s">
        <v>0</v>
      </c>
      <c r="C8650" t="s">
        <v>1529</v>
      </c>
      <c r="D8650" t="s">
        <v>1537</v>
      </c>
      <c r="E8650" t="s">
        <v>1569</v>
      </c>
      <c r="F8650" s="1">
        <v>17158.400000000001</v>
      </c>
      <c r="G8650" s="1">
        <v>105000</v>
      </c>
      <c r="H8650" t="s">
        <v>1570</v>
      </c>
      <c r="I8650" t="s">
        <v>5</v>
      </c>
      <c r="J8650" t="s">
        <v>1554</v>
      </c>
      <c r="K8650" t="s">
        <v>7</v>
      </c>
      <c r="L8650" s="12">
        <v>46108</v>
      </c>
      <c r="M8650" s="5">
        <f>G8650-F8650</f>
        <v>87841.600000000006</v>
      </c>
      <c r="N8650" s="7" t="str">
        <f>CONCATENATE("https://venda-imoveis.caixa.gov.br/sistema/detalhe-imovel.asp?hdnOrigem=index&amp;hdnimovel=",A8650)</f>
        <v>https://venda-imoveis.caixa.gov.br/sistema/detalhe-imovel.asp?hdnOrigem=index&amp;hdnimovel=8787702941810</v>
      </c>
      <c r="O8650" s="9" t="str">
        <f>LEFT(J8650,SEARCH(",",J8650)-1)</f>
        <v>Apartamento</v>
      </c>
    </row>
    <row r="8651" spans="1:15" x14ac:dyDescent="0.25">
      <c r="A8651">
        <v>8444413097715</v>
      </c>
      <c r="B8651" t="s">
        <v>0</v>
      </c>
      <c r="C8651" t="s">
        <v>3717</v>
      </c>
      <c r="D8651" t="s">
        <v>3053</v>
      </c>
      <c r="E8651" t="s">
        <v>3818</v>
      </c>
      <c r="F8651" s="1">
        <v>16668.150000000001</v>
      </c>
      <c r="G8651" s="1">
        <v>102000</v>
      </c>
      <c r="H8651" t="s">
        <v>1570</v>
      </c>
      <c r="I8651" t="s">
        <v>5</v>
      </c>
      <c r="J8651" t="s">
        <v>3819</v>
      </c>
      <c r="K8651" t="s">
        <v>7</v>
      </c>
      <c r="L8651" s="12">
        <v>46108</v>
      </c>
      <c r="M8651" s="5">
        <f>G8651-F8651</f>
        <v>85331.85</v>
      </c>
      <c r="N8651" s="7" t="str">
        <f>CONCATENATE("https://venda-imoveis.caixa.gov.br/sistema/detalhe-imovel.asp?hdnOrigem=index&amp;hdnimovel=",A8651)</f>
        <v>https://venda-imoveis.caixa.gov.br/sistema/detalhe-imovel.asp?hdnOrigem=index&amp;hdnimovel=8444413097715</v>
      </c>
      <c r="O8651" s="9" t="str">
        <f>LEFT(J8651,SEARCH(",",J8651)-1)</f>
        <v>Casa</v>
      </c>
    </row>
    <row r="8652" spans="1:15" x14ac:dyDescent="0.25">
      <c r="A8652">
        <v>8444405051965</v>
      </c>
      <c r="B8652" t="s">
        <v>0</v>
      </c>
      <c r="C8652" t="s">
        <v>11389</v>
      </c>
      <c r="D8652" t="s">
        <v>11390</v>
      </c>
      <c r="E8652" t="s">
        <v>12015</v>
      </c>
      <c r="F8652" s="1">
        <v>18985.89</v>
      </c>
      <c r="G8652" s="1">
        <v>116161.53</v>
      </c>
      <c r="H8652" t="s">
        <v>1570</v>
      </c>
      <c r="I8652" t="s">
        <v>5</v>
      </c>
      <c r="J8652" t="s">
        <v>12016</v>
      </c>
      <c r="K8652" t="s">
        <v>7</v>
      </c>
      <c r="L8652" s="12">
        <v>46108</v>
      </c>
      <c r="M8652" s="5">
        <f>G8652-F8652</f>
        <v>97175.64</v>
      </c>
      <c r="N8652" s="7" t="str">
        <f>CONCATENATE("https://venda-imoveis.caixa.gov.br/sistema/detalhe-imovel.asp?hdnOrigem=index&amp;hdnimovel=",A8652)</f>
        <v>https://venda-imoveis.caixa.gov.br/sistema/detalhe-imovel.asp?hdnOrigem=index&amp;hdnimovel=8444405051965</v>
      </c>
      <c r="O8652" s="9" t="str">
        <f>LEFT(J8652,SEARCH(",",J8652)-1)</f>
        <v>Casa</v>
      </c>
    </row>
    <row r="8653" spans="1:15" x14ac:dyDescent="0.25">
      <c r="A8653">
        <v>8444413084729</v>
      </c>
      <c r="B8653" t="s">
        <v>0</v>
      </c>
      <c r="C8653" t="s">
        <v>11389</v>
      </c>
      <c r="D8653" t="s">
        <v>11393</v>
      </c>
      <c r="E8653" t="s">
        <v>12017</v>
      </c>
      <c r="F8653" s="1">
        <v>17975.46</v>
      </c>
      <c r="G8653" s="1">
        <v>110000</v>
      </c>
      <c r="H8653" t="s">
        <v>1570</v>
      </c>
      <c r="I8653" t="s">
        <v>5</v>
      </c>
      <c r="J8653" t="s">
        <v>12018</v>
      </c>
      <c r="K8653" t="s">
        <v>7</v>
      </c>
      <c r="L8653" s="12">
        <v>46108</v>
      </c>
      <c r="M8653" s="5">
        <f>G8653-F8653</f>
        <v>92024.540000000008</v>
      </c>
      <c r="N8653" s="7" t="str">
        <f>CONCATENATE("https://venda-imoveis.caixa.gov.br/sistema/detalhe-imovel.asp?hdnOrigem=index&amp;hdnimovel=",A8653)</f>
        <v>https://venda-imoveis.caixa.gov.br/sistema/detalhe-imovel.asp?hdnOrigem=index&amp;hdnimovel=8444413084729</v>
      </c>
      <c r="O8653" s="9" t="str">
        <f>LEFT(J8653,SEARCH(",",J8653)-1)</f>
        <v>Casa</v>
      </c>
    </row>
    <row r="8654" spans="1:15" x14ac:dyDescent="0.25">
      <c r="A8654">
        <v>8444410763420</v>
      </c>
      <c r="B8654" t="s">
        <v>0</v>
      </c>
      <c r="C8654" t="s">
        <v>11389</v>
      </c>
      <c r="D8654" t="s">
        <v>3152</v>
      </c>
      <c r="E8654" t="s">
        <v>12012</v>
      </c>
      <c r="F8654" s="1">
        <v>23769.14</v>
      </c>
      <c r="G8654" s="1">
        <v>146400</v>
      </c>
      <c r="H8654" t="s">
        <v>12013</v>
      </c>
      <c r="I8654" t="s">
        <v>5</v>
      </c>
      <c r="J8654" t="s">
        <v>12014</v>
      </c>
      <c r="K8654" t="s">
        <v>7</v>
      </c>
      <c r="L8654" s="12">
        <v>46108</v>
      </c>
      <c r="M8654" s="5">
        <f>G8654-F8654</f>
        <v>122630.86</v>
      </c>
      <c r="N8654" s="7" t="str">
        <f>CONCATENATE("https://venda-imoveis.caixa.gov.br/sistema/detalhe-imovel.asp?hdnOrigem=index&amp;hdnimovel=",A8654)</f>
        <v>https://venda-imoveis.caixa.gov.br/sistema/detalhe-imovel.asp?hdnOrigem=index&amp;hdnimovel=8444410763420</v>
      </c>
      <c r="O8654" s="9" t="str">
        <f>LEFT(J8654,SEARCH(",",J8654)-1)</f>
        <v>Casa</v>
      </c>
    </row>
    <row r="8655" spans="1:15" x14ac:dyDescent="0.25">
      <c r="A8655">
        <v>8444402303505</v>
      </c>
      <c r="B8655" t="s">
        <v>0</v>
      </c>
      <c r="C8655" t="s">
        <v>1529</v>
      </c>
      <c r="D8655" t="s">
        <v>1566</v>
      </c>
      <c r="E8655" t="s">
        <v>1567</v>
      </c>
      <c r="F8655" s="1">
        <v>25232.9</v>
      </c>
      <c r="G8655" s="1">
        <v>156000</v>
      </c>
      <c r="H8655" t="s">
        <v>1568</v>
      </c>
      <c r="I8655" t="s">
        <v>5</v>
      </c>
      <c r="J8655" t="s">
        <v>1545</v>
      </c>
      <c r="K8655" t="s">
        <v>7</v>
      </c>
      <c r="L8655" s="12">
        <v>46108</v>
      </c>
      <c r="M8655" s="5">
        <f>G8655-F8655</f>
        <v>130767.1</v>
      </c>
      <c r="N8655" s="7" t="str">
        <f>CONCATENATE("https://venda-imoveis.caixa.gov.br/sistema/detalhe-imovel.asp?hdnOrigem=index&amp;hdnimovel=",A8655)</f>
        <v>https://venda-imoveis.caixa.gov.br/sistema/detalhe-imovel.asp?hdnOrigem=index&amp;hdnimovel=8444402303505</v>
      </c>
      <c r="O8655" s="9" t="str">
        <f>LEFT(J8655,SEARCH(",",J8655)-1)</f>
        <v>Casa</v>
      </c>
    </row>
    <row r="8656" spans="1:15" x14ac:dyDescent="0.25">
      <c r="A8656">
        <v>1444404016408</v>
      </c>
      <c r="B8656" t="s">
        <v>0</v>
      </c>
      <c r="C8656" t="s">
        <v>5724</v>
      </c>
      <c r="D8656" t="s">
        <v>5760</v>
      </c>
      <c r="E8656" t="s">
        <v>5793</v>
      </c>
      <c r="F8656" s="1">
        <v>20339.03</v>
      </c>
      <c r="G8656" s="1">
        <v>127000</v>
      </c>
      <c r="H8656" t="s">
        <v>5794</v>
      </c>
      <c r="I8656" t="s">
        <v>5</v>
      </c>
      <c r="J8656" t="s">
        <v>5795</v>
      </c>
      <c r="K8656" t="s">
        <v>7</v>
      </c>
      <c r="L8656" s="12">
        <v>46108</v>
      </c>
      <c r="M8656" s="5">
        <f>G8656-F8656</f>
        <v>106660.97</v>
      </c>
      <c r="N8656" s="7" t="str">
        <f>CONCATENATE("https://venda-imoveis.caixa.gov.br/sistema/detalhe-imovel.asp?hdnOrigem=index&amp;hdnimovel=",A8656)</f>
        <v>https://venda-imoveis.caixa.gov.br/sistema/detalhe-imovel.asp?hdnOrigem=index&amp;hdnimovel=1444404016408</v>
      </c>
      <c r="O8656" s="9" t="str">
        <f>LEFT(J8656,SEARCH(",",J8656)-1)</f>
        <v>Apartamento</v>
      </c>
    </row>
    <row r="8657" spans="1:15" x14ac:dyDescent="0.25">
      <c r="A8657">
        <v>8444405265736</v>
      </c>
      <c r="B8657" t="s">
        <v>0</v>
      </c>
      <c r="C8657" t="s">
        <v>11389</v>
      </c>
      <c r="D8657" t="s">
        <v>11393</v>
      </c>
      <c r="E8657" t="s">
        <v>12007</v>
      </c>
      <c r="F8657" s="1">
        <v>20296.490000000002</v>
      </c>
      <c r="G8657" s="1">
        <v>128660</v>
      </c>
      <c r="H8657" t="s">
        <v>12008</v>
      </c>
      <c r="I8657" t="s">
        <v>5</v>
      </c>
      <c r="J8657" t="s">
        <v>12009</v>
      </c>
      <c r="K8657" t="s">
        <v>7</v>
      </c>
      <c r="L8657" s="12">
        <v>46108</v>
      </c>
      <c r="M8657" s="5">
        <f>G8657-F8657</f>
        <v>108363.51</v>
      </c>
      <c r="N8657" s="7" t="str">
        <f>CONCATENATE("https://venda-imoveis.caixa.gov.br/sistema/detalhe-imovel.asp?hdnOrigem=index&amp;hdnimovel=",A8657)</f>
        <v>https://venda-imoveis.caixa.gov.br/sistema/detalhe-imovel.asp?hdnOrigem=index&amp;hdnimovel=8444405265736</v>
      </c>
      <c r="O8657" s="9" t="str">
        <f>LEFT(J8657,SEARCH(",",J8657)-1)</f>
        <v>Casa</v>
      </c>
    </row>
    <row r="8658" spans="1:15" x14ac:dyDescent="0.25">
      <c r="A8658">
        <v>8444420344773</v>
      </c>
      <c r="B8658" t="s">
        <v>0</v>
      </c>
      <c r="C8658" t="s">
        <v>11389</v>
      </c>
      <c r="D8658" t="s">
        <v>11393</v>
      </c>
      <c r="E8658" t="s">
        <v>12010</v>
      </c>
      <c r="F8658" s="1">
        <v>20744.509999999998</v>
      </c>
      <c r="G8658" s="1">
        <v>131500</v>
      </c>
      <c r="H8658" t="s">
        <v>12008</v>
      </c>
      <c r="I8658" t="s">
        <v>5</v>
      </c>
      <c r="J8658" t="s">
        <v>12011</v>
      </c>
      <c r="K8658" t="s">
        <v>7</v>
      </c>
      <c r="L8658" s="12">
        <v>46108</v>
      </c>
      <c r="M8658" s="5">
        <f>G8658-F8658</f>
        <v>110755.49</v>
      </c>
      <c r="N8658" s="7" t="str">
        <f>CONCATENATE("https://venda-imoveis.caixa.gov.br/sistema/detalhe-imovel.asp?hdnOrigem=index&amp;hdnimovel=",A8658)</f>
        <v>https://venda-imoveis.caixa.gov.br/sistema/detalhe-imovel.asp?hdnOrigem=index&amp;hdnimovel=8444420344773</v>
      </c>
      <c r="O8658" s="9" t="str">
        <f>LEFT(J8658,SEARCH(",",J8658)-1)</f>
        <v>Casa</v>
      </c>
    </row>
    <row r="8659" spans="1:15" x14ac:dyDescent="0.25">
      <c r="A8659">
        <v>8444409697940</v>
      </c>
      <c r="B8659" t="s">
        <v>0</v>
      </c>
      <c r="C8659" t="s">
        <v>11389</v>
      </c>
      <c r="D8659" t="s">
        <v>11393</v>
      </c>
      <c r="E8659" t="s">
        <v>12004</v>
      </c>
      <c r="F8659" s="1">
        <v>18586.650000000001</v>
      </c>
      <c r="G8659" s="1">
        <v>119190.32</v>
      </c>
      <c r="H8659" t="s">
        <v>12005</v>
      </c>
      <c r="I8659" t="s">
        <v>5</v>
      </c>
      <c r="J8659" t="s">
        <v>12006</v>
      </c>
      <c r="K8659" t="s">
        <v>7</v>
      </c>
      <c r="L8659" s="12">
        <v>46108</v>
      </c>
      <c r="M8659" s="5">
        <f>G8659-F8659</f>
        <v>100603.67000000001</v>
      </c>
      <c r="N8659" s="7" t="str">
        <f>CONCATENATE("https://venda-imoveis.caixa.gov.br/sistema/detalhe-imovel.asp?hdnOrigem=index&amp;hdnimovel=",A8659)</f>
        <v>https://venda-imoveis.caixa.gov.br/sistema/detalhe-imovel.asp?hdnOrigem=index&amp;hdnimovel=8444409697940</v>
      </c>
      <c r="O8659" s="9" t="str">
        <f>LEFT(J8659,SEARCH(",",J8659)-1)</f>
        <v>Casa</v>
      </c>
    </row>
    <row r="8660" spans="1:15" x14ac:dyDescent="0.25">
      <c r="A8660">
        <v>8444401591426</v>
      </c>
      <c r="B8660" t="s">
        <v>0</v>
      </c>
      <c r="C8660" t="s">
        <v>131</v>
      </c>
      <c r="D8660" t="s">
        <v>132</v>
      </c>
      <c r="E8660" t="s">
        <v>133</v>
      </c>
      <c r="F8660" s="1">
        <v>49458.54</v>
      </c>
      <c r="G8660" s="1">
        <v>324000</v>
      </c>
      <c r="H8660" t="s">
        <v>134</v>
      </c>
      <c r="I8660" t="s">
        <v>5</v>
      </c>
      <c r="J8660" t="s">
        <v>135</v>
      </c>
      <c r="K8660" t="s">
        <v>7</v>
      </c>
      <c r="L8660" s="12">
        <v>46108</v>
      </c>
      <c r="M8660" s="5">
        <f>G8660-F8660</f>
        <v>274541.46000000002</v>
      </c>
      <c r="N8660" s="7" t="str">
        <f>CONCATENATE("https://venda-imoveis.caixa.gov.br/sistema/detalhe-imovel.asp?hdnOrigem=index&amp;hdnimovel=",A8660)</f>
        <v>https://venda-imoveis.caixa.gov.br/sistema/detalhe-imovel.asp?hdnOrigem=index&amp;hdnimovel=8444401591426</v>
      </c>
      <c r="O8660" s="9" t="str">
        <f>LEFT(J8660,SEARCH(",",J8660)-1)</f>
        <v>Casa</v>
      </c>
    </row>
    <row r="8661" spans="1:15" x14ac:dyDescent="0.25">
      <c r="A8661">
        <v>1444407601930</v>
      </c>
      <c r="B8661" t="s">
        <v>0</v>
      </c>
      <c r="C8661" t="s">
        <v>5724</v>
      </c>
      <c r="D8661" t="s">
        <v>5790</v>
      </c>
      <c r="E8661" t="s">
        <v>5791</v>
      </c>
      <c r="F8661" s="1">
        <v>85789.2</v>
      </c>
      <c r="G8661" s="1">
        <v>562000</v>
      </c>
      <c r="H8661" t="s">
        <v>134</v>
      </c>
      <c r="I8661" t="s">
        <v>5</v>
      </c>
      <c r="J8661" t="s">
        <v>5792</v>
      </c>
      <c r="K8661" t="s">
        <v>7</v>
      </c>
      <c r="L8661" s="12">
        <v>46108</v>
      </c>
      <c r="M8661" s="5">
        <f>G8661-F8661</f>
        <v>476210.8</v>
      </c>
      <c r="N8661" s="7" t="str">
        <f>CONCATENATE("https://venda-imoveis.caixa.gov.br/sistema/detalhe-imovel.asp?hdnOrigem=index&amp;hdnimovel=",A8661)</f>
        <v>https://venda-imoveis.caixa.gov.br/sistema/detalhe-imovel.asp?hdnOrigem=index&amp;hdnimovel=1444407601930</v>
      </c>
      <c r="O8661" s="9" t="str">
        <f>LEFT(J8661,SEARCH(",",J8661)-1)</f>
        <v>Terreno</v>
      </c>
    </row>
    <row r="8662" spans="1:15" x14ac:dyDescent="0.25">
      <c r="A8662">
        <v>8444413070981</v>
      </c>
      <c r="B8662" t="s">
        <v>0</v>
      </c>
      <c r="C8662" t="s">
        <v>11389</v>
      </c>
      <c r="D8662" t="s">
        <v>11438</v>
      </c>
      <c r="E8662" t="s">
        <v>12001</v>
      </c>
      <c r="F8662" s="1">
        <v>23635.040000000001</v>
      </c>
      <c r="G8662" s="1">
        <v>155000</v>
      </c>
      <c r="H8662" t="s">
        <v>12002</v>
      </c>
      <c r="I8662" t="s">
        <v>5</v>
      </c>
      <c r="J8662" t="s">
        <v>12003</v>
      </c>
      <c r="K8662" t="s">
        <v>7</v>
      </c>
      <c r="L8662" s="12">
        <v>46108</v>
      </c>
      <c r="M8662" s="5">
        <f>G8662-F8662</f>
        <v>131364.96</v>
      </c>
      <c r="N8662" s="7" t="str">
        <f>CONCATENATE("https://venda-imoveis.caixa.gov.br/sistema/detalhe-imovel.asp?hdnOrigem=index&amp;hdnimovel=",A8662)</f>
        <v>https://venda-imoveis.caixa.gov.br/sistema/detalhe-imovel.asp?hdnOrigem=index&amp;hdnimovel=8444413070981</v>
      </c>
      <c r="O8662" s="9" t="str">
        <f>LEFT(J8662,SEARCH(",",J8662)-1)</f>
        <v>Apartamento</v>
      </c>
    </row>
    <row r="8663" spans="1:15" x14ac:dyDescent="0.25">
      <c r="A8663">
        <v>8444405104295</v>
      </c>
      <c r="B8663" t="s">
        <v>0</v>
      </c>
      <c r="C8663" t="s">
        <v>5724</v>
      </c>
      <c r="D8663" t="s">
        <v>5760</v>
      </c>
      <c r="E8663" t="s">
        <v>5788</v>
      </c>
      <c r="F8663" s="1">
        <v>12533.86</v>
      </c>
      <c r="G8663" s="1">
        <v>83200</v>
      </c>
      <c r="H8663" t="s">
        <v>5789</v>
      </c>
      <c r="I8663" t="s">
        <v>5</v>
      </c>
      <c r="J8663" t="s">
        <v>4837</v>
      </c>
      <c r="K8663" t="s">
        <v>7</v>
      </c>
      <c r="L8663" s="12">
        <v>46108</v>
      </c>
      <c r="M8663" s="5">
        <f>G8663-F8663</f>
        <v>70666.14</v>
      </c>
      <c r="N8663" s="7" t="str">
        <f>CONCATENATE("https://venda-imoveis.caixa.gov.br/sistema/detalhe-imovel.asp?hdnOrigem=index&amp;hdnimovel=",A8663)</f>
        <v>https://venda-imoveis.caixa.gov.br/sistema/detalhe-imovel.asp?hdnOrigem=index&amp;hdnimovel=8444405104295</v>
      </c>
      <c r="O8663" s="9" t="str">
        <f>LEFT(J8663,SEARCH(",",J8663)-1)</f>
        <v>Apartamento</v>
      </c>
    </row>
    <row r="8664" spans="1:15" x14ac:dyDescent="0.25">
      <c r="A8664">
        <v>8444406056316</v>
      </c>
      <c r="B8664" t="s">
        <v>0</v>
      </c>
      <c r="C8664" t="s">
        <v>11389</v>
      </c>
      <c r="D8664" t="s">
        <v>1757</v>
      </c>
      <c r="E8664" t="s">
        <v>11999</v>
      </c>
      <c r="F8664" s="1">
        <v>30135.41</v>
      </c>
      <c r="G8664" s="1">
        <v>200000</v>
      </c>
      <c r="H8664" t="s">
        <v>5789</v>
      </c>
      <c r="I8664" t="s">
        <v>5</v>
      </c>
      <c r="J8664" t="s">
        <v>12000</v>
      </c>
      <c r="K8664" t="s">
        <v>7</v>
      </c>
      <c r="L8664" s="12">
        <v>46108</v>
      </c>
      <c r="M8664" s="5">
        <f>G8664-F8664</f>
        <v>169864.59</v>
      </c>
      <c r="N8664" s="7" t="str">
        <f>CONCATENATE("https://venda-imoveis.caixa.gov.br/sistema/detalhe-imovel.asp?hdnOrigem=index&amp;hdnimovel=",A8664)</f>
        <v>https://venda-imoveis.caixa.gov.br/sistema/detalhe-imovel.asp?hdnOrigem=index&amp;hdnimovel=8444406056316</v>
      </c>
      <c r="O8664" s="9" t="str">
        <f>LEFT(J8664,SEARCH(",",J8664)-1)</f>
        <v>Casa</v>
      </c>
    </row>
    <row r="8665" spans="1:15" x14ac:dyDescent="0.25">
      <c r="A8665">
        <v>8444424047633</v>
      </c>
      <c r="B8665" t="s">
        <v>0</v>
      </c>
      <c r="C8665" t="s">
        <v>11389</v>
      </c>
      <c r="D8665" t="s">
        <v>11415</v>
      </c>
      <c r="E8665" t="s">
        <v>11996</v>
      </c>
      <c r="F8665" s="1">
        <v>22328.73</v>
      </c>
      <c r="G8665" s="1">
        <v>150000</v>
      </c>
      <c r="H8665" t="s">
        <v>11997</v>
      </c>
      <c r="I8665" t="s">
        <v>5</v>
      </c>
      <c r="J8665" t="s">
        <v>11998</v>
      </c>
      <c r="K8665" t="s">
        <v>7</v>
      </c>
      <c r="L8665" s="12">
        <v>46108</v>
      </c>
      <c r="M8665" s="5">
        <f>G8665-F8665</f>
        <v>127671.27</v>
      </c>
      <c r="N8665" s="7" t="str">
        <f>CONCATENATE("https://venda-imoveis.caixa.gov.br/sistema/detalhe-imovel.asp?hdnOrigem=index&amp;hdnimovel=",A8665)</f>
        <v>https://venda-imoveis.caixa.gov.br/sistema/detalhe-imovel.asp?hdnOrigem=index&amp;hdnimovel=8444424047633</v>
      </c>
      <c r="O8665" s="9" t="str">
        <f>LEFT(J8665,SEARCH(",",J8665)-1)</f>
        <v>Casa</v>
      </c>
    </row>
    <row r="8666" spans="1:15" x14ac:dyDescent="0.25">
      <c r="A8666">
        <v>8444414886586</v>
      </c>
      <c r="B8666" t="s">
        <v>0</v>
      </c>
      <c r="C8666" t="s">
        <v>11389</v>
      </c>
      <c r="D8666" t="s">
        <v>11990</v>
      </c>
      <c r="E8666" t="s">
        <v>11991</v>
      </c>
      <c r="F8666" s="1">
        <v>26346.720000000001</v>
      </c>
      <c r="G8666" s="1">
        <v>178352.98</v>
      </c>
      <c r="H8666" t="s">
        <v>11992</v>
      </c>
      <c r="I8666" t="s">
        <v>5</v>
      </c>
      <c r="J8666" t="s">
        <v>11993</v>
      </c>
      <c r="K8666" t="s">
        <v>7</v>
      </c>
      <c r="L8666" s="12">
        <v>46108</v>
      </c>
      <c r="M8666" s="5">
        <f>G8666-F8666</f>
        <v>152006.26</v>
      </c>
      <c r="N8666" s="7" t="str">
        <f>CONCATENATE("https://venda-imoveis.caixa.gov.br/sistema/detalhe-imovel.asp?hdnOrigem=index&amp;hdnimovel=",A8666)</f>
        <v>https://venda-imoveis.caixa.gov.br/sistema/detalhe-imovel.asp?hdnOrigem=index&amp;hdnimovel=8444414886586</v>
      </c>
      <c r="O8666" s="9" t="str">
        <f>LEFT(J8666,SEARCH(",",J8666)-1)</f>
        <v>Casa</v>
      </c>
    </row>
    <row r="8667" spans="1:15" x14ac:dyDescent="0.25">
      <c r="A8667">
        <v>8444404060600</v>
      </c>
      <c r="B8667" t="s">
        <v>0</v>
      </c>
      <c r="C8667" t="s">
        <v>11389</v>
      </c>
      <c r="D8667" t="s">
        <v>11667</v>
      </c>
      <c r="E8667" t="s">
        <v>11994</v>
      </c>
      <c r="F8667" s="1">
        <v>24374.18</v>
      </c>
      <c r="G8667" s="1">
        <v>165000</v>
      </c>
      <c r="H8667" t="s">
        <v>11992</v>
      </c>
      <c r="I8667" t="s">
        <v>5</v>
      </c>
      <c r="J8667" t="s">
        <v>11995</v>
      </c>
      <c r="K8667" t="s">
        <v>7</v>
      </c>
      <c r="L8667" s="12">
        <v>46108</v>
      </c>
      <c r="M8667" s="5">
        <f>G8667-F8667</f>
        <v>140625.82</v>
      </c>
      <c r="N8667" s="7" t="str">
        <f>CONCATENATE("https://venda-imoveis.caixa.gov.br/sistema/detalhe-imovel.asp?hdnOrigem=index&amp;hdnimovel=",A8667)</f>
        <v>https://venda-imoveis.caixa.gov.br/sistema/detalhe-imovel.asp?hdnOrigem=index&amp;hdnimovel=8444404060600</v>
      </c>
      <c r="O8667" s="9" t="str">
        <f>LEFT(J8667,SEARCH(",",J8667)-1)</f>
        <v>Casa</v>
      </c>
    </row>
    <row r="8668" spans="1:15" x14ac:dyDescent="0.25">
      <c r="A8668">
        <v>1555506174136</v>
      </c>
      <c r="B8668" t="s">
        <v>0</v>
      </c>
      <c r="C8668" t="s">
        <v>1529</v>
      </c>
      <c r="D8668" t="s">
        <v>1563</v>
      </c>
      <c r="E8668" t="s">
        <v>1564</v>
      </c>
      <c r="F8668" s="1">
        <v>44083.26</v>
      </c>
      <c r="G8668" s="1">
        <v>302000</v>
      </c>
      <c r="H8668" t="s">
        <v>1562</v>
      </c>
      <c r="I8668" t="s">
        <v>5</v>
      </c>
      <c r="J8668" t="s">
        <v>1565</v>
      </c>
      <c r="K8668" t="s">
        <v>7</v>
      </c>
      <c r="L8668" s="12">
        <v>46108</v>
      </c>
      <c r="M8668" s="5">
        <f>G8668-F8668</f>
        <v>257916.74</v>
      </c>
      <c r="N8668" s="7" t="str">
        <f>CONCATENATE("https://venda-imoveis.caixa.gov.br/sistema/detalhe-imovel.asp?hdnOrigem=index&amp;hdnimovel=",A8668)</f>
        <v>https://venda-imoveis.caixa.gov.br/sistema/detalhe-imovel.asp?hdnOrigem=index&amp;hdnimovel=1555506174136</v>
      </c>
      <c r="O8668" s="9" t="str">
        <f>LEFT(J8668,SEARCH(",",J8668)-1)</f>
        <v>Terreno</v>
      </c>
    </row>
    <row r="8669" spans="1:15" x14ac:dyDescent="0.25">
      <c r="A8669">
        <v>8555512266010</v>
      </c>
      <c r="B8669" t="s">
        <v>0</v>
      </c>
      <c r="C8669" t="s">
        <v>3017</v>
      </c>
      <c r="D8669" t="s">
        <v>3022</v>
      </c>
      <c r="E8669" t="s">
        <v>3023</v>
      </c>
      <c r="F8669" s="1">
        <v>43499.38</v>
      </c>
      <c r="G8669" s="1">
        <v>298000</v>
      </c>
      <c r="H8669" t="s">
        <v>1562</v>
      </c>
      <c r="I8669" t="s">
        <v>5</v>
      </c>
      <c r="J8669" t="s">
        <v>3024</v>
      </c>
      <c r="K8669" t="s">
        <v>7</v>
      </c>
      <c r="L8669" s="12">
        <v>46108</v>
      </c>
      <c r="M8669" s="5">
        <f>G8669-F8669</f>
        <v>254500.62</v>
      </c>
      <c r="N8669" s="7" t="str">
        <f>CONCATENATE("https://venda-imoveis.caixa.gov.br/sistema/detalhe-imovel.asp?hdnOrigem=index&amp;hdnimovel=",A8669)</f>
        <v>https://venda-imoveis.caixa.gov.br/sistema/detalhe-imovel.asp?hdnOrigem=index&amp;hdnimovel=8555512266010</v>
      </c>
      <c r="O8669" s="9" t="str">
        <f>LEFT(J8669,SEARCH(",",J8669)-1)</f>
        <v>Casa</v>
      </c>
    </row>
    <row r="8670" spans="1:15" x14ac:dyDescent="0.25">
      <c r="A8670">
        <v>1444417135109</v>
      </c>
      <c r="B8670" t="s">
        <v>0</v>
      </c>
      <c r="C8670" t="s">
        <v>11389</v>
      </c>
      <c r="D8670" t="s">
        <v>11985</v>
      </c>
      <c r="E8670" t="s">
        <v>11986</v>
      </c>
      <c r="F8670" s="1">
        <v>21161.22</v>
      </c>
      <c r="G8670" s="1">
        <v>145000</v>
      </c>
      <c r="H8670" t="s">
        <v>1562</v>
      </c>
      <c r="I8670" t="s">
        <v>5</v>
      </c>
      <c r="J8670" t="s">
        <v>11987</v>
      </c>
      <c r="K8670" t="s">
        <v>7</v>
      </c>
      <c r="L8670" s="12">
        <v>46108</v>
      </c>
      <c r="M8670" s="5">
        <f>G8670-F8670</f>
        <v>123838.78</v>
      </c>
      <c r="N8670" s="7" t="str">
        <f>CONCATENATE("https://venda-imoveis.caixa.gov.br/sistema/detalhe-imovel.asp?hdnOrigem=index&amp;hdnimovel=",A8670)</f>
        <v>https://venda-imoveis.caixa.gov.br/sistema/detalhe-imovel.asp?hdnOrigem=index&amp;hdnimovel=1444417135109</v>
      </c>
      <c r="O8670" s="9" t="str">
        <f>LEFT(J8670,SEARCH(",",J8670)-1)</f>
        <v>Casa</v>
      </c>
    </row>
    <row r="8671" spans="1:15" x14ac:dyDescent="0.25">
      <c r="A8671">
        <v>8444421180936</v>
      </c>
      <c r="B8671" t="s">
        <v>0</v>
      </c>
      <c r="C8671" t="s">
        <v>11389</v>
      </c>
      <c r="D8671" t="s">
        <v>11667</v>
      </c>
      <c r="E8671" t="s">
        <v>11988</v>
      </c>
      <c r="F8671" s="1">
        <v>21890.91</v>
      </c>
      <c r="G8671" s="1">
        <v>150000</v>
      </c>
      <c r="H8671" t="s">
        <v>1562</v>
      </c>
      <c r="I8671" t="s">
        <v>5</v>
      </c>
      <c r="J8671" t="s">
        <v>11989</v>
      </c>
      <c r="K8671" t="s">
        <v>7</v>
      </c>
      <c r="L8671" s="12">
        <v>46108</v>
      </c>
      <c r="M8671" s="5">
        <f>G8671-F8671</f>
        <v>128109.09</v>
      </c>
      <c r="N8671" s="7" t="str">
        <f>CONCATENATE("https://venda-imoveis.caixa.gov.br/sistema/detalhe-imovel.asp?hdnOrigem=index&amp;hdnimovel=",A8671)</f>
        <v>https://venda-imoveis.caixa.gov.br/sistema/detalhe-imovel.asp?hdnOrigem=index&amp;hdnimovel=8444421180936</v>
      </c>
      <c r="O8671" s="9" t="str">
        <f>LEFT(J8671,SEARCH(",",J8671)-1)</f>
        <v>Casa</v>
      </c>
    </row>
    <row r="8672" spans="1:15" x14ac:dyDescent="0.25">
      <c r="A8672">
        <v>1444404795881</v>
      </c>
      <c r="B8672" t="s">
        <v>0</v>
      </c>
      <c r="C8672" t="s">
        <v>1529</v>
      </c>
      <c r="D8672" t="s">
        <v>903</v>
      </c>
      <c r="E8672" t="s">
        <v>1561</v>
      </c>
      <c r="F8672" s="1">
        <v>67146.69</v>
      </c>
      <c r="G8672" s="1">
        <v>460000</v>
      </c>
      <c r="H8672" t="s">
        <v>1562</v>
      </c>
      <c r="I8672" t="s">
        <v>31</v>
      </c>
      <c r="J8672" t="s">
        <v>108</v>
      </c>
      <c r="K8672" t="s">
        <v>12</v>
      </c>
      <c r="L8672" s="12">
        <v>46108</v>
      </c>
      <c r="M8672" s="5">
        <f>G8672-F8672</f>
        <v>392853.31</v>
      </c>
      <c r="N8672" s="7" t="str">
        <f>CONCATENATE("https://venda-imoveis.caixa.gov.br/sistema/detalhe-imovel.asp?hdnOrigem=index&amp;hdnimovel=",A8672)</f>
        <v>https://venda-imoveis.caixa.gov.br/sistema/detalhe-imovel.asp?hdnOrigem=index&amp;hdnimovel=1444404795881</v>
      </c>
      <c r="O8672" s="9" t="str">
        <f>LEFT(J8672,SEARCH(",",J8672)-1)</f>
        <v>Terreno</v>
      </c>
    </row>
    <row r="8673" spans="1:15" x14ac:dyDescent="0.25">
      <c r="A8673">
        <v>8406470006798</v>
      </c>
      <c r="B8673" t="s">
        <v>0</v>
      </c>
      <c r="C8673" t="s">
        <v>5724</v>
      </c>
      <c r="D8673" t="s">
        <v>5763</v>
      </c>
      <c r="E8673" t="s">
        <v>5785</v>
      </c>
      <c r="F8673" s="1">
        <v>12111.61</v>
      </c>
      <c r="G8673" s="1">
        <v>83642.960000000006</v>
      </c>
      <c r="H8673" t="s">
        <v>5786</v>
      </c>
      <c r="I8673" t="s">
        <v>5</v>
      </c>
      <c r="J8673" t="s">
        <v>5787</v>
      </c>
      <c r="K8673" t="s">
        <v>7</v>
      </c>
      <c r="L8673" s="12">
        <v>46108</v>
      </c>
      <c r="M8673" s="5">
        <f>G8673-F8673</f>
        <v>71531.350000000006</v>
      </c>
      <c r="N8673" s="7" t="str">
        <f>CONCATENATE("https://venda-imoveis.caixa.gov.br/sistema/detalhe-imovel.asp?hdnOrigem=index&amp;hdnimovel=",A8673)</f>
        <v>https://venda-imoveis.caixa.gov.br/sistema/detalhe-imovel.asp?hdnOrigem=index&amp;hdnimovel=8406470006798</v>
      </c>
      <c r="O8673" s="9" t="str">
        <f>LEFT(J8673,SEARCH(",",J8673)-1)</f>
        <v>Apartamento</v>
      </c>
    </row>
    <row r="8674" spans="1:15" x14ac:dyDescent="0.25">
      <c r="A8674">
        <v>8444412812305</v>
      </c>
      <c r="B8674" t="s">
        <v>0</v>
      </c>
      <c r="C8674" t="s">
        <v>3017</v>
      </c>
      <c r="D8674" t="s">
        <v>3018</v>
      </c>
      <c r="E8674" t="s">
        <v>3019</v>
      </c>
      <c r="F8674" s="1">
        <v>29607.040000000001</v>
      </c>
      <c r="G8674" s="1">
        <v>205000</v>
      </c>
      <c r="H8674" t="s">
        <v>3020</v>
      </c>
      <c r="I8674" t="s">
        <v>5</v>
      </c>
      <c r="J8674" t="s">
        <v>3021</v>
      </c>
      <c r="K8674" t="s">
        <v>7</v>
      </c>
      <c r="L8674" s="12">
        <v>46108</v>
      </c>
      <c r="M8674" s="5">
        <f>G8674-F8674</f>
        <v>175392.96</v>
      </c>
      <c r="N8674" s="7" t="str">
        <f>CONCATENATE("https://venda-imoveis.caixa.gov.br/sistema/detalhe-imovel.asp?hdnOrigem=index&amp;hdnimovel=",A8674)</f>
        <v>https://venda-imoveis.caixa.gov.br/sistema/detalhe-imovel.asp?hdnOrigem=index&amp;hdnimovel=8444412812305</v>
      </c>
      <c r="O8674" s="9" t="str">
        <f>LEFT(J8674,SEARCH(",",J8674)-1)</f>
        <v>Casa</v>
      </c>
    </row>
    <row r="8675" spans="1:15" x14ac:dyDescent="0.25">
      <c r="A8675">
        <v>8444427808074</v>
      </c>
      <c r="B8675" t="s">
        <v>0</v>
      </c>
      <c r="C8675" t="s">
        <v>3717</v>
      </c>
      <c r="D8675" t="s">
        <v>1596</v>
      </c>
      <c r="E8675" t="s">
        <v>3816</v>
      </c>
      <c r="F8675" s="1">
        <v>27585.1</v>
      </c>
      <c r="G8675" s="1">
        <v>191000</v>
      </c>
      <c r="H8675" t="s">
        <v>3020</v>
      </c>
      <c r="I8675" t="s">
        <v>5</v>
      </c>
      <c r="J8675" t="s">
        <v>3817</v>
      </c>
      <c r="K8675" t="s">
        <v>7</v>
      </c>
      <c r="L8675" s="12">
        <v>46108</v>
      </c>
      <c r="M8675" s="5">
        <f>G8675-F8675</f>
        <v>163414.9</v>
      </c>
      <c r="N8675" s="7" t="str">
        <f>CONCATENATE("https://venda-imoveis.caixa.gov.br/sistema/detalhe-imovel.asp?hdnOrigem=index&amp;hdnimovel=",A8675)</f>
        <v>https://venda-imoveis.caixa.gov.br/sistema/detalhe-imovel.asp?hdnOrigem=index&amp;hdnimovel=8444427808074</v>
      </c>
      <c r="O8675" s="9" t="str">
        <f>LEFT(J8675,SEARCH(",",J8675)-1)</f>
        <v>Apartamento</v>
      </c>
    </row>
    <row r="8676" spans="1:15" x14ac:dyDescent="0.25">
      <c r="A8676">
        <v>8444405457341</v>
      </c>
      <c r="B8676" t="s">
        <v>0</v>
      </c>
      <c r="C8676" t="s">
        <v>11389</v>
      </c>
      <c r="D8676" t="s">
        <v>9237</v>
      </c>
      <c r="E8676" t="s">
        <v>11982</v>
      </c>
      <c r="F8676" s="1">
        <v>13997.4</v>
      </c>
      <c r="G8676" s="1">
        <v>97000</v>
      </c>
      <c r="H8676" t="s">
        <v>11983</v>
      </c>
      <c r="I8676" t="s">
        <v>5</v>
      </c>
      <c r="J8676" t="s">
        <v>11984</v>
      </c>
      <c r="K8676" t="s">
        <v>7</v>
      </c>
      <c r="L8676" s="12">
        <v>46108</v>
      </c>
      <c r="M8676" s="5">
        <f>G8676-F8676</f>
        <v>83002.600000000006</v>
      </c>
      <c r="N8676" s="7" t="str">
        <f>CONCATENATE("https://venda-imoveis.caixa.gov.br/sistema/detalhe-imovel.asp?hdnOrigem=index&amp;hdnimovel=",A8676)</f>
        <v>https://venda-imoveis.caixa.gov.br/sistema/detalhe-imovel.asp?hdnOrigem=index&amp;hdnimovel=8444405457341</v>
      </c>
      <c r="O8676" s="9" t="str">
        <f>LEFT(J8676,SEARCH(",",J8676)-1)</f>
        <v>Casa</v>
      </c>
    </row>
    <row r="8677" spans="1:15" x14ac:dyDescent="0.25">
      <c r="A8677">
        <v>8444406484857</v>
      </c>
      <c r="B8677" t="s">
        <v>0</v>
      </c>
      <c r="C8677" t="s">
        <v>11389</v>
      </c>
      <c r="D8677" t="s">
        <v>11438</v>
      </c>
      <c r="E8677" t="s">
        <v>11973</v>
      </c>
      <c r="F8677" s="1">
        <v>28799.66</v>
      </c>
      <c r="G8677" s="1">
        <v>200000</v>
      </c>
      <c r="H8677" t="s">
        <v>11974</v>
      </c>
      <c r="I8677" t="s">
        <v>5</v>
      </c>
      <c r="J8677" t="s">
        <v>11975</v>
      </c>
      <c r="K8677" t="s">
        <v>7</v>
      </c>
      <c r="L8677" s="12">
        <v>46108</v>
      </c>
      <c r="M8677" s="5">
        <f>G8677-F8677</f>
        <v>171200.34</v>
      </c>
      <c r="N8677" s="7" t="str">
        <f>CONCATENATE("https://venda-imoveis.caixa.gov.br/sistema/detalhe-imovel.asp?hdnOrigem=index&amp;hdnimovel=",A8677)</f>
        <v>https://venda-imoveis.caixa.gov.br/sistema/detalhe-imovel.asp?hdnOrigem=index&amp;hdnimovel=8444406484857</v>
      </c>
      <c r="O8677" s="9" t="str">
        <f>LEFT(J8677,SEARCH(",",J8677)-1)</f>
        <v>Casa</v>
      </c>
    </row>
    <row r="8678" spans="1:15" x14ac:dyDescent="0.25">
      <c r="A8678">
        <v>8444410862542</v>
      </c>
      <c r="B8678" t="s">
        <v>0</v>
      </c>
      <c r="C8678" t="s">
        <v>11389</v>
      </c>
      <c r="D8678" t="s">
        <v>11438</v>
      </c>
      <c r="E8678" t="s">
        <v>11976</v>
      </c>
      <c r="F8678" s="1">
        <v>26495.69</v>
      </c>
      <c r="G8678" s="1">
        <v>184000</v>
      </c>
      <c r="H8678" t="s">
        <v>11974</v>
      </c>
      <c r="I8678" t="s">
        <v>5</v>
      </c>
      <c r="J8678" t="s">
        <v>11977</v>
      </c>
      <c r="K8678" t="s">
        <v>7</v>
      </c>
      <c r="L8678" s="12">
        <v>46108</v>
      </c>
      <c r="M8678" s="5">
        <f>G8678-F8678</f>
        <v>157504.31</v>
      </c>
      <c r="N8678" s="7" t="str">
        <f>CONCATENATE("https://venda-imoveis.caixa.gov.br/sistema/detalhe-imovel.asp?hdnOrigem=index&amp;hdnimovel=",A8678)</f>
        <v>https://venda-imoveis.caixa.gov.br/sistema/detalhe-imovel.asp?hdnOrigem=index&amp;hdnimovel=8444410862542</v>
      </c>
      <c r="O8678" s="9" t="str">
        <f>LEFT(J8678,SEARCH(",",J8678)-1)</f>
        <v>Casa</v>
      </c>
    </row>
    <row r="8679" spans="1:15" x14ac:dyDescent="0.25">
      <c r="A8679">
        <v>8444404158529</v>
      </c>
      <c r="B8679" t="s">
        <v>0</v>
      </c>
      <c r="C8679" t="s">
        <v>11389</v>
      </c>
      <c r="D8679" t="s">
        <v>11627</v>
      </c>
      <c r="E8679" t="s">
        <v>11978</v>
      </c>
      <c r="F8679" s="1">
        <v>29357.81</v>
      </c>
      <c r="G8679" s="1">
        <v>203876.06</v>
      </c>
      <c r="H8679" t="s">
        <v>11974</v>
      </c>
      <c r="I8679" t="s">
        <v>5</v>
      </c>
      <c r="J8679" t="s">
        <v>11979</v>
      </c>
      <c r="K8679" t="s">
        <v>7</v>
      </c>
      <c r="L8679" s="12">
        <v>46108</v>
      </c>
      <c r="M8679" s="5">
        <f>G8679-F8679</f>
        <v>174518.25</v>
      </c>
      <c r="N8679" s="7" t="str">
        <f>CONCATENATE("https://venda-imoveis.caixa.gov.br/sistema/detalhe-imovel.asp?hdnOrigem=index&amp;hdnimovel=",A8679)</f>
        <v>https://venda-imoveis.caixa.gov.br/sistema/detalhe-imovel.asp?hdnOrigem=index&amp;hdnimovel=8444404158529</v>
      </c>
      <c r="O8679" s="9" t="str">
        <f>LEFT(J8679,SEARCH(",",J8679)-1)</f>
        <v>Casa</v>
      </c>
    </row>
    <row r="8680" spans="1:15" x14ac:dyDescent="0.25">
      <c r="A8680">
        <v>8444402934360</v>
      </c>
      <c r="B8680" t="s">
        <v>0</v>
      </c>
      <c r="C8680" t="s">
        <v>11389</v>
      </c>
      <c r="D8680" t="s">
        <v>11728</v>
      </c>
      <c r="E8680" t="s">
        <v>11980</v>
      </c>
      <c r="F8680" s="1">
        <v>33119.61</v>
      </c>
      <c r="G8680" s="1">
        <v>230000</v>
      </c>
      <c r="H8680" t="s">
        <v>11974</v>
      </c>
      <c r="I8680" t="s">
        <v>5</v>
      </c>
      <c r="J8680" t="s">
        <v>11981</v>
      </c>
      <c r="K8680" t="s">
        <v>7</v>
      </c>
      <c r="L8680" s="12">
        <v>46108</v>
      </c>
      <c r="M8680" s="5">
        <f>G8680-F8680</f>
        <v>196880.39</v>
      </c>
      <c r="N8680" s="7" t="str">
        <f>CONCATENATE("https://venda-imoveis.caixa.gov.br/sistema/detalhe-imovel.asp?hdnOrigem=index&amp;hdnimovel=",A8680)</f>
        <v>https://venda-imoveis.caixa.gov.br/sistema/detalhe-imovel.asp?hdnOrigem=index&amp;hdnimovel=8444402934360</v>
      </c>
      <c r="O8680" s="9" t="str">
        <f>LEFT(J8680,SEARCH(",",J8680)-1)</f>
        <v>Casa</v>
      </c>
    </row>
    <row r="8681" spans="1:15" x14ac:dyDescent="0.25">
      <c r="A8681">
        <v>8555540142932</v>
      </c>
      <c r="B8681" t="s">
        <v>0</v>
      </c>
      <c r="C8681" t="s">
        <v>1529</v>
      </c>
      <c r="D8681" t="s">
        <v>1537</v>
      </c>
      <c r="E8681" t="s">
        <v>1559</v>
      </c>
      <c r="F8681" s="1">
        <v>21543.32</v>
      </c>
      <c r="G8681" s="1">
        <v>150000</v>
      </c>
      <c r="H8681" t="s">
        <v>1560</v>
      </c>
      <c r="I8681" t="s">
        <v>5</v>
      </c>
      <c r="J8681" t="s">
        <v>1539</v>
      </c>
      <c r="K8681" t="s">
        <v>7</v>
      </c>
      <c r="L8681" s="12">
        <v>46108</v>
      </c>
      <c r="M8681" s="5">
        <f>G8681-F8681</f>
        <v>128456.68</v>
      </c>
      <c r="N8681" s="7" t="str">
        <f>CONCATENATE("https://venda-imoveis.caixa.gov.br/sistema/detalhe-imovel.asp?hdnOrigem=index&amp;hdnimovel=",A8681)</f>
        <v>https://venda-imoveis.caixa.gov.br/sistema/detalhe-imovel.asp?hdnOrigem=index&amp;hdnimovel=8555540142932</v>
      </c>
      <c r="O8681" s="9" t="str">
        <f>LEFT(J8681,SEARCH(",",J8681)-1)</f>
        <v>Apartamento</v>
      </c>
    </row>
    <row r="8682" spans="1:15" x14ac:dyDescent="0.25">
      <c r="A8682">
        <v>8444403092540</v>
      </c>
      <c r="B8682" t="s">
        <v>0</v>
      </c>
      <c r="C8682" t="s">
        <v>3717</v>
      </c>
      <c r="D8682" t="s">
        <v>3053</v>
      </c>
      <c r="E8682" t="s">
        <v>3813</v>
      </c>
      <c r="F8682" s="1">
        <v>23201.06</v>
      </c>
      <c r="G8682" s="1">
        <v>164000</v>
      </c>
      <c r="H8682" t="s">
        <v>3814</v>
      </c>
      <c r="I8682" t="s">
        <v>5</v>
      </c>
      <c r="J8682" t="s">
        <v>3815</v>
      </c>
      <c r="K8682" t="s">
        <v>7</v>
      </c>
      <c r="L8682" s="12">
        <v>46108</v>
      </c>
      <c r="M8682" s="5">
        <f>G8682-F8682</f>
        <v>140798.94</v>
      </c>
      <c r="N8682" s="7" t="str">
        <f>CONCATENATE("https://venda-imoveis.caixa.gov.br/sistema/detalhe-imovel.asp?hdnOrigem=index&amp;hdnimovel=",A8682)</f>
        <v>https://venda-imoveis.caixa.gov.br/sistema/detalhe-imovel.asp?hdnOrigem=index&amp;hdnimovel=8444403092540</v>
      </c>
      <c r="O8682" s="9" t="str">
        <f>LEFT(J8682,SEARCH(",",J8682)-1)</f>
        <v>Casa</v>
      </c>
    </row>
    <row r="8683" spans="1:15" x14ac:dyDescent="0.25">
      <c r="A8683">
        <v>8444413728413</v>
      </c>
      <c r="B8683" t="s">
        <v>0</v>
      </c>
      <c r="C8683" t="s">
        <v>11389</v>
      </c>
      <c r="D8683" t="s">
        <v>11937</v>
      </c>
      <c r="E8683" t="s">
        <v>11969</v>
      </c>
      <c r="F8683" s="1">
        <v>22267.360000000001</v>
      </c>
      <c r="G8683" s="1">
        <v>157400</v>
      </c>
      <c r="H8683" t="s">
        <v>3814</v>
      </c>
      <c r="I8683" t="s">
        <v>5</v>
      </c>
      <c r="J8683" t="s">
        <v>11970</v>
      </c>
      <c r="K8683" t="s">
        <v>7</v>
      </c>
      <c r="L8683" s="12">
        <v>46108</v>
      </c>
      <c r="M8683" s="5">
        <f>G8683-F8683</f>
        <v>135132.64000000001</v>
      </c>
      <c r="N8683" s="7" t="str">
        <f>CONCATENATE("https://venda-imoveis.caixa.gov.br/sistema/detalhe-imovel.asp?hdnOrigem=index&amp;hdnimovel=",A8683)</f>
        <v>https://venda-imoveis.caixa.gov.br/sistema/detalhe-imovel.asp?hdnOrigem=index&amp;hdnimovel=8444413728413</v>
      </c>
      <c r="O8683" s="9" t="str">
        <f>LEFT(J8683,SEARCH(",",J8683)-1)</f>
        <v>Casa</v>
      </c>
    </row>
    <row r="8684" spans="1:15" x14ac:dyDescent="0.25">
      <c r="A8684">
        <v>8444409814505</v>
      </c>
      <c r="B8684" t="s">
        <v>0</v>
      </c>
      <c r="C8684" t="s">
        <v>11389</v>
      </c>
      <c r="D8684" t="s">
        <v>11409</v>
      </c>
      <c r="E8684" t="s">
        <v>11971</v>
      </c>
      <c r="F8684" s="1">
        <v>22210.77</v>
      </c>
      <c r="G8684" s="1">
        <v>157000</v>
      </c>
      <c r="H8684" t="s">
        <v>3814</v>
      </c>
      <c r="I8684" t="s">
        <v>5</v>
      </c>
      <c r="J8684" t="s">
        <v>11972</v>
      </c>
      <c r="K8684" t="s">
        <v>7</v>
      </c>
      <c r="L8684" s="12">
        <v>46108</v>
      </c>
      <c r="M8684" s="5">
        <f>G8684-F8684</f>
        <v>134789.23000000001</v>
      </c>
      <c r="N8684" s="7" t="str">
        <f>CONCATENATE("https://venda-imoveis.caixa.gov.br/sistema/detalhe-imovel.asp?hdnOrigem=index&amp;hdnimovel=",A8684)</f>
        <v>https://venda-imoveis.caixa.gov.br/sistema/detalhe-imovel.asp?hdnOrigem=index&amp;hdnimovel=8444409814505</v>
      </c>
      <c r="O8684" s="9" t="str">
        <f>LEFT(J8684,SEARCH(",",J8684)-1)</f>
        <v>Apartamento</v>
      </c>
    </row>
    <row r="8685" spans="1:15" x14ac:dyDescent="0.25">
      <c r="A8685">
        <v>8444405790628</v>
      </c>
      <c r="B8685" t="s">
        <v>0</v>
      </c>
      <c r="C8685" t="s">
        <v>11389</v>
      </c>
      <c r="D8685" t="s">
        <v>11497</v>
      </c>
      <c r="E8685" t="s">
        <v>11960</v>
      </c>
      <c r="F8685" s="1">
        <v>23413.23</v>
      </c>
      <c r="G8685" s="1">
        <v>166000</v>
      </c>
      <c r="H8685" t="s">
        <v>11961</v>
      </c>
      <c r="I8685" t="s">
        <v>5</v>
      </c>
      <c r="J8685" t="s">
        <v>11962</v>
      </c>
      <c r="K8685" t="s">
        <v>7</v>
      </c>
      <c r="L8685" s="12">
        <v>46108</v>
      </c>
      <c r="M8685" s="5">
        <f>G8685-F8685</f>
        <v>142586.76999999999</v>
      </c>
      <c r="N8685" s="7" t="str">
        <f>CONCATENATE("https://venda-imoveis.caixa.gov.br/sistema/detalhe-imovel.asp?hdnOrigem=index&amp;hdnimovel=",A8685)</f>
        <v>https://venda-imoveis.caixa.gov.br/sistema/detalhe-imovel.asp?hdnOrigem=index&amp;hdnimovel=8444405790628</v>
      </c>
      <c r="O8685" s="9" t="str">
        <f>LEFT(J8685,SEARCH(",",J8685)-1)</f>
        <v>Casa</v>
      </c>
    </row>
    <row r="8686" spans="1:15" x14ac:dyDescent="0.25">
      <c r="A8686">
        <v>8444422519422</v>
      </c>
      <c r="B8686" t="s">
        <v>0</v>
      </c>
      <c r="C8686" t="s">
        <v>11389</v>
      </c>
      <c r="D8686" t="s">
        <v>11497</v>
      </c>
      <c r="E8686" t="s">
        <v>11963</v>
      </c>
      <c r="F8686" s="1">
        <v>22566.97</v>
      </c>
      <c r="G8686" s="1">
        <v>160000</v>
      </c>
      <c r="H8686" t="s">
        <v>11961</v>
      </c>
      <c r="I8686" t="s">
        <v>5</v>
      </c>
      <c r="J8686" t="s">
        <v>11964</v>
      </c>
      <c r="K8686" t="s">
        <v>7</v>
      </c>
      <c r="L8686" s="12">
        <v>46108</v>
      </c>
      <c r="M8686" s="5">
        <f>G8686-F8686</f>
        <v>137433.03</v>
      </c>
      <c r="N8686" s="7" t="str">
        <f>CONCATENATE("https://venda-imoveis.caixa.gov.br/sistema/detalhe-imovel.asp?hdnOrigem=index&amp;hdnimovel=",A8686)</f>
        <v>https://venda-imoveis.caixa.gov.br/sistema/detalhe-imovel.asp?hdnOrigem=index&amp;hdnimovel=8444422519422</v>
      </c>
      <c r="O8686" s="9" t="str">
        <f>LEFT(J8686,SEARCH(",",J8686)-1)</f>
        <v>Apartamento</v>
      </c>
    </row>
    <row r="8687" spans="1:15" x14ac:dyDescent="0.25">
      <c r="A8687">
        <v>8444411463196</v>
      </c>
      <c r="B8687" t="s">
        <v>0</v>
      </c>
      <c r="C8687" t="s">
        <v>11389</v>
      </c>
      <c r="D8687" t="s">
        <v>11627</v>
      </c>
      <c r="E8687" t="s">
        <v>11965</v>
      </c>
      <c r="F8687" s="1">
        <v>25387.84</v>
      </c>
      <c r="G8687" s="1">
        <v>180000</v>
      </c>
      <c r="H8687" t="s">
        <v>11961</v>
      </c>
      <c r="I8687" t="s">
        <v>5</v>
      </c>
      <c r="J8687" t="s">
        <v>11966</v>
      </c>
      <c r="K8687" t="s">
        <v>7</v>
      </c>
      <c r="L8687" s="12">
        <v>46108</v>
      </c>
      <c r="M8687" s="5">
        <f>G8687-F8687</f>
        <v>154612.16</v>
      </c>
      <c r="N8687" s="7" t="str">
        <f>CONCATENATE("https://venda-imoveis.caixa.gov.br/sistema/detalhe-imovel.asp?hdnOrigem=index&amp;hdnimovel=",A8687)</f>
        <v>https://venda-imoveis.caixa.gov.br/sistema/detalhe-imovel.asp?hdnOrigem=index&amp;hdnimovel=8444411463196</v>
      </c>
      <c r="O8687" s="9" t="str">
        <f>LEFT(J8687,SEARCH(",",J8687)-1)</f>
        <v>Casa</v>
      </c>
    </row>
    <row r="8688" spans="1:15" x14ac:dyDescent="0.25">
      <c r="A8688">
        <v>8444406432873</v>
      </c>
      <c r="B8688" t="s">
        <v>0</v>
      </c>
      <c r="C8688" t="s">
        <v>11389</v>
      </c>
      <c r="D8688" t="s">
        <v>11422</v>
      </c>
      <c r="E8688" t="s">
        <v>11967</v>
      </c>
      <c r="F8688" s="1">
        <v>22002.799999999999</v>
      </c>
      <c r="G8688" s="1">
        <v>156000</v>
      </c>
      <c r="H8688" t="s">
        <v>11961</v>
      </c>
      <c r="I8688" t="s">
        <v>5</v>
      </c>
      <c r="J8688" t="s">
        <v>11968</v>
      </c>
      <c r="K8688" t="s">
        <v>7</v>
      </c>
      <c r="L8688" s="12">
        <v>46108</v>
      </c>
      <c r="M8688" s="5">
        <f>G8688-F8688</f>
        <v>133997.20000000001</v>
      </c>
      <c r="N8688" s="7" t="str">
        <f>CONCATENATE("https://venda-imoveis.caixa.gov.br/sistema/detalhe-imovel.asp?hdnOrigem=index&amp;hdnimovel=",A8688)</f>
        <v>https://venda-imoveis.caixa.gov.br/sistema/detalhe-imovel.asp?hdnOrigem=index&amp;hdnimovel=8444406432873</v>
      </c>
      <c r="O8688" s="9" t="str">
        <f>LEFT(J8688,SEARCH(",",J8688)-1)</f>
        <v>Casa</v>
      </c>
    </row>
    <row r="8689" spans="1:15" x14ac:dyDescent="0.25">
      <c r="A8689">
        <v>8444427735077</v>
      </c>
      <c r="B8689" t="s">
        <v>0</v>
      </c>
      <c r="C8689" t="s">
        <v>3717</v>
      </c>
      <c r="D8689" t="s">
        <v>3798</v>
      </c>
      <c r="E8689" t="s">
        <v>3799</v>
      </c>
      <c r="F8689" s="1">
        <v>19556.18</v>
      </c>
      <c r="G8689" s="1">
        <v>140000</v>
      </c>
      <c r="H8689" t="s">
        <v>3800</v>
      </c>
      <c r="I8689" t="s">
        <v>5</v>
      </c>
      <c r="J8689" t="s">
        <v>3801</v>
      </c>
      <c r="K8689" t="s">
        <v>7</v>
      </c>
      <c r="L8689" s="12">
        <v>46108</v>
      </c>
      <c r="M8689" s="5">
        <f>G8689-F8689</f>
        <v>120443.82</v>
      </c>
      <c r="N8689" s="7" t="str">
        <f>CONCATENATE("https://venda-imoveis.caixa.gov.br/sistema/detalhe-imovel.asp?hdnOrigem=index&amp;hdnimovel=",A8689)</f>
        <v>https://venda-imoveis.caixa.gov.br/sistema/detalhe-imovel.asp?hdnOrigem=index&amp;hdnimovel=8444427735077</v>
      </c>
      <c r="O8689" s="9" t="str">
        <f>LEFT(J8689,SEARCH(",",J8689)-1)</f>
        <v>Casa</v>
      </c>
    </row>
    <row r="8690" spans="1:15" x14ac:dyDescent="0.25">
      <c r="A8690">
        <v>8444421477335</v>
      </c>
      <c r="B8690" t="s">
        <v>0</v>
      </c>
      <c r="C8690" t="s">
        <v>3717</v>
      </c>
      <c r="D8690" t="s">
        <v>3053</v>
      </c>
      <c r="E8690" t="s">
        <v>3803</v>
      </c>
      <c r="F8690" s="1">
        <v>19556.18</v>
      </c>
      <c r="G8690" s="1">
        <v>140000</v>
      </c>
      <c r="H8690" t="s">
        <v>3800</v>
      </c>
      <c r="I8690" t="s">
        <v>5</v>
      </c>
      <c r="J8690" t="s">
        <v>3804</v>
      </c>
      <c r="K8690" t="s">
        <v>7</v>
      </c>
      <c r="L8690" s="12">
        <v>46108</v>
      </c>
      <c r="M8690" s="5">
        <f>G8690-F8690</f>
        <v>120443.82</v>
      </c>
      <c r="N8690" s="7" t="str">
        <f>CONCATENATE("https://venda-imoveis.caixa.gov.br/sistema/detalhe-imovel.asp?hdnOrigem=index&amp;hdnimovel=",A8690)</f>
        <v>https://venda-imoveis.caixa.gov.br/sistema/detalhe-imovel.asp?hdnOrigem=index&amp;hdnimovel=8444421477335</v>
      </c>
      <c r="O8690" s="9" t="str">
        <f>LEFT(J8690,SEARCH(",",J8690)-1)</f>
        <v>Apartamento</v>
      </c>
    </row>
    <row r="8691" spans="1:15" x14ac:dyDescent="0.25">
      <c r="A8691">
        <v>8444422940500</v>
      </c>
      <c r="B8691" t="s">
        <v>0</v>
      </c>
      <c r="C8691" t="s">
        <v>3717</v>
      </c>
      <c r="D8691" t="s">
        <v>3053</v>
      </c>
      <c r="E8691" t="s">
        <v>3805</v>
      </c>
      <c r="F8691" s="1">
        <v>20394.3</v>
      </c>
      <c r="G8691" s="1">
        <v>146000</v>
      </c>
      <c r="H8691" t="s">
        <v>3800</v>
      </c>
      <c r="I8691" t="s">
        <v>5</v>
      </c>
      <c r="J8691" t="s">
        <v>3806</v>
      </c>
      <c r="K8691" t="s">
        <v>7</v>
      </c>
      <c r="L8691" s="12">
        <v>46108</v>
      </c>
      <c r="M8691" s="5">
        <f>G8691-F8691</f>
        <v>125605.7</v>
      </c>
      <c r="N8691" s="7" t="str">
        <f>CONCATENATE("https://venda-imoveis.caixa.gov.br/sistema/detalhe-imovel.asp?hdnOrigem=index&amp;hdnimovel=",A8691)</f>
        <v>https://venda-imoveis.caixa.gov.br/sistema/detalhe-imovel.asp?hdnOrigem=index&amp;hdnimovel=8444422940500</v>
      </c>
      <c r="O8691" s="9" t="str">
        <f>LEFT(J8691,SEARCH(",",J8691)-1)</f>
        <v>Casa</v>
      </c>
    </row>
    <row r="8692" spans="1:15" x14ac:dyDescent="0.25">
      <c r="A8692">
        <v>8444425381413</v>
      </c>
      <c r="B8692" t="s">
        <v>0</v>
      </c>
      <c r="C8692" t="s">
        <v>3717</v>
      </c>
      <c r="D8692" t="s">
        <v>3053</v>
      </c>
      <c r="E8692" t="s">
        <v>3807</v>
      </c>
      <c r="F8692" s="1">
        <v>21651.48</v>
      </c>
      <c r="G8692" s="1">
        <v>155000</v>
      </c>
      <c r="H8692" t="s">
        <v>3800</v>
      </c>
      <c r="I8692" t="s">
        <v>5</v>
      </c>
      <c r="J8692" t="s">
        <v>3808</v>
      </c>
      <c r="K8692" t="s">
        <v>7</v>
      </c>
      <c r="L8692" s="12">
        <v>46108</v>
      </c>
      <c r="M8692" s="5">
        <f>G8692-F8692</f>
        <v>133348.51999999999</v>
      </c>
      <c r="N8692" s="7" t="str">
        <f>CONCATENATE("https://venda-imoveis.caixa.gov.br/sistema/detalhe-imovel.asp?hdnOrigem=index&amp;hdnimovel=",A8692)</f>
        <v>https://venda-imoveis.caixa.gov.br/sistema/detalhe-imovel.asp?hdnOrigem=index&amp;hdnimovel=8444425381413</v>
      </c>
      <c r="O8692" s="9" t="str">
        <f>LEFT(J8692,SEARCH(",",J8692)-1)</f>
        <v>Casa</v>
      </c>
    </row>
    <row r="8693" spans="1:15" x14ac:dyDescent="0.25">
      <c r="A8693">
        <v>8444426453094</v>
      </c>
      <c r="B8693" t="s">
        <v>0</v>
      </c>
      <c r="C8693" t="s">
        <v>3717</v>
      </c>
      <c r="D8693" t="s">
        <v>3053</v>
      </c>
      <c r="E8693" t="s">
        <v>3809</v>
      </c>
      <c r="F8693" s="1">
        <v>20930.28</v>
      </c>
      <c r="G8693" s="1">
        <v>149837</v>
      </c>
      <c r="H8693" t="s">
        <v>3800</v>
      </c>
      <c r="I8693" t="s">
        <v>5</v>
      </c>
      <c r="J8693" t="s">
        <v>3810</v>
      </c>
      <c r="K8693" t="s">
        <v>7</v>
      </c>
      <c r="L8693" s="12">
        <v>46108</v>
      </c>
      <c r="M8693" s="5">
        <f>G8693-F8693</f>
        <v>128906.72</v>
      </c>
      <c r="N8693" s="7" t="str">
        <f>CONCATENATE("https://venda-imoveis.caixa.gov.br/sistema/detalhe-imovel.asp?hdnOrigem=index&amp;hdnimovel=",A8693)</f>
        <v>https://venda-imoveis.caixa.gov.br/sistema/detalhe-imovel.asp?hdnOrigem=index&amp;hdnimovel=8444426453094</v>
      </c>
      <c r="O8693" s="9" t="str">
        <f>LEFT(J8693,SEARCH(",",J8693)-1)</f>
        <v>Apartamento</v>
      </c>
    </row>
    <row r="8694" spans="1:15" x14ac:dyDescent="0.25">
      <c r="A8694">
        <v>8444424168490</v>
      </c>
      <c r="B8694" t="s">
        <v>0</v>
      </c>
      <c r="C8694" t="s">
        <v>3717</v>
      </c>
      <c r="D8694" t="s">
        <v>3753</v>
      </c>
      <c r="E8694" t="s">
        <v>3811</v>
      </c>
      <c r="F8694" s="1">
        <v>20953.05</v>
      </c>
      <c r="G8694" s="1">
        <v>150000</v>
      </c>
      <c r="H8694" t="s">
        <v>3800</v>
      </c>
      <c r="I8694" t="s">
        <v>5</v>
      </c>
      <c r="J8694" t="s">
        <v>3812</v>
      </c>
      <c r="K8694" t="s">
        <v>7</v>
      </c>
      <c r="L8694" s="12">
        <v>46108</v>
      </c>
      <c r="M8694" s="5">
        <f>G8694-F8694</f>
        <v>129046.95</v>
      </c>
      <c r="N8694" s="7" t="str">
        <f>CONCATENATE("https://venda-imoveis.caixa.gov.br/sistema/detalhe-imovel.asp?hdnOrigem=index&amp;hdnimovel=",A8694)</f>
        <v>https://venda-imoveis.caixa.gov.br/sistema/detalhe-imovel.asp?hdnOrigem=index&amp;hdnimovel=8444424168490</v>
      </c>
      <c r="O8694" s="9" t="str">
        <f>LEFT(J8694,SEARCH(",",J8694)-1)</f>
        <v>Apartamento</v>
      </c>
    </row>
    <row r="8695" spans="1:15" x14ac:dyDescent="0.25">
      <c r="A8695">
        <v>8444425391087</v>
      </c>
      <c r="B8695" t="s">
        <v>0</v>
      </c>
      <c r="C8695" t="s">
        <v>3717</v>
      </c>
      <c r="D8695" t="s">
        <v>1596</v>
      </c>
      <c r="E8695" t="s">
        <v>3802</v>
      </c>
      <c r="F8695" s="1">
        <v>20394.3</v>
      </c>
      <c r="G8695" s="1">
        <v>146000</v>
      </c>
      <c r="H8695" t="s">
        <v>3800</v>
      </c>
      <c r="I8695" t="s">
        <v>5</v>
      </c>
      <c r="J8695" t="s">
        <v>3768</v>
      </c>
      <c r="K8695" t="s">
        <v>12</v>
      </c>
      <c r="L8695" s="12">
        <v>46108</v>
      </c>
      <c r="M8695" s="5">
        <f>G8695-F8695</f>
        <v>125605.7</v>
      </c>
      <c r="N8695" s="7" t="str">
        <f>CONCATENATE("https://venda-imoveis.caixa.gov.br/sistema/detalhe-imovel.asp?hdnOrigem=index&amp;hdnimovel=",A8695)</f>
        <v>https://venda-imoveis.caixa.gov.br/sistema/detalhe-imovel.asp?hdnOrigem=index&amp;hdnimovel=8444425391087</v>
      </c>
      <c r="O8695" s="9" t="str">
        <f>LEFT(J8695,SEARCH(",",J8695)-1)</f>
        <v>Casa</v>
      </c>
    </row>
    <row r="8696" spans="1:15" x14ac:dyDescent="0.25">
      <c r="A8696">
        <v>1444401222015</v>
      </c>
      <c r="B8696" t="s">
        <v>0</v>
      </c>
      <c r="C8696" t="s">
        <v>11389</v>
      </c>
      <c r="D8696" t="s">
        <v>11883</v>
      </c>
      <c r="E8696" t="s">
        <v>11955</v>
      </c>
      <c r="F8696" s="1">
        <v>19775.02</v>
      </c>
      <c r="G8696" s="1">
        <v>142000</v>
      </c>
      <c r="H8696" t="s">
        <v>11956</v>
      </c>
      <c r="I8696" t="s">
        <v>5</v>
      </c>
      <c r="J8696" t="s">
        <v>11957</v>
      </c>
      <c r="K8696" t="s">
        <v>7</v>
      </c>
      <c r="L8696" s="12">
        <v>46108</v>
      </c>
      <c r="M8696" s="5">
        <f>G8696-F8696</f>
        <v>122224.98</v>
      </c>
      <c r="N8696" s="7" t="str">
        <f>CONCATENATE("https://venda-imoveis.caixa.gov.br/sistema/detalhe-imovel.asp?hdnOrigem=index&amp;hdnimovel=",A8696)</f>
        <v>https://venda-imoveis.caixa.gov.br/sistema/detalhe-imovel.asp?hdnOrigem=index&amp;hdnimovel=1444401222015</v>
      </c>
      <c r="O8696" s="9" t="str">
        <f>LEFT(J8696,SEARCH(",",J8696)-1)</f>
        <v>Casa</v>
      </c>
    </row>
    <row r="8697" spans="1:15" x14ac:dyDescent="0.25">
      <c r="A8697">
        <v>8444407482963</v>
      </c>
      <c r="B8697" t="s">
        <v>0</v>
      </c>
      <c r="C8697" t="s">
        <v>11389</v>
      </c>
      <c r="D8697" t="s">
        <v>11393</v>
      </c>
      <c r="E8697" t="s">
        <v>11958</v>
      </c>
      <c r="F8697" s="1">
        <v>20889.099999999999</v>
      </c>
      <c r="G8697" s="1">
        <v>150000</v>
      </c>
      <c r="H8697" t="s">
        <v>11956</v>
      </c>
      <c r="I8697" t="s">
        <v>5</v>
      </c>
      <c r="J8697" t="s">
        <v>11959</v>
      </c>
      <c r="K8697" t="s">
        <v>7</v>
      </c>
      <c r="L8697" s="12">
        <v>46108</v>
      </c>
      <c r="M8697" s="5">
        <f>G8697-F8697</f>
        <v>129110.9</v>
      </c>
      <c r="N8697" s="7" t="str">
        <f>CONCATENATE("https://venda-imoveis.caixa.gov.br/sistema/detalhe-imovel.asp?hdnOrigem=index&amp;hdnimovel=",A8697)</f>
        <v>https://venda-imoveis.caixa.gov.br/sistema/detalhe-imovel.asp?hdnOrigem=index&amp;hdnimovel=8444407482963</v>
      </c>
      <c r="O8697" s="9" t="str">
        <f>LEFT(J8697,SEARCH(",",J8697)-1)</f>
        <v>Casa</v>
      </c>
    </row>
    <row r="8698" spans="1:15" x14ac:dyDescent="0.25">
      <c r="A8698">
        <v>8444426649754</v>
      </c>
      <c r="B8698" t="s">
        <v>0</v>
      </c>
      <c r="C8698" t="s">
        <v>1529</v>
      </c>
      <c r="D8698" t="s">
        <v>1537</v>
      </c>
      <c r="E8698" t="s">
        <v>1557</v>
      </c>
      <c r="F8698" s="1">
        <v>19063.25</v>
      </c>
      <c r="G8698" s="1">
        <v>138000</v>
      </c>
      <c r="H8698" t="s">
        <v>1558</v>
      </c>
      <c r="I8698" t="s">
        <v>5</v>
      </c>
      <c r="J8698" t="s">
        <v>1539</v>
      </c>
      <c r="K8698" t="s">
        <v>7</v>
      </c>
      <c r="L8698" s="12">
        <v>46108</v>
      </c>
      <c r="M8698" s="5">
        <f>G8698-F8698</f>
        <v>118936.75</v>
      </c>
      <c r="N8698" s="7" t="str">
        <f>CONCATENATE("https://venda-imoveis.caixa.gov.br/sistema/detalhe-imovel.asp?hdnOrigem=index&amp;hdnimovel=",A8698)</f>
        <v>https://venda-imoveis.caixa.gov.br/sistema/detalhe-imovel.asp?hdnOrigem=index&amp;hdnimovel=8444426649754</v>
      </c>
      <c r="O8698" s="9" t="str">
        <f>LEFT(J8698,SEARCH(",",J8698)-1)</f>
        <v>Apartamento</v>
      </c>
    </row>
    <row r="8699" spans="1:15" x14ac:dyDescent="0.25">
      <c r="A8699">
        <v>8444417207396</v>
      </c>
      <c r="B8699" t="s">
        <v>0</v>
      </c>
      <c r="C8699" t="s">
        <v>3717</v>
      </c>
      <c r="D8699" t="s">
        <v>3053</v>
      </c>
      <c r="E8699" t="s">
        <v>3788</v>
      </c>
      <c r="F8699" s="1">
        <v>18234.41</v>
      </c>
      <c r="G8699" s="1">
        <v>132000</v>
      </c>
      <c r="H8699" t="s">
        <v>1558</v>
      </c>
      <c r="I8699" t="s">
        <v>5</v>
      </c>
      <c r="J8699" t="s">
        <v>3789</v>
      </c>
      <c r="K8699" t="s">
        <v>7</v>
      </c>
      <c r="L8699" s="12">
        <v>46108</v>
      </c>
      <c r="M8699" s="5">
        <f>G8699-F8699</f>
        <v>113765.59</v>
      </c>
      <c r="N8699" s="7" t="str">
        <f>CONCATENATE("https://venda-imoveis.caixa.gov.br/sistema/detalhe-imovel.asp?hdnOrigem=index&amp;hdnimovel=",A8699)</f>
        <v>https://venda-imoveis.caixa.gov.br/sistema/detalhe-imovel.asp?hdnOrigem=index&amp;hdnimovel=8444417207396</v>
      </c>
      <c r="O8699" s="9" t="str">
        <f>LEFT(J8699,SEARCH(",",J8699)-1)</f>
        <v>Casa</v>
      </c>
    </row>
    <row r="8700" spans="1:15" x14ac:dyDescent="0.25">
      <c r="A8700">
        <v>8444420594966</v>
      </c>
      <c r="B8700" t="s">
        <v>0</v>
      </c>
      <c r="C8700" t="s">
        <v>3717</v>
      </c>
      <c r="D8700" t="s">
        <v>3053</v>
      </c>
      <c r="E8700" t="s">
        <v>3790</v>
      </c>
      <c r="F8700" s="1">
        <v>18096.27</v>
      </c>
      <c r="G8700" s="1">
        <v>131000</v>
      </c>
      <c r="H8700" t="s">
        <v>1558</v>
      </c>
      <c r="I8700" t="s">
        <v>5</v>
      </c>
      <c r="J8700" t="s">
        <v>3791</v>
      </c>
      <c r="K8700" t="s">
        <v>7</v>
      </c>
      <c r="L8700" s="12">
        <v>46108</v>
      </c>
      <c r="M8700" s="5">
        <f>G8700-F8700</f>
        <v>112903.73</v>
      </c>
      <c r="N8700" s="7" t="str">
        <f>CONCATENATE("https://venda-imoveis.caixa.gov.br/sistema/detalhe-imovel.asp?hdnOrigem=index&amp;hdnimovel=",A8700)</f>
        <v>https://venda-imoveis.caixa.gov.br/sistema/detalhe-imovel.asp?hdnOrigem=index&amp;hdnimovel=8444420594966</v>
      </c>
      <c r="O8700" s="9" t="str">
        <f>LEFT(J8700,SEARCH(",",J8700)-1)</f>
        <v>Apartamento</v>
      </c>
    </row>
    <row r="8701" spans="1:15" x14ac:dyDescent="0.25">
      <c r="A8701">
        <v>8444421001314</v>
      </c>
      <c r="B8701" t="s">
        <v>0</v>
      </c>
      <c r="C8701" t="s">
        <v>3717</v>
      </c>
      <c r="D8701" t="s">
        <v>3053</v>
      </c>
      <c r="E8701" t="s">
        <v>3792</v>
      </c>
      <c r="F8701" s="1">
        <v>18925.11</v>
      </c>
      <c r="G8701" s="1">
        <v>137000</v>
      </c>
      <c r="H8701" t="s">
        <v>1558</v>
      </c>
      <c r="I8701" t="s">
        <v>5</v>
      </c>
      <c r="J8701" t="s">
        <v>3793</v>
      </c>
      <c r="K8701" t="s">
        <v>7</v>
      </c>
      <c r="L8701" s="12">
        <v>46108</v>
      </c>
      <c r="M8701" s="5">
        <f>G8701-F8701</f>
        <v>118074.89</v>
      </c>
      <c r="N8701" s="7" t="str">
        <f>CONCATENATE("https://venda-imoveis.caixa.gov.br/sistema/detalhe-imovel.asp?hdnOrigem=index&amp;hdnimovel=",A8701)</f>
        <v>https://venda-imoveis.caixa.gov.br/sistema/detalhe-imovel.asp?hdnOrigem=index&amp;hdnimovel=8444421001314</v>
      </c>
      <c r="O8701" s="9" t="str">
        <f>LEFT(J8701,SEARCH(",",J8701)-1)</f>
        <v>Casa</v>
      </c>
    </row>
    <row r="8702" spans="1:15" x14ac:dyDescent="0.25">
      <c r="A8702">
        <v>8444422287130</v>
      </c>
      <c r="B8702" t="s">
        <v>0</v>
      </c>
      <c r="C8702" t="s">
        <v>3717</v>
      </c>
      <c r="D8702" t="s">
        <v>3053</v>
      </c>
      <c r="E8702" t="s">
        <v>3794</v>
      </c>
      <c r="F8702" s="1">
        <v>18096.27</v>
      </c>
      <c r="G8702" s="1">
        <v>131000</v>
      </c>
      <c r="H8702" t="s">
        <v>1558</v>
      </c>
      <c r="I8702" t="s">
        <v>5</v>
      </c>
      <c r="J8702" t="s">
        <v>3795</v>
      </c>
      <c r="K8702" t="s">
        <v>7</v>
      </c>
      <c r="L8702" s="12">
        <v>46108</v>
      </c>
      <c r="M8702" s="5">
        <f>G8702-F8702</f>
        <v>112903.73</v>
      </c>
      <c r="N8702" s="7" t="str">
        <f>CONCATENATE("https://venda-imoveis.caixa.gov.br/sistema/detalhe-imovel.asp?hdnOrigem=index&amp;hdnimovel=",A8702)</f>
        <v>https://venda-imoveis.caixa.gov.br/sistema/detalhe-imovel.asp?hdnOrigem=index&amp;hdnimovel=8444422287130</v>
      </c>
      <c r="O8702" s="9" t="str">
        <f>LEFT(J8702,SEARCH(",",J8702)-1)</f>
        <v>Casa</v>
      </c>
    </row>
    <row r="8703" spans="1:15" x14ac:dyDescent="0.25">
      <c r="A8703">
        <v>8444427934908</v>
      </c>
      <c r="B8703" t="s">
        <v>0</v>
      </c>
      <c r="C8703" t="s">
        <v>3717</v>
      </c>
      <c r="D8703" t="s">
        <v>3053</v>
      </c>
      <c r="E8703" t="s">
        <v>3796</v>
      </c>
      <c r="F8703" s="1">
        <v>18925.11</v>
      </c>
      <c r="G8703" s="1">
        <v>137000</v>
      </c>
      <c r="H8703" t="s">
        <v>1558</v>
      </c>
      <c r="I8703" t="s">
        <v>5</v>
      </c>
      <c r="J8703" t="s">
        <v>3797</v>
      </c>
      <c r="K8703" t="s">
        <v>7</v>
      </c>
      <c r="L8703" s="12">
        <v>46108</v>
      </c>
      <c r="M8703" s="5">
        <f>G8703-F8703</f>
        <v>118074.89</v>
      </c>
      <c r="N8703" s="7" t="str">
        <f>CONCATENATE("https://venda-imoveis.caixa.gov.br/sistema/detalhe-imovel.asp?hdnOrigem=index&amp;hdnimovel=",A8703)</f>
        <v>https://venda-imoveis.caixa.gov.br/sistema/detalhe-imovel.asp?hdnOrigem=index&amp;hdnimovel=8444427934908</v>
      </c>
      <c r="O8703" s="9" t="str">
        <f>LEFT(J8703,SEARCH(",",J8703)-1)</f>
        <v>Casa</v>
      </c>
    </row>
    <row r="8704" spans="1:15" x14ac:dyDescent="0.25">
      <c r="A8704">
        <v>8444422404323</v>
      </c>
      <c r="B8704" t="s">
        <v>0</v>
      </c>
      <c r="C8704" t="s">
        <v>11389</v>
      </c>
      <c r="D8704" t="s">
        <v>11409</v>
      </c>
      <c r="E8704" t="s">
        <v>11952</v>
      </c>
      <c r="F8704" s="1">
        <v>27273.68</v>
      </c>
      <c r="G8704" s="1">
        <v>198000</v>
      </c>
      <c r="H8704" t="s">
        <v>11953</v>
      </c>
      <c r="I8704" t="s">
        <v>5</v>
      </c>
      <c r="J8704" t="s">
        <v>11954</v>
      </c>
      <c r="K8704" t="s">
        <v>7</v>
      </c>
      <c r="L8704" s="12">
        <v>46108</v>
      </c>
      <c r="M8704" s="5">
        <f>G8704-F8704</f>
        <v>170726.32</v>
      </c>
      <c r="N8704" s="7" t="str">
        <f>CONCATENATE("https://venda-imoveis.caixa.gov.br/sistema/detalhe-imovel.asp?hdnOrigem=index&amp;hdnimovel=",A8704)</f>
        <v>https://venda-imoveis.caixa.gov.br/sistema/detalhe-imovel.asp?hdnOrigem=index&amp;hdnimovel=8444422404323</v>
      </c>
      <c r="O8704" s="9" t="str">
        <f>LEFT(J8704,SEARCH(",",J8704)-1)</f>
        <v>Casa</v>
      </c>
    </row>
    <row r="8705" spans="1:15" x14ac:dyDescent="0.25">
      <c r="A8705">
        <v>8444412010942</v>
      </c>
      <c r="B8705" t="s">
        <v>0</v>
      </c>
      <c r="C8705" t="s">
        <v>11389</v>
      </c>
      <c r="D8705" t="s">
        <v>11393</v>
      </c>
      <c r="E8705" t="s">
        <v>11946</v>
      </c>
      <c r="F8705" s="1">
        <v>13679.86</v>
      </c>
      <c r="G8705" s="1">
        <v>99400</v>
      </c>
      <c r="H8705" t="s">
        <v>5783</v>
      </c>
      <c r="I8705" t="s">
        <v>5</v>
      </c>
      <c r="J8705" t="s">
        <v>11947</v>
      </c>
      <c r="K8705" t="s">
        <v>7</v>
      </c>
      <c r="L8705" s="12">
        <v>46108</v>
      </c>
      <c r="M8705" s="5">
        <f>G8705-F8705</f>
        <v>85720.14</v>
      </c>
      <c r="N8705" s="7" t="str">
        <f>CONCATENATE("https://venda-imoveis.caixa.gov.br/sistema/detalhe-imovel.asp?hdnOrigem=index&amp;hdnimovel=",A8705)</f>
        <v>https://venda-imoveis.caixa.gov.br/sistema/detalhe-imovel.asp?hdnOrigem=index&amp;hdnimovel=8444412010942</v>
      </c>
      <c r="O8705" s="9" t="str">
        <f>LEFT(J8705,SEARCH(",",J8705)-1)</f>
        <v>Casa</v>
      </c>
    </row>
    <row r="8706" spans="1:15" x14ac:dyDescent="0.25">
      <c r="A8706">
        <v>8444420452045</v>
      </c>
      <c r="B8706" t="s">
        <v>0</v>
      </c>
      <c r="C8706" t="s">
        <v>11389</v>
      </c>
      <c r="D8706" t="s">
        <v>11409</v>
      </c>
      <c r="E8706" t="s">
        <v>11948</v>
      </c>
      <c r="F8706" s="1">
        <v>12248.57</v>
      </c>
      <c r="G8706" s="1">
        <v>89000</v>
      </c>
      <c r="H8706" t="s">
        <v>5783</v>
      </c>
      <c r="I8706" t="s">
        <v>5</v>
      </c>
      <c r="J8706" t="s">
        <v>11949</v>
      </c>
      <c r="K8706" t="s">
        <v>7</v>
      </c>
      <c r="L8706" s="12">
        <v>46108</v>
      </c>
      <c r="M8706" s="5">
        <f>G8706-F8706</f>
        <v>76751.429999999993</v>
      </c>
      <c r="N8706" s="7" t="str">
        <f>CONCATENATE("https://venda-imoveis.caixa.gov.br/sistema/detalhe-imovel.asp?hdnOrigem=index&amp;hdnimovel=",A8706)</f>
        <v>https://venda-imoveis.caixa.gov.br/sistema/detalhe-imovel.asp?hdnOrigem=index&amp;hdnimovel=8444420452045</v>
      </c>
      <c r="O8706" s="9" t="str">
        <f>LEFT(J8706,SEARCH(",",J8706)-1)</f>
        <v>Casa</v>
      </c>
    </row>
    <row r="8707" spans="1:15" x14ac:dyDescent="0.25">
      <c r="A8707">
        <v>1444413438107</v>
      </c>
      <c r="B8707" t="s">
        <v>0</v>
      </c>
      <c r="C8707" t="s">
        <v>11389</v>
      </c>
      <c r="D8707" t="s">
        <v>11693</v>
      </c>
      <c r="E8707" t="s">
        <v>11950</v>
      </c>
      <c r="F8707" s="1">
        <v>12799.07</v>
      </c>
      <c r="G8707" s="1">
        <v>93000</v>
      </c>
      <c r="H8707" t="s">
        <v>5783</v>
      </c>
      <c r="I8707" t="s">
        <v>5</v>
      </c>
      <c r="J8707" t="s">
        <v>11951</v>
      </c>
      <c r="K8707" t="s">
        <v>7</v>
      </c>
      <c r="L8707" s="12">
        <v>46108</v>
      </c>
      <c r="M8707" s="5">
        <f>G8707-F8707</f>
        <v>80200.929999999993</v>
      </c>
      <c r="N8707" s="7" t="str">
        <f>CONCATENATE("https://venda-imoveis.caixa.gov.br/sistema/detalhe-imovel.asp?hdnOrigem=index&amp;hdnimovel=",A8707)</f>
        <v>https://venda-imoveis.caixa.gov.br/sistema/detalhe-imovel.asp?hdnOrigem=index&amp;hdnimovel=1444413438107</v>
      </c>
      <c r="O8707" s="9" t="str">
        <f>LEFT(J8707,SEARCH(",",J8707)-1)</f>
        <v>Apartamento</v>
      </c>
    </row>
    <row r="8708" spans="1:15" x14ac:dyDescent="0.25">
      <c r="A8708">
        <v>8444409779106</v>
      </c>
      <c r="B8708" t="s">
        <v>0</v>
      </c>
      <c r="C8708" t="s">
        <v>5724</v>
      </c>
      <c r="D8708" t="s">
        <v>5760</v>
      </c>
      <c r="E8708" t="s">
        <v>5782</v>
      </c>
      <c r="F8708" s="1">
        <v>12826.59</v>
      </c>
      <c r="G8708" s="1">
        <v>93200</v>
      </c>
      <c r="H8708" t="s">
        <v>5783</v>
      </c>
      <c r="I8708" t="s">
        <v>5</v>
      </c>
      <c r="J8708" t="s">
        <v>5784</v>
      </c>
      <c r="K8708" t="s">
        <v>12</v>
      </c>
      <c r="L8708" s="12">
        <v>46108</v>
      </c>
      <c r="M8708" s="5">
        <f>G8708-F8708</f>
        <v>80373.41</v>
      </c>
      <c r="N8708" s="7" t="str">
        <f>CONCATENATE("https://venda-imoveis.caixa.gov.br/sistema/detalhe-imovel.asp?hdnOrigem=index&amp;hdnimovel=",A8708)</f>
        <v>https://venda-imoveis.caixa.gov.br/sistema/detalhe-imovel.asp?hdnOrigem=index&amp;hdnimovel=8444409779106</v>
      </c>
      <c r="O8708" s="9" t="str">
        <f>LEFT(J8708,SEARCH(",",J8708)-1)</f>
        <v>Apartamento</v>
      </c>
    </row>
    <row r="8709" spans="1:15" x14ac:dyDescent="0.25">
      <c r="A8709">
        <v>8787701803928</v>
      </c>
      <c r="B8709" t="s">
        <v>0</v>
      </c>
      <c r="C8709" t="s">
        <v>1529</v>
      </c>
      <c r="D8709" t="s">
        <v>1537</v>
      </c>
      <c r="E8709" t="s">
        <v>1552</v>
      </c>
      <c r="F8709" s="1">
        <v>17019.53</v>
      </c>
      <c r="G8709" s="1">
        <v>124567</v>
      </c>
      <c r="H8709" t="s">
        <v>1553</v>
      </c>
      <c r="I8709" t="s">
        <v>5</v>
      </c>
      <c r="J8709" t="s">
        <v>1554</v>
      </c>
      <c r="K8709" t="s">
        <v>7</v>
      </c>
      <c r="L8709" s="12">
        <v>46108</v>
      </c>
      <c r="M8709" s="5">
        <f>G8709-F8709</f>
        <v>107547.47</v>
      </c>
      <c r="N8709" s="7" t="str">
        <f>CONCATENATE("https://venda-imoveis.caixa.gov.br/sistema/detalhe-imovel.asp?hdnOrigem=index&amp;hdnimovel=",A8709)</f>
        <v>https://venda-imoveis.caixa.gov.br/sistema/detalhe-imovel.asp?hdnOrigem=index&amp;hdnimovel=8787701803928</v>
      </c>
      <c r="O8709" s="9" t="str">
        <f>LEFT(J8709,SEARCH(",",J8709)-1)</f>
        <v>Apartamento</v>
      </c>
    </row>
    <row r="8710" spans="1:15" x14ac:dyDescent="0.25">
      <c r="A8710">
        <v>8444413550681</v>
      </c>
      <c r="B8710" t="s">
        <v>0</v>
      </c>
      <c r="C8710" t="s">
        <v>3717</v>
      </c>
      <c r="D8710" t="s">
        <v>3053</v>
      </c>
      <c r="E8710" t="s">
        <v>3780</v>
      </c>
      <c r="F8710" s="1">
        <v>16395.54</v>
      </c>
      <c r="G8710" s="1">
        <v>120000</v>
      </c>
      <c r="H8710" t="s">
        <v>1553</v>
      </c>
      <c r="I8710" t="s">
        <v>5</v>
      </c>
      <c r="J8710" t="s">
        <v>3781</v>
      </c>
      <c r="K8710" t="s">
        <v>7</v>
      </c>
      <c r="L8710" s="12">
        <v>46108</v>
      </c>
      <c r="M8710" s="5">
        <f>G8710-F8710</f>
        <v>103604.45999999999</v>
      </c>
      <c r="N8710" s="7" t="str">
        <f>CONCATENATE("https://venda-imoveis.caixa.gov.br/sistema/detalhe-imovel.asp?hdnOrigem=index&amp;hdnimovel=",A8710)</f>
        <v>https://venda-imoveis.caixa.gov.br/sistema/detalhe-imovel.asp?hdnOrigem=index&amp;hdnimovel=8444413550681</v>
      </c>
      <c r="O8710" s="9" t="str">
        <f>LEFT(J8710,SEARCH(",",J8710)-1)</f>
        <v>Casa</v>
      </c>
    </row>
    <row r="8711" spans="1:15" x14ac:dyDescent="0.25">
      <c r="A8711">
        <v>8444416851925</v>
      </c>
      <c r="B8711" t="s">
        <v>0</v>
      </c>
      <c r="C8711" t="s">
        <v>3717</v>
      </c>
      <c r="D8711" t="s">
        <v>3053</v>
      </c>
      <c r="E8711" t="s">
        <v>3782</v>
      </c>
      <c r="F8711" s="1">
        <v>16258.91</v>
      </c>
      <c r="G8711" s="1">
        <v>119000</v>
      </c>
      <c r="H8711" t="s">
        <v>1553</v>
      </c>
      <c r="I8711" t="s">
        <v>5</v>
      </c>
      <c r="J8711" t="s">
        <v>3783</v>
      </c>
      <c r="K8711" t="s">
        <v>7</v>
      </c>
      <c r="L8711" s="12">
        <v>46108</v>
      </c>
      <c r="M8711" s="5">
        <f>G8711-F8711</f>
        <v>102741.09</v>
      </c>
      <c r="N8711" s="7" t="str">
        <f>CONCATENATE("https://venda-imoveis.caixa.gov.br/sistema/detalhe-imovel.asp?hdnOrigem=index&amp;hdnimovel=",A8711)</f>
        <v>https://venda-imoveis.caixa.gov.br/sistema/detalhe-imovel.asp?hdnOrigem=index&amp;hdnimovel=8444416851925</v>
      </c>
      <c r="O8711" s="9" t="str">
        <f>LEFT(J8711,SEARCH(",",J8711)-1)</f>
        <v>Casa</v>
      </c>
    </row>
    <row r="8712" spans="1:15" x14ac:dyDescent="0.25">
      <c r="A8712">
        <v>8444419005855</v>
      </c>
      <c r="B8712" t="s">
        <v>0</v>
      </c>
      <c r="C8712" t="s">
        <v>3717</v>
      </c>
      <c r="D8712" t="s">
        <v>3053</v>
      </c>
      <c r="E8712" t="s">
        <v>3784</v>
      </c>
      <c r="F8712" s="1">
        <v>17078.689999999999</v>
      </c>
      <c r="G8712" s="1">
        <v>125000</v>
      </c>
      <c r="H8712" t="s">
        <v>1553</v>
      </c>
      <c r="I8712" t="s">
        <v>5</v>
      </c>
      <c r="J8712" t="s">
        <v>3785</v>
      </c>
      <c r="K8712" t="s">
        <v>7</v>
      </c>
      <c r="L8712" s="12">
        <v>46108</v>
      </c>
      <c r="M8712" s="5">
        <f>G8712-F8712</f>
        <v>107921.31</v>
      </c>
      <c r="N8712" s="7" t="str">
        <f>CONCATENATE("https://venda-imoveis.caixa.gov.br/sistema/detalhe-imovel.asp?hdnOrigem=index&amp;hdnimovel=",A8712)</f>
        <v>https://venda-imoveis.caixa.gov.br/sistema/detalhe-imovel.asp?hdnOrigem=index&amp;hdnimovel=8444419005855</v>
      </c>
      <c r="O8712" s="9" t="str">
        <f>LEFT(J8712,SEARCH(",",J8712)-1)</f>
        <v>Casa</v>
      </c>
    </row>
    <row r="8713" spans="1:15" x14ac:dyDescent="0.25">
      <c r="A8713">
        <v>8444420312022</v>
      </c>
      <c r="B8713" t="s">
        <v>0</v>
      </c>
      <c r="C8713" t="s">
        <v>3717</v>
      </c>
      <c r="D8713" t="s">
        <v>3053</v>
      </c>
      <c r="E8713" t="s">
        <v>3786</v>
      </c>
      <c r="F8713" s="1">
        <v>16805.43</v>
      </c>
      <c r="G8713" s="1">
        <v>123000</v>
      </c>
      <c r="H8713" t="s">
        <v>1553</v>
      </c>
      <c r="I8713" t="s">
        <v>5</v>
      </c>
      <c r="J8713" t="s">
        <v>3787</v>
      </c>
      <c r="K8713" t="s">
        <v>7</v>
      </c>
      <c r="L8713" s="12">
        <v>46108</v>
      </c>
      <c r="M8713" s="5">
        <f>G8713-F8713</f>
        <v>106194.57</v>
      </c>
      <c r="N8713" s="7" t="str">
        <f>CONCATENATE("https://venda-imoveis.caixa.gov.br/sistema/detalhe-imovel.asp?hdnOrigem=index&amp;hdnimovel=",A8713)</f>
        <v>https://venda-imoveis.caixa.gov.br/sistema/detalhe-imovel.asp?hdnOrigem=index&amp;hdnimovel=8444420312022</v>
      </c>
      <c r="O8713" s="9" t="str">
        <f>LEFT(J8713,SEARCH(",",J8713)-1)</f>
        <v>Apartamento</v>
      </c>
    </row>
    <row r="8714" spans="1:15" x14ac:dyDescent="0.25">
      <c r="A8714">
        <v>8444411093330</v>
      </c>
      <c r="B8714" t="s">
        <v>0</v>
      </c>
      <c r="C8714" t="s">
        <v>11389</v>
      </c>
      <c r="D8714" t="s">
        <v>11941</v>
      </c>
      <c r="E8714" t="s">
        <v>11942</v>
      </c>
      <c r="F8714" s="1">
        <v>15985.65</v>
      </c>
      <c r="G8714" s="1">
        <v>117000</v>
      </c>
      <c r="H8714" t="s">
        <v>1553</v>
      </c>
      <c r="I8714" t="s">
        <v>5</v>
      </c>
      <c r="J8714" t="s">
        <v>11943</v>
      </c>
      <c r="K8714" t="s">
        <v>7</v>
      </c>
      <c r="L8714" s="12">
        <v>46108</v>
      </c>
      <c r="M8714" s="5">
        <f>G8714-F8714</f>
        <v>101014.35</v>
      </c>
      <c r="N8714" s="7" t="str">
        <f>CONCATENATE("https://venda-imoveis.caixa.gov.br/sistema/detalhe-imovel.asp?hdnOrigem=index&amp;hdnimovel=",A8714)</f>
        <v>https://venda-imoveis.caixa.gov.br/sistema/detalhe-imovel.asp?hdnOrigem=index&amp;hdnimovel=8444411093330</v>
      </c>
      <c r="O8714" s="9" t="str">
        <f>LEFT(J8714,SEARCH(",",J8714)-1)</f>
        <v>Casa</v>
      </c>
    </row>
    <row r="8715" spans="1:15" x14ac:dyDescent="0.25">
      <c r="A8715">
        <v>8444419808770</v>
      </c>
      <c r="B8715" t="s">
        <v>0</v>
      </c>
      <c r="C8715" t="s">
        <v>11389</v>
      </c>
      <c r="D8715" t="s">
        <v>11393</v>
      </c>
      <c r="E8715" t="s">
        <v>11944</v>
      </c>
      <c r="F8715" s="1">
        <v>16258.91</v>
      </c>
      <c r="G8715" s="1">
        <v>119000</v>
      </c>
      <c r="H8715" t="s">
        <v>1553</v>
      </c>
      <c r="I8715" t="s">
        <v>5</v>
      </c>
      <c r="J8715" t="s">
        <v>11945</v>
      </c>
      <c r="K8715" t="s">
        <v>7</v>
      </c>
      <c r="L8715" s="12">
        <v>46108</v>
      </c>
      <c r="M8715" s="5">
        <f>G8715-F8715</f>
        <v>102741.09</v>
      </c>
      <c r="N8715" s="7" t="str">
        <f>CONCATENATE("https://venda-imoveis.caixa.gov.br/sistema/detalhe-imovel.asp?hdnOrigem=index&amp;hdnimovel=",A8715)</f>
        <v>https://venda-imoveis.caixa.gov.br/sistema/detalhe-imovel.asp?hdnOrigem=index&amp;hdnimovel=8444419808770</v>
      </c>
      <c r="O8715" s="9" t="str">
        <f>LEFT(J8715,SEARCH(",",J8715)-1)</f>
        <v>Apartamento</v>
      </c>
    </row>
    <row r="8716" spans="1:15" x14ac:dyDescent="0.25">
      <c r="A8716">
        <v>8787702043153</v>
      </c>
      <c r="B8716" t="s">
        <v>0</v>
      </c>
      <c r="C8716" t="s">
        <v>1529</v>
      </c>
      <c r="D8716" t="s">
        <v>1537</v>
      </c>
      <c r="E8716" t="s">
        <v>1555</v>
      </c>
      <c r="F8716" s="1">
        <v>17019.53</v>
      </c>
      <c r="G8716" s="1">
        <v>124567</v>
      </c>
      <c r="H8716" t="s">
        <v>1553</v>
      </c>
      <c r="I8716" t="s">
        <v>5</v>
      </c>
      <c r="J8716" t="s">
        <v>1556</v>
      </c>
      <c r="K8716" t="s">
        <v>12</v>
      </c>
      <c r="L8716" s="12">
        <v>46108</v>
      </c>
      <c r="M8716" s="5">
        <f>G8716-F8716</f>
        <v>107547.47</v>
      </c>
      <c r="N8716" s="7" t="str">
        <f>CONCATENATE("https://venda-imoveis.caixa.gov.br/sistema/detalhe-imovel.asp?hdnOrigem=index&amp;hdnimovel=",A8716)</f>
        <v>https://venda-imoveis.caixa.gov.br/sistema/detalhe-imovel.asp?hdnOrigem=index&amp;hdnimovel=8787702043153</v>
      </c>
      <c r="O8716" s="9" t="str">
        <f>LEFT(J8716,SEARCH(",",J8716)-1)</f>
        <v>Apartamento</v>
      </c>
    </row>
    <row r="8717" spans="1:15" x14ac:dyDescent="0.25">
      <c r="A8717">
        <v>8444407661353</v>
      </c>
      <c r="B8717" t="s">
        <v>0</v>
      </c>
      <c r="C8717" t="s">
        <v>11389</v>
      </c>
      <c r="D8717" t="s">
        <v>11937</v>
      </c>
      <c r="E8717" t="s">
        <v>11938</v>
      </c>
      <c r="F8717" s="1">
        <v>16208.18</v>
      </c>
      <c r="G8717" s="1">
        <v>119000</v>
      </c>
      <c r="H8717" t="s">
        <v>11939</v>
      </c>
      <c r="I8717" t="s">
        <v>5</v>
      </c>
      <c r="J8717" t="s">
        <v>11940</v>
      </c>
      <c r="K8717" t="s">
        <v>7</v>
      </c>
      <c r="L8717" s="12">
        <v>46108</v>
      </c>
      <c r="M8717" s="5">
        <f>G8717-F8717</f>
        <v>102791.82</v>
      </c>
      <c r="N8717" s="7" t="str">
        <f>CONCATENATE("https://venda-imoveis.caixa.gov.br/sistema/detalhe-imovel.asp?hdnOrigem=index&amp;hdnimovel=",A8717)</f>
        <v>https://venda-imoveis.caixa.gov.br/sistema/detalhe-imovel.asp?hdnOrigem=index&amp;hdnimovel=8444407661353</v>
      </c>
      <c r="O8717" s="9" t="str">
        <f>LEFT(J8717,SEARCH(",",J8717)-1)</f>
        <v>Casa</v>
      </c>
    </row>
    <row r="8718" spans="1:15" x14ac:dyDescent="0.25">
      <c r="A8718">
        <v>8444415672652</v>
      </c>
      <c r="B8718" t="s">
        <v>0</v>
      </c>
      <c r="C8718" t="s">
        <v>3717</v>
      </c>
      <c r="D8718" t="s">
        <v>1596</v>
      </c>
      <c r="E8718" t="s">
        <v>3774</v>
      </c>
      <c r="F8718" s="1">
        <v>15388.08</v>
      </c>
      <c r="G8718" s="1">
        <v>113000</v>
      </c>
      <c r="H8718" t="s">
        <v>3775</v>
      </c>
      <c r="I8718" t="s">
        <v>5</v>
      </c>
      <c r="J8718" t="s">
        <v>3776</v>
      </c>
      <c r="K8718" t="s">
        <v>7</v>
      </c>
      <c r="L8718" s="12">
        <v>46108</v>
      </c>
      <c r="M8718" s="5">
        <f>G8718-F8718</f>
        <v>97611.92</v>
      </c>
      <c r="N8718" s="7" t="str">
        <f>CONCATENATE("https://venda-imoveis.caixa.gov.br/sistema/detalhe-imovel.asp?hdnOrigem=index&amp;hdnimovel=",A8718)</f>
        <v>https://venda-imoveis.caixa.gov.br/sistema/detalhe-imovel.asp?hdnOrigem=index&amp;hdnimovel=8444415672652</v>
      </c>
      <c r="O8718" s="9" t="str">
        <f>LEFT(J8718,SEARCH(",",J8718)-1)</f>
        <v>Apartamento</v>
      </c>
    </row>
    <row r="8719" spans="1:15" x14ac:dyDescent="0.25">
      <c r="A8719">
        <v>8444416788123</v>
      </c>
      <c r="B8719" t="s">
        <v>0</v>
      </c>
      <c r="C8719" t="s">
        <v>3717</v>
      </c>
      <c r="D8719" t="s">
        <v>3053</v>
      </c>
      <c r="E8719" t="s">
        <v>3777</v>
      </c>
      <c r="F8719" s="1">
        <v>13753.95</v>
      </c>
      <c r="G8719" s="1">
        <v>101000</v>
      </c>
      <c r="H8719" t="s">
        <v>3775</v>
      </c>
      <c r="I8719" t="s">
        <v>5</v>
      </c>
      <c r="J8719" t="s">
        <v>3778</v>
      </c>
      <c r="K8719" t="s">
        <v>7</v>
      </c>
      <c r="L8719" s="12">
        <v>46108</v>
      </c>
      <c r="M8719" s="5">
        <f>G8719-F8719</f>
        <v>87246.05</v>
      </c>
      <c r="N8719" s="7" t="str">
        <f>CONCATENATE("https://venda-imoveis.caixa.gov.br/sistema/detalhe-imovel.asp?hdnOrigem=index&amp;hdnimovel=",A8719)</f>
        <v>https://venda-imoveis.caixa.gov.br/sistema/detalhe-imovel.asp?hdnOrigem=index&amp;hdnimovel=8444416788123</v>
      </c>
      <c r="O8719" s="9" t="str">
        <f>LEFT(J8719,SEARCH(",",J8719)-1)</f>
        <v>Casa</v>
      </c>
    </row>
    <row r="8720" spans="1:15" x14ac:dyDescent="0.25">
      <c r="A8720">
        <v>8444417303999</v>
      </c>
      <c r="B8720" t="s">
        <v>0</v>
      </c>
      <c r="C8720" t="s">
        <v>3717</v>
      </c>
      <c r="D8720" t="s">
        <v>3053</v>
      </c>
      <c r="E8720" t="s">
        <v>3779</v>
      </c>
      <c r="F8720" s="1">
        <v>15018.78</v>
      </c>
      <c r="G8720" s="1">
        <v>110288.04</v>
      </c>
      <c r="H8720" t="s">
        <v>3775</v>
      </c>
      <c r="I8720" t="s">
        <v>5</v>
      </c>
      <c r="J8720" t="s">
        <v>3778</v>
      </c>
      <c r="K8720" t="s">
        <v>7</v>
      </c>
      <c r="L8720" s="12">
        <v>46108</v>
      </c>
      <c r="M8720" s="5">
        <f>G8720-F8720</f>
        <v>95269.26</v>
      </c>
      <c r="N8720" s="7" t="str">
        <f>CONCATENATE("https://venda-imoveis.caixa.gov.br/sistema/detalhe-imovel.asp?hdnOrigem=index&amp;hdnimovel=",A8720)</f>
        <v>https://venda-imoveis.caixa.gov.br/sistema/detalhe-imovel.asp?hdnOrigem=index&amp;hdnimovel=8444417303999</v>
      </c>
      <c r="O8720" s="9" t="str">
        <f>LEFT(J8720,SEARCH(",",J8720)-1)</f>
        <v>Casa</v>
      </c>
    </row>
    <row r="8721" spans="1:15" x14ac:dyDescent="0.25">
      <c r="A8721">
        <v>8787706312515</v>
      </c>
      <c r="B8721" t="s">
        <v>0</v>
      </c>
      <c r="C8721" t="s">
        <v>11389</v>
      </c>
      <c r="D8721" t="s">
        <v>11393</v>
      </c>
      <c r="E8721" t="s">
        <v>11936</v>
      </c>
      <c r="F8721" s="1">
        <v>15115.73</v>
      </c>
      <c r="G8721" s="1">
        <v>111000</v>
      </c>
      <c r="H8721" t="s">
        <v>3775</v>
      </c>
      <c r="I8721" t="s">
        <v>5</v>
      </c>
      <c r="J8721" t="s">
        <v>11619</v>
      </c>
      <c r="K8721" t="s">
        <v>7</v>
      </c>
      <c r="L8721" s="12">
        <v>46108</v>
      </c>
      <c r="M8721" s="5">
        <f>G8721-F8721</f>
        <v>95884.27</v>
      </c>
      <c r="N8721" s="7" t="str">
        <f>CONCATENATE("https://venda-imoveis.caixa.gov.br/sistema/detalhe-imovel.asp?hdnOrigem=index&amp;hdnimovel=",A8721)</f>
        <v>https://venda-imoveis.caixa.gov.br/sistema/detalhe-imovel.asp?hdnOrigem=index&amp;hdnimovel=8787706312515</v>
      </c>
      <c r="O8721" s="9" t="str">
        <f>LEFT(J8721,SEARCH(",",J8721)-1)</f>
        <v>Apartamento</v>
      </c>
    </row>
    <row r="8722" spans="1:15" x14ac:dyDescent="0.25">
      <c r="A8722">
        <v>8444425761151</v>
      </c>
      <c r="B8722" t="s">
        <v>0</v>
      </c>
      <c r="C8722" t="s">
        <v>11389</v>
      </c>
      <c r="D8722" t="s">
        <v>11415</v>
      </c>
      <c r="E8722" t="s">
        <v>11933</v>
      </c>
      <c r="F8722" s="1">
        <v>21651.48</v>
      </c>
      <c r="G8722" s="1">
        <v>160000</v>
      </c>
      <c r="H8722" t="s">
        <v>11934</v>
      </c>
      <c r="I8722" t="s">
        <v>5</v>
      </c>
      <c r="J8722" t="s">
        <v>11935</v>
      </c>
      <c r="K8722" t="s">
        <v>7</v>
      </c>
      <c r="L8722" s="12">
        <v>46108</v>
      </c>
      <c r="M8722" s="5">
        <f>G8722-F8722</f>
        <v>138348.51999999999</v>
      </c>
      <c r="N8722" s="7" t="str">
        <f>CONCATENATE("https://venda-imoveis.caixa.gov.br/sistema/detalhe-imovel.asp?hdnOrigem=index&amp;hdnimovel=",A8722)</f>
        <v>https://venda-imoveis.caixa.gov.br/sistema/detalhe-imovel.asp?hdnOrigem=index&amp;hdnimovel=8444425761151</v>
      </c>
      <c r="O8722" s="9" t="str">
        <f>LEFT(J8722,SEARCH(",",J8722)-1)</f>
        <v>Casa</v>
      </c>
    </row>
    <row r="8723" spans="1:15" x14ac:dyDescent="0.25">
      <c r="A8723">
        <v>8444423812816</v>
      </c>
      <c r="B8723" t="s">
        <v>0</v>
      </c>
      <c r="C8723" t="s">
        <v>3717</v>
      </c>
      <c r="D8723" t="s">
        <v>3053</v>
      </c>
      <c r="E8723" t="s">
        <v>3771</v>
      </c>
      <c r="F8723" s="1">
        <v>22914.49</v>
      </c>
      <c r="G8723" s="1">
        <v>170000</v>
      </c>
      <c r="H8723" t="s">
        <v>3772</v>
      </c>
      <c r="I8723" t="s">
        <v>5</v>
      </c>
      <c r="J8723" t="s">
        <v>3773</v>
      </c>
      <c r="K8723" t="s">
        <v>7</v>
      </c>
      <c r="L8723" s="12">
        <v>46108</v>
      </c>
      <c r="M8723" s="5">
        <f>G8723-F8723</f>
        <v>147085.51</v>
      </c>
      <c r="N8723" s="7" t="str">
        <f>CONCATENATE("https://venda-imoveis.caixa.gov.br/sistema/detalhe-imovel.asp?hdnOrigem=index&amp;hdnimovel=",A8723)</f>
        <v>https://venda-imoveis.caixa.gov.br/sistema/detalhe-imovel.asp?hdnOrigem=index&amp;hdnimovel=8444423812816</v>
      </c>
      <c r="O8723" s="9" t="str">
        <f>LEFT(J8723,SEARCH(",",J8723)-1)</f>
        <v>Casa</v>
      </c>
    </row>
    <row r="8724" spans="1:15" x14ac:dyDescent="0.25">
      <c r="A8724">
        <v>8555504249960</v>
      </c>
      <c r="B8724" t="s">
        <v>0</v>
      </c>
      <c r="C8724" t="s">
        <v>11389</v>
      </c>
      <c r="D8724" t="s">
        <v>11922</v>
      </c>
      <c r="E8724" t="s">
        <v>11923</v>
      </c>
      <c r="F8724" s="1">
        <v>21297</v>
      </c>
      <c r="G8724" s="1">
        <v>158000</v>
      </c>
      <c r="H8724" t="s">
        <v>3772</v>
      </c>
      <c r="I8724" t="s">
        <v>5</v>
      </c>
      <c r="J8724" t="s">
        <v>11924</v>
      </c>
      <c r="K8724" t="s">
        <v>7</v>
      </c>
      <c r="L8724" s="12">
        <v>46108</v>
      </c>
      <c r="M8724" s="5">
        <f>G8724-F8724</f>
        <v>136703</v>
      </c>
      <c r="N8724" s="7" t="str">
        <f>CONCATENATE("https://venda-imoveis.caixa.gov.br/sistema/detalhe-imovel.asp?hdnOrigem=index&amp;hdnimovel=",A8724)</f>
        <v>https://venda-imoveis.caixa.gov.br/sistema/detalhe-imovel.asp?hdnOrigem=index&amp;hdnimovel=8555504249960</v>
      </c>
      <c r="O8724" s="9" t="str">
        <f>LEFT(J8724,SEARCH(",",J8724)-1)</f>
        <v>Casa</v>
      </c>
    </row>
    <row r="8725" spans="1:15" x14ac:dyDescent="0.25">
      <c r="A8725">
        <v>8787700763191</v>
      </c>
      <c r="B8725" t="s">
        <v>0</v>
      </c>
      <c r="C8725" t="s">
        <v>11389</v>
      </c>
      <c r="D8725" t="s">
        <v>11393</v>
      </c>
      <c r="E8725" t="s">
        <v>11925</v>
      </c>
      <c r="F8725" s="1">
        <v>21297</v>
      </c>
      <c r="G8725" s="1">
        <v>158000</v>
      </c>
      <c r="H8725" t="s">
        <v>3772</v>
      </c>
      <c r="I8725" t="s">
        <v>5</v>
      </c>
      <c r="J8725" t="s">
        <v>11926</v>
      </c>
      <c r="K8725" t="s">
        <v>7</v>
      </c>
      <c r="L8725" s="12">
        <v>46108</v>
      </c>
      <c r="M8725" s="5">
        <f>G8725-F8725</f>
        <v>136703</v>
      </c>
      <c r="N8725" s="7" t="str">
        <f>CONCATENATE("https://venda-imoveis.caixa.gov.br/sistema/detalhe-imovel.asp?hdnOrigem=index&amp;hdnimovel=",A8725)</f>
        <v>https://venda-imoveis.caixa.gov.br/sistema/detalhe-imovel.asp?hdnOrigem=index&amp;hdnimovel=8787700763191</v>
      </c>
      <c r="O8725" s="9" t="str">
        <f>LEFT(J8725,SEARCH(",",J8725)-1)</f>
        <v>Apartamento</v>
      </c>
    </row>
    <row r="8726" spans="1:15" x14ac:dyDescent="0.25">
      <c r="A8726">
        <v>8787706582440</v>
      </c>
      <c r="B8726" t="s">
        <v>0</v>
      </c>
      <c r="C8726" t="s">
        <v>11389</v>
      </c>
      <c r="D8726" t="s">
        <v>11393</v>
      </c>
      <c r="E8726" t="s">
        <v>11927</v>
      </c>
      <c r="F8726" s="1">
        <v>21952.73</v>
      </c>
      <c r="G8726" s="1">
        <v>162864.79999999999</v>
      </c>
      <c r="H8726" t="s">
        <v>3772</v>
      </c>
      <c r="I8726" t="s">
        <v>5</v>
      </c>
      <c r="J8726" t="s">
        <v>11619</v>
      </c>
      <c r="K8726" t="s">
        <v>7</v>
      </c>
      <c r="L8726" s="12">
        <v>46108</v>
      </c>
      <c r="M8726" s="5">
        <f>G8726-F8726</f>
        <v>140912.06999999998</v>
      </c>
      <c r="N8726" s="7" t="str">
        <f>CONCATENATE("https://venda-imoveis.caixa.gov.br/sistema/detalhe-imovel.asp?hdnOrigem=index&amp;hdnimovel=",A8726)</f>
        <v>https://venda-imoveis.caixa.gov.br/sistema/detalhe-imovel.asp?hdnOrigem=index&amp;hdnimovel=8787706582440</v>
      </c>
      <c r="O8726" s="9" t="str">
        <f>LEFT(J8726,SEARCH(",",J8726)-1)</f>
        <v>Apartamento</v>
      </c>
    </row>
    <row r="8727" spans="1:15" x14ac:dyDescent="0.25">
      <c r="A8727">
        <v>8444423642309</v>
      </c>
      <c r="B8727" t="s">
        <v>0</v>
      </c>
      <c r="C8727" t="s">
        <v>11389</v>
      </c>
      <c r="D8727" t="s">
        <v>11627</v>
      </c>
      <c r="E8727" t="s">
        <v>11928</v>
      </c>
      <c r="F8727" s="1">
        <v>22914.49</v>
      </c>
      <c r="G8727" s="1">
        <v>170000</v>
      </c>
      <c r="H8727" t="s">
        <v>3772</v>
      </c>
      <c r="I8727" t="s">
        <v>5</v>
      </c>
      <c r="J8727" t="s">
        <v>11929</v>
      </c>
      <c r="K8727" t="s">
        <v>7</v>
      </c>
      <c r="L8727" s="12">
        <v>46108</v>
      </c>
      <c r="M8727" s="5">
        <f>G8727-F8727</f>
        <v>147085.51</v>
      </c>
      <c r="N8727" s="7" t="str">
        <f>CONCATENATE("https://venda-imoveis.caixa.gov.br/sistema/detalhe-imovel.asp?hdnOrigem=index&amp;hdnimovel=",A8727)</f>
        <v>https://venda-imoveis.caixa.gov.br/sistema/detalhe-imovel.asp?hdnOrigem=index&amp;hdnimovel=8444423642309</v>
      </c>
      <c r="O8727" s="9" t="str">
        <f>LEFT(J8727,SEARCH(",",J8727)-1)</f>
        <v>Apartamento</v>
      </c>
    </row>
    <row r="8728" spans="1:15" x14ac:dyDescent="0.25">
      <c r="A8728">
        <v>8444407369768</v>
      </c>
      <c r="B8728" t="s">
        <v>0</v>
      </c>
      <c r="C8728" t="s">
        <v>11389</v>
      </c>
      <c r="D8728" t="s">
        <v>11930</v>
      </c>
      <c r="E8728" t="s">
        <v>11931</v>
      </c>
      <c r="F8728" s="1">
        <v>23116.68</v>
      </c>
      <c r="G8728" s="1">
        <v>171500</v>
      </c>
      <c r="H8728" t="s">
        <v>3772</v>
      </c>
      <c r="I8728" t="s">
        <v>5</v>
      </c>
      <c r="J8728" t="s">
        <v>11932</v>
      </c>
      <c r="K8728" t="s">
        <v>7</v>
      </c>
      <c r="L8728" s="12">
        <v>46108</v>
      </c>
      <c r="M8728" s="5">
        <f>G8728-F8728</f>
        <v>148383.32</v>
      </c>
      <c r="N8728" s="7" t="str">
        <f>CONCATENATE("https://venda-imoveis.caixa.gov.br/sistema/detalhe-imovel.asp?hdnOrigem=index&amp;hdnimovel=",A8728)</f>
        <v>https://venda-imoveis.caixa.gov.br/sistema/detalhe-imovel.asp?hdnOrigem=index&amp;hdnimovel=8444407369768</v>
      </c>
      <c r="O8728" s="9" t="str">
        <f>LEFT(J8728,SEARCH(",",J8728)-1)</f>
        <v>Casa</v>
      </c>
    </row>
    <row r="8729" spans="1:15" x14ac:dyDescent="0.25">
      <c r="A8729">
        <v>8444425160557</v>
      </c>
      <c r="B8729" t="s">
        <v>0</v>
      </c>
      <c r="C8729" t="s">
        <v>3717</v>
      </c>
      <c r="D8729" t="s">
        <v>1596</v>
      </c>
      <c r="E8729" t="s">
        <v>3766</v>
      </c>
      <c r="F8729" s="1">
        <v>19020.18</v>
      </c>
      <c r="G8729" s="1">
        <v>143000</v>
      </c>
      <c r="H8729" t="s">
        <v>3767</v>
      </c>
      <c r="I8729" t="s">
        <v>5</v>
      </c>
      <c r="J8729" t="s">
        <v>3768</v>
      </c>
      <c r="K8729" t="s">
        <v>7</v>
      </c>
      <c r="L8729" s="12">
        <v>46108</v>
      </c>
      <c r="M8729" s="5">
        <f>G8729-F8729</f>
        <v>123979.82</v>
      </c>
      <c r="N8729" s="7" t="str">
        <f>CONCATENATE("https://venda-imoveis.caixa.gov.br/sistema/detalhe-imovel.asp?hdnOrigem=index&amp;hdnimovel=",A8729)</f>
        <v>https://venda-imoveis.caixa.gov.br/sistema/detalhe-imovel.asp?hdnOrigem=index&amp;hdnimovel=8444425160557</v>
      </c>
      <c r="O8729" s="9" t="str">
        <f>LEFT(J8729,SEARCH(",",J8729)-1)</f>
        <v>Casa</v>
      </c>
    </row>
    <row r="8730" spans="1:15" x14ac:dyDescent="0.25">
      <c r="A8730">
        <v>8444423338502</v>
      </c>
      <c r="B8730" t="s">
        <v>0</v>
      </c>
      <c r="C8730" t="s">
        <v>3717</v>
      </c>
      <c r="D8730" t="s">
        <v>3053</v>
      </c>
      <c r="E8730" t="s">
        <v>3769</v>
      </c>
      <c r="F8730" s="1">
        <v>19685.22</v>
      </c>
      <c r="G8730" s="1">
        <v>148000</v>
      </c>
      <c r="H8730" t="s">
        <v>3767</v>
      </c>
      <c r="I8730" t="s">
        <v>5</v>
      </c>
      <c r="J8730" t="s">
        <v>3770</v>
      </c>
      <c r="K8730" t="s">
        <v>7</v>
      </c>
      <c r="L8730" s="12">
        <v>46108</v>
      </c>
      <c r="M8730" s="5">
        <f>G8730-F8730</f>
        <v>128314.78</v>
      </c>
      <c r="N8730" s="7" t="str">
        <f>CONCATENATE("https://venda-imoveis.caixa.gov.br/sistema/detalhe-imovel.asp?hdnOrigem=index&amp;hdnimovel=",A8730)</f>
        <v>https://venda-imoveis.caixa.gov.br/sistema/detalhe-imovel.asp?hdnOrigem=index&amp;hdnimovel=8444423338502</v>
      </c>
      <c r="O8730" s="9" t="str">
        <f>LEFT(J8730,SEARCH(",",J8730)-1)</f>
        <v>Apartamento</v>
      </c>
    </row>
    <row r="8731" spans="1:15" x14ac:dyDescent="0.25">
      <c r="A8731">
        <v>8444405265892</v>
      </c>
      <c r="B8731" t="s">
        <v>0</v>
      </c>
      <c r="C8731" t="s">
        <v>11389</v>
      </c>
      <c r="D8731" t="s">
        <v>11393</v>
      </c>
      <c r="E8731" t="s">
        <v>11913</v>
      </c>
      <c r="F8731" s="1">
        <v>19685.22</v>
      </c>
      <c r="G8731" s="1">
        <v>148000</v>
      </c>
      <c r="H8731" t="s">
        <v>3767</v>
      </c>
      <c r="I8731" t="s">
        <v>5</v>
      </c>
      <c r="J8731" t="s">
        <v>11914</v>
      </c>
      <c r="K8731" t="s">
        <v>7</v>
      </c>
      <c r="L8731" s="12">
        <v>46108</v>
      </c>
      <c r="M8731" s="5">
        <f>G8731-F8731</f>
        <v>128314.78</v>
      </c>
      <c r="N8731" s="7" t="str">
        <f>CONCATENATE("https://venda-imoveis.caixa.gov.br/sistema/detalhe-imovel.asp?hdnOrigem=index&amp;hdnimovel=",A8731)</f>
        <v>https://venda-imoveis.caixa.gov.br/sistema/detalhe-imovel.asp?hdnOrigem=index&amp;hdnimovel=8444405265892</v>
      </c>
      <c r="O8731" s="9" t="str">
        <f>LEFT(J8731,SEARCH(",",J8731)-1)</f>
        <v>Casa</v>
      </c>
    </row>
    <row r="8732" spans="1:15" x14ac:dyDescent="0.25">
      <c r="A8732">
        <v>8444420952692</v>
      </c>
      <c r="B8732" t="s">
        <v>0</v>
      </c>
      <c r="C8732" t="s">
        <v>11389</v>
      </c>
      <c r="D8732" t="s">
        <v>11393</v>
      </c>
      <c r="E8732" t="s">
        <v>11915</v>
      </c>
      <c r="F8732" s="1">
        <v>18621.150000000001</v>
      </c>
      <c r="G8732" s="1">
        <v>140000</v>
      </c>
      <c r="H8732" t="s">
        <v>3767</v>
      </c>
      <c r="I8732" t="s">
        <v>5</v>
      </c>
      <c r="J8732" t="s">
        <v>3578</v>
      </c>
      <c r="K8732" t="s">
        <v>7</v>
      </c>
      <c r="L8732" s="12">
        <v>46108</v>
      </c>
      <c r="M8732" s="5">
        <f>G8732-F8732</f>
        <v>121378.85</v>
      </c>
      <c r="N8732" s="7" t="str">
        <f>CONCATENATE("https://venda-imoveis.caixa.gov.br/sistema/detalhe-imovel.asp?hdnOrigem=index&amp;hdnimovel=",A8732)</f>
        <v>https://venda-imoveis.caixa.gov.br/sistema/detalhe-imovel.asp?hdnOrigem=index&amp;hdnimovel=8444420952692</v>
      </c>
      <c r="O8732" s="9" t="str">
        <f>LEFT(J8732,SEARCH(",",J8732)-1)</f>
        <v>Apartamento</v>
      </c>
    </row>
    <row r="8733" spans="1:15" x14ac:dyDescent="0.25">
      <c r="A8733">
        <v>8787706105765</v>
      </c>
      <c r="B8733" t="s">
        <v>0</v>
      </c>
      <c r="C8733" t="s">
        <v>11389</v>
      </c>
      <c r="D8733" t="s">
        <v>11393</v>
      </c>
      <c r="E8733" t="s">
        <v>11916</v>
      </c>
      <c r="F8733" s="1">
        <v>19818.23</v>
      </c>
      <c r="G8733" s="1">
        <v>149000</v>
      </c>
      <c r="H8733" t="s">
        <v>3767</v>
      </c>
      <c r="I8733" t="s">
        <v>5</v>
      </c>
      <c r="J8733" t="s">
        <v>11917</v>
      </c>
      <c r="K8733" t="s">
        <v>7</v>
      </c>
      <c r="L8733" s="12">
        <v>46108</v>
      </c>
      <c r="M8733" s="5">
        <f>G8733-F8733</f>
        <v>129181.77</v>
      </c>
      <c r="N8733" s="7" t="str">
        <f>CONCATENATE("https://venda-imoveis.caixa.gov.br/sistema/detalhe-imovel.asp?hdnOrigem=index&amp;hdnimovel=",A8733)</f>
        <v>https://venda-imoveis.caixa.gov.br/sistema/detalhe-imovel.asp?hdnOrigem=index&amp;hdnimovel=8787706105765</v>
      </c>
      <c r="O8733" s="9" t="str">
        <f>LEFT(J8733,SEARCH(",",J8733)-1)</f>
        <v>Apartamento</v>
      </c>
    </row>
    <row r="8734" spans="1:15" x14ac:dyDescent="0.25">
      <c r="A8734">
        <v>8787707148816</v>
      </c>
      <c r="B8734" t="s">
        <v>0</v>
      </c>
      <c r="C8734" t="s">
        <v>11389</v>
      </c>
      <c r="D8734" t="s">
        <v>11393</v>
      </c>
      <c r="E8734" t="s">
        <v>11918</v>
      </c>
      <c r="F8734" s="1">
        <v>18528.75</v>
      </c>
      <c r="G8734" s="1">
        <v>139305.29999999999</v>
      </c>
      <c r="H8734" t="s">
        <v>3767</v>
      </c>
      <c r="I8734" t="s">
        <v>5</v>
      </c>
      <c r="J8734" t="s">
        <v>11919</v>
      </c>
      <c r="K8734" t="s">
        <v>7</v>
      </c>
      <c r="L8734" s="12">
        <v>46108</v>
      </c>
      <c r="M8734" s="5">
        <f>G8734-F8734</f>
        <v>120776.54999999999</v>
      </c>
      <c r="N8734" s="7" t="str">
        <f>CONCATENATE("https://venda-imoveis.caixa.gov.br/sistema/detalhe-imovel.asp?hdnOrigem=index&amp;hdnimovel=",A8734)</f>
        <v>https://venda-imoveis.caixa.gov.br/sistema/detalhe-imovel.asp?hdnOrigem=index&amp;hdnimovel=8787707148816</v>
      </c>
      <c r="O8734" s="9" t="str">
        <f>LEFT(J8734,SEARCH(",",J8734)-1)</f>
        <v>Apartamento</v>
      </c>
    </row>
    <row r="8735" spans="1:15" x14ac:dyDescent="0.25">
      <c r="A8735">
        <v>8444420887483</v>
      </c>
      <c r="B8735" t="s">
        <v>0</v>
      </c>
      <c r="C8735" t="s">
        <v>11389</v>
      </c>
      <c r="D8735" t="s">
        <v>11409</v>
      </c>
      <c r="E8735" t="s">
        <v>11920</v>
      </c>
      <c r="F8735" s="1">
        <v>20084.240000000002</v>
      </c>
      <c r="G8735" s="1">
        <v>151000</v>
      </c>
      <c r="H8735" t="s">
        <v>3767</v>
      </c>
      <c r="I8735" t="s">
        <v>5</v>
      </c>
      <c r="J8735" t="s">
        <v>11921</v>
      </c>
      <c r="K8735" t="s">
        <v>7</v>
      </c>
      <c r="L8735" s="12">
        <v>46108</v>
      </c>
      <c r="M8735" s="5">
        <f>G8735-F8735</f>
        <v>130915.76</v>
      </c>
      <c r="N8735" s="7" t="str">
        <f>CONCATENATE("https://venda-imoveis.caixa.gov.br/sistema/detalhe-imovel.asp?hdnOrigem=index&amp;hdnimovel=",A8735)</f>
        <v>https://venda-imoveis.caixa.gov.br/sistema/detalhe-imovel.asp?hdnOrigem=index&amp;hdnimovel=8444420887483</v>
      </c>
      <c r="O8735" s="9" t="str">
        <f>LEFT(J8735,SEARCH(",",J8735)-1)</f>
        <v>Casa</v>
      </c>
    </row>
    <row r="8736" spans="1:15" x14ac:dyDescent="0.25">
      <c r="A8736">
        <v>8444404579354</v>
      </c>
      <c r="B8736" t="s">
        <v>0</v>
      </c>
      <c r="C8736" t="s">
        <v>1529</v>
      </c>
      <c r="D8736" t="s">
        <v>1534</v>
      </c>
      <c r="E8736" t="s">
        <v>1549</v>
      </c>
      <c r="F8736" s="1">
        <v>17365.96</v>
      </c>
      <c r="G8736" s="1">
        <v>132099.98000000001</v>
      </c>
      <c r="H8736" t="s">
        <v>1550</v>
      </c>
      <c r="I8736" t="s">
        <v>5</v>
      </c>
      <c r="J8736" t="s">
        <v>1551</v>
      </c>
      <c r="K8736" t="s">
        <v>7</v>
      </c>
      <c r="L8736" s="12">
        <v>46108</v>
      </c>
      <c r="M8736" s="5">
        <f>G8736-F8736</f>
        <v>114734.02000000002</v>
      </c>
      <c r="N8736" s="7" t="str">
        <f>CONCATENATE("https://venda-imoveis.caixa.gov.br/sistema/detalhe-imovel.asp?hdnOrigem=index&amp;hdnimovel=",A8736)</f>
        <v>https://venda-imoveis.caixa.gov.br/sistema/detalhe-imovel.asp?hdnOrigem=index&amp;hdnimovel=8444404579354</v>
      </c>
      <c r="O8736" s="9" t="str">
        <f>LEFT(J8736,SEARCH(",",J8736)-1)</f>
        <v>Casa</v>
      </c>
    </row>
    <row r="8737" spans="1:15" x14ac:dyDescent="0.25">
      <c r="A8737">
        <v>8444416877126</v>
      </c>
      <c r="B8737" t="s">
        <v>0</v>
      </c>
      <c r="C8737" t="s">
        <v>11389</v>
      </c>
      <c r="D8737" t="s">
        <v>11438</v>
      </c>
      <c r="E8737" t="s">
        <v>11901</v>
      </c>
      <c r="F8737" s="1">
        <v>17615.740000000002</v>
      </c>
      <c r="G8737" s="1">
        <v>134000</v>
      </c>
      <c r="H8737" t="s">
        <v>1550</v>
      </c>
      <c r="I8737" t="s">
        <v>5</v>
      </c>
      <c r="J8737" t="s">
        <v>11902</v>
      </c>
      <c r="K8737" t="s">
        <v>7</v>
      </c>
      <c r="L8737" s="12">
        <v>46108</v>
      </c>
      <c r="M8737" s="5">
        <f>G8737-F8737</f>
        <v>116384.26</v>
      </c>
      <c r="N8737" s="7" t="str">
        <f>CONCATENATE("https://venda-imoveis.caixa.gov.br/sistema/detalhe-imovel.asp?hdnOrigem=index&amp;hdnimovel=",A8737)</f>
        <v>https://venda-imoveis.caixa.gov.br/sistema/detalhe-imovel.asp?hdnOrigem=index&amp;hdnimovel=8444416877126</v>
      </c>
      <c r="O8737" s="9" t="str">
        <f>LEFT(J8737,SEARCH(",",J8737)-1)</f>
        <v>Apartamento</v>
      </c>
    </row>
    <row r="8738" spans="1:15" x14ac:dyDescent="0.25">
      <c r="A8738">
        <v>8444417460849</v>
      </c>
      <c r="B8738" t="s">
        <v>0</v>
      </c>
      <c r="C8738" t="s">
        <v>11389</v>
      </c>
      <c r="D8738" t="s">
        <v>11438</v>
      </c>
      <c r="E8738" t="s">
        <v>11903</v>
      </c>
      <c r="F8738" s="1">
        <v>17221.36</v>
      </c>
      <c r="G8738" s="1">
        <v>131000</v>
      </c>
      <c r="H8738" t="s">
        <v>1550</v>
      </c>
      <c r="I8738" t="s">
        <v>5</v>
      </c>
      <c r="J8738" t="s">
        <v>11904</v>
      </c>
      <c r="K8738" t="s">
        <v>7</v>
      </c>
      <c r="L8738" s="12">
        <v>46108</v>
      </c>
      <c r="M8738" s="5">
        <f>G8738-F8738</f>
        <v>113778.64</v>
      </c>
      <c r="N8738" s="7" t="str">
        <f>CONCATENATE("https://venda-imoveis.caixa.gov.br/sistema/detalhe-imovel.asp?hdnOrigem=index&amp;hdnimovel=",A8738)</f>
        <v>https://venda-imoveis.caixa.gov.br/sistema/detalhe-imovel.asp?hdnOrigem=index&amp;hdnimovel=8444417460849</v>
      </c>
      <c r="O8738" s="9" t="str">
        <f>LEFT(J8738,SEARCH(",",J8738)-1)</f>
        <v>Apartamento</v>
      </c>
    </row>
    <row r="8739" spans="1:15" x14ac:dyDescent="0.25">
      <c r="A8739">
        <v>8444416976264</v>
      </c>
      <c r="B8739" t="s">
        <v>0</v>
      </c>
      <c r="C8739" t="s">
        <v>11389</v>
      </c>
      <c r="D8739" t="s">
        <v>11393</v>
      </c>
      <c r="E8739" t="s">
        <v>11905</v>
      </c>
      <c r="F8739" s="1">
        <v>16936.169999999998</v>
      </c>
      <c r="G8739" s="1">
        <v>128830.59</v>
      </c>
      <c r="H8739" t="s">
        <v>1550</v>
      </c>
      <c r="I8739" t="s">
        <v>5</v>
      </c>
      <c r="J8739" t="s">
        <v>11906</v>
      </c>
      <c r="K8739" t="s">
        <v>7</v>
      </c>
      <c r="L8739" s="12">
        <v>46108</v>
      </c>
      <c r="M8739" s="5">
        <f>G8739-F8739</f>
        <v>111894.42</v>
      </c>
      <c r="N8739" s="7" t="str">
        <f>CONCATENATE("https://venda-imoveis.caixa.gov.br/sistema/detalhe-imovel.asp?hdnOrigem=index&amp;hdnimovel=",A8739)</f>
        <v>https://venda-imoveis.caixa.gov.br/sistema/detalhe-imovel.asp?hdnOrigem=index&amp;hdnimovel=8444416976264</v>
      </c>
      <c r="O8739" s="9" t="str">
        <f>LEFT(J8739,SEARCH(",",J8739)-1)</f>
        <v>Casa</v>
      </c>
    </row>
    <row r="8740" spans="1:15" x14ac:dyDescent="0.25">
      <c r="A8740">
        <v>8444421181754</v>
      </c>
      <c r="B8740" t="s">
        <v>0</v>
      </c>
      <c r="C8740" t="s">
        <v>11389</v>
      </c>
      <c r="D8740" t="s">
        <v>11393</v>
      </c>
      <c r="E8740" t="s">
        <v>11907</v>
      </c>
      <c r="F8740" s="1">
        <v>17089.900000000001</v>
      </c>
      <c r="G8740" s="1">
        <v>130000</v>
      </c>
      <c r="H8740" t="s">
        <v>1550</v>
      </c>
      <c r="I8740" t="s">
        <v>5</v>
      </c>
      <c r="J8740" t="s">
        <v>11908</v>
      </c>
      <c r="K8740" t="s">
        <v>7</v>
      </c>
      <c r="L8740" s="12">
        <v>46108</v>
      </c>
      <c r="M8740" s="5">
        <f>G8740-F8740</f>
        <v>112910.1</v>
      </c>
      <c r="N8740" s="7" t="str">
        <f>CONCATENATE("https://venda-imoveis.caixa.gov.br/sistema/detalhe-imovel.asp?hdnOrigem=index&amp;hdnimovel=",A8740)</f>
        <v>https://venda-imoveis.caixa.gov.br/sistema/detalhe-imovel.asp?hdnOrigem=index&amp;hdnimovel=8444421181754</v>
      </c>
      <c r="O8740" s="9" t="str">
        <f>LEFT(J8740,SEARCH(",",J8740)-1)</f>
        <v>Apartamento</v>
      </c>
    </row>
    <row r="8741" spans="1:15" x14ac:dyDescent="0.25">
      <c r="A8741">
        <v>8444413135773</v>
      </c>
      <c r="B8741" t="s">
        <v>0</v>
      </c>
      <c r="C8741" t="s">
        <v>11389</v>
      </c>
      <c r="D8741" t="s">
        <v>11627</v>
      </c>
      <c r="E8741" t="s">
        <v>11909</v>
      </c>
      <c r="F8741" s="1">
        <v>17089.900000000001</v>
      </c>
      <c r="G8741" s="1">
        <v>130000</v>
      </c>
      <c r="H8741" t="s">
        <v>1550</v>
      </c>
      <c r="I8741" t="s">
        <v>5</v>
      </c>
      <c r="J8741" t="s">
        <v>11910</v>
      </c>
      <c r="K8741" t="s">
        <v>7</v>
      </c>
      <c r="L8741" s="12">
        <v>46108</v>
      </c>
      <c r="M8741" s="5">
        <f>G8741-F8741</f>
        <v>112910.1</v>
      </c>
      <c r="N8741" s="7" t="str">
        <f>CONCATENATE("https://venda-imoveis.caixa.gov.br/sistema/detalhe-imovel.asp?hdnOrigem=index&amp;hdnimovel=",A8741)</f>
        <v>https://venda-imoveis.caixa.gov.br/sistema/detalhe-imovel.asp?hdnOrigem=index&amp;hdnimovel=8444413135773</v>
      </c>
      <c r="O8741" s="9" t="str">
        <f>LEFT(J8741,SEARCH(",",J8741)-1)</f>
        <v>Casa</v>
      </c>
    </row>
    <row r="8742" spans="1:15" x14ac:dyDescent="0.25">
      <c r="A8742">
        <v>8444423326199</v>
      </c>
      <c r="B8742" t="s">
        <v>0</v>
      </c>
      <c r="C8742" t="s">
        <v>11389</v>
      </c>
      <c r="D8742" t="s">
        <v>11728</v>
      </c>
      <c r="E8742" t="s">
        <v>11911</v>
      </c>
      <c r="F8742" s="1">
        <v>17089.900000000001</v>
      </c>
      <c r="G8742" s="1">
        <v>130000</v>
      </c>
      <c r="H8742" t="s">
        <v>1550</v>
      </c>
      <c r="I8742" t="s">
        <v>5</v>
      </c>
      <c r="J8742" t="s">
        <v>11912</v>
      </c>
      <c r="K8742" t="s">
        <v>7</v>
      </c>
      <c r="L8742" s="12">
        <v>46108</v>
      </c>
      <c r="M8742" s="5">
        <f>G8742-F8742</f>
        <v>112910.1</v>
      </c>
      <c r="N8742" s="7" t="str">
        <f>CONCATENATE("https://venda-imoveis.caixa.gov.br/sistema/detalhe-imovel.asp?hdnOrigem=index&amp;hdnimovel=",A8742)</f>
        <v>https://venda-imoveis.caixa.gov.br/sistema/detalhe-imovel.asp?hdnOrigem=index&amp;hdnimovel=8444423326199</v>
      </c>
      <c r="O8742" s="9" t="str">
        <f>LEFT(J8742,SEARCH(",",J8742)-1)</f>
        <v>Casa</v>
      </c>
    </row>
    <row r="8743" spans="1:15" x14ac:dyDescent="0.25">
      <c r="A8743">
        <v>8787706259860</v>
      </c>
      <c r="B8743" t="s">
        <v>0</v>
      </c>
      <c r="C8743" t="s">
        <v>11389</v>
      </c>
      <c r="D8743" t="s">
        <v>11393</v>
      </c>
      <c r="E8743" t="s">
        <v>11895</v>
      </c>
      <c r="F8743" s="1">
        <v>13137.19</v>
      </c>
      <c r="G8743" s="1">
        <v>100000</v>
      </c>
      <c r="H8743" t="s">
        <v>5781</v>
      </c>
      <c r="I8743" t="s">
        <v>5</v>
      </c>
      <c r="J8743" t="s">
        <v>11896</v>
      </c>
      <c r="K8743" t="s">
        <v>7</v>
      </c>
      <c r="L8743" s="12">
        <v>46108</v>
      </c>
      <c r="M8743" s="5">
        <f>G8743-F8743</f>
        <v>86862.81</v>
      </c>
      <c r="N8743" s="7" t="str">
        <f>CONCATENATE("https://venda-imoveis.caixa.gov.br/sistema/detalhe-imovel.asp?hdnOrigem=index&amp;hdnimovel=",A8743)</f>
        <v>https://venda-imoveis.caixa.gov.br/sistema/detalhe-imovel.asp?hdnOrigem=index&amp;hdnimovel=8787706259860</v>
      </c>
      <c r="O8743" s="9" t="str">
        <f>LEFT(J8743,SEARCH(",",J8743)-1)</f>
        <v>Apartamento</v>
      </c>
    </row>
    <row r="8744" spans="1:15" x14ac:dyDescent="0.25">
      <c r="A8744">
        <v>8787706875684</v>
      </c>
      <c r="B8744" t="s">
        <v>0</v>
      </c>
      <c r="C8744" t="s">
        <v>11389</v>
      </c>
      <c r="D8744" t="s">
        <v>11393</v>
      </c>
      <c r="E8744" t="s">
        <v>11897</v>
      </c>
      <c r="F8744" s="1">
        <v>12020.53</v>
      </c>
      <c r="G8744" s="1">
        <v>91500</v>
      </c>
      <c r="H8744" t="s">
        <v>5781</v>
      </c>
      <c r="I8744" t="s">
        <v>5</v>
      </c>
      <c r="J8744" t="s">
        <v>11898</v>
      </c>
      <c r="K8744" t="s">
        <v>7</v>
      </c>
      <c r="L8744" s="12">
        <v>46108</v>
      </c>
      <c r="M8744" s="5">
        <f>G8744-F8744</f>
        <v>79479.47</v>
      </c>
      <c r="N8744" s="7" t="str">
        <f>CONCATENATE("https://venda-imoveis.caixa.gov.br/sistema/detalhe-imovel.asp?hdnOrigem=index&amp;hdnimovel=",A8744)</f>
        <v>https://venda-imoveis.caixa.gov.br/sistema/detalhe-imovel.asp?hdnOrigem=index&amp;hdnimovel=8787706875684</v>
      </c>
      <c r="O8744" s="9" t="str">
        <f>LEFT(J8744,SEARCH(",",J8744)-1)</f>
        <v>Apartamento</v>
      </c>
    </row>
    <row r="8745" spans="1:15" x14ac:dyDescent="0.25">
      <c r="A8745">
        <v>8444414167911</v>
      </c>
      <c r="B8745" t="s">
        <v>0</v>
      </c>
      <c r="C8745" t="s">
        <v>11389</v>
      </c>
      <c r="D8745" t="s">
        <v>11709</v>
      </c>
      <c r="E8745" t="s">
        <v>11899</v>
      </c>
      <c r="F8745" s="1">
        <v>11823.47</v>
      </c>
      <c r="G8745" s="1">
        <v>90000</v>
      </c>
      <c r="H8745" t="s">
        <v>5781</v>
      </c>
      <c r="I8745" t="s">
        <v>5</v>
      </c>
      <c r="J8745" t="s">
        <v>11900</v>
      </c>
      <c r="K8745" t="s">
        <v>7</v>
      </c>
      <c r="L8745" s="12">
        <v>46108</v>
      </c>
      <c r="M8745" s="5">
        <f>G8745-F8745</f>
        <v>78176.53</v>
      </c>
      <c r="N8745" s="7" t="str">
        <f>CONCATENATE("https://venda-imoveis.caixa.gov.br/sistema/detalhe-imovel.asp?hdnOrigem=index&amp;hdnimovel=",A8745)</f>
        <v>https://venda-imoveis.caixa.gov.br/sistema/detalhe-imovel.asp?hdnOrigem=index&amp;hdnimovel=8444414167911</v>
      </c>
      <c r="O8745" s="9" t="str">
        <f>LEFT(J8745,SEARCH(",",J8745)-1)</f>
        <v>Casa</v>
      </c>
    </row>
    <row r="8746" spans="1:15" x14ac:dyDescent="0.25">
      <c r="A8746">
        <v>8444425566758</v>
      </c>
      <c r="B8746" t="s">
        <v>0</v>
      </c>
      <c r="C8746" t="s">
        <v>5724</v>
      </c>
      <c r="D8746" t="s">
        <v>5728</v>
      </c>
      <c r="E8746" t="s">
        <v>5780</v>
      </c>
      <c r="F8746" s="1">
        <v>12480.33</v>
      </c>
      <c r="G8746" s="1">
        <v>95000</v>
      </c>
      <c r="H8746" t="s">
        <v>5781</v>
      </c>
      <c r="I8746" t="s">
        <v>5</v>
      </c>
      <c r="J8746" t="s">
        <v>242</v>
      </c>
      <c r="K8746" t="s">
        <v>12</v>
      </c>
      <c r="L8746" s="12">
        <v>46108</v>
      </c>
      <c r="M8746" s="5">
        <f>G8746-F8746</f>
        <v>82519.67</v>
      </c>
      <c r="N8746" s="7" t="str">
        <f>CONCATENATE("https://venda-imoveis.caixa.gov.br/sistema/detalhe-imovel.asp?hdnOrigem=index&amp;hdnimovel=",A8746)</f>
        <v>https://venda-imoveis.caixa.gov.br/sistema/detalhe-imovel.asp?hdnOrigem=index&amp;hdnimovel=8444425566758</v>
      </c>
      <c r="O8746" s="9" t="str">
        <f>LEFT(J8746,SEARCH(",",J8746)-1)</f>
        <v>Apartamento</v>
      </c>
    </row>
    <row r="8747" spans="1:15" x14ac:dyDescent="0.25">
      <c r="A8747">
        <v>8444418217930</v>
      </c>
      <c r="B8747" t="s">
        <v>0</v>
      </c>
      <c r="C8747" t="s">
        <v>11389</v>
      </c>
      <c r="D8747" t="s">
        <v>11438</v>
      </c>
      <c r="E8747" t="s">
        <v>11890</v>
      </c>
      <c r="F8747" s="1">
        <v>15853.99</v>
      </c>
      <c r="G8747" s="1">
        <v>122000</v>
      </c>
      <c r="H8747" t="s">
        <v>11891</v>
      </c>
      <c r="I8747" t="s">
        <v>5</v>
      </c>
      <c r="J8747" t="s">
        <v>11892</v>
      </c>
      <c r="K8747" t="s">
        <v>7</v>
      </c>
      <c r="L8747" s="12">
        <v>46108</v>
      </c>
      <c r="M8747" s="5">
        <f>G8747-F8747</f>
        <v>106146.01</v>
      </c>
      <c r="N8747" s="7" t="str">
        <f>CONCATENATE("https://venda-imoveis.caixa.gov.br/sistema/detalhe-imovel.asp?hdnOrigem=index&amp;hdnimovel=",A8747)</f>
        <v>https://venda-imoveis.caixa.gov.br/sistema/detalhe-imovel.asp?hdnOrigem=index&amp;hdnimovel=8444418217930</v>
      </c>
      <c r="O8747" s="9" t="str">
        <f>LEFT(J8747,SEARCH(",",J8747)-1)</f>
        <v>Casa</v>
      </c>
    </row>
    <row r="8748" spans="1:15" x14ac:dyDescent="0.25">
      <c r="A8748">
        <v>8444417638770</v>
      </c>
      <c r="B8748" t="s">
        <v>0</v>
      </c>
      <c r="C8748" t="s">
        <v>11389</v>
      </c>
      <c r="D8748" t="s">
        <v>11393</v>
      </c>
      <c r="E8748" t="s">
        <v>11893</v>
      </c>
      <c r="F8748" s="1">
        <v>15853.99</v>
      </c>
      <c r="G8748" s="1">
        <v>122000</v>
      </c>
      <c r="H8748" t="s">
        <v>11891</v>
      </c>
      <c r="I8748" t="s">
        <v>5</v>
      </c>
      <c r="J8748" t="s">
        <v>11894</v>
      </c>
      <c r="K8748" t="s">
        <v>7</v>
      </c>
      <c r="L8748" s="12">
        <v>46108</v>
      </c>
      <c r="M8748" s="5">
        <f>G8748-F8748</f>
        <v>106146.01</v>
      </c>
      <c r="N8748" s="7" t="str">
        <f>CONCATENATE("https://venda-imoveis.caixa.gov.br/sistema/detalhe-imovel.asp?hdnOrigem=index&amp;hdnimovel=",A8748)</f>
        <v>https://venda-imoveis.caixa.gov.br/sistema/detalhe-imovel.asp?hdnOrigem=index&amp;hdnimovel=8444417638770</v>
      </c>
      <c r="O8748" s="9" t="str">
        <f>LEFT(J8748,SEARCH(",",J8748)-1)</f>
        <v>Casa</v>
      </c>
    </row>
    <row r="8749" spans="1:15" x14ac:dyDescent="0.25">
      <c r="A8749">
        <v>8444417347058</v>
      </c>
      <c r="B8749" t="s">
        <v>0</v>
      </c>
      <c r="C8749" t="s">
        <v>11389</v>
      </c>
      <c r="D8749" t="s">
        <v>11883</v>
      </c>
      <c r="E8749" t="s">
        <v>11884</v>
      </c>
      <c r="F8749" s="1">
        <v>13726.89</v>
      </c>
      <c r="G8749" s="1">
        <v>106000</v>
      </c>
      <c r="H8749" t="s">
        <v>11885</v>
      </c>
      <c r="I8749" t="s">
        <v>5</v>
      </c>
      <c r="J8749" t="s">
        <v>11886</v>
      </c>
      <c r="K8749" t="s">
        <v>7</v>
      </c>
      <c r="L8749" s="12">
        <v>46108</v>
      </c>
      <c r="M8749" s="5">
        <f>G8749-F8749</f>
        <v>92273.11</v>
      </c>
      <c r="N8749" s="7" t="str">
        <f>CONCATENATE("https://venda-imoveis.caixa.gov.br/sistema/detalhe-imovel.asp?hdnOrigem=index&amp;hdnimovel=",A8749)</f>
        <v>https://venda-imoveis.caixa.gov.br/sistema/detalhe-imovel.asp?hdnOrigem=index&amp;hdnimovel=8444417347058</v>
      </c>
      <c r="O8749" s="9" t="str">
        <f>LEFT(J8749,SEARCH(",",J8749)-1)</f>
        <v>Apartamento</v>
      </c>
    </row>
    <row r="8750" spans="1:15" x14ac:dyDescent="0.25">
      <c r="A8750">
        <v>8444417371811</v>
      </c>
      <c r="B8750" t="s">
        <v>0</v>
      </c>
      <c r="C8750" t="s">
        <v>11389</v>
      </c>
      <c r="D8750" t="s">
        <v>11883</v>
      </c>
      <c r="E8750" t="s">
        <v>11887</v>
      </c>
      <c r="F8750" s="1">
        <v>14374.39</v>
      </c>
      <c r="G8750" s="1">
        <v>111000</v>
      </c>
      <c r="H8750" t="s">
        <v>11885</v>
      </c>
      <c r="I8750" t="s">
        <v>5</v>
      </c>
      <c r="J8750" t="s">
        <v>11888</v>
      </c>
      <c r="K8750" t="s">
        <v>7</v>
      </c>
      <c r="L8750" s="12">
        <v>46108</v>
      </c>
      <c r="M8750" s="5">
        <f>G8750-F8750</f>
        <v>96625.61</v>
      </c>
      <c r="N8750" s="7" t="str">
        <f>CONCATENATE("https://venda-imoveis.caixa.gov.br/sistema/detalhe-imovel.asp?hdnOrigem=index&amp;hdnimovel=",A8750)</f>
        <v>https://venda-imoveis.caixa.gov.br/sistema/detalhe-imovel.asp?hdnOrigem=index&amp;hdnimovel=8444417371811</v>
      </c>
      <c r="O8750" s="9" t="str">
        <f>LEFT(J8750,SEARCH(",",J8750)-1)</f>
        <v>Apartamento</v>
      </c>
    </row>
    <row r="8751" spans="1:15" x14ac:dyDescent="0.25">
      <c r="A8751">
        <v>8444419392875</v>
      </c>
      <c r="B8751" t="s">
        <v>0</v>
      </c>
      <c r="C8751" t="s">
        <v>11389</v>
      </c>
      <c r="D8751" t="s">
        <v>11709</v>
      </c>
      <c r="E8751" t="s">
        <v>11889</v>
      </c>
      <c r="F8751" s="1">
        <v>14503.89</v>
      </c>
      <c r="G8751" s="1">
        <v>112000</v>
      </c>
      <c r="H8751" t="s">
        <v>11885</v>
      </c>
      <c r="I8751" t="s">
        <v>5</v>
      </c>
      <c r="J8751" t="s">
        <v>11802</v>
      </c>
      <c r="K8751" t="s">
        <v>7</v>
      </c>
      <c r="L8751" s="12">
        <v>46108</v>
      </c>
      <c r="M8751" s="5">
        <f>G8751-F8751</f>
        <v>97496.11</v>
      </c>
      <c r="N8751" s="7" t="str">
        <f>CONCATENATE("https://venda-imoveis.caixa.gov.br/sistema/detalhe-imovel.asp?hdnOrigem=index&amp;hdnimovel=",A8751)</f>
        <v>https://venda-imoveis.caixa.gov.br/sistema/detalhe-imovel.asp?hdnOrigem=index&amp;hdnimovel=8444419392875</v>
      </c>
      <c r="O8751" s="9" t="str">
        <f>LEFT(J8751,SEARCH(",",J8751)-1)</f>
        <v>Casa</v>
      </c>
    </row>
    <row r="8752" spans="1:15" x14ac:dyDescent="0.25">
      <c r="A8752">
        <v>8444410665267</v>
      </c>
      <c r="B8752" t="s">
        <v>0</v>
      </c>
      <c r="C8752" t="s">
        <v>11389</v>
      </c>
      <c r="D8752" t="s">
        <v>11480</v>
      </c>
      <c r="E8752" t="s">
        <v>11880</v>
      </c>
      <c r="F8752" s="1">
        <v>15936.57</v>
      </c>
      <c r="G8752" s="1">
        <v>125000</v>
      </c>
      <c r="H8752" t="s">
        <v>11881</v>
      </c>
      <c r="I8752" t="s">
        <v>5</v>
      </c>
      <c r="J8752" t="s">
        <v>11882</v>
      </c>
      <c r="K8752" t="s">
        <v>7</v>
      </c>
      <c r="L8752" s="12">
        <v>46108</v>
      </c>
      <c r="M8752" s="5">
        <f>G8752-F8752</f>
        <v>109063.43</v>
      </c>
      <c r="N8752" s="7" t="str">
        <f>CONCATENATE("https://venda-imoveis.caixa.gov.br/sistema/detalhe-imovel.asp?hdnOrigem=index&amp;hdnimovel=",A8752)</f>
        <v>https://venda-imoveis.caixa.gov.br/sistema/detalhe-imovel.asp?hdnOrigem=index&amp;hdnimovel=8444410665267</v>
      </c>
      <c r="O8752" s="9" t="str">
        <f>LEFT(J8752,SEARCH(",",J8752)-1)</f>
        <v>Casa</v>
      </c>
    </row>
    <row r="8753" spans="1:15" x14ac:dyDescent="0.25">
      <c r="A8753">
        <v>8444409693481</v>
      </c>
      <c r="B8753" t="s">
        <v>0</v>
      </c>
      <c r="C8753" t="s">
        <v>11389</v>
      </c>
      <c r="D8753" t="s">
        <v>5695</v>
      </c>
      <c r="E8753" t="s">
        <v>11877</v>
      </c>
      <c r="F8753" s="1">
        <v>23339.52</v>
      </c>
      <c r="G8753" s="1">
        <v>190000</v>
      </c>
      <c r="H8753" t="s">
        <v>11878</v>
      </c>
      <c r="I8753" t="s">
        <v>5</v>
      </c>
      <c r="J8753" t="s">
        <v>11879</v>
      </c>
      <c r="K8753" t="s">
        <v>12</v>
      </c>
      <c r="L8753" s="12">
        <v>46108</v>
      </c>
      <c r="M8753" s="5">
        <f>G8753-F8753</f>
        <v>166660.48000000001</v>
      </c>
      <c r="N8753" s="7" t="str">
        <f>CONCATENATE("https://venda-imoveis.caixa.gov.br/sistema/detalhe-imovel.asp?hdnOrigem=index&amp;hdnimovel=",A8753)</f>
        <v>https://venda-imoveis.caixa.gov.br/sistema/detalhe-imovel.asp?hdnOrigem=index&amp;hdnimovel=8444409693481</v>
      </c>
      <c r="O8753" s="9" t="str">
        <f>LEFT(J8753,SEARCH(",",J8753)-1)</f>
        <v>Casa</v>
      </c>
    </row>
    <row r="8754" spans="1:15" x14ac:dyDescent="0.25">
      <c r="A8754">
        <v>1133480021579</v>
      </c>
      <c r="B8754" t="s">
        <v>0</v>
      </c>
      <c r="C8754" t="s">
        <v>1282</v>
      </c>
      <c r="D8754" t="s">
        <v>1289</v>
      </c>
      <c r="E8754" t="s">
        <v>1290</v>
      </c>
      <c r="F8754" s="1">
        <v>35967.269999999997</v>
      </c>
      <c r="G8754" s="1">
        <v>308000</v>
      </c>
      <c r="H8754" t="s">
        <v>1291</v>
      </c>
      <c r="I8754" t="s">
        <v>5</v>
      </c>
      <c r="J8754" t="s">
        <v>1292</v>
      </c>
      <c r="K8754" t="s">
        <v>7</v>
      </c>
      <c r="L8754" s="12">
        <v>46108</v>
      </c>
      <c r="M8754" s="5">
        <f>G8754-F8754</f>
        <v>272032.73</v>
      </c>
      <c r="N8754" s="7" t="str">
        <f>CONCATENATE("https://venda-imoveis.caixa.gov.br/sistema/detalhe-imovel.asp?hdnOrigem=index&amp;hdnimovel=",A8754)</f>
        <v>https://venda-imoveis.caixa.gov.br/sistema/detalhe-imovel.asp?hdnOrigem=index&amp;hdnimovel=1133480021579</v>
      </c>
      <c r="O8754" s="9" t="str">
        <f>LEFT(J8754,SEARCH(",",J8754)-1)</f>
        <v>Casa</v>
      </c>
    </row>
    <row r="8755" spans="1:15" x14ac:dyDescent="0.25">
      <c r="A8755">
        <v>1444401434233</v>
      </c>
      <c r="B8755" t="s">
        <v>0</v>
      </c>
      <c r="C8755" t="s">
        <v>5724</v>
      </c>
      <c r="D8755" t="s">
        <v>5775</v>
      </c>
      <c r="E8755" t="s">
        <v>5776</v>
      </c>
      <c r="F8755" s="1">
        <v>53834.13</v>
      </c>
      <c r="G8755" s="1">
        <v>461000</v>
      </c>
      <c r="H8755" t="s">
        <v>1291</v>
      </c>
      <c r="I8755" t="s">
        <v>5</v>
      </c>
      <c r="J8755" t="s">
        <v>5777</v>
      </c>
      <c r="K8755" t="s">
        <v>7</v>
      </c>
      <c r="L8755" s="12">
        <v>46108</v>
      </c>
      <c r="M8755" s="5">
        <f>G8755-F8755</f>
        <v>407165.87</v>
      </c>
      <c r="N8755" s="7" t="str">
        <f>CONCATENATE("https://venda-imoveis.caixa.gov.br/sistema/detalhe-imovel.asp?hdnOrigem=index&amp;hdnimovel=",A8755)</f>
        <v>https://venda-imoveis.caixa.gov.br/sistema/detalhe-imovel.asp?hdnOrigem=index&amp;hdnimovel=1444401434233</v>
      </c>
      <c r="O8755" s="9" t="str">
        <f>LEFT(J8755,SEARCH(",",J8755)-1)</f>
        <v>Apartamento</v>
      </c>
    </row>
    <row r="8756" spans="1:15" x14ac:dyDescent="0.25">
      <c r="A8756">
        <v>1444416372972</v>
      </c>
      <c r="B8756" t="s">
        <v>0</v>
      </c>
      <c r="C8756" t="s">
        <v>5724</v>
      </c>
      <c r="D8756" t="s">
        <v>5775</v>
      </c>
      <c r="E8756" t="s">
        <v>5778</v>
      </c>
      <c r="F8756" s="1">
        <v>36084.050000000003</v>
      </c>
      <c r="G8756" s="1">
        <v>309000</v>
      </c>
      <c r="H8756" t="s">
        <v>1291</v>
      </c>
      <c r="I8756" t="s">
        <v>5</v>
      </c>
      <c r="J8756" t="s">
        <v>5779</v>
      </c>
      <c r="K8756" t="s">
        <v>7</v>
      </c>
      <c r="L8756" s="12">
        <v>46108</v>
      </c>
      <c r="M8756" s="5">
        <f>G8756-F8756</f>
        <v>272915.95</v>
      </c>
      <c r="N8756" s="7" t="str">
        <f>CONCATENATE("https://venda-imoveis.caixa.gov.br/sistema/detalhe-imovel.asp?hdnOrigem=index&amp;hdnimovel=",A8756)</f>
        <v>https://venda-imoveis.caixa.gov.br/sistema/detalhe-imovel.asp?hdnOrigem=index&amp;hdnimovel=1444416372972</v>
      </c>
      <c r="O8756" s="9" t="str">
        <f>LEFT(J8756,SEARCH(",",J8756)-1)</f>
        <v>Apartamento</v>
      </c>
    </row>
    <row r="8757" spans="1:15" x14ac:dyDescent="0.25">
      <c r="A8757">
        <v>1444408205825</v>
      </c>
      <c r="B8757" t="s">
        <v>0</v>
      </c>
      <c r="C8757" t="s">
        <v>11389</v>
      </c>
      <c r="D8757" t="s">
        <v>11480</v>
      </c>
      <c r="E8757" t="s">
        <v>11874</v>
      </c>
      <c r="F8757" s="1">
        <v>21426.95</v>
      </c>
      <c r="G8757" s="1">
        <v>186000</v>
      </c>
      <c r="H8757" t="s">
        <v>11875</v>
      </c>
      <c r="I8757" t="s">
        <v>5</v>
      </c>
      <c r="J8757" t="s">
        <v>11876</v>
      </c>
      <c r="K8757" t="s">
        <v>7</v>
      </c>
      <c r="L8757" s="12">
        <v>46108</v>
      </c>
      <c r="M8757" s="5">
        <f>G8757-F8757</f>
        <v>164573.04999999999</v>
      </c>
      <c r="N8757" s="7" t="str">
        <f>CONCATENATE("https://venda-imoveis.caixa.gov.br/sistema/detalhe-imovel.asp?hdnOrigem=index&amp;hdnimovel=",A8757)</f>
        <v>https://venda-imoveis.caixa.gov.br/sistema/detalhe-imovel.asp?hdnOrigem=index&amp;hdnimovel=1444408205825</v>
      </c>
      <c r="O8757" s="9" t="str">
        <f>LEFT(J8757,SEARCH(",",J8757)-1)</f>
        <v>Casa</v>
      </c>
    </row>
    <row r="8758" spans="1:15" x14ac:dyDescent="0.25">
      <c r="A8758">
        <v>8444414493126</v>
      </c>
      <c r="B8758" t="s">
        <v>0</v>
      </c>
      <c r="C8758" t="s">
        <v>11389</v>
      </c>
      <c r="D8758" t="s">
        <v>11393</v>
      </c>
      <c r="E8758" t="s">
        <v>11871</v>
      </c>
      <c r="F8758" s="1">
        <v>13659.51</v>
      </c>
      <c r="G8758" s="1">
        <v>119500</v>
      </c>
      <c r="H8758" t="s">
        <v>11872</v>
      </c>
      <c r="I8758" t="s">
        <v>5</v>
      </c>
      <c r="J8758" t="s">
        <v>11873</v>
      </c>
      <c r="K8758" t="s">
        <v>7</v>
      </c>
      <c r="L8758" s="12">
        <v>46108</v>
      </c>
      <c r="M8758" s="5">
        <f>G8758-F8758</f>
        <v>105840.49</v>
      </c>
      <c r="N8758" s="7" t="str">
        <f>CONCATENATE("https://venda-imoveis.caixa.gov.br/sistema/detalhe-imovel.asp?hdnOrigem=index&amp;hdnimovel=",A8758)</f>
        <v>https://venda-imoveis.caixa.gov.br/sistema/detalhe-imovel.asp?hdnOrigem=index&amp;hdnimovel=8444414493126</v>
      </c>
      <c r="O8758" s="9" t="str">
        <f>LEFT(J8758,SEARCH(",",J8758)-1)</f>
        <v>Casa</v>
      </c>
    </row>
    <row r="8759" spans="1:15" x14ac:dyDescent="0.25">
      <c r="A8759">
        <v>8444423369696</v>
      </c>
      <c r="B8759" t="s">
        <v>0</v>
      </c>
      <c r="C8759" t="s">
        <v>5724</v>
      </c>
      <c r="D8759" t="s">
        <v>5728</v>
      </c>
      <c r="E8759" t="s">
        <v>5773</v>
      </c>
      <c r="F8759" s="1">
        <v>12875.69</v>
      </c>
      <c r="G8759" s="1">
        <v>113000</v>
      </c>
      <c r="H8759" t="s">
        <v>5774</v>
      </c>
      <c r="I8759" t="s">
        <v>5</v>
      </c>
      <c r="J8759" t="s">
        <v>5597</v>
      </c>
      <c r="K8759" t="s">
        <v>12</v>
      </c>
      <c r="L8759" s="12">
        <v>46108</v>
      </c>
      <c r="M8759" s="5">
        <f>G8759-F8759</f>
        <v>100124.31</v>
      </c>
      <c r="N8759" s="7" t="str">
        <f>CONCATENATE("https://venda-imoveis.caixa.gov.br/sistema/detalhe-imovel.asp?hdnOrigem=index&amp;hdnimovel=",A8759)</f>
        <v>https://venda-imoveis.caixa.gov.br/sistema/detalhe-imovel.asp?hdnOrigem=index&amp;hdnimovel=8444423369696</v>
      </c>
      <c r="O8759" s="9" t="str">
        <f>LEFT(J8759,SEARCH(",",J8759)-1)</f>
        <v>Apartamento</v>
      </c>
    </row>
    <row r="8760" spans="1:15" x14ac:dyDescent="0.25">
      <c r="A8760">
        <v>8444423729226</v>
      </c>
      <c r="B8760" t="s">
        <v>0</v>
      </c>
      <c r="C8760" t="s">
        <v>11389</v>
      </c>
      <c r="D8760" t="s">
        <v>11393</v>
      </c>
      <c r="E8760" t="s">
        <v>11868</v>
      </c>
      <c r="F8760" s="1">
        <v>14430.31</v>
      </c>
      <c r="G8760" s="1">
        <v>127000</v>
      </c>
      <c r="H8760" t="s">
        <v>11869</v>
      </c>
      <c r="I8760" t="s">
        <v>5</v>
      </c>
      <c r="J8760" t="s">
        <v>11870</v>
      </c>
      <c r="K8760" t="s">
        <v>7</v>
      </c>
      <c r="L8760" s="12">
        <v>46108</v>
      </c>
      <c r="M8760" s="5">
        <f>G8760-F8760</f>
        <v>112569.69</v>
      </c>
      <c r="N8760" s="7" t="str">
        <f>CONCATENATE("https://venda-imoveis.caixa.gov.br/sistema/detalhe-imovel.asp?hdnOrigem=index&amp;hdnimovel=",A8760)</f>
        <v>https://venda-imoveis.caixa.gov.br/sistema/detalhe-imovel.asp?hdnOrigem=index&amp;hdnimovel=8444423729226</v>
      </c>
      <c r="O8760" s="9" t="str">
        <f>LEFT(J8760,SEARCH(",",J8760)-1)</f>
        <v>Apartamento</v>
      </c>
    </row>
    <row r="8761" spans="1:15" x14ac:dyDescent="0.25">
      <c r="A8761">
        <v>8444421590743</v>
      </c>
      <c r="B8761" t="s">
        <v>0</v>
      </c>
      <c r="C8761" t="s">
        <v>3717</v>
      </c>
      <c r="D8761" t="s">
        <v>1596</v>
      </c>
      <c r="E8761" t="s">
        <v>3759</v>
      </c>
      <c r="F8761" s="1">
        <v>18108.14</v>
      </c>
      <c r="G8761" s="1">
        <v>160000</v>
      </c>
      <c r="H8761" t="s">
        <v>3760</v>
      </c>
      <c r="I8761" t="s">
        <v>5</v>
      </c>
      <c r="J8761" t="s">
        <v>3761</v>
      </c>
      <c r="K8761" t="s">
        <v>7</v>
      </c>
      <c r="L8761" s="12">
        <v>46108</v>
      </c>
      <c r="M8761" s="5">
        <f>G8761-F8761</f>
        <v>141891.85999999999</v>
      </c>
      <c r="N8761" s="7" t="str">
        <f>CONCATENATE("https://venda-imoveis.caixa.gov.br/sistema/detalhe-imovel.asp?hdnOrigem=index&amp;hdnimovel=",A8761)</f>
        <v>https://venda-imoveis.caixa.gov.br/sistema/detalhe-imovel.asp?hdnOrigem=index&amp;hdnimovel=8444421590743</v>
      </c>
      <c r="O8761" s="9" t="str">
        <f>LEFT(J8761,SEARCH(",",J8761)-1)</f>
        <v>Casa</v>
      </c>
    </row>
    <row r="8762" spans="1:15" x14ac:dyDescent="0.25">
      <c r="A8762">
        <v>8444420456776</v>
      </c>
      <c r="B8762" t="s">
        <v>0</v>
      </c>
      <c r="C8762" t="s">
        <v>3717</v>
      </c>
      <c r="D8762" t="s">
        <v>3053</v>
      </c>
      <c r="E8762" t="s">
        <v>3762</v>
      </c>
      <c r="F8762" s="1">
        <v>17912.419999999998</v>
      </c>
      <c r="G8762" s="1">
        <v>158270.65</v>
      </c>
      <c r="H8762" t="s">
        <v>3760</v>
      </c>
      <c r="I8762" t="s">
        <v>5</v>
      </c>
      <c r="J8762" t="s">
        <v>3763</v>
      </c>
      <c r="K8762" t="s">
        <v>7</v>
      </c>
      <c r="L8762" s="12">
        <v>46108</v>
      </c>
      <c r="M8762" s="5">
        <f>G8762-F8762</f>
        <v>140358.22999999998</v>
      </c>
      <c r="N8762" s="7" t="str">
        <f>CONCATENATE("https://venda-imoveis.caixa.gov.br/sistema/detalhe-imovel.asp?hdnOrigem=index&amp;hdnimovel=",A8762)</f>
        <v>https://venda-imoveis.caixa.gov.br/sistema/detalhe-imovel.asp?hdnOrigem=index&amp;hdnimovel=8444420456776</v>
      </c>
      <c r="O8762" s="9" t="str">
        <f>LEFT(J8762,SEARCH(",",J8762)-1)</f>
        <v>Apartamento</v>
      </c>
    </row>
    <row r="8763" spans="1:15" x14ac:dyDescent="0.25">
      <c r="A8763">
        <v>8444423075757</v>
      </c>
      <c r="B8763" t="s">
        <v>0</v>
      </c>
      <c r="C8763" t="s">
        <v>3717</v>
      </c>
      <c r="D8763" t="s">
        <v>3053</v>
      </c>
      <c r="E8763" t="s">
        <v>3764</v>
      </c>
      <c r="F8763" s="1">
        <v>17994.97</v>
      </c>
      <c r="G8763" s="1">
        <v>159000</v>
      </c>
      <c r="H8763" t="s">
        <v>3760</v>
      </c>
      <c r="I8763" t="s">
        <v>5</v>
      </c>
      <c r="J8763" t="s">
        <v>3745</v>
      </c>
      <c r="K8763" t="s">
        <v>7</v>
      </c>
      <c r="L8763" s="12">
        <v>46108</v>
      </c>
      <c r="M8763" s="5">
        <f>G8763-F8763</f>
        <v>141005.03</v>
      </c>
      <c r="N8763" s="7" t="str">
        <f>CONCATENATE("https://venda-imoveis.caixa.gov.br/sistema/detalhe-imovel.asp?hdnOrigem=index&amp;hdnimovel=",A8763)</f>
        <v>https://venda-imoveis.caixa.gov.br/sistema/detalhe-imovel.asp?hdnOrigem=index&amp;hdnimovel=8444423075757</v>
      </c>
      <c r="O8763" s="9" t="str">
        <f>LEFT(J8763,SEARCH(",",J8763)-1)</f>
        <v>Casa</v>
      </c>
    </row>
    <row r="8764" spans="1:15" x14ac:dyDescent="0.25">
      <c r="A8764">
        <v>8444418899542</v>
      </c>
      <c r="B8764" t="s">
        <v>0</v>
      </c>
      <c r="C8764" t="s">
        <v>3717</v>
      </c>
      <c r="D8764" t="s">
        <v>3753</v>
      </c>
      <c r="E8764" t="s">
        <v>3765</v>
      </c>
      <c r="F8764" s="1">
        <v>17881.79</v>
      </c>
      <c r="G8764" s="1">
        <v>158000</v>
      </c>
      <c r="H8764" t="s">
        <v>3760</v>
      </c>
      <c r="I8764" t="s">
        <v>5</v>
      </c>
      <c r="J8764" t="s">
        <v>3751</v>
      </c>
      <c r="K8764" t="s">
        <v>7</v>
      </c>
      <c r="L8764" s="12">
        <v>46108</v>
      </c>
      <c r="M8764" s="5">
        <f>G8764-F8764</f>
        <v>140118.21</v>
      </c>
      <c r="N8764" s="7" t="str">
        <f>CONCATENATE("https://venda-imoveis.caixa.gov.br/sistema/detalhe-imovel.asp?hdnOrigem=index&amp;hdnimovel=",A8764)</f>
        <v>https://venda-imoveis.caixa.gov.br/sistema/detalhe-imovel.asp?hdnOrigem=index&amp;hdnimovel=8444418899542</v>
      </c>
      <c r="O8764" s="9" t="str">
        <f>LEFT(J8764,SEARCH(",",J8764)-1)</f>
        <v>Casa</v>
      </c>
    </row>
    <row r="8765" spans="1:15" x14ac:dyDescent="0.25">
      <c r="A8765">
        <v>8444415095779</v>
      </c>
      <c r="B8765" t="s">
        <v>0</v>
      </c>
      <c r="C8765" t="s">
        <v>3717</v>
      </c>
      <c r="D8765" t="s">
        <v>3053</v>
      </c>
      <c r="E8765" t="s">
        <v>3756</v>
      </c>
      <c r="F8765" s="1">
        <v>20648.78</v>
      </c>
      <c r="G8765" s="1">
        <v>183000</v>
      </c>
      <c r="H8765" t="s">
        <v>3757</v>
      </c>
      <c r="I8765" t="s">
        <v>5</v>
      </c>
      <c r="J8765" t="s">
        <v>3758</v>
      </c>
      <c r="K8765" t="s">
        <v>7</v>
      </c>
      <c r="L8765" s="12">
        <v>46108</v>
      </c>
      <c r="M8765" s="5">
        <f>G8765-F8765</f>
        <v>162351.22</v>
      </c>
      <c r="N8765" s="7" t="str">
        <f>CONCATENATE("https://venda-imoveis.caixa.gov.br/sistema/detalhe-imovel.asp?hdnOrigem=index&amp;hdnimovel=",A8765)</f>
        <v>https://venda-imoveis.caixa.gov.br/sistema/detalhe-imovel.asp?hdnOrigem=index&amp;hdnimovel=8444415095779</v>
      </c>
      <c r="O8765" s="9" t="str">
        <f>LEFT(J8765,SEARCH(",",J8765)-1)</f>
        <v>Casa</v>
      </c>
    </row>
    <row r="8766" spans="1:15" x14ac:dyDescent="0.25">
      <c r="A8766">
        <v>8444406503100</v>
      </c>
      <c r="B8766" t="s">
        <v>0</v>
      </c>
      <c r="C8766" t="s">
        <v>11389</v>
      </c>
      <c r="D8766" t="s">
        <v>11855</v>
      </c>
      <c r="E8766" t="s">
        <v>11856</v>
      </c>
      <c r="F8766" s="1">
        <v>18938.169999999998</v>
      </c>
      <c r="G8766" s="1">
        <v>167839.67</v>
      </c>
      <c r="H8766" t="s">
        <v>3757</v>
      </c>
      <c r="I8766" t="s">
        <v>5</v>
      </c>
      <c r="J8766" t="s">
        <v>11857</v>
      </c>
      <c r="K8766" t="s">
        <v>7</v>
      </c>
      <c r="L8766" s="12">
        <v>46108</v>
      </c>
      <c r="M8766" s="5">
        <f>G8766-F8766</f>
        <v>148901.5</v>
      </c>
      <c r="N8766" s="7" t="str">
        <f>CONCATENATE("https://venda-imoveis.caixa.gov.br/sistema/detalhe-imovel.asp?hdnOrigem=index&amp;hdnimovel=",A8766)</f>
        <v>https://venda-imoveis.caixa.gov.br/sistema/detalhe-imovel.asp?hdnOrigem=index&amp;hdnimovel=8444406503100</v>
      </c>
      <c r="O8766" s="9" t="str">
        <f>LEFT(J8766,SEARCH(",",J8766)-1)</f>
        <v>Casa</v>
      </c>
    </row>
    <row r="8767" spans="1:15" x14ac:dyDescent="0.25">
      <c r="A8767">
        <v>8444412518865</v>
      </c>
      <c r="B8767" t="s">
        <v>0</v>
      </c>
      <c r="C8767" t="s">
        <v>11389</v>
      </c>
      <c r="D8767" t="s">
        <v>11409</v>
      </c>
      <c r="E8767" t="s">
        <v>11858</v>
      </c>
      <c r="F8767" s="1">
        <v>19251.87</v>
      </c>
      <c r="G8767" s="1">
        <v>170619.88</v>
      </c>
      <c r="H8767" t="s">
        <v>3757</v>
      </c>
      <c r="I8767" t="s">
        <v>5</v>
      </c>
      <c r="J8767" t="s">
        <v>11859</v>
      </c>
      <c r="K8767" t="s">
        <v>7</v>
      </c>
      <c r="L8767" s="12">
        <v>46108</v>
      </c>
      <c r="M8767" s="5">
        <f>G8767-F8767</f>
        <v>151368.01</v>
      </c>
      <c r="N8767" s="7" t="str">
        <f>CONCATENATE("https://venda-imoveis.caixa.gov.br/sistema/detalhe-imovel.asp?hdnOrigem=index&amp;hdnimovel=",A8767)</f>
        <v>https://venda-imoveis.caixa.gov.br/sistema/detalhe-imovel.asp?hdnOrigem=index&amp;hdnimovel=8444412518865</v>
      </c>
      <c r="O8767" s="9" t="str">
        <f>LEFT(J8767,SEARCH(",",J8767)-1)</f>
        <v>Casa</v>
      </c>
    </row>
    <row r="8768" spans="1:15" x14ac:dyDescent="0.25">
      <c r="A8768">
        <v>8444424143381</v>
      </c>
      <c r="B8768" t="s">
        <v>0</v>
      </c>
      <c r="C8768" t="s">
        <v>11389</v>
      </c>
      <c r="D8768" t="s">
        <v>11667</v>
      </c>
      <c r="E8768" t="s">
        <v>11860</v>
      </c>
      <c r="F8768" s="1">
        <v>17827.91</v>
      </c>
      <c r="G8768" s="1">
        <v>158000</v>
      </c>
      <c r="H8768" t="s">
        <v>3757</v>
      </c>
      <c r="I8768" t="s">
        <v>5</v>
      </c>
      <c r="J8768" t="s">
        <v>11861</v>
      </c>
      <c r="K8768" t="s">
        <v>7</v>
      </c>
      <c r="L8768" s="12">
        <v>46108</v>
      </c>
      <c r="M8768" s="5">
        <f>G8768-F8768</f>
        <v>140172.09</v>
      </c>
      <c r="N8768" s="7" t="str">
        <f>CONCATENATE("https://venda-imoveis.caixa.gov.br/sistema/detalhe-imovel.asp?hdnOrigem=index&amp;hdnimovel=",A8768)</f>
        <v>https://venda-imoveis.caixa.gov.br/sistema/detalhe-imovel.asp?hdnOrigem=index&amp;hdnimovel=8444424143381</v>
      </c>
      <c r="O8768" s="9" t="str">
        <f>LEFT(J8768,SEARCH(",",J8768)-1)</f>
        <v>Casa</v>
      </c>
    </row>
    <row r="8769" spans="1:15" x14ac:dyDescent="0.25">
      <c r="A8769">
        <v>8444404161430</v>
      </c>
      <c r="B8769" t="s">
        <v>0</v>
      </c>
      <c r="C8769" t="s">
        <v>11389</v>
      </c>
      <c r="D8769" t="s">
        <v>11862</v>
      </c>
      <c r="E8769" t="s">
        <v>11863</v>
      </c>
      <c r="F8769" s="1">
        <v>18956.259999999998</v>
      </c>
      <c r="G8769" s="1">
        <v>168000</v>
      </c>
      <c r="H8769" t="s">
        <v>3757</v>
      </c>
      <c r="I8769" t="s">
        <v>5</v>
      </c>
      <c r="J8769" t="s">
        <v>11864</v>
      </c>
      <c r="K8769" t="s">
        <v>7</v>
      </c>
      <c r="L8769" s="12">
        <v>46108</v>
      </c>
      <c r="M8769" s="5">
        <f>G8769-F8769</f>
        <v>149043.74</v>
      </c>
      <c r="N8769" s="7" t="str">
        <f>CONCATENATE("https://venda-imoveis.caixa.gov.br/sistema/detalhe-imovel.asp?hdnOrigem=index&amp;hdnimovel=",A8769)</f>
        <v>https://venda-imoveis.caixa.gov.br/sistema/detalhe-imovel.asp?hdnOrigem=index&amp;hdnimovel=8444404161430</v>
      </c>
      <c r="O8769" s="9" t="str">
        <f>LEFT(J8769,SEARCH(",",J8769)-1)</f>
        <v>Casa</v>
      </c>
    </row>
    <row r="8770" spans="1:15" x14ac:dyDescent="0.25">
      <c r="A8770">
        <v>8444417317256</v>
      </c>
      <c r="B8770" t="s">
        <v>0</v>
      </c>
      <c r="C8770" t="s">
        <v>11389</v>
      </c>
      <c r="D8770" t="s">
        <v>11865</v>
      </c>
      <c r="E8770" t="s">
        <v>11866</v>
      </c>
      <c r="F8770" s="1">
        <v>19746.099999999999</v>
      </c>
      <c r="G8770" s="1">
        <v>175000</v>
      </c>
      <c r="H8770" t="s">
        <v>3757</v>
      </c>
      <c r="I8770" t="s">
        <v>5</v>
      </c>
      <c r="J8770" t="s">
        <v>11867</v>
      </c>
      <c r="K8770" t="s">
        <v>7</v>
      </c>
      <c r="L8770" s="12">
        <v>46108</v>
      </c>
      <c r="M8770" s="5">
        <f>G8770-F8770</f>
        <v>155253.9</v>
      </c>
      <c r="N8770" s="7" t="str">
        <f>CONCATENATE("https://venda-imoveis.caixa.gov.br/sistema/detalhe-imovel.asp?hdnOrigem=index&amp;hdnimovel=",A8770)</f>
        <v>https://venda-imoveis.caixa.gov.br/sistema/detalhe-imovel.asp?hdnOrigem=index&amp;hdnimovel=8444417317256</v>
      </c>
      <c r="O8770" s="9" t="str">
        <f>LEFT(J8770,SEARCH(",",J8770)-1)</f>
        <v>Casa</v>
      </c>
    </row>
    <row r="8771" spans="1:15" x14ac:dyDescent="0.25">
      <c r="A8771">
        <v>8555515591303</v>
      </c>
      <c r="B8771" t="s">
        <v>0</v>
      </c>
      <c r="C8771" t="s">
        <v>11389</v>
      </c>
      <c r="D8771" t="s">
        <v>11438</v>
      </c>
      <c r="E8771" t="s">
        <v>11848</v>
      </c>
      <c r="F8771" s="1">
        <v>16488.46</v>
      </c>
      <c r="G8771" s="1">
        <v>148000</v>
      </c>
      <c r="H8771" t="s">
        <v>11849</v>
      </c>
      <c r="I8771" t="s">
        <v>5</v>
      </c>
      <c r="J8771" t="s">
        <v>11850</v>
      </c>
      <c r="K8771" t="s">
        <v>7</v>
      </c>
      <c r="L8771" s="12">
        <v>46108</v>
      </c>
      <c r="M8771" s="5">
        <f>G8771-F8771</f>
        <v>131511.54</v>
      </c>
      <c r="N8771" s="7" t="str">
        <f>CONCATENATE("https://venda-imoveis.caixa.gov.br/sistema/detalhe-imovel.asp?hdnOrigem=index&amp;hdnimovel=",A8771)</f>
        <v>https://venda-imoveis.caixa.gov.br/sistema/detalhe-imovel.asp?hdnOrigem=index&amp;hdnimovel=8555515591303</v>
      </c>
      <c r="O8771" s="9" t="str">
        <f>LEFT(J8771,SEARCH(",",J8771)-1)</f>
        <v>Casa</v>
      </c>
    </row>
    <row r="8772" spans="1:15" x14ac:dyDescent="0.25">
      <c r="A8772">
        <v>8291570003334</v>
      </c>
      <c r="B8772" t="s">
        <v>0</v>
      </c>
      <c r="C8772" t="s">
        <v>11389</v>
      </c>
      <c r="D8772" t="s">
        <v>4306</v>
      </c>
      <c r="E8772" t="s">
        <v>11851</v>
      </c>
      <c r="F8772" s="1">
        <v>15597.19</v>
      </c>
      <c r="G8772" s="1">
        <v>140000</v>
      </c>
      <c r="H8772" t="s">
        <v>11849</v>
      </c>
      <c r="I8772" t="s">
        <v>5</v>
      </c>
      <c r="J8772" t="s">
        <v>11852</v>
      </c>
      <c r="K8772" t="s">
        <v>7</v>
      </c>
      <c r="L8772" s="12">
        <v>46108</v>
      </c>
      <c r="M8772" s="5">
        <f>G8772-F8772</f>
        <v>124402.81</v>
      </c>
      <c r="N8772" s="7" t="str">
        <f>CONCATENATE("https://venda-imoveis.caixa.gov.br/sistema/detalhe-imovel.asp?hdnOrigem=index&amp;hdnimovel=",A8772)</f>
        <v>https://venda-imoveis.caixa.gov.br/sistema/detalhe-imovel.asp?hdnOrigem=index&amp;hdnimovel=8291570003334</v>
      </c>
      <c r="O8772" s="9" t="str">
        <f>LEFT(J8772,SEARCH(",",J8772)-1)</f>
        <v>Casa</v>
      </c>
    </row>
    <row r="8773" spans="1:15" x14ac:dyDescent="0.25">
      <c r="A8773">
        <v>8444407952781</v>
      </c>
      <c r="B8773" t="s">
        <v>0</v>
      </c>
      <c r="C8773" t="s">
        <v>11389</v>
      </c>
      <c r="D8773" t="s">
        <v>11409</v>
      </c>
      <c r="E8773" t="s">
        <v>11853</v>
      </c>
      <c r="F8773" s="1">
        <v>17268.32</v>
      </c>
      <c r="G8773" s="1">
        <v>155000</v>
      </c>
      <c r="H8773" t="s">
        <v>11849</v>
      </c>
      <c r="I8773" t="s">
        <v>5</v>
      </c>
      <c r="J8773" t="s">
        <v>11854</v>
      </c>
      <c r="K8773" t="s">
        <v>7</v>
      </c>
      <c r="L8773" s="12">
        <v>46108</v>
      </c>
      <c r="M8773" s="5">
        <f>G8773-F8773</f>
        <v>137731.68</v>
      </c>
      <c r="N8773" s="7" t="str">
        <f>CONCATENATE("https://venda-imoveis.caixa.gov.br/sistema/detalhe-imovel.asp?hdnOrigem=index&amp;hdnimovel=",A8773)</f>
        <v>https://venda-imoveis.caixa.gov.br/sistema/detalhe-imovel.asp?hdnOrigem=index&amp;hdnimovel=8444407952781</v>
      </c>
      <c r="O8773" s="9" t="str">
        <f>LEFT(J8773,SEARCH(",",J8773)-1)</f>
        <v>Casa</v>
      </c>
    </row>
    <row r="8774" spans="1:15" x14ac:dyDescent="0.25">
      <c r="A8774">
        <v>8444422889041</v>
      </c>
      <c r="B8774" t="s">
        <v>0</v>
      </c>
      <c r="C8774" t="s">
        <v>3717</v>
      </c>
      <c r="D8774" t="s">
        <v>3053</v>
      </c>
      <c r="E8774" t="s">
        <v>3749</v>
      </c>
      <c r="F8774" s="1">
        <v>13924.46</v>
      </c>
      <c r="G8774" s="1">
        <v>126000</v>
      </c>
      <c r="H8774" t="s">
        <v>3750</v>
      </c>
      <c r="I8774" t="s">
        <v>5</v>
      </c>
      <c r="J8774" t="s">
        <v>3751</v>
      </c>
      <c r="K8774" t="s">
        <v>7</v>
      </c>
      <c r="L8774" s="12">
        <v>46108</v>
      </c>
      <c r="M8774" s="5">
        <f>G8774-F8774</f>
        <v>112075.54000000001</v>
      </c>
      <c r="N8774" s="7" t="str">
        <f>CONCATENATE("https://venda-imoveis.caixa.gov.br/sistema/detalhe-imovel.asp?hdnOrigem=index&amp;hdnimovel=",A8774)</f>
        <v>https://venda-imoveis.caixa.gov.br/sistema/detalhe-imovel.asp?hdnOrigem=index&amp;hdnimovel=8444422889041</v>
      </c>
      <c r="O8774" s="9" t="str">
        <f>LEFT(J8774,SEARCH(",",J8774)-1)</f>
        <v>Casa</v>
      </c>
    </row>
    <row r="8775" spans="1:15" x14ac:dyDescent="0.25">
      <c r="A8775">
        <v>8444423938933</v>
      </c>
      <c r="B8775" t="s">
        <v>0</v>
      </c>
      <c r="C8775" t="s">
        <v>3717</v>
      </c>
      <c r="D8775" t="s">
        <v>3053</v>
      </c>
      <c r="E8775" t="s">
        <v>3752</v>
      </c>
      <c r="F8775" s="1">
        <v>14255.99</v>
      </c>
      <c r="G8775" s="1">
        <v>129000</v>
      </c>
      <c r="H8775" t="s">
        <v>3750</v>
      </c>
      <c r="I8775" t="s">
        <v>5</v>
      </c>
      <c r="J8775" t="s">
        <v>3721</v>
      </c>
      <c r="K8775" t="s">
        <v>7</v>
      </c>
      <c r="L8775" s="12">
        <v>46108</v>
      </c>
      <c r="M8775" s="5">
        <f>G8775-F8775</f>
        <v>114744.01</v>
      </c>
      <c r="N8775" s="7" t="str">
        <f>CONCATENATE("https://venda-imoveis.caixa.gov.br/sistema/detalhe-imovel.asp?hdnOrigem=index&amp;hdnimovel=",A8775)</f>
        <v>https://venda-imoveis.caixa.gov.br/sistema/detalhe-imovel.asp?hdnOrigem=index&amp;hdnimovel=8444423938933</v>
      </c>
      <c r="O8775" s="9" t="str">
        <f>LEFT(J8775,SEARCH(",",J8775)-1)</f>
        <v>Casa</v>
      </c>
    </row>
    <row r="8776" spans="1:15" x14ac:dyDescent="0.25">
      <c r="A8776">
        <v>8444425650171</v>
      </c>
      <c r="B8776" t="s">
        <v>0</v>
      </c>
      <c r="C8776" t="s">
        <v>3717</v>
      </c>
      <c r="D8776" t="s">
        <v>3753</v>
      </c>
      <c r="E8776" t="s">
        <v>3754</v>
      </c>
      <c r="F8776" s="1">
        <v>14145.48</v>
      </c>
      <c r="G8776" s="1">
        <v>128000</v>
      </c>
      <c r="H8776" t="s">
        <v>3750</v>
      </c>
      <c r="I8776" t="s">
        <v>5</v>
      </c>
      <c r="J8776" t="s">
        <v>3755</v>
      </c>
      <c r="K8776" t="s">
        <v>7</v>
      </c>
      <c r="L8776" s="12">
        <v>46108</v>
      </c>
      <c r="M8776" s="5">
        <f>G8776-F8776</f>
        <v>113854.52</v>
      </c>
      <c r="N8776" s="7" t="str">
        <f>CONCATENATE("https://venda-imoveis.caixa.gov.br/sistema/detalhe-imovel.asp?hdnOrigem=index&amp;hdnimovel=",A8776)</f>
        <v>https://venda-imoveis.caixa.gov.br/sistema/detalhe-imovel.asp?hdnOrigem=index&amp;hdnimovel=8444425650171</v>
      </c>
      <c r="O8776" s="9" t="str">
        <f>LEFT(J8776,SEARCH(",",J8776)-1)</f>
        <v>Casa</v>
      </c>
    </row>
    <row r="8777" spans="1:15" x14ac:dyDescent="0.25">
      <c r="A8777">
        <v>8444426968930</v>
      </c>
      <c r="B8777" t="s">
        <v>0</v>
      </c>
      <c r="C8777" t="s">
        <v>3717</v>
      </c>
      <c r="D8777" t="s">
        <v>3053</v>
      </c>
      <c r="E8777" t="s">
        <v>3746</v>
      </c>
      <c r="F8777" s="1">
        <v>11044.05</v>
      </c>
      <c r="G8777" s="1">
        <v>100000</v>
      </c>
      <c r="H8777" t="s">
        <v>3747</v>
      </c>
      <c r="I8777" t="s">
        <v>5</v>
      </c>
      <c r="J8777" t="s">
        <v>3748</v>
      </c>
      <c r="K8777" t="s">
        <v>7</v>
      </c>
      <c r="L8777" s="12">
        <v>46108</v>
      </c>
      <c r="M8777" s="5">
        <f>G8777-F8777</f>
        <v>88955.95</v>
      </c>
      <c r="N8777" s="7" t="str">
        <f>CONCATENATE("https://venda-imoveis.caixa.gov.br/sistema/detalhe-imovel.asp?hdnOrigem=index&amp;hdnimovel=",A8777)</f>
        <v>https://venda-imoveis.caixa.gov.br/sistema/detalhe-imovel.asp?hdnOrigem=index&amp;hdnimovel=8444426968930</v>
      </c>
      <c r="O8777" s="9" t="str">
        <f>LEFT(J8777,SEARCH(",",J8777)-1)</f>
        <v>Casa</v>
      </c>
    </row>
    <row r="8778" spans="1:15" x14ac:dyDescent="0.25">
      <c r="A8778">
        <v>8444419837931</v>
      </c>
      <c r="B8778" t="s">
        <v>0</v>
      </c>
      <c r="C8778" t="s">
        <v>11389</v>
      </c>
      <c r="D8778" t="s">
        <v>11409</v>
      </c>
      <c r="E8778" t="s">
        <v>11842</v>
      </c>
      <c r="F8778" s="1">
        <v>8817.74</v>
      </c>
      <c r="G8778" s="1">
        <v>79800</v>
      </c>
      <c r="H8778" t="s">
        <v>3747</v>
      </c>
      <c r="I8778" t="s">
        <v>5</v>
      </c>
      <c r="J8778" t="s">
        <v>11843</v>
      </c>
      <c r="K8778" t="s">
        <v>7</v>
      </c>
      <c r="L8778" s="12">
        <v>46108</v>
      </c>
      <c r="M8778" s="5">
        <f>G8778-F8778</f>
        <v>70982.259999999995</v>
      </c>
      <c r="N8778" s="7" t="str">
        <f>CONCATENATE("https://venda-imoveis.caixa.gov.br/sistema/detalhe-imovel.asp?hdnOrigem=index&amp;hdnimovel=",A8778)</f>
        <v>https://venda-imoveis.caixa.gov.br/sistema/detalhe-imovel.asp?hdnOrigem=index&amp;hdnimovel=8444419837931</v>
      </c>
      <c r="O8778" s="9" t="str">
        <f>LEFT(J8778,SEARCH(",",J8778)-1)</f>
        <v>Casa</v>
      </c>
    </row>
    <row r="8779" spans="1:15" x14ac:dyDescent="0.25">
      <c r="A8779">
        <v>8444420258664</v>
      </c>
      <c r="B8779" t="s">
        <v>0</v>
      </c>
      <c r="C8779" t="s">
        <v>11389</v>
      </c>
      <c r="D8779" t="s">
        <v>11409</v>
      </c>
      <c r="E8779" t="s">
        <v>11844</v>
      </c>
      <c r="F8779" s="1">
        <v>8519.4</v>
      </c>
      <c r="G8779" s="1">
        <v>77100</v>
      </c>
      <c r="H8779" t="s">
        <v>3747</v>
      </c>
      <c r="I8779" t="s">
        <v>5</v>
      </c>
      <c r="J8779" t="s">
        <v>11845</v>
      </c>
      <c r="K8779" t="s">
        <v>7</v>
      </c>
      <c r="L8779" s="12">
        <v>46108</v>
      </c>
      <c r="M8779" s="5">
        <f>G8779-F8779</f>
        <v>68580.600000000006</v>
      </c>
      <c r="N8779" s="7" t="str">
        <f>CONCATENATE("https://venda-imoveis.caixa.gov.br/sistema/detalhe-imovel.asp?hdnOrigem=index&amp;hdnimovel=",A8779)</f>
        <v>https://venda-imoveis.caixa.gov.br/sistema/detalhe-imovel.asp?hdnOrigem=index&amp;hdnimovel=8444420258664</v>
      </c>
      <c r="O8779" s="9" t="str">
        <f>LEFT(J8779,SEARCH(",",J8779)-1)</f>
        <v>Casa</v>
      </c>
    </row>
    <row r="8780" spans="1:15" x14ac:dyDescent="0.25">
      <c r="A8780">
        <v>8444422430979</v>
      </c>
      <c r="B8780" t="s">
        <v>0</v>
      </c>
      <c r="C8780" t="s">
        <v>11389</v>
      </c>
      <c r="D8780" t="s">
        <v>11409</v>
      </c>
      <c r="E8780" t="s">
        <v>11846</v>
      </c>
      <c r="F8780" s="1">
        <v>6795.63</v>
      </c>
      <c r="G8780" s="1">
        <v>61500</v>
      </c>
      <c r="H8780" t="s">
        <v>3747</v>
      </c>
      <c r="I8780" t="s">
        <v>5</v>
      </c>
      <c r="J8780" t="s">
        <v>11847</v>
      </c>
      <c r="K8780" t="s">
        <v>7</v>
      </c>
      <c r="L8780" s="12">
        <v>46108</v>
      </c>
      <c r="M8780" s="5">
        <f>G8780-F8780</f>
        <v>54704.37</v>
      </c>
      <c r="N8780" s="7" t="str">
        <f>CONCATENATE("https://venda-imoveis.caixa.gov.br/sistema/detalhe-imovel.asp?hdnOrigem=index&amp;hdnimovel=",A8780)</f>
        <v>https://venda-imoveis.caixa.gov.br/sistema/detalhe-imovel.asp?hdnOrigem=index&amp;hdnimovel=8444422430979</v>
      </c>
      <c r="O8780" s="9" t="str">
        <f>LEFT(J8780,SEARCH(",",J8780)-1)</f>
        <v>Apartamento</v>
      </c>
    </row>
    <row r="8781" spans="1:15" x14ac:dyDescent="0.25">
      <c r="A8781">
        <v>8444413074499</v>
      </c>
      <c r="B8781" t="s">
        <v>0</v>
      </c>
      <c r="C8781" t="s">
        <v>11389</v>
      </c>
      <c r="D8781" t="s">
        <v>11838</v>
      </c>
      <c r="E8781" t="s">
        <v>11839</v>
      </c>
      <c r="F8781" s="1">
        <v>15093.37</v>
      </c>
      <c r="G8781" s="1">
        <v>137000</v>
      </c>
      <c r="H8781" t="s">
        <v>11840</v>
      </c>
      <c r="I8781" t="s">
        <v>5</v>
      </c>
      <c r="J8781" t="s">
        <v>11841</v>
      </c>
      <c r="K8781" t="s">
        <v>7</v>
      </c>
      <c r="L8781" s="12">
        <v>46108</v>
      </c>
      <c r="M8781" s="5">
        <f>G8781-F8781</f>
        <v>121906.63</v>
      </c>
      <c r="N8781" s="7" t="str">
        <f>CONCATENATE("https://venda-imoveis.caixa.gov.br/sistema/detalhe-imovel.asp?hdnOrigem=index&amp;hdnimovel=",A8781)</f>
        <v>https://venda-imoveis.caixa.gov.br/sistema/detalhe-imovel.asp?hdnOrigem=index&amp;hdnimovel=8444413074499</v>
      </c>
      <c r="O8781" s="9" t="str">
        <f>LEFT(J8781,SEARCH(",",J8781)-1)</f>
        <v>Apartamento</v>
      </c>
    </row>
    <row r="8782" spans="1:15" x14ac:dyDescent="0.25">
      <c r="A8782">
        <v>1444413601342</v>
      </c>
      <c r="B8782" t="s">
        <v>0</v>
      </c>
      <c r="C8782" t="s">
        <v>11389</v>
      </c>
      <c r="D8782" t="s">
        <v>11438</v>
      </c>
      <c r="E8782" t="s">
        <v>11833</v>
      </c>
      <c r="F8782" s="1">
        <v>11009.95</v>
      </c>
      <c r="G8782" s="1">
        <v>100000</v>
      </c>
      <c r="H8782" t="s">
        <v>11834</v>
      </c>
      <c r="I8782" t="s">
        <v>5</v>
      </c>
      <c r="J8782" t="s">
        <v>11835</v>
      </c>
      <c r="K8782" t="s">
        <v>7</v>
      </c>
      <c r="L8782" s="12">
        <v>46108</v>
      </c>
      <c r="M8782" s="5">
        <f>G8782-F8782</f>
        <v>88990.05</v>
      </c>
      <c r="N8782" s="7" t="str">
        <f>CONCATENATE("https://venda-imoveis.caixa.gov.br/sistema/detalhe-imovel.asp?hdnOrigem=index&amp;hdnimovel=",A8782)</f>
        <v>https://venda-imoveis.caixa.gov.br/sistema/detalhe-imovel.asp?hdnOrigem=index&amp;hdnimovel=1444413601342</v>
      </c>
      <c r="O8782" s="9" t="str">
        <f>LEFT(J8782,SEARCH(",",J8782)-1)</f>
        <v>Casa</v>
      </c>
    </row>
    <row r="8783" spans="1:15" x14ac:dyDescent="0.25">
      <c r="A8783">
        <v>8444404042733</v>
      </c>
      <c r="B8783" t="s">
        <v>0</v>
      </c>
      <c r="C8783" t="s">
        <v>11389</v>
      </c>
      <c r="D8783" t="s">
        <v>11427</v>
      </c>
      <c r="E8783" t="s">
        <v>11836</v>
      </c>
      <c r="F8783" s="1">
        <v>10459.450000000001</v>
      </c>
      <c r="G8783" s="1">
        <v>95000</v>
      </c>
      <c r="H8783" t="s">
        <v>11834</v>
      </c>
      <c r="I8783" t="s">
        <v>5</v>
      </c>
      <c r="J8783" t="s">
        <v>11837</v>
      </c>
      <c r="K8783" t="s">
        <v>7</v>
      </c>
      <c r="L8783" s="12">
        <v>46108</v>
      </c>
      <c r="M8783" s="5">
        <f>G8783-F8783</f>
        <v>84540.55</v>
      </c>
      <c r="N8783" s="7" t="str">
        <f>CONCATENATE("https://venda-imoveis.caixa.gov.br/sistema/detalhe-imovel.asp?hdnOrigem=index&amp;hdnimovel=",A8783)</f>
        <v>https://venda-imoveis.caixa.gov.br/sistema/detalhe-imovel.asp?hdnOrigem=index&amp;hdnimovel=8444404042733</v>
      </c>
      <c r="O8783" s="9" t="str">
        <f>LEFT(J8783,SEARCH(",",J8783)-1)</f>
        <v>Casa</v>
      </c>
    </row>
    <row r="8784" spans="1:15" x14ac:dyDescent="0.25">
      <c r="A8784">
        <v>8444423116160</v>
      </c>
      <c r="B8784" t="s">
        <v>0</v>
      </c>
      <c r="C8784" t="s">
        <v>11389</v>
      </c>
      <c r="D8784" t="s">
        <v>11728</v>
      </c>
      <c r="E8784" t="s">
        <v>11830</v>
      </c>
      <c r="F8784" s="1">
        <v>13553.64</v>
      </c>
      <c r="G8784" s="1">
        <v>124000</v>
      </c>
      <c r="H8784" t="s">
        <v>11831</v>
      </c>
      <c r="I8784" t="s">
        <v>5</v>
      </c>
      <c r="J8784" t="s">
        <v>11832</v>
      </c>
      <c r="K8784" t="s">
        <v>7</v>
      </c>
      <c r="L8784" s="12">
        <v>46108</v>
      </c>
      <c r="M8784" s="5">
        <f>G8784-F8784</f>
        <v>110446.36</v>
      </c>
      <c r="N8784" s="7" t="str">
        <f>CONCATENATE("https://venda-imoveis.caixa.gov.br/sistema/detalhe-imovel.asp?hdnOrigem=index&amp;hdnimovel=",A8784)</f>
        <v>https://venda-imoveis.caixa.gov.br/sistema/detalhe-imovel.asp?hdnOrigem=index&amp;hdnimovel=8444423116160</v>
      </c>
      <c r="O8784" s="9" t="str">
        <f>LEFT(J8784,SEARCH(",",J8784)-1)</f>
        <v>Casa</v>
      </c>
    </row>
    <row r="8785" spans="1:15" x14ac:dyDescent="0.25">
      <c r="A8785">
        <v>8444413370500</v>
      </c>
      <c r="B8785" t="s">
        <v>0</v>
      </c>
      <c r="C8785" t="s">
        <v>11389</v>
      </c>
      <c r="D8785" t="s">
        <v>11409</v>
      </c>
      <c r="E8785" t="s">
        <v>11826</v>
      </c>
      <c r="F8785" s="1">
        <v>13620.32</v>
      </c>
      <c r="G8785" s="1">
        <v>125000</v>
      </c>
      <c r="H8785" t="s">
        <v>3744</v>
      </c>
      <c r="I8785" t="s">
        <v>5</v>
      </c>
      <c r="J8785" t="s">
        <v>11827</v>
      </c>
      <c r="K8785" t="s">
        <v>7</v>
      </c>
      <c r="L8785" s="12">
        <v>46108</v>
      </c>
      <c r="M8785" s="5">
        <f>G8785-F8785</f>
        <v>111379.68</v>
      </c>
      <c r="N8785" s="7" t="str">
        <f>CONCATENATE("https://venda-imoveis.caixa.gov.br/sistema/detalhe-imovel.asp?hdnOrigem=index&amp;hdnimovel=",A8785)</f>
        <v>https://venda-imoveis.caixa.gov.br/sistema/detalhe-imovel.asp?hdnOrigem=index&amp;hdnimovel=8444413370500</v>
      </c>
      <c r="O8785" s="9" t="str">
        <f>LEFT(J8785,SEARCH(",",J8785)-1)</f>
        <v>Casa</v>
      </c>
    </row>
    <row r="8786" spans="1:15" x14ac:dyDescent="0.25">
      <c r="A8786">
        <v>8416170001739</v>
      </c>
      <c r="B8786" t="s">
        <v>0</v>
      </c>
      <c r="C8786" t="s">
        <v>11389</v>
      </c>
      <c r="D8786" t="s">
        <v>9237</v>
      </c>
      <c r="E8786" t="s">
        <v>11828</v>
      </c>
      <c r="F8786" s="1">
        <v>13511.36</v>
      </c>
      <c r="G8786" s="1">
        <v>124000</v>
      </c>
      <c r="H8786" t="s">
        <v>3744</v>
      </c>
      <c r="I8786" t="s">
        <v>5</v>
      </c>
      <c r="J8786" t="s">
        <v>11829</v>
      </c>
      <c r="K8786" t="s">
        <v>7</v>
      </c>
      <c r="L8786" s="12">
        <v>46108</v>
      </c>
      <c r="M8786" s="5">
        <f>G8786-F8786</f>
        <v>110488.64</v>
      </c>
      <c r="N8786" s="7" t="str">
        <f>CONCATENATE("https://venda-imoveis.caixa.gov.br/sistema/detalhe-imovel.asp?hdnOrigem=index&amp;hdnimovel=",A8786)</f>
        <v>https://venda-imoveis.caixa.gov.br/sistema/detalhe-imovel.asp?hdnOrigem=index&amp;hdnimovel=8416170001739</v>
      </c>
      <c r="O8786" s="9" t="str">
        <f>LEFT(J8786,SEARCH(",",J8786)-1)</f>
        <v>Casa</v>
      </c>
    </row>
    <row r="8787" spans="1:15" x14ac:dyDescent="0.25">
      <c r="A8787">
        <v>8444422810062</v>
      </c>
      <c r="B8787" t="s">
        <v>0</v>
      </c>
      <c r="C8787" t="s">
        <v>3717</v>
      </c>
      <c r="D8787" t="s">
        <v>3053</v>
      </c>
      <c r="E8787" t="s">
        <v>3743</v>
      </c>
      <c r="F8787" s="1">
        <v>11983.64</v>
      </c>
      <c r="G8787" s="1">
        <v>110000</v>
      </c>
      <c r="H8787" t="s">
        <v>3744</v>
      </c>
      <c r="I8787" t="s">
        <v>5</v>
      </c>
      <c r="J8787" t="s">
        <v>3745</v>
      </c>
      <c r="K8787" t="s">
        <v>12</v>
      </c>
      <c r="L8787" s="12">
        <v>46108</v>
      </c>
      <c r="M8787" s="5">
        <f>G8787-F8787</f>
        <v>98016.36</v>
      </c>
      <c r="N8787" s="7" t="str">
        <f>CONCATENATE("https://venda-imoveis.caixa.gov.br/sistema/detalhe-imovel.asp?hdnOrigem=index&amp;hdnimovel=",A8787)</f>
        <v>https://venda-imoveis.caixa.gov.br/sistema/detalhe-imovel.asp?hdnOrigem=index&amp;hdnimovel=8444422810062</v>
      </c>
      <c r="O8787" s="9" t="str">
        <f>LEFT(J8787,SEARCH(",",J8787)-1)</f>
        <v>Casa</v>
      </c>
    </row>
    <row r="8788" spans="1:15" x14ac:dyDescent="0.25">
      <c r="A8788">
        <v>8444400972191</v>
      </c>
      <c r="B8788" t="s">
        <v>0</v>
      </c>
      <c r="C8788" t="s">
        <v>1529</v>
      </c>
      <c r="D8788" t="s">
        <v>1534</v>
      </c>
      <c r="E8788" t="s">
        <v>1546</v>
      </c>
      <c r="F8788" s="1">
        <v>11403.12</v>
      </c>
      <c r="G8788" s="1">
        <v>105000</v>
      </c>
      <c r="H8788" t="s">
        <v>1547</v>
      </c>
      <c r="I8788" t="s">
        <v>5</v>
      </c>
      <c r="J8788" t="s">
        <v>1548</v>
      </c>
      <c r="K8788" t="s">
        <v>7</v>
      </c>
      <c r="L8788" s="12">
        <v>46108</v>
      </c>
      <c r="M8788" s="5">
        <f>G8788-F8788</f>
        <v>93596.88</v>
      </c>
      <c r="N8788" s="7" t="str">
        <f>CONCATENATE("https://venda-imoveis.caixa.gov.br/sistema/detalhe-imovel.asp?hdnOrigem=index&amp;hdnimovel=",A8788)</f>
        <v>https://venda-imoveis.caixa.gov.br/sistema/detalhe-imovel.asp?hdnOrigem=index&amp;hdnimovel=8444400972191</v>
      </c>
      <c r="O8788" s="9" t="str">
        <f>LEFT(J8788,SEARCH(",",J8788)-1)</f>
        <v>Casa</v>
      </c>
    </row>
    <row r="8789" spans="1:15" x14ac:dyDescent="0.25">
      <c r="A8789">
        <v>8444401780792</v>
      </c>
      <c r="B8789" t="s">
        <v>0</v>
      </c>
      <c r="C8789" t="s">
        <v>2668</v>
      </c>
      <c r="D8789" t="s">
        <v>2669</v>
      </c>
      <c r="E8789" t="s">
        <v>2683</v>
      </c>
      <c r="F8789" s="1">
        <v>11185.92</v>
      </c>
      <c r="G8789" s="1">
        <v>103000</v>
      </c>
      <c r="H8789" t="s">
        <v>1547</v>
      </c>
      <c r="I8789" t="s">
        <v>5</v>
      </c>
      <c r="J8789" t="s">
        <v>2684</v>
      </c>
      <c r="K8789" t="s">
        <v>7</v>
      </c>
      <c r="L8789" s="12">
        <v>46108</v>
      </c>
      <c r="M8789" s="5">
        <f>G8789-F8789</f>
        <v>91814.080000000002</v>
      </c>
      <c r="N8789" s="7" t="str">
        <f>CONCATENATE("https://venda-imoveis.caixa.gov.br/sistema/detalhe-imovel.asp?hdnOrigem=index&amp;hdnimovel=",A8789)</f>
        <v>https://venda-imoveis.caixa.gov.br/sistema/detalhe-imovel.asp?hdnOrigem=index&amp;hdnimovel=8444401780792</v>
      </c>
      <c r="O8789" s="9" t="str">
        <f>LEFT(J8789,SEARCH(",",J8789)-1)</f>
        <v>Casa</v>
      </c>
    </row>
    <row r="8790" spans="1:15" x14ac:dyDescent="0.25">
      <c r="A8790">
        <v>8444403187576</v>
      </c>
      <c r="B8790" t="s">
        <v>0</v>
      </c>
      <c r="C8790" t="s">
        <v>5724</v>
      </c>
      <c r="D8790" t="s">
        <v>5760</v>
      </c>
      <c r="E8790" t="s">
        <v>5771</v>
      </c>
      <c r="F8790" s="1">
        <v>11294.52</v>
      </c>
      <c r="G8790" s="1">
        <v>104000</v>
      </c>
      <c r="H8790" t="s">
        <v>1547</v>
      </c>
      <c r="I8790" t="s">
        <v>5</v>
      </c>
      <c r="J8790" t="s">
        <v>5772</v>
      </c>
      <c r="K8790" t="s">
        <v>12</v>
      </c>
      <c r="L8790" s="12">
        <v>46108</v>
      </c>
      <c r="M8790" s="5">
        <f>G8790-F8790</f>
        <v>92705.48</v>
      </c>
      <c r="N8790" s="7" t="str">
        <f>CONCATENATE("https://venda-imoveis.caixa.gov.br/sistema/detalhe-imovel.asp?hdnOrigem=index&amp;hdnimovel=",A8790)</f>
        <v>https://venda-imoveis.caixa.gov.br/sistema/detalhe-imovel.asp?hdnOrigem=index&amp;hdnimovel=8444403187576</v>
      </c>
      <c r="O8790" s="9" t="str">
        <f>LEFT(J8790,SEARCH(",",J8790)-1)</f>
        <v>Apartamento</v>
      </c>
    </row>
    <row r="8791" spans="1:15" x14ac:dyDescent="0.25">
      <c r="A8791">
        <v>8444405327057</v>
      </c>
      <c r="B8791" t="s">
        <v>0</v>
      </c>
      <c r="C8791" t="s">
        <v>1529</v>
      </c>
      <c r="D8791" t="s">
        <v>1534</v>
      </c>
      <c r="E8791" t="s">
        <v>1543</v>
      </c>
      <c r="F8791" s="1">
        <v>19733.419999999998</v>
      </c>
      <c r="G8791" s="1">
        <v>183000</v>
      </c>
      <c r="H8791" t="s">
        <v>1544</v>
      </c>
      <c r="I8791" t="s">
        <v>5</v>
      </c>
      <c r="J8791" t="s">
        <v>1545</v>
      </c>
      <c r="K8791" t="s">
        <v>7</v>
      </c>
      <c r="L8791" s="12">
        <v>46108</v>
      </c>
      <c r="M8791" s="5">
        <f>G8791-F8791</f>
        <v>163266.58000000002</v>
      </c>
      <c r="N8791" s="7" t="str">
        <f>CONCATENATE("https://venda-imoveis.caixa.gov.br/sistema/detalhe-imovel.asp?hdnOrigem=index&amp;hdnimovel=",A8791)</f>
        <v>https://venda-imoveis.caixa.gov.br/sistema/detalhe-imovel.asp?hdnOrigem=index&amp;hdnimovel=8444405327057</v>
      </c>
      <c r="O8791" s="9" t="str">
        <f>LEFT(J8791,SEARCH(",",J8791)-1)</f>
        <v>Casa</v>
      </c>
    </row>
    <row r="8792" spans="1:15" x14ac:dyDescent="0.25">
      <c r="A8792">
        <v>8444417141727</v>
      </c>
      <c r="B8792" t="s">
        <v>0</v>
      </c>
      <c r="C8792" t="s">
        <v>11389</v>
      </c>
      <c r="D8792" t="s">
        <v>11438</v>
      </c>
      <c r="E8792" t="s">
        <v>11820</v>
      </c>
      <c r="F8792" s="1">
        <v>17684.59</v>
      </c>
      <c r="G8792" s="1">
        <v>164000</v>
      </c>
      <c r="H8792" t="s">
        <v>1544</v>
      </c>
      <c r="I8792" t="s">
        <v>5</v>
      </c>
      <c r="J8792" t="s">
        <v>11821</v>
      </c>
      <c r="K8792" t="s">
        <v>7</v>
      </c>
      <c r="L8792" s="12">
        <v>46108</v>
      </c>
      <c r="M8792" s="5">
        <f>G8792-F8792</f>
        <v>146315.41</v>
      </c>
      <c r="N8792" s="7" t="str">
        <f>CONCATENATE("https://venda-imoveis.caixa.gov.br/sistema/detalhe-imovel.asp?hdnOrigem=index&amp;hdnimovel=",A8792)</f>
        <v>https://venda-imoveis.caixa.gov.br/sistema/detalhe-imovel.asp?hdnOrigem=index&amp;hdnimovel=8444417141727</v>
      </c>
      <c r="O8792" s="9" t="str">
        <f>LEFT(J8792,SEARCH(",",J8792)-1)</f>
        <v>Apartamento</v>
      </c>
    </row>
    <row r="8793" spans="1:15" x14ac:dyDescent="0.25">
      <c r="A8793">
        <v>8444422896447</v>
      </c>
      <c r="B8793" t="s">
        <v>0</v>
      </c>
      <c r="C8793" t="s">
        <v>11389</v>
      </c>
      <c r="D8793" t="s">
        <v>1757</v>
      </c>
      <c r="E8793" t="s">
        <v>11822</v>
      </c>
      <c r="F8793" s="1">
        <v>17037.599999999999</v>
      </c>
      <c r="G8793" s="1">
        <v>158000</v>
      </c>
      <c r="H8793" t="s">
        <v>1544</v>
      </c>
      <c r="I8793" t="s">
        <v>5</v>
      </c>
      <c r="J8793" t="s">
        <v>11823</v>
      </c>
      <c r="K8793" t="s">
        <v>7</v>
      </c>
      <c r="L8793" s="12">
        <v>46108</v>
      </c>
      <c r="M8793" s="5">
        <f>G8793-F8793</f>
        <v>140962.4</v>
      </c>
      <c r="N8793" s="7" t="str">
        <f>CONCATENATE("https://venda-imoveis.caixa.gov.br/sistema/detalhe-imovel.asp?hdnOrigem=index&amp;hdnimovel=",A8793)</f>
        <v>https://venda-imoveis.caixa.gov.br/sistema/detalhe-imovel.asp?hdnOrigem=index&amp;hdnimovel=8444422896447</v>
      </c>
      <c r="O8793" s="9" t="str">
        <f>LEFT(J8793,SEARCH(",",J8793)-1)</f>
        <v>Apartamento</v>
      </c>
    </row>
    <row r="8794" spans="1:15" x14ac:dyDescent="0.25">
      <c r="A8794">
        <v>8444424646103</v>
      </c>
      <c r="B8794" t="s">
        <v>0</v>
      </c>
      <c r="C8794" t="s">
        <v>11389</v>
      </c>
      <c r="D8794" t="s">
        <v>1757</v>
      </c>
      <c r="E8794" t="s">
        <v>11824</v>
      </c>
      <c r="F8794" s="1">
        <v>18081.02</v>
      </c>
      <c r="G8794" s="1">
        <v>167676.31</v>
      </c>
      <c r="H8794" t="s">
        <v>1544</v>
      </c>
      <c r="I8794" t="s">
        <v>5</v>
      </c>
      <c r="J8794" t="s">
        <v>11825</v>
      </c>
      <c r="K8794" t="s">
        <v>7</v>
      </c>
      <c r="L8794" s="12">
        <v>46108</v>
      </c>
      <c r="M8794" s="5">
        <f>G8794-F8794</f>
        <v>149595.29</v>
      </c>
      <c r="N8794" s="7" t="str">
        <f>CONCATENATE("https://venda-imoveis.caixa.gov.br/sistema/detalhe-imovel.asp?hdnOrigem=index&amp;hdnimovel=",A8794)</f>
        <v>https://venda-imoveis.caixa.gov.br/sistema/detalhe-imovel.asp?hdnOrigem=index&amp;hdnimovel=8444424646103</v>
      </c>
      <c r="O8794" s="9" t="str">
        <f>LEFT(J8794,SEARCH(",",J8794)-1)</f>
        <v>Apartamento</v>
      </c>
    </row>
    <row r="8795" spans="1:15" x14ac:dyDescent="0.25">
      <c r="A8795">
        <v>8444415436355</v>
      </c>
      <c r="B8795" t="s">
        <v>0</v>
      </c>
      <c r="C8795" t="s">
        <v>2668</v>
      </c>
      <c r="D8795" t="s">
        <v>2675</v>
      </c>
      <c r="E8795" t="s">
        <v>2680</v>
      </c>
      <c r="F8795" s="1">
        <v>16280.21</v>
      </c>
      <c r="G8795" s="1">
        <v>153000</v>
      </c>
      <c r="H8795" t="s">
        <v>2681</v>
      </c>
      <c r="I8795" t="s">
        <v>5</v>
      </c>
      <c r="J8795" t="s">
        <v>2682</v>
      </c>
      <c r="K8795" t="s">
        <v>7</v>
      </c>
      <c r="L8795" s="12">
        <v>46108</v>
      </c>
      <c r="M8795" s="5">
        <f>G8795-F8795</f>
        <v>136719.79</v>
      </c>
      <c r="N8795" s="7" t="str">
        <f>CONCATENATE("https://venda-imoveis.caixa.gov.br/sistema/detalhe-imovel.asp?hdnOrigem=index&amp;hdnimovel=",A8795)</f>
        <v>https://venda-imoveis.caixa.gov.br/sistema/detalhe-imovel.asp?hdnOrigem=index&amp;hdnimovel=8444415436355</v>
      </c>
      <c r="O8795" s="9" t="str">
        <f>LEFT(J8795,SEARCH(",",J8795)-1)</f>
        <v>Casa</v>
      </c>
    </row>
    <row r="8796" spans="1:15" x14ac:dyDescent="0.25">
      <c r="A8796">
        <v>8444420393596</v>
      </c>
      <c r="B8796" t="s">
        <v>0</v>
      </c>
      <c r="C8796" t="s">
        <v>3717</v>
      </c>
      <c r="D8796" t="s">
        <v>3053</v>
      </c>
      <c r="E8796" t="s">
        <v>3739</v>
      </c>
      <c r="F8796" s="1">
        <v>15748.17</v>
      </c>
      <c r="G8796" s="1">
        <v>148000</v>
      </c>
      <c r="H8796" t="s">
        <v>2681</v>
      </c>
      <c r="I8796" t="s">
        <v>5</v>
      </c>
      <c r="J8796" t="s">
        <v>3740</v>
      </c>
      <c r="K8796" t="s">
        <v>7</v>
      </c>
      <c r="L8796" s="12">
        <v>46108</v>
      </c>
      <c r="M8796" s="5">
        <f>G8796-F8796</f>
        <v>132251.82999999999</v>
      </c>
      <c r="N8796" s="7" t="str">
        <f>CONCATENATE("https://venda-imoveis.caixa.gov.br/sistema/detalhe-imovel.asp?hdnOrigem=index&amp;hdnimovel=",A8796)</f>
        <v>https://venda-imoveis.caixa.gov.br/sistema/detalhe-imovel.asp?hdnOrigem=index&amp;hdnimovel=8444420393596</v>
      </c>
      <c r="O8796" s="9" t="str">
        <f>LEFT(J8796,SEARCH(",",J8796)-1)</f>
        <v>Casa</v>
      </c>
    </row>
    <row r="8797" spans="1:15" x14ac:dyDescent="0.25">
      <c r="A8797">
        <v>8444424980399</v>
      </c>
      <c r="B8797" t="s">
        <v>0</v>
      </c>
      <c r="C8797" t="s">
        <v>3717</v>
      </c>
      <c r="D8797" t="s">
        <v>3053</v>
      </c>
      <c r="E8797" t="s">
        <v>3741</v>
      </c>
      <c r="F8797" s="1">
        <v>15748.17</v>
      </c>
      <c r="G8797" s="1">
        <v>148000</v>
      </c>
      <c r="H8797" t="s">
        <v>2681</v>
      </c>
      <c r="I8797" t="s">
        <v>5</v>
      </c>
      <c r="J8797" t="s">
        <v>3742</v>
      </c>
      <c r="K8797" t="s">
        <v>7</v>
      </c>
      <c r="L8797" s="12">
        <v>46108</v>
      </c>
      <c r="M8797" s="5">
        <f>G8797-F8797</f>
        <v>132251.82999999999</v>
      </c>
      <c r="N8797" s="7" t="str">
        <f>CONCATENATE("https://venda-imoveis.caixa.gov.br/sistema/detalhe-imovel.asp?hdnOrigem=index&amp;hdnimovel=",A8797)</f>
        <v>https://venda-imoveis.caixa.gov.br/sistema/detalhe-imovel.asp?hdnOrigem=index&amp;hdnimovel=8444424980399</v>
      </c>
      <c r="O8797" s="9" t="str">
        <f>LEFT(J8797,SEARCH(",",J8797)-1)</f>
        <v>Casa</v>
      </c>
    </row>
    <row r="8798" spans="1:15" x14ac:dyDescent="0.25">
      <c r="A8798">
        <v>8444411006437</v>
      </c>
      <c r="B8798" t="s">
        <v>0</v>
      </c>
      <c r="C8798" t="s">
        <v>11389</v>
      </c>
      <c r="D8798" t="s">
        <v>11438</v>
      </c>
      <c r="E8798" t="s">
        <v>11803</v>
      </c>
      <c r="F8798" s="1">
        <v>15748.17</v>
      </c>
      <c r="G8798" s="1">
        <v>148000</v>
      </c>
      <c r="H8798" t="s">
        <v>2681</v>
      </c>
      <c r="I8798" t="s">
        <v>5</v>
      </c>
      <c r="J8798" t="s">
        <v>11804</v>
      </c>
      <c r="K8798" t="s">
        <v>7</v>
      </c>
      <c r="L8798" s="12">
        <v>46108</v>
      </c>
      <c r="M8798" s="5">
        <f>G8798-F8798</f>
        <v>132251.82999999999</v>
      </c>
      <c r="N8798" s="7" t="str">
        <f>CONCATENATE("https://venda-imoveis.caixa.gov.br/sistema/detalhe-imovel.asp?hdnOrigem=index&amp;hdnimovel=",A8798)</f>
        <v>https://venda-imoveis.caixa.gov.br/sistema/detalhe-imovel.asp?hdnOrigem=index&amp;hdnimovel=8444411006437</v>
      </c>
      <c r="O8798" s="9" t="str">
        <f>LEFT(J8798,SEARCH(",",J8798)-1)</f>
        <v>Casa</v>
      </c>
    </row>
    <row r="8799" spans="1:15" x14ac:dyDescent="0.25">
      <c r="A8799">
        <v>8444411539869</v>
      </c>
      <c r="B8799" t="s">
        <v>0</v>
      </c>
      <c r="C8799" t="s">
        <v>11389</v>
      </c>
      <c r="D8799" t="s">
        <v>11438</v>
      </c>
      <c r="E8799" t="s">
        <v>11805</v>
      </c>
      <c r="F8799" s="1">
        <v>14896.92</v>
      </c>
      <c r="G8799" s="1">
        <v>140000</v>
      </c>
      <c r="H8799" t="s">
        <v>2681</v>
      </c>
      <c r="I8799" t="s">
        <v>5</v>
      </c>
      <c r="J8799" t="s">
        <v>11806</v>
      </c>
      <c r="K8799" t="s">
        <v>7</v>
      </c>
      <c r="L8799" s="12">
        <v>46108</v>
      </c>
      <c r="M8799" s="5">
        <f>G8799-F8799</f>
        <v>125103.08</v>
      </c>
      <c r="N8799" s="7" t="str">
        <f>CONCATENATE("https://venda-imoveis.caixa.gov.br/sistema/detalhe-imovel.asp?hdnOrigem=index&amp;hdnimovel=",A8799)</f>
        <v>https://venda-imoveis.caixa.gov.br/sistema/detalhe-imovel.asp?hdnOrigem=index&amp;hdnimovel=8444411539869</v>
      </c>
      <c r="O8799" s="9" t="str">
        <f>LEFT(J8799,SEARCH(",",J8799)-1)</f>
        <v>Apartamento</v>
      </c>
    </row>
    <row r="8800" spans="1:15" x14ac:dyDescent="0.25">
      <c r="A8800">
        <v>8444415010846</v>
      </c>
      <c r="B8800" t="s">
        <v>0</v>
      </c>
      <c r="C8800" t="s">
        <v>11389</v>
      </c>
      <c r="D8800" t="s">
        <v>11438</v>
      </c>
      <c r="E8800" t="s">
        <v>11807</v>
      </c>
      <c r="F8800" s="1">
        <v>14896.92</v>
      </c>
      <c r="G8800" s="1">
        <v>140000</v>
      </c>
      <c r="H8800" t="s">
        <v>2681</v>
      </c>
      <c r="I8800" t="s">
        <v>5</v>
      </c>
      <c r="J8800" t="s">
        <v>3684</v>
      </c>
      <c r="K8800" t="s">
        <v>7</v>
      </c>
      <c r="L8800" s="12">
        <v>46108</v>
      </c>
      <c r="M8800" s="5">
        <f>G8800-F8800</f>
        <v>125103.08</v>
      </c>
      <c r="N8800" s="7" t="str">
        <f>CONCATENATE("https://venda-imoveis.caixa.gov.br/sistema/detalhe-imovel.asp?hdnOrigem=index&amp;hdnimovel=",A8800)</f>
        <v>https://venda-imoveis.caixa.gov.br/sistema/detalhe-imovel.asp?hdnOrigem=index&amp;hdnimovel=8444415010846</v>
      </c>
      <c r="O8800" s="9" t="str">
        <f>LEFT(J8800,SEARCH(",",J8800)-1)</f>
        <v>Apartamento</v>
      </c>
    </row>
    <row r="8801" spans="1:15" x14ac:dyDescent="0.25">
      <c r="A8801">
        <v>8444410541096</v>
      </c>
      <c r="B8801" t="s">
        <v>0</v>
      </c>
      <c r="C8801" t="s">
        <v>11389</v>
      </c>
      <c r="D8801" t="s">
        <v>11393</v>
      </c>
      <c r="E8801" t="s">
        <v>11808</v>
      </c>
      <c r="F8801" s="1">
        <v>15854.58</v>
      </c>
      <c r="G8801" s="1">
        <v>149000</v>
      </c>
      <c r="H8801" t="s">
        <v>2681</v>
      </c>
      <c r="I8801" t="s">
        <v>5</v>
      </c>
      <c r="J8801" t="s">
        <v>11809</v>
      </c>
      <c r="K8801" t="s">
        <v>7</v>
      </c>
      <c r="L8801" s="12">
        <v>46108</v>
      </c>
      <c r="M8801" s="5">
        <f>G8801-F8801</f>
        <v>133145.42000000001</v>
      </c>
      <c r="N8801" s="7" t="str">
        <f>CONCATENATE("https://venda-imoveis.caixa.gov.br/sistema/detalhe-imovel.asp?hdnOrigem=index&amp;hdnimovel=",A8801)</f>
        <v>https://venda-imoveis.caixa.gov.br/sistema/detalhe-imovel.asp?hdnOrigem=index&amp;hdnimovel=8444410541096</v>
      </c>
      <c r="O8801" s="9" t="str">
        <f>LEFT(J8801,SEARCH(",",J8801)-1)</f>
        <v>Apartamento</v>
      </c>
    </row>
    <row r="8802" spans="1:15" x14ac:dyDescent="0.25">
      <c r="A8802">
        <v>8444417406461</v>
      </c>
      <c r="B8802" t="s">
        <v>0</v>
      </c>
      <c r="C8802" t="s">
        <v>11389</v>
      </c>
      <c r="D8802" t="s">
        <v>11393</v>
      </c>
      <c r="E8802" t="s">
        <v>11810</v>
      </c>
      <c r="F8802" s="1">
        <v>14790.51</v>
      </c>
      <c r="G8802" s="1">
        <v>139000</v>
      </c>
      <c r="H8802" t="s">
        <v>2681</v>
      </c>
      <c r="I8802" t="s">
        <v>5</v>
      </c>
      <c r="J8802" t="s">
        <v>11811</v>
      </c>
      <c r="K8802" t="s">
        <v>7</v>
      </c>
      <c r="L8802" s="12">
        <v>46108</v>
      </c>
      <c r="M8802" s="5">
        <f>G8802-F8802</f>
        <v>124209.49</v>
      </c>
      <c r="N8802" s="7" t="str">
        <f>CONCATENATE("https://venda-imoveis.caixa.gov.br/sistema/detalhe-imovel.asp?hdnOrigem=index&amp;hdnimovel=",A8802)</f>
        <v>https://venda-imoveis.caixa.gov.br/sistema/detalhe-imovel.asp?hdnOrigem=index&amp;hdnimovel=8444417406461</v>
      </c>
      <c r="O8802" s="9" t="str">
        <f>LEFT(J8802,SEARCH(",",J8802)-1)</f>
        <v>Casa</v>
      </c>
    </row>
    <row r="8803" spans="1:15" x14ac:dyDescent="0.25">
      <c r="A8803">
        <v>8444423133820</v>
      </c>
      <c r="B8803" t="s">
        <v>0</v>
      </c>
      <c r="C8803" t="s">
        <v>11389</v>
      </c>
      <c r="D8803" t="s">
        <v>11728</v>
      </c>
      <c r="E8803" t="s">
        <v>11812</v>
      </c>
      <c r="F8803" s="1">
        <v>15960.99</v>
      </c>
      <c r="G8803" s="1">
        <v>150000</v>
      </c>
      <c r="H8803" t="s">
        <v>2681</v>
      </c>
      <c r="I8803" t="s">
        <v>5</v>
      </c>
      <c r="J8803" t="s">
        <v>11813</v>
      </c>
      <c r="K8803" t="s">
        <v>7</v>
      </c>
      <c r="L8803" s="12">
        <v>46108</v>
      </c>
      <c r="M8803" s="5">
        <f>G8803-F8803</f>
        <v>134039.01</v>
      </c>
      <c r="N8803" s="7" t="str">
        <f>CONCATENATE("https://venda-imoveis.caixa.gov.br/sistema/detalhe-imovel.asp?hdnOrigem=index&amp;hdnimovel=",A8803)</f>
        <v>https://venda-imoveis.caixa.gov.br/sistema/detalhe-imovel.asp?hdnOrigem=index&amp;hdnimovel=8444423133820</v>
      </c>
      <c r="O8803" s="9" t="str">
        <f>LEFT(J8803,SEARCH(",",J8803)-1)</f>
        <v>Casa</v>
      </c>
    </row>
    <row r="8804" spans="1:15" x14ac:dyDescent="0.25">
      <c r="A8804">
        <v>8444414970307</v>
      </c>
      <c r="B8804" t="s">
        <v>0</v>
      </c>
      <c r="C8804" t="s">
        <v>11389</v>
      </c>
      <c r="D8804" t="s">
        <v>1757</v>
      </c>
      <c r="E8804" t="s">
        <v>11814</v>
      </c>
      <c r="F8804" s="1">
        <v>15109.73</v>
      </c>
      <c r="G8804" s="1">
        <v>142000</v>
      </c>
      <c r="H8804" t="s">
        <v>2681</v>
      </c>
      <c r="I8804" t="s">
        <v>5</v>
      </c>
      <c r="J8804" t="s">
        <v>11815</v>
      </c>
      <c r="K8804" t="s">
        <v>7</v>
      </c>
      <c r="L8804" s="12">
        <v>46108</v>
      </c>
      <c r="M8804" s="5">
        <f>G8804-F8804</f>
        <v>126890.27</v>
      </c>
      <c r="N8804" s="7" t="str">
        <f>CONCATENATE("https://venda-imoveis.caixa.gov.br/sistema/detalhe-imovel.asp?hdnOrigem=index&amp;hdnimovel=",A8804)</f>
        <v>https://venda-imoveis.caixa.gov.br/sistema/detalhe-imovel.asp?hdnOrigem=index&amp;hdnimovel=8444414970307</v>
      </c>
      <c r="O8804" s="9" t="str">
        <f>LEFT(J8804,SEARCH(",",J8804)-1)</f>
        <v>Apartamento</v>
      </c>
    </row>
    <row r="8805" spans="1:15" x14ac:dyDescent="0.25">
      <c r="A8805">
        <v>8444422276864</v>
      </c>
      <c r="B8805" t="s">
        <v>0</v>
      </c>
      <c r="C8805" t="s">
        <v>11389</v>
      </c>
      <c r="D8805" t="s">
        <v>1757</v>
      </c>
      <c r="E8805" t="s">
        <v>11816</v>
      </c>
      <c r="F8805" s="1">
        <v>15960.99</v>
      </c>
      <c r="G8805" s="1">
        <v>150000</v>
      </c>
      <c r="H8805" t="s">
        <v>2681</v>
      </c>
      <c r="I8805" t="s">
        <v>5</v>
      </c>
      <c r="J8805" t="s">
        <v>11817</v>
      </c>
      <c r="K8805" t="s">
        <v>7</v>
      </c>
      <c r="L8805" s="12">
        <v>46108</v>
      </c>
      <c r="M8805" s="5">
        <f>G8805-F8805</f>
        <v>134039.01</v>
      </c>
      <c r="N8805" s="7" t="str">
        <f>CONCATENATE("https://venda-imoveis.caixa.gov.br/sistema/detalhe-imovel.asp?hdnOrigem=index&amp;hdnimovel=",A8805)</f>
        <v>https://venda-imoveis.caixa.gov.br/sistema/detalhe-imovel.asp?hdnOrigem=index&amp;hdnimovel=8444422276864</v>
      </c>
      <c r="O8805" s="9" t="str">
        <f>LEFT(J8805,SEARCH(",",J8805)-1)</f>
        <v>Casa</v>
      </c>
    </row>
    <row r="8806" spans="1:15" x14ac:dyDescent="0.25">
      <c r="A8806">
        <v>8444422862364</v>
      </c>
      <c r="B8806" t="s">
        <v>0</v>
      </c>
      <c r="C8806" t="s">
        <v>11389</v>
      </c>
      <c r="D8806" t="s">
        <v>1757</v>
      </c>
      <c r="E8806" t="s">
        <v>11818</v>
      </c>
      <c r="F8806" s="1">
        <v>15579.19</v>
      </c>
      <c r="G8806" s="1">
        <v>146411.87</v>
      </c>
      <c r="H8806" t="s">
        <v>2681</v>
      </c>
      <c r="I8806" t="s">
        <v>5</v>
      </c>
      <c r="J8806" t="s">
        <v>11819</v>
      </c>
      <c r="K8806" t="s">
        <v>7</v>
      </c>
      <c r="L8806" s="12">
        <v>46108</v>
      </c>
      <c r="M8806" s="5">
        <f>G8806-F8806</f>
        <v>130832.68</v>
      </c>
      <c r="N8806" s="7" t="str">
        <f>CONCATENATE("https://venda-imoveis.caixa.gov.br/sistema/detalhe-imovel.asp?hdnOrigem=index&amp;hdnimovel=",A8806)</f>
        <v>https://venda-imoveis.caixa.gov.br/sistema/detalhe-imovel.asp?hdnOrigem=index&amp;hdnimovel=8444422862364</v>
      </c>
      <c r="O8806" s="9" t="str">
        <f>LEFT(J8806,SEARCH(",",J8806)-1)</f>
        <v>Apartamento</v>
      </c>
    </row>
    <row r="8807" spans="1:15" x14ac:dyDescent="0.25">
      <c r="A8807">
        <v>8444418619620</v>
      </c>
      <c r="B8807" t="s">
        <v>0</v>
      </c>
      <c r="C8807" t="s">
        <v>11389</v>
      </c>
      <c r="D8807" t="s">
        <v>11709</v>
      </c>
      <c r="E8807" t="s">
        <v>11800</v>
      </c>
      <c r="F8807" s="1">
        <v>8220.67</v>
      </c>
      <c r="G8807" s="1">
        <v>77923.97</v>
      </c>
      <c r="H8807" t="s">
        <v>11801</v>
      </c>
      <c r="I8807" t="s">
        <v>5</v>
      </c>
      <c r="J8807" t="s">
        <v>11802</v>
      </c>
      <c r="K8807" t="s">
        <v>7</v>
      </c>
      <c r="L8807" s="12">
        <v>46108</v>
      </c>
      <c r="M8807" s="5">
        <f>G8807-F8807</f>
        <v>69703.3</v>
      </c>
      <c r="N8807" s="7" t="str">
        <f>CONCATENATE("https://venda-imoveis.caixa.gov.br/sistema/detalhe-imovel.asp?hdnOrigem=index&amp;hdnimovel=",A8807)</f>
        <v>https://venda-imoveis.caixa.gov.br/sistema/detalhe-imovel.asp?hdnOrigem=index&amp;hdnimovel=8444418619620</v>
      </c>
      <c r="O8807" s="9" t="str">
        <f>LEFT(J8807,SEARCH(",",J8807)-1)</f>
        <v>Casa</v>
      </c>
    </row>
    <row r="8808" spans="1:15" x14ac:dyDescent="0.25">
      <c r="A8808">
        <v>8444420380796</v>
      </c>
      <c r="B8808" t="s">
        <v>0</v>
      </c>
      <c r="C8808" t="s">
        <v>3717</v>
      </c>
      <c r="D8808" t="s">
        <v>3053</v>
      </c>
      <c r="E8808" t="s">
        <v>3734</v>
      </c>
      <c r="F8808" s="1">
        <v>13882.25</v>
      </c>
      <c r="G8808" s="1">
        <v>132000</v>
      </c>
      <c r="H8808" t="s">
        <v>3735</v>
      </c>
      <c r="I8808" t="s">
        <v>5</v>
      </c>
      <c r="J8808" t="s">
        <v>3736</v>
      </c>
      <c r="K8808" t="s">
        <v>7</v>
      </c>
      <c r="L8808" s="12">
        <v>46108</v>
      </c>
      <c r="M8808" s="5">
        <f>G8808-F8808</f>
        <v>118117.75</v>
      </c>
      <c r="N8808" s="7" t="str">
        <f>CONCATENATE("https://venda-imoveis.caixa.gov.br/sistema/detalhe-imovel.asp?hdnOrigem=index&amp;hdnimovel=",A8808)</f>
        <v>https://venda-imoveis.caixa.gov.br/sistema/detalhe-imovel.asp?hdnOrigem=index&amp;hdnimovel=8444420380796</v>
      </c>
      <c r="O8808" s="9" t="str">
        <f>LEFT(J8808,SEARCH(",",J8808)-1)</f>
        <v>Apartamento</v>
      </c>
    </row>
    <row r="8809" spans="1:15" x14ac:dyDescent="0.25">
      <c r="A8809">
        <v>8444426446730</v>
      </c>
      <c r="B8809" t="s">
        <v>0</v>
      </c>
      <c r="C8809" t="s">
        <v>3717</v>
      </c>
      <c r="D8809" t="s">
        <v>3053</v>
      </c>
      <c r="E8809" t="s">
        <v>3737</v>
      </c>
      <c r="F8809" s="1">
        <v>14302.93</v>
      </c>
      <c r="G8809" s="1">
        <v>136000</v>
      </c>
      <c r="H8809" t="s">
        <v>3735</v>
      </c>
      <c r="I8809" t="s">
        <v>5</v>
      </c>
      <c r="J8809" t="s">
        <v>3738</v>
      </c>
      <c r="K8809" t="s">
        <v>7</v>
      </c>
      <c r="L8809" s="12">
        <v>46108</v>
      </c>
      <c r="M8809" s="5">
        <f>G8809-F8809</f>
        <v>121697.07</v>
      </c>
      <c r="N8809" s="7" t="str">
        <f>CONCATENATE("https://venda-imoveis.caixa.gov.br/sistema/detalhe-imovel.asp?hdnOrigem=index&amp;hdnimovel=",A8809)</f>
        <v>https://venda-imoveis.caixa.gov.br/sistema/detalhe-imovel.asp?hdnOrigem=index&amp;hdnimovel=8444426446730</v>
      </c>
      <c r="O8809" s="9" t="str">
        <f>LEFT(J8809,SEARCH(",",J8809)-1)</f>
        <v>Apartamento</v>
      </c>
    </row>
    <row r="8810" spans="1:15" x14ac:dyDescent="0.25">
      <c r="A8810">
        <v>8787707194427</v>
      </c>
      <c r="B8810" t="s">
        <v>0</v>
      </c>
      <c r="C8810" t="s">
        <v>11389</v>
      </c>
      <c r="D8810" t="s">
        <v>11393</v>
      </c>
      <c r="E8810" t="s">
        <v>11789</v>
      </c>
      <c r="F8810" s="1">
        <v>13461.58</v>
      </c>
      <c r="G8810" s="1">
        <v>128000</v>
      </c>
      <c r="H8810" t="s">
        <v>3735</v>
      </c>
      <c r="I8810" t="s">
        <v>5</v>
      </c>
      <c r="J8810" t="s">
        <v>11790</v>
      </c>
      <c r="K8810" t="s">
        <v>7</v>
      </c>
      <c r="L8810" s="12">
        <v>46108</v>
      </c>
      <c r="M8810" s="5">
        <f>G8810-F8810</f>
        <v>114538.42</v>
      </c>
      <c r="N8810" s="7" t="str">
        <f>CONCATENATE("https://venda-imoveis.caixa.gov.br/sistema/detalhe-imovel.asp?hdnOrigem=index&amp;hdnimovel=",A8810)</f>
        <v>https://venda-imoveis.caixa.gov.br/sistema/detalhe-imovel.asp?hdnOrigem=index&amp;hdnimovel=8787707194427</v>
      </c>
      <c r="O8810" s="9" t="str">
        <f>LEFT(J8810,SEARCH(",",J8810)-1)</f>
        <v>Apartamento</v>
      </c>
    </row>
    <row r="8811" spans="1:15" x14ac:dyDescent="0.25">
      <c r="A8811">
        <v>8555516381035</v>
      </c>
      <c r="B8811" t="s">
        <v>0</v>
      </c>
      <c r="C8811" t="s">
        <v>11389</v>
      </c>
      <c r="D8811" t="s">
        <v>11497</v>
      </c>
      <c r="E8811" t="s">
        <v>11791</v>
      </c>
      <c r="F8811" s="1">
        <v>13671.92</v>
      </c>
      <c r="G8811" s="1">
        <v>130000</v>
      </c>
      <c r="H8811" t="s">
        <v>3735</v>
      </c>
      <c r="I8811" t="s">
        <v>5</v>
      </c>
      <c r="J8811" t="s">
        <v>8380</v>
      </c>
      <c r="K8811" t="s">
        <v>7</v>
      </c>
      <c r="L8811" s="12">
        <v>46108</v>
      </c>
      <c r="M8811" s="5">
        <f>G8811-F8811</f>
        <v>116328.08</v>
      </c>
      <c r="N8811" s="7" t="str">
        <f>CONCATENATE("https://venda-imoveis.caixa.gov.br/sistema/detalhe-imovel.asp?hdnOrigem=index&amp;hdnimovel=",A8811)</f>
        <v>https://venda-imoveis.caixa.gov.br/sistema/detalhe-imovel.asp?hdnOrigem=index&amp;hdnimovel=8555516381035</v>
      </c>
      <c r="O8811" s="9" t="str">
        <f>LEFT(J8811,SEARCH(",",J8811)-1)</f>
        <v>Apartamento</v>
      </c>
    </row>
    <row r="8812" spans="1:15" x14ac:dyDescent="0.25">
      <c r="A8812">
        <v>8444419684159</v>
      </c>
      <c r="B8812" t="s">
        <v>0</v>
      </c>
      <c r="C8812" t="s">
        <v>11389</v>
      </c>
      <c r="D8812" t="s">
        <v>9062</v>
      </c>
      <c r="E8812" t="s">
        <v>11792</v>
      </c>
      <c r="F8812" s="1">
        <v>13671.92</v>
      </c>
      <c r="G8812" s="1">
        <v>130000</v>
      </c>
      <c r="H8812" t="s">
        <v>3735</v>
      </c>
      <c r="I8812" t="s">
        <v>5</v>
      </c>
      <c r="J8812" t="s">
        <v>11793</v>
      </c>
      <c r="K8812" t="s">
        <v>7</v>
      </c>
      <c r="L8812" s="12">
        <v>46108</v>
      </c>
      <c r="M8812" s="5">
        <f>G8812-F8812</f>
        <v>116328.08</v>
      </c>
      <c r="N8812" s="7" t="str">
        <f>CONCATENATE("https://venda-imoveis.caixa.gov.br/sistema/detalhe-imovel.asp?hdnOrigem=index&amp;hdnimovel=",A8812)</f>
        <v>https://venda-imoveis.caixa.gov.br/sistema/detalhe-imovel.asp?hdnOrigem=index&amp;hdnimovel=8444419684159</v>
      </c>
      <c r="O8812" s="9" t="str">
        <f>LEFT(J8812,SEARCH(",",J8812)-1)</f>
        <v>Casa</v>
      </c>
    </row>
    <row r="8813" spans="1:15" x14ac:dyDescent="0.25">
      <c r="A8813">
        <v>8444419363638</v>
      </c>
      <c r="B8813" t="s">
        <v>0</v>
      </c>
      <c r="C8813" t="s">
        <v>11389</v>
      </c>
      <c r="D8813" t="s">
        <v>11709</v>
      </c>
      <c r="E8813" t="s">
        <v>11794</v>
      </c>
      <c r="F8813" s="1">
        <v>13882.25</v>
      </c>
      <c r="G8813" s="1">
        <v>132000</v>
      </c>
      <c r="H8813" t="s">
        <v>3735</v>
      </c>
      <c r="I8813" t="s">
        <v>5</v>
      </c>
      <c r="J8813" t="s">
        <v>11795</v>
      </c>
      <c r="K8813" t="s">
        <v>7</v>
      </c>
      <c r="L8813" s="12">
        <v>46108</v>
      </c>
      <c r="M8813" s="5">
        <f>G8813-F8813</f>
        <v>118117.75</v>
      </c>
      <c r="N8813" s="7" t="str">
        <f>CONCATENATE("https://venda-imoveis.caixa.gov.br/sistema/detalhe-imovel.asp?hdnOrigem=index&amp;hdnimovel=",A8813)</f>
        <v>https://venda-imoveis.caixa.gov.br/sistema/detalhe-imovel.asp?hdnOrigem=index&amp;hdnimovel=8444419363638</v>
      </c>
      <c r="O8813" s="9" t="str">
        <f>LEFT(J8813,SEARCH(",",J8813)-1)</f>
        <v>Casa</v>
      </c>
    </row>
    <row r="8814" spans="1:15" x14ac:dyDescent="0.25">
      <c r="A8814">
        <v>8444420514571</v>
      </c>
      <c r="B8814" t="s">
        <v>0</v>
      </c>
      <c r="C8814" t="s">
        <v>11389</v>
      </c>
      <c r="D8814" t="s">
        <v>11709</v>
      </c>
      <c r="E8814" t="s">
        <v>11796</v>
      </c>
      <c r="F8814" s="1">
        <v>13882.25</v>
      </c>
      <c r="G8814" s="1">
        <v>132000</v>
      </c>
      <c r="H8814" t="s">
        <v>3735</v>
      </c>
      <c r="I8814" t="s">
        <v>5</v>
      </c>
      <c r="J8814" t="s">
        <v>11797</v>
      </c>
      <c r="K8814" t="s">
        <v>7</v>
      </c>
      <c r="L8814" s="12">
        <v>46108</v>
      </c>
      <c r="M8814" s="5">
        <f>G8814-F8814</f>
        <v>118117.75</v>
      </c>
      <c r="N8814" s="7" t="str">
        <f>CONCATENATE("https://venda-imoveis.caixa.gov.br/sistema/detalhe-imovel.asp?hdnOrigem=index&amp;hdnimovel=",A8814)</f>
        <v>https://venda-imoveis.caixa.gov.br/sistema/detalhe-imovel.asp?hdnOrigem=index&amp;hdnimovel=8444420514571</v>
      </c>
      <c r="O8814" s="9" t="str">
        <f>LEFT(J8814,SEARCH(",",J8814)-1)</f>
        <v>Casa</v>
      </c>
    </row>
    <row r="8815" spans="1:15" x14ac:dyDescent="0.25">
      <c r="A8815">
        <v>8444404329030</v>
      </c>
      <c r="B8815" t="s">
        <v>0</v>
      </c>
      <c r="C8815" t="s">
        <v>11389</v>
      </c>
      <c r="D8815" t="s">
        <v>11751</v>
      </c>
      <c r="E8815" t="s">
        <v>11798</v>
      </c>
      <c r="F8815" s="1">
        <v>13409</v>
      </c>
      <c r="G8815" s="1">
        <v>127500</v>
      </c>
      <c r="H8815" t="s">
        <v>3735</v>
      </c>
      <c r="I8815" t="s">
        <v>5</v>
      </c>
      <c r="J8815" t="s">
        <v>11799</v>
      </c>
      <c r="K8815" t="s">
        <v>7</v>
      </c>
      <c r="L8815" s="12">
        <v>46108</v>
      </c>
      <c r="M8815" s="5">
        <f>G8815-F8815</f>
        <v>114091</v>
      </c>
      <c r="N8815" s="7" t="str">
        <f>CONCATENATE("https://venda-imoveis.caixa.gov.br/sistema/detalhe-imovel.asp?hdnOrigem=index&amp;hdnimovel=",A8815)</f>
        <v>https://venda-imoveis.caixa.gov.br/sistema/detalhe-imovel.asp?hdnOrigem=index&amp;hdnimovel=8444404329030</v>
      </c>
      <c r="O8815" s="9" t="str">
        <f>LEFT(J8815,SEARCH(",",J8815)-1)</f>
        <v>Casa</v>
      </c>
    </row>
    <row r="8816" spans="1:15" x14ac:dyDescent="0.25">
      <c r="A8816">
        <v>8444421943824</v>
      </c>
      <c r="B8816" t="s">
        <v>0</v>
      </c>
      <c r="C8816" t="s">
        <v>11389</v>
      </c>
      <c r="D8816" t="s">
        <v>11393</v>
      </c>
      <c r="E8816" t="s">
        <v>11780</v>
      </c>
      <c r="F8816" s="1">
        <v>9143.48</v>
      </c>
      <c r="G8816" s="1">
        <v>87000</v>
      </c>
      <c r="H8816" t="s">
        <v>11781</v>
      </c>
      <c r="I8816" t="s">
        <v>5</v>
      </c>
      <c r="J8816" t="s">
        <v>11782</v>
      </c>
      <c r="K8816" t="s">
        <v>7</v>
      </c>
      <c r="L8816" s="12">
        <v>46108</v>
      </c>
      <c r="M8816" s="5">
        <f>G8816-F8816</f>
        <v>77856.52</v>
      </c>
      <c r="N8816" s="7" t="str">
        <f>CONCATENATE("https://venda-imoveis.caixa.gov.br/sistema/detalhe-imovel.asp?hdnOrigem=index&amp;hdnimovel=",A8816)</f>
        <v>https://venda-imoveis.caixa.gov.br/sistema/detalhe-imovel.asp?hdnOrigem=index&amp;hdnimovel=8444421943824</v>
      </c>
      <c r="O8816" s="9" t="str">
        <f>LEFT(J8816,SEARCH(",",J8816)-1)</f>
        <v>Casa</v>
      </c>
    </row>
    <row r="8817" spans="1:15" x14ac:dyDescent="0.25">
      <c r="A8817">
        <v>8444423378849</v>
      </c>
      <c r="B8817" t="s">
        <v>0</v>
      </c>
      <c r="C8817" t="s">
        <v>11389</v>
      </c>
      <c r="D8817" t="s">
        <v>11393</v>
      </c>
      <c r="E8817" t="s">
        <v>11783</v>
      </c>
      <c r="F8817" s="1">
        <v>9353.68</v>
      </c>
      <c r="G8817" s="1">
        <v>89000</v>
      </c>
      <c r="H8817" t="s">
        <v>11781</v>
      </c>
      <c r="I8817" t="s">
        <v>5</v>
      </c>
      <c r="J8817" t="s">
        <v>11784</v>
      </c>
      <c r="K8817" t="s">
        <v>7</v>
      </c>
      <c r="L8817" s="12">
        <v>46108</v>
      </c>
      <c r="M8817" s="5">
        <f>G8817-F8817</f>
        <v>79646.320000000007</v>
      </c>
      <c r="N8817" s="7" t="str">
        <f>CONCATENATE("https://venda-imoveis.caixa.gov.br/sistema/detalhe-imovel.asp?hdnOrigem=index&amp;hdnimovel=",A8817)</f>
        <v>https://venda-imoveis.caixa.gov.br/sistema/detalhe-imovel.asp?hdnOrigem=index&amp;hdnimovel=8444423378849</v>
      </c>
      <c r="O8817" s="9" t="str">
        <f>LEFT(J8817,SEARCH(",",J8817)-1)</f>
        <v>Casa</v>
      </c>
    </row>
    <row r="8818" spans="1:15" x14ac:dyDescent="0.25">
      <c r="A8818">
        <v>8787706315387</v>
      </c>
      <c r="B8818" t="s">
        <v>0</v>
      </c>
      <c r="C8818" t="s">
        <v>11389</v>
      </c>
      <c r="D8818" t="s">
        <v>11393</v>
      </c>
      <c r="E8818" t="s">
        <v>11785</v>
      </c>
      <c r="F8818" s="1">
        <v>9458.7800000000007</v>
      </c>
      <c r="G8818" s="1">
        <v>90000</v>
      </c>
      <c r="H8818" t="s">
        <v>11781</v>
      </c>
      <c r="I8818" t="s">
        <v>5</v>
      </c>
      <c r="J8818" t="s">
        <v>11786</v>
      </c>
      <c r="K8818" t="s">
        <v>7</v>
      </c>
      <c r="L8818" s="12">
        <v>46108</v>
      </c>
      <c r="M8818" s="5">
        <f>G8818-F8818</f>
        <v>80541.22</v>
      </c>
      <c r="N8818" s="7" t="str">
        <f>CONCATENATE("https://venda-imoveis.caixa.gov.br/sistema/detalhe-imovel.asp?hdnOrigem=index&amp;hdnimovel=",A8818)</f>
        <v>https://venda-imoveis.caixa.gov.br/sistema/detalhe-imovel.asp?hdnOrigem=index&amp;hdnimovel=8787706315387</v>
      </c>
      <c r="O8818" s="9" t="str">
        <f>LEFT(J8818,SEARCH(",",J8818)-1)</f>
        <v>Apartamento</v>
      </c>
    </row>
    <row r="8819" spans="1:15" x14ac:dyDescent="0.25">
      <c r="A8819">
        <v>8444416630880</v>
      </c>
      <c r="B8819" t="s">
        <v>0</v>
      </c>
      <c r="C8819" t="s">
        <v>11389</v>
      </c>
      <c r="D8819" t="s">
        <v>11709</v>
      </c>
      <c r="E8819" t="s">
        <v>11787</v>
      </c>
      <c r="F8819" s="1">
        <v>9248.58</v>
      </c>
      <c r="G8819" s="1">
        <v>88000</v>
      </c>
      <c r="H8819" t="s">
        <v>11781</v>
      </c>
      <c r="I8819" t="s">
        <v>5</v>
      </c>
      <c r="J8819" t="s">
        <v>11711</v>
      </c>
      <c r="K8819" t="s">
        <v>7</v>
      </c>
      <c r="L8819" s="12">
        <v>46108</v>
      </c>
      <c r="M8819" s="5">
        <f>G8819-F8819</f>
        <v>78751.42</v>
      </c>
      <c r="N8819" s="7" t="str">
        <f>CONCATENATE("https://venda-imoveis.caixa.gov.br/sistema/detalhe-imovel.asp?hdnOrigem=index&amp;hdnimovel=",A8819)</f>
        <v>https://venda-imoveis.caixa.gov.br/sistema/detalhe-imovel.asp?hdnOrigem=index&amp;hdnimovel=8444416630880</v>
      </c>
      <c r="O8819" s="9" t="str">
        <f>LEFT(J8819,SEARCH(",",J8819)-1)</f>
        <v>Casa</v>
      </c>
    </row>
    <row r="8820" spans="1:15" x14ac:dyDescent="0.25">
      <c r="A8820">
        <v>8444425890644</v>
      </c>
      <c r="B8820" t="s">
        <v>0</v>
      </c>
      <c r="C8820" t="s">
        <v>11389</v>
      </c>
      <c r="D8820" t="s">
        <v>1757</v>
      </c>
      <c r="E8820" t="s">
        <v>11788</v>
      </c>
      <c r="F8820" s="1">
        <v>9458.7800000000007</v>
      </c>
      <c r="G8820" s="1">
        <v>90000</v>
      </c>
      <c r="H8820" t="s">
        <v>11781</v>
      </c>
      <c r="I8820" t="s">
        <v>5</v>
      </c>
      <c r="J8820" t="s">
        <v>11744</v>
      </c>
      <c r="K8820" t="s">
        <v>7</v>
      </c>
      <c r="L8820" s="12">
        <v>46108</v>
      </c>
      <c r="M8820" s="5">
        <f>G8820-F8820</f>
        <v>80541.22</v>
      </c>
      <c r="N8820" s="7" t="str">
        <f>CONCATENATE("https://venda-imoveis.caixa.gov.br/sistema/detalhe-imovel.asp?hdnOrigem=index&amp;hdnimovel=",A8820)</f>
        <v>https://venda-imoveis.caixa.gov.br/sistema/detalhe-imovel.asp?hdnOrigem=index&amp;hdnimovel=8444425890644</v>
      </c>
      <c r="O8820" s="9" t="str">
        <f>LEFT(J8820,SEARCH(",",J8820)-1)</f>
        <v>Casa</v>
      </c>
    </row>
    <row r="8821" spans="1:15" x14ac:dyDescent="0.25">
      <c r="A8821">
        <v>8444417043865</v>
      </c>
      <c r="B8821" t="s">
        <v>0</v>
      </c>
      <c r="C8821" t="s">
        <v>11389</v>
      </c>
      <c r="D8821" t="s">
        <v>11438</v>
      </c>
      <c r="E8821" t="s">
        <v>11771</v>
      </c>
      <c r="F8821" s="1">
        <v>12267.35</v>
      </c>
      <c r="G8821" s="1">
        <v>118000</v>
      </c>
      <c r="H8821" t="s">
        <v>11772</v>
      </c>
      <c r="I8821" t="s">
        <v>5</v>
      </c>
      <c r="J8821" t="s">
        <v>11773</v>
      </c>
      <c r="K8821" t="s">
        <v>7</v>
      </c>
      <c r="L8821" s="12">
        <v>46108</v>
      </c>
      <c r="M8821" s="5">
        <f>G8821-F8821</f>
        <v>105732.65</v>
      </c>
      <c r="N8821" s="7" t="str">
        <f>CONCATENATE("https://venda-imoveis.caixa.gov.br/sistema/detalhe-imovel.asp?hdnOrigem=index&amp;hdnimovel=",A8821)</f>
        <v>https://venda-imoveis.caixa.gov.br/sistema/detalhe-imovel.asp?hdnOrigem=index&amp;hdnimovel=8444417043865</v>
      </c>
      <c r="O8821" s="9" t="str">
        <f>LEFT(J8821,SEARCH(",",J8821)-1)</f>
        <v>Casa</v>
      </c>
    </row>
    <row r="8822" spans="1:15" x14ac:dyDescent="0.25">
      <c r="A8822">
        <v>8444421135884</v>
      </c>
      <c r="B8822" t="s">
        <v>0</v>
      </c>
      <c r="C8822" t="s">
        <v>11389</v>
      </c>
      <c r="D8822" t="s">
        <v>11438</v>
      </c>
      <c r="E8822" t="s">
        <v>11774</v>
      </c>
      <c r="F8822" s="1">
        <v>12059.43</v>
      </c>
      <c r="G8822" s="1">
        <v>116000</v>
      </c>
      <c r="H8822" t="s">
        <v>11772</v>
      </c>
      <c r="I8822" t="s">
        <v>5</v>
      </c>
      <c r="J8822" t="s">
        <v>11775</v>
      </c>
      <c r="K8822" t="s">
        <v>7</v>
      </c>
      <c r="L8822" s="12">
        <v>46108</v>
      </c>
      <c r="M8822" s="5">
        <f>G8822-F8822</f>
        <v>103940.57</v>
      </c>
      <c r="N8822" s="7" t="str">
        <f>CONCATENATE("https://venda-imoveis.caixa.gov.br/sistema/detalhe-imovel.asp?hdnOrigem=index&amp;hdnimovel=",A8822)</f>
        <v>https://venda-imoveis.caixa.gov.br/sistema/detalhe-imovel.asp?hdnOrigem=index&amp;hdnimovel=8444421135884</v>
      </c>
      <c r="O8822" s="9" t="str">
        <f>LEFT(J8822,SEARCH(",",J8822)-1)</f>
        <v>Apartamento</v>
      </c>
    </row>
    <row r="8823" spans="1:15" x14ac:dyDescent="0.25">
      <c r="A8823">
        <v>8444406276219</v>
      </c>
      <c r="B8823" t="s">
        <v>0</v>
      </c>
      <c r="C8823" t="s">
        <v>11389</v>
      </c>
      <c r="D8823" t="s">
        <v>9062</v>
      </c>
      <c r="E8823" t="s">
        <v>11776</v>
      </c>
      <c r="F8823" s="1">
        <v>12787.15</v>
      </c>
      <c r="G8823" s="1">
        <v>123000</v>
      </c>
      <c r="H8823" t="s">
        <v>11772</v>
      </c>
      <c r="I8823" t="s">
        <v>5</v>
      </c>
      <c r="J8823" t="s">
        <v>11777</v>
      </c>
      <c r="K8823" t="s">
        <v>7</v>
      </c>
      <c r="L8823" s="12">
        <v>46108</v>
      </c>
      <c r="M8823" s="5">
        <f>G8823-F8823</f>
        <v>110212.85</v>
      </c>
      <c r="N8823" s="7" t="str">
        <f>CONCATENATE("https://venda-imoveis.caixa.gov.br/sistema/detalhe-imovel.asp?hdnOrigem=index&amp;hdnimovel=",A8823)</f>
        <v>https://venda-imoveis.caixa.gov.br/sistema/detalhe-imovel.asp?hdnOrigem=index&amp;hdnimovel=8444406276219</v>
      </c>
      <c r="O8823" s="9" t="str">
        <f>LEFT(J8823,SEARCH(",",J8823)-1)</f>
        <v>Casa</v>
      </c>
    </row>
    <row r="8824" spans="1:15" x14ac:dyDescent="0.25">
      <c r="A8824">
        <v>8444418057215</v>
      </c>
      <c r="B8824" t="s">
        <v>0</v>
      </c>
      <c r="C8824" t="s">
        <v>11389</v>
      </c>
      <c r="D8824" t="s">
        <v>11709</v>
      </c>
      <c r="E8824" t="s">
        <v>11778</v>
      </c>
      <c r="F8824" s="1">
        <v>12267.35</v>
      </c>
      <c r="G8824" s="1">
        <v>118000</v>
      </c>
      <c r="H8824" t="s">
        <v>11772</v>
      </c>
      <c r="I8824" t="s">
        <v>5</v>
      </c>
      <c r="J8824" t="s">
        <v>11779</v>
      </c>
      <c r="K8824" t="s">
        <v>7</v>
      </c>
      <c r="L8824" s="12">
        <v>46108</v>
      </c>
      <c r="M8824" s="5">
        <f>G8824-F8824</f>
        <v>105732.65</v>
      </c>
      <c r="N8824" s="7" t="str">
        <f>CONCATENATE("https://venda-imoveis.caixa.gov.br/sistema/detalhe-imovel.asp?hdnOrigem=index&amp;hdnimovel=",A8824)</f>
        <v>https://venda-imoveis.caixa.gov.br/sistema/detalhe-imovel.asp?hdnOrigem=index&amp;hdnimovel=8444418057215</v>
      </c>
      <c r="O8824" s="9" t="str">
        <f>LEFT(J8824,SEARCH(",",J8824)-1)</f>
        <v>Casa</v>
      </c>
    </row>
    <row r="8825" spans="1:15" x14ac:dyDescent="0.25">
      <c r="A8825">
        <v>8444410702367</v>
      </c>
      <c r="B8825" t="s">
        <v>0</v>
      </c>
      <c r="C8825" t="s">
        <v>11389</v>
      </c>
      <c r="D8825" t="s">
        <v>11393</v>
      </c>
      <c r="E8825" t="s">
        <v>11758</v>
      </c>
      <c r="F8825" s="1">
        <v>10670.72</v>
      </c>
      <c r="G8825" s="1">
        <v>103000</v>
      </c>
      <c r="H8825" t="s">
        <v>11759</v>
      </c>
      <c r="I8825" t="s">
        <v>5</v>
      </c>
      <c r="J8825" t="s">
        <v>11760</v>
      </c>
      <c r="K8825" t="s">
        <v>7</v>
      </c>
      <c r="L8825" s="12">
        <v>46108</v>
      </c>
      <c r="M8825" s="5">
        <f>G8825-F8825</f>
        <v>92329.279999999999</v>
      </c>
      <c r="N8825" s="7" t="str">
        <f>CONCATENATE("https://venda-imoveis.caixa.gov.br/sistema/detalhe-imovel.asp?hdnOrigem=index&amp;hdnimovel=",A8825)</f>
        <v>https://venda-imoveis.caixa.gov.br/sistema/detalhe-imovel.asp?hdnOrigem=index&amp;hdnimovel=8444410702367</v>
      </c>
      <c r="O8825" s="9" t="str">
        <f>LEFT(J8825,SEARCH(",",J8825)-1)</f>
        <v>Casa</v>
      </c>
    </row>
    <row r="8826" spans="1:15" x14ac:dyDescent="0.25">
      <c r="A8826">
        <v>8787706821258</v>
      </c>
      <c r="B8826" t="s">
        <v>0</v>
      </c>
      <c r="C8826" t="s">
        <v>11389</v>
      </c>
      <c r="D8826" t="s">
        <v>11393</v>
      </c>
      <c r="E8826" t="s">
        <v>11761</v>
      </c>
      <c r="F8826" s="1">
        <v>10461.959999999999</v>
      </c>
      <c r="G8826" s="1">
        <v>100984.98</v>
      </c>
      <c r="H8826" t="s">
        <v>11759</v>
      </c>
      <c r="I8826" t="s">
        <v>5</v>
      </c>
      <c r="J8826" t="s">
        <v>11762</v>
      </c>
      <c r="K8826" t="s">
        <v>7</v>
      </c>
      <c r="L8826" s="12">
        <v>46108</v>
      </c>
      <c r="M8826" s="5">
        <f>G8826-F8826</f>
        <v>90523.01999999999</v>
      </c>
      <c r="N8826" s="7" t="str">
        <f>CONCATENATE("https://venda-imoveis.caixa.gov.br/sistema/detalhe-imovel.asp?hdnOrigem=index&amp;hdnimovel=",A8826)</f>
        <v>https://venda-imoveis.caixa.gov.br/sistema/detalhe-imovel.asp?hdnOrigem=index&amp;hdnimovel=8787706821258</v>
      </c>
      <c r="O8826" s="9" t="str">
        <f>LEFT(J8826,SEARCH(",",J8826)-1)</f>
        <v>Apartamento</v>
      </c>
    </row>
    <row r="8827" spans="1:15" x14ac:dyDescent="0.25">
      <c r="A8827">
        <v>8444419908260</v>
      </c>
      <c r="B8827" t="s">
        <v>0</v>
      </c>
      <c r="C8827" t="s">
        <v>11389</v>
      </c>
      <c r="D8827" t="s">
        <v>11409</v>
      </c>
      <c r="E8827" t="s">
        <v>11763</v>
      </c>
      <c r="F8827" s="1">
        <v>10670.72</v>
      </c>
      <c r="G8827" s="1">
        <v>103000</v>
      </c>
      <c r="H8827" t="s">
        <v>11759</v>
      </c>
      <c r="I8827" t="s">
        <v>5</v>
      </c>
      <c r="J8827" t="s">
        <v>11764</v>
      </c>
      <c r="K8827" t="s">
        <v>7</v>
      </c>
      <c r="L8827" s="12">
        <v>46108</v>
      </c>
      <c r="M8827" s="5">
        <f>G8827-F8827</f>
        <v>92329.279999999999</v>
      </c>
      <c r="N8827" s="7" t="str">
        <f>CONCATENATE("https://venda-imoveis.caixa.gov.br/sistema/detalhe-imovel.asp?hdnOrigem=index&amp;hdnimovel=",A8827)</f>
        <v>https://venda-imoveis.caixa.gov.br/sistema/detalhe-imovel.asp?hdnOrigem=index&amp;hdnimovel=8444419908260</v>
      </c>
      <c r="O8827" s="9" t="str">
        <f>LEFT(J8827,SEARCH(",",J8827)-1)</f>
        <v>Casa</v>
      </c>
    </row>
    <row r="8828" spans="1:15" x14ac:dyDescent="0.25">
      <c r="A8828">
        <v>8444422578950</v>
      </c>
      <c r="B8828" t="s">
        <v>0</v>
      </c>
      <c r="C8828" t="s">
        <v>11389</v>
      </c>
      <c r="D8828" t="s">
        <v>11709</v>
      </c>
      <c r="E8828" t="s">
        <v>11765</v>
      </c>
      <c r="F8828" s="1">
        <v>10774.31</v>
      </c>
      <c r="G8828" s="1">
        <v>104000</v>
      </c>
      <c r="H8828" t="s">
        <v>11759</v>
      </c>
      <c r="I8828" t="s">
        <v>5</v>
      </c>
      <c r="J8828" t="s">
        <v>11766</v>
      </c>
      <c r="K8828" t="s">
        <v>7</v>
      </c>
      <c r="L8828" s="12">
        <v>46108</v>
      </c>
      <c r="M8828" s="5">
        <f>G8828-F8828</f>
        <v>93225.69</v>
      </c>
      <c r="N8828" s="7" t="str">
        <f>CONCATENATE("https://venda-imoveis.caixa.gov.br/sistema/detalhe-imovel.asp?hdnOrigem=index&amp;hdnimovel=",A8828)</f>
        <v>https://venda-imoveis.caixa.gov.br/sistema/detalhe-imovel.asp?hdnOrigem=index&amp;hdnimovel=8444422578950</v>
      </c>
      <c r="O8828" s="9" t="str">
        <f>LEFT(J8828,SEARCH(",",J8828)-1)</f>
        <v>Casa</v>
      </c>
    </row>
    <row r="8829" spans="1:15" x14ac:dyDescent="0.25">
      <c r="A8829">
        <v>8444417111429</v>
      </c>
      <c r="B8829" t="s">
        <v>0</v>
      </c>
      <c r="C8829" t="s">
        <v>11389</v>
      </c>
      <c r="D8829" t="s">
        <v>11427</v>
      </c>
      <c r="E8829" t="s">
        <v>11767</v>
      </c>
      <c r="F8829" s="1">
        <v>10567.12</v>
      </c>
      <c r="G8829" s="1">
        <v>102000</v>
      </c>
      <c r="H8829" t="s">
        <v>11759</v>
      </c>
      <c r="I8829" t="s">
        <v>5</v>
      </c>
      <c r="J8829" t="s">
        <v>11768</v>
      </c>
      <c r="K8829" t="s">
        <v>7</v>
      </c>
      <c r="L8829" s="12">
        <v>46108</v>
      </c>
      <c r="M8829" s="5">
        <f>G8829-F8829</f>
        <v>91432.88</v>
      </c>
      <c r="N8829" s="7" t="str">
        <f>CONCATENATE("https://venda-imoveis.caixa.gov.br/sistema/detalhe-imovel.asp?hdnOrigem=index&amp;hdnimovel=",A8829)</f>
        <v>https://venda-imoveis.caixa.gov.br/sistema/detalhe-imovel.asp?hdnOrigem=index&amp;hdnimovel=8444417111429</v>
      </c>
      <c r="O8829" s="9" t="str">
        <f>LEFT(J8829,SEARCH(",",J8829)-1)</f>
        <v>Casa</v>
      </c>
    </row>
    <row r="8830" spans="1:15" x14ac:dyDescent="0.25">
      <c r="A8830">
        <v>8444425301789</v>
      </c>
      <c r="B8830" t="s">
        <v>0</v>
      </c>
      <c r="C8830" t="s">
        <v>11389</v>
      </c>
      <c r="D8830" t="s">
        <v>1757</v>
      </c>
      <c r="E8830" t="s">
        <v>11769</v>
      </c>
      <c r="F8830" s="1">
        <v>10877.91</v>
      </c>
      <c r="G8830" s="1">
        <v>105000</v>
      </c>
      <c r="H8830" t="s">
        <v>11759</v>
      </c>
      <c r="I8830" t="s">
        <v>5</v>
      </c>
      <c r="J8830" t="s">
        <v>11770</v>
      </c>
      <c r="K8830" t="s">
        <v>7</v>
      </c>
      <c r="L8830" s="12">
        <v>46108</v>
      </c>
      <c r="M8830" s="5">
        <f>G8830-F8830</f>
        <v>94122.09</v>
      </c>
      <c r="N8830" s="7" t="str">
        <f>CONCATENATE("https://venda-imoveis.caixa.gov.br/sistema/detalhe-imovel.asp?hdnOrigem=index&amp;hdnimovel=",A8830)</f>
        <v>https://venda-imoveis.caixa.gov.br/sistema/detalhe-imovel.asp?hdnOrigem=index&amp;hdnimovel=8444425301789</v>
      </c>
      <c r="O8830" s="9" t="str">
        <f>LEFT(J8830,SEARCH(",",J8830)-1)</f>
        <v>Casa</v>
      </c>
    </row>
    <row r="8831" spans="1:15" x14ac:dyDescent="0.25">
      <c r="A8831">
        <v>8444421959585</v>
      </c>
      <c r="B8831" t="s">
        <v>0</v>
      </c>
      <c r="C8831" t="s">
        <v>5724</v>
      </c>
      <c r="D8831" t="s">
        <v>5728</v>
      </c>
      <c r="E8831" t="s">
        <v>5768</v>
      </c>
      <c r="F8831" s="1">
        <v>10842.1</v>
      </c>
      <c r="G8831" s="1">
        <v>105000</v>
      </c>
      <c r="H8831" t="s">
        <v>5769</v>
      </c>
      <c r="I8831" t="s">
        <v>5</v>
      </c>
      <c r="J8831" t="s">
        <v>5770</v>
      </c>
      <c r="K8831" t="s">
        <v>12</v>
      </c>
      <c r="L8831" s="12">
        <v>46108</v>
      </c>
      <c r="M8831" s="5">
        <f>G8831-F8831</f>
        <v>94157.9</v>
      </c>
      <c r="N8831" s="7" t="str">
        <f>CONCATENATE("https://venda-imoveis.caixa.gov.br/sistema/detalhe-imovel.asp?hdnOrigem=index&amp;hdnimovel=",A8831)</f>
        <v>https://venda-imoveis.caixa.gov.br/sistema/detalhe-imovel.asp?hdnOrigem=index&amp;hdnimovel=8444421959585</v>
      </c>
      <c r="O8831" s="9" t="str">
        <f>LEFT(J8831,SEARCH(",",J8831)-1)</f>
        <v>Apartamento</v>
      </c>
    </row>
    <row r="8832" spans="1:15" x14ac:dyDescent="0.25">
      <c r="A8832">
        <v>8444421189895</v>
      </c>
      <c r="B8832" t="s">
        <v>0</v>
      </c>
      <c r="C8832" t="s">
        <v>3717</v>
      </c>
      <c r="D8832" t="s">
        <v>3053</v>
      </c>
      <c r="E8832" t="s">
        <v>3731</v>
      </c>
      <c r="F8832" s="1">
        <v>16910.830000000002</v>
      </c>
      <c r="G8832" s="1">
        <v>165000</v>
      </c>
      <c r="H8832" t="s">
        <v>3732</v>
      </c>
      <c r="I8832" t="s">
        <v>5</v>
      </c>
      <c r="J8832" t="s">
        <v>3733</v>
      </c>
      <c r="K8832" t="s">
        <v>7</v>
      </c>
      <c r="L8832" s="12">
        <v>46108</v>
      </c>
      <c r="M8832" s="5">
        <f>G8832-F8832</f>
        <v>148089.16999999998</v>
      </c>
      <c r="N8832" s="7" t="str">
        <f>CONCATENATE("https://venda-imoveis.caixa.gov.br/sistema/detalhe-imovel.asp?hdnOrigem=index&amp;hdnimovel=",A8832)</f>
        <v>https://venda-imoveis.caixa.gov.br/sistema/detalhe-imovel.asp?hdnOrigem=index&amp;hdnimovel=8444421189895</v>
      </c>
      <c r="O8832" s="9" t="str">
        <f>LEFT(J8832,SEARCH(",",J8832)-1)</f>
        <v>Casa</v>
      </c>
    </row>
    <row r="8833" spans="1:15" x14ac:dyDescent="0.25">
      <c r="A8833">
        <v>8444420496786</v>
      </c>
      <c r="B8833" t="s">
        <v>0</v>
      </c>
      <c r="C8833" t="s">
        <v>11389</v>
      </c>
      <c r="D8833" t="s">
        <v>11393</v>
      </c>
      <c r="E8833" t="s">
        <v>11756</v>
      </c>
      <c r="F8833" s="1">
        <v>18185.419999999998</v>
      </c>
      <c r="G8833" s="1">
        <v>177436.26</v>
      </c>
      <c r="H8833" t="s">
        <v>3732</v>
      </c>
      <c r="I8833" t="s">
        <v>5</v>
      </c>
      <c r="J8833" t="s">
        <v>11757</v>
      </c>
      <c r="K8833" t="s">
        <v>7</v>
      </c>
      <c r="L8833" s="12">
        <v>46108</v>
      </c>
      <c r="M8833" s="5">
        <f>G8833-F8833</f>
        <v>159250.84000000003</v>
      </c>
      <c r="N8833" s="7" t="str">
        <f>CONCATENATE("https://venda-imoveis.caixa.gov.br/sistema/detalhe-imovel.asp?hdnOrigem=index&amp;hdnimovel=",A8833)</f>
        <v>https://venda-imoveis.caixa.gov.br/sistema/detalhe-imovel.asp?hdnOrigem=index&amp;hdnimovel=8444420496786</v>
      </c>
      <c r="O8833" s="9" t="str">
        <f>LEFT(J8833,SEARCH(",",J8833)-1)</f>
        <v>Apartamento</v>
      </c>
    </row>
    <row r="8834" spans="1:15" x14ac:dyDescent="0.25">
      <c r="A8834">
        <v>8444415825106</v>
      </c>
      <c r="B8834" t="s">
        <v>0</v>
      </c>
      <c r="C8834" t="s">
        <v>1282</v>
      </c>
      <c r="D8834" t="s">
        <v>1283</v>
      </c>
      <c r="E8834" t="s">
        <v>1287</v>
      </c>
      <c r="F8834" s="1">
        <v>22500</v>
      </c>
      <c r="G8834" s="1">
        <v>225000</v>
      </c>
      <c r="H8834" t="s">
        <v>1285</v>
      </c>
      <c r="I8834" t="s">
        <v>5</v>
      </c>
      <c r="J8834" t="s">
        <v>1288</v>
      </c>
      <c r="K8834" t="s">
        <v>7</v>
      </c>
      <c r="L8834" s="12">
        <v>46108</v>
      </c>
      <c r="M8834" s="5">
        <f>G8834-F8834</f>
        <v>202500</v>
      </c>
      <c r="N8834" s="7" t="str">
        <f>CONCATENATE("https://venda-imoveis.caixa.gov.br/sistema/detalhe-imovel.asp?hdnOrigem=index&amp;hdnimovel=",A8834)</f>
        <v>https://venda-imoveis.caixa.gov.br/sistema/detalhe-imovel.asp?hdnOrigem=index&amp;hdnimovel=8444415825106</v>
      </c>
      <c r="O8834" s="9" t="str">
        <f>LEFT(J8834,SEARCH(",",J8834)-1)</f>
        <v>Casa</v>
      </c>
    </row>
    <row r="8835" spans="1:15" x14ac:dyDescent="0.25">
      <c r="A8835">
        <v>8444400454530</v>
      </c>
      <c r="B8835" t="s">
        <v>0</v>
      </c>
      <c r="C8835" t="s">
        <v>1529</v>
      </c>
      <c r="D8835" t="s">
        <v>1534</v>
      </c>
      <c r="E8835" t="s">
        <v>1535</v>
      </c>
      <c r="F8835" s="1">
        <v>10500</v>
      </c>
      <c r="G8835" s="1">
        <v>105000</v>
      </c>
      <c r="H8835" t="s">
        <v>1285</v>
      </c>
      <c r="I8835" t="s">
        <v>5</v>
      </c>
      <c r="J8835" t="s">
        <v>1536</v>
      </c>
      <c r="K8835" t="s">
        <v>7</v>
      </c>
      <c r="L8835" s="12">
        <v>46108</v>
      </c>
      <c r="M8835" s="5">
        <f>G8835-F8835</f>
        <v>94500</v>
      </c>
      <c r="N8835" s="7" t="str">
        <f>CONCATENATE("https://venda-imoveis.caixa.gov.br/sistema/detalhe-imovel.asp?hdnOrigem=index&amp;hdnimovel=",A8835)</f>
        <v>https://venda-imoveis.caixa.gov.br/sistema/detalhe-imovel.asp?hdnOrigem=index&amp;hdnimovel=8444400454530</v>
      </c>
      <c r="O8835" s="9" t="str">
        <f>LEFT(J8835,SEARCH(",",J8835)-1)</f>
        <v>Casa</v>
      </c>
    </row>
    <row r="8836" spans="1:15" x14ac:dyDescent="0.25">
      <c r="A8836">
        <v>8555539439200</v>
      </c>
      <c r="B8836" t="s">
        <v>0</v>
      </c>
      <c r="C8836" t="s">
        <v>1529</v>
      </c>
      <c r="D8836" t="s">
        <v>1537</v>
      </c>
      <c r="E8836" t="s">
        <v>1538</v>
      </c>
      <c r="F8836" s="1">
        <v>19000</v>
      </c>
      <c r="G8836" s="1">
        <v>190000</v>
      </c>
      <c r="H8836" t="s">
        <v>1285</v>
      </c>
      <c r="I8836" t="s">
        <v>5</v>
      </c>
      <c r="J8836" t="s">
        <v>1539</v>
      </c>
      <c r="K8836" t="s">
        <v>7</v>
      </c>
      <c r="L8836" s="12">
        <v>46108</v>
      </c>
      <c r="M8836" s="5">
        <f>G8836-F8836</f>
        <v>171000</v>
      </c>
      <c r="N8836" s="7" t="str">
        <f>CONCATENATE("https://venda-imoveis.caixa.gov.br/sistema/detalhe-imovel.asp?hdnOrigem=index&amp;hdnimovel=",A8836)</f>
        <v>https://venda-imoveis.caixa.gov.br/sistema/detalhe-imovel.asp?hdnOrigem=index&amp;hdnimovel=8555539439200</v>
      </c>
      <c r="O8836" s="9" t="str">
        <f>LEFT(J8836,SEARCH(",",J8836)-1)</f>
        <v>Apartamento</v>
      </c>
    </row>
    <row r="8837" spans="1:15" x14ac:dyDescent="0.25">
      <c r="A8837">
        <v>1444414007096</v>
      </c>
      <c r="B8837" t="s">
        <v>0</v>
      </c>
      <c r="C8837" t="s">
        <v>1529</v>
      </c>
      <c r="D8837" t="s">
        <v>1540</v>
      </c>
      <c r="E8837" t="s">
        <v>1541</v>
      </c>
      <c r="F8837" s="1">
        <v>17800</v>
      </c>
      <c r="G8837" s="1">
        <v>178000</v>
      </c>
      <c r="H8837" t="s">
        <v>1285</v>
      </c>
      <c r="I8837" t="s">
        <v>5</v>
      </c>
      <c r="J8837" t="s">
        <v>1542</v>
      </c>
      <c r="K8837" t="s">
        <v>7</v>
      </c>
      <c r="L8837" s="12">
        <v>46108</v>
      </c>
      <c r="M8837" s="5">
        <f>G8837-F8837</f>
        <v>160200</v>
      </c>
      <c r="N8837" s="7" t="str">
        <f>CONCATENATE("https://venda-imoveis.caixa.gov.br/sistema/detalhe-imovel.asp?hdnOrigem=index&amp;hdnimovel=",A8837)</f>
        <v>https://venda-imoveis.caixa.gov.br/sistema/detalhe-imovel.asp?hdnOrigem=index&amp;hdnimovel=1444414007096</v>
      </c>
      <c r="O8837" s="9" t="str">
        <f>LEFT(J8837,SEARCH(",",J8837)-1)</f>
        <v>Casa</v>
      </c>
    </row>
    <row r="8838" spans="1:15" x14ac:dyDescent="0.25">
      <c r="A8838">
        <v>8444418244260</v>
      </c>
      <c r="B8838" t="s">
        <v>0</v>
      </c>
      <c r="C8838" t="s">
        <v>2668</v>
      </c>
      <c r="D8838" t="s">
        <v>2675</v>
      </c>
      <c r="E8838" t="s">
        <v>2676</v>
      </c>
      <c r="F8838" s="1">
        <v>19800</v>
      </c>
      <c r="G8838" s="1">
        <v>198000</v>
      </c>
      <c r="H8838" t="s">
        <v>1285</v>
      </c>
      <c r="I8838" t="s">
        <v>5</v>
      </c>
      <c r="J8838" t="s">
        <v>2677</v>
      </c>
      <c r="K8838" t="s">
        <v>7</v>
      </c>
      <c r="L8838" s="12">
        <v>46108</v>
      </c>
      <c r="M8838" s="5">
        <f>G8838-F8838</f>
        <v>178200</v>
      </c>
      <c r="N8838" s="7" t="str">
        <f>CONCATENATE("https://venda-imoveis.caixa.gov.br/sistema/detalhe-imovel.asp?hdnOrigem=index&amp;hdnimovel=",A8838)</f>
        <v>https://venda-imoveis.caixa.gov.br/sistema/detalhe-imovel.asp?hdnOrigem=index&amp;hdnimovel=8444418244260</v>
      </c>
      <c r="O8838" s="9" t="str">
        <f>LEFT(J8838,SEARCH(",",J8838)-1)</f>
        <v>Casa</v>
      </c>
    </row>
    <row r="8839" spans="1:15" x14ac:dyDescent="0.25">
      <c r="A8839">
        <v>8444402050283</v>
      </c>
      <c r="B8839" t="s">
        <v>0</v>
      </c>
      <c r="C8839" t="s">
        <v>2668</v>
      </c>
      <c r="D8839" t="s">
        <v>2669</v>
      </c>
      <c r="E8839" t="s">
        <v>2678</v>
      </c>
      <c r="F8839" s="1">
        <v>6200</v>
      </c>
      <c r="G8839" s="1">
        <v>62000</v>
      </c>
      <c r="H8839" t="s">
        <v>1285</v>
      </c>
      <c r="I8839" t="s">
        <v>5</v>
      </c>
      <c r="J8839" t="s">
        <v>2679</v>
      </c>
      <c r="K8839" t="s">
        <v>7</v>
      </c>
      <c r="L8839" s="12">
        <v>46108</v>
      </c>
      <c r="M8839" s="5">
        <f>G8839-F8839</f>
        <v>55800</v>
      </c>
      <c r="N8839" s="7" t="str">
        <f>CONCATENATE("https://venda-imoveis.caixa.gov.br/sistema/detalhe-imovel.asp?hdnOrigem=index&amp;hdnimovel=",A8839)</f>
        <v>https://venda-imoveis.caixa.gov.br/sistema/detalhe-imovel.asp?hdnOrigem=index&amp;hdnimovel=8444402050283</v>
      </c>
      <c r="O8839" s="9" t="str">
        <f>LEFT(J8839,SEARCH(",",J8839)-1)</f>
        <v>Casa</v>
      </c>
    </row>
    <row r="8840" spans="1:15" x14ac:dyDescent="0.25">
      <c r="A8840">
        <v>1555517993770</v>
      </c>
      <c r="B8840" t="s">
        <v>0</v>
      </c>
      <c r="C8840" t="s">
        <v>3567</v>
      </c>
      <c r="D8840" t="s">
        <v>3568</v>
      </c>
      <c r="E8840" t="s">
        <v>3569</v>
      </c>
      <c r="F8840" s="1">
        <v>205000</v>
      </c>
      <c r="G8840" s="1">
        <v>2050000</v>
      </c>
      <c r="H8840" t="s">
        <v>1285</v>
      </c>
      <c r="I8840" t="s">
        <v>5</v>
      </c>
      <c r="J8840" t="s">
        <v>3570</v>
      </c>
      <c r="K8840" t="s">
        <v>7</v>
      </c>
      <c r="L8840" s="12">
        <v>46108</v>
      </c>
      <c r="M8840" s="5">
        <f>G8840-F8840</f>
        <v>1845000</v>
      </c>
      <c r="N8840" s="7" t="str">
        <f>CONCATENATE("https://venda-imoveis.caixa.gov.br/sistema/detalhe-imovel.asp?hdnOrigem=index&amp;hdnimovel=",A8840)</f>
        <v>https://venda-imoveis.caixa.gov.br/sistema/detalhe-imovel.asp?hdnOrigem=index&amp;hdnimovel=1555517993770</v>
      </c>
      <c r="O8840" s="9" t="str">
        <f>LEFT(J8840,SEARCH(",",J8840)-1)</f>
        <v>Terreno</v>
      </c>
    </row>
    <row r="8841" spans="1:15" x14ac:dyDescent="0.25">
      <c r="A8841">
        <v>8444416869328</v>
      </c>
      <c r="B8841" t="s">
        <v>0</v>
      </c>
      <c r="C8841" t="s">
        <v>3717</v>
      </c>
      <c r="D8841" t="s">
        <v>3053</v>
      </c>
      <c r="E8841" t="s">
        <v>3718</v>
      </c>
      <c r="F8841" s="1">
        <v>12800</v>
      </c>
      <c r="G8841" s="1">
        <v>128000</v>
      </c>
      <c r="H8841" t="s">
        <v>1285</v>
      </c>
      <c r="I8841" t="s">
        <v>5</v>
      </c>
      <c r="J8841" t="s">
        <v>3719</v>
      </c>
      <c r="K8841" t="s">
        <v>7</v>
      </c>
      <c r="L8841" s="12">
        <v>46108</v>
      </c>
      <c r="M8841" s="5">
        <f>G8841-F8841</f>
        <v>115200</v>
      </c>
      <c r="N8841" s="7" t="str">
        <f>CONCATENATE("https://venda-imoveis.caixa.gov.br/sistema/detalhe-imovel.asp?hdnOrigem=index&amp;hdnimovel=",A8841)</f>
        <v>https://venda-imoveis.caixa.gov.br/sistema/detalhe-imovel.asp?hdnOrigem=index&amp;hdnimovel=8444416869328</v>
      </c>
      <c r="O8841" s="9" t="str">
        <f>LEFT(J8841,SEARCH(",",J8841)-1)</f>
        <v>Casa</v>
      </c>
    </row>
    <row r="8842" spans="1:15" x14ac:dyDescent="0.25">
      <c r="A8842">
        <v>8444422969002</v>
      </c>
      <c r="B8842" t="s">
        <v>0</v>
      </c>
      <c r="C8842" t="s">
        <v>3717</v>
      </c>
      <c r="D8842" t="s">
        <v>3053</v>
      </c>
      <c r="E8842" t="s">
        <v>3720</v>
      </c>
      <c r="F8842" s="1">
        <v>17500</v>
      </c>
      <c r="G8842" s="1">
        <v>175000</v>
      </c>
      <c r="H8842" t="s">
        <v>1285</v>
      </c>
      <c r="I8842" t="s">
        <v>5</v>
      </c>
      <c r="J8842" t="s">
        <v>3721</v>
      </c>
      <c r="K8842" t="s">
        <v>7</v>
      </c>
      <c r="L8842" s="12">
        <v>46108</v>
      </c>
      <c r="M8842" s="5">
        <f>G8842-F8842</f>
        <v>157500</v>
      </c>
      <c r="N8842" s="7" t="str">
        <f>CONCATENATE("https://venda-imoveis.caixa.gov.br/sistema/detalhe-imovel.asp?hdnOrigem=index&amp;hdnimovel=",A8842)</f>
        <v>https://venda-imoveis.caixa.gov.br/sistema/detalhe-imovel.asp?hdnOrigem=index&amp;hdnimovel=8444422969002</v>
      </c>
      <c r="O8842" s="9" t="str">
        <f>LEFT(J8842,SEARCH(",",J8842)-1)</f>
        <v>Casa</v>
      </c>
    </row>
    <row r="8843" spans="1:15" x14ac:dyDescent="0.25">
      <c r="A8843">
        <v>8444424517001</v>
      </c>
      <c r="B8843" t="s">
        <v>0</v>
      </c>
      <c r="C8843" t="s">
        <v>3717</v>
      </c>
      <c r="D8843" t="s">
        <v>3053</v>
      </c>
      <c r="E8843" t="s">
        <v>3722</v>
      </c>
      <c r="F8843" s="1">
        <v>14200</v>
      </c>
      <c r="G8843" s="1">
        <v>142000</v>
      </c>
      <c r="H8843" t="s">
        <v>1285</v>
      </c>
      <c r="I8843" t="s">
        <v>5</v>
      </c>
      <c r="J8843" t="s">
        <v>3721</v>
      </c>
      <c r="K8843" t="s">
        <v>7</v>
      </c>
      <c r="L8843" s="12">
        <v>46108</v>
      </c>
      <c r="M8843" s="5">
        <f>G8843-F8843</f>
        <v>127800</v>
      </c>
      <c r="N8843" s="7" t="str">
        <f>CONCATENATE("https://venda-imoveis.caixa.gov.br/sistema/detalhe-imovel.asp?hdnOrigem=index&amp;hdnimovel=",A8843)</f>
        <v>https://venda-imoveis.caixa.gov.br/sistema/detalhe-imovel.asp?hdnOrigem=index&amp;hdnimovel=8444424517001</v>
      </c>
      <c r="O8843" s="9" t="str">
        <f>LEFT(J8843,SEARCH(",",J8843)-1)</f>
        <v>Casa</v>
      </c>
    </row>
    <row r="8844" spans="1:15" x14ac:dyDescent="0.25">
      <c r="A8844">
        <v>8444424619459</v>
      </c>
      <c r="B8844" t="s">
        <v>0</v>
      </c>
      <c r="C8844" t="s">
        <v>3717</v>
      </c>
      <c r="D8844" t="s">
        <v>3053</v>
      </c>
      <c r="E8844" t="s">
        <v>3723</v>
      </c>
      <c r="F8844" s="1">
        <v>15300</v>
      </c>
      <c r="G8844" s="1">
        <v>153000</v>
      </c>
      <c r="H8844" t="s">
        <v>1285</v>
      </c>
      <c r="I8844" t="s">
        <v>5</v>
      </c>
      <c r="J8844" t="s">
        <v>3724</v>
      </c>
      <c r="K8844" t="s">
        <v>7</v>
      </c>
      <c r="L8844" s="12">
        <v>46108</v>
      </c>
      <c r="M8844" s="5">
        <f>G8844-F8844</f>
        <v>137700</v>
      </c>
      <c r="N8844" s="7" t="str">
        <f>CONCATENATE("https://venda-imoveis.caixa.gov.br/sistema/detalhe-imovel.asp?hdnOrigem=index&amp;hdnimovel=",A8844)</f>
        <v>https://venda-imoveis.caixa.gov.br/sistema/detalhe-imovel.asp?hdnOrigem=index&amp;hdnimovel=8444424619459</v>
      </c>
      <c r="O8844" s="9" t="str">
        <f>LEFT(J8844,SEARCH(",",J8844)-1)</f>
        <v>Casa</v>
      </c>
    </row>
    <row r="8845" spans="1:15" x14ac:dyDescent="0.25">
      <c r="A8845">
        <v>8444424686415</v>
      </c>
      <c r="B8845" t="s">
        <v>0</v>
      </c>
      <c r="C8845" t="s">
        <v>3717</v>
      </c>
      <c r="D8845" t="s">
        <v>3053</v>
      </c>
      <c r="E8845" t="s">
        <v>3725</v>
      </c>
      <c r="F8845" s="1">
        <v>15000</v>
      </c>
      <c r="G8845" s="1">
        <v>150000</v>
      </c>
      <c r="H8845" t="s">
        <v>1285</v>
      </c>
      <c r="I8845" t="s">
        <v>5</v>
      </c>
      <c r="J8845" t="s">
        <v>3726</v>
      </c>
      <c r="K8845" t="s">
        <v>7</v>
      </c>
      <c r="L8845" s="12">
        <v>46108</v>
      </c>
      <c r="M8845" s="5">
        <f>G8845-F8845</f>
        <v>135000</v>
      </c>
      <c r="N8845" s="7" t="str">
        <f>CONCATENATE("https://venda-imoveis.caixa.gov.br/sistema/detalhe-imovel.asp?hdnOrigem=index&amp;hdnimovel=",A8845)</f>
        <v>https://venda-imoveis.caixa.gov.br/sistema/detalhe-imovel.asp?hdnOrigem=index&amp;hdnimovel=8444424686415</v>
      </c>
      <c r="O8845" s="9" t="str">
        <f>LEFT(J8845,SEARCH(",",J8845)-1)</f>
        <v>Casa</v>
      </c>
    </row>
    <row r="8846" spans="1:15" x14ac:dyDescent="0.25">
      <c r="A8846">
        <v>8444425818897</v>
      </c>
      <c r="B8846" t="s">
        <v>0</v>
      </c>
      <c r="C8846" t="s">
        <v>3717</v>
      </c>
      <c r="D8846" t="s">
        <v>3053</v>
      </c>
      <c r="E8846" t="s">
        <v>3727</v>
      </c>
      <c r="F8846" s="1">
        <v>15850</v>
      </c>
      <c r="G8846" s="1">
        <v>158500</v>
      </c>
      <c r="H8846" t="s">
        <v>1285</v>
      </c>
      <c r="I8846" t="s">
        <v>5</v>
      </c>
      <c r="J8846" t="s">
        <v>3728</v>
      </c>
      <c r="K8846" t="s">
        <v>7</v>
      </c>
      <c r="L8846" s="12">
        <v>46108</v>
      </c>
      <c r="M8846" s="5">
        <f>G8846-F8846</f>
        <v>142650</v>
      </c>
      <c r="N8846" s="7" t="str">
        <f>CONCATENATE("https://venda-imoveis.caixa.gov.br/sistema/detalhe-imovel.asp?hdnOrigem=index&amp;hdnimovel=",A8846)</f>
        <v>https://venda-imoveis.caixa.gov.br/sistema/detalhe-imovel.asp?hdnOrigem=index&amp;hdnimovel=8444425818897</v>
      </c>
      <c r="O8846" s="9" t="str">
        <f>LEFT(J8846,SEARCH(",",J8846)-1)</f>
        <v>Apartamento</v>
      </c>
    </row>
    <row r="8847" spans="1:15" x14ac:dyDescent="0.25">
      <c r="A8847">
        <v>8444426331460</v>
      </c>
      <c r="B8847" t="s">
        <v>0</v>
      </c>
      <c r="C8847" t="s">
        <v>3717</v>
      </c>
      <c r="D8847" t="s">
        <v>3053</v>
      </c>
      <c r="E8847" t="s">
        <v>3729</v>
      </c>
      <c r="F8847" s="1">
        <v>16500</v>
      </c>
      <c r="G8847" s="1">
        <v>165000</v>
      </c>
      <c r="H8847" t="s">
        <v>1285</v>
      </c>
      <c r="I8847" t="s">
        <v>5</v>
      </c>
      <c r="J8847" t="s">
        <v>3730</v>
      </c>
      <c r="K8847" t="s">
        <v>7</v>
      </c>
      <c r="L8847" s="12">
        <v>46108</v>
      </c>
      <c r="M8847" s="5">
        <f>G8847-F8847</f>
        <v>148500</v>
      </c>
      <c r="N8847" s="7" t="str">
        <f>CONCATENATE("https://venda-imoveis.caixa.gov.br/sistema/detalhe-imovel.asp?hdnOrigem=index&amp;hdnimovel=",A8847)</f>
        <v>https://venda-imoveis.caixa.gov.br/sistema/detalhe-imovel.asp?hdnOrigem=index&amp;hdnimovel=8444426331460</v>
      </c>
      <c r="O8847" s="9" t="str">
        <f>LEFT(J8847,SEARCH(",",J8847)-1)</f>
        <v>Apartamento</v>
      </c>
    </row>
    <row r="8848" spans="1:15" x14ac:dyDescent="0.25">
      <c r="A8848">
        <v>8444403894574</v>
      </c>
      <c r="B8848" t="s">
        <v>0</v>
      </c>
      <c r="C8848" t="s">
        <v>5724</v>
      </c>
      <c r="D8848" t="s">
        <v>5728</v>
      </c>
      <c r="E8848" t="s">
        <v>5729</v>
      </c>
      <c r="F8848" s="1">
        <v>22800</v>
      </c>
      <c r="G8848" s="1">
        <v>228000</v>
      </c>
      <c r="H8848" t="s">
        <v>1285</v>
      </c>
      <c r="I8848" t="s">
        <v>5</v>
      </c>
      <c r="J8848" t="s">
        <v>5730</v>
      </c>
      <c r="K8848" t="s">
        <v>7</v>
      </c>
      <c r="L8848" s="12">
        <v>46108</v>
      </c>
      <c r="M8848" s="5">
        <f>G8848-F8848</f>
        <v>205200</v>
      </c>
      <c r="N8848" s="7" t="str">
        <f>CONCATENATE("https://venda-imoveis.caixa.gov.br/sistema/detalhe-imovel.asp?hdnOrigem=index&amp;hdnimovel=",A8848)</f>
        <v>https://venda-imoveis.caixa.gov.br/sistema/detalhe-imovel.asp?hdnOrigem=index&amp;hdnimovel=8444403894574</v>
      </c>
      <c r="O8848" s="9" t="str">
        <f>LEFT(J8848,SEARCH(",",J8848)-1)</f>
        <v>Casa</v>
      </c>
    </row>
    <row r="8849" spans="1:15" x14ac:dyDescent="0.25">
      <c r="A8849">
        <v>8444408110482</v>
      </c>
      <c r="B8849" t="s">
        <v>0</v>
      </c>
      <c r="C8849" t="s">
        <v>5724</v>
      </c>
      <c r="D8849" t="s">
        <v>5728</v>
      </c>
      <c r="E8849" t="s">
        <v>5731</v>
      </c>
      <c r="F8849" s="1">
        <v>12500</v>
      </c>
      <c r="G8849" s="1">
        <v>125000</v>
      </c>
      <c r="H8849" t="s">
        <v>1285</v>
      </c>
      <c r="I8849" t="s">
        <v>5</v>
      </c>
      <c r="J8849" t="s">
        <v>3601</v>
      </c>
      <c r="K8849" t="s">
        <v>7</v>
      </c>
      <c r="L8849" s="12">
        <v>46108</v>
      </c>
      <c r="M8849" s="5">
        <f>G8849-F8849</f>
        <v>112500</v>
      </c>
      <c r="N8849" s="7" t="str">
        <f>CONCATENATE("https://venda-imoveis.caixa.gov.br/sistema/detalhe-imovel.asp?hdnOrigem=index&amp;hdnimovel=",A8849)</f>
        <v>https://venda-imoveis.caixa.gov.br/sistema/detalhe-imovel.asp?hdnOrigem=index&amp;hdnimovel=8444408110482</v>
      </c>
      <c r="O8849" s="9" t="str">
        <f>LEFT(J8849,SEARCH(",",J8849)-1)</f>
        <v>Apartamento</v>
      </c>
    </row>
    <row r="8850" spans="1:15" x14ac:dyDescent="0.25">
      <c r="A8850">
        <v>8444423062396</v>
      </c>
      <c r="B8850" t="s">
        <v>0</v>
      </c>
      <c r="C8850" t="s">
        <v>5724</v>
      </c>
      <c r="D8850" t="s">
        <v>5728</v>
      </c>
      <c r="E8850" t="s">
        <v>5734</v>
      </c>
      <c r="F8850" s="1">
        <v>11200</v>
      </c>
      <c r="G8850" s="1">
        <v>112000</v>
      </c>
      <c r="H8850" t="s">
        <v>1285</v>
      </c>
      <c r="I8850" t="s">
        <v>5</v>
      </c>
      <c r="J8850" t="s">
        <v>5735</v>
      </c>
      <c r="K8850" t="s">
        <v>7</v>
      </c>
      <c r="L8850" s="12">
        <v>46108</v>
      </c>
      <c r="M8850" s="5">
        <f>G8850-F8850</f>
        <v>100800</v>
      </c>
      <c r="N8850" s="7" t="str">
        <f>CONCATENATE("https://venda-imoveis.caixa.gov.br/sistema/detalhe-imovel.asp?hdnOrigem=index&amp;hdnimovel=",A8850)</f>
        <v>https://venda-imoveis.caixa.gov.br/sistema/detalhe-imovel.asp?hdnOrigem=index&amp;hdnimovel=8444423062396</v>
      </c>
      <c r="O8850" s="9" t="str">
        <f>LEFT(J8850,SEARCH(",",J8850)-1)</f>
        <v>Apartamento</v>
      </c>
    </row>
    <row r="8851" spans="1:15" x14ac:dyDescent="0.25">
      <c r="A8851">
        <v>8444423562143</v>
      </c>
      <c r="B8851" t="s">
        <v>0</v>
      </c>
      <c r="C8851" t="s">
        <v>5724</v>
      </c>
      <c r="D8851" t="s">
        <v>5728</v>
      </c>
      <c r="E8851" t="s">
        <v>5742</v>
      </c>
      <c r="F8851" s="1">
        <v>11400</v>
      </c>
      <c r="G8851" s="1">
        <v>114000</v>
      </c>
      <c r="H8851" t="s">
        <v>1285</v>
      </c>
      <c r="I8851" t="s">
        <v>5</v>
      </c>
      <c r="J8851" t="s">
        <v>379</v>
      </c>
      <c r="K8851" t="s">
        <v>7</v>
      </c>
      <c r="L8851" s="12">
        <v>46108</v>
      </c>
      <c r="M8851" s="5">
        <f>G8851-F8851</f>
        <v>102600</v>
      </c>
      <c r="N8851" s="7" t="str">
        <f>CONCATENATE("https://venda-imoveis.caixa.gov.br/sistema/detalhe-imovel.asp?hdnOrigem=index&amp;hdnimovel=",A8851)</f>
        <v>https://venda-imoveis.caixa.gov.br/sistema/detalhe-imovel.asp?hdnOrigem=index&amp;hdnimovel=8444423562143</v>
      </c>
      <c r="O8851" s="9" t="str">
        <f>LEFT(J8851,SEARCH(",",J8851)-1)</f>
        <v>Apartamento</v>
      </c>
    </row>
    <row r="8852" spans="1:15" x14ac:dyDescent="0.25">
      <c r="A8852">
        <v>8444423709314</v>
      </c>
      <c r="B8852" t="s">
        <v>0</v>
      </c>
      <c r="C8852" t="s">
        <v>5724</v>
      </c>
      <c r="D8852" t="s">
        <v>5728</v>
      </c>
      <c r="E8852" t="s">
        <v>5744</v>
      </c>
      <c r="F8852" s="1">
        <v>10880</v>
      </c>
      <c r="G8852" s="1">
        <v>108800</v>
      </c>
      <c r="H8852" t="s">
        <v>1285</v>
      </c>
      <c r="I8852" t="s">
        <v>5</v>
      </c>
      <c r="J8852" t="s">
        <v>5745</v>
      </c>
      <c r="K8852" t="s">
        <v>7</v>
      </c>
      <c r="L8852" s="12">
        <v>46108</v>
      </c>
      <c r="M8852" s="5">
        <f>G8852-F8852</f>
        <v>97920</v>
      </c>
      <c r="N8852" s="7" t="str">
        <f>CONCATENATE("https://venda-imoveis.caixa.gov.br/sistema/detalhe-imovel.asp?hdnOrigem=index&amp;hdnimovel=",A8852)</f>
        <v>https://venda-imoveis.caixa.gov.br/sistema/detalhe-imovel.asp?hdnOrigem=index&amp;hdnimovel=8444423709314</v>
      </c>
      <c r="O8852" s="9" t="str">
        <f>LEFT(J8852,SEARCH(",",J8852)-1)</f>
        <v>Apartamento</v>
      </c>
    </row>
    <row r="8853" spans="1:15" x14ac:dyDescent="0.25">
      <c r="A8853">
        <v>8444423711696</v>
      </c>
      <c r="B8853" t="s">
        <v>0</v>
      </c>
      <c r="C8853" t="s">
        <v>5724</v>
      </c>
      <c r="D8853" t="s">
        <v>5728</v>
      </c>
      <c r="E8853" t="s">
        <v>5746</v>
      </c>
      <c r="F8853" s="1">
        <v>13400</v>
      </c>
      <c r="G8853" s="1">
        <v>134000</v>
      </c>
      <c r="H8853" t="s">
        <v>1285</v>
      </c>
      <c r="I8853" t="s">
        <v>5</v>
      </c>
      <c r="J8853" t="s">
        <v>5745</v>
      </c>
      <c r="K8853" t="s">
        <v>7</v>
      </c>
      <c r="L8853" s="12">
        <v>46108</v>
      </c>
      <c r="M8853" s="5">
        <f>G8853-F8853</f>
        <v>120600</v>
      </c>
      <c r="N8853" s="7" t="str">
        <f>CONCATENATE("https://venda-imoveis.caixa.gov.br/sistema/detalhe-imovel.asp?hdnOrigem=index&amp;hdnimovel=",A8853)</f>
        <v>https://venda-imoveis.caixa.gov.br/sistema/detalhe-imovel.asp?hdnOrigem=index&amp;hdnimovel=8444423711696</v>
      </c>
      <c r="O8853" s="9" t="str">
        <f>LEFT(J8853,SEARCH(",",J8853)-1)</f>
        <v>Apartamento</v>
      </c>
    </row>
    <row r="8854" spans="1:15" x14ac:dyDescent="0.25">
      <c r="A8854">
        <v>10152490</v>
      </c>
      <c r="B8854" t="s">
        <v>0</v>
      </c>
      <c r="C8854" t="s">
        <v>5724</v>
      </c>
      <c r="D8854" t="s">
        <v>115</v>
      </c>
      <c r="E8854" t="s">
        <v>5756</v>
      </c>
      <c r="F8854" s="1">
        <v>118000</v>
      </c>
      <c r="G8854" s="1">
        <v>1180000</v>
      </c>
      <c r="H8854" t="s">
        <v>1285</v>
      </c>
      <c r="I8854" t="s">
        <v>5</v>
      </c>
      <c r="J8854" t="s">
        <v>5757</v>
      </c>
      <c r="K8854" t="s">
        <v>7</v>
      </c>
      <c r="L8854" s="12">
        <v>46108</v>
      </c>
      <c r="M8854" s="5">
        <f>G8854-F8854</f>
        <v>1062000</v>
      </c>
      <c r="N8854" s="7" t="str">
        <f>CONCATENATE("https://venda-imoveis.caixa.gov.br/sistema/detalhe-imovel.asp?hdnOrigem=index&amp;hdnimovel=",A8854)</f>
        <v>https://venda-imoveis.caixa.gov.br/sistema/detalhe-imovel.asp?hdnOrigem=index&amp;hdnimovel=10152490</v>
      </c>
      <c r="O8854" s="9" t="str">
        <f>LEFT(J8854,SEARCH(",",J8854)-1)</f>
        <v>Sala</v>
      </c>
    </row>
    <row r="8855" spans="1:15" x14ac:dyDescent="0.25">
      <c r="A8855">
        <v>8444407063316</v>
      </c>
      <c r="B8855" t="s">
        <v>0</v>
      </c>
      <c r="C8855" t="s">
        <v>5724</v>
      </c>
      <c r="D8855" t="s">
        <v>5725</v>
      </c>
      <c r="E8855" t="s">
        <v>5758</v>
      </c>
      <c r="F8855" s="1">
        <v>10500</v>
      </c>
      <c r="G8855" s="1">
        <v>105000</v>
      </c>
      <c r="H8855" t="s">
        <v>1285</v>
      </c>
      <c r="I8855" t="s">
        <v>5</v>
      </c>
      <c r="J8855" t="s">
        <v>5759</v>
      </c>
      <c r="K8855" t="s">
        <v>7</v>
      </c>
      <c r="L8855" s="12">
        <v>46108</v>
      </c>
      <c r="M8855" s="5">
        <f>G8855-F8855</f>
        <v>94500</v>
      </c>
      <c r="N8855" s="7" t="str">
        <f>CONCATENATE("https://venda-imoveis.caixa.gov.br/sistema/detalhe-imovel.asp?hdnOrigem=index&amp;hdnimovel=",A8855)</f>
        <v>https://venda-imoveis.caixa.gov.br/sistema/detalhe-imovel.asp?hdnOrigem=index&amp;hdnimovel=8444407063316</v>
      </c>
      <c r="O8855" s="9" t="str">
        <f>LEFT(J8855,SEARCH(",",J8855)-1)</f>
        <v>Apartamento</v>
      </c>
    </row>
    <row r="8856" spans="1:15" x14ac:dyDescent="0.25">
      <c r="A8856">
        <v>8444416007962</v>
      </c>
      <c r="B8856" t="s">
        <v>0</v>
      </c>
      <c r="C8856" t="s">
        <v>5724</v>
      </c>
      <c r="D8856" t="s">
        <v>5760</v>
      </c>
      <c r="E8856" t="s">
        <v>5761</v>
      </c>
      <c r="F8856" s="1">
        <v>20173.91</v>
      </c>
      <c r="G8856" s="1">
        <v>201739.1</v>
      </c>
      <c r="H8856" t="s">
        <v>1285</v>
      </c>
      <c r="I8856" t="s">
        <v>5</v>
      </c>
      <c r="J8856" t="s">
        <v>5762</v>
      </c>
      <c r="K8856" t="s">
        <v>7</v>
      </c>
      <c r="L8856" s="12">
        <v>46108</v>
      </c>
      <c r="M8856" s="5">
        <f>G8856-F8856</f>
        <v>181565.19</v>
      </c>
      <c r="N8856" s="7" t="str">
        <f>CONCATENATE("https://venda-imoveis.caixa.gov.br/sistema/detalhe-imovel.asp?hdnOrigem=index&amp;hdnimovel=",A8856)</f>
        <v>https://venda-imoveis.caixa.gov.br/sistema/detalhe-imovel.asp?hdnOrigem=index&amp;hdnimovel=8444416007962</v>
      </c>
      <c r="O8856" s="9" t="str">
        <f>LEFT(J8856,SEARCH(",",J8856)-1)</f>
        <v>Casa</v>
      </c>
    </row>
    <row r="8857" spans="1:15" x14ac:dyDescent="0.25">
      <c r="A8857">
        <v>8021520010600</v>
      </c>
      <c r="B8857" t="s">
        <v>0</v>
      </c>
      <c r="C8857" t="s">
        <v>5724</v>
      </c>
      <c r="D8857" t="s">
        <v>5763</v>
      </c>
      <c r="E8857" t="s">
        <v>5764</v>
      </c>
      <c r="F8857" s="1">
        <v>20700</v>
      </c>
      <c r="G8857" s="1">
        <v>207000</v>
      </c>
      <c r="H8857" t="s">
        <v>1285</v>
      </c>
      <c r="I8857" t="s">
        <v>5</v>
      </c>
      <c r="J8857" t="s">
        <v>5765</v>
      </c>
      <c r="K8857" t="s">
        <v>7</v>
      </c>
      <c r="L8857" s="12">
        <v>46108</v>
      </c>
      <c r="M8857" s="5">
        <f>G8857-F8857</f>
        <v>186300</v>
      </c>
      <c r="N8857" s="7" t="str">
        <f>CONCATENATE("https://venda-imoveis.caixa.gov.br/sistema/detalhe-imovel.asp?hdnOrigem=index&amp;hdnimovel=",A8857)</f>
        <v>https://venda-imoveis.caixa.gov.br/sistema/detalhe-imovel.asp?hdnOrigem=index&amp;hdnimovel=8021520010600</v>
      </c>
      <c r="O8857" s="9" t="str">
        <f>LEFT(J8857,SEARCH(",",J8857)-1)</f>
        <v>Apartamento</v>
      </c>
    </row>
    <row r="8858" spans="1:15" x14ac:dyDescent="0.25">
      <c r="A8858">
        <v>8444408303531</v>
      </c>
      <c r="B8858" t="s">
        <v>0</v>
      </c>
      <c r="C8858" t="s">
        <v>5724</v>
      </c>
      <c r="D8858" t="s">
        <v>5763</v>
      </c>
      <c r="E8858" t="s">
        <v>5766</v>
      </c>
      <c r="F8858" s="1">
        <v>12900</v>
      </c>
      <c r="G8858" s="1">
        <v>129000</v>
      </c>
      <c r="H8858" t="s">
        <v>1285</v>
      </c>
      <c r="I8858" t="s">
        <v>5</v>
      </c>
      <c r="J8858" t="s">
        <v>5767</v>
      </c>
      <c r="K8858" t="s">
        <v>7</v>
      </c>
      <c r="L8858" s="12">
        <v>46108</v>
      </c>
      <c r="M8858" s="5">
        <f>G8858-F8858</f>
        <v>116100</v>
      </c>
      <c r="N8858" s="7" t="str">
        <f>CONCATENATE("https://venda-imoveis.caixa.gov.br/sistema/detalhe-imovel.asp?hdnOrigem=index&amp;hdnimovel=",A8858)</f>
        <v>https://venda-imoveis.caixa.gov.br/sistema/detalhe-imovel.asp?hdnOrigem=index&amp;hdnimovel=8444408303531</v>
      </c>
      <c r="O8858" s="9" t="str">
        <f>LEFT(J8858,SEARCH(",",J8858)-1)</f>
        <v>Apartamento</v>
      </c>
    </row>
    <row r="8859" spans="1:15" x14ac:dyDescent="0.25">
      <c r="A8859">
        <v>8444408725436</v>
      </c>
      <c r="B8859" t="s">
        <v>0</v>
      </c>
      <c r="C8859" t="s">
        <v>11389</v>
      </c>
      <c r="D8859" t="s">
        <v>11393</v>
      </c>
      <c r="E8859" t="s">
        <v>11431</v>
      </c>
      <c r="F8859" s="1">
        <v>10700</v>
      </c>
      <c r="G8859" s="1">
        <v>107000</v>
      </c>
      <c r="H8859" t="s">
        <v>1285</v>
      </c>
      <c r="I8859" t="s">
        <v>5</v>
      </c>
      <c r="J8859" t="s">
        <v>11432</v>
      </c>
      <c r="K8859" t="s">
        <v>7</v>
      </c>
      <c r="L8859" s="12">
        <v>46108</v>
      </c>
      <c r="M8859" s="5">
        <f>G8859-F8859</f>
        <v>96300</v>
      </c>
      <c r="N8859" s="7" t="str">
        <f>CONCATENATE("https://venda-imoveis.caixa.gov.br/sistema/detalhe-imovel.asp?hdnOrigem=index&amp;hdnimovel=",A8859)</f>
        <v>https://venda-imoveis.caixa.gov.br/sistema/detalhe-imovel.asp?hdnOrigem=index&amp;hdnimovel=8444408725436</v>
      </c>
      <c r="O8859" s="9" t="str">
        <f>LEFT(J8859,SEARCH(",",J8859)-1)</f>
        <v>Casa</v>
      </c>
    </row>
    <row r="8860" spans="1:15" x14ac:dyDescent="0.25">
      <c r="A8860">
        <v>8444408905230</v>
      </c>
      <c r="B8860" t="s">
        <v>0</v>
      </c>
      <c r="C8860" t="s">
        <v>11389</v>
      </c>
      <c r="D8860" t="s">
        <v>11433</v>
      </c>
      <c r="E8860" t="s">
        <v>11434</v>
      </c>
      <c r="F8860" s="1">
        <v>15200</v>
      </c>
      <c r="G8860" s="1">
        <v>152000</v>
      </c>
      <c r="H8860" t="s">
        <v>1285</v>
      </c>
      <c r="I8860" t="s">
        <v>5</v>
      </c>
      <c r="J8860" t="s">
        <v>11435</v>
      </c>
      <c r="K8860" t="s">
        <v>7</v>
      </c>
      <c r="L8860" s="12">
        <v>46108</v>
      </c>
      <c r="M8860" s="5">
        <f>G8860-F8860</f>
        <v>136800</v>
      </c>
      <c r="N8860" s="7" t="str">
        <f>CONCATENATE("https://venda-imoveis.caixa.gov.br/sistema/detalhe-imovel.asp?hdnOrigem=index&amp;hdnimovel=",A8860)</f>
        <v>https://venda-imoveis.caixa.gov.br/sistema/detalhe-imovel.asp?hdnOrigem=index&amp;hdnimovel=8444408905230</v>
      </c>
      <c r="O8860" s="9" t="str">
        <f>LEFT(J8860,SEARCH(",",J8860)-1)</f>
        <v>Casa</v>
      </c>
    </row>
    <row r="8861" spans="1:15" x14ac:dyDescent="0.25">
      <c r="A8861">
        <v>8444412226317</v>
      </c>
      <c r="B8861" t="s">
        <v>0</v>
      </c>
      <c r="C8861" t="s">
        <v>11389</v>
      </c>
      <c r="D8861" t="s">
        <v>11436</v>
      </c>
      <c r="E8861" t="s">
        <v>11437</v>
      </c>
      <c r="F8861" s="1">
        <v>13500</v>
      </c>
      <c r="G8861" s="1">
        <v>135000</v>
      </c>
      <c r="H8861" t="s">
        <v>1285</v>
      </c>
      <c r="I8861" t="s">
        <v>5</v>
      </c>
      <c r="J8861" t="s">
        <v>5969</v>
      </c>
      <c r="K8861" t="s">
        <v>7</v>
      </c>
      <c r="L8861" s="12">
        <v>46108</v>
      </c>
      <c r="M8861" s="5">
        <f>G8861-F8861</f>
        <v>121500</v>
      </c>
      <c r="N8861" s="7" t="str">
        <f>CONCATENATE("https://venda-imoveis.caixa.gov.br/sistema/detalhe-imovel.asp?hdnOrigem=index&amp;hdnimovel=",A8861)</f>
        <v>https://venda-imoveis.caixa.gov.br/sistema/detalhe-imovel.asp?hdnOrigem=index&amp;hdnimovel=8444412226317</v>
      </c>
      <c r="O8861" s="9" t="str">
        <f>LEFT(J8861,SEARCH(",",J8861)-1)</f>
        <v>Apartamento</v>
      </c>
    </row>
    <row r="8862" spans="1:15" x14ac:dyDescent="0.25">
      <c r="A8862">
        <v>8444404021612</v>
      </c>
      <c r="B8862" t="s">
        <v>0</v>
      </c>
      <c r="C8862" t="s">
        <v>11389</v>
      </c>
      <c r="D8862" t="s">
        <v>11438</v>
      </c>
      <c r="E8862" t="s">
        <v>11440</v>
      </c>
      <c r="F8862" s="1">
        <v>16000</v>
      </c>
      <c r="G8862" s="1">
        <v>160000</v>
      </c>
      <c r="H8862" t="s">
        <v>1285</v>
      </c>
      <c r="I8862" t="s">
        <v>5</v>
      </c>
      <c r="J8862" t="s">
        <v>11441</v>
      </c>
      <c r="K8862" t="s">
        <v>7</v>
      </c>
      <c r="L8862" s="12">
        <v>46108</v>
      </c>
      <c r="M8862" s="5">
        <f>G8862-F8862</f>
        <v>144000</v>
      </c>
      <c r="N8862" s="7" t="str">
        <f>CONCATENATE("https://venda-imoveis.caixa.gov.br/sistema/detalhe-imovel.asp?hdnOrigem=index&amp;hdnimovel=",A8862)</f>
        <v>https://venda-imoveis.caixa.gov.br/sistema/detalhe-imovel.asp?hdnOrigem=index&amp;hdnimovel=8444404021612</v>
      </c>
      <c r="O8862" s="9" t="str">
        <f>LEFT(J8862,SEARCH(",",J8862)-1)</f>
        <v>Casa</v>
      </c>
    </row>
    <row r="8863" spans="1:15" x14ac:dyDescent="0.25">
      <c r="A8863">
        <v>8444406941840</v>
      </c>
      <c r="B8863" t="s">
        <v>0</v>
      </c>
      <c r="C8863" t="s">
        <v>11389</v>
      </c>
      <c r="D8863" t="s">
        <v>11438</v>
      </c>
      <c r="E8863" t="s">
        <v>11442</v>
      </c>
      <c r="F8863" s="1">
        <v>11500</v>
      </c>
      <c r="G8863" s="1">
        <v>115000</v>
      </c>
      <c r="H8863" t="s">
        <v>1285</v>
      </c>
      <c r="I8863" t="s">
        <v>5</v>
      </c>
      <c r="J8863" t="s">
        <v>11443</v>
      </c>
      <c r="K8863" t="s">
        <v>7</v>
      </c>
      <c r="L8863" s="12">
        <v>46108</v>
      </c>
      <c r="M8863" s="5">
        <f>G8863-F8863</f>
        <v>103500</v>
      </c>
      <c r="N8863" s="7" t="str">
        <f>CONCATENATE("https://venda-imoveis.caixa.gov.br/sistema/detalhe-imovel.asp?hdnOrigem=index&amp;hdnimovel=",A8863)</f>
        <v>https://venda-imoveis.caixa.gov.br/sistema/detalhe-imovel.asp?hdnOrigem=index&amp;hdnimovel=8444406941840</v>
      </c>
      <c r="O8863" s="9" t="str">
        <f>LEFT(J8863,SEARCH(",",J8863)-1)</f>
        <v>Apartamento</v>
      </c>
    </row>
    <row r="8864" spans="1:15" x14ac:dyDescent="0.25">
      <c r="A8864">
        <v>8444407102265</v>
      </c>
      <c r="B8864" t="s">
        <v>0</v>
      </c>
      <c r="C8864" t="s">
        <v>11389</v>
      </c>
      <c r="D8864" t="s">
        <v>11438</v>
      </c>
      <c r="E8864" t="s">
        <v>11444</v>
      </c>
      <c r="F8864" s="1">
        <v>14000</v>
      </c>
      <c r="G8864" s="1">
        <v>140000</v>
      </c>
      <c r="H8864" t="s">
        <v>1285</v>
      </c>
      <c r="I8864" t="s">
        <v>5</v>
      </c>
      <c r="J8864" t="s">
        <v>11445</v>
      </c>
      <c r="K8864" t="s">
        <v>7</v>
      </c>
      <c r="L8864" s="12">
        <v>46108</v>
      </c>
      <c r="M8864" s="5">
        <f>G8864-F8864</f>
        <v>126000</v>
      </c>
      <c r="N8864" s="7" t="str">
        <f>CONCATENATE("https://venda-imoveis.caixa.gov.br/sistema/detalhe-imovel.asp?hdnOrigem=index&amp;hdnimovel=",A8864)</f>
        <v>https://venda-imoveis.caixa.gov.br/sistema/detalhe-imovel.asp?hdnOrigem=index&amp;hdnimovel=8444407102265</v>
      </c>
      <c r="O8864" s="9" t="str">
        <f>LEFT(J8864,SEARCH(",",J8864)-1)</f>
        <v>Apartamento</v>
      </c>
    </row>
    <row r="8865" spans="1:15" x14ac:dyDescent="0.25">
      <c r="A8865">
        <v>8444407821830</v>
      </c>
      <c r="B8865" t="s">
        <v>0</v>
      </c>
      <c r="C8865" t="s">
        <v>11389</v>
      </c>
      <c r="D8865" t="s">
        <v>11438</v>
      </c>
      <c r="E8865" t="s">
        <v>11446</v>
      </c>
      <c r="F8865" s="1">
        <v>12300</v>
      </c>
      <c r="G8865" s="1">
        <v>123000</v>
      </c>
      <c r="H8865" t="s">
        <v>1285</v>
      </c>
      <c r="I8865" t="s">
        <v>5</v>
      </c>
      <c r="J8865" t="s">
        <v>11447</v>
      </c>
      <c r="K8865" t="s">
        <v>7</v>
      </c>
      <c r="L8865" s="12">
        <v>46108</v>
      </c>
      <c r="M8865" s="5">
        <f>G8865-F8865</f>
        <v>110700</v>
      </c>
      <c r="N8865" s="7" t="str">
        <f>CONCATENATE("https://venda-imoveis.caixa.gov.br/sistema/detalhe-imovel.asp?hdnOrigem=index&amp;hdnimovel=",A8865)</f>
        <v>https://venda-imoveis.caixa.gov.br/sistema/detalhe-imovel.asp?hdnOrigem=index&amp;hdnimovel=8444407821830</v>
      </c>
      <c r="O8865" s="9" t="str">
        <f>LEFT(J8865,SEARCH(",",J8865)-1)</f>
        <v>Apartamento</v>
      </c>
    </row>
    <row r="8866" spans="1:15" x14ac:dyDescent="0.25">
      <c r="A8866">
        <v>8444407937847</v>
      </c>
      <c r="B8866" t="s">
        <v>0</v>
      </c>
      <c r="C8866" t="s">
        <v>11389</v>
      </c>
      <c r="D8866" t="s">
        <v>11438</v>
      </c>
      <c r="E8866" t="s">
        <v>11448</v>
      </c>
      <c r="F8866" s="1">
        <v>13800</v>
      </c>
      <c r="G8866" s="1">
        <v>138000</v>
      </c>
      <c r="H8866" t="s">
        <v>1285</v>
      </c>
      <c r="I8866" t="s">
        <v>5</v>
      </c>
      <c r="J8866" t="s">
        <v>11449</v>
      </c>
      <c r="K8866" t="s">
        <v>7</v>
      </c>
      <c r="L8866" s="12">
        <v>46108</v>
      </c>
      <c r="M8866" s="5">
        <f>G8866-F8866</f>
        <v>124200</v>
      </c>
      <c r="N8866" s="7" t="str">
        <f>CONCATENATE("https://venda-imoveis.caixa.gov.br/sistema/detalhe-imovel.asp?hdnOrigem=index&amp;hdnimovel=",A8866)</f>
        <v>https://venda-imoveis.caixa.gov.br/sistema/detalhe-imovel.asp?hdnOrigem=index&amp;hdnimovel=8444407937847</v>
      </c>
      <c r="O8866" s="9" t="str">
        <f>LEFT(J8866,SEARCH(",",J8866)-1)</f>
        <v>Apartamento</v>
      </c>
    </row>
    <row r="8867" spans="1:15" x14ac:dyDescent="0.25">
      <c r="A8867">
        <v>8444407991515</v>
      </c>
      <c r="B8867" t="s">
        <v>0</v>
      </c>
      <c r="C8867" t="s">
        <v>11389</v>
      </c>
      <c r="D8867" t="s">
        <v>11438</v>
      </c>
      <c r="E8867" t="s">
        <v>11450</v>
      </c>
      <c r="F8867" s="1">
        <v>13400</v>
      </c>
      <c r="G8867" s="1">
        <v>134000</v>
      </c>
      <c r="H8867" t="s">
        <v>1285</v>
      </c>
      <c r="I8867" t="s">
        <v>5</v>
      </c>
      <c r="J8867" t="s">
        <v>11451</v>
      </c>
      <c r="K8867" t="s">
        <v>7</v>
      </c>
      <c r="L8867" s="12">
        <v>46108</v>
      </c>
      <c r="M8867" s="5">
        <f>G8867-F8867</f>
        <v>120600</v>
      </c>
      <c r="N8867" s="7" t="str">
        <f>CONCATENATE("https://venda-imoveis.caixa.gov.br/sistema/detalhe-imovel.asp?hdnOrigem=index&amp;hdnimovel=",A8867)</f>
        <v>https://venda-imoveis.caixa.gov.br/sistema/detalhe-imovel.asp?hdnOrigem=index&amp;hdnimovel=8444407991515</v>
      </c>
      <c r="O8867" s="9" t="str">
        <f>LEFT(J8867,SEARCH(",",J8867)-1)</f>
        <v>Casa</v>
      </c>
    </row>
    <row r="8868" spans="1:15" x14ac:dyDescent="0.25">
      <c r="A8868">
        <v>8444408080001</v>
      </c>
      <c r="B8868" t="s">
        <v>0</v>
      </c>
      <c r="C8868" t="s">
        <v>11389</v>
      </c>
      <c r="D8868" t="s">
        <v>11438</v>
      </c>
      <c r="E8868" t="s">
        <v>11452</v>
      </c>
      <c r="F8868" s="1">
        <v>13700</v>
      </c>
      <c r="G8868" s="1">
        <v>137000</v>
      </c>
      <c r="H8868" t="s">
        <v>1285</v>
      </c>
      <c r="I8868" t="s">
        <v>5</v>
      </c>
      <c r="J8868" t="s">
        <v>11453</v>
      </c>
      <c r="K8868" t="s">
        <v>7</v>
      </c>
      <c r="L8868" s="12">
        <v>46108</v>
      </c>
      <c r="M8868" s="5">
        <f>G8868-F8868</f>
        <v>123300</v>
      </c>
      <c r="N8868" s="7" t="str">
        <f>CONCATENATE("https://venda-imoveis.caixa.gov.br/sistema/detalhe-imovel.asp?hdnOrigem=index&amp;hdnimovel=",A8868)</f>
        <v>https://venda-imoveis.caixa.gov.br/sistema/detalhe-imovel.asp?hdnOrigem=index&amp;hdnimovel=8444408080001</v>
      </c>
      <c r="O8868" s="9" t="str">
        <f>LEFT(J8868,SEARCH(",",J8868)-1)</f>
        <v>Casa</v>
      </c>
    </row>
    <row r="8869" spans="1:15" x14ac:dyDescent="0.25">
      <c r="A8869">
        <v>8444408199629</v>
      </c>
      <c r="B8869" t="s">
        <v>0</v>
      </c>
      <c r="C8869" t="s">
        <v>11389</v>
      </c>
      <c r="D8869" t="s">
        <v>11438</v>
      </c>
      <c r="E8869" t="s">
        <v>11454</v>
      </c>
      <c r="F8869" s="1">
        <v>13500</v>
      </c>
      <c r="G8869" s="1">
        <v>135000</v>
      </c>
      <c r="H8869" t="s">
        <v>1285</v>
      </c>
      <c r="I8869" t="s">
        <v>5</v>
      </c>
      <c r="J8869" t="s">
        <v>11455</v>
      </c>
      <c r="K8869" t="s">
        <v>7</v>
      </c>
      <c r="L8869" s="12">
        <v>46108</v>
      </c>
      <c r="M8869" s="5">
        <f>G8869-F8869</f>
        <v>121500</v>
      </c>
      <c r="N8869" s="7" t="str">
        <f>CONCATENATE("https://venda-imoveis.caixa.gov.br/sistema/detalhe-imovel.asp?hdnOrigem=index&amp;hdnimovel=",A8869)</f>
        <v>https://venda-imoveis.caixa.gov.br/sistema/detalhe-imovel.asp?hdnOrigem=index&amp;hdnimovel=8444408199629</v>
      </c>
      <c r="O8869" s="9" t="str">
        <f>LEFT(J8869,SEARCH(",",J8869)-1)</f>
        <v>Apartamento</v>
      </c>
    </row>
    <row r="8870" spans="1:15" x14ac:dyDescent="0.25">
      <c r="A8870">
        <v>8444410201627</v>
      </c>
      <c r="B8870" t="s">
        <v>0</v>
      </c>
      <c r="C8870" t="s">
        <v>11389</v>
      </c>
      <c r="D8870" t="s">
        <v>11438</v>
      </c>
      <c r="E8870" t="s">
        <v>11456</v>
      </c>
      <c r="F8870" s="1">
        <v>15000</v>
      </c>
      <c r="G8870" s="1">
        <v>150000</v>
      </c>
      <c r="H8870" t="s">
        <v>1285</v>
      </c>
      <c r="I8870" t="s">
        <v>5</v>
      </c>
      <c r="J8870" t="s">
        <v>11457</v>
      </c>
      <c r="K8870" t="s">
        <v>7</v>
      </c>
      <c r="L8870" s="12">
        <v>46108</v>
      </c>
      <c r="M8870" s="5">
        <f>G8870-F8870</f>
        <v>135000</v>
      </c>
      <c r="N8870" s="7" t="str">
        <f>CONCATENATE("https://venda-imoveis.caixa.gov.br/sistema/detalhe-imovel.asp?hdnOrigem=index&amp;hdnimovel=",A8870)</f>
        <v>https://venda-imoveis.caixa.gov.br/sistema/detalhe-imovel.asp?hdnOrigem=index&amp;hdnimovel=8444410201627</v>
      </c>
      <c r="O8870" s="9" t="str">
        <f>LEFT(J8870,SEARCH(",",J8870)-1)</f>
        <v>Casa</v>
      </c>
    </row>
    <row r="8871" spans="1:15" x14ac:dyDescent="0.25">
      <c r="A8871">
        <v>8444410435091</v>
      </c>
      <c r="B8871" t="s">
        <v>0</v>
      </c>
      <c r="C8871" t="s">
        <v>11389</v>
      </c>
      <c r="D8871" t="s">
        <v>11438</v>
      </c>
      <c r="E8871" t="s">
        <v>11458</v>
      </c>
      <c r="F8871" s="1">
        <v>14000</v>
      </c>
      <c r="G8871" s="1">
        <v>140000</v>
      </c>
      <c r="H8871" t="s">
        <v>1285</v>
      </c>
      <c r="I8871" t="s">
        <v>5</v>
      </c>
      <c r="J8871" t="s">
        <v>11459</v>
      </c>
      <c r="K8871" t="s">
        <v>7</v>
      </c>
      <c r="L8871" s="12">
        <v>46108</v>
      </c>
      <c r="M8871" s="5">
        <f>G8871-F8871</f>
        <v>126000</v>
      </c>
      <c r="N8871" s="7" t="str">
        <f>CONCATENATE("https://venda-imoveis.caixa.gov.br/sistema/detalhe-imovel.asp?hdnOrigem=index&amp;hdnimovel=",A8871)</f>
        <v>https://venda-imoveis.caixa.gov.br/sistema/detalhe-imovel.asp?hdnOrigem=index&amp;hdnimovel=8444410435091</v>
      </c>
      <c r="O8871" s="9" t="str">
        <f>LEFT(J8871,SEARCH(",",J8871)-1)</f>
        <v>Apartamento</v>
      </c>
    </row>
    <row r="8872" spans="1:15" x14ac:dyDescent="0.25">
      <c r="A8872">
        <v>8444414028725</v>
      </c>
      <c r="B8872" t="s">
        <v>0</v>
      </c>
      <c r="C8872" t="s">
        <v>11389</v>
      </c>
      <c r="D8872" t="s">
        <v>11438</v>
      </c>
      <c r="E8872" t="s">
        <v>11460</v>
      </c>
      <c r="F8872" s="1">
        <v>18400</v>
      </c>
      <c r="G8872" s="1">
        <v>184000</v>
      </c>
      <c r="H8872" t="s">
        <v>1285</v>
      </c>
      <c r="I8872" t="s">
        <v>5</v>
      </c>
      <c r="J8872" t="s">
        <v>11461</v>
      </c>
      <c r="K8872" t="s">
        <v>7</v>
      </c>
      <c r="L8872" s="12">
        <v>46108</v>
      </c>
      <c r="M8872" s="5">
        <f>G8872-F8872</f>
        <v>165600</v>
      </c>
      <c r="N8872" s="7" t="str">
        <f>CONCATENATE("https://venda-imoveis.caixa.gov.br/sistema/detalhe-imovel.asp?hdnOrigem=index&amp;hdnimovel=",A8872)</f>
        <v>https://venda-imoveis.caixa.gov.br/sistema/detalhe-imovel.asp?hdnOrigem=index&amp;hdnimovel=8444414028725</v>
      </c>
      <c r="O8872" s="9" t="str">
        <f>LEFT(J8872,SEARCH(",",J8872)-1)</f>
        <v>Apartamento</v>
      </c>
    </row>
    <row r="8873" spans="1:15" x14ac:dyDescent="0.25">
      <c r="A8873">
        <v>8444414318022</v>
      </c>
      <c r="B8873" t="s">
        <v>0</v>
      </c>
      <c r="C8873" t="s">
        <v>11389</v>
      </c>
      <c r="D8873" t="s">
        <v>11438</v>
      </c>
      <c r="E8873" t="s">
        <v>11462</v>
      </c>
      <c r="F8873" s="1">
        <v>13900</v>
      </c>
      <c r="G8873" s="1">
        <v>139000</v>
      </c>
      <c r="H8873" t="s">
        <v>1285</v>
      </c>
      <c r="I8873" t="s">
        <v>5</v>
      </c>
      <c r="J8873" t="s">
        <v>3566</v>
      </c>
      <c r="K8873" t="s">
        <v>7</v>
      </c>
      <c r="L8873" s="12">
        <v>46108</v>
      </c>
      <c r="M8873" s="5">
        <f>G8873-F8873</f>
        <v>125100</v>
      </c>
      <c r="N8873" s="7" t="str">
        <f>CONCATENATE("https://venda-imoveis.caixa.gov.br/sistema/detalhe-imovel.asp?hdnOrigem=index&amp;hdnimovel=",A8873)</f>
        <v>https://venda-imoveis.caixa.gov.br/sistema/detalhe-imovel.asp?hdnOrigem=index&amp;hdnimovel=8444414318022</v>
      </c>
      <c r="O8873" s="9" t="str">
        <f>LEFT(J8873,SEARCH(",",J8873)-1)</f>
        <v>Apartamento</v>
      </c>
    </row>
    <row r="8874" spans="1:15" x14ac:dyDescent="0.25">
      <c r="A8874">
        <v>8444415867488</v>
      </c>
      <c r="B8874" t="s">
        <v>0</v>
      </c>
      <c r="C8874" t="s">
        <v>11389</v>
      </c>
      <c r="D8874" t="s">
        <v>11438</v>
      </c>
      <c r="E8874" t="s">
        <v>11463</v>
      </c>
      <c r="F8874" s="1">
        <v>13000</v>
      </c>
      <c r="G8874" s="1">
        <v>130000</v>
      </c>
      <c r="H8874" t="s">
        <v>1285</v>
      </c>
      <c r="I8874" t="s">
        <v>5</v>
      </c>
      <c r="J8874" t="s">
        <v>11464</v>
      </c>
      <c r="K8874" t="s">
        <v>7</v>
      </c>
      <c r="L8874" s="12">
        <v>46108</v>
      </c>
      <c r="M8874" s="5">
        <f>G8874-F8874</f>
        <v>117000</v>
      </c>
      <c r="N8874" s="7" t="str">
        <f>CONCATENATE("https://venda-imoveis.caixa.gov.br/sistema/detalhe-imovel.asp?hdnOrigem=index&amp;hdnimovel=",A8874)</f>
        <v>https://venda-imoveis.caixa.gov.br/sistema/detalhe-imovel.asp?hdnOrigem=index&amp;hdnimovel=8444415867488</v>
      </c>
      <c r="O8874" s="9" t="str">
        <f>LEFT(J8874,SEARCH(",",J8874)-1)</f>
        <v>Apartamento</v>
      </c>
    </row>
    <row r="8875" spans="1:15" x14ac:dyDescent="0.25">
      <c r="A8875">
        <v>8444417309539</v>
      </c>
      <c r="B8875" t="s">
        <v>0</v>
      </c>
      <c r="C8875" t="s">
        <v>11389</v>
      </c>
      <c r="D8875" t="s">
        <v>11438</v>
      </c>
      <c r="E8875" t="s">
        <v>11465</v>
      </c>
      <c r="F8875" s="1">
        <v>15000</v>
      </c>
      <c r="G8875" s="1">
        <v>150000</v>
      </c>
      <c r="H8875" t="s">
        <v>1285</v>
      </c>
      <c r="I8875" t="s">
        <v>5</v>
      </c>
      <c r="J8875" t="s">
        <v>11466</v>
      </c>
      <c r="K8875" t="s">
        <v>7</v>
      </c>
      <c r="L8875" s="12">
        <v>46108</v>
      </c>
      <c r="M8875" s="5">
        <f>G8875-F8875</f>
        <v>135000</v>
      </c>
      <c r="N8875" s="7" t="str">
        <f>CONCATENATE("https://venda-imoveis.caixa.gov.br/sistema/detalhe-imovel.asp?hdnOrigem=index&amp;hdnimovel=",A8875)</f>
        <v>https://venda-imoveis.caixa.gov.br/sistema/detalhe-imovel.asp?hdnOrigem=index&amp;hdnimovel=8444417309539</v>
      </c>
      <c r="O8875" s="9" t="str">
        <f>LEFT(J8875,SEARCH(",",J8875)-1)</f>
        <v>Casa</v>
      </c>
    </row>
    <row r="8876" spans="1:15" x14ac:dyDescent="0.25">
      <c r="A8876">
        <v>8444418574961</v>
      </c>
      <c r="B8876" t="s">
        <v>0</v>
      </c>
      <c r="C8876" t="s">
        <v>11389</v>
      </c>
      <c r="D8876" t="s">
        <v>11438</v>
      </c>
      <c r="E8876" t="s">
        <v>11467</v>
      </c>
      <c r="F8876" s="1">
        <v>9300</v>
      </c>
      <c r="G8876" s="1">
        <v>93000</v>
      </c>
      <c r="H8876" t="s">
        <v>1285</v>
      </c>
      <c r="I8876" t="s">
        <v>5</v>
      </c>
      <c r="J8876" t="s">
        <v>11468</v>
      </c>
      <c r="K8876" t="s">
        <v>7</v>
      </c>
      <c r="L8876" s="12">
        <v>46108</v>
      </c>
      <c r="M8876" s="5">
        <f>G8876-F8876</f>
        <v>83700</v>
      </c>
      <c r="N8876" s="7" t="str">
        <f>CONCATENATE("https://venda-imoveis.caixa.gov.br/sistema/detalhe-imovel.asp?hdnOrigem=index&amp;hdnimovel=",A8876)</f>
        <v>https://venda-imoveis.caixa.gov.br/sistema/detalhe-imovel.asp?hdnOrigem=index&amp;hdnimovel=8444418574961</v>
      </c>
      <c r="O8876" s="9" t="str">
        <f>LEFT(J8876,SEARCH(",",J8876)-1)</f>
        <v>Casa</v>
      </c>
    </row>
    <row r="8877" spans="1:15" x14ac:dyDescent="0.25">
      <c r="A8877">
        <v>8444420952340</v>
      </c>
      <c r="B8877" t="s">
        <v>0</v>
      </c>
      <c r="C8877" t="s">
        <v>11389</v>
      </c>
      <c r="D8877" t="s">
        <v>11438</v>
      </c>
      <c r="E8877" t="s">
        <v>11469</v>
      </c>
      <c r="F8877" s="1">
        <v>9000</v>
      </c>
      <c r="G8877" s="1">
        <v>90000</v>
      </c>
      <c r="H8877" t="s">
        <v>1285</v>
      </c>
      <c r="I8877" t="s">
        <v>5</v>
      </c>
      <c r="J8877" t="s">
        <v>11470</v>
      </c>
      <c r="K8877" t="s">
        <v>7</v>
      </c>
      <c r="L8877" s="12">
        <v>46108</v>
      </c>
      <c r="M8877" s="5">
        <f>G8877-F8877</f>
        <v>81000</v>
      </c>
      <c r="N8877" s="7" t="str">
        <f>CONCATENATE("https://venda-imoveis.caixa.gov.br/sistema/detalhe-imovel.asp?hdnOrigem=index&amp;hdnimovel=",A8877)</f>
        <v>https://venda-imoveis.caixa.gov.br/sistema/detalhe-imovel.asp?hdnOrigem=index&amp;hdnimovel=8444420952340</v>
      </c>
      <c r="O8877" s="9" t="str">
        <f>LEFT(J8877,SEARCH(",",J8877)-1)</f>
        <v>Casa</v>
      </c>
    </row>
    <row r="8878" spans="1:15" x14ac:dyDescent="0.25">
      <c r="A8878">
        <v>8444423313160</v>
      </c>
      <c r="B8878" t="s">
        <v>0</v>
      </c>
      <c r="C8878" t="s">
        <v>11389</v>
      </c>
      <c r="D8878" t="s">
        <v>11438</v>
      </c>
      <c r="E8878" t="s">
        <v>11471</v>
      </c>
      <c r="F8878" s="1">
        <v>11350</v>
      </c>
      <c r="G8878" s="1">
        <v>113500</v>
      </c>
      <c r="H8878" t="s">
        <v>1285</v>
      </c>
      <c r="I8878" t="s">
        <v>5</v>
      </c>
      <c r="J8878" t="s">
        <v>11472</v>
      </c>
      <c r="K8878" t="s">
        <v>7</v>
      </c>
      <c r="L8878" s="12">
        <v>46108</v>
      </c>
      <c r="M8878" s="5">
        <f>G8878-F8878</f>
        <v>102150</v>
      </c>
      <c r="N8878" s="7" t="str">
        <f>CONCATENATE("https://venda-imoveis.caixa.gov.br/sistema/detalhe-imovel.asp?hdnOrigem=index&amp;hdnimovel=",A8878)</f>
        <v>https://venda-imoveis.caixa.gov.br/sistema/detalhe-imovel.asp?hdnOrigem=index&amp;hdnimovel=8444423313160</v>
      </c>
      <c r="O8878" s="9" t="str">
        <f>LEFT(J8878,SEARCH(",",J8878)-1)</f>
        <v>Casa</v>
      </c>
    </row>
    <row r="8879" spans="1:15" x14ac:dyDescent="0.25">
      <c r="A8879">
        <v>8444424046327</v>
      </c>
      <c r="B8879" t="s">
        <v>0</v>
      </c>
      <c r="C8879" t="s">
        <v>11389</v>
      </c>
      <c r="D8879" t="s">
        <v>11438</v>
      </c>
      <c r="E8879" t="s">
        <v>11473</v>
      </c>
      <c r="F8879" s="1">
        <v>14600</v>
      </c>
      <c r="G8879" s="1">
        <v>146000</v>
      </c>
      <c r="H8879" t="s">
        <v>1285</v>
      </c>
      <c r="I8879" t="s">
        <v>5</v>
      </c>
      <c r="J8879" t="s">
        <v>11474</v>
      </c>
      <c r="K8879" t="s">
        <v>7</v>
      </c>
      <c r="L8879" s="12">
        <v>46108</v>
      </c>
      <c r="M8879" s="5">
        <f>G8879-F8879</f>
        <v>131400</v>
      </c>
      <c r="N8879" s="7" t="str">
        <f>CONCATENATE("https://venda-imoveis.caixa.gov.br/sistema/detalhe-imovel.asp?hdnOrigem=index&amp;hdnimovel=",A8879)</f>
        <v>https://venda-imoveis.caixa.gov.br/sistema/detalhe-imovel.asp?hdnOrigem=index&amp;hdnimovel=8444424046327</v>
      </c>
      <c r="O8879" s="9" t="str">
        <f>LEFT(J8879,SEARCH(",",J8879)-1)</f>
        <v>Apartamento</v>
      </c>
    </row>
    <row r="8880" spans="1:15" x14ac:dyDescent="0.25">
      <c r="A8880">
        <v>8444425928820</v>
      </c>
      <c r="B8880" t="s">
        <v>0</v>
      </c>
      <c r="C8880" t="s">
        <v>11389</v>
      </c>
      <c r="D8880" t="s">
        <v>11438</v>
      </c>
      <c r="E8880" t="s">
        <v>11475</v>
      </c>
      <c r="F8880" s="1">
        <v>10100.799999999999</v>
      </c>
      <c r="G8880" s="1">
        <v>101008</v>
      </c>
      <c r="H8880" t="s">
        <v>1285</v>
      </c>
      <c r="I8880" t="s">
        <v>5</v>
      </c>
      <c r="J8880" t="s">
        <v>11476</v>
      </c>
      <c r="K8880" t="s">
        <v>7</v>
      </c>
      <c r="L8880" s="12">
        <v>46108</v>
      </c>
      <c r="M8880" s="5">
        <f>G8880-F8880</f>
        <v>90907.199999999997</v>
      </c>
      <c r="N8880" s="7" t="str">
        <f>CONCATENATE("https://venda-imoveis.caixa.gov.br/sistema/detalhe-imovel.asp?hdnOrigem=index&amp;hdnimovel=",A8880)</f>
        <v>https://venda-imoveis.caixa.gov.br/sistema/detalhe-imovel.asp?hdnOrigem=index&amp;hdnimovel=8444425928820</v>
      </c>
      <c r="O8880" s="9" t="str">
        <f>LEFT(J8880,SEARCH(",",J8880)-1)</f>
        <v>Casa</v>
      </c>
    </row>
    <row r="8881" spans="1:15" x14ac:dyDescent="0.25">
      <c r="A8881">
        <v>8021270017905</v>
      </c>
      <c r="B8881" t="s">
        <v>0</v>
      </c>
      <c r="C8881" t="s">
        <v>11389</v>
      </c>
      <c r="D8881" t="s">
        <v>11477</v>
      </c>
      <c r="E8881" t="s">
        <v>11478</v>
      </c>
      <c r="F8881" s="1">
        <v>10900</v>
      </c>
      <c r="G8881" s="1">
        <v>109000</v>
      </c>
      <c r="H8881" t="s">
        <v>1285</v>
      </c>
      <c r="I8881" t="s">
        <v>5</v>
      </c>
      <c r="J8881" t="s">
        <v>11479</v>
      </c>
      <c r="K8881" t="s">
        <v>7</v>
      </c>
      <c r="L8881" s="12">
        <v>46108</v>
      </c>
      <c r="M8881" s="5">
        <f>G8881-F8881</f>
        <v>98100</v>
      </c>
      <c r="N8881" s="7" t="str">
        <f>CONCATENATE("https://venda-imoveis.caixa.gov.br/sistema/detalhe-imovel.asp?hdnOrigem=index&amp;hdnimovel=",A8881)</f>
        <v>https://venda-imoveis.caixa.gov.br/sistema/detalhe-imovel.asp?hdnOrigem=index&amp;hdnimovel=8021270017905</v>
      </c>
      <c r="O8881" s="9" t="str">
        <f>LEFT(J8881,SEARCH(",",J8881)-1)</f>
        <v>Casa</v>
      </c>
    </row>
    <row r="8882" spans="1:15" x14ac:dyDescent="0.25">
      <c r="A8882">
        <v>8444404645888</v>
      </c>
      <c r="B8882" t="s">
        <v>0</v>
      </c>
      <c r="C8882" t="s">
        <v>11389</v>
      </c>
      <c r="D8882" t="s">
        <v>11480</v>
      </c>
      <c r="E8882" t="s">
        <v>11481</v>
      </c>
      <c r="F8882" s="1">
        <v>14800</v>
      </c>
      <c r="G8882" s="1">
        <v>148000</v>
      </c>
      <c r="H8882" t="s">
        <v>1285</v>
      </c>
      <c r="I8882" t="s">
        <v>5</v>
      </c>
      <c r="J8882" t="s">
        <v>11482</v>
      </c>
      <c r="K8882" t="s">
        <v>7</v>
      </c>
      <c r="L8882" s="12">
        <v>46108</v>
      </c>
      <c r="M8882" s="5">
        <f>G8882-F8882</f>
        <v>133200</v>
      </c>
      <c r="N8882" s="7" t="str">
        <f>CONCATENATE("https://venda-imoveis.caixa.gov.br/sistema/detalhe-imovel.asp?hdnOrigem=index&amp;hdnimovel=",A8882)</f>
        <v>https://venda-imoveis.caixa.gov.br/sistema/detalhe-imovel.asp?hdnOrigem=index&amp;hdnimovel=8444404645888</v>
      </c>
      <c r="O8882" s="9" t="str">
        <f>LEFT(J8882,SEARCH(",",J8882)-1)</f>
        <v>Casa</v>
      </c>
    </row>
    <row r="8883" spans="1:15" x14ac:dyDescent="0.25">
      <c r="A8883">
        <v>8444410634558</v>
      </c>
      <c r="B8883" t="s">
        <v>0</v>
      </c>
      <c r="C8883" t="s">
        <v>11389</v>
      </c>
      <c r="D8883" t="s">
        <v>11480</v>
      </c>
      <c r="E8883" t="s">
        <v>11483</v>
      </c>
      <c r="F8883" s="1">
        <v>9400</v>
      </c>
      <c r="G8883" s="1">
        <v>94000</v>
      </c>
      <c r="H8883" t="s">
        <v>1285</v>
      </c>
      <c r="I8883" t="s">
        <v>5</v>
      </c>
      <c r="J8883" t="s">
        <v>11484</v>
      </c>
      <c r="K8883" t="s">
        <v>7</v>
      </c>
      <c r="L8883" s="12">
        <v>46108</v>
      </c>
      <c r="M8883" s="5">
        <f>G8883-F8883</f>
        <v>84600</v>
      </c>
      <c r="N8883" s="7" t="str">
        <f>CONCATENATE("https://venda-imoveis.caixa.gov.br/sistema/detalhe-imovel.asp?hdnOrigem=index&amp;hdnimovel=",A8883)</f>
        <v>https://venda-imoveis.caixa.gov.br/sistema/detalhe-imovel.asp?hdnOrigem=index&amp;hdnimovel=8444410634558</v>
      </c>
      <c r="O8883" s="9" t="str">
        <f>LEFT(J8883,SEARCH(",",J8883)-1)</f>
        <v>Casa</v>
      </c>
    </row>
    <row r="8884" spans="1:15" x14ac:dyDescent="0.25">
      <c r="A8884">
        <v>8444410634779</v>
      </c>
      <c r="B8884" t="s">
        <v>0</v>
      </c>
      <c r="C8884" t="s">
        <v>11389</v>
      </c>
      <c r="D8884" t="s">
        <v>11480</v>
      </c>
      <c r="E8884" t="s">
        <v>11485</v>
      </c>
      <c r="F8884" s="1">
        <v>11600</v>
      </c>
      <c r="G8884" s="1">
        <v>116000</v>
      </c>
      <c r="H8884" t="s">
        <v>1285</v>
      </c>
      <c r="I8884" t="s">
        <v>5</v>
      </c>
      <c r="J8884" t="s">
        <v>11486</v>
      </c>
      <c r="K8884" t="s">
        <v>7</v>
      </c>
      <c r="L8884" s="12">
        <v>46108</v>
      </c>
      <c r="M8884" s="5">
        <f>G8884-F8884</f>
        <v>104400</v>
      </c>
      <c r="N8884" s="7" t="str">
        <f>CONCATENATE("https://venda-imoveis.caixa.gov.br/sistema/detalhe-imovel.asp?hdnOrigem=index&amp;hdnimovel=",A8884)</f>
        <v>https://venda-imoveis.caixa.gov.br/sistema/detalhe-imovel.asp?hdnOrigem=index&amp;hdnimovel=8444410634779</v>
      </c>
      <c r="O8884" s="9" t="str">
        <f>LEFT(J8884,SEARCH(",",J8884)-1)</f>
        <v>Casa</v>
      </c>
    </row>
    <row r="8885" spans="1:15" x14ac:dyDescent="0.25">
      <c r="A8885">
        <v>8444410659852</v>
      </c>
      <c r="B8885" t="s">
        <v>0</v>
      </c>
      <c r="C8885" t="s">
        <v>11389</v>
      </c>
      <c r="D8885" t="s">
        <v>11480</v>
      </c>
      <c r="E8885" t="s">
        <v>11487</v>
      </c>
      <c r="F8885" s="1">
        <v>10300</v>
      </c>
      <c r="G8885" s="1">
        <v>103000</v>
      </c>
      <c r="H8885" t="s">
        <v>1285</v>
      </c>
      <c r="I8885" t="s">
        <v>5</v>
      </c>
      <c r="J8885" t="s">
        <v>11488</v>
      </c>
      <c r="K8885" t="s">
        <v>7</v>
      </c>
      <c r="L8885" s="12">
        <v>46108</v>
      </c>
      <c r="M8885" s="5">
        <f>G8885-F8885</f>
        <v>92700</v>
      </c>
      <c r="N8885" s="7" t="str">
        <f>CONCATENATE("https://venda-imoveis.caixa.gov.br/sistema/detalhe-imovel.asp?hdnOrigem=index&amp;hdnimovel=",A8885)</f>
        <v>https://venda-imoveis.caixa.gov.br/sistema/detalhe-imovel.asp?hdnOrigem=index&amp;hdnimovel=8444410659852</v>
      </c>
      <c r="O8885" s="9" t="str">
        <f>LEFT(J8885,SEARCH(",",J8885)-1)</f>
        <v>Casa</v>
      </c>
    </row>
    <row r="8886" spans="1:15" x14ac:dyDescent="0.25">
      <c r="A8886">
        <v>8444410766411</v>
      </c>
      <c r="B8886" t="s">
        <v>0</v>
      </c>
      <c r="C8886" t="s">
        <v>11389</v>
      </c>
      <c r="D8886" t="s">
        <v>11480</v>
      </c>
      <c r="E8886" t="s">
        <v>11489</v>
      </c>
      <c r="F8886" s="1">
        <v>10000</v>
      </c>
      <c r="G8886" s="1">
        <v>100000</v>
      </c>
      <c r="H8886" t="s">
        <v>1285</v>
      </c>
      <c r="I8886" t="s">
        <v>5</v>
      </c>
      <c r="J8886" t="s">
        <v>11490</v>
      </c>
      <c r="K8886" t="s">
        <v>7</v>
      </c>
      <c r="L8886" s="12">
        <v>46108</v>
      </c>
      <c r="M8886" s="5">
        <f>G8886-F8886</f>
        <v>90000</v>
      </c>
      <c r="N8886" s="7" t="str">
        <f>CONCATENATE("https://venda-imoveis.caixa.gov.br/sistema/detalhe-imovel.asp?hdnOrigem=index&amp;hdnimovel=",A8886)</f>
        <v>https://venda-imoveis.caixa.gov.br/sistema/detalhe-imovel.asp?hdnOrigem=index&amp;hdnimovel=8444410766411</v>
      </c>
      <c r="O8886" s="9" t="str">
        <f>LEFT(J8886,SEARCH(",",J8886)-1)</f>
        <v>Casa</v>
      </c>
    </row>
    <row r="8887" spans="1:15" x14ac:dyDescent="0.25">
      <c r="A8887">
        <v>8444410770010</v>
      </c>
      <c r="B8887" t="s">
        <v>0</v>
      </c>
      <c r="C8887" t="s">
        <v>11389</v>
      </c>
      <c r="D8887" t="s">
        <v>11480</v>
      </c>
      <c r="E8887" t="s">
        <v>11491</v>
      </c>
      <c r="F8887" s="1">
        <v>11100</v>
      </c>
      <c r="G8887" s="1">
        <v>111000</v>
      </c>
      <c r="H8887" t="s">
        <v>1285</v>
      </c>
      <c r="I8887" t="s">
        <v>5</v>
      </c>
      <c r="J8887" t="s">
        <v>11492</v>
      </c>
      <c r="K8887" t="s">
        <v>7</v>
      </c>
      <c r="L8887" s="12">
        <v>46108</v>
      </c>
      <c r="M8887" s="5">
        <f>G8887-F8887</f>
        <v>99900</v>
      </c>
      <c r="N8887" s="7" t="str">
        <f>CONCATENATE("https://venda-imoveis.caixa.gov.br/sistema/detalhe-imovel.asp?hdnOrigem=index&amp;hdnimovel=",A8887)</f>
        <v>https://venda-imoveis.caixa.gov.br/sistema/detalhe-imovel.asp?hdnOrigem=index&amp;hdnimovel=8444410770010</v>
      </c>
      <c r="O8887" s="9" t="str">
        <f>LEFT(J8887,SEARCH(",",J8887)-1)</f>
        <v>Casa</v>
      </c>
    </row>
    <row r="8888" spans="1:15" x14ac:dyDescent="0.25">
      <c r="A8888">
        <v>8444410980111</v>
      </c>
      <c r="B8888" t="s">
        <v>0</v>
      </c>
      <c r="C8888" t="s">
        <v>11389</v>
      </c>
      <c r="D8888" t="s">
        <v>11480</v>
      </c>
      <c r="E8888" t="s">
        <v>11493</v>
      </c>
      <c r="F8888" s="1">
        <v>9700</v>
      </c>
      <c r="G8888" s="1">
        <v>97000</v>
      </c>
      <c r="H8888" t="s">
        <v>1285</v>
      </c>
      <c r="I8888" t="s">
        <v>5</v>
      </c>
      <c r="J8888" t="s">
        <v>11494</v>
      </c>
      <c r="K8888" t="s">
        <v>7</v>
      </c>
      <c r="L8888" s="12">
        <v>46108</v>
      </c>
      <c r="M8888" s="5">
        <f>G8888-F8888</f>
        <v>87300</v>
      </c>
      <c r="N8888" s="7" t="str">
        <f>CONCATENATE("https://venda-imoveis.caixa.gov.br/sistema/detalhe-imovel.asp?hdnOrigem=index&amp;hdnimovel=",A8888)</f>
        <v>https://venda-imoveis.caixa.gov.br/sistema/detalhe-imovel.asp?hdnOrigem=index&amp;hdnimovel=8444410980111</v>
      </c>
      <c r="O8888" s="9" t="str">
        <f>LEFT(J8888,SEARCH(",",J8888)-1)</f>
        <v>Casa</v>
      </c>
    </row>
    <row r="8889" spans="1:15" x14ac:dyDescent="0.25">
      <c r="A8889">
        <v>8444420058487</v>
      </c>
      <c r="B8889" t="s">
        <v>0</v>
      </c>
      <c r="C8889" t="s">
        <v>11389</v>
      </c>
      <c r="D8889" t="s">
        <v>11480</v>
      </c>
      <c r="E8889" t="s">
        <v>11495</v>
      </c>
      <c r="F8889" s="1">
        <v>9400</v>
      </c>
      <c r="G8889" s="1">
        <v>94000</v>
      </c>
      <c r="H8889" t="s">
        <v>1285</v>
      </c>
      <c r="I8889" t="s">
        <v>5</v>
      </c>
      <c r="J8889" t="s">
        <v>11496</v>
      </c>
      <c r="K8889" t="s">
        <v>7</v>
      </c>
      <c r="L8889" s="12">
        <v>46108</v>
      </c>
      <c r="M8889" s="5">
        <f>G8889-F8889</f>
        <v>84600</v>
      </c>
      <c r="N8889" s="7" t="str">
        <f>CONCATENATE("https://venda-imoveis.caixa.gov.br/sistema/detalhe-imovel.asp?hdnOrigem=index&amp;hdnimovel=",A8889)</f>
        <v>https://venda-imoveis.caixa.gov.br/sistema/detalhe-imovel.asp?hdnOrigem=index&amp;hdnimovel=8444420058487</v>
      </c>
      <c r="O8889" s="9" t="str">
        <f>LEFT(J8889,SEARCH(",",J8889)-1)</f>
        <v>Casa</v>
      </c>
    </row>
    <row r="8890" spans="1:15" x14ac:dyDescent="0.25">
      <c r="A8890">
        <v>8444402616546</v>
      </c>
      <c r="B8890" t="s">
        <v>0</v>
      </c>
      <c r="C8890" t="s">
        <v>11389</v>
      </c>
      <c r="D8890" t="s">
        <v>11497</v>
      </c>
      <c r="E8890" t="s">
        <v>11498</v>
      </c>
      <c r="F8890" s="1">
        <v>25800</v>
      </c>
      <c r="G8890" s="1">
        <v>258000</v>
      </c>
      <c r="H8890" t="s">
        <v>1285</v>
      </c>
      <c r="I8890" t="s">
        <v>5</v>
      </c>
      <c r="J8890" t="s">
        <v>11499</v>
      </c>
      <c r="K8890" t="s">
        <v>7</v>
      </c>
      <c r="L8890" s="12">
        <v>46108</v>
      </c>
      <c r="M8890" s="5">
        <f>G8890-F8890</f>
        <v>232200</v>
      </c>
      <c r="N8890" s="7" t="str">
        <f>CONCATENATE("https://venda-imoveis.caixa.gov.br/sistema/detalhe-imovel.asp?hdnOrigem=index&amp;hdnimovel=",A8890)</f>
        <v>https://venda-imoveis.caixa.gov.br/sistema/detalhe-imovel.asp?hdnOrigem=index&amp;hdnimovel=8444402616546</v>
      </c>
      <c r="O8890" s="9" t="str">
        <f>LEFT(J8890,SEARCH(",",J8890)-1)</f>
        <v>Casa</v>
      </c>
    </row>
    <row r="8891" spans="1:15" x14ac:dyDescent="0.25">
      <c r="A8891">
        <v>8444403712417</v>
      </c>
      <c r="B8891" t="s">
        <v>0</v>
      </c>
      <c r="C8891" t="s">
        <v>11389</v>
      </c>
      <c r="D8891" t="s">
        <v>11390</v>
      </c>
      <c r="E8891" t="s">
        <v>11503</v>
      </c>
      <c r="F8891" s="1">
        <v>27200</v>
      </c>
      <c r="G8891" s="1">
        <v>272000</v>
      </c>
      <c r="H8891" t="s">
        <v>1285</v>
      </c>
      <c r="I8891" t="s">
        <v>5</v>
      </c>
      <c r="J8891" t="s">
        <v>11504</v>
      </c>
      <c r="K8891" t="s">
        <v>7</v>
      </c>
      <c r="L8891" s="12">
        <v>46108</v>
      </c>
      <c r="M8891" s="5">
        <f>G8891-F8891</f>
        <v>244800</v>
      </c>
      <c r="N8891" s="7" t="str">
        <f>CONCATENATE("https://venda-imoveis.caixa.gov.br/sistema/detalhe-imovel.asp?hdnOrigem=index&amp;hdnimovel=",A8891)</f>
        <v>https://venda-imoveis.caixa.gov.br/sistema/detalhe-imovel.asp?hdnOrigem=index&amp;hdnimovel=8444403712417</v>
      </c>
      <c r="O8891" s="9" t="str">
        <f>LEFT(J8891,SEARCH(",",J8891)-1)</f>
        <v>Casa</v>
      </c>
    </row>
    <row r="8892" spans="1:15" x14ac:dyDescent="0.25">
      <c r="A8892">
        <v>8444405410035</v>
      </c>
      <c r="B8892" t="s">
        <v>0</v>
      </c>
      <c r="C8892" t="s">
        <v>11389</v>
      </c>
      <c r="D8892" t="s">
        <v>11390</v>
      </c>
      <c r="E8892" t="s">
        <v>11505</v>
      </c>
      <c r="F8892" s="1">
        <v>15800</v>
      </c>
      <c r="G8892" s="1">
        <v>158000</v>
      </c>
      <c r="H8892" t="s">
        <v>1285</v>
      </c>
      <c r="I8892" t="s">
        <v>5</v>
      </c>
      <c r="J8892" t="s">
        <v>11506</v>
      </c>
      <c r="K8892" t="s">
        <v>7</v>
      </c>
      <c r="L8892" s="12">
        <v>46108</v>
      </c>
      <c r="M8892" s="5">
        <f>G8892-F8892</f>
        <v>142200</v>
      </c>
      <c r="N8892" s="7" t="str">
        <f>CONCATENATE("https://venda-imoveis.caixa.gov.br/sistema/detalhe-imovel.asp?hdnOrigem=index&amp;hdnimovel=",A8892)</f>
        <v>https://venda-imoveis.caixa.gov.br/sistema/detalhe-imovel.asp?hdnOrigem=index&amp;hdnimovel=8444405410035</v>
      </c>
      <c r="O8892" s="9" t="str">
        <f>LEFT(J8892,SEARCH(",",J8892)-1)</f>
        <v>Apartamento</v>
      </c>
    </row>
    <row r="8893" spans="1:15" x14ac:dyDescent="0.25">
      <c r="A8893">
        <v>8444421677300</v>
      </c>
      <c r="B8893" t="s">
        <v>0</v>
      </c>
      <c r="C8893" t="s">
        <v>11389</v>
      </c>
      <c r="D8893" t="s">
        <v>11390</v>
      </c>
      <c r="E8893" t="s">
        <v>11507</v>
      </c>
      <c r="F8893" s="1">
        <v>13400</v>
      </c>
      <c r="G8893" s="1">
        <v>134000</v>
      </c>
      <c r="H8893" t="s">
        <v>1285</v>
      </c>
      <c r="I8893" t="s">
        <v>5</v>
      </c>
      <c r="J8893" t="s">
        <v>11508</v>
      </c>
      <c r="K8893" t="s">
        <v>7</v>
      </c>
      <c r="L8893" s="12">
        <v>46108</v>
      </c>
      <c r="M8893" s="5">
        <f>G8893-F8893</f>
        <v>120600</v>
      </c>
      <c r="N8893" s="7" t="str">
        <f>CONCATENATE("https://venda-imoveis.caixa.gov.br/sistema/detalhe-imovel.asp?hdnOrigem=index&amp;hdnimovel=",A8893)</f>
        <v>https://venda-imoveis.caixa.gov.br/sistema/detalhe-imovel.asp?hdnOrigem=index&amp;hdnimovel=8444421677300</v>
      </c>
      <c r="O8893" s="9" t="str">
        <f>LEFT(J8893,SEARCH(",",J8893)-1)</f>
        <v>Casa</v>
      </c>
    </row>
    <row r="8894" spans="1:15" x14ac:dyDescent="0.25">
      <c r="A8894">
        <v>8444422406652</v>
      </c>
      <c r="B8894" t="s">
        <v>0</v>
      </c>
      <c r="C8894" t="s">
        <v>11389</v>
      </c>
      <c r="D8894" t="s">
        <v>11390</v>
      </c>
      <c r="E8894" t="s">
        <v>11509</v>
      </c>
      <c r="F8894" s="1">
        <v>16900</v>
      </c>
      <c r="G8894" s="1">
        <v>169000</v>
      </c>
      <c r="H8894" t="s">
        <v>1285</v>
      </c>
      <c r="I8894" t="s">
        <v>5</v>
      </c>
      <c r="J8894" t="s">
        <v>11510</v>
      </c>
      <c r="K8894" t="s">
        <v>7</v>
      </c>
      <c r="L8894" s="12">
        <v>46108</v>
      </c>
      <c r="M8894" s="5">
        <f>G8894-F8894</f>
        <v>152100</v>
      </c>
      <c r="N8894" s="7" t="str">
        <f>CONCATENATE("https://venda-imoveis.caixa.gov.br/sistema/detalhe-imovel.asp?hdnOrigem=index&amp;hdnimovel=",A8894)</f>
        <v>https://venda-imoveis.caixa.gov.br/sistema/detalhe-imovel.asp?hdnOrigem=index&amp;hdnimovel=8444422406652</v>
      </c>
      <c r="O8894" s="9" t="str">
        <f>LEFT(J8894,SEARCH(",",J8894)-1)</f>
        <v>Casa</v>
      </c>
    </row>
    <row r="8895" spans="1:15" x14ac:dyDescent="0.25">
      <c r="A8895">
        <v>1444417772486</v>
      </c>
      <c r="B8895" t="s">
        <v>0</v>
      </c>
      <c r="C8895" t="s">
        <v>11389</v>
      </c>
      <c r="D8895" t="s">
        <v>11393</v>
      </c>
      <c r="E8895" t="s">
        <v>11511</v>
      </c>
      <c r="F8895" s="1">
        <v>18500</v>
      </c>
      <c r="G8895" s="1">
        <v>185000</v>
      </c>
      <c r="H8895" t="s">
        <v>1285</v>
      </c>
      <c r="I8895" t="s">
        <v>5</v>
      </c>
      <c r="J8895" t="s">
        <v>11512</v>
      </c>
      <c r="K8895" t="s">
        <v>7</v>
      </c>
      <c r="L8895" s="12">
        <v>46108</v>
      </c>
      <c r="M8895" s="5">
        <f>G8895-F8895</f>
        <v>166500</v>
      </c>
      <c r="N8895" s="7" t="str">
        <f>CONCATENATE("https://venda-imoveis.caixa.gov.br/sistema/detalhe-imovel.asp?hdnOrigem=index&amp;hdnimovel=",A8895)</f>
        <v>https://venda-imoveis.caixa.gov.br/sistema/detalhe-imovel.asp?hdnOrigem=index&amp;hdnimovel=1444417772486</v>
      </c>
      <c r="O8895" s="9" t="str">
        <f>LEFT(J8895,SEARCH(",",J8895)-1)</f>
        <v>Casa</v>
      </c>
    </row>
    <row r="8896" spans="1:15" x14ac:dyDescent="0.25">
      <c r="A8896">
        <v>8444406141356</v>
      </c>
      <c r="B8896" t="s">
        <v>0</v>
      </c>
      <c r="C8896" t="s">
        <v>11389</v>
      </c>
      <c r="D8896" t="s">
        <v>11393</v>
      </c>
      <c r="E8896" t="s">
        <v>11513</v>
      </c>
      <c r="F8896" s="1">
        <v>13200</v>
      </c>
      <c r="G8896" s="1">
        <v>132000</v>
      </c>
      <c r="H8896" t="s">
        <v>1285</v>
      </c>
      <c r="I8896" t="s">
        <v>5</v>
      </c>
      <c r="J8896" t="s">
        <v>4837</v>
      </c>
      <c r="K8896" t="s">
        <v>7</v>
      </c>
      <c r="L8896" s="12">
        <v>46108</v>
      </c>
      <c r="M8896" s="5">
        <f>G8896-F8896</f>
        <v>118800</v>
      </c>
      <c r="N8896" s="7" t="str">
        <f>CONCATENATE("https://venda-imoveis.caixa.gov.br/sistema/detalhe-imovel.asp?hdnOrigem=index&amp;hdnimovel=",A8896)</f>
        <v>https://venda-imoveis.caixa.gov.br/sistema/detalhe-imovel.asp?hdnOrigem=index&amp;hdnimovel=8444406141356</v>
      </c>
      <c r="O8896" s="9" t="str">
        <f>LEFT(J8896,SEARCH(",",J8896)-1)</f>
        <v>Apartamento</v>
      </c>
    </row>
    <row r="8897" spans="1:15" x14ac:dyDescent="0.25">
      <c r="A8897">
        <v>8444407211935</v>
      </c>
      <c r="B8897" t="s">
        <v>0</v>
      </c>
      <c r="C8897" t="s">
        <v>11389</v>
      </c>
      <c r="D8897" t="s">
        <v>11393</v>
      </c>
      <c r="E8897" t="s">
        <v>11514</v>
      </c>
      <c r="F8897" s="1">
        <v>14800</v>
      </c>
      <c r="G8897" s="1">
        <v>148000</v>
      </c>
      <c r="H8897" t="s">
        <v>1285</v>
      </c>
      <c r="I8897" t="s">
        <v>5</v>
      </c>
      <c r="J8897" t="s">
        <v>11515</v>
      </c>
      <c r="K8897" t="s">
        <v>7</v>
      </c>
      <c r="L8897" s="12">
        <v>46108</v>
      </c>
      <c r="M8897" s="5">
        <f>G8897-F8897</f>
        <v>133200</v>
      </c>
      <c r="N8897" s="7" t="str">
        <f>CONCATENATE("https://venda-imoveis.caixa.gov.br/sistema/detalhe-imovel.asp?hdnOrigem=index&amp;hdnimovel=",A8897)</f>
        <v>https://venda-imoveis.caixa.gov.br/sistema/detalhe-imovel.asp?hdnOrigem=index&amp;hdnimovel=8444407211935</v>
      </c>
      <c r="O8897" s="9" t="str">
        <f>LEFT(J8897,SEARCH(",",J8897)-1)</f>
        <v>Casa</v>
      </c>
    </row>
    <row r="8898" spans="1:15" x14ac:dyDescent="0.25">
      <c r="A8898">
        <v>8444407595032</v>
      </c>
      <c r="B8898" t="s">
        <v>0</v>
      </c>
      <c r="C8898" t="s">
        <v>11389</v>
      </c>
      <c r="D8898" t="s">
        <v>11393</v>
      </c>
      <c r="E8898" t="s">
        <v>11516</v>
      </c>
      <c r="F8898" s="1">
        <v>13000</v>
      </c>
      <c r="G8898" s="1">
        <v>130000</v>
      </c>
      <c r="H8898" t="s">
        <v>1285</v>
      </c>
      <c r="I8898" t="s">
        <v>5</v>
      </c>
      <c r="J8898" t="s">
        <v>11517</v>
      </c>
      <c r="K8898" t="s">
        <v>7</v>
      </c>
      <c r="L8898" s="12">
        <v>46108</v>
      </c>
      <c r="M8898" s="5">
        <f>G8898-F8898</f>
        <v>117000</v>
      </c>
      <c r="N8898" s="7" t="str">
        <f>CONCATENATE("https://venda-imoveis.caixa.gov.br/sistema/detalhe-imovel.asp?hdnOrigem=index&amp;hdnimovel=",A8898)</f>
        <v>https://venda-imoveis.caixa.gov.br/sistema/detalhe-imovel.asp?hdnOrigem=index&amp;hdnimovel=8444407595032</v>
      </c>
      <c r="O8898" s="9" t="str">
        <f>LEFT(J8898,SEARCH(",",J8898)-1)</f>
        <v>Apartamento</v>
      </c>
    </row>
    <row r="8899" spans="1:15" x14ac:dyDescent="0.25">
      <c r="A8899">
        <v>8444408308282</v>
      </c>
      <c r="B8899" t="s">
        <v>0</v>
      </c>
      <c r="C8899" t="s">
        <v>11389</v>
      </c>
      <c r="D8899" t="s">
        <v>11393</v>
      </c>
      <c r="E8899" t="s">
        <v>11518</v>
      </c>
      <c r="F8899" s="1">
        <v>12900</v>
      </c>
      <c r="G8899" s="1">
        <v>129000</v>
      </c>
      <c r="H8899" t="s">
        <v>1285</v>
      </c>
      <c r="I8899" t="s">
        <v>5</v>
      </c>
      <c r="J8899" t="s">
        <v>11519</v>
      </c>
      <c r="K8899" t="s">
        <v>7</v>
      </c>
      <c r="L8899" s="12">
        <v>46108</v>
      </c>
      <c r="M8899" s="5">
        <f>G8899-F8899</f>
        <v>116100</v>
      </c>
      <c r="N8899" s="7" t="str">
        <f>CONCATENATE("https://venda-imoveis.caixa.gov.br/sistema/detalhe-imovel.asp?hdnOrigem=index&amp;hdnimovel=",A8899)</f>
        <v>https://venda-imoveis.caixa.gov.br/sistema/detalhe-imovel.asp?hdnOrigem=index&amp;hdnimovel=8444408308282</v>
      </c>
      <c r="O8899" s="9" t="str">
        <f>LEFT(J8899,SEARCH(",",J8899)-1)</f>
        <v>Casa</v>
      </c>
    </row>
    <row r="8900" spans="1:15" x14ac:dyDescent="0.25">
      <c r="A8900">
        <v>8444408417073</v>
      </c>
      <c r="B8900" t="s">
        <v>0</v>
      </c>
      <c r="C8900" t="s">
        <v>11389</v>
      </c>
      <c r="D8900" t="s">
        <v>11393</v>
      </c>
      <c r="E8900" t="s">
        <v>11520</v>
      </c>
      <c r="F8900" s="1">
        <v>12100</v>
      </c>
      <c r="G8900" s="1">
        <v>121000</v>
      </c>
      <c r="H8900" t="s">
        <v>1285</v>
      </c>
      <c r="I8900" t="s">
        <v>5</v>
      </c>
      <c r="J8900" t="s">
        <v>11521</v>
      </c>
      <c r="K8900" t="s">
        <v>7</v>
      </c>
      <c r="L8900" s="12">
        <v>46108</v>
      </c>
      <c r="M8900" s="5">
        <f>G8900-F8900</f>
        <v>108900</v>
      </c>
      <c r="N8900" s="7" t="str">
        <f>CONCATENATE("https://venda-imoveis.caixa.gov.br/sistema/detalhe-imovel.asp?hdnOrigem=index&amp;hdnimovel=",A8900)</f>
        <v>https://venda-imoveis.caixa.gov.br/sistema/detalhe-imovel.asp?hdnOrigem=index&amp;hdnimovel=8444408417073</v>
      </c>
      <c r="O8900" s="9" t="str">
        <f>LEFT(J8900,SEARCH(",",J8900)-1)</f>
        <v>Apartamento</v>
      </c>
    </row>
    <row r="8901" spans="1:15" x14ac:dyDescent="0.25">
      <c r="A8901">
        <v>8444410116050</v>
      </c>
      <c r="B8901" t="s">
        <v>0</v>
      </c>
      <c r="C8901" t="s">
        <v>11389</v>
      </c>
      <c r="D8901" t="s">
        <v>11393</v>
      </c>
      <c r="E8901" t="s">
        <v>11522</v>
      </c>
      <c r="F8901" s="1">
        <v>10700</v>
      </c>
      <c r="G8901" s="1">
        <v>107000</v>
      </c>
      <c r="H8901" t="s">
        <v>1285</v>
      </c>
      <c r="I8901" t="s">
        <v>5</v>
      </c>
      <c r="J8901" t="s">
        <v>11523</v>
      </c>
      <c r="K8901" t="s">
        <v>7</v>
      </c>
      <c r="L8901" s="12">
        <v>46108</v>
      </c>
      <c r="M8901" s="5">
        <f>G8901-F8901</f>
        <v>96300</v>
      </c>
      <c r="N8901" s="7" t="str">
        <f>CONCATENATE("https://venda-imoveis.caixa.gov.br/sistema/detalhe-imovel.asp?hdnOrigem=index&amp;hdnimovel=",A8901)</f>
        <v>https://venda-imoveis.caixa.gov.br/sistema/detalhe-imovel.asp?hdnOrigem=index&amp;hdnimovel=8444410116050</v>
      </c>
      <c r="O8901" s="9" t="str">
        <f>LEFT(J8901,SEARCH(",",J8901)-1)</f>
        <v>Casa</v>
      </c>
    </row>
    <row r="8902" spans="1:15" x14ac:dyDescent="0.25">
      <c r="A8902">
        <v>8444410540669</v>
      </c>
      <c r="B8902" t="s">
        <v>0</v>
      </c>
      <c r="C8902" t="s">
        <v>11389</v>
      </c>
      <c r="D8902" t="s">
        <v>11393</v>
      </c>
      <c r="E8902" t="s">
        <v>11524</v>
      </c>
      <c r="F8902" s="1">
        <v>12500</v>
      </c>
      <c r="G8902" s="1">
        <v>125000</v>
      </c>
      <c r="H8902" t="s">
        <v>1285</v>
      </c>
      <c r="I8902" t="s">
        <v>5</v>
      </c>
      <c r="J8902" t="s">
        <v>11525</v>
      </c>
      <c r="K8902" t="s">
        <v>7</v>
      </c>
      <c r="L8902" s="12">
        <v>46108</v>
      </c>
      <c r="M8902" s="5">
        <f>G8902-F8902</f>
        <v>112500</v>
      </c>
      <c r="N8902" s="7" t="str">
        <f>CONCATENATE("https://venda-imoveis.caixa.gov.br/sistema/detalhe-imovel.asp?hdnOrigem=index&amp;hdnimovel=",A8902)</f>
        <v>https://venda-imoveis.caixa.gov.br/sistema/detalhe-imovel.asp?hdnOrigem=index&amp;hdnimovel=8444410540669</v>
      </c>
      <c r="O8902" s="9" t="str">
        <f>LEFT(J8902,SEARCH(",",J8902)-1)</f>
        <v>Casa</v>
      </c>
    </row>
    <row r="8903" spans="1:15" x14ac:dyDescent="0.25">
      <c r="A8903">
        <v>8444410629066</v>
      </c>
      <c r="B8903" t="s">
        <v>0</v>
      </c>
      <c r="C8903" t="s">
        <v>11389</v>
      </c>
      <c r="D8903" t="s">
        <v>11393</v>
      </c>
      <c r="E8903" t="s">
        <v>11526</v>
      </c>
      <c r="F8903" s="1">
        <v>16460</v>
      </c>
      <c r="G8903" s="1">
        <v>164600</v>
      </c>
      <c r="H8903" t="s">
        <v>1285</v>
      </c>
      <c r="I8903" t="s">
        <v>5</v>
      </c>
      <c r="J8903" t="s">
        <v>11527</v>
      </c>
      <c r="K8903" t="s">
        <v>7</v>
      </c>
      <c r="L8903" s="12">
        <v>46108</v>
      </c>
      <c r="M8903" s="5">
        <f>G8903-F8903</f>
        <v>148140</v>
      </c>
      <c r="N8903" s="7" t="str">
        <f>CONCATENATE("https://venda-imoveis.caixa.gov.br/sistema/detalhe-imovel.asp?hdnOrigem=index&amp;hdnimovel=",A8903)</f>
        <v>https://venda-imoveis.caixa.gov.br/sistema/detalhe-imovel.asp?hdnOrigem=index&amp;hdnimovel=8444410629066</v>
      </c>
      <c r="O8903" s="9" t="str">
        <f>LEFT(J8903,SEARCH(",",J8903)-1)</f>
        <v>Casa</v>
      </c>
    </row>
    <row r="8904" spans="1:15" x14ac:dyDescent="0.25">
      <c r="A8904">
        <v>8444410782883</v>
      </c>
      <c r="B8904" t="s">
        <v>0</v>
      </c>
      <c r="C8904" t="s">
        <v>11389</v>
      </c>
      <c r="D8904" t="s">
        <v>11393</v>
      </c>
      <c r="E8904" t="s">
        <v>11528</v>
      </c>
      <c r="F8904" s="1">
        <v>18600</v>
      </c>
      <c r="G8904" s="1">
        <v>186000</v>
      </c>
      <c r="H8904" t="s">
        <v>1285</v>
      </c>
      <c r="I8904" t="s">
        <v>5</v>
      </c>
      <c r="J8904" t="s">
        <v>11529</v>
      </c>
      <c r="K8904" t="s">
        <v>7</v>
      </c>
      <c r="L8904" s="12">
        <v>46108</v>
      </c>
      <c r="M8904" s="5">
        <f>G8904-F8904</f>
        <v>167400</v>
      </c>
      <c r="N8904" s="7" t="str">
        <f>CONCATENATE("https://venda-imoveis.caixa.gov.br/sistema/detalhe-imovel.asp?hdnOrigem=index&amp;hdnimovel=",A8904)</f>
        <v>https://venda-imoveis.caixa.gov.br/sistema/detalhe-imovel.asp?hdnOrigem=index&amp;hdnimovel=8444410782883</v>
      </c>
      <c r="O8904" s="9" t="str">
        <f>LEFT(J8904,SEARCH(",",J8904)-1)</f>
        <v>Casa</v>
      </c>
    </row>
    <row r="8905" spans="1:15" x14ac:dyDescent="0.25">
      <c r="A8905">
        <v>8444411135610</v>
      </c>
      <c r="B8905" t="s">
        <v>0</v>
      </c>
      <c r="C8905" t="s">
        <v>11389</v>
      </c>
      <c r="D8905" t="s">
        <v>11393</v>
      </c>
      <c r="E8905" t="s">
        <v>11530</v>
      </c>
      <c r="F8905" s="1">
        <v>9950</v>
      </c>
      <c r="G8905" s="1">
        <v>99500</v>
      </c>
      <c r="H8905" t="s">
        <v>1285</v>
      </c>
      <c r="I8905" t="s">
        <v>5</v>
      </c>
      <c r="J8905" t="s">
        <v>11531</v>
      </c>
      <c r="K8905" t="s">
        <v>7</v>
      </c>
      <c r="L8905" s="12">
        <v>46108</v>
      </c>
      <c r="M8905" s="5">
        <f>G8905-F8905</f>
        <v>89550</v>
      </c>
      <c r="N8905" s="7" t="str">
        <f>CONCATENATE("https://venda-imoveis.caixa.gov.br/sistema/detalhe-imovel.asp?hdnOrigem=index&amp;hdnimovel=",A8905)</f>
        <v>https://venda-imoveis.caixa.gov.br/sistema/detalhe-imovel.asp?hdnOrigem=index&amp;hdnimovel=8444411135610</v>
      </c>
      <c r="O8905" s="9" t="str">
        <f>LEFT(J8905,SEARCH(",",J8905)-1)</f>
        <v>Casa</v>
      </c>
    </row>
    <row r="8906" spans="1:15" x14ac:dyDescent="0.25">
      <c r="A8906">
        <v>8444411267923</v>
      </c>
      <c r="B8906" t="s">
        <v>0</v>
      </c>
      <c r="C8906" t="s">
        <v>11389</v>
      </c>
      <c r="D8906" t="s">
        <v>11393</v>
      </c>
      <c r="E8906" t="s">
        <v>11532</v>
      </c>
      <c r="F8906" s="1">
        <v>16700</v>
      </c>
      <c r="G8906" s="1">
        <v>167000</v>
      </c>
      <c r="H8906" t="s">
        <v>1285</v>
      </c>
      <c r="I8906" t="s">
        <v>5</v>
      </c>
      <c r="J8906" t="s">
        <v>11533</v>
      </c>
      <c r="K8906" t="s">
        <v>7</v>
      </c>
      <c r="L8906" s="12">
        <v>46108</v>
      </c>
      <c r="M8906" s="5">
        <f>G8906-F8906</f>
        <v>150300</v>
      </c>
      <c r="N8906" s="7" t="str">
        <f>CONCATENATE("https://venda-imoveis.caixa.gov.br/sistema/detalhe-imovel.asp?hdnOrigem=index&amp;hdnimovel=",A8906)</f>
        <v>https://venda-imoveis.caixa.gov.br/sistema/detalhe-imovel.asp?hdnOrigem=index&amp;hdnimovel=8444411267923</v>
      </c>
      <c r="O8906" s="9" t="str">
        <f>LEFT(J8906,SEARCH(",",J8906)-1)</f>
        <v>Casa</v>
      </c>
    </row>
    <row r="8907" spans="1:15" x14ac:dyDescent="0.25">
      <c r="A8907">
        <v>8444411586972</v>
      </c>
      <c r="B8907" t="s">
        <v>0</v>
      </c>
      <c r="C8907" t="s">
        <v>11389</v>
      </c>
      <c r="D8907" t="s">
        <v>11393</v>
      </c>
      <c r="E8907" t="s">
        <v>11534</v>
      </c>
      <c r="F8907" s="1">
        <v>19100</v>
      </c>
      <c r="G8907" s="1">
        <v>191000</v>
      </c>
      <c r="H8907" t="s">
        <v>1285</v>
      </c>
      <c r="I8907" t="s">
        <v>5</v>
      </c>
      <c r="J8907" t="s">
        <v>11535</v>
      </c>
      <c r="K8907" t="s">
        <v>7</v>
      </c>
      <c r="L8907" s="12">
        <v>46108</v>
      </c>
      <c r="M8907" s="5">
        <f>G8907-F8907</f>
        <v>171900</v>
      </c>
      <c r="N8907" s="7" t="str">
        <f>CONCATENATE("https://venda-imoveis.caixa.gov.br/sistema/detalhe-imovel.asp?hdnOrigem=index&amp;hdnimovel=",A8907)</f>
        <v>https://venda-imoveis.caixa.gov.br/sistema/detalhe-imovel.asp?hdnOrigem=index&amp;hdnimovel=8444411586972</v>
      </c>
      <c r="O8907" s="9" t="str">
        <f>LEFT(J8907,SEARCH(",",J8907)-1)</f>
        <v>Casa</v>
      </c>
    </row>
    <row r="8908" spans="1:15" x14ac:dyDescent="0.25">
      <c r="A8908">
        <v>8444412106796</v>
      </c>
      <c r="B8908" t="s">
        <v>0</v>
      </c>
      <c r="C8908" t="s">
        <v>11389</v>
      </c>
      <c r="D8908" t="s">
        <v>11393</v>
      </c>
      <c r="E8908" t="s">
        <v>11536</v>
      </c>
      <c r="F8908" s="1">
        <v>11000</v>
      </c>
      <c r="G8908" s="1">
        <v>110000</v>
      </c>
      <c r="H8908" t="s">
        <v>1285</v>
      </c>
      <c r="I8908" t="s">
        <v>5</v>
      </c>
      <c r="J8908" t="s">
        <v>11537</v>
      </c>
      <c r="K8908" t="s">
        <v>7</v>
      </c>
      <c r="L8908" s="12">
        <v>46108</v>
      </c>
      <c r="M8908" s="5">
        <f>G8908-F8908</f>
        <v>99000</v>
      </c>
      <c r="N8908" s="7" t="str">
        <f>CONCATENATE("https://venda-imoveis.caixa.gov.br/sistema/detalhe-imovel.asp?hdnOrigem=index&amp;hdnimovel=",A8908)</f>
        <v>https://venda-imoveis.caixa.gov.br/sistema/detalhe-imovel.asp?hdnOrigem=index&amp;hdnimovel=8444412106796</v>
      </c>
      <c r="O8908" s="9" t="str">
        <f>LEFT(J8908,SEARCH(",",J8908)-1)</f>
        <v>Casa</v>
      </c>
    </row>
    <row r="8909" spans="1:15" x14ac:dyDescent="0.25">
      <c r="A8909">
        <v>8444412598907</v>
      </c>
      <c r="B8909" t="s">
        <v>0</v>
      </c>
      <c r="C8909" t="s">
        <v>11389</v>
      </c>
      <c r="D8909" t="s">
        <v>11393</v>
      </c>
      <c r="E8909" t="s">
        <v>11538</v>
      </c>
      <c r="F8909" s="1">
        <v>9700</v>
      </c>
      <c r="G8909" s="1">
        <v>97000</v>
      </c>
      <c r="H8909" t="s">
        <v>1285</v>
      </c>
      <c r="I8909" t="s">
        <v>5</v>
      </c>
      <c r="J8909" t="s">
        <v>11539</v>
      </c>
      <c r="K8909" t="s">
        <v>7</v>
      </c>
      <c r="L8909" s="12">
        <v>46108</v>
      </c>
      <c r="M8909" s="5">
        <f>G8909-F8909</f>
        <v>87300</v>
      </c>
      <c r="N8909" s="7" t="str">
        <f>CONCATENATE("https://venda-imoveis.caixa.gov.br/sistema/detalhe-imovel.asp?hdnOrigem=index&amp;hdnimovel=",A8909)</f>
        <v>https://venda-imoveis.caixa.gov.br/sistema/detalhe-imovel.asp?hdnOrigem=index&amp;hdnimovel=8444412598907</v>
      </c>
      <c r="O8909" s="9" t="str">
        <f>LEFT(J8909,SEARCH(",",J8909)-1)</f>
        <v>Casa</v>
      </c>
    </row>
    <row r="8910" spans="1:15" x14ac:dyDescent="0.25">
      <c r="A8910">
        <v>8444412682720</v>
      </c>
      <c r="B8910" t="s">
        <v>0</v>
      </c>
      <c r="C8910" t="s">
        <v>11389</v>
      </c>
      <c r="D8910" t="s">
        <v>11393</v>
      </c>
      <c r="E8910" t="s">
        <v>11540</v>
      </c>
      <c r="F8910" s="1">
        <v>11300</v>
      </c>
      <c r="G8910" s="1">
        <v>113000</v>
      </c>
      <c r="H8910" t="s">
        <v>1285</v>
      </c>
      <c r="I8910" t="s">
        <v>5</v>
      </c>
      <c r="J8910" t="s">
        <v>11541</v>
      </c>
      <c r="K8910" t="s">
        <v>7</v>
      </c>
      <c r="L8910" s="12">
        <v>46108</v>
      </c>
      <c r="M8910" s="5">
        <f>G8910-F8910</f>
        <v>101700</v>
      </c>
      <c r="N8910" s="7" t="str">
        <f>CONCATENATE("https://venda-imoveis.caixa.gov.br/sistema/detalhe-imovel.asp?hdnOrigem=index&amp;hdnimovel=",A8910)</f>
        <v>https://venda-imoveis.caixa.gov.br/sistema/detalhe-imovel.asp?hdnOrigem=index&amp;hdnimovel=8444412682720</v>
      </c>
      <c r="O8910" s="9" t="str">
        <f>LEFT(J8910,SEARCH(",",J8910)-1)</f>
        <v>Casa</v>
      </c>
    </row>
    <row r="8911" spans="1:15" x14ac:dyDescent="0.25">
      <c r="A8911">
        <v>8444412819270</v>
      </c>
      <c r="B8911" t="s">
        <v>0</v>
      </c>
      <c r="C8911" t="s">
        <v>11389</v>
      </c>
      <c r="D8911" t="s">
        <v>11393</v>
      </c>
      <c r="E8911" t="s">
        <v>11542</v>
      </c>
      <c r="F8911" s="1">
        <v>11650</v>
      </c>
      <c r="G8911" s="1">
        <v>116500</v>
      </c>
      <c r="H8911" t="s">
        <v>1285</v>
      </c>
      <c r="I8911" t="s">
        <v>5</v>
      </c>
      <c r="J8911" t="s">
        <v>11543</v>
      </c>
      <c r="K8911" t="s">
        <v>7</v>
      </c>
      <c r="L8911" s="12">
        <v>46108</v>
      </c>
      <c r="M8911" s="5">
        <f>G8911-F8911</f>
        <v>104850</v>
      </c>
      <c r="N8911" s="7" t="str">
        <f>CONCATENATE("https://venda-imoveis.caixa.gov.br/sistema/detalhe-imovel.asp?hdnOrigem=index&amp;hdnimovel=",A8911)</f>
        <v>https://venda-imoveis.caixa.gov.br/sistema/detalhe-imovel.asp?hdnOrigem=index&amp;hdnimovel=8444412819270</v>
      </c>
      <c r="O8911" s="9" t="str">
        <f>LEFT(J8911,SEARCH(",",J8911)-1)</f>
        <v>Casa</v>
      </c>
    </row>
    <row r="8912" spans="1:15" x14ac:dyDescent="0.25">
      <c r="A8912">
        <v>8444412881463</v>
      </c>
      <c r="B8912" t="s">
        <v>0</v>
      </c>
      <c r="C8912" t="s">
        <v>11389</v>
      </c>
      <c r="D8912" t="s">
        <v>11393</v>
      </c>
      <c r="E8912" t="s">
        <v>11544</v>
      </c>
      <c r="F8912" s="1">
        <v>11800</v>
      </c>
      <c r="G8912" s="1">
        <v>118000</v>
      </c>
      <c r="H8912" t="s">
        <v>1285</v>
      </c>
      <c r="I8912" t="s">
        <v>5</v>
      </c>
      <c r="J8912" t="s">
        <v>11545</v>
      </c>
      <c r="K8912" t="s">
        <v>7</v>
      </c>
      <c r="L8912" s="12">
        <v>46108</v>
      </c>
      <c r="M8912" s="5">
        <f>G8912-F8912</f>
        <v>106200</v>
      </c>
      <c r="N8912" s="7" t="str">
        <f>CONCATENATE("https://venda-imoveis.caixa.gov.br/sistema/detalhe-imovel.asp?hdnOrigem=index&amp;hdnimovel=",A8912)</f>
        <v>https://venda-imoveis.caixa.gov.br/sistema/detalhe-imovel.asp?hdnOrigem=index&amp;hdnimovel=8444412881463</v>
      </c>
      <c r="O8912" s="9" t="str">
        <f>LEFT(J8912,SEARCH(",",J8912)-1)</f>
        <v>Casa</v>
      </c>
    </row>
    <row r="8913" spans="1:15" x14ac:dyDescent="0.25">
      <c r="A8913">
        <v>8444413269591</v>
      </c>
      <c r="B8913" t="s">
        <v>0</v>
      </c>
      <c r="C8913" t="s">
        <v>11389</v>
      </c>
      <c r="D8913" t="s">
        <v>11393</v>
      </c>
      <c r="E8913" t="s">
        <v>11546</v>
      </c>
      <c r="F8913" s="1">
        <v>10100</v>
      </c>
      <c r="G8913" s="1">
        <v>101000</v>
      </c>
      <c r="H8913" t="s">
        <v>1285</v>
      </c>
      <c r="I8913" t="s">
        <v>5</v>
      </c>
      <c r="J8913" t="s">
        <v>11547</v>
      </c>
      <c r="K8913" t="s">
        <v>7</v>
      </c>
      <c r="L8913" s="12">
        <v>46108</v>
      </c>
      <c r="M8913" s="5">
        <f>G8913-F8913</f>
        <v>90900</v>
      </c>
      <c r="N8913" s="7" t="str">
        <f>CONCATENATE("https://venda-imoveis.caixa.gov.br/sistema/detalhe-imovel.asp?hdnOrigem=index&amp;hdnimovel=",A8913)</f>
        <v>https://venda-imoveis.caixa.gov.br/sistema/detalhe-imovel.asp?hdnOrigem=index&amp;hdnimovel=8444413269591</v>
      </c>
      <c r="O8913" s="9" t="str">
        <f>LEFT(J8913,SEARCH(",",J8913)-1)</f>
        <v>Casa</v>
      </c>
    </row>
    <row r="8914" spans="1:15" x14ac:dyDescent="0.25">
      <c r="A8914">
        <v>8444413590128</v>
      </c>
      <c r="B8914" t="s">
        <v>0</v>
      </c>
      <c r="C8914" t="s">
        <v>11389</v>
      </c>
      <c r="D8914" t="s">
        <v>11393</v>
      </c>
      <c r="E8914" t="s">
        <v>11548</v>
      </c>
      <c r="F8914" s="1">
        <v>11700</v>
      </c>
      <c r="G8914" s="1">
        <v>117000</v>
      </c>
      <c r="H8914" t="s">
        <v>1285</v>
      </c>
      <c r="I8914" t="s">
        <v>5</v>
      </c>
      <c r="J8914" t="s">
        <v>11549</v>
      </c>
      <c r="K8914" t="s">
        <v>7</v>
      </c>
      <c r="L8914" s="12">
        <v>46108</v>
      </c>
      <c r="M8914" s="5">
        <f>G8914-F8914</f>
        <v>105300</v>
      </c>
      <c r="N8914" s="7" t="str">
        <f>CONCATENATE("https://venda-imoveis.caixa.gov.br/sistema/detalhe-imovel.asp?hdnOrigem=index&amp;hdnimovel=",A8914)</f>
        <v>https://venda-imoveis.caixa.gov.br/sistema/detalhe-imovel.asp?hdnOrigem=index&amp;hdnimovel=8444413590128</v>
      </c>
      <c r="O8914" s="9" t="str">
        <f>LEFT(J8914,SEARCH(",",J8914)-1)</f>
        <v>Casa</v>
      </c>
    </row>
    <row r="8915" spans="1:15" x14ac:dyDescent="0.25">
      <c r="A8915">
        <v>8444413662455</v>
      </c>
      <c r="B8915" t="s">
        <v>0</v>
      </c>
      <c r="C8915" t="s">
        <v>11389</v>
      </c>
      <c r="D8915" t="s">
        <v>11393</v>
      </c>
      <c r="E8915" t="s">
        <v>11550</v>
      </c>
      <c r="F8915" s="1">
        <v>18600</v>
      </c>
      <c r="G8915" s="1">
        <v>186000</v>
      </c>
      <c r="H8915" t="s">
        <v>1285</v>
      </c>
      <c r="I8915" t="s">
        <v>5</v>
      </c>
      <c r="J8915" t="s">
        <v>11551</v>
      </c>
      <c r="K8915" t="s">
        <v>7</v>
      </c>
      <c r="L8915" s="12">
        <v>46108</v>
      </c>
      <c r="M8915" s="5">
        <f>G8915-F8915</f>
        <v>167400</v>
      </c>
      <c r="N8915" s="7" t="str">
        <f>CONCATENATE("https://venda-imoveis.caixa.gov.br/sistema/detalhe-imovel.asp?hdnOrigem=index&amp;hdnimovel=",A8915)</f>
        <v>https://venda-imoveis.caixa.gov.br/sistema/detalhe-imovel.asp?hdnOrigem=index&amp;hdnimovel=8444413662455</v>
      </c>
      <c r="O8915" s="9" t="str">
        <f>LEFT(J8915,SEARCH(",",J8915)-1)</f>
        <v>Casa</v>
      </c>
    </row>
    <row r="8916" spans="1:15" x14ac:dyDescent="0.25">
      <c r="A8916">
        <v>8444413711596</v>
      </c>
      <c r="B8916" t="s">
        <v>0</v>
      </c>
      <c r="C8916" t="s">
        <v>11389</v>
      </c>
      <c r="D8916" t="s">
        <v>11393</v>
      </c>
      <c r="E8916" t="s">
        <v>11552</v>
      </c>
      <c r="F8916" s="1">
        <v>11100</v>
      </c>
      <c r="G8916" s="1">
        <v>111000</v>
      </c>
      <c r="H8916" t="s">
        <v>1285</v>
      </c>
      <c r="I8916" t="s">
        <v>5</v>
      </c>
      <c r="J8916" t="s">
        <v>11553</v>
      </c>
      <c r="K8916" t="s">
        <v>7</v>
      </c>
      <c r="L8916" s="12">
        <v>46108</v>
      </c>
      <c r="M8916" s="5">
        <f>G8916-F8916</f>
        <v>99900</v>
      </c>
      <c r="N8916" s="7" t="str">
        <f>CONCATENATE("https://venda-imoveis.caixa.gov.br/sistema/detalhe-imovel.asp?hdnOrigem=index&amp;hdnimovel=",A8916)</f>
        <v>https://venda-imoveis.caixa.gov.br/sistema/detalhe-imovel.asp?hdnOrigem=index&amp;hdnimovel=8444413711596</v>
      </c>
      <c r="O8916" s="9" t="str">
        <f>LEFT(J8916,SEARCH(",",J8916)-1)</f>
        <v>Casa</v>
      </c>
    </row>
    <row r="8917" spans="1:15" x14ac:dyDescent="0.25">
      <c r="A8917">
        <v>8444414122403</v>
      </c>
      <c r="B8917" t="s">
        <v>0</v>
      </c>
      <c r="C8917" t="s">
        <v>11389</v>
      </c>
      <c r="D8917" t="s">
        <v>11393</v>
      </c>
      <c r="E8917" t="s">
        <v>11554</v>
      </c>
      <c r="F8917" s="1">
        <v>15100</v>
      </c>
      <c r="G8917" s="1">
        <v>151000</v>
      </c>
      <c r="H8917" t="s">
        <v>1285</v>
      </c>
      <c r="I8917" t="s">
        <v>5</v>
      </c>
      <c r="J8917" t="s">
        <v>11555</v>
      </c>
      <c r="K8917" t="s">
        <v>7</v>
      </c>
      <c r="L8917" s="12">
        <v>46108</v>
      </c>
      <c r="M8917" s="5">
        <f>G8917-F8917</f>
        <v>135900</v>
      </c>
      <c r="N8917" s="7" t="str">
        <f>CONCATENATE("https://venda-imoveis.caixa.gov.br/sistema/detalhe-imovel.asp?hdnOrigem=index&amp;hdnimovel=",A8917)</f>
        <v>https://venda-imoveis.caixa.gov.br/sistema/detalhe-imovel.asp?hdnOrigem=index&amp;hdnimovel=8444414122403</v>
      </c>
      <c r="O8917" s="9" t="str">
        <f>LEFT(J8917,SEARCH(",",J8917)-1)</f>
        <v>Casa</v>
      </c>
    </row>
    <row r="8918" spans="1:15" x14ac:dyDescent="0.25">
      <c r="A8918">
        <v>8444414482205</v>
      </c>
      <c r="B8918" t="s">
        <v>0</v>
      </c>
      <c r="C8918" t="s">
        <v>11389</v>
      </c>
      <c r="D8918" t="s">
        <v>11393</v>
      </c>
      <c r="E8918" t="s">
        <v>11556</v>
      </c>
      <c r="F8918" s="1">
        <v>9377.73</v>
      </c>
      <c r="G8918" s="1">
        <v>93777.3</v>
      </c>
      <c r="H8918" t="s">
        <v>1285</v>
      </c>
      <c r="I8918" t="s">
        <v>5</v>
      </c>
      <c r="J8918" t="s">
        <v>11557</v>
      </c>
      <c r="K8918" t="s">
        <v>7</v>
      </c>
      <c r="L8918" s="12">
        <v>46108</v>
      </c>
      <c r="M8918" s="5">
        <f>G8918-F8918</f>
        <v>84399.57</v>
      </c>
      <c r="N8918" s="7" t="str">
        <f>CONCATENATE("https://venda-imoveis.caixa.gov.br/sistema/detalhe-imovel.asp?hdnOrigem=index&amp;hdnimovel=",A8918)</f>
        <v>https://venda-imoveis.caixa.gov.br/sistema/detalhe-imovel.asp?hdnOrigem=index&amp;hdnimovel=8444414482205</v>
      </c>
      <c r="O8918" s="9" t="str">
        <f>LEFT(J8918,SEARCH(",",J8918)-1)</f>
        <v>Casa</v>
      </c>
    </row>
    <row r="8919" spans="1:15" x14ac:dyDescent="0.25">
      <c r="A8919">
        <v>8444414728581</v>
      </c>
      <c r="B8919" t="s">
        <v>0</v>
      </c>
      <c r="C8919" t="s">
        <v>11389</v>
      </c>
      <c r="D8919" t="s">
        <v>11393</v>
      </c>
      <c r="E8919" t="s">
        <v>11558</v>
      </c>
      <c r="F8919" s="1">
        <v>10700</v>
      </c>
      <c r="G8919" s="1">
        <v>107000</v>
      </c>
      <c r="H8919" t="s">
        <v>1285</v>
      </c>
      <c r="I8919" t="s">
        <v>5</v>
      </c>
      <c r="J8919" t="s">
        <v>11559</v>
      </c>
      <c r="K8919" t="s">
        <v>7</v>
      </c>
      <c r="L8919" s="12">
        <v>46108</v>
      </c>
      <c r="M8919" s="5">
        <f>G8919-F8919</f>
        <v>96300</v>
      </c>
      <c r="N8919" s="7" t="str">
        <f>CONCATENATE("https://venda-imoveis.caixa.gov.br/sistema/detalhe-imovel.asp?hdnOrigem=index&amp;hdnimovel=",A8919)</f>
        <v>https://venda-imoveis.caixa.gov.br/sistema/detalhe-imovel.asp?hdnOrigem=index&amp;hdnimovel=8444414728581</v>
      </c>
      <c r="O8919" s="9" t="str">
        <f>LEFT(J8919,SEARCH(",",J8919)-1)</f>
        <v>Casa</v>
      </c>
    </row>
    <row r="8920" spans="1:15" x14ac:dyDescent="0.25">
      <c r="A8920">
        <v>8444414821174</v>
      </c>
      <c r="B8920" t="s">
        <v>0</v>
      </c>
      <c r="C8920" t="s">
        <v>11389</v>
      </c>
      <c r="D8920" t="s">
        <v>11393</v>
      </c>
      <c r="E8920" t="s">
        <v>11560</v>
      </c>
      <c r="F8920" s="1">
        <v>16600</v>
      </c>
      <c r="G8920" s="1">
        <v>166000</v>
      </c>
      <c r="H8920" t="s">
        <v>1285</v>
      </c>
      <c r="I8920" t="s">
        <v>5</v>
      </c>
      <c r="J8920" t="s">
        <v>11561</v>
      </c>
      <c r="K8920" t="s">
        <v>7</v>
      </c>
      <c r="L8920" s="12">
        <v>46108</v>
      </c>
      <c r="M8920" s="5">
        <f>G8920-F8920</f>
        <v>149400</v>
      </c>
      <c r="N8920" s="7" t="str">
        <f>CONCATENATE("https://venda-imoveis.caixa.gov.br/sistema/detalhe-imovel.asp?hdnOrigem=index&amp;hdnimovel=",A8920)</f>
        <v>https://venda-imoveis.caixa.gov.br/sistema/detalhe-imovel.asp?hdnOrigem=index&amp;hdnimovel=8444414821174</v>
      </c>
      <c r="O8920" s="9" t="str">
        <f>LEFT(J8920,SEARCH(",",J8920)-1)</f>
        <v>Casa</v>
      </c>
    </row>
    <row r="8921" spans="1:15" x14ac:dyDescent="0.25">
      <c r="A8921">
        <v>8444415387974</v>
      </c>
      <c r="B8921" t="s">
        <v>0</v>
      </c>
      <c r="C8921" t="s">
        <v>11389</v>
      </c>
      <c r="D8921" t="s">
        <v>11393</v>
      </c>
      <c r="E8921" t="s">
        <v>11562</v>
      </c>
      <c r="F8921" s="1">
        <v>10000</v>
      </c>
      <c r="G8921" s="1">
        <v>100000</v>
      </c>
      <c r="H8921" t="s">
        <v>1285</v>
      </c>
      <c r="I8921" t="s">
        <v>5</v>
      </c>
      <c r="J8921" t="s">
        <v>11563</v>
      </c>
      <c r="K8921" t="s">
        <v>7</v>
      </c>
      <c r="L8921" s="12">
        <v>46108</v>
      </c>
      <c r="M8921" s="5">
        <f>G8921-F8921</f>
        <v>90000</v>
      </c>
      <c r="N8921" s="7" t="str">
        <f>CONCATENATE("https://venda-imoveis.caixa.gov.br/sistema/detalhe-imovel.asp?hdnOrigem=index&amp;hdnimovel=",A8921)</f>
        <v>https://venda-imoveis.caixa.gov.br/sistema/detalhe-imovel.asp?hdnOrigem=index&amp;hdnimovel=8444415387974</v>
      </c>
      <c r="O8921" s="9" t="str">
        <f>LEFT(J8921,SEARCH(",",J8921)-1)</f>
        <v>Apartamento</v>
      </c>
    </row>
    <row r="8922" spans="1:15" x14ac:dyDescent="0.25">
      <c r="A8922">
        <v>8444415798990</v>
      </c>
      <c r="B8922" t="s">
        <v>0</v>
      </c>
      <c r="C8922" t="s">
        <v>11389</v>
      </c>
      <c r="D8922" t="s">
        <v>11393</v>
      </c>
      <c r="E8922" t="s">
        <v>11564</v>
      </c>
      <c r="F8922" s="1">
        <v>9600</v>
      </c>
      <c r="G8922" s="1">
        <v>96000</v>
      </c>
      <c r="H8922" t="s">
        <v>1285</v>
      </c>
      <c r="I8922" t="s">
        <v>5</v>
      </c>
      <c r="J8922" t="s">
        <v>11565</v>
      </c>
      <c r="K8922" t="s">
        <v>7</v>
      </c>
      <c r="L8922" s="12">
        <v>46108</v>
      </c>
      <c r="M8922" s="5">
        <f>G8922-F8922</f>
        <v>86400</v>
      </c>
      <c r="N8922" s="7" t="str">
        <f>CONCATENATE("https://venda-imoveis.caixa.gov.br/sistema/detalhe-imovel.asp?hdnOrigem=index&amp;hdnimovel=",A8922)</f>
        <v>https://venda-imoveis.caixa.gov.br/sistema/detalhe-imovel.asp?hdnOrigem=index&amp;hdnimovel=8444415798990</v>
      </c>
      <c r="O8922" s="9" t="str">
        <f>LEFT(J8922,SEARCH(",",J8922)-1)</f>
        <v>Casa</v>
      </c>
    </row>
    <row r="8923" spans="1:15" x14ac:dyDescent="0.25">
      <c r="A8923">
        <v>8444415829306</v>
      </c>
      <c r="B8923" t="s">
        <v>0</v>
      </c>
      <c r="C8923" t="s">
        <v>11389</v>
      </c>
      <c r="D8923" t="s">
        <v>11393</v>
      </c>
      <c r="E8923" t="s">
        <v>11566</v>
      </c>
      <c r="F8923" s="1">
        <v>10400</v>
      </c>
      <c r="G8923" s="1">
        <v>104000</v>
      </c>
      <c r="H8923" t="s">
        <v>1285</v>
      </c>
      <c r="I8923" t="s">
        <v>5</v>
      </c>
      <c r="J8923" t="s">
        <v>11567</v>
      </c>
      <c r="K8923" t="s">
        <v>7</v>
      </c>
      <c r="L8923" s="12">
        <v>46108</v>
      </c>
      <c r="M8923" s="5">
        <f>G8923-F8923</f>
        <v>93600</v>
      </c>
      <c r="N8923" s="7" t="str">
        <f>CONCATENATE("https://venda-imoveis.caixa.gov.br/sistema/detalhe-imovel.asp?hdnOrigem=index&amp;hdnimovel=",A8923)</f>
        <v>https://venda-imoveis.caixa.gov.br/sistema/detalhe-imovel.asp?hdnOrigem=index&amp;hdnimovel=8444415829306</v>
      </c>
      <c r="O8923" s="9" t="str">
        <f>LEFT(J8923,SEARCH(",",J8923)-1)</f>
        <v>Casa</v>
      </c>
    </row>
    <row r="8924" spans="1:15" x14ac:dyDescent="0.25">
      <c r="A8924">
        <v>8444415982597</v>
      </c>
      <c r="B8924" t="s">
        <v>0</v>
      </c>
      <c r="C8924" t="s">
        <v>11389</v>
      </c>
      <c r="D8924" t="s">
        <v>11393</v>
      </c>
      <c r="E8924" t="s">
        <v>11568</v>
      </c>
      <c r="F8924" s="1">
        <v>18600</v>
      </c>
      <c r="G8924" s="1">
        <v>186000</v>
      </c>
      <c r="H8924" t="s">
        <v>1285</v>
      </c>
      <c r="I8924" t="s">
        <v>5</v>
      </c>
      <c r="J8924" t="s">
        <v>11569</v>
      </c>
      <c r="K8924" t="s">
        <v>7</v>
      </c>
      <c r="L8924" s="12">
        <v>46108</v>
      </c>
      <c r="M8924" s="5">
        <f>G8924-F8924</f>
        <v>167400</v>
      </c>
      <c r="N8924" s="7" t="str">
        <f>CONCATENATE("https://venda-imoveis.caixa.gov.br/sistema/detalhe-imovel.asp?hdnOrigem=index&amp;hdnimovel=",A8924)</f>
        <v>https://venda-imoveis.caixa.gov.br/sistema/detalhe-imovel.asp?hdnOrigem=index&amp;hdnimovel=8444415982597</v>
      </c>
      <c r="O8924" s="9" t="str">
        <f>LEFT(J8924,SEARCH(",",J8924)-1)</f>
        <v>Casa</v>
      </c>
    </row>
    <row r="8925" spans="1:15" x14ac:dyDescent="0.25">
      <c r="A8925">
        <v>8444418137782</v>
      </c>
      <c r="B8925" t="s">
        <v>0</v>
      </c>
      <c r="C8925" t="s">
        <v>11389</v>
      </c>
      <c r="D8925" t="s">
        <v>11393</v>
      </c>
      <c r="E8925" t="s">
        <v>11570</v>
      </c>
      <c r="F8925" s="1">
        <v>11100</v>
      </c>
      <c r="G8925" s="1">
        <v>111000</v>
      </c>
      <c r="H8925" t="s">
        <v>1285</v>
      </c>
      <c r="I8925" t="s">
        <v>5</v>
      </c>
      <c r="J8925" t="s">
        <v>11571</v>
      </c>
      <c r="K8925" t="s">
        <v>7</v>
      </c>
      <c r="L8925" s="12">
        <v>46108</v>
      </c>
      <c r="M8925" s="5">
        <f>G8925-F8925</f>
        <v>99900</v>
      </c>
      <c r="N8925" s="7" t="str">
        <f>CONCATENATE("https://venda-imoveis.caixa.gov.br/sistema/detalhe-imovel.asp?hdnOrigem=index&amp;hdnimovel=",A8925)</f>
        <v>https://venda-imoveis.caixa.gov.br/sistema/detalhe-imovel.asp?hdnOrigem=index&amp;hdnimovel=8444418137782</v>
      </c>
      <c r="O8925" s="9" t="str">
        <f>LEFT(J8925,SEARCH(",",J8925)-1)</f>
        <v>Casa</v>
      </c>
    </row>
    <row r="8926" spans="1:15" x14ac:dyDescent="0.25">
      <c r="A8926">
        <v>8444418186082</v>
      </c>
      <c r="B8926" t="s">
        <v>0</v>
      </c>
      <c r="C8926" t="s">
        <v>11389</v>
      </c>
      <c r="D8926" t="s">
        <v>11393</v>
      </c>
      <c r="E8926" t="s">
        <v>11572</v>
      </c>
      <c r="F8926" s="1">
        <v>9900</v>
      </c>
      <c r="G8926" s="1">
        <v>99000</v>
      </c>
      <c r="H8926" t="s">
        <v>1285</v>
      </c>
      <c r="I8926" t="s">
        <v>5</v>
      </c>
      <c r="J8926" t="s">
        <v>11573</v>
      </c>
      <c r="K8926" t="s">
        <v>7</v>
      </c>
      <c r="L8926" s="12">
        <v>46108</v>
      </c>
      <c r="M8926" s="5">
        <f>G8926-F8926</f>
        <v>89100</v>
      </c>
      <c r="N8926" s="7" t="str">
        <f>CONCATENATE("https://venda-imoveis.caixa.gov.br/sistema/detalhe-imovel.asp?hdnOrigem=index&amp;hdnimovel=",A8926)</f>
        <v>https://venda-imoveis.caixa.gov.br/sistema/detalhe-imovel.asp?hdnOrigem=index&amp;hdnimovel=8444418186082</v>
      </c>
      <c r="O8926" s="9" t="str">
        <f>LEFT(J8926,SEARCH(",",J8926)-1)</f>
        <v>Casa</v>
      </c>
    </row>
    <row r="8927" spans="1:15" x14ac:dyDescent="0.25">
      <c r="A8927">
        <v>8444418284254</v>
      </c>
      <c r="B8927" t="s">
        <v>0</v>
      </c>
      <c r="C8927" t="s">
        <v>11389</v>
      </c>
      <c r="D8927" t="s">
        <v>11393</v>
      </c>
      <c r="E8927" t="s">
        <v>11574</v>
      </c>
      <c r="F8927" s="1">
        <v>14900</v>
      </c>
      <c r="G8927" s="1">
        <v>149000</v>
      </c>
      <c r="H8927" t="s">
        <v>1285</v>
      </c>
      <c r="I8927" t="s">
        <v>5</v>
      </c>
      <c r="J8927" t="s">
        <v>3578</v>
      </c>
      <c r="K8927" t="s">
        <v>7</v>
      </c>
      <c r="L8927" s="12">
        <v>46108</v>
      </c>
      <c r="M8927" s="5">
        <f>G8927-F8927</f>
        <v>134100</v>
      </c>
      <c r="N8927" s="7" t="str">
        <f>CONCATENATE("https://venda-imoveis.caixa.gov.br/sistema/detalhe-imovel.asp?hdnOrigem=index&amp;hdnimovel=",A8927)</f>
        <v>https://venda-imoveis.caixa.gov.br/sistema/detalhe-imovel.asp?hdnOrigem=index&amp;hdnimovel=8444418284254</v>
      </c>
      <c r="O8927" s="9" t="str">
        <f>LEFT(J8927,SEARCH(",",J8927)-1)</f>
        <v>Apartamento</v>
      </c>
    </row>
    <row r="8928" spans="1:15" x14ac:dyDescent="0.25">
      <c r="A8928">
        <v>8444419158228</v>
      </c>
      <c r="B8928" t="s">
        <v>0</v>
      </c>
      <c r="C8928" t="s">
        <v>11389</v>
      </c>
      <c r="D8928" t="s">
        <v>11393</v>
      </c>
      <c r="E8928" t="s">
        <v>11575</v>
      </c>
      <c r="F8928" s="1">
        <v>12808.7</v>
      </c>
      <c r="G8928" s="1">
        <v>128087</v>
      </c>
      <c r="H8928" t="s">
        <v>1285</v>
      </c>
      <c r="I8928" t="s">
        <v>5</v>
      </c>
      <c r="J8928" t="s">
        <v>11576</v>
      </c>
      <c r="K8928" t="s">
        <v>7</v>
      </c>
      <c r="L8928" s="12">
        <v>46108</v>
      </c>
      <c r="M8928" s="5">
        <f>G8928-F8928</f>
        <v>115278.3</v>
      </c>
      <c r="N8928" s="7" t="str">
        <f>CONCATENATE("https://venda-imoveis.caixa.gov.br/sistema/detalhe-imovel.asp?hdnOrigem=index&amp;hdnimovel=",A8928)</f>
        <v>https://venda-imoveis.caixa.gov.br/sistema/detalhe-imovel.asp?hdnOrigem=index&amp;hdnimovel=8444419158228</v>
      </c>
      <c r="O8928" s="9" t="str">
        <f>LEFT(J8928,SEARCH(",",J8928)-1)</f>
        <v>Apartamento</v>
      </c>
    </row>
    <row r="8929" spans="1:15" x14ac:dyDescent="0.25">
      <c r="A8929">
        <v>8444419361775</v>
      </c>
      <c r="B8929" t="s">
        <v>0</v>
      </c>
      <c r="C8929" t="s">
        <v>11389</v>
      </c>
      <c r="D8929" t="s">
        <v>11393</v>
      </c>
      <c r="E8929" t="s">
        <v>11577</v>
      </c>
      <c r="F8929" s="1">
        <v>9000</v>
      </c>
      <c r="G8929" s="1">
        <v>90000</v>
      </c>
      <c r="H8929" t="s">
        <v>1285</v>
      </c>
      <c r="I8929" t="s">
        <v>5</v>
      </c>
      <c r="J8929" t="s">
        <v>11578</v>
      </c>
      <c r="K8929" t="s">
        <v>7</v>
      </c>
      <c r="L8929" s="12">
        <v>46108</v>
      </c>
      <c r="M8929" s="5">
        <f>G8929-F8929</f>
        <v>81000</v>
      </c>
      <c r="N8929" s="7" t="str">
        <f>CONCATENATE("https://venda-imoveis.caixa.gov.br/sistema/detalhe-imovel.asp?hdnOrigem=index&amp;hdnimovel=",A8929)</f>
        <v>https://venda-imoveis.caixa.gov.br/sistema/detalhe-imovel.asp?hdnOrigem=index&amp;hdnimovel=8444419361775</v>
      </c>
      <c r="O8929" s="9" t="str">
        <f>LEFT(J8929,SEARCH(",",J8929)-1)</f>
        <v>Casa</v>
      </c>
    </row>
    <row r="8930" spans="1:15" x14ac:dyDescent="0.25">
      <c r="A8930">
        <v>8444419662724</v>
      </c>
      <c r="B8930" t="s">
        <v>0</v>
      </c>
      <c r="C8930" t="s">
        <v>11389</v>
      </c>
      <c r="D8930" t="s">
        <v>11393</v>
      </c>
      <c r="E8930" t="s">
        <v>11579</v>
      </c>
      <c r="F8930" s="1">
        <v>14700</v>
      </c>
      <c r="G8930" s="1">
        <v>147000</v>
      </c>
      <c r="H8930" t="s">
        <v>1285</v>
      </c>
      <c r="I8930" t="s">
        <v>5</v>
      </c>
      <c r="J8930" t="s">
        <v>11580</v>
      </c>
      <c r="K8930" t="s">
        <v>7</v>
      </c>
      <c r="L8930" s="12">
        <v>46108</v>
      </c>
      <c r="M8930" s="5">
        <f>G8930-F8930</f>
        <v>132300</v>
      </c>
      <c r="N8930" s="7" t="str">
        <f>CONCATENATE("https://venda-imoveis.caixa.gov.br/sistema/detalhe-imovel.asp?hdnOrigem=index&amp;hdnimovel=",A8930)</f>
        <v>https://venda-imoveis.caixa.gov.br/sistema/detalhe-imovel.asp?hdnOrigem=index&amp;hdnimovel=8444419662724</v>
      </c>
      <c r="O8930" s="9" t="str">
        <f>LEFT(J8930,SEARCH(",",J8930)-1)</f>
        <v>Apartamento</v>
      </c>
    </row>
    <row r="8931" spans="1:15" x14ac:dyDescent="0.25">
      <c r="A8931">
        <v>8444421038110</v>
      </c>
      <c r="B8931" t="s">
        <v>0</v>
      </c>
      <c r="C8931" t="s">
        <v>11389</v>
      </c>
      <c r="D8931" t="s">
        <v>11393</v>
      </c>
      <c r="E8931" t="s">
        <v>11581</v>
      </c>
      <c r="F8931" s="1">
        <v>15100</v>
      </c>
      <c r="G8931" s="1">
        <v>151000</v>
      </c>
      <c r="H8931" t="s">
        <v>1285</v>
      </c>
      <c r="I8931" t="s">
        <v>5</v>
      </c>
      <c r="J8931" t="s">
        <v>11582</v>
      </c>
      <c r="K8931" t="s">
        <v>7</v>
      </c>
      <c r="L8931" s="12">
        <v>46108</v>
      </c>
      <c r="M8931" s="5">
        <f>G8931-F8931</f>
        <v>135900</v>
      </c>
      <c r="N8931" s="7" t="str">
        <f>CONCATENATE("https://venda-imoveis.caixa.gov.br/sistema/detalhe-imovel.asp?hdnOrigem=index&amp;hdnimovel=",A8931)</f>
        <v>https://venda-imoveis.caixa.gov.br/sistema/detalhe-imovel.asp?hdnOrigem=index&amp;hdnimovel=8444421038110</v>
      </c>
      <c r="O8931" s="9" t="str">
        <f>LEFT(J8931,SEARCH(",",J8931)-1)</f>
        <v>Apartamento</v>
      </c>
    </row>
    <row r="8932" spans="1:15" x14ac:dyDescent="0.25">
      <c r="A8932">
        <v>8444421061333</v>
      </c>
      <c r="B8932" t="s">
        <v>0</v>
      </c>
      <c r="C8932" t="s">
        <v>11389</v>
      </c>
      <c r="D8932" t="s">
        <v>11393</v>
      </c>
      <c r="E8932" t="s">
        <v>11583</v>
      </c>
      <c r="F8932" s="1">
        <v>11650</v>
      </c>
      <c r="G8932" s="1">
        <v>116500</v>
      </c>
      <c r="H8932" t="s">
        <v>1285</v>
      </c>
      <c r="I8932" t="s">
        <v>5</v>
      </c>
      <c r="J8932" t="s">
        <v>11584</v>
      </c>
      <c r="K8932" t="s">
        <v>7</v>
      </c>
      <c r="L8932" s="12">
        <v>46108</v>
      </c>
      <c r="M8932" s="5">
        <f>G8932-F8932</f>
        <v>104850</v>
      </c>
      <c r="N8932" s="7" t="str">
        <f>CONCATENATE("https://venda-imoveis.caixa.gov.br/sistema/detalhe-imovel.asp?hdnOrigem=index&amp;hdnimovel=",A8932)</f>
        <v>https://venda-imoveis.caixa.gov.br/sistema/detalhe-imovel.asp?hdnOrigem=index&amp;hdnimovel=8444421061333</v>
      </c>
      <c r="O8932" s="9" t="str">
        <f>LEFT(J8932,SEARCH(",",J8932)-1)</f>
        <v>Casa</v>
      </c>
    </row>
    <row r="8933" spans="1:15" x14ac:dyDescent="0.25">
      <c r="A8933">
        <v>8444421489732</v>
      </c>
      <c r="B8933" t="s">
        <v>0</v>
      </c>
      <c r="C8933" t="s">
        <v>11389</v>
      </c>
      <c r="D8933" t="s">
        <v>11393</v>
      </c>
      <c r="E8933" t="s">
        <v>11585</v>
      </c>
      <c r="F8933" s="1">
        <v>14900</v>
      </c>
      <c r="G8933" s="1">
        <v>149000</v>
      </c>
      <c r="H8933" t="s">
        <v>1285</v>
      </c>
      <c r="I8933" t="s">
        <v>5</v>
      </c>
      <c r="J8933" t="s">
        <v>11586</v>
      </c>
      <c r="K8933" t="s">
        <v>7</v>
      </c>
      <c r="L8933" s="12">
        <v>46108</v>
      </c>
      <c r="M8933" s="5">
        <f>G8933-F8933</f>
        <v>134100</v>
      </c>
      <c r="N8933" s="7" t="str">
        <f>CONCATENATE("https://venda-imoveis.caixa.gov.br/sistema/detalhe-imovel.asp?hdnOrigem=index&amp;hdnimovel=",A8933)</f>
        <v>https://venda-imoveis.caixa.gov.br/sistema/detalhe-imovel.asp?hdnOrigem=index&amp;hdnimovel=8444421489732</v>
      </c>
      <c r="O8933" s="9" t="str">
        <f>LEFT(J8933,SEARCH(",",J8933)-1)</f>
        <v>Casa</v>
      </c>
    </row>
    <row r="8934" spans="1:15" x14ac:dyDescent="0.25">
      <c r="A8934">
        <v>8444421506203</v>
      </c>
      <c r="B8934" t="s">
        <v>0</v>
      </c>
      <c r="C8934" t="s">
        <v>11389</v>
      </c>
      <c r="D8934" t="s">
        <v>11393</v>
      </c>
      <c r="E8934" t="s">
        <v>11587</v>
      </c>
      <c r="F8934" s="1">
        <v>11600</v>
      </c>
      <c r="G8934" s="1">
        <v>116000</v>
      </c>
      <c r="H8934" t="s">
        <v>1285</v>
      </c>
      <c r="I8934" t="s">
        <v>5</v>
      </c>
      <c r="J8934" t="s">
        <v>11588</v>
      </c>
      <c r="K8934" t="s">
        <v>7</v>
      </c>
      <c r="L8934" s="12">
        <v>46108</v>
      </c>
      <c r="M8934" s="5">
        <f>G8934-F8934</f>
        <v>104400</v>
      </c>
      <c r="N8934" s="7" t="str">
        <f>CONCATENATE("https://venda-imoveis.caixa.gov.br/sistema/detalhe-imovel.asp?hdnOrigem=index&amp;hdnimovel=",A8934)</f>
        <v>https://venda-imoveis.caixa.gov.br/sistema/detalhe-imovel.asp?hdnOrigem=index&amp;hdnimovel=8444421506203</v>
      </c>
      <c r="O8934" s="9" t="str">
        <f>LEFT(J8934,SEARCH(",",J8934)-1)</f>
        <v>Casa</v>
      </c>
    </row>
    <row r="8935" spans="1:15" x14ac:dyDescent="0.25">
      <c r="A8935">
        <v>8444421966646</v>
      </c>
      <c r="B8935" t="s">
        <v>0</v>
      </c>
      <c r="C8935" t="s">
        <v>11389</v>
      </c>
      <c r="D8935" t="s">
        <v>11393</v>
      </c>
      <c r="E8935" t="s">
        <v>11589</v>
      </c>
      <c r="F8935" s="1">
        <v>14000</v>
      </c>
      <c r="G8935" s="1">
        <v>140000</v>
      </c>
      <c r="H8935" t="s">
        <v>1285</v>
      </c>
      <c r="I8935" t="s">
        <v>5</v>
      </c>
      <c r="J8935" t="s">
        <v>11580</v>
      </c>
      <c r="K8935" t="s">
        <v>7</v>
      </c>
      <c r="L8935" s="12">
        <v>46108</v>
      </c>
      <c r="M8935" s="5">
        <f>G8935-F8935</f>
        <v>126000</v>
      </c>
      <c r="N8935" s="7" t="str">
        <f>CONCATENATE("https://venda-imoveis.caixa.gov.br/sistema/detalhe-imovel.asp?hdnOrigem=index&amp;hdnimovel=",A8935)</f>
        <v>https://venda-imoveis.caixa.gov.br/sistema/detalhe-imovel.asp?hdnOrigem=index&amp;hdnimovel=8444421966646</v>
      </c>
      <c r="O8935" s="9" t="str">
        <f>LEFT(J8935,SEARCH(",",J8935)-1)</f>
        <v>Apartamento</v>
      </c>
    </row>
    <row r="8936" spans="1:15" x14ac:dyDescent="0.25">
      <c r="A8936">
        <v>8444422465888</v>
      </c>
      <c r="B8936" t="s">
        <v>0</v>
      </c>
      <c r="C8936" t="s">
        <v>11389</v>
      </c>
      <c r="D8936" t="s">
        <v>11393</v>
      </c>
      <c r="E8936" t="s">
        <v>11590</v>
      </c>
      <c r="F8936" s="1">
        <v>12450</v>
      </c>
      <c r="G8936" s="1">
        <v>124500</v>
      </c>
      <c r="H8936" t="s">
        <v>1285</v>
      </c>
      <c r="I8936" t="s">
        <v>5</v>
      </c>
      <c r="J8936" t="s">
        <v>11591</v>
      </c>
      <c r="K8936" t="s">
        <v>7</v>
      </c>
      <c r="L8936" s="12">
        <v>46108</v>
      </c>
      <c r="M8936" s="5">
        <f>G8936-F8936</f>
        <v>112050</v>
      </c>
      <c r="N8936" s="7" t="str">
        <f>CONCATENATE("https://venda-imoveis.caixa.gov.br/sistema/detalhe-imovel.asp?hdnOrigem=index&amp;hdnimovel=",A8936)</f>
        <v>https://venda-imoveis.caixa.gov.br/sistema/detalhe-imovel.asp?hdnOrigem=index&amp;hdnimovel=8444422465888</v>
      </c>
      <c r="O8936" s="9" t="str">
        <f>LEFT(J8936,SEARCH(",",J8936)-1)</f>
        <v>Casa</v>
      </c>
    </row>
    <row r="8937" spans="1:15" x14ac:dyDescent="0.25">
      <c r="A8937">
        <v>8444423201388</v>
      </c>
      <c r="B8937" t="s">
        <v>0</v>
      </c>
      <c r="C8937" t="s">
        <v>11389</v>
      </c>
      <c r="D8937" t="s">
        <v>11393</v>
      </c>
      <c r="E8937" t="s">
        <v>11592</v>
      </c>
      <c r="F8937" s="1">
        <v>10900</v>
      </c>
      <c r="G8937" s="1">
        <v>109000</v>
      </c>
      <c r="H8937" t="s">
        <v>1285</v>
      </c>
      <c r="I8937" t="s">
        <v>5</v>
      </c>
      <c r="J8937" t="s">
        <v>11593</v>
      </c>
      <c r="K8937" t="s">
        <v>7</v>
      </c>
      <c r="L8937" s="12">
        <v>46108</v>
      </c>
      <c r="M8937" s="5">
        <f>G8937-F8937</f>
        <v>98100</v>
      </c>
      <c r="N8937" s="7" t="str">
        <f>CONCATENATE("https://venda-imoveis.caixa.gov.br/sistema/detalhe-imovel.asp?hdnOrigem=index&amp;hdnimovel=",A8937)</f>
        <v>https://venda-imoveis.caixa.gov.br/sistema/detalhe-imovel.asp?hdnOrigem=index&amp;hdnimovel=8444423201388</v>
      </c>
      <c r="O8937" s="9" t="str">
        <f>LEFT(J8937,SEARCH(",",J8937)-1)</f>
        <v>Casa</v>
      </c>
    </row>
    <row r="8938" spans="1:15" x14ac:dyDescent="0.25">
      <c r="A8938">
        <v>8444423580354</v>
      </c>
      <c r="B8938" t="s">
        <v>0</v>
      </c>
      <c r="C8938" t="s">
        <v>11389</v>
      </c>
      <c r="D8938" t="s">
        <v>11393</v>
      </c>
      <c r="E8938" t="s">
        <v>11594</v>
      </c>
      <c r="F8938" s="1">
        <v>9700</v>
      </c>
      <c r="G8938" s="1">
        <v>97000</v>
      </c>
      <c r="H8938" t="s">
        <v>1285</v>
      </c>
      <c r="I8938" t="s">
        <v>5</v>
      </c>
      <c r="J8938" t="s">
        <v>11595</v>
      </c>
      <c r="K8938" t="s">
        <v>7</v>
      </c>
      <c r="L8938" s="12">
        <v>46108</v>
      </c>
      <c r="M8938" s="5">
        <f>G8938-F8938</f>
        <v>87300</v>
      </c>
      <c r="N8938" s="7" t="str">
        <f>CONCATENATE("https://venda-imoveis.caixa.gov.br/sistema/detalhe-imovel.asp?hdnOrigem=index&amp;hdnimovel=",A8938)</f>
        <v>https://venda-imoveis.caixa.gov.br/sistema/detalhe-imovel.asp?hdnOrigem=index&amp;hdnimovel=8444423580354</v>
      </c>
      <c r="O8938" s="9" t="str">
        <f>LEFT(J8938,SEARCH(",",J8938)-1)</f>
        <v>Casa</v>
      </c>
    </row>
    <row r="8939" spans="1:15" x14ac:dyDescent="0.25">
      <c r="A8939">
        <v>8444423628373</v>
      </c>
      <c r="B8939" t="s">
        <v>0</v>
      </c>
      <c r="C8939" t="s">
        <v>11389</v>
      </c>
      <c r="D8939" t="s">
        <v>11393</v>
      </c>
      <c r="E8939" t="s">
        <v>11596</v>
      </c>
      <c r="F8939" s="1">
        <v>10000</v>
      </c>
      <c r="G8939" s="1">
        <v>100000</v>
      </c>
      <c r="H8939" t="s">
        <v>1285</v>
      </c>
      <c r="I8939" t="s">
        <v>5</v>
      </c>
      <c r="J8939" t="s">
        <v>11597</v>
      </c>
      <c r="K8939" t="s">
        <v>7</v>
      </c>
      <c r="L8939" s="12">
        <v>46108</v>
      </c>
      <c r="M8939" s="5">
        <f>G8939-F8939</f>
        <v>90000</v>
      </c>
      <c r="N8939" s="7" t="str">
        <f>CONCATENATE("https://venda-imoveis.caixa.gov.br/sistema/detalhe-imovel.asp?hdnOrigem=index&amp;hdnimovel=",A8939)</f>
        <v>https://venda-imoveis.caixa.gov.br/sistema/detalhe-imovel.asp?hdnOrigem=index&amp;hdnimovel=8444423628373</v>
      </c>
      <c r="O8939" s="9" t="str">
        <f>LEFT(J8939,SEARCH(",",J8939)-1)</f>
        <v>Casa</v>
      </c>
    </row>
    <row r="8940" spans="1:15" x14ac:dyDescent="0.25">
      <c r="A8940">
        <v>8444423890965</v>
      </c>
      <c r="B8940" t="s">
        <v>0</v>
      </c>
      <c r="C8940" t="s">
        <v>11389</v>
      </c>
      <c r="D8940" t="s">
        <v>11393</v>
      </c>
      <c r="E8940" t="s">
        <v>11598</v>
      </c>
      <c r="F8940" s="1">
        <v>9700</v>
      </c>
      <c r="G8940" s="1">
        <v>97000</v>
      </c>
      <c r="H8940" t="s">
        <v>1285</v>
      </c>
      <c r="I8940" t="s">
        <v>5</v>
      </c>
      <c r="J8940" t="s">
        <v>11599</v>
      </c>
      <c r="K8940" t="s">
        <v>7</v>
      </c>
      <c r="L8940" s="12">
        <v>46108</v>
      </c>
      <c r="M8940" s="5">
        <f>G8940-F8940</f>
        <v>87300</v>
      </c>
      <c r="N8940" s="7" t="str">
        <f>CONCATENATE("https://venda-imoveis.caixa.gov.br/sistema/detalhe-imovel.asp?hdnOrigem=index&amp;hdnimovel=",A8940)</f>
        <v>https://venda-imoveis.caixa.gov.br/sistema/detalhe-imovel.asp?hdnOrigem=index&amp;hdnimovel=8444423890965</v>
      </c>
      <c r="O8940" s="9" t="str">
        <f>LEFT(J8940,SEARCH(",",J8940)-1)</f>
        <v>Casa</v>
      </c>
    </row>
    <row r="8941" spans="1:15" x14ac:dyDescent="0.25">
      <c r="A8941">
        <v>8787700503912</v>
      </c>
      <c r="B8941" t="s">
        <v>0</v>
      </c>
      <c r="C8941" t="s">
        <v>11389</v>
      </c>
      <c r="D8941" t="s">
        <v>11393</v>
      </c>
      <c r="E8941" t="s">
        <v>11600</v>
      </c>
      <c r="F8941" s="1">
        <v>11500</v>
      </c>
      <c r="G8941" s="1">
        <v>115000</v>
      </c>
      <c r="H8941" t="s">
        <v>1285</v>
      </c>
      <c r="I8941" t="s">
        <v>5</v>
      </c>
      <c r="J8941" t="s">
        <v>11601</v>
      </c>
      <c r="K8941" t="s">
        <v>7</v>
      </c>
      <c r="L8941" s="12">
        <v>46108</v>
      </c>
      <c r="M8941" s="5">
        <f>G8941-F8941</f>
        <v>103500</v>
      </c>
      <c r="N8941" s="7" t="str">
        <f>CONCATENATE("https://venda-imoveis.caixa.gov.br/sistema/detalhe-imovel.asp?hdnOrigem=index&amp;hdnimovel=",A8941)</f>
        <v>https://venda-imoveis.caixa.gov.br/sistema/detalhe-imovel.asp?hdnOrigem=index&amp;hdnimovel=8787700503912</v>
      </c>
      <c r="O8941" s="9" t="str">
        <f>LEFT(J8941,SEARCH(",",J8941)-1)</f>
        <v>Apartamento</v>
      </c>
    </row>
    <row r="8942" spans="1:15" x14ac:dyDescent="0.25">
      <c r="A8942">
        <v>8787700664070</v>
      </c>
      <c r="B8942" t="s">
        <v>0</v>
      </c>
      <c r="C8942" t="s">
        <v>11389</v>
      </c>
      <c r="D8942" t="s">
        <v>11393</v>
      </c>
      <c r="E8942" t="s">
        <v>11602</v>
      </c>
      <c r="F8942" s="1">
        <v>15700</v>
      </c>
      <c r="G8942" s="1">
        <v>157000</v>
      </c>
      <c r="H8942" t="s">
        <v>1285</v>
      </c>
      <c r="I8942" t="s">
        <v>5</v>
      </c>
      <c r="J8942" t="s">
        <v>11603</v>
      </c>
      <c r="K8942" t="s">
        <v>7</v>
      </c>
      <c r="L8942" s="12">
        <v>46108</v>
      </c>
      <c r="M8942" s="5">
        <f>G8942-F8942</f>
        <v>141300</v>
      </c>
      <c r="N8942" s="7" t="str">
        <f>CONCATENATE("https://venda-imoveis.caixa.gov.br/sistema/detalhe-imovel.asp?hdnOrigem=index&amp;hdnimovel=",A8942)</f>
        <v>https://venda-imoveis.caixa.gov.br/sistema/detalhe-imovel.asp?hdnOrigem=index&amp;hdnimovel=8787700664070</v>
      </c>
      <c r="O8942" s="9" t="str">
        <f>LEFT(J8942,SEARCH(",",J8942)-1)</f>
        <v>Apartamento</v>
      </c>
    </row>
    <row r="8943" spans="1:15" x14ac:dyDescent="0.25">
      <c r="A8943">
        <v>8787704317757</v>
      </c>
      <c r="B8943" t="s">
        <v>0</v>
      </c>
      <c r="C8943" t="s">
        <v>11389</v>
      </c>
      <c r="D8943" t="s">
        <v>11393</v>
      </c>
      <c r="E8943" t="s">
        <v>11604</v>
      </c>
      <c r="F8943" s="1">
        <v>11820</v>
      </c>
      <c r="G8943" s="1">
        <v>118200</v>
      </c>
      <c r="H8943" t="s">
        <v>1285</v>
      </c>
      <c r="I8943" t="s">
        <v>5</v>
      </c>
      <c r="J8943" t="s">
        <v>11605</v>
      </c>
      <c r="K8943" t="s">
        <v>7</v>
      </c>
      <c r="L8943" s="12">
        <v>46108</v>
      </c>
      <c r="M8943" s="5">
        <f>G8943-F8943</f>
        <v>106380</v>
      </c>
      <c r="N8943" s="7" t="str">
        <f>CONCATENATE("https://venda-imoveis.caixa.gov.br/sistema/detalhe-imovel.asp?hdnOrigem=index&amp;hdnimovel=",A8943)</f>
        <v>https://venda-imoveis.caixa.gov.br/sistema/detalhe-imovel.asp?hdnOrigem=index&amp;hdnimovel=8787704317757</v>
      </c>
      <c r="O8943" s="9" t="str">
        <f>LEFT(J8943,SEARCH(",",J8943)-1)</f>
        <v>Apartamento</v>
      </c>
    </row>
    <row r="8944" spans="1:15" x14ac:dyDescent="0.25">
      <c r="A8944">
        <v>8787705790898</v>
      </c>
      <c r="B8944" t="s">
        <v>0</v>
      </c>
      <c r="C8944" t="s">
        <v>11389</v>
      </c>
      <c r="D8944" t="s">
        <v>11393</v>
      </c>
      <c r="E8944" t="s">
        <v>11606</v>
      </c>
      <c r="F8944" s="1">
        <v>15600</v>
      </c>
      <c r="G8944" s="1">
        <v>156000</v>
      </c>
      <c r="H8944" t="s">
        <v>1285</v>
      </c>
      <c r="I8944" t="s">
        <v>5</v>
      </c>
      <c r="J8944" t="s">
        <v>11607</v>
      </c>
      <c r="K8944" t="s">
        <v>7</v>
      </c>
      <c r="L8944" s="12">
        <v>46108</v>
      </c>
      <c r="M8944" s="5">
        <f>G8944-F8944</f>
        <v>140400</v>
      </c>
      <c r="N8944" s="7" t="str">
        <f>CONCATENATE("https://venda-imoveis.caixa.gov.br/sistema/detalhe-imovel.asp?hdnOrigem=index&amp;hdnimovel=",A8944)</f>
        <v>https://venda-imoveis.caixa.gov.br/sistema/detalhe-imovel.asp?hdnOrigem=index&amp;hdnimovel=8787705790898</v>
      </c>
      <c r="O8944" s="9" t="str">
        <f>LEFT(J8944,SEARCH(",",J8944)-1)</f>
        <v>Apartamento</v>
      </c>
    </row>
    <row r="8945" spans="1:15" x14ac:dyDescent="0.25">
      <c r="A8945">
        <v>8787706045592</v>
      </c>
      <c r="B8945" t="s">
        <v>0</v>
      </c>
      <c r="C8945" t="s">
        <v>11389</v>
      </c>
      <c r="D8945" t="s">
        <v>11393</v>
      </c>
      <c r="E8945" t="s">
        <v>11608</v>
      </c>
      <c r="F8945" s="1">
        <v>13800</v>
      </c>
      <c r="G8945" s="1">
        <v>138000</v>
      </c>
      <c r="H8945" t="s">
        <v>1285</v>
      </c>
      <c r="I8945" t="s">
        <v>5</v>
      </c>
      <c r="J8945" t="s">
        <v>11609</v>
      </c>
      <c r="K8945" t="s">
        <v>7</v>
      </c>
      <c r="L8945" s="12">
        <v>46108</v>
      </c>
      <c r="M8945" s="5">
        <f>G8945-F8945</f>
        <v>124200</v>
      </c>
      <c r="N8945" s="7" t="str">
        <f>CONCATENATE("https://venda-imoveis.caixa.gov.br/sistema/detalhe-imovel.asp?hdnOrigem=index&amp;hdnimovel=",A8945)</f>
        <v>https://venda-imoveis.caixa.gov.br/sistema/detalhe-imovel.asp?hdnOrigem=index&amp;hdnimovel=8787706045592</v>
      </c>
      <c r="O8945" s="9" t="str">
        <f>LEFT(J8945,SEARCH(",",J8945)-1)</f>
        <v>Apartamento</v>
      </c>
    </row>
    <row r="8946" spans="1:15" x14ac:dyDescent="0.25">
      <c r="A8946">
        <v>8787706129168</v>
      </c>
      <c r="B8946" t="s">
        <v>0</v>
      </c>
      <c r="C8946" t="s">
        <v>11389</v>
      </c>
      <c r="D8946" t="s">
        <v>11393</v>
      </c>
      <c r="E8946" t="s">
        <v>11610</v>
      </c>
      <c r="F8946" s="1">
        <v>12000</v>
      </c>
      <c r="G8946" s="1">
        <v>120000</v>
      </c>
      <c r="H8946" t="s">
        <v>1285</v>
      </c>
      <c r="I8946" t="s">
        <v>5</v>
      </c>
      <c r="J8946" t="s">
        <v>11611</v>
      </c>
      <c r="K8946" t="s">
        <v>7</v>
      </c>
      <c r="L8946" s="12">
        <v>46108</v>
      </c>
      <c r="M8946" s="5">
        <f>G8946-F8946</f>
        <v>108000</v>
      </c>
      <c r="N8946" s="7" t="str">
        <f>CONCATENATE("https://venda-imoveis.caixa.gov.br/sistema/detalhe-imovel.asp?hdnOrigem=index&amp;hdnimovel=",A8946)</f>
        <v>https://venda-imoveis.caixa.gov.br/sistema/detalhe-imovel.asp?hdnOrigem=index&amp;hdnimovel=8787706129168</v>
      </c>
      <c r="O8946" s="9" t="str">
        <f>LEFT(J8946,SEARCH(",",J8946)-1)</f>
        <v>Apartamento</v>
      </c>
    </row>
    <row r="8947" spans="1:15" x14ac:dyDescent="0.25">
      <c r="A8947">
        <v>8787706184584</v>
      </c>
      <c r="B8947" t="s">
        <v>0</v>
      </c>
      <c r="C8947" t="s">
        <v>11389</v>
      </c>
      <c r="D8947" t="s">
        <v>11393</v>
      </c>
      <c r="E8947" t="s">
        <v>11612</v>
      </c>
      <c r="F8947" s="1">
        <v>13100</v>
      </c>
      <c r="G8947" s="1">
        <v>131000</v>
      </c>
      <c r="H8947" t="s">
        <v>1285</v>
      </c>
      <c r="I8947" t="s">
        <v>5</v>
      </c>
      <c r="J8947" t="s">
        <v>11613</v>
      </c>
      <c r="K8947" t="s">
        <v>7</v>
      </c>
      <c r="L8947" s="12">
        <v>46108</v>
      </c>
      <c r="M8947" s="5">
        <f>G8947-F8947</f>
        <v>117900</v>
      </c>
      <c r="N8947" s="7" t="str">
        <f>CONCATENATE("https://venda-imoveis.caixa.gov.br/sistema/detalhe-imovel.asp?hdnOrigem=index&amp;hdnimovel=",A8947)</f>
        <v>https://venda-imoveis.caixa.gov.br/sistema/detalhe-imovel.asp?hdnOrigem=index&amp;hdnimovel=8787706184584</v>
      </c>
      <c r="O8947" s="9" t="str">
        <f>LEFT(J8947,SEARCH(",",J8947)-1)</f>
        <v>Apartamento</v>
      </c>
    </row>
    <row r="8948" spans="1:15" x14ac:dyDescent="0.25">
      <c r="A8948">
        <v>8787706229782</v>
      </c>
      <c r="B8948" t="s">
        <v>0</v>
      </c>
      <c r="C8948" t="s">
        <v>11389</v>
      </c>
      <c r="D8948" t="s">
        <v>11393</v>
      </c>
      <c r="E8948" t="s">
        <v>11614</v>
      </c>
      <c r="F8948" s="1">
        <v>12500</v>
      </c>
      <c r="G8948" s="1">
        <v>125000</v>
      </c>
      <c r="H8948" t="s">
        <v>1285</v>
      </c>
      <c r="I8948" t="s">
        <v>5</v>
      </c>
      <c r="J8948" t="s">
        <v>11615</v>
      </c>
      <c r="K8948" t="s">
        <v>7</v>
      </c>
      <c r="L8948" s="12">
        <v>46108</v>
      </c>
      <c r="M8948" s="5">
        <f>G8948-F8948</f>
        <v>112500</v>
      </c>
      <c r="N8948" s="7" t="str">
        <f>CONCATENATE("https://venda-imoveis.caixa.gov.br/sistema/detalhe-imovel.asp?hdnOrigem=index&amp;hdnimovel=",A8948)</f>
        <v>https://venda-imoveis.caixa.gov.br/sistema/detalhe-imovel.asp?hdnOrigem=index&amp;hdnimovel=8787706229782</v>
      </c>
      <c r="O8948" s="9" t="str">
        <f>LEFT(J8948,SEARCH(",",J8948)-1)</f>
        <v>Apartamento</v>
      </c>
    </row>
    <row r="8949" spans="1:15" x14ac:dyDescent="0.25">
      <c r="A8949">
        <v>8787706264006</v>
      </c>
      <c r="B8949" t="s">
        <v>0</v>
      </c>
      <c r="C8949" t="s">
        <v>11389</v>
      </c>
      <c r="D8949" t="s">
        <v>11393</v>
      </c>
      <c r="E8949" t="s">
        <v>11616</v>
      </c>
      <c r="F8949" s="1">
        <v>12300</v>
      </c>
      <c r="G8949" s="1">
        <v>123000</v>
      </c>
      <c r="H8949" t="s">
        <v>1285</v>
      </c>
      <c r="I8949" t="s">
        <v>5</v>
      </c>
      <c r="J8949" t="s">
        <v>11617</v>
      </c>
      <c r="K8949" t="s">
        <v>7</v>
      </c>
      <c r="L8949" s="12">
        <v>46108</v>
      </c>
      <c r="M8949" s="5">
        <f>G8949-F8949</f>
        <v>110700</v>
      </c>
      <c r="N8949" s="7" t="str">
        <f>CONCATENATE("https://venda-imoveis.caixa.gov.br/sistema/detalhe-imovel.asp?hdnOrigem=index&amp;hdnimovel=",A8949)</f>
        <v>https://venda-imoveis.caixa.gov.br/sistema/detalhe-imovel.asp?hdnOrigem=index&amp;hdnimovel=8787706264006</v>
      </c>
      <c r="O8949" s="9" t="str">
        <f>LEFT(J8949,SEARCH(",",J8949)-1)</f>
        <v>Apartamento</v>
      </c>
    </row>
    <row r="8950" spans="1:15" x14ac:dyDescent="0.25">
      <c r="A8950">
        <v>8787706306876</v>
      </c>
      <c r="B8950" t="s">
        <v>0</v>
      </c>
      <c r="C8950" t="s">
        <v>11389</v>
      </c>
      <c r="D8950" t="s">
        <v>11393</v>
      </c>
      <c r="E8950" t="s">
        <v>11618</v>
      </c>
      <c r="F8950" s="1">
        <v>13000</v>
      </c>
      <c r="G8950" s="1">
        <v>130000</v>
      </c>
      <c r="H8950" t="s">
        <v>1285</v>
      </c>
      <c r="I8950" t="s">
        <v>5</v>
      </c>
      <c r="J8950" t="s">
        <v>11619</v>
      </c>
      <c r="K8950" t="s">
        <v>7</v>
      </c>
      <c r="L8950" s="12">
        <v>46108</v>
      </c>
      <c r="M8950" s="5">
        <f>G8950-F8950</f>
        <v>117000</v>
      </c>
      <c r="N8950" s="7" t="str">
        <f>CONCATENATE("https://venda-imoveis.caixa.gov.br/sistema/detalhe-imovel.asp?hdnOrigem=index&amp;hdnimovel=",A8950)</f>
        <v>https://venda-imoveis.caixa.gov.br/sistema/detalhe-imovel.asp?hdnOrigem=index&amp;hdnimovel=8787706306876</v>
      </c>
      <c r="O8950" s="9" t="str">
        <f>LEFT(J8950,SEARCH(",",J8950)-1)</f>
        <v>Apartamento</v>
      </c>
    </row>
    <row r="8951" spans="1:15" x14ac:dyDescent="0.25">
      <c r="A8951">
        <v>8787706375649</v>
      </c>
      <c r="B8951" t="s">
        <v>0</v>
      </c>
      <c r="C8951" t="s">
        <v>11389</v>
      </c>
      <c r="D8951" t="s">
        <v>11393</v>
      </c>
      <c r="E8951" t="s">
        <v>11620</v>
      </c>
      <c r="F8951" s="1">
        <v>14800</v>
      </c>
      <c r="G8951" s="1">
        <v>148000</v>
      </c>
      <c r="H8951" t="s">
        <v>1285</v>
      </c>
      <c r="I8951" t="s">
        <v>5</v>
      </c>
      <c r="J8951" t="s">
        <v>11621</v>
      </c>
      <c r="K8951" t="s">
        <v>7</v>
      </c>
      <c r="L8951" s="12">
        <v>46108</v>
      </c>
      <c r="M8951" s="5">
        <f>G8951-F8951</f>
        <v>133200</v>
      </c>
      <c r="N8951" s="7" t="str">
        <f>CONCATENATE("https://venda-imoveis.caixa.gov.br/sistema/detalhe-imovel.asp?hdnOrigem=index&amp;hdnimovel=",A8951)</f>
        <v>https://venda-imoveis.caixa.gov.br/sistema/detalhe-imovel.asp?hdnOrigem=index&amp;hdnimovel=8787706375649</v>
      </c>
      <c r="O8951" s="9" t="str">
        <f>LEFT(J8951,SEARCH(",",J8951)-1)</f>
        <v>Apartamento</v>
      </c>
    </row>
    <row r="8952" spans="1:15" x14ac:dyDescent="0.25">
      <c r="A8952">
        <v>8787706463386</v>
      </c>
      <c r="B8952" t="s">
        <v>0</v>
      </c>
      <c r="C8952" t="s">
        <v>11389</v>
      </c>
      <c r="D8952" t="s">
        <v>11393</v>
      </c>
      <c r="E8952" t="s">
        <v>11622</v>
      </c>
      <c r="F8952" s="1">
        <v>9000</v>
      </c>
      <c r="G8952" s="1">
        <v>90000</v>
      </c>
      <c r="H8952" t="s">
        <v>1285</v>
      </c>
      <c r="I8952" t="s">
        <v>5</v>
      </c>
      <c r="J8952" t="s">
        <v>11623</v>
      </c>
      <c r="K8952" t="s">
        <v>7</v>
      </c>
      <c r="L8952" s="12">
        <v>46108</v>
      </c>
      <c r="M8952" s="5">
        <f>G8952-F8952</f>
        <v>81000</v>
      </c>
      <c r="N8952" s="7" t="str">
        <f>CONCATENATE("https://venda-imoveis.caixa.gov.br/sistema/detalhe-imovel.asp?hdnOrigem=index&amp;hdnimovel=",A8952)</f>
        <v>https://venda-imoveis.caixa.gov.br/sistema/detalhe-imovel.asp?hdnOrigem=index&amp;hdnimovel=8787706463386</v>
      </c>
      <c r="O8952" s="9" t="str">
        <f>LEFT(J8952,SEARCH(",",J8952)-1)</f>
        <v>Apartamento</v>
      </c>
    </row>
    <row r="8953" spans="1:15" x14ac:dyDescent="0.25">
      <c r="A8953">
        <v>8787707039839</v>
      </c>
      <c r="B8953" t="s">
        <v>0</v>
      </c>
      <c r="C8953" t="s">
        <v>11389</v>
      </c>
      <c r="D8953" t="s">
        <v>11393</v>
      </c>
      <c r="E8953" t="s">
        <v>11624</v>
      </c>
      <c r="F8953" s="1">
        <v>15860</v>
      </c>
      <c r="G8953" s="1">
        <v>158600</v>
      </c>
      <c r="H8953" t="s">
        <v>1285</v>
      </c>
      <c r="I8953" t="s">
        <v>5</v>
      </c>
      <c r="J8953" t="s">
        <v>11625</v>
      </c>
      <c r="K8953" t="s">
        <v>7</v>
      </c>
      <c r="L8953" s="12">
        <v>46108</v>
      </c>
      <c r="M8953" s="5">
        <f>G8953-F8953</f>
        <v>142740</v>
      </c>
      <c r="N8953" s="7" t="str">
        <f>CONCATENATE("https://venda-imoveis.caixa.gov.br/sistema/detalhe-imovel.asp?hdnOrigem=index&amp;hdnimovel=",A8953)</f>
        <v>https://venda-imoveis.caixa.gov.br/sistema/detalhe-imovel.asp?hdnOrigem=index&amp;hdnimovel=8787707039839</v>
      </c>
      <c r="O8953" s="9" t="str">
        <f>LEFT(J8953,SEARCH(",",J8953)-1)</f>
        <v>Apartamento</v>
      </c>
    </row>
    <row r="8954" spans="1:15" x14ac:dyDescent="0.25">
      <c r="A8954">
        <v>8787707130542</v>
      </c>
      <c r="B8954" t="s">
        <v>0</v>
      </c>
      <c r="C8954" t="s">
        <v>11389</v>
      </c>
      <c r="D8954" t="s">
        <v>11393</v>
      </c>
      <c r="E8954" t="s">
        <v>11626</v>
      </c>
      <c r="F8954" s="1">
        <v>16010</v>
      </c>
      <c r="G8954" s="1">
        <v>160100</v>
      </c>
      <c r="H8954" t="s">
        <v>1285</v>
      </c>
      <c r="I8954" t="s">
        <v>5</v>
      </c>
      <c r="J8954" t="s">
        <v>11619</v>
      </c>
      <c r="K8954" t="s">
        <v>7</v>
      </c>
      <c r="L8954" s="12">
        <v>46108</v>
      </c>
      <c r="M8954" s="5">
        <f>G8954-F8954</f>
        <v>144090</v>
      </c>
      <c r="N8954" s="7" t="str">
        <f>CONCATENATE("https://venda-imoveis.caixa.gov.br/sistema/detalhe-imovel.asp?hdnOrigem=index&amp;hdnimovel=",A8954)</f>
        <v>https://venda-imoveis.caixa.gov.br/sistema/detalhe-imovel.asp?hdnOrigem=index&amp;hdnimovel=8787707130542</v>
      </c>
      <c r="O8954" s="9" t="str">
        <f>LEFT(J8954,SEARCH(",",J8954)-1)</f>
        <v>Apartamento</v>
      </c>
    </row>
    <row r="8955" spans="1:15" x14ac:dyDescent="0.25">
      <c r="A8955">
        <v>8019470033422</v>
      </c>
      <c r="B8955" t="s">
        <v>0</v>
      </c>
      <c r="C8955" t="s">
        <v>11389</v>
      </c>
      <c r="D8955" t="s">
        <v>11627</v>
      </c>
      <c r="E8955" t="s">
        <v>11628</v>
      </c>
      <c r="F8955" s="1">
        <v>12800</v>
      </c>
      <c r="G8955" s="1">
        <v>128000</v>
      </c>
      <c r="H8955" t="s">
        <v>1285</v>
      </c>
      <c r="I8955" t="s">
        <v>5</v>
      </c>
      <c r="J8955" t="s">
        <v>11629</v>
      </c>
      <c r="K8955" t="s">
        <v>7</v>
      </c>
      <c r="L8955" s="12">
        <v>46108</v>
      </c>
      <c r="M8955" s="5">
        <f>G8955-F8955</f>
        <v>115200</v>
      </c>
      <c r="N8955" s="7" t="str">
        <f>CONCATENATE("https://venda-imoveis.caixa.gov.br/sistema/detalhe-imovel.asp?hdnOrigem=index&amp;hdnimovel=",A8955)</f>
        <v>https://venda-imoveis.caixa.gov.br/sistema/detalhe-imovel.asp?hdnOrigem=index&amp;hdnimovel=8019470033422</v>
      </c>
      <c r="O8955" s="9" t="str">
        <f>LEFT(J8955,SEARCH(",",J8955)-1)</f>
        <v>Casa</v>
      </c>
    </row>
    <row r="8956" spans="1:15" x14ac:dyDescent="0.25">
      <c r="A8956">
        <v>8444403244251</v>
      </c>
      <c r="B8956" t="s">
        <v>0</v>
      </c>
      <c r="C8956" t="s">
        <v>11389</v>
      </c>
      <c r="D8956" t="s">
        <v>11627</v>
      </c>
      <c r="E8956" t="s">
        <v>11630</v>
      </c>
      <c r="F8956" s="1">
        <v>14380</v>
      </c>
      <c r="G8956" s="1">
        <v>143800</v>
      </c>
      <c r="H8956" t="s">
        <v>1285</v>
      </c>
      <c r="I8956" t="s">
        <v>5</v>
      </c>
      <c r="J8956" t="s">
        <v>11631</v>
      </c>
      <c r="K8956" t="s">
        <v>7</v>
      </c>
      <c r="L8956" s="12">
        <v>46108</v>
      </c>
      <c r="M8956" s="5">
        <f>G8956-F8956</f>
        <v>129420</v>
      </c>
      <c r="N8956" s="7" t="str">
        <f>CONCATENATE("https://venda-imoveis.caixa.gov.br/sistema/detalhe-imovel.asp?hdnOrigem=index&amp;hdnimovel=",A8956)</f>
        <v>https://venda-imoveis.caixa.gov.br/sistema/detalhe-imovel.asp?hdnOrigem=index&amp;hdnimovel=8444403244251</v>
      </c>
      <c r="O8956" s="9" t="str">
        <f>LEFT(J8956,SEARCH(",",J8956)-1)</f>
        <v>Casa</v>
      </c>
    </row>
    <row r="8957" spans="1:15" x14ac:dyDescent="0.25">
      <c r="A8957">
        <v>8444408142791</v>
      </c>
      <c r="B8957" t="s">
        <v>0</v>
      </c>
      <c r="C8957" t="s">
        <v>11389</v>
      </c>
      <c r="D8957" t="s">
        <v>11627</v>
      </c>
      <c r="E8957" t="s">
        <v>11632</v>
      </c>
      <c r="F8957" s="1">
        <v>11600</v>
      </c>
      <c r="G8957" s="1">
        <v>116000</v>
      </c>
      <c r="H8957" t="s">
        <v>1285</v>
      </c>
      <c r="I8957" t="s">
        <v>5</v>
      </c>
      <c r="J8957" t="s">
        <v>11633</v>
      </c>
      <c r="K8957" t="s">
        <v>7</v>
      </c>
      <c r="L8957" s="12">
        <v>46108</v>
      </c>
      <c r="M8957" s="5">
        <f>G8957-F8957</f>
        <v>104400</v>
      </c>
      <c r="N8957" s="7" t="str">
        <f>CONCATENATE("https://venda-imoveis.caixa.gov.br/sistema/detalhe-imovel.asp?hdnOrigem=index&amp;hdnimovel=",A8957)</f>
        <v>https://venda-imoveis.caixa.gov.br/sistema/detalhe-imovel.asp?hdnOrigem=index&amp;hdnimovel=8444408142791</v>
      </c>
      <c r="O8957" s="9" t="str">
        <f>LEFT(J8957,SEARCH(",",J8957)-1)</f>
        <v>Casa</v>
      </c>
    </row>
    <row r="8958" spans="1:15" x14ac:dyDescent="0.25">
      <c r="A8958">
        <v>8444410459640</v>
      </c>
      <c r="B8958" t="s">
        <v>0</v>
      </c>
      <c r="C8958" t="s">
        <v>11389</v>
      </c>
      <c r="D8958" t="s">
        <v>11627</v>
      </c>
      <c r="E8958" t="s">
        <v>11634</v>
      </c>
      <c r="F8958" s="1">
        <v>12000</v>
      </c>
      <c r="G8958" s="1">
        <v>120000</v>
      </c>
      <c r="H8958" t="s">
        <v>1285</v>
      </c>
      <c r="I8958" t="s">
        <v>5</v>
      </c>
      <c r="J8958" t="s">
        <v>11635</v>
      </c>
      <c r="K8958" t="s">
        <v>7</v>
      </c>
      <c r="L8958" s="12">
        <v>46108</v>
      </c>
      <c r="M8958" s="5">
        <f>G8958-F8958</f>
        <v>108000</v>
      </c>
      <c r="N8958" s="7" t="str">
        <f>CONCATENATE("https://venda-imoveis.caixa.gov.br/sistema/detalhe-imovel.asp?hdnOrigem=index&amp;hdnimovel=",A8958)</f>
        <v>https://venda-imoveis.caixa.gov.br/sistema/detalhe-imovel.asp?hdnOrigem=index&amp;hdnimovel=8444410459640</v>
      </c>
      <c r="O8958" s="9" t="str">
        <f>LEFT(J8958,SEARCH(",",J8958)-1)</f>
        <v>Casa</v>
      </c>
    </row>
    <row r="8959" spans="1:15" x14ac:dyDescent="0.25">
      <c r="A8959">
        <v>8444410497852</v>
      </c>
      <c r="B8959" t="s">
        <v>0</v>
      </c>
      <c r="C8959" t="s">
        <v>11389</v>
      </c>
      <c r="D8959" t="s">
        <v>11627</v>
      </c>
      <c r="E8959" t="s">
        <v>11636</v>
      </c>
      <c r="F8959" s="1">
        <v>14800</v>
      </c>
      <c r="G8959" s="1">
        <v>148000</v>
      </c>
      <c r="H8959" t="s">
        <v>1285</v>
      </c>
      <c r="I8959" t="s">
        <v>5</v>
      </c>
      <c r="J8959" t="s">
        <v>11637</v>
      </c>
      <c r="K8959" t="s">
        <v>7</v>
      </c>
      <c r="L8959" s="12">
        <v>46108</v>
      </c>
      <c r="M8959" s="5">
        <f>G8959-F8959</f>
        <v>133200</v>
      </c>
      <c r="N8959" s="7" t="str">
        <f>CONCATENATE("https://venda-imoveis.caixa.gov.br/sistema/detalhe-imovel.asp?hdnOrigem=index&amp;hdnimovel=",A8959)</f>
        <v>https://venda-imoveis.caixa.gov.br/sistema/detalhe-imovel.asp?hdnOrigem=index&amp;hdnimovel=8444410497852</v>
      </c>
      <c r="O8959" s="9" t="str">
        <f>LEFT(J8959,SEARCH(",",J8959)-1)</f>
        <v>Casa</v>
      </c>
    </row>
    <row r="8960" spans="1:15" x14ac:dyDescent="0.25">
      <c r="A8960">
        <v>8444415651213</v>
      </c>
      <c r="B8960" t="s">
        <v>0</v>
      </c>
      <c r="C8960" t="s">
        <v>11389</v>
      </c>
      <c r="D8960" t="s">
        <v>11627</v>
      </c>
      <c r="E8960" t="s">
        <v>11638</v>
      </c>
      <c r="F8960" s="1">
        <v>11500</v>
      </c>
      <c r="G8960" s="1">
        <v>115000</v>
      </c>
      <c r="H8960" t="s">
        <v>1285</v>
      </c>
      <c r="I8960" t="s">
        <v>5</v>
      </c>
      <c r="J8960" t="s">
        <v>11639</v>
      </c>
      <c r="K8960" t="s">
        <v>7</v>
      </c>
      <c r="L8960" s="12">
        <v>46108</v>
      </c>
      <c r="M8960" s="5">
        <f>G8960-F8960</f>
        <v>103500</v>
      </c>
      <c r="N8960" s="7" t="str">
        <f>CONCATENATE("https://venda-imoveis.caixa.gov.br/sistema/detalhe-imovel.asp?hdnOrigem=index&amp;hdnimovel=",A8960)</f>
        <v>https://venda-imoveis.caixa.gov.br/sistema/detalhe-imovel.asp?hdnOrigem=index&amp;hdnimovel=8444415651213</v>
      </c>
      <c r="O8960" s="9" t="str">
        <f>LEFT(J8960,SEARCH(",",J8960)-1)</f>
        <v>Casa</v>
      </c>
    </row>
    <row r="8961" spans="1:15" x14ac:dyDescent="0.25">
      <c r="A8961">
        <v>8444420091387</v>
      </c>
      <c r="B8961" t="s">
        <v>0</v>
      </c>
      <c r="C8961" t="s">
        <v>11389</v>
      </c>
      <c r="D8961" t="s">
        <v>11627</v>
      </c>
      <c r="E8961" t="s">
        <v>11640</v>
      </c>
      <c r="F8961" s="1">
        <v>11200</v>
      </c>
      <c r="G8961" s="1">
        <v>112000</v>
      </c>
      <c r="H8961" t="s">
        <v>1285</v>
      </c>
      <c r="I8961" t="s">
        <v>5</v>
      </c>
      <c r="J8961" t="s">
        <v>11641</v>
      </c>
      <c r="K8961" t="s">
        <v>7</v>
      </c>
      <c r="L8961" s="12">
        <v>46108</v>
      </c>
      <c r="M8961" s="5">
        <f>G8961-F8961</f>
        <v>100800</v>
      </c>
      <c r="N8961" s="7" t="str">
        <f>CONCATENATE("https://venda-imoveis.caixa.gov.br/sistema/detalhe-imovel.asp?hdnOrigem=index&amp;hdnimovel=",A8961)</f>
        <v>https://venda-imoveis.caixa.gov.br/sistema/detalhe-imovel.asp?hdnOrigem=index&amp;hdnimovel=8444420091387</v>
      </c>
      <c r="O8961" s="9" t="str">
        <f>LEFT(J8961,SEARCH(",",J8961)-1)</f>
        <v>Casa</v>
      </c>
    </row>
    <row r="8962" spans="1:15" x14ac:dyDescent="0.25">
      <c r="A8962">
        <v>8444404175393</v>
      </c>
      <c r="B8962" t="s">
        <v>0</v>
      </c>
      <c r="C8962" t="s">
        <v>11389</v>
      </c>
      <c r="D8962" t="s">
        <v>11409</v>
      </c>
      <c r="E8962" t="s">
        <v>11642</v>
      </c>
      <c r="F8962" s="1">
        <v>12235.3</v>
      </c>
      <c r="G8962" s="1">
        <v>122353</v>
      </c>
      <c r="H8962" t="s">
        <v>1285</v>
      </c>
      <c r="I8962" t="s">
        <v>5</v>
      </c>
      <c r="J8962" t="s">
        <v>11643</v>
      </c>
      <c r="K8962" t="s">
        <v>7</v>
      </c>
      <c r="L8962" s="12">
        <v>46108</v>
      </c>
      <c r="M8962" s="5">
        <f>G8962-F8962</f>
        <v>110117.7</v>
      </c>
      <c r="N8962" s="7" t="str">
        <f>CONCATENATE("https://venda-imoveis.caixa.gov.br/sistema/detalhe-imovel.asp?hdnOrigem=index&amp;hdnimovel=",A8962)</f>
        <v>https://venda-imoveis.caixa.gov.br/sistema/detalhe-imovel.asp?hdnOrigem=index&amp;hdnimovel=8444404175393</v>
      </c>
      <c r="O8962" s="9" t="str">
        <f>LEFT(J8962,SEARCH(",",J8962)-1)</f>
        <v>Casa</v>
      </c>
    </row>
    <row r="8963" spans="1:15" x14ac:dyDescent="0.25">
      <c r="A8963">
        <v>8444405936061</v>
      </c>
      <c r="B8963" t="s">
        <v>0</v>
      </c>
      <c r="C8963" t="s">
        <v>11389</v>
      </c>
      <c r="D8963" t="s">
        <v>11409</v>
      </c>
      <c r="E8963" t="s">
        <v>11644</v>
      </c>
      <c r="F8963" s="1">
        <v>10629.8</v>
      </c>
      <c r="G8963" s="1">
        <v>106298</v>
      </c>
      <c r="H8963" t="s">
        <v>1285</v>
      </c>
      <c r="I8963" t="s">
        <v>5</v>
      </c>
      <c r="J8963" t="s">
        <v>11645</v>
      </c>
      <c r="K8963" t="s">
        <v>7</v>
      </c>
      <c r="L8963" s="12">
        <v>46108</v>
      </c>
      <c r="M8963" s="5">
        <f>G8963-F8963</f>
        <v>95668.2</v>
      </c>
      <c r="N8963" s="7" t="str">
        <f>CONCATENATE("https://venda-imoveis.caixa.gov.br/sistema/detalhe-imovel.asp?hdnOrigem=index&amp;hdnimovel=",A8963)</f>
        <v>https://venda-imoveis.caixa.gov.br/sistema/detalhe-imovel.asp?hdnOrigem=index&amp;hdnimovel=8444405936061</v>
      </c>
      <c r="O8963" s="9" t="str">
        <f>LEFT(J8963,SEARCH(",",J8963)-1)</f>
        <v>Casa</v>
      </c>
    </row>
    <row r="8964" spans="1:15" x14ac:dyDescent="0.25">
      <c r="A8964">
        <v>8444414089597</v>
      </c>
      <c r="B8964" t="s">
        <v>0</v>
      </c>
      <c r="C8964" t="s">
        <v>11389</v>
      </c>
      <c r="D8964" t="s">
        <v>11409</v>
      </c>
      <c r="E8964" t="s">
        <v>11646</v>
      </c>
      <c r="F8964" s="1">
        <v>11000</v>
      </c>
      <c r="G8964" s="1">
        <v>110000</v>
      </c>
      <c r="H8964" t="s">
        <v>1285</v>
      </c>
      <c r="I8964" t="s">
        <v>5</v>
      </c>
      <c r="J8964" t="s">
        <v>11647</v>
      </c>
      <c r="K8964" t="s">
        <v>7</v>
      </c>
      <c r="L8964" s="12">
        <v>46108</v>
      </c>
      <c r="M8964" s="5">
        <f>G8964-F8964</f>
        <v>99000</v>
      </c>
      <c r="N8964" s="7" t="str">
        <f>CONCATENATE("https://venda-imoveis.caixa.gov.br/sistema/detalhe-imovel.asp?hdnOrigem=index&amp;hdnimovel=",A8964)</f>
        <v>https://venda-imoveis.caixa.gov.br/sistema/detalhe-imovel.asp?hdnOrigem=index&amp;hdnimovel=8444414089597</v>
      </c>
      <c r="O8964" s="9" t="str">
        <f>LEFT(J8964,SEARCH(",",J8964)-1)</f>
        <v>Casa</v>
      </c>
    </row>
    <row r="8965" spans="1:15" x14ac:dyDescent="0.25">
      <c r="A8965">
        <v>8444418394629</v>
      </c>
      <c r="B8965" t="s">
        <v>0</v>
      </c>
      <c r="C8965" t="s">
        <v>11389</v>
      </c>
      <c r="D8965" t="s">
        <v>11409</v>
      </c>
      <c r="E8965" t="s">
        <v>11648</v>
      </c>
      <c r="F8965" s="1">
        <v>16700</v>
      </c>
      <c r="G8965" s="1">
        <v>167000</v>
      </c>
      <c r="H8965" t="s">
        <v>1285</v>
      </c>
      <c r="I8965" t="s">
        <v>5</v>
      </c>
      <c r="J8965" t="s">
        <v>11649</v>
      </c>
      <c r="K8965" t="s">
        <v>7</v>
      </c>
      <c r="L8965" s="12">
        <v>46108</v>
      </c>
      <c r="M8965" s="5">
        <f>G8965-F8965</f>
        <v>150300</v>
      </c>
      <c r="N8965" s="7" t="str">
        <f>CONCATENATE("https://venda-imoveis.caixa.gov.br/sistema/detalhe-imovel.asp?hdnOrigem=index&amp;hdnimovel=",A8965)</f>
        <v>https://venda-imoveis.caixa.gov.br/sistema/detalhe-imovel.asp?hdnOrigem=index&amp;hdnimovel=8444418394629</v>
      </c>
      <c r="O8965" s="9" t="str">
        <f>LEFT(J8965,SEARCH(",",J8965)-1)</f>
        <v>Casa</v>
      </c>
    </row>
    <row r="8966" spans="1:15" x14ac:dyDescent="0.25">
      <c r="A8966">
        <v>8444419896776</v>
      </c>
      <c r="B8966" t="s">
        <v>0</v>
      </c>
      <c r="C8966" t="s">
        <v>11389</v>
      </c>
      <c r="D8966" t="s">
        <v>11409</v>
      </c>
      <c r="E8966" t="s">
        <v>11650</v>
      </c>
      <c r="F8966" s="1">
        <v>10800</v>
      </c>
      <c r="G8966" s="1">
        <v>108000</v>
      </c>
      <c r="H8966" t="s">
        <v>1285</v>
      </c>
      <c r="I8966" t="s">
        <v>5</v>
      </c>
      <c r="J8966" t="s">
        <v>11651</v>
      </c>
      <c r="K8966" t="s">
        <v>7</v>
      </c>
      <c r="L8966" s="12">
        <v>46108</v>
      </c>
      <c r="M8966" s="5">
        <f>G8966-F8966</f>
        <v>97200</v>
      </c>
      <c r="N8966" s="7" t="str">
        <f>CONCATENATE("https://venda-imoveis.caixa.gov.br/sistema/detalhe-imovel.asp?hdnOrigem=index&amp;hdnimovel=",A8966)</f>
        <v>https://venda-imoveis.caixa.gov.br/sistema/detalhe-imovel.asp?hdnOrigem=index&amp;hdnimovel=8444419896776</v>
      </c>
      <c r="O8966" s="9" t="str">
        <f>LEFT(J8966,SEARCH(",",J8966)-1)</f>
        <v>Casa</v>
      </c>
    </row>
    <row r="8967" spans="1:15" x14ac:dyDescent="0.25">
      <c r="A8967">
        <v>8444419953702</v>
      </c>
      <c r="B8967" t="s">
        <v>0</v>
      </c>
      <c r="C8967" t="s">
        <v>11389</v>
      </c>
      <c r="D8967" t="s">
        <v>11409</v>
      </c>
      <c r="E8967" t="s">
        <v>11652</v>
      </c>
      <c r="F8967" s="1">
        <v>14500</v>
      </c>
      <c r="G8967" s="1">
        <v>145000</v>
      </c>
      <c r="H8967" t="s">
        <v>1285</v>
      </c>
      <c r="I8967" t="s">
        <v>5</v>
      </c>
      <c r="J8967" t="s">
        <v>11653</v>
      </c>
      <c r="K8967" t="s">
        <v>7</v>
      </c>
      <c r="L8967" s="12">
        <v>46108</v>
      </c>
      <c r="M8967" s="5">
        <f>G8967-F8967</f>
        <v>130500</v>
      </c>
      <c r="N8967" s="7" t="str">
        <f>CONCATENATE("https://venda-imoveis.caixa.gov.br/sistema/detalhe-imovel.asp?hdnOrigem=index&amp;hdnimovel=",A8967)</f>
        <v>https://venda-imoveis.caixa.gov.br/sistema/detalhe-imovel.asp?hdnOrigem=index&amp;hdnimovel=8444419953702</v>
      </c>
      <c r="O8967" s="9" t="str">
        <f>LEFT(J8967,SEARCH(",",J8967)-1)</f>
        <v>Casa</v>
      </c>
    </row>
    <row r="8968" spans="1:15" x14ac:dyDescent="0.25">
      <c r="A8968">
        <v>8444419991876</v>
      </c>
      <c r="B8968" t="s">
        <v>0</v>
      </c>
      <c r="C8968" t="s">
        <v>11389</v>
      </c>
      <c r="D8968" t="s">
        <v>11409</v>
      </c>
      <c r="E8968" t="s">
        <v>11654</v>
      </c>
      <c r="F8968" s="1">
        <v>7730</v>
      </c>
      <c r="G8968" s="1">
        <v>77300</v>
      </c>
      <c r="H8968" t="s">
        <v>1285</v>
      </c>
      <c r="I8968" t="s">
        <v>5</v>
      </c>
      <c r="J8968" t="s">
        <v>11655</v>
      </c>
      <c r="K8968" t="s">
        <v>7</v>
      </c>
      <c r="L8968" s="12">
        <v>46108</v>
      </c>
      <c r="M8968" s="5">
        <f>G8968-F8968</f>
        <v>69570</v>
      </c>
      <c r="N8968" s="7" t="str">
        <f>CONCATENATE("https://venda-imoveis.caixa.gov.br/sistema/detalhe-imovel.asp?hdnOrigem=index&amp;hdnimovel=",A8968)</f>
        <v>https://venda-imoveis.caixa.gov.br/sistema/detalhe-imovel.asp?hdnOrigem=index&amp;hdnimovel=8444419991876</v>
      </c>
      <c r="O8968" s="9" t="str">
        <f>LEFT(J8968,SEARCH(",",J8968)-1)</f>
        <v>Casa</v>
      </c>
    </row>
    <row r="8969" spans="1:15" x14ac:dyDescent="0.25">
      <c r="A8969">
        <v>8444420078437</v>
      </c>
      <c r="B8969" t="s">
        <v>0</v>
      </c>
      <c r="C8969" t="s">
        <v>11389</v>
      </c>
      <c r="D8969" t="s">
        <v>11409</v>
      </c>
      <c r="E8969" t="s">
        <v>11656</v>
      </c>
      <c r="F8969" s="1">
        <v>7300</v>
      </c>
      <c r="G8969" s="1">
        <v>73000</v>
      </c>
      <c r="H8969" t="s">
        <v>1285</v>
      </c>
      <c r="I8969" t="s">
        <v>5</v>
      </c>
      <c r="J8969" t="s">
        <v>11655</v>
      </c>
      <c r="K8969" t="s">
        <v>7</v>
      </c>
      <c r="L8969" s="12">
        <v>46108</v>
      </c>
      <c r="M8969" s="5">
        <f>G8969-F8969</f>
        <v>65700</v>
      </c>
      <c r="N8969" s="7" t="str">
        <f>CONCATENATE("https://venda-imoveis.caixa.gov.br/sistema/detalhe-imovel.asp?hdnOrigem=index&amp;hdnimovel=",A8969)</f>
        <v>https://venda-imoveis.caixa.gov.br/sistema/detalhe-imovel.asp?hdnOrigem=index&amp;hdnimovel=8444420078437</v>
      </c>
      <c r="O8969" s="9" t="str">
        <f>LEFT(J8969,SEARCH(",",J8969)-1)</f>
        <v>Casa</v>
      </c>
    </row>
    <row r="8970" spans="1:15" x14ac:dyDescent="0.25">
      <c r="A8970">
        <v>8444420121235</v>
      </c>
      <c r="B8970" t="s">
        <v>0</v>
      </c>
      <c r="C8970" t="s">
        <v>11389</v>
      </c>
      <c r="D8970" t="s">
        <v>11409</v>
      </c>
      <c r="E8970" t="s">
        <v>11657</v>
      </c>
      <c r="F8970" s="1">
        <v>9700</v>
      </c>
      <c r="G8970" s="1">
        <v>97000</v>
      </c>
      <c r="H8970" t="s">
        <v>1285</v>
      </c>
      <c r="I8970" t="s">
        <v>5</v>
      </c>
      <c r="J8970" t="s">
        <v>11658</v>
      </c>
      <c r="K8970" t="s">
        <v>7</v>
      </c>
      <c r="L8970" s="12">
        <v>46108</v>
      </c>
      <c r="M8970" s="5">
        <f>G8970-F8970</f>
        <v>87300</v>
      </c>
      <c r="N8970" s="7" t="str">
        <f>CONCATENATE("https://venda-imoveis.caixa.gov.br/sistema/detalhe-imovel.asp?hdnOrigem=index&amp;hdnimovel=",A8970)</f>
        <v>https://venda-imoveis.caixa.gov.br/sistema/detalhe-imovel.asp?hdnOrigem=index&amp;hdnimovel=8444420121235</v>
      </c>
      <c r="O8970" s="9" t="str">
        <f>LEFT(J8970,SEARCH(",",J8970)-1)</f>
        <v>Casa</v>
      </c>
    </row>
    <row r="8971" spans="1:15" x14ac:dyDescent="0.25">
      <c r="A8971">
        <v>8444420448811</v>
      </c>
      <c r="B8971" t="s">
        <v>0</v>
      </c>
      <c r="C8971" t="s">
        <v>11389</v>
      </c>
      <c r="D8971" t="s">
        <v>11409</v>
      </c>
      <c r="E8971" t="s">
        <v>11659</v>
      </c>
      <c r="F8971" s="1">
        <v>8700</v>
      </c>
      <c r="G8971" s="1">
        <v>87000</v>
      </c>
      <c r="H8971" t="s">
        <v>1285</v>
      </c>
      <c r="I8971" t="s">
        <v>5</v>
      </c>
      <c r="J8971" t="s">
        <v>11660</v>
      </c>
      <c r="K8971" t="s">
        <v>7</v>
      </c>
      <c r="L8971" s="12">
        <v>46108</v>
      </c>
      <c r="M8971" s="5">
        <f>G8971-F8971</f>
        <v>78300</v>
      </c>
      <c r="N8971" s="7" t="str">
        <f>CONCATENATE("https://venda-imoveis.caixa.gov.br/sistema/detalhe-imovel.asp?hdnOrigem=index&amp;hdnimovel=",A8971)</f>
        <v>https://venda-imoveis.caixa.gov.br/sistema/detalhe-imovel.asp?hdnOrigem=index&amp;hdnimovel=8444420448811</v>
      </c>
      <c r="O8971" s="9" t="str">
        <f>LEFT(J8971,SEARCH(",",J8971)-1)</f>
        <v>Casa</v>
      </c>
    </row>
    <row r="8972" spans="1:15" x14ac:dyDescent="0.25">
      <c r="A8972">
        <v>8444420512412</v>
      </c>
      <c r="B8972" t="s">
        <v>0</v>
      </c>
      <c r="C8972" t="s">
        <v>11389</v>
      </c>
      <c r="D8972" t="s">
        <v>11409</v>
      </c>
      <c r="E8972" t="s">
        <v>11661</v>
      </c>
      <c r="F8972" s="1">
        <v>8700</v>
      </c>
      <c r="G8972" s="1">
        <v>87000</v>
      </c>
      <c r="H8972" t="s">
        <v>1285</v>
      </c>
      <c r="I8972" t="s">
        <v>5</v>
      </c>
      <c r="J8972" t="s">
        <v>11662</v>
      </c>
      <c r="K8972" t="s">
        <v>7</v>
      </c>
      <c r="L8972" s="12">
        <v>46108</v>
      </c>
      <c r="M8972" s="5">
        <f>G8972-F8972</f>
        <v>78300</v>
      </c>
      <c r="N8972" s="7" t="str">
        <f>CONCATENATE("https://venda-imoveis.caixa.gov.br/sistema/detalhe-imovel.asp?hdnOrigem=index&amp;hdnimovel=",A8972)</f>
        <v>https://venda-imoveis.caixa.gov.br/sistema/detalhe-imovel.asp?hdnOrigem=index&amp;hdnimovel=8444420512412</v>
      </c>
      <c r="O8972" s="9" t="str">
        <f>LEFT(J8972,SEARCH(",",J8972)-1)</f>
        <v>Casa</v>
      </c>
    </row>
    <row r="8973" spans="1:15" x14ac:dyDescent="0.25">
      <c r="A8973">
        <v>8555505010715</v>
      </c>
      <c r="B8973" t="s">
        <v>0</v>
      </c>
      <c r="C8973" t="s">
        <v>11389</v>
      </c>
      <c r="D8973" t="s">
        <v>11409</v>
      </c>
      <c r="E8973" t="s">
        <v>11663</v>
      </c>
      <c r="F8973" s="1">
        <v>12700</v>
      </c>
      <c r="G8973" s="1">
        <v>127000</v>
      </c>
      <c r="H8973" t="s">
        <v>1285</v>
      </c>
      <c r="I8973" t="s">
        <v>5</v>
      </c>
      <c r="J8973" t="s">
        <v>11664</v>
      </c>
      <c r="K8973" t="s">
        <v>7</v>
      </c>
      <c r="L8973" s="12">
        <v>46108</v>
      </c>
      <c r="M8973" s="5">
        <f>G8973-F8973</f>
        <v>114300</v>
      </c>
      <c r="N8973" s="7" t="str">
        <f>CONCATENATE("https://venda-imoveis.caixa.gov.br/sistema/detalhe-imovel.asp?hdnOrigem=index&amp;hdnimovel=",A8973)</f>
        <v>https://venda-imoveis.caixa.gov.br/sistema/detalhe-imovel.asp?hdnOrigem=index&amp;hdnimovel=8555505010715</v>
      </c>
      <c r="O8973" s="9" t="str">
        <f>LEFT(J8973,SEARCH(",",J8973)-1)</f>
        <v>Casa</v>
      </c>
    </row>
    <row r="8974" spans="1:15" x14ac:dyDescent="0.25">
      <c r="A8974">
        <v>8555505816060</v>
      </c>
      <c r="B8974" t="s">
        <v>0</v>
      </c>
      <c r="C8974" t="s">
        <v>11389</v>
      </c>
      <c r="D8974" t="s">
        <v>11409</v>
      </c>
      <c r="E8974" t="s">
        <v>11665</v>
      </c>
      <c r="F8974" s="1">
        <v>16000</v>
      </c>
      <c r="G8974" s="1">
        <v>160000</v>
      </c>
      <c r="H8974" t="s">
        <v>1285</v>
      </c>
      <c r="I8974" t="s">
        <v>5</v>
      </c>
      <c r="J8974" t="s">
        <v>11666</v>
      </c>
      <c r="K8974" t="s">
        <v>7</v>
      </c>
      <c r="L8974" s="12">
        <v>46108</v>
      </c>
      <c r="M8974" s="5">
        <f>G8974-F8974</f>
        <v>144000</v>
      </c>
      <c r="N8974" s="7" t="str">
        <f>CONCATENATE("https://venda-imoveis.caixa.gov.br/sistema/detalhe-imovel.asp?hdnOrigem=index&amp;hdnimovel=",A8974)</f>
        <v>https://venda-imoveis.caixa.gov.br/sistema/detalhe-imovel.asp?hdnOrigem=index&amp;hdnimovel=8555505816060</v>
      </c>
      <c r="O8974" s="9" t="str">
        <f>LEFT(J8974,SEARCH(",",J8974)-1)</f>
        <v>Casa</v>
      </c>
    </row>
    <row r="8975" spans="1:15" x14ac:dyDescent="0.25">
      <c r="A8975">
        <v>8444401685196</v>
      </c>
      <c r="B8975" t="s">
        <v>0</v>
      </c>
      <c r="C8975" t="s">
        <v>11389</v>
      </c>
      <c r="D8975" t="s">
        <v>11667</v>
      </c>
      <c r="E8975" t="s">
        <v>11668</v>
      </c>
      <c r="F8975" s="1">
        <v>9600</v>
      </c>
      <c r="G8975" s="1">
        <v>96000</v>
      </c>
      <c r="H8975" t="s">
        <v>1285</v>
      </c>
      <c r="I8975" t="s">
        <v>5</v>
      </c>
      <c r="J8975" t="s">
        <v>11669</v>
      </c>
      <c r="K8975" t="s">
        <v>7</v>
      </c>
      <c r="L8975" s="12">
        <v>46108</v>
      </c>
      <c r="M8975" s="5">
        <f>G8975-F8975</f>
        <v>86400</v>
      </c>
      <c r="N8975" s="7" t="str">
        <f>CONCATENATE("https://venda-imoveis.caixa.gov.br/sistema/detalhe-imovel.asp?hdnOrigem=index&amp;hdnimovel=",A8975)</f>
        <v>https://venda-imoveis.caixa.gov.br/sistema/detalhe-imovel.asp?hdnOrigem=index&amp;hdnimovel=8444401685196</v>
      </c>
      <c r="O8975" s="9" t="str">
        <f>LEFT(J8975,SEARCH(",",J8975)-1)</f>
        <v>Casa</v>
      </c>
    </row>
    <row r="8976" spans="1:15" x14ac:dyDescent="0.25">
      <c r="A8976">
        <v>8444420943804</v>
      </c>
      <c r="B8976" t="s">
        <v>0</v>
      </c>
      <c r="C8976" t="s">
        <v>11389</v>
      </c>
      <c r="D8976" t="s">
        <v>11667</v>
      </c>
      <c r="E8976" t="s">
        <v>11670</v>
      </c>
      <c r="F8976" s="1">
        <v>19000</v>
      </c>
      <c r="G8976" s="1">
        <v>190000</v>
      </c>
      <c r="H8976" t="s">
        <v>1285</v>
      </c>
      <c r="I8976" t="s">
        <v>5</v>
      </c>
      <c r="J8976" t="s">
        <v>11671</v>
      </c>
      <c r="K8976" t="s">
        <v>7</v>
      </c>
      <c r="L8976" s="12">
        <v>46108</v>
      </c>
      <c r="M8976" s="5">
        <f>G8976-F8976</f>
        <v>171000</v>
      </c>
      <c r="N8976" s="7" t="str">
        <f>CONCATENATE("https://venda-imoveis.caixa.gov.br/sistema/detalhe-imovel.asp?hdnOrigem=index&amp;hdnimovel=",A8976)</f>
        <v>https://venda-imoveis.caixa.gov.br/sistema/detalhe-imovel.asp?hdnOrigem=index&amp;hdnimovel=8444420943804</v>
      </c>
      <c r="O8976" s="9" t="str">
        <f>LEFT(J8976,SEARCH(",",J8976)-1)</f>
        <v>Casa</v>
      </c>
    </row>
    <row r="8977" spans="1:15" x14ac:dyDescent="0.25">
      <c r="A8977">
        <v>8444420558692</v>
      </c>
      <c r="B8977" t="s">
        <v>0</v>
      </c>
      <c r="C8977" t="s">
        <v>11389</v>
      </c>
      <c r="D8977" t="s">
        <v>11672</v>
      </c>
      <c r="E8977" t="s">
        <v>11673</v>
      </c>
      <c r="F8977" s="1">
        <v>12200</v>
      </c>
      <c r="G8977" s="1">
        <v>122000</v>
      </c>
      <c r="H8977" t="s">
        <v>1285</v>
      </c>
      <c r="I8977" t="s">
        <v>5</v>
      </c>
      <c r="J8977" t="s">
        <v>11674</v>
      </c>
      <c r="K8977" t="s">
        <v>7</v>
      </c>
      <c r="L8977" s="12">
        <v>46108</v>
      </c>
      <c r="M8977" s="5">
        <f>G8977-F8977</f>
        <v>109800</v>
      </c>
      <c r="N8977" s="7" t="str">
        <f>CONCATENATE("https://venda-imoveis.caixa.gov.br/sistema/detalhe-imovel.asp?hdnOrigem=index&amp;hdnimovel=",A8977)</f>
        <v>https://venda-imoveis.caixa.gov.br/sistema/detalhe-imovel.asp?hdnOrigem=index&amp;hdnimovel=8444420558692</v>
      </c>
      <c r="O8977" s="9" t="str">
        <f>LEFT(J8977,SEARCH(",",J8977)-1)</f>
        <v>Casa</v>
      </c>
    </row>
    <row r="8978" spans="1:15" x14ac:dyDescent="0.25">
      <c r="A8978">
        <v>8444421035383</v>
      </c>
      <c r="B8978" t="s">
        <v>0</v>
      </c>
      <c r="C8978" t="s">
        <v>11389</v>
      </c>
      <c r="D8978" t="s">
        <v>11672</v>
      </c>
      <c r="E8978" t="s">
        <v>11675</v>
      </c>
      <c r="F8978" s="1">
        <v>14100</v>
      </c>
      <c r="G8978" s="1">
        <v>141000</v>
      </c>
      <c r="H8978" t="s">
        <v>1285</v>
      </c>
      <c r="I8978" t="s">
        <v>5</v>
      </c>
      <c r="J8978" t="s">
        <v>11676</v>
      </c>
      <c r="K8978" t="s">
        <v>7</v>
      </c>
      <c r="L8978" s="12">
        <v>46108</v>
      </c>
      <c r="M8978" s="5">
        <f>G8978-F8978</f>
        <v>126900</v>
      </c>
      <c r="N8978" s="7" t="str">
        <f>CONCATENATE("https://venda-imoveis.caixa.gov.br/sistema/detalhe-imovel.asp?hdnOrigem=index&amp;hdnimovel=",A8978)</f>
        <v>https://venda-imoveis.caixa.gov.br/sistema/detalhe-imovel.asp?hdnOrigem=index&amp;hdnimovel=8444421035383</v>
      </c>
      <c r="O8978" s="9" t="str">
        <f>LEFT(J8978,SEARCH(",",J8978)-1)</f>
        <v>Casa</v>
      </c>
    </row>
    <row r="8979" spans="1:15" x14ac:dyDescent="0.25">
      <c r="A8979">
        <v>8444404762531</v>
      </c>
      <c r="B8979" t="s">
        <v>0</v>
      </c>
      <c r="C8979" t="s">
        <v>11389</v>
      </c>
      <c r="D8979" t="s">
        <v>9237</v>
      </c>
      <c r="E8979" t="s">
        <v>11677</v>
      </c>
      <c r="F8979" s="1">
        <v>11700</v>
      </c>
      <c r="G8979" s="1">
        <v>117000</v>
      </c>
      <c r="H8979" t="s">
        <v>1285</v>
      </c>
      <c r="I8979" t="s">
        <v>5</v>
      </c>
      <c r="J8979" t="s">
        <v>11678</v>
      </c>
      <c r="K8979" t="s">
        <v>7</v>
      </c>
      <c r="L8979" s="12">
        <v>46108</v>
      </c>
      <c r="M8979" s="5">
        <f>G8979-F8979</f>
        <v>105300</v>
      </c>
      <c r="N8979" s="7" t="str">
        <f>CONCATENATE("https://venda-imoveis.caixa.gov.br/sistema/detalhe-imovel.asp?hdnOrigem=index&amp;hdnimovel=",A8979)</f>
        <v>https://venda-imoveis.caixa.gov.br/sistema/detalhe-imovel.asp?hdnOrigem=index&amp;hdnimovel=8444404762531</v>
      </c>
      <c r="O8979" s="9" t="str">
        <f>LEFT(J8979,SEARCH(",",J8979)-1)</f>
        <v>Casa</v>
      </c>
    </row>
    <row r="8980" spans="1:15" x14ac:dyDescent="0.25">
      <c r="A8980">
        <v>8444413134440</v>
      </c>
      <c r="B8980" t="s">
        <v>0</v>
      </c>
      <c r="C8980" t="s">
        <v>11389</v>
      </c>
      <c r="D8980" t="s">
        <v>11681</v>
      </c>
      <c r="E8980" t="s">
        <v>11682</v>
      </c>
      <c r="F8980" s="1">
        <v>13000</v>
      </c>
      <c r="G8980" s="1">
        <v>130000</v>
      </c>
      <c r="H8980" t="s">
        <v>1285</v>
      </c>
      <c r="I8980" t="s">
        <v>5</v>
      </c>
      <c r="J8980" t="s">
        <v>11683</v>
      </c>
      <c r="K8980" t="s">
        <v>7</v>
      </c>
      <c r="L8980" s="12">
        <v>46108</v>
      </c>
      <c r="M8980" s="5">
        <f>G8980-F8980</f>
        <v>117000</v>
      </c>
      <c r="N8980" s="7" t="str">
        <f>CONCATENATE("https://venda-imoveis.caixa.gov.br/sistema/detalhe-imovel.asp?hdnOrigem=index&amp;hdnimovel=",A8980)</f>
        <v>https://venda-imoveis.caixa.gov.br/sistema/detalhe-imovel.asp?hdnOrigem=index&amp;hdnimovel=8444413134440</v>
      </c>
      <c r="O8980" s="9" t="str">
        <f>LEFT(J8980,SEARCH(",",J8980)-1)</f>
        <v>Casa</v>
      </c>
    </row>
    <row r="8981" spans="1:15" x14ac:dyDescent="0.25">
      <c r="A8981">
        <v>8555520618052</v>
      </c>
      <c r="B8981" t="s">
        <v>0</v>
      </c>
      <c r="C8981" t="s">
        <v>11389</v>
      </c>
      <c r="D8981" t="s">
        <v>11681</v>
      </c>
      <c r="E8981" t="s">
        <v>11686</v>
      </c>
      <c r="F8981" s="1">
        <v>11300</v>
      </c>
      <c r="G8981" s="1">
        <v>113000</v>
      </c>
      <c r="H8981" t="s">
        <v>1285</v>
      </c>
      <c r="I8981" t="s">
        <v>5</v>
      </c>
      <c r="J8981" t="s">
        <v>11687</v>
      </c>
      <c r="K8981" t="s">
        <v>7</v>
      </c>
      <c r="L8981" s="12">
        <v>46108</v>
      </c>
      <c r="M8981" s="5">
        <f>G8981-F8981</f>
        <v>101700</v>
      </c>
      <c r="N8981" s="7" t="str">
        <f>CONCATENATE("https://venda-imoveis.caixa.gov.br/sistema/detalhe-imovel.asp?hdnOrigem=index&amp;hdnimovel=",A8981)</f>
        <v>https://venda-imoveis.caixa.gov.br/sistema/detalhe-imovel.asp?hdnOrigem=index&amp;hdnimovel=8555520618052</v>
      </c>
      <c r="O8981" s="9" t="str">
        <f>LEFT(J8981,SEARCH(",",J8981)-1)</f>
        <v>Apartamento</v>
      </c>
    </row>
    <row r="8982" spans="1:15" x14ac:dyDescent="0.25">
      <c r="A8982">
        <v>1555514922405</v>
      </c>
      <c r="B8982" t="s">
        <v>0</v>
      </c>
      <c r="C8982" t="s">
        <v>11389</v>
      </c>
      <c r="D8982" t="s">
        <v>11422</v>
      </c>
      <c r="E8982" t="s">
        <v>11688</v>
      </c>
      <c r="F8982" s="1">
        <v>29500</v>
      </c>
      <c r="G8982" s="1">
        <v>295000</v>
      </c>
      <c r="H8982" t="s">
        <v>1285</v>
      </c>
      <c r="I8982" t="s">
        <v>5</v>
      </c>
      <c r="J8982" t="s">
        <v>11689</v>
      </c>
      <c r="K8982" t="s">
        <v>7</v>
      </c>
      <c r="L8982" s="12">
        <v>46108</v>
      </c>
      <c r="M8982" s="5">
        <f>G8982-F8982</f>
        <v>265500</v>
      </c>
      <c r="N8982" s="7" t="str">
        <f>CONCATENATE("https://venda-imoveis.caixa.gov.br/sistema/detalhe-imovel.asp?hdnOrigem=index&amp;hdnimovel=",A8982)</f>
        <v>https://venda-imoveis.caixa.gov.br/sistema/detalhe-imovel.asp?hdnOrigem=index&amp;hdnimovel=1555514922405</v>
      </c>
      <c r="O8982" s="9" t="str">
        <f>LEFT(J8982,SEARCH(",",J8982)-1)</f>
        <v>Casa</v>
      </c>
    </row>
    <row r="8983" spans="1:15" x14ac:dyDescent="0.25">
      <c r="A8983">
        <v>1444403200116</v>
      </c>
      <c r="B8983" t="s">
        <v>0</v>
      </c>
      <c r="C8983" t="s">
        <v>11389</v>
      </c>
      <c r="D8983" t="s">
        <v>11690</v>
      </c>
      <c r="E8983" t="s">
        <v>11691</v>
      </c>
      <c r="F8983" s="1">
        <v>12200</v>
      </c>
      <c r="G8983" s="1">
        <v>122000</v>
      </c>
      <c r="H8983" t="s">
        <v>1285</v>
      </c>
      <c r="I8983" t="s">
        <v>5</v>
      </c>
      <c r="J8983" t="s">
        <v>11692</v>
      </c>
      <c r="K8983" t="s">
        <v>7</v>
      </c>
      <c r="L8983" s="12">
        <v>46108</v>
      </c>
      <c r="M8983" s="5">
        <f>G8983-F8983</f>
        <v>109800</v>
      </c>
      <c r="N8983" s="7" t="str">
        <f>CONCATENATE("https://venda-imoveis.caixa.gov.br/sistema/detalhe-imovel.asp?hdnOrigem=index&amp;hdnimovel=",A8983)</f>
        <v>https://venda-imoveis.caixa.gov.br/sistema/detalhe-imovel.asp?hdnOrigem=index&amp;hdnimovel=1444403200116</v>
      </c>
      <c r="O8983" s="9" t="str">
        <f>LEFT(J8983,SEARCH(",",J8983)-1)</f>
        <v>Casa</v>
      </c>
    </row>
    <row r="8984" spans="1:15" x14ac:dyDescent="0.25">
      <c r="A8984">
        <v>1444414926504</v>
      </c>
      <c r="B8984" t="s">
        <v>0</v>
      </c>
      <c r="C8984" t="s">
        <v>11389</v>
      </c>
      <c r="D8984" t="s">
        <v>11693</v>
      </c>
      <c r="E8984" t="s">
        <v>11694</v>
      </c>
      <c r="F8984" s="1">
        <v>12600</v>
      </c>
      <c r="G8984" s="1">
        <v>126000</v>
      </c>
      <c r="H8984" t="s">
        <v>1285</v>
      </c>
      <c r="I8984" t="s">
        <v>5</v>
      </c>
      <c r="J8984" t="s">
        <v>11695</v>
      </c>
      <c r="K8984" t="s">
        <v>7</v>
      </c>
      <c r="L8984" s="12">
        <v>46108</v>
      </c>
      <c r="M8984" s="5">
        <f>G8984-F8984</f>
        <v>113400</v>
      </c>
      <c r="N8984" s="7" t="str">
        <f>CONCATENATE("https://venda-imoveis.caixa.gov.br/sistema/detalhe-imovel.asp?hdnOrigem=index&amp;hdnimovel=",A8984)</f>
        <v>https://venda-imoveis.caixa.gov.br/sistema/detalhe-imovel.asp?hdnOrigem=index&amp;hdnimovel=1444414926504</v>
      </c>
      <c r="O8984" s="9" t="str">
        <f>LEFT(J8984,SEARCH(",",J8984)-1)</f>
        <v>Apartamento</v>
      </c>
    </row>
    <row r="8985" spans="1:15" x14ac:dyDescent="0.25">
      <c r="A8985">
        <v>8444419252062</v>
      </c>
      <c r="B8985" t="s">
        <v>0</v>
      </c>
      <c r="C8985" t="s">
        <v>11389</v>
      </c>
      <c r="D8985" t="s">
        <v>11696</v>
      </c>
      <c r="E8985" t="s">
        <v>11697</v>
      </c>
      <c r="F8985" s="1">
        <v>14400</v>
      </c>
      <c r="G8985" s="1">
        <v>144000</v>
      </c>
      <c r="H8985" t="s">
        <v>1285</v>
      </c>
      <c r="I8985" t="s">
        <v>5</v>
      </c>
      <c r="J8985" t="s">
        <v>11698</v>
      </c>
      <c r="K8985" t="s">
        <v>7</v>
      </c>
      <c r="L8985" s="12">
        <v>46108</v>
      </c>
      <c r="M8985" s="5">
        <f>G8985-F8985</f>
        <v>129600</v>
      </c>
      <c r="N8985" s="7" t="str">
        <f>CONCATENATE("https://venda-imoveis.caixa.gov.br/sistema/detalhe-imovel.asp?hdnOrigem=index&amp;hdnimovel=",A8985)</f>
        <v>https://venda-imoveis.caixa.gov.br/sistema/detalhe-imovel.asp?hdnOrigem=index&amp;hdnimovel=8444419252062</v>
      </c>
      <c r="O8985" s="9" t="str">
        <f>LEFT(J8985,SEARCH(",",J8985)-1)</f>
        <v>Apartamento</v>
      </c>
    </row>
    <row r="8986" spans="1:15" x14ac:dyDescent="0.25">
      <c r="A8986">
        <v>8444422647919</v>
      </c>
      <c r="B8986" t="s">
        <v>0</v>
      </c>
      <c r="C8986" t="s">
        <v>11389</v>
      </c>
      <c r="D8986" t="s">
        <v>11696</v>
      </c>
      <c r="E8986" t="s">
        <v>11699</v>
      </c>
      <c r="F8986" s="1">
        <v>10600</v>
      </c>
      <c r="G8986" s="1">
        <v>106000</v>
      </c>
      <c r="H8986" t="s">
        <v>1285</v>
      </c>
      <c r="I8986" t="s">
        <v>5</v>
      </c>
      <c r="J8986" t="s">
        <v>11700</v>
      </c>
      <c r="K8986" t="s">
        <v>7</v>
      </c>
      <c r="L8986" s="12">
        <v>46108</v>
      </c>
      <c r="M8986" s="5">
        <f>G8986-F8986</f>
        <v>95400</v>
      </c>
      <c r="N8986" s="7" t="str">
        <f>CONCATENATE("https://venda-imoveis.caixa.gov.br/sistema/detalhe-imovel.asp?hdnOrigem=index&amp;hdnimovel=",A8986)</f>
        <v>https://venda-imoveis.caixa.gov.br/sistema/detalhe-imovel.asp?hdnOrigem=index&amp;hdnimovel=8444422647919</v>
      </c>
      <c r="O8986" s="9" t="str">
        <f>LEFT(J8986,SEARCH(",",J8986)-1)</f>
        <v>Casa</v>
      </c>
    </row>
    <row r="8987" spans="1:15" x14ac:dyDescent="0.25">
      <c r="A8987">
        <v>8444404135987</v>
      </c>
      <c r="B8987" t="s">
        <v>0</v>
      </c>
      <c r="C8987" t="s">
        <v>11389</v>
      </c>
      <c r="D8987" t="s">
        <v>9062</v>
      </c>
      <c r="E8987" t="s">
        <v>11701</v>
      </c>
      <c r="F8987" s="1">
        <v>14300</v>
      </c>
      <c r="G8987" s="1">
        <v>143000</v>
      </c>
      <c r="H8987" t="s">
        <v>1285</v>
      </c>
      <c r="I8987" t="s">
        <v>5</v>
      </c>
      <c r="J8987" t="s">
        <v>11702</v>
      </c>
      <c r="K8987" t="s">
        <v>7</v>
      </c>
      <c r="L8987" s="12">
        <v>46108</v>
      </c>
      <c r="M8987" s="5">
        <f>G8987-F8987</f>
        <v>128700</v>
      </c>
      <c r="N8987" s="7" t="str">
        <f>CONCATENATE("https://venda-imoveis.caixa.gov.br/sistema/detalhe-imovel.asp?hdnOrigem=index&amp;hdnimovel=",A8987)</f>
        <v>https://venda-imoveis.caixa.gov.br/sistema/detalhe-imovel.asp?hdnOrigem=index&amp;hdnimovel=8444404135987</v>
      </c>
      <c r="O8987" s="9" t="str">
        <f>LEFT(J8987,SEARCH(",",J8987)-1)</f>
        <v>Casa</v>
      </c>
    </row>
    <row r="8988" spans="1:15" x14ac:dyDescent="0.25">
      <c r="A8988">
        <v>8444404911766</v>
      </c>
      <c r="B8988" t="s">
        <v>0</v>
      </c>
      <c r="C8988" t="s">
        <v>11389</v>
      </c>
      <c r="D8988" t="s">
        <v>9062</v>
      </c>
      <c r="E8988" t="s">
        <v>11703</v>
      </c>
      <c r="F8988" s="1">
        <v>17600</v>
      </c>
      <c r="G8988" s="1">
        <v>176000</v>
      </c>
      <c r="H8988" t="s">
        <v>1285</v>
      </c>
      <c r="I8988" t="s">
        <v>5</v>
      </c>
      <c r="J8988" t="s">
        <v>11704</v>
      </c>
      <c r="K8988" t="s">
        <v>7</v>
      </c>
      <c r="L8988" s="12">
        <v>46108</v>
      </c>
      <c r="M8988" s="5">
        <f>G8988-F8988</f>
        <v>158400</v>
      </c>
      <c r="N8988" s="7" t="str">
        <f>CONCATENATE("https://venda-imoveis.caixa.gov.br/sistema/detalhe-imovel.asp?hdnOrigem=index&amp;hdnimovel=",A8988)</f>
        <v>https://venda-imoveis.caixa.gov.br/sistema/detalhe-imovel.asp?hdnOrigem=index&amp;hdnimovel=8444404911766</v>
      </c>
      <c r="O8988" s="9" t="str">
        <f>LEFT(J8988,SEARCH(",",J8988)-1)</f>
        <v>Casa</v>
      </c>
    </row>
    <row r="8989" spans="1:15" x14ac:dyDescent="0.25">
      <c r="A8989">
        <v>8444409478114</v>
      </c>
      <c r="B8989" t="s">
        <v>0</v>
      </c>
      <c r="C8989" t="s">
        <v>11389</v>
      </c>
      <c r="D8989" t="s">
        <v>9062</v>
      </c>
      <c r="E8989" t="s">
        <v>11705</v>
      </c>
      <c r="F8989" s="1">
        <v>12400</v>
      </c>
      <c r="G8989" s="1">
        <v>124000</v>
      </c>
      <c r="H8989" t="s">
        <v>1285</v>
      </c>
      <c r="I8989" t="s">
        <v>5</v>
      </c>
      <c r="J8989" t="s">
        <v>11706</v>
      </c>
      <c r="K8989" t="s">
        <v>7</v>
      </c>
      <c r="L8989" s="12">
        <v>46108</v>
      </c>
      <c r="M8989" s="5">
        <f>G8989-F8989</f>
        <v>111600</v>
      </c>
      <c r="N8989" s="7" t="str">
        <f>CONCATENATE("https://venda-imoveis.caixa.gov.br/sistema/detalhe-imovel.asp?hdnOrigem=index&amp;hdnimovel=",A8989)</f>
        <v>https://venda-imoveis.caixa.gov.br/sistema/detalhe-imovel.asp?hdnOrigem=index&amp;hdnimovel=8444409478114</v>
      </c>
      <c r="O8989" s="9" t="str">
        <f>LEFT(J8989,SEARCH(",",J8989)-1)</f>
        <v>Casa</v>
      </c>
    </row>
    <row r="8990" spans="1:15" x14ac:dyDescent="0.25">
      <c r="A8990">
        <v>8444426885571</v>
      </c>
      <c r="B8990" t="s">
        <v>0</v>
      </c>
      <c r="C8990" t="s">
        <v>11389</v>
      </c>
      <c r="D8990" t="s">
        <v>9062</v>
      </c>
      <c r="E8990" t="s">
        <v>11707</v>
      </c>
      <c r="F8990" s="1">
        <v>18000</v>
      </c>
      <c r="G8990" s="1">
        <v>180000</v>
      </c>
      <c r="H8990" t="s">
        <v>1285</v>
      </c>
      <c r="I8990" t="s">
        <v>5</v>
      </c>
      <c r="J8990" t="s">
        <v>11708</v>
      </c>
      <c r="K8990" t="s">
        <v>7</v>
      </c>
      <c r="L8990" s="12">
        <v>46108</v>
      </c>
      <c r="M8990" s="5">
        <f>G8990-F8990</f>
        <v>162000</v>
      </c>
      <c r="N8990" s="7" t="str">
        <f>CONCATENATE("https://venda-imoveis.caixa.gov.br/sistema/detalhe-imovel.asp?hdnOrigem=index&amp;hdnimovel=",A8990)</f>
        <v>https://venda-imoveis.caixa.gov.br/sistema/detalhe-imovel.asp?hdnOrigem=index&amp;hdnimovel=8444426885571</v>
      </c>
      <c r="O8990" s="9" t="str">
        <f>LEFT(J8990,SEARCH(",",J8990)-1)</f>
        <v>Casa</v>
      </c>
    </row>
    <row r="8991" spans="1:15" x14ac:dyDescent="0.25">
      <c r="A8991">
        <v>8444415702152</v>
      </c>
      <c r="B8991" t="s">
        <v>0</v>
      </c>
      <c r="C8991" t="s">
        <v>11389</v>
      </c>
      <c r="D8991" t="s">
        <v>11709</v>
      </c>
      <c r="E8991" t="s">
        <v>11710</v>
      </c>
      <c r="F8991" s="1">
        <v>10000</v>
      </c>
      <c r="G8991" s="1">
        <v>100000</v>
      </c>
      <c r="H8991" t="s">
        <v>1285</v>
      </c>
      <c r="I8991" t="s">
        <v>5</v>
      </c>
      <c r="J8991" t="s">
        <v>11711</v>
      </c>
      <c r="K8991" t="s">
        <v>7</v>
      </c>
      <c r="L8991" s="12">
        <v>46108</v>
      </c>
      <c r="M8991" s="5">
        <f>G8991-F8991</f>
        <v>90000</v>
      </c>
      <c r="N8991" s="7" t="str">
        <f>CONCATENATE("https://venda-imoveis.caixa.gov.br/sistema/detalhe-imovel.asp?hdnOrigem=index&amp;hdnimovel=",A8991)</f>
        <v>https://venda-imoveis.caixa.gov.br/sistema/detalhe-imovel.asp?hdnOrigem=index&amp;hdnimovel=8444415702152</v>
      </c>
      <c r="O8991" s="9" t="str">
        <f>LEFT(J8991,SEARCH(",",J8991)-1)</f>
        <v>Casa</v>
      </c>
    </row>
    <row r="8992" spans="1:15" x14ac:dyDescent="0.25">
      <c r="A8992">
        <v>8444416465480</v>
      </c>
      <c r="B8992" t="s">
        <v>0</v>
      </c>
      <c r="C8992" t="s">
        <v>11389</v>
      </c>
      <c r="D8992" t="s">
        <v>11709</v>
      </c>
      <c r="E8992" t="s">
        <v>11712</v>
      </c>
      <c r="F8992" s="1">
        <v>8400</v>
      </c>
      <c r="G8992" s="1">
        <v>84000</v>
      </c>
      <c r="H8992" t="s">
        <v>1285</v>
      </c>
      <c r="I8992" t="s">
        <v>5</v>
      </c>
      <c r="J8992" t="s">
        <v>11713</v>
      </c>
      <c r="K8992" t="s">
        <v>7</v>
      </c>
      <c r="L8992" s="12">
        <v>46108</v>
      </c>
      <c r="M8992" s="5">
        <f>G8992-F8992</f>
        <v>75600</v>
      </c>
      <c r="N8992" s="7" t="str">
        <f>CONCATENATE("https://venda-imoveis.caixa.gov.br/sistema/detalhe-imovel.asp?hdnOrigem=index&amp;hdnimovel=",A8992)</f>
        <v>https://venda-imoveis.caixa.gov.br/sistema/detalhe-imovel.asp?hdnOrigem=index&amp;hdnimovel=8444416465480</v>
      </c>
      <c r="O8992" s="9" t="str">
        <f>LEFT(J8992,SEARCH(",",J8992)-1)</f>
        <v>Casa</v>
      </c>
    </row>
    <row r="8993" spans="1:15" x14ac:dyDescent="0.25">
      <c r="A8993">
        <v>8444416739734</v>
      </c>
      <c r="B8993" t="s">
        <v>0</v>
      </c>
      <c r="C8993" t="s">
        <v>11389</v>
      </c>
      <c r="D8993" t="s">
        <v>11709</v>
      </c>
      <c r="E8993" t="s">
        <v>11714</v>
      </c>
      <c r="F8993" s="1">
        <v>8800</v>
      </c>
      <c r="G8993" s="1">
        <v>88000</v>
      </c>
      <c r="H8993" t="s">
        <v>1285</v>
      </c>
      <c r="I8993" t="s">
        <v>5</v>
      </c>
      <c r="J8993" t="s">
        <v>11715</v>
      </c>
      <c r="K8993" t="s">
        <v>7</v>
      </c>
      <c r="L8993" s="12">
        <v>46108</v>
      </c>
      <c r="M8993" s="5">
        <f>G8993-F8993</f>
        <v>79200</v>
      </c>
      <c r="N8993" s="7" t="str">
        <f>CONCATENATE("https://venda-imoveis.caixa.gov.br/sistema/detalhe-imovel.asp?hdnOrigem=index&amp;hdnimovel=",A8993)</f>
        <v>https://venda-imoveis.caixa.gov.br/sistema/detalhe-imovel.asp?hdnOrigem=index&amp;hdnimovel=8444416739734</v>
      </c>
      <c r="O8993" s="9" t="str">
        <f>LEFT(J8993,SEARCH(",",J8993)-1)</f>
        <v>Casa</v>
      </c>
    </row>
    <row r="8994" spans="1:15" x14ac:dyDescent="0.25">
      <c r="A8994">
        <v>8444418515019</v>
      </c>
      <c r="B8994" t="s">
        <v>0</v>
      </c>
      <c r="C8994" t="s">
        <v>11389</v>
      </c>
      <c r="D8994" t="s">
        <v>11709</v>
      </c>
      <c r="E8994" t="s">
        <v>11716</v>
      </c>
      <c r="F8994" s="1">
        <v>11900</v>
      </c>
      <c r="G8994" s="1">
        <v>119000</v>
      </c>
      <c r="H8994" t="s">
        <v>1285</v>
      </c>
      <c r="I8994" t="s">
        <v>5</v>
      </c>
      <c r="J8994" t="s">
        <v>11717</v>
      </c>
      <c r="K8994" t="s">
        <v>7</v>
      </c>
      <c r="L8994" s="12">
        <v>46108</v>
      </c>
      <c r="M8994" s="5">
        <f>G8994-F8994</f>
        <v>107100</v>
      </c>
      <c r="N8994" s="7" t="str">
        <f>CONCATENATE("https://venda-imoveis.caixa.gov.br/sistema/detalhe-imovel.asp?hdnOrigem=index&amp;hdnimovel=",A8994)</f>
        <v>https://venda-imoveis.caixa.gov.br/sistema/detalhe-imovel.asp?hdnOrigem=index&amp;hdnimovel=8444418515019</v>
      </c>
      <c r="O8994" s="9" t="str">
        <f>LEFT(J8994,SEARCH(",",J8994)-1)</f>
        <v>Casa</v>
      </c>
    </row>
    <row r="8995" spans="1:15" x14ac:dyDescent="0.25">
      <c r="A8995">
        <v>8444419000560</v>
      </c>
      <c r="B8995" t="s">
        <v>0</v>
      </c>
      <c r="C8995" t="s">
        <v>11389</v>
      </c>
      <c r="D8995" t="s">
        <v>11709</v>
      </c>
      <c r="E8995" t="s">
        <v>11718</v>
      </c>
      <c r="F8995" s="1">
        <v>12000</v>
      </c>
      <c r="G8995" s="1">
        <v>120000</v>
      </c>
      <c r="H8995" t="s">
        <v>1285</v>
      </c>
      <c r="I8995" t="s">
        <v>5</v>
      </c>
      <c r="J8995" t="s">
        <v>11719</v>
      </c>
      <c r="K8995" t="s">
        <v>7</v>
      </c>
      <c r="L8995" s="12">
        <v>46108</v>
      </c>
      <c r="M8995" s="5">
        <f>G8995-F8995</f>
        <v>108000</v>
      </c>
      <c r="N8995" s="7" t="str">
        <f>CONCATENATE("https://venda-imoveis.caixa.gov.br/sistema/detalhe-imovel.asp?hdnOrigem=index&amp;hdnimovel=",A8995)</f>
        <v>https://venda-imoveis.caixa.gov.br/sistema/detalhe-imovel.asp?hdnOrigem=index&amp;hdnimovel=8444419000560</v>
      </c>
      <c r="O8995" s="9" t="str">
        <f>LEFT(J8995,SEARCH(",",J8995)-1)</f>
        <v>Casa</v>
      </c>
    </row>
    <row r="8996" spans="1:15" x14ac:dyDescent="0.25">
      <c r="A8996">
        <v>8444419500813</v>
      </c>
      <c r="B8996" t="s">
        <v>0</v>
      </c>
      <c r="C8996" t="s">
        <v>11389</v>
      </c>
      <c r="D8996" t="s">
        <v>11709</v>
      </c>
      <c r="E8996" t="s">
        <v>11720</v>
      </c>
      <c r="F8996" s="1">
        <v>15200</v>
      </c>
      <c r="G8996" s="1">
        <v>152000</v>
      </c>
      <c r="H8996" t="s">
        <v>1285</v>
      </c>
      <c r="I8996" t="s">
        <v>5</v>
      </c>
      <c r="J8996" t="s">
        <v>11721</v>
      </c>
      <c r="K8996" t="s">
        <v>7</v>
      </c>
      <c r="L8996" s="12">
        <v>46108</v>
      </c>
      <c r="M8996" s="5">
        <f>G8996-F8996</f>
        <v>136800</v>
      </c>
      <c r="N8996" s="7" t="str">
        <f>CONCATENATE("https://venda-imoveis.caixa.gov.br/sistema/detalhe-imovel.asp?hdnOrigem=index&amp;hdnimovel=",A8996)</f>
        <v>https://venda-imoveis.caixa.gov.br/sistema/detalhe-imovel.asp?hdnOrigem=index&amp;hdnimovel=8444419500813</v>
      </c>
      <c r="O8996" s="9" t="str">
        <f>LEFT(J8996,SEARCH(",",J8996)-1)</f>
        <v>Casa</v>
      </c>
    </row>
    <row r="8997" spans="1:15" x14ac:dyDescent="0.25">
      <c r="A8997">
        <v>8444421340976</v>
      </c>
      <c r="B8997" t="s">
        <v>0</v>
      </c>
      <c r="C8997" t="s">
        <v>11389</v>
      </c>
      <c r="D8997" t="s">
        <v>11709</v>
      </c>
      <c r="E8997" t="s">
        <v>11722</v>
      </c>
      <c r="F8997" s="1">
        <v>13600</v>
      </c>
      <c r="G8997" s="1">
        <v>136000</v>
      </c>
      <c r="H8997" t="s">
        <v>1285</v>
      </c>
      <c r="I8997" t="s">
        <v>5</v>
      </c>
      <c r="J8997" t="s">
        <v>11723</v>
      </c>
      <c r="K8997" t="s">
        <v>7</v>
      </c>
      <c r="L8997" s="12">
        <v>46108</v>
      </c>
      <c r="M8997" s="5">
        <f>G8997-F8997</f>
        <v>122400</v>
      </c>
      <c r="N8997" s="7" t="str">
        <f>CONCATENATE("https://venda-imoveis.caixa.gov.br/sistema/detalhe-imovel.asp?hdnOrigem=index&amp;hdnimovel=",A8997)</f>
        <v>https://venda-imoveis.caixa.gov.br/sistema/detalhe-imovel.asp?hdnOrigem=index&amp;hdnimovel=8444421340976</v>
      </c>
      <c r="O8997" s="9" t="str">
        <f>LEFT(J8997,SEARCH(",",J8997)-1)</f>
        <v>Casa</v>
      </c>
    </row>
    <row r="8998" spans="1:15" x14ac:dyDescent="0.25">
      <c r="A8998">
        <v>8444421923068</v>
      </c>
      <c r="B8998" t="s">
        <v>0</v>
      </c>
      <c r="C8998" t="s">
        <v>11389</v>
      </c>
      <c r="D8998" t="s">
        <v>11709</v>
      </c>
      <c r="E8998" t="s">
        <v>11724</v>
      </c>
      <c r="F8998" s="1">
        <v>12800</v>
      </c>
      <c r="G8998" s="1">
        <v>128000</v>
      </c>
      <c r="H8998" t="s">
        <v>1285</v>
      </c>
      <c r="I8998" t="s">
        <v>5</v>
      </c>
      <c r="J8998" t="s">
        <v>11725</v>
      </c>
      <c r="K8998" t="s">
        <v>7</v>
      </c>
      <c r="L8998" s="12">
        <v>46108</v>
      </c>
      <c r="M8998" s="5">
        <f>G8998-F8998</f>
        <v>115200</v>
      </c>
      <c r="N8998" s="7" t="str">
        <f>CONCATENATE("https://venda-imoveis.caixa.gov.br/sistema/detalhe-imovel.asp?hdnOrigem=index&amp;hdnimovel=",A8998)</f>
        <v>https://venda-imoveis.caixa.gov.br/sistema/detalhe-imovel.asp?hdnOrigem=index&amp;hdnimovel=8444421923068</v>
      </c>
      <c r="O8998" s="9" t="str">
        <f>LEFT(J8998,SEARCH(",",J8998)-1)</f>
        <v>Casa</v>
      </c>
    </row>
    <row r="8999" spans="1:15" x14ac:dyDescent="0.25">
      <c r="A8999">
        <v>8444410824292</v>
      </c>
      <c r="B8999" t="s">
        <v>0</v>
      </c>
      <c r="C8999" t="s">
        <v>11389</v>
      </c>
      <c r="D8999" t="s">
        <v>3152</v>
      </c>
      <c r="E8999" t="s">
        <v>11726</v>
      </c>
      <c r="F8999" s="1">
        <v>13100</v>
      </c>
      <c r="G8999" s="1">
        <v>131000</v>
      </c>
      <c r="H8999" t="s">
        <v>1285</v>
      </c>
      <c r="I8999" t="s">
        <v>5</v>
      </c>
      <c r="J8999" t="s">
        <v>11727</v>
      </c>
      <c r="K8999" t="s">
        <v>7</v>
      </c>
      <c r="L8999" s="12">
        <v>46108</v>
      </c>
      <c r="M8999" s="5">
        <f>G8999-F8999</f>
        <v>117900</v>
      </c>
      <c r="N8999" s="7" t="str">
        <f>CONCATENATE("https://venda-imoveis.caixa.gov.br/sistema/detalhe-imovel.asp?hdnOrigem=index&amp;hdnimovel=",A8999)</f>
        <v>https://venda-imoveis.caixa.gov.br/sistema/detalhe-imovel.asp?hdnOrigem=index&amp;hdnimovel=8444410824292</v>
      </c>
      <c r="O8999" s="9" t="str">
        <f>LEFT(J8999,SEARCH(",",J8999)-1)</f>
        <v>Casa</v>
      </c>
    </row>
    <row r="9000" spans="1:15" x14ac:dyDescent="0.25">
      <c r="A9000">
        <v>8444413295320</v>
      </c>
      <c r="B9000" t="s">
        <v>0</v>
      </c>
      <c r="C9000" t="s">
        <v>11389</v>
      </c>
      <c r="D9000" t="s">
        <v>11728</v>
      </c>
      <c r="E9000" t="s">
        <v>11729</v>
      </c>
      <c r="F9000" s="1">
        <v>14800</v>
      </c>
      <c r="G9000" s="1">
        <v>148000</v>
      </c>
      <c r="H9000" t="s">
        <v>1285</v>
      </c>
      <c r="I9000" t="s">
        <v>5</v>
      </c>
      <c r="J9000" t="s">
        <v>11730</v>
      </c>
      <c r="K9000" t="s">
        <v>7</v>
      </c>
      <c r="L9000" s="12">
        <v>46108</v>
      </c>
      <c r="M9000" s="5">
        <f>G9000-F9000</f>
        <v>133200</v>
      </c>
      <c r="N9000" s="7" t="str">
        <f>CONCATENATE("https://venda-imoveis.caixa.gov.br/sistema/detalhe-imovel.asp?hdnOrigem=index&amp;hdnimovel=",A9000)</f>
        <v>https://venda-imoveis.caixa.gov.br/sistema/detalhe-imovel.asp?hdnOrigem=index&amp;hdnimovel=8444413295320</v>
      </c>
      <c r="O9000" s="9" t="str">
        <f>LEFT(J9000,SEARCH(",",J9000)-1)</f>
        <v>Casa</v>
      </c>
    </row>
    <row r="9001" spans="1:15" x14ac:dyDescent="0.25">
      <c r="A9001">
        <v>8444422855716</v>
      </c>
      <c r="B9001" t="s">
        <v>0</v>
      </c>
      <c r="C9001" t="s">
        <v>11389</v>
      </c>
      <c r="D9001" t="s">
        <v>11728</v>
      </c>
      <c r="E9001" t="s">
        <v>11731</v>
      </c>
      <c r="F9001" s="1">
        <v>11000</v>
      </c>
      <c r="G9001" s="1">
        <v>110000</v>
      </c>
      <c r="H9001" t="s">
        <v>1285</v>
      </c>
      <c r="I9001" t="s">
        <v>5</v>
      </c>
      <c r="J9001" t="s">
        <v>11732</v>
      </c>
      <c r="K9001" t="s">
        <v>7</v>
      </c>
      <c r="L9001" s="12">
        <v>46108</v>
      </c>
      <c r="M9001" s="5">
        <f>G9001-F9001</f>
        <v>99000</v>
      </c>
      <c r="N9001" s="7" t="str">
        <f>CONCATENATE("https://venda-imoveis.caixa.gov.br/sistema/detalhe-imovel.asp?hdnOrigem=index&amp;hdnimovel=",A9001)</f>
        <v>https://venda-imoveis.caixa.gov.br/sistema/detalhe-imovel.asp?hdnOrigem=index&amp;hdnimovel=8444422855716</v>
      </c>
      <c r="O9001" s="9" t="str">
        <f>LEFT(J9001,SEARCH(",",J9001)-1)</f>
        <v>Casa</v>
      </c>
    </row>
    <row r="9002" spans="1:15" x14ac:dyDescent="0.25">
      <c r="A9002">
        <v>8444423063791</v>
      </c>
      <c r="B9002" t="s">
        <v>0</v>
      </c>
      <c r="C9002" t="s">
        <v>11389</v>
      </c>
      <c r="D9002" t="s">
        <v>11728</v>
      </c>
      <c r="E9002" t="s">
        <v>11733</v>
      </c>
      <c r="F9002" s="1">
        <v>11700</v>
      </c>
      <c r="G9002" s="1">
        <v>117000</v>
      </c>
      <c r="H9002" t="s">
        <v>1285</v>
      </c>
      <c r="I9002" t="s">
        <v>5</v>
      </c>
      <c r="J9002" t="s">
        <v>11734</v>
      </c>
      <c r="K9002" t="s">
        <v>7</v>
      </c>
      <c r="L9002" s="12">
        <v>46108</v>
      </c>
      <c r="M9002" s="5">
        <f>G9002-F9002</f>
        <v>105300</v>
      </c>
      <c r="N9002" s="7" t="str">
        <f>CONCATENATE("https://venda-imoveis.caixa.gov.br/sistema/detalhe-imovel.asp?hdnOrigem=index&amp;hdnimovel=",A9002)</f>
        <v>https://venda-imoveis.caixa.gov.br/sistema/detalhe-imovel.asp?hdnOrigem=index&amp;hdnimovel=8444423063791</v>
      </c>
      <c r="O9002" s="9" t="str">
        <f>LEFT(J9002,SEARCH(",",J9002)-1)</f>
        <v>Casa</v>
      </c>
    </row>
    <row r="9003" spans="1:15" x14ac:dyDescent="0.25">
      <c r="A9003">
        <v>8444416150145</v>
      </c>
      <c r="B9003" t="s">
        <v>0</v>
      </c>
      <c r="C9003" t="s">
        <v>11389</v>
      </c>
      <c r="D9003" t="s">
        <v>11427</v>
      </c>
      <c r="E9003" t="s">
        <v>11735</v>
      </c>
      <c r="F9003" s="1">
        <v>12800</v>
      </c>
      <c r="G9003" s="1">
        <v>128000</v>
      </c>
      <c r="H9003" t="s">
        <v>1285</v>
      </c>
      <c r="I9003" t="s">
        <v>5</v>
      </c>
      <c r="J9003" t="s">
        <v>11736</v>
      </c>
      <c r="K9003" t="s">
        <v>7</v>
      </c>
      <c r="L9003" s="12">
        <v>46108</v>
      </c>
      <c r="M9003" s="5">
        <f>G9003-F9003</f>
        <v>115200</v>
      </c>
      <c r="N9003" s="7" t="str">
        <f>CONCATENATE("https://venda-imoveis.caixa.gov.br/sistema/detalhe-imovel.asp?hdnOrigem=index&amp;hdnimovel=",A9003)</f>
        <v>https://venda-imoveis.caixa.gov.br/sistema/detalhe-imovel.asp?hdnOrigem=index&amp;hdnimovel=8444416150145</v>
      </c>
      <c r="O9003" s="9" t="str">
        <f>LEFT(J9003,SEARCH(",",J9003)-1)</f>
        <v>Casa</v>
      </c>
    </row>
    <row r="9004" spans="1:15" x14ac:dyDescent="0.25">
      <c r="A9004">
        <v>8444418725480</v>
      </c>
      <c r="B9004" t="s">
        <v>0</v>
      </c>
      <c r="C9004" t="s">
        <v>11389</v>
      </c>
      <c r="D9004" t="s">
        <v>11427</v>
      </c>
      <c r="E9004" t="s">
        <v>11737</v>
      </c>
      <c r="F9004" s="1">
        <v>10150</v>
      </c>
      <c r="G9004" s="1">
        <v>101500</v>
      </c>
      <c r="H9004" t="s">
        <v>1285</v>
      </c>
      <c r="I9004" t="s">
        <v>5</v>
      </c>
      <c r="J9004" t="s">
        <v>11738</v>
      </c>
      <c r="K9004" t="s">
        <v>7</v>
      </c>
      <c r="L9004" s="12">
        <v>46108</v>
      </c>
      <c r="M9004" s="5">
        <f>G9004-F9004</f>
        <v>91350</v>
      </c>
      <c r="N9004" s="7" t="str">
        <f>CONCATENATE("https://venda-imoveis.caixa.gov.br/sistema/detalhe-imovel.asp?hdnOrigem=index&amp;hdnimovel=",A9004)</f>
        <v>https://venda-imoveis.caixa.gov.br/sistema/detalhe-imovel.asp?hdnOrigem=index&amp;hdnimovel=8444418725480</v>
      </c>
      <c r="O9004" s="9" t="str">
        <f>LEFT(J9004,SEARCH(",",J9004)-1)</f>
        <v>Casa</v>
      </c>
    </row>
    <row r="9005" spans="1:15" x14ac:dyDescent="0.25">
      <c r="A9005">
        <v>8444422430464</v>
      </c>
      <c r="B9005" t="s">
        <v>0</v>
      </c>
      <c r="C9005" t="s">
        <v>11389</v>
      </c>
      <c r="D9005" t="s">
        <v>1757</v>
      </c>
      <c r="E9005" t="s">
        <v>11739</v>
      </c>
      <c r="F9005" s="1">
        <v>14100</v>
      </c>
      <c r="G9005" s="1">
        <v>141000</v>
      </c>
      <c r="H9005" t="s">
        <v>1285</v>
      </c>
      <c r="I9005" t="s">
        <v>5</v>
      </c>
      <c r="J9005" t="s">
        <v>11740</v>
      </c>
      <c r="K9005" t="s">
        <v>7</v>
      </c>
      <c r="L9005" s="12">
        <v>46108</v>
      </c>
      <c r="M9005" s="5">
        <f>G9005-F9005</f>
        <v>126900</v>
      </c>
      <c r="N9005" s="7" t="str">
        <f>CONCATENATE("https://venda-imoveis.caixa.gov.br/sistema/detalhe-imovel.asp?hdnOrigem=index&amp;hdnimovel=",A9005)</f>
        <v>https://venda-imoveis.caixa.gov.br/sistema/detalhe-imovel.asp?hdnOrigem=index&amp;hdnimovel=8444422430464</v>
      </c>
      <c r="O9005" s="9" t="str">
        <f>LEFT(J9005,SEARCH(",",J9005)-1)</f>
        <v>Apartamento</v>
      </c>
    </row>
    <row r="9006" spans="1:15" x14ac:dyDescent="0.25">
      <c r="A9006">
        <v>8444422582787</v>
      </c>
      <c r="B9006" t="s">
        <v>0</v>
      </c>
      <c r="C9006" t="s">
        <v>11389</v>
      </c>
      <c r="D9006" t="s">
        <v>1757</v>
      </c>
      <c r="E9006" t="s">
        <v>11741</v>
      </c>
      <c r="F9006" s="1">
        <v>14500</v>
      </c>
      <c r="G9006" s="1">
        <v>145000</v>
      </c>
      <c r="H9006" t="s">
        <v>1285</v>
      </c>
      <c r="I9006" t="s">
        <v>5</v>
      </c>
      <c r="J9006" t="s">
        <v>11742</v>
      </c>
      <c r="K9006" t="s">
        <v>7</v>
      </c>
      <c r="L9006" s="12">
        <v>46108</v>
      </c>
      <c r="M9006" s="5">
        <f>G9006-F9006</f>
        <v>130500</v>
      </c>
      <c r="N9006" s="7" t="str">
        <f>CONCATENATE("https://venda-imoveis.caixa.gov.br/sistema/detalhe-imovel.asp?hdnOrigem=index&amp;hdnimovel=",A9006)</f>
        <v>https://venda-imoveis.caixa.gov.br/sistema/detalhe-imovel.asp?hdnOrigem=index&amp;hdnimovel=8444422582787</v>
      </c>
      <c r="O9006" s="9" t="str">
        <f>LEFT(J9006,SEARCH(",",J9006)-1)</f>
        <v>Apartamento</v>
      </c>
    </row>
    <row r="9007" spans="1:15" x14ac:dyDescent="0.25">
      <c r="A9007">
        <v>8444425237240</v>
      </c>
      <c r="B9007" t="s">
        <v>0</v>
      </c>
      <c r="C9007" t="s">
        <v>11389</v>
      </c>
      <c r="D9007" t="s">
        <v>1757</v>
      </c>
      <c r="E9007" t="s">
        <v>11743</v>
      </c>
      <c r="F9007" s="1">
        <v>7870</v>
      </c>
      <c r="G9007" s="1">
        <v>78700</v>
      </c>
      <c r="H9007" t="s">
        <v>1285</v>
      </c>
      <c r="I9007" t="s">
        <v>5</v>
      </c>
      <c r="J9007" t="s">
        <v>11744</v>
      </c>
      <c r="K9007" t="s">
        <v>7</v>
      </c>
      <c r="L9007" s="12">
        <v>46108</v>
      </c>
      <c r="M9007" s="5">
        <f>G9007-F9007</f>
        <v>70830</v>
      </c>
      <c r="N9007" s="7" t="str">
        <f>CONCATENATE("https://venda-imoveis.caixa.gov.br/sistema/detalhe-imovel.asp?hdnOrigem=index&amp;hdnimovel=",A9007)</f>
        <v>https://venda-imoveis.caixa.gov.br/sistema/detalhe-imovel.asp?hdnOrigem=index&amp;hdnimovel=8444425237240</v>
      </c>
      <c r="O9007" s="9" t="str">
        <f>LEFT(J9007,SEARCH(",",J9007)-1)</f>
        <v>Casa</v>
      </c>
    </row>
    <row r="9008" spans="1:15" x14ac:dyDescent="0.25">
      <c r="A9008">
        <v>8444425364136</v>
      </c>
      <c r="B9008" t="s">
        <v>0</v>
      </c>
      <c r="C9008" t="s">
        <v>11389</v>
      </c>
      <c r="D9008" t="s">
        <v>1757</v>
      </c>
      <c r="E9008" t="s">
        <v>11745</v>
      </c>
      <c r="F9008" s="1">
        <v>8650</v>
      </c>
      <c r="G9008" s="1">
        <v>86500</v>
      </c>
      <c r="H9008" t="s">
        <v>1285</v>
      </c>
      <c r="I9008" t="s">
        <v>5</v>
      </c>
      <c r="J9008" t="s">
        <v>11746</v>
      </c>
      <c r="K9008" t="s">
        <v>7</v>
      </c>
      <c r="L9008" s="12">
        <v>46108</v>
      </c>
      <c r="M9008" s="5">
        <f>G9008-F9008</f>
        <v>77850</v>
      </c>
      <c r="N9008" s="7" t="str">
        <f>CONCATENATE("https://venda-imoveis.caixa.gov.br/sistema/detalhe-imovel.asp?hdnOrigem=index&amp;hdnimovel=",A9008)</f>
        <v>https://venda-imoveis.caixa.gov.br/sistema/detalhe-imovel.asp?hdnOrigem=index&amp;hdnimovel=8444425364136</v>
      </c>
      <c r="O9008" s="9" t="str">
        <f>LEFT(J9008,SEARCH(",",J9008)-1)</f>
        <v>Casa</v>
      </c>
    </row>
    <row r="9009" spans="1:15" x14ac:dyDescent="0.25">
      <c r="A9009">
        <v>8444425512135</v>
      </c>
      <c r="B9009" t="s">
        <v>0</v>
      </c>
      <c r="C9009" t="s">
        <v>11389</v>
      </c>
      <c r="D9009" t="s">
        <v>1757</v>
      </c>
      <c r="E9009" t="s">
        <v>11747</v>
      </c>
      <c r="F9009" s="1">
        <v>10000</v>
      </c>
      <c r="G9009" s="1">
        <v>100000</v>
      </c>
      <c r="H9009" t="s">
        <v>1285</v>
      </c>
      <c r="I9009" t="s">
        <v>5</v>
      </c>
      <c r="J9009" t="s">
        <v>11748</v>
      </c>
      <c r="K9009" t="s">
        <v>7</v>
      </c>
      <c r="L9009" s="12">
        <v>46108</v>
      </c>
      <c r="M9009" s="5">
        <f>G9009-F9009</f>
        <v>90000</v>
      </c>
      <c r="N9009" s="7" t="str">
        <f>CONCATENATE("https://venda-imoveis.caixa.gov.br/sistema/detalhe-imovel.asp?hdnOrigem=index&amp;hdnimovel=",A9009)</f>
        <v>https://venda-imoveis.caixa.gov.br/sistema/detalhe-imovel.asp?hdnOrigem=index&amp;hdnimovel=8444425512135</v>
      </c>
      <c r="O9009" s="9" t="str">
        <f>LEFT(J9009,SEARCH(",",J9009)-1)</f>
        <v>Casa</v>
      </c>
    </row>
    <row r="9010" spans="1:15" x14ac:dyDescent="0.25">
      <c r="A9010">
        <v>8444425962025</v>
      </c>
      <c r="B9010" t="s">
        <v>0</v>
      </c>
      <c r="C9010" t="s">
        <v>11389</v>
      </c>
      <c r="D9010" t="s">
        <v>1757</v>
      </c>
      <c r="E9010" t="s">
        <v>11749</v>
      </c>
      <c r="F9010" s="1">
        <v>9000</v>
      </c>
      <c r="G9010" s="1">
        <v>90000</v>
      </c>
      <c r="H9010" t="s">
        <v>1285</v>
      </c>
      <c r="I9010" t="s">
        <v>5</v>
      </c>
      <c r="J9010" t="s">
        <v>11750</v>
      </c>
      <c r="K9010" t="s">
        <v>7</v>
      </c>
      <c r="L9010" s="12">
        <v>46108</v>
      </c>
      <c r="M9010" s="5">
        <f>G9010-F9010</f>
        <v>81000</v>
      </c>
      <c r="N9010" s="7" t="str">
        <f>CONCATENATE("https://venda-imoveis.caixa.gov.br/sistema/detalhe-imovel.asp?hdnOrigem=index&amp;hdnimovel=",A9010)</f>
        <v>https://venda-imoveis.caixa.gov.br/sistema/detalhe-imovel.asp?hdnOrigem=index&amp;hdnimovel=8444425962025</v>
      </c>
      <c r="O9010" s="9" t="str">
        <f>LEFT(J9010,SEARCH(",",J9010)-1)</f>
        <v>Casa</v>
      </c>
    </row>
    <row r="9011" spans="1:15" x14ac:dyDescent="0.25">
      <c r="A9011">
        <v>8444403886288</v>
      </c>
      <c r="B9011" t="s">
        <v>0</v>
      </c>
      <c r="C9011" t="s">
        <v>11389</v>
      </c>
      <c r="D9011" t="s">
        <v>11751</v>
      </c>
      <c r="E9011" t="s">
        <v>11752</v>
      </c>
      <c r="F9011" s="1">
        <v>14800</v>
      </c>
      <c r="G9011" s="1">
        <v>148000</v>
      </c>
      <c r="H9011" t="s">
        <v>1285</v>
      </c>
      <c r="I9011" t="s">
        <v>5</v>
      </c>
      <c r="J9011" t="s">
        <v>11753</v>
      </c>
      <c r="K9011" t="s">
        <v>7</v>
      </c>
      <c r="L9011" s="12">
        <v>46108</v>
      </c>
      <c r="M9011" s="5">
        <f>G9011-F9011</f>
        <v>133200</v>
      </c>
      <c r="N9011" s="7" t="str">
        <f>CONCATENATE("https://venda-imoveis.caixa.gov.br/sistema/detalhe-imovel.asp?hdnOrigem=index&amp;hdnimovel=",A9011)</f>
        <v>https://venda-imoveis.caixa.gov.br/sistema/detalhe-imovel.asp?hdnOrigem=index&amp;hdnimovel=8444403886288</v>
      </c>
      <c r="O9011" s="9" t="str">
        <f>LEFT(J9011,SEARCH(",",J9011)-1)</f>
        <v>Casa</v>
      </c>
    </row>
    <row r="9012" spans="1:15" x14ac:dyDescent="0.25">
      <c r="A9012">
        <v>8444404473122</v>
      </c>
      <c r="B9012" t="s">
        <v>0</v>
      </c>
      <c r="C9012" t="s">
        <v>11389</v>
      </c>
      <c r="D9012" t="s">
        <v>11751</v>
      </c>
      <c r="E9012" t="s">
        <v>11754</v>
      </c>
      <c r="F9012" s="1">
        <v>11400</v>
      </c>
      <c r="G9012" s="1">
        <v>114000</v>
      </c>
      <c r="H9012" t="s">
        <v>1285</v>
      </c>
      <c r="I9012" t="s">
        <v>5</v>
      </c>
      <c r="J9012" t="s">
        <v>11755</v>
      </c>
      <c r="K9012" t="s">
        <v>7</v>
      </c>
      <c r="L9012" s="12">
        <v>46108</v>
      </c>
      <c r="M9012" s="5">
        <f>G9012-F9012</f>
        <v>102600</v>
      </c>
      <c r="N9012" s="7" t="str">
        <f>CONCATENATE("https://venda-imoveis.caixa.gov.br/sistema/detalhe-imovel.asp?hdnOrigem=index&amp;hdnimovel=",A9012)</f>
        <v>https://venda-imoveis.caixa.gov.br/sistema/detalhe-imovel.asp?hdnOrigem=index&amp;hdnimovel=8444404473122</v>
      </c>
      <c r="O9012" s="9" t="str">
        <f>LEFT(J9012,SEARCH(",",J9012)-1)</f>
        <v>Casa</v>
      </c>
    </row>
    <row r="9013" spans="1:15" x14ac:dyDescent="0.25">
      <c r="A9013">
        <v>8444413414559</v>
      </c>
      <c r="B9013" t="s">
        <v>0</v>
      </c>
      <c r="C9013" t="s">
        <v>1282</v>
      </c>
      <c r="D9013" t="s">
        <v>1283</v>
      </c>
      <c r="E9013" t="s">
        <v>1284</v>
      </c>
      <c r="F9013" s="1">
        <v>26500</v>
      </c>
      <c r="G9013" s="1">
        <v>265000</v>
      </c>
      <c r="H9013" t="s">
        <v>1285</v>
      </c>
      <c r="I9013" t="s">
        <v>5</v>
      </c>
      <c r="J9013" t="s">
        <v>1286</v>
      </c>
      <c r="K9013" t="s">
        <v>12</v>
      </c>
      <c r="L9013" s="12">
        <v>46108</v>
      </c>
      <c r="M9013" s="5">
        <f>G9013-F9013</f>
        <v>238500</v>
      </c>
      <c r="N9013" s="7" t="str">
        <f>CONCATENATE("https://venda-imoveis.caixa.gov.br/sistema/detalhe-imovel.asp?hdnOrigem=index&amp;hdnimovel=",A9013)</f>
        <v>https://venda-imoveis.caixa.gov.br/sistema/detalhe-imovel.asp?hdnOrigem=index&amp;hdnimovel=8444413414559</v>
      </c>
      <c r="O9013" s="9" t="str">
        <f>LEFT(J9013,SEARCH(",",J9013)-1)</f>
        <v>Casa</v>
      </c>
    </row>
    <row r="9014" spans="1:15" x14ac:dyDescent="0.25">
      <c r="A9014">
        <v>8444413606822</v>
      </c>
      <c r="B9014" t="s">
        <v>0</v>
      </c>
      <c r="C9014" t="s">
        <v>5724</v>
      </c>
      <c r="D9014" t="s">
        <v>5728</v>
      </c>
      <c r="E9014" t="s">
        <v>5732</v>
      </c>
      <c r="F9014" s="1">
        <v>11000</v>
      </c>
      <c r="G9014" s="1">
        <v>110000</v>
      </c>
      <c r="H9014" t="s">
        <v>1285</v>
      </c>
      <c r="I9014" t="s">
        <v>5</v>
      </c>
      <c r="J9014" t="s">
        <v>5733</v>
      </c>
      <c r="K9014" t="s">
        <v>12</v>
      </c>
      <c r="L9014" s="12">
        <v>46108</v>
      </c>
      <c r="M9014" s="5">
        <f>G9014-F9014</f>
        <v>99000</v>
      </c>
      <c r="N9014" s="7" t="str">
        <f>CONCATENATE("https://venda-imoveis.caixa.gov.br/sistema/detalhe-imovel.asp?hdnOrigem=index&amp;hdnimovel=",A9014)</f>
        <v>https://venda-imoveis.caixa.gov.br/sistema/detalhe-imovel.asp?hdnOrigem=index&amp;hdnimovel=8444413606822</v>
      </c>
      <c r="O9014" s="9" t="str">
        <f>LEFT(J9014,SEARCH(",",J9014)-1)</f>
        <v>Apartamento</v>
      </c>
    </row>
    <row r="9015" spans="1:15" x14ac:dyDescent="0.25">
      <c r="A9015">
        <v>8444423118979</v>
      </c>
      <c r="B9015" t="s">
        <v>0</v>
      </c>
      <c r="C9015" t="s">
        <v>5724</v>
      </c>
      <c r="D9015" t="s">
        <v>5728</v>
      </c>
      <c r="E9015" t="s">
        <v>5736</v>
      </c>
      <c r="F9015" s="1">
        <v>13400</v>
      </c>
      <c r="G9015" s="1">
        <v>134000</v>
      </c>
      <c r="H9015" t="s">
        <v>1285</v>
      </c>
      <c r="I9015" t="s">
        <v>5</v>
      </c>
      <c r="J9015" t="s">
        <v>5737</v>
      </c>
      <c r="K9015" t="s">
        <v>12</v>
      </c>
      <c r="L9015" s="12">
        <v>46108</v>
      </c>
      <c r="M9015" s="5">
        <f>G9015-F9015</f>
        <v>120600</v>
      </c>
      <c r="N9015" s="7" t="str">
        <f>CONCATENATE("https://venda-imoveis.caixa.gov.br/sistema/detalhe-imovel.asp?hdnOrigem=index&amp;hdnimovel=",A9015)</f>
        <v>https://venda-imoveis.caixa.gov.br/sistema/detalhe-imovel.asp?hdnOrigem=index&amp;hdnimovel=8444423118979</v>
      </c>
      <c r="O9015" s="9" t="str">
        <f>LEFT(J9015,SEARCH(",",J9015)-1)</f>
        <v>Apartamento</v>
      </c>
    </row>
    <row r="9016" spans="1:15" x14ac:dyDescent="0.25">
      <c r="A9016">
        <v>8444423218426</v>
      </c>
      <c r="B9016" t="s">
        <v>0</v>
      </c>
      <c r="C9016" t="s">
        <v>5724</v>
      </c>
      <c r="D9016" t="s">
        <v>5728</v>
      </c>
      <c r="E9016" t="s">
        <v>5738</v>
      </c>
      <c r="F9016" s="1">
        <v>14400</v>
      </c>
      <c r="G9016" s="1">
        <v>144000</v>
      </c>
      <c r="H9016" t="s">
        <v>1285</v>
      </c>
      <c r="I9016" t="s">
        <v>5</v>
      </c>
      <c r="J9016" t="s">
        <v>5739</v>
      </c>
      <c r="K9016" t="s">
        <v>12</v>
      </c>
      <c r="L9016" s="12">
        <v>46108</v>
      </c>
      <c r="M9016" s="5">
        <f>G9016-F9016</f>
        <v>129600</v>
      </c>
      <c r="N9016" s="7" t="str">
        <f>CONCATENATE("https://venda-imoveis.caixa.gov.br/sistema/detalhe-imovel.asp?hdnOrigem=index&amp;hdnimovel=",A9016)</f>
        <v>https://venda-imoveis.caixa.gov.br/sistema/detalhe-imovel.asp?hdnOrigem=index&amp;hdnimovel=8444423218426</v>
      </c>
      <c r="O9016" s="9" t="str">
        <f>LEFT(J9016,SEARCH(",",J9016)-1)</f>
        <v>Apartamento</v>
      </c>
    </row>
    <row r="9017" spans="1:15" x14ac:dyDescent="0.25">
      <c r="A9017">
        <v>8444423288467</v>
      </c>
      <c r="B9017" t="s">
        <v>0</v>
      </c>
      <c r="C9017" t="s">
        <v>5724</v>
      </c>
      <c r="D9017" t="s">
        <v>5728</v>
      </c>
      <c r="E9017" t="s">
        <v>5740</v>
      </c>
      <c r="F9017" s="1">
        <v>13200</v>
      </c>
      <c r="G9017" s="1">
        <v>132000</v>
      </c>
      <c r="H9017" t="s">
        <v>1285</v>
      </c>
      <c r="I9017" t="s">
        <v>5</v>
      </c>
      <c r="J9017" t="s">
        <v>5741</v>
      </c>
      <c r="K9017" t="s">
        <v>12</v>
      </c>
      <c r="L9017" s="12">
        <v>46108</v>
      </c>
      <c r="M9017" s="5">
        <f>G9017-F9017</f>
        <v>118800</v>
      </c>
      <c r="N9017" s="7" t="str">
        <f>CONCATENATE("https://venda-imoveis.caixa.gov.br/sistema/detalhe-imovel.asp?hdnOrigem=index&amp;hdnimovel=",A9017)</f>
        <v>https://venda-imoveis.caixa.gov.br/sistema/detalhe-imovel.asp?hdnOrigem=index&amp;hdnimovel=8444423288467</v>
      </c>
      <c r="O9017" s="9" t="str">
        <f>LEFT(J9017,SEARCH(",",J9017)-1)</f>
        <v>Apartamento</v>
      </c>
    </row>
    <row r="9018" spans="1:15" x14ac:dyDescent="0.25">
      <c r="A9018">
        <v>8444423564235</v>
      </c>
      <c r="B9018" t="s">
        <v>0</v>
      </c>
      <c r="C9018" t="s">
        <v>5724</v>
      </c>
      <c r="D9018" t="s">
        <v>5728</v>
      </c>
      <c r="E9018" t="s">
        <v>5743</v>
      </c>
      <c r="F9018" s="1">
        <v>13400</v>
      </c>
      <c r="G9018" s="1">
        <v>134000</v>
      </c>
      <c r="H9018" t="s">
        <v>1285</v>
      </c>
      <c r="I9018" t="s">
        <v>5</v>
      </c>
      <c r="J9018" t="s">
        <v>379</v>
      </c>
      <c r="K9018" t="s">
        <v>12</v>
      </c>
      <c r="L9018" s="12">
        <v>46108</v>
      </c>
      <c r="M9018" s="5">
        <f>G9018-F9018</f>
        <v>120600</v>
      </c>
      <c r="N9018" s="7" t="str">
        <f>CONCATENATE("https://venda-imoveis.caixa.gov.br/sistema/detalhe-imovel.asp?hdnOrigem=index&amp;hdnimovel=",A9018)</f>
        <v>https://venda-imoveis.caixa.gov.br/sistema/detalhe-imovel.asp?hdnOrigem=index&amp;hdnimovel=8444423564235</v>
      </c>
      <c r="O9018" s="9" t="str">
        <f>LEFT(J9018,SEARCH(",",J9018)-1)</f>
        <v>Apartamento</v>
      </c>
    </row>
    <row r="9019" spans="1:15" x14ac:dyDescent="0.25">
      <c r="A9019">
        <v>8444424023521</v>
      </c>
      <c r="B9019" t="s">
        <v>0</v>
      </c>
      <c r="C9019" t="s">
        <v>5724</v>
      </c>
      <c r="D9019" t="s">
        <v>5728</v>
      </c>
      <c r="E9019" t="s">
        <v>5747</v>
      </c>
      <c r="F9019" s="1">
        <v>11800</v>
      </c>
      <c r="G9019" s="1">
        <v>118000</v>
      </c>
      <c r="H9019" t="s">
        <v>1285</v>
      </c>
      <c r="I9019" t="s">
        <v>5</v>
      </c>
      <c r="J9019" t="s">
        <v>5748</v>
      </c>
      <c r="K9019" t="s">
        <v>12</v>
      </c>
      <c r="L9019" s="12">
        <v>46108</v>
      </c>
      <c r="M9019" s="5">
        <f>G9019-F9019</f>
        <v>106200</v>
      </c>
      <c r="N9019" s="7" t="str">
        <f>CONCATENATE("https://venda-imoveis.caixa.gov.br/sistema/detalhe-imovel.asp?hdnOrigem=index&amp;hdnimovel=",A9019)</f>
        <v>https://venda-imoveis.caixa.gov.br/sistema/detalhe-imovel.asp?hdnOrigem=index&amp;hdnimovel=8444424023521</v>
      </c>
      <c r="O9019" s="9" t="str">
        <f>LEFT(J9019,SEARCH(",",J9019)-1)</f>
        <v>Apartamento</v>
      </c>
    </row>
    <row r="9020" spans="1:15" x14ac:dyDescent="0.25">
      <c r="A9020">
        <v>8444424280559</v>
      </c>
      <c r="B9020" t="s">
        <v>0</v>
      </c>
      <c r="C9020" t="s">
        <v>5724</v>
      </c>
      <c r="D9020" t="s">
        <v>5728</v>
      </c>
      <c r="E9020" t="s">
        <v>5749</v>
      </c>
      <c r="F9020" s="1">
        <v>12600</v>
      </c>
      <c r="G9020" s="1">
        <v>126000</v>
      </c>
      <c r="H9020" t="s">
        <v>1285</v>
      </c>
      <c r="I9020" t="s">
        <v>5</v>
      </c>
      <c r="J9020" t="s">
        <v>5733</v>
      </c>
      <c r="K9020" t="s">
        <v>12</v>
      </c>
      <c r="L9020" s="12">
        <v>46108</v>
      </c>
      <c r="M9020" s="5">
        <f>G9020-F9020</f>
        <v>113400</v>
      </c>
      <c r="N9020" s="7" t="str">
        <f>CONCATENATE("https://venda-imoveis.caixa.gov.br/sistema/detalhe-imovel.asp?hdnOrigem=index&amp;hdnimovel=",A9020)</f>
        <v>https://venda-imoveis.caixa.gov.br/sistema/detalhe-imovel.asp?hdnOrigem=index&amp;hdnimovel=8444424280559</v>
      </c>
      <c r="O9020" s="9" t="str">
        <f>LEFT(J9020,SEARCH(",",J9020)-1)</f>
        <v>Apartamento</v>
      </c>
    </row>
    <row r="9021" spans="1:15" x14ac:dyDescent="0.25">
      <c r="A9021">
        <v>8444425451110</v>
      </c>
      <c r="B9021" t="s">
        <v>0</v>
      </c>
      <c r="C9021" t="s">
        <v>5724</v>
      </c>
      <c r="D9021" t="s">
        <v>5728</v>
      </c>
      <c r="E9021" t="s">
        <v>5750</v>
      </c>
      <c r="F9021" s="1">
        <v>12100</v>
      </c>
      <c r="G9021" s="1">
        <v>121000</v>
      </c>
      <c r="H9021" t="s">
        <v>1285</v>
      </c>
      <c r="I9021" t="s">
        <v>5</v>
      </c>
      <c r="J9021" t="s">
        <v>5739</v>
      </c>
      <c r="K9021" t="s">
        <v>12</v>
      </c>
      <c r="L9021" s="12">
        <v>46108</v>
      </c>
      <c r="M9021" s="5">
        <f>G9021-F9021</f>
        <v>108900</v>
      </c>
      <c r="N9021" s="7" t="str">
        <f>CONCATENATE("https://venda-imoveis.caixa.gov.br/sistema/detalhe-imovel.asp?hdnOrigem=index&amp;hdnimovel=",A9021)</f>
        <v>https://venda-imoveis.caixa.gov.br/sistema/detalhe-imovel.asp?hdnOrigem=index&amp;hdnimovel=8444425451110</v>
      </c>
      <c r="O9021" s="9" t="str">
        <f>LEFT(J9021,SEARCH(",",J9021)-1)</f>
        <v>Apartamento</v>
      </c>
    </row>
    <row r="9022" spans="1:15" x14ac:dyDescent="0.25">
      <c r="A9022">
        <v>8444425454470</v>
      </c>
      <c r="B9022" t="s">
        <v>0</v>
      </c>
      <c r="C9022" t="s">
        <v>5724</v>
      </c>
      <c r="D9022" t="s">
        <v>5728</v>
      </c>
      <c r="E9022" t="s">
        <v>5751</v>
      </c>
      <c r="F9022" s="1">
        <v>9200</v>
      </c>
      <c r="G9022" s="1">
        <v>92000</v>
      </c>
      <c r="H9022" t="s">
        <v>1285</v>
      </c>
      <c r="I9022" t="s">
        <v>5</v>
      </c>
      <c r="J9022" t="s">
        <v>5745</v>
      </c>
      <c r="K9022" t="s">
        <v>12</v>
      </c>
      <c r="L9022" s="12">
        <v>46108</v>
      </c>
      <c r="M9022" s="5">
        <f>G9022-F9022</f>
        <v>82800</v>
      </c>
      <c r="N9022" s="7" t="str">
        <f>CONCATENATE("https://venda-imoveis.caixa.gov.br/sistema/detalhe-imovel.asp?hdnOrigem=index&amp;hdnimovel=",A9022)</f>
        <v>https://venda-imoveis.caixa.gov.br/sistema/detalhe-imovel.asp?hdnOrigem=index&amp;hdnimovel=8444425454470</v>
      </c>
      <c r="O9022" s="9" t="str">
        <f>LEFT(J9022,SEARCH(",",J9022)-1)</f>
        <v>Apartamento</v>
      </c>
    </row>
    <row r="9023" spans="1:15" x14ac:dyDescent="0.25">
      <c r="A9023">
        <v>8444425843760</v>
      </c>
      <c r="B9023" t="s">
        <v>0</v>
      </c>
      <c r="C9023" t="s">
        <v>5724</v>
      </c>
      <c r="D9023" t="s">
        <v>5728</v>
      </c>
      <c r="E9023" t="s">
        <v>5752</v>
      </c>
      <c r="F9023" s="1">
        <v>12900</v>
      </c>
      <c r="G9023" s="1">
        <v>129000</v>
      </c>
      <c r="H9023" t="s">
        <v>1285</v>
      </c>
      <c r="I9023" t="s">
        <v>5</v>
      </c>
      <c r="J9023" t="s">
        <v>5597</v>
      </c>
      <c r="K9023" t="s">
        <v>12</v>
      </c>
      <c r="L9023" s="12">
        <v>46108</v>
      </c>
      <c r="M9023" s="5">
        <f>G9023-F9023</f>
        <v>116100</v>
      </c>
      <c r="N9023" s="7" t="str">
        <f>CONCATENATE("https://venda-imoveis.caixa.gov.br/sistema/detalhe-imovel.asp?hdnOrigem=index&amp;hdnimovel=",A9023)</f>
        <v>https://venda-imoveis.caixa.gov.br/sistema/detalhe-imovel.asp?hdnOrigem=index&amp;hdnimovel=8444425843760</v>
      </c>
      <c r="O9023" s="9" t="str">
        <f>LEFT(J9023,SEARCH(",",J9023)-1)</f>
        <v>Apartamento</v>
      </c>
    </row>
    <row r="9024" spans="1:15" x14ac:dyDescent="0.25">
      <c r="A9024">
        <v>8444426364121</v>
      </c>
      <c r="B9024" t="s">
        <v>0</v>
      </c>
      <c r="C9024" t="s">
        <v>5724</v>
      </c>
      <c r="D9024" t="s">
        <v>5728</v>
      </c>
      <c r="E9024" t="s">
        <v>5753</v>
      </c>
      <c r="F9024" s="1">
        <v>11500</v>
      </c>
      <c r="G9024" s="1">
        <v>115000</v>
      </c>
      <c r="H9024" t="s">
        <v>1285</v>
      </c>
      <c r="I9024" t="s">
        <v>5</v>
      </c>
      <c r="J9024" t="s">
        <v>704</v>
      </c>
      <c r="K9024" t="s">
        <v>12</v>
      </c>
      <c r="L9024" s="12">
        <v>46108</v>
      </c>
      <c r="M9024" s="5">
        <f>G9024-F9024</f>
        <v>103500</v>
      </c>
      <c r="N9024" s="7" t="str">
        <f>CONCATENATE("https://venda-imoveis.caixa.gov.br/sistema/detalhe-imovel.asp?hdnOrigem=index&amp;hdnimovel=",A9024)</f>
        <v>https://venda-imoveis.caixa.gov.br/sistema/detalhe-imovel.asp?hdnOrigem=index&amp;hdnimovel=8444426364121</v>
      </c>
      <c r="O9024" s="9" t="str">
        <f>LEFT(J9024,SEARCH(",",J9024)-1)</f>
        <v>Apartamento</v>
      </c>
    </row>
    <row r="9025" spans="1:15" x14ac:dyDescent="0.25">
      <c r="A9025">
        <v>8444427031762</v>
      </c>
      <c r="B9025" t="s">
        <v>0</v>
      </c>
      <c r="C9025" t="s">
        <v>5724</v>
      </c>
      <c r="D9025" t="s">
        <v>5728</v>
      </c>
      <c r="E9025" t="s">
        <v>5754</v>
      </c>
      <c r="F9025" s="1">
        <v>13600</v>
      </c>
      <c r="G9025" s="1">
        <v>136000</v>
      </c>
      <c r="H9025" t="s">
        <v>1285</v>
      </c>
      <c r="I9025" t="s">
        <v>5</v>
      </c>
      <c r="J9025" t="s">
        <v>5755</v>
      </c>
      <c r="K9025" t="s">
        <v>12</v>
      </c>
      <c r="L9025" s="12">
        <v>46108</v>
      </c>
      <c r="M9025" s="5">
        <f>G9025-F9025</f>
        <v>122400</v>
      </c>
      <c r="N9025" s="7" t="str">
        <f>CONCATENATE("https://venda-imoveis.caixa.gov.br/sistema/detalhe-imovel.asp?hdnOrigem=index&amp;hdnimovel=",A9025)</f>
        <v>https://venda-imoveis.caixa.gov.br/sistema/detalhe-imovel.asp?hdnOrigem=index&amp;hdnimovel=8444427031762</v>
      </c>
      <c r="O9025" s="9" t="str">
        <f>LEFT(J9025,SEARCH(",",J9025)-1)</f>
        <v>Apartamento</v>
      </c>
    </row>
    <row r="9026" spans="1:15" x14ac:dyDescent="0.25">
      <c r="A9026">
        <v>1444419034644</v>
      </c>
      <c r="B9026" t="s">
        <v>0</v>
      </c>
      <c r="C9026" t="s">
        <v>11389</v>
      </c>
      <c r="D9026" t="s">
        <v>11438</v>
      </c>
      <c r="E9026" t="s">
        <v>11439</v>
      </c>
      <c r="F9026" s="1">
        <v>14000</v>
      </c>
      <c r="G9026" s="1">
        <v>140000</v>
      </c>
      <c r="H9026" t="s">
        <v>1285</v>
      </c>
      <c r="I9026" t="s">
        <v>5</v>
      </c>
      <c r="J9026" t="s">
        <v>1680</v>
      </c>
      <c r="K9026" t="s">
        <v>12</v>
      </c>
      <c r="L9026" s="12">
        <v>46108</v>
      </c>
      <c r="M9026" s="5">
        <f>G9026-F9026</f>
        <v>126000</v>
      </c>
      <c r="N9026" s="7" t="str">
        <f>CONCATENATE("https://venda-imoveis.caixa.gov.br/sistema/detalhe-imovel.asp?hdnOrigem=index&amp;hdnimovel=",A9026)</f>
        <v>https://venda-imoveis.caixa.gov.br/sistema/detalhe-imovel.asp?hdnOrigem=index&amp;hdnimovel=1444419034644</v>
      </c>
      <c r="O9026" s="9" t="str">
        <f>LEFT(J9026,SEARCH(",",J9026)-1)</f>
        <v>Terreno</v>
      </c>
    </row>
    <row r="9027" spans="1:15" x14ac:dyDescent="0.25">
      <c r="A9027">
        <v>8555512302580</v>
      </c>
      <c r="B9027" t="s">
        <v>0</v>
      </c>
      <c r="C9027" t="s">
        <v>11389</v>
      </c>
      <c r="D9027" t="s">
        <v>11500</v>
      </c>
      <c r="E9027" t="s">
        <v>11501</v>
      </c>
      <c r="F9027" s="1">
        <v>9600</v>
      </c>
      <c r="G9027" s="1">
        <v>96000</v>
      </c>
      <c r="H9027" t="s">
        <v>1285</v>
      </c>
      <c r="I9027" t="s">
        <v>5</v>
      </c>
      <c r="J9027" t="s">
        <v>11502</v>
      </c>
      <c r="K9027" t="s">
        <v>12</v>
      </c>
      <c r="L9027" s="12">
        <v>46108</v>
      </c>
      <c r="M9027" s="5">
        <f>G9027-F9027</f>
        <v>86400</v>
      </c>
      <c r="N9027" s="7" t="str">
        <f>CONCATENATE("https://venda-imoveis.caixa.gov.br/sistema/detalhe-imovel.asp?hdnOrigem=index&amp;hdnimovel=",A9027)</f>
        <v>https://venda-imoveis.caixa.gov.br/sistema/detalhe-imovel.asp?hdnOrigem=index&amp;hdnimovel=8555512302580</v>
      </c>
      <c r="O9027" s="9" t="str">
        <f>LEFT(J9027,SEARCH(",",J9027)-1)</f>
        <v>Apartamento</v>
      </c>
    </row>
    <row r="9028" spans="1:15" x14ac:dyDescent="0.25">
      <c r="A9028">
        <v>8250170003550</v>
      </c>
      <c r="B9028" t="s">
        <v>0</v>
      </c>
      <c r="C9028" t="s">
        <v>11389</v>
      </c>
      <c r="D9028" t="s">
        <v>11415</v>
      </c>
      <c r="E9028" t="s">
        <v>11679</v>
      </c>
      <c r="F9028" s="1">
        <v>6500</v>
      </c>
      <c r="G9028" s="1">
        <v>65000</v>
      </c>
      <c r="H9028" t="s">
        <v>1285</v>
      </c>
      <c r="I9028" t="s">
        <v>5</v>
      </c>
      <c r="J9028" t="s">
        <v>11680</v>
      </c>
      <c r="K9028" t="s">
        <v>12</v>
      </c>
      <c r="L9028" s="12">
        <v>46108</v>
      </c>
      <c r="M9028" s="5">
        <f>G9028-F9028</f>
        <v>58500</v>
      </c>
      <c r="N9028" s="7" t="str">
        <f>CONCATENATE("https://venda-imoveis.caixa.gov.br/sistema/detalhe-imovel.asp?hdnOrigem=index&amp;hdnimovel=",A9028)</f>
        <v>https://venda-imoveis.caixa.gov.br/sistema/detalhe-imovel.asp?hdnOrigem=index&amp;hdnimovel=8250170003550</v>
      </c>
      <c r="O9028" s="9" t="str">
        <f>LEFT(J9028,SEARCH(",",J9028)-1)</f>
        <v>Casa</v>
      </c>
    </row>
    <row r="9029" spans="1:15" x14ac:dyDescent="0.25">
      <c r="A9029">
        <v>8444413635563</v>
      </c>
      <c r="B9029" t="s">
        <v>0</v>
      </c>
      <c r="C9029" t="s">
        <v>11389</v>
      </c>
      <c r="D9029" t="s">
        <v>11681</v>
      </c>
      <c r="E9029" t="s">
        <v>11684</v>
      </c>
      <c r="F9029" s="1">
        <v>12400</v>
      </c>
      <c r="G9029" s="1">
        <v>124000</v>
      </c>
      <c r="H9029" t="s">
        <v>1285</v>
      </c>
      <c r="I9029" t="s">
        <v>5</v>
      </c>
      <c r="J9029" t="s">
        <v>11685</v>
      </c>
      <c r="K9029" t="s">
        <v>12</v>
      </c>
      <c r="L9029" s="12">
        <v>46108</v>
      </c>
      <c r="M9029" s="5">
        <f>G9029-F9029</f>
        <v>111600</v>
      </c>
      <c r="N9029" s="7" t="str">
        <f>CONCATENATE("https://venda-imoveis.caixa.gov.br/sistema/detalhe-imovel.asp?hdnOrigem=index&amp;hdnimovel=",A9029)</f>
        <v>https://venda-imoveis.caixa.gov.br/sistema/detalhe-imovel.asp?hdnOrigem=index&amp;hdnimovel=8444413635563</v>
      </c>
      <c r="O9029" s="9" t="str">
        <f>LEFT(J9029,SEARCH(",",J9029)-1)</f>
        <v>Casa</v>
      </c>
    </row>
    <row r="9030" spans="1:15" x14ac:dyDescent="0.25">
      <c r="A9030">
        <v>8444401787134</v>
      </c>
      <c r="B9030" t="s">
        <v>0</v>
      </c>
      <c r="C9030" t="s">
        <v>2668</v>
      </c>
      <c r="D9030" t="s">
        <v>2669</v>
      </c>
      <c r="E9030" t="s">
        <v>2670</v>
      </c>
      <c r="F9030" s="1">
        <v>10829.61</v>
      </c>
      <c r="G9030" s="1">
        <v>108296.15</v>
      </c>
      <c r="H9030" t="s">
        <v>1532</v>
      </c>
      <c r="I9030" t="s">
        <v>5</v>
      </c>
      <c r="J9030" t="s">
        <v>2671</v>
      </c>
      <c r="K9030" t="s">
        <v>7</v>
      </c>
      <c r="L9030" s="12">
        <v>46108</v>
      </c>
      <c r="M9030" s="5">
        <f>G9030-F9030</f>
        <v>97466.54</v>
      </c>
      <c r="N9030" s="7" t="str">
        <f>CONCATENATE("https://venda-imoveis.caixa.gov.br/sistema/detalhe-imovel.asp?hdnOrigem=index&amp;hdnimovel=",A9030)</f>
        <v>https://venda-imoveis.caixa.gov.br/sistema/detalhe-imovel.asp?hdnOrigem=index&amp;hdnimovel=8444401787134</v>
      </c>
      <c r="O9030" s="9" t="str">
        <f>LEFT(J9030,SEARCH(",",J9030)-1)</f>
        <v>Casa</v>
      </c>
    </row>
    <row r="9031" spans="1:15" x14ac:dyDescent="0.25">
      <c r="A9031">
        <v>8444403300232</v>
      </c>
      <c r="B9031" t="s">
        <v>0</v>
      </c>
      <c r="C9031" t="s">
        <v>2668</v>
      </c>
      <c r="D9031" t="s">
        <v>2672</v>
      </c>
      <c r="E9031" t="s">
        <v>2673</v>
      </c>
      <c r="F9031" s="1">
        <v>17355.650000000001</v>
      </c>
      <c r="G9031" s="1">
        <v>173556.59</v>
      </c>
      <c r="H9031" t="s">
        <v>1532</v>
      </c>
      <c r="I9031" t="s">
        <v>5</v>
      </c>
      <c r="J9031" t="s">
        <v>2674</v>
      </c>
      <c r="K9031" t="s">
        <v>7</v>
      </c>
      <c r="L9031" s="12">
        <v>46108</v>
      </c>
      <c r="M9031" s="5">
        <f>G9031-F9031</f>
        <v>156200.94</v>
      </c>
      <c r="N9031" s="7" t="str">
        <f>CONCATENATE("https://venda-imoveis.caixa.gov.br/sistema/detalhe-imovel.asp?hdnOrigem=index&amp;hdnimovel=",A9031)</f>
        <v>https://venda-imoveis.caixa.gov.br/sistema/detalhe-imovel.asp?hdnOrigem=index&amp;hdnimovel=8444403300232</v>
      </c>
      <c r="O9031" s="9" t="str">
        <f>LEFT(J9031,SEARCH(",",J9031)-1)</f>
        <v>Casa</v>
      </c>
    </row>
    <row r="9032" spans="1:15" x14ac:dyDescent="0.25">
      <c r="A9032">
        <v>8444407284789</v>
      </c>
      <c r="B9032" t="s">
        <v>0</v>
      </c>
      <c r="C9032" t="s">
        <v>5724</v>
      </c>
      <c r="D9032" t="s">
        <v>5725</v>
      </c>
      <c r="E9032" t="s">
        <v>5726</v>
      </c>
      <c r="F9032" s="1">
        <v>10773.45</v>
      </c>
      <c r="G9032" s="1">
        <v>107734.56</v>
      </c>
      <c r="H9032" t="s">
        <v>1532</v>
      </c>
      <c r="I9032" t="s">
        <v>5</v>
      </c>
      <c r="J9032" t="s">
        <v>5727</v>
      </c>
      <c r="K9032" t="s">
        <v>7</v>
      </c>
      <c r="L9032" s="12">
        <v>46108</v>
      </c>
      <c r="M9032" s="5">
        <f>G9032-F9032</f>
        <v>96961.11</v>
      </c>
      <c r="N9032" s="7" t="str">
        <f>CONCATENATE("https://venda-imoveis.caixa.gov.br/sistema/detalhe-imovel.asp?hdnOrigem=index&amp;hdnimovel=",A9032)</f>
        <v>https://venda-imoveis.caixa.gov.br/sistema/detalhe-imovel.asp?hdnOrigem=index&amp;hdnimovel=8444407284789</v>
      </c>
      <c r="O9032" s="9" t="str">
        <f>LEFT(J9032,SEARCH(",",J9032)-1)</f>
        <v>Apartamento</v>
      </c>
    </row>
    <row r="9033" spans="1:15" x14ac:dyDescent="0.25">
      <c r="A9033">
        <v>8444405459468</v>
      </c>
      <c r="B9033" t="s">
        <v>0</v>
      </c>
      <c r="C9033" t="s">
        <v>11389</v>
      </c>
      <c r="D9033" t="s">
        <v>11390</v>
      </c>
      <c r="E9033" t="s">
        <v>11391</v>
      </c>
      <c r="F9033" s="1">
        <v>12606.67</v>
      </c>
      <c r="G9033" s="1">
        <v>126066.73</v>
      </c>
      <c r="H9033" t="s">
        <v>1532</v>
      </c>
      <c r="I9033" t="s">
        <v>5</v>
      </c>
      <c r="J9033" t="s">
        <v>11392</v>
      </c>
      <c r="K9033" t="s">
        <v>7</v>
      </c>
      <c r="L9033" s="12">
        <v>46108</v>
      </c>
      <c r="M9033" s="5">
        <f>G9033-F9033</f>
        <v>113460.06</v>
      </c>
      <c r="N9033" s="7" t="str">
        <f>CONCATENATE("https://venda-imoveis.caixa.gov.br/sistema/detalhe-imovel.asp?hdnOrigem=index&amp;hdnimovel=",A9033)</f>
        <v>https://venda-imoveis.caixa.gov.br/sistema/detalhe-imovel.asp?hdnOrigem=index&amp;hdnimovel=8444405459468</v>
      </c>
      <c r="O9033" s="9" t="str">
        <f>LEFT(J9033,SEARCH(",",J9033)-1)</f>
        <v>Casa</v>
      </c>
    </row>
    <row r="9034" spans="1:15" x14ac:dyDescent="0.25">
      <c r="A9034">
        <v>8444405288027</v>
      </c>
      <c r="B9034" t="s">
        <v>0</v>
      </c>
      <c r="C9034" t="s">
        <v>11389</v>
      </c>
      <c r="D9034" t="s">
        <v>11393</v>
      </c>
      <c r="E9034" t="s">
        <v>11394</v>
      </c>
      <c r="F9034" s="1">
        <v>12293.62</v>
      </c>
      <c r="G9034" s="1">
        <v>122936.26</v>
      </c>
      <c r="H9034" t="s">
        <v>1532</v>
      </c>
      <c r="I9034" t="s">
        <v>5</v>
      </c>
      <c r="J9034" t="s">
        <v>11395</v>
      </c>
      <c r="K9034" t="s">
        <v>7</v>
      </c>
      <c r="L9034" s="12">
        <v>46108</v>
      </c>
      <c r="M9034" s="5">
        <f>G9034-F9034</f>
        <v>110642.64</v>
      </c>
      <c r="N9034" s="7" t="str">
        <f>CONCATENATE("https://venda-imoveis.caixa.gov.br/sistema/detalhe-imovel.asp?hdnOrigem=index&amp;hdnimovel=",A9034)</f>
        <v>https://venda-imoveis.caixa.gov.br/sistema/detalhe-imovel.asp?hdnOrigem=index&amp;hdnimovel=8444405288027</v>
      </c>
      <c r="O9034" s="9" t="str">
        <f>LEFT(J9034,SEARCH(",",J9034)-1)</f>
        <v>Casa</v>
      </c>
    </row>
    <row r="9035" spans="1:15" x14ac:dyDescent="0.25">
      <c r="A9035">
        <v>8444416292616</v>
      </c>
      <c r="B9035" t="s">
        <v>0</v>
      </c>
      <c r="C9035" t="s">
        <v>11389</v>
      </c>
      <c r="D9035" t="s">
        <v>11393</v>
      </c>
      <c r="E9035" t="s">
        <v>11396</v>
      </c>
      <c r="F9035" s="1">
        <v>13172.84</v>
      </c>
      <c r="G9035" s="1">
        <v>131728.43</v>
      </c>
      <c r="H9035" t="s">
        <v>1532</v>
      </c>
      <c r="I9035" t="s">
        <v>5</v>
      </c>
      <c r="J9035" t="s">
        <v>11397</v>
      </c>
      <c r="K9035" t="s">
        <v>7</v>
      </c>
      <c r="L9035" s="12">
        <v>46108</v>
      </c>
      <c r="M9035" s="5">
        <f>G9035-F9035</f>
        <v>118555.59</v>
      </c>
      <c r="N9035" s="7" t="str">
        <f>CONCATENATE("https://venda-imoveis.caixa.gov.br/sistema/detalhe-imovel.asp?hdnOrigem=index&amp;hdnimovel=",A9035)</f>
        <v>https://venda-imoveis.caixa.gov.br/sistema/detalhe-imovel.asp?hdnOrigem=index&amp;hdnimovel=8444416292616</v>
      </c>
      <c r="O9035" s="9" t="str">
        <f>LEFT(J9035,SEARCH(",",J9035)-1)</f>
        <v>Casa</v>
      </c>
    </row>
    <row r="9036" spans="1:15" x14ac:dyDescent="0.25">
      <c r="A9036">
        <v>8787701361178</v>
      </c>
      <c r="B9036" t="s">
        <v>0</v>
      </c>
      <c r="C9036" t="s">
        <v>11389</v>
      </c>
      <c r="D9036" t="s">
        <v>11393</v>
      </c>
      <c r="E9036" t="s">
        <v>11398</v>
      </c>
      <c r="F9036" s="1">
        <v>14242.91</v>
      </c>
      <c r="G9036" s="1">
        <v>142429.10999999999</v>
      </c>
      <c r="H9036" t="s">
        <v>1532</v>
      </c>
      <c r="I9036" t="s">
        <v>5</v>
      </c>
      <c r="J9036" t="s">
        <v>11399</v>
      </c>
      <c r="K9036" t="s">
        <v>7</v>
      </c>
      <c r="L9036" s="12">
        <v>46108</v>
      </c>
      <c r="M9036" s="5">
        <f>G9036-F9036</f>
        <v>128186.19999999998</v>
      </c>
      <c r="N9036" s="7" t="str">
        <f>CONCATENATE("https://venda-imoveis.caixa.gov.br/sistema/detalhe-imovel.asp?hdnOrigem=index&amp;hdnimovel=",A9036)</f>
        <v>https://venda-imoveis.caixa.gov.br/sistema/detalhe-imovel.asp?hdnOrigem=index&amp;hdnimovel=8787701361178</v>
      </c>
      <c r="O9036" s="9" t="str">
        <f>LEFT(J9036,SEARCH(",",J9036)-1)</f>
        <v>Apartamento</v>
      </c>
    </row>
    <row r="9037" spans="1:15" x14ac:dyDescent="0.25">
      <c r="A9037">
        <v>8787706308534</v>
      </c>
      <c r="B9037" t="s">
        <v>0</v>
      </c>
      <c r="C9037" t="s">
        <v>11389</v>
      </c>
      <c r="D9037" t="s">
        <v>11393</v>
      </c>
      <c r="E9037" t="s">
        <v>11400</v>
      </c>
      <c r="F9037" s="1">
        <v>16133.62</v>
      </c>
      <c r="G9037" s="1">
        <v>161336.26</v>
      </c>
      <c r="H9037" t="s">
        <v>1532</v>
      </c>
      <c r="I9037" t="s">
        <v>5</v>
      </c>
      <c r="J9037" t="s">
        <v>11401</v>
      </c>
      <c r="K9037" t="s">
        <v>7</v>
      </c>
      <c r="L9037" s="12">
        <v>46108</v>
      </c>
      <c r="M9037" s="5">
        <f>G9037-F9037</f>
        <v>145202.64000000001</v>
      </c>
      <c r="N9037" s="7" t="str">
        <f>CONCATENATE("https://venda-imoveis.caixa.gov.br/sistema/detalhe-imovel.asp?hdnOrigem=index&amp;hdnimovel=",A9037)</f>
        <v>https://venda-imoveis.caixa.gov.br/sistema/detalhe-imovel.asp?hdnOrigem=index&amp;hdnimovel=8787706308534</v>
      </c>
      <c r="O9037" s="9" t="str">
        <f>LEFT(J9037,SEARCH(",",J9037)-1)</f>
        <v>Apartamento</v>
      </c>
    </row>
    <row r="9038" spans="1:15" x14ac:dyDescent="0.25">
      <c r="A9038">
        <v>8787706375819</v>
      </c>
      <c r="B9038" t="s">
        <v>0</v>
      </c>
      <c r="C9038" t="s">
        <v>11389</v>
      </c>
      <c r="D9038" t="s">
        <v>11393</v>
      </c>
      <c r="E9038" t="s">
        <v>11402</v>
      </c>
      <c r="F9038" s="1">
        <v>14823.76</v>
      </c>
      <c r="G9038" s="1">
        <v>148237.63</v>
      </c>
      <c r="H9038" t="s">
        <v>1532</v>
      </c>
      <c r="I9038" t="s">
        <v>5</v>
      </c>
      <c r="J9038" t="s">
        <v>11403</v>
      </c>
      <c r="K9038" t="s">
        <v>7</v>
      </c>
      <c r="L9038" s="12">
        <v>46108</v>
      </c>
      <c r="M9038" s="5">
        <f>G9038-F9038</f>
        <v>133413.87</v>
      </c>
      <c r="N9038" s="7" t="str">
        <f>CONCATENATE("https://venda-imoveis.caixa.gov.br/sistema/detalhe-imovel.asp?hdnOrigem=index&amp;hdnimovel=",A9038)</f>
        <v>https://venda-imoveis.caixa.gov.br/sistema/detalhe-imovel.asp?hdnOrigem=index&amp;hdnimovel=8787706375819</v>
      </c>
      <c r="O9038" s="9" t="str">
        <f>LEFT(J9038,SEARCH(",",J9038)-1)</f>
        <v>Apartamento</v>
      </c>
    </row>
    <row r="9039" spans="1:15" x14ac:dyDescent="0.25">
      <c r="A9039">
        <v>8787711273646</v>
      </c>
      <c r="B9039" t="s">
        <v>0</v>
      </c>
      <c r="C9039" t="s">
        <v>11389</v>
      </c>
      <c r="D9039" t="s">
        <v>11393</v>
      </c>
      <c r="E9039" t="s">
        <v>11404</v>
      </c>
      <c r="F9039" s="1">
        <v>12585.46</v>
      </c>
      <c r="G9039" s="1">
        <v>125854.69</v>
      </c>
      <c r="H9039" t="s">
        <v>1532</v>
      </c>
      <c r="I9039" t="s">
        <v>5</v>
      </c>
      <c r="J9039" t="s">
        <v>11405</v>
      </c>
      <c r="K9039" t="s">
        <v>7</v>
      </c>
      <c r="L9039" s="12">
        <v>46108</v>
      </c>
      <c r="M9039" s="5">
        <f>G9039-F9039</f>
        <v>113269.23000000001</v>
      </c>
      <c r="N9039" s="7" t="str">
        <f>CONCATENATE("https://venda-imoveis.caixa.gov.br/sistema/detalhe-imovel.asp?hdnOrigem=index&amp;hdnimovel=",A9039)</f>
        <v>https://venda-imoveis.caixa.gov.br/sistema/detalhe-imovel.asp?hdnOrigem=index&amp;hdnimovel=8787711273646</v>
      </c>
      <c r="O9039" s="9" t="str">
        <f>LEFT(J9039,SEARCH(",",J9039)-1)</f>
        <v>Apartamento</v>
      </c>
    </row>
    <row r="9040" spans="1:15" x14ac:dyDescent="0.25">
      <c r="A9040">
        <v>8444413032621</v>
      </c>
      <c r="B9040" t="s">
        <v>0</v>
      </c>
      <c r="C9040" t="s">
        <v>11389</v>
      </c>
      <c r="D9040" t="s">
        <v>11406</v>
      </c>
      <c r="E9040" t="s">
        <v>11407</v>
      </c>
      <c r="F9040" s="1">
        <v>26064.46</v>
      </c>
      <c r="G9040" s="1">
        <v>260644.66</v>
      </c>
      <c r="H9040" t="s">
        <v>1532</v>
      </c>
      <c r="I9040" t="s">
        <v>5</v>
      </c>
      <c r="J9040" t="s">
        <v>11408</v>
      </c>
      <c r="K9040" t="s">
        <v>7</v>
      </c>
      <c r="L9040" s="12">
        <v>46108</v>
      </c>
      <c r="M9040" s="5">
        <f>G9040-F9040</f>
        <v>234580.2</v>
      </c>
      <c r="N9040" s="7" t="str">
        <f>CONCATENATE("https://venda-imoveis.caixa.gov.br/sistema/detalhe-imovel.asp?hdnOrigem=index&amp;hdnimovel=",A9040)</f>
        <v>https://venda-imoveis.caixa.gov.br/sistema/detalhe-imovel.asp?hdnOrigem=index&amp;hdnimovel=8444413032621</v>
      </c>
      <c r="O9040" s="9" t="str">
        <f>LEFT(J9040,SEARCH(",",J9040)-1)</f>
        <v>Casa</v>
      </c>
    </row>
    <row r="9041" spans="1:15" x14ac:dyDescent="0.25">
      <c r="A9041">
        <v>8444420019872</v>
      </c>
      <c r="B9041" t="s">
        <v>0</v>
      </c>
      <c r="C9041" t="s">
        <v>11389</v>
      </c>
      <c r="D9041" t="s">
        <v>11409</v>
      </c>
      <c r="E9041" t="s">
        <v>11410</v>
      </c>
      <c r="F9041" s="1">
        <v>7213.38</v>
      </c>
      <c r="G9041" s="1">
        <v>72133.86</v>
      </c>
      <c r="H9041" t="s">
        <v>1532</v>
      </c>
      <c r="I9041" t="s">
        <v>5</v>
      </c>
      <c r="J9041" t="s">
        <v>11411</v>
      </c>
      <c r="K9041" t="s">
        <v>7</v>
      </c>
      <c r="L9041" s="12">
        <v>46108</v>
      </c>
      <c r="M9041" s="5">
        <f>G9041-F9041</f>
        <v>64920.480000000003</v>
      </c>
      <c r="N9041" s="7" t="str">
        <f>CONCATENATE("https://venda-imoveis.caixa.gov.br/sistema/detalhe-imovel.asp?hdnOrigem=index&amp;hdnimovel=",A9041)</f>
        <v>https://venda-imoveis.caixa.gov.br/sistema/detalhe-imovel.asp?hdnOrigem=index&amp;hdnimovel=8444420019872</v>
      </c>
      <c r="O9041" s="9" t="str">
        <f>LEFT(J9041,SEARCH(",",J9041)-1)</f>
        <v>Casa</v>
      </c>
    </row>
    <row r="9042" spans="1:15" x14ac:dyDescent="0.25">
      <c r="A9042">
        <v>8444407085174</v>
      </c>
      <c r="B9042" t="s">
        <v>0</v>
      </c>
      <c r="C9042" t="s">
        <v>11389</v>
      </c>
      <c r="D9042" t="s">
        <v>11412</v>
      </c>
      <c r="E9042" t="s">
        <v>11413</v>
      </c>
      <c r="F9042" s="1">
        <v>20428.18</v>
      </c>
      <c r="G9042" s="1">
        <v>204281.82</v>
      </c>
      <c r="H9042" t="s">
        <v>1532</v>
      </c>
      <c r="I9042" t="s">
        <v>5</v>
      </c>
      <c r="J9042" t="s">
        <v>11414</v>
      </c>
      <c r="K9042" t="s">
        <v>7</v>
      </c>
      <c r="L9042" s="12">
        <v>46108</v>
      </c>
      <c r="M9042" s="5">
        <f>G9042-F9042</f>
        <v>183853.64</v>
      </c>
      <c r="N9042" s="7" t="str">
        <f>CONCATENATE("https://venda-imoveis.caixa.gov.br/sistema/detalhe-imovel.asp?hdnOrigem=index&amp;hdnimovel=",A9042)</f>
        <v>https://venda-imoveis.caixa.gov.br/sistema/detalhe-imovel.asp?hdnOrigem=index&amp;hdnimovel=8444407085174</v>
      </c>
      <c r="O9042" s="9" t="str">
        <f>LEFT(J9042,SEARCH(",",J9042)-1)</f>
        <v>Casa</v>
      </c>
    </row>
    <row r="9043" spans="1:15" x14ac:dyDescent="0.25">
      <c r="A9043">
        <v>8291570003407</v>
      </c>
      <c r="B9043" t="s">
        <v>0</v>
      </c>
      <c r="C9043" t="s">
        <v>11389</v>
      </c>
      <c r="D9043" t="s">
        <v>11415</v>
      </c>
      <c r="E9043" t="s">
        <v>11416</v>
      </c>
      <c r="F9043" s="1">
        <v>13975.28</v>
      </c>
      <c r="G9043" s="1">
        <v>139752.87</v>
      </c>
      <c r="H9043" t="s">
        <v>1532</v>
      </c>
      <c r="I9043" t="s">
        <v>5</v>
      </c>
      <c r="J9043" t="s">
        <v>11417</v>
      </c>
      <c r="K9043" t="s">
        <v>7</v>
      </c>
      <c r="L9043" s="12">
        <v>46108</v>
      </c>
      <c r="M9043" s="5">
        <f>G9043-F9043</f>
        <v>125777.59</v>
      </c>
      <c r="N9043" s="7" t="str">
        <f>CONCATENATE("https://venda-imoveis.caixa.gov.br/sistema/detalhe-imovel.asp?hdnOrigem=index&amp;hdnimovel=",A9043)</f>
        <v>https://venda-imoveis.caixa.gov.br/sistema/detalhe-imovel.asp?hdnOrigem=index&amp;hdnimovel=8291570003407</v>
      </c>
      <c r="O9043" s="9" t="str">
        <f>LEFT(J9043,SEARCH(",",J9043)-1)</f>
        <v>Casa</v>
      </c>
    </row>
    <row r="9044" spans="1:15" x14ac:dyDescent="0.25">
      <c r="A9044">
        <v>8444413842577</v>
      </c>
      <c r="B9044" t="s">
        <v>0</v>
      </c>
      <c r="C9044" t="s">
        <v>11389</v>
      </c>
      <c r="D9044" t="s">
        <v>11415</v>
      </c>
      <c r="E9044" t="s">
        <v>11418</v>
      </c>
      <c r="F9044" s="1">
        <v>14007.06</v>
      </c>
      <c r="G9044" s="1">
        <v>140070.63</v>
      </c>
      <c r="H9044" t="s">
        <v>1532</v>
      </c>
      <c r="I9044" t="s">
        <v>5</v>
      </c>
      <c r="J9044" t="s">
        <v>11419</v>
      </c>
      <c r="K9044" t="s">
        <v>7</v>
      </c>
      <c r="L9044" s="12">
        <v>46108</v>
      </c>
      <c r="M9044" s="5">
        <f>G9044-F9044</f>
        <v>126063.57</v>
      </c>
      <c r="N9044" s="7" t="str">
        <f>CONCATENATE("https://venda-imoveis.caixa.gov.br/sistema/detalhe-imovel.asp?hdnOrigem=index&amp;hdnimovel=",A9044)</f>
        <v>https://venda-imoveis.caixa.gov.br/sistema/detalhe-imovel.asp?hdnOrigem=index&amp;hdnimovel=8444413842577</v>
      </c>
      <c r="O9044" s="9" t="str">
        <f>LEFT(J9044,SEARCH(",",J9044)-1)</f>
        <v>Casa</v>
      </c>
    </row>
    <row r="9045" spans="1:15" x14ac:dyDescent="0.25">
      <c r="A9045">
        <v>8444424423732</v>
      </c>
      <c r="B9045" t="s">
        <v>0</v>
      </c>
      <c r="C9045" t="s">
        <v>11389</v>
      </c>
      <c r="D9045" t="s">
        <v>11415</v>
      </c>
      <c r="E9045" t="s">
        <v>11420</v>
      </c>
      <c r="F9045" s="1">
        <v>15072.42</v>
      </c>
      <c r="G9045" s="1">
        <v>150724.24</v>
      </c>
      <c r="H9045" t="s">
        <v>1532</v>
      </c>
      <c r="I9045" t="s">
        <v>5</v>
      </c>
      <c r="J9045" t="s">
        <v>11421</v>
      </c>
      <c r="K9045" t="s">
        <v>7</v>
      </c>
      <c r="L9045" s="12">
        <v>46108</v>
      </c>
      <c r="M9045" s="5">
        <f>G9045-F9045</f>
        <v>135651.81999999998</v>
      </c>
      <c r="N9045" s="7" t="str">
        <f>CONCATENATE("https://venda-imoveis.caixa.gov.br/sistema/detalhe-imovel.asp?hdnOrigem=index&amp;hdnimovel=",A9045)</f>
        <v>https://venda-imoveis.caixa.gov.br/sistema/detalhe-imovel.asp?hdnOrigem=index&amp;hdnimovel=8444424423732</v>
      </c>
      <c r="O9045" s="9" t="str">
        <f>LEFT(J9045,SEARCH(",",J9045)-1)</f>
        <v>Casa</v>
      </c>
    </row>
    <row r="9046" spans="1:15" x14ac:dyDescent="0.25">
      <c r="A9046">
        <v>8444408916983</v>
      </c>
      <c r="B9046" t="s">
        <v>0</v>
      </c>
      <c r="C9046" t="s">
        <v>11389</v>
      </c>
      <c r="D9046" t="s">
        <v>11422</v>
      </c>
      <c r="E9046" t="s">
        <v>11423</v>
      </c>
      <c r="F9046" s="1">
        <v>14026.31</v>
      </c>
      <c r="G9046" s="1">
        <v>140263.18</v>
      </c>
      <c r="H9046" t="s">
        <v>1532</v>
      </c>
      <c r="I9046" t="s">
        <v>5</v>
      </c>
      <c r="J9046" t="s">
        <v>11424</v>
      </c>
      <c r="K9046" t="s">
        <v>7</v>
      </c>
      <c r="L9046" s="12">
        <v>46108</v>
      </c>
      <c r="M9046" s="5">
        <f>G9046-F9046</f>
        <v>126236.87</v>
      </c>
      <c r="N9046" s="7" t="str">
        <f>CONCATENATE("https://venda-imoveis.caixa.gov.br/sistema/detalhe-imovel.asp?hdnOrigem=index&amp;hdnimovel=",A9046)</f>
        <v>https://venda-imoveis.caixa.gov.br/sistema/detalhe-imovel.asp?hdnOrigem=index&amp;hdnimovel=8444408916983</v>
      </c>
      <c r="O9046" s="9" t="str">
        <f>LEFT(J9046,SEARCH(",",J9046)-1)</f>
        <v>Casa</v>
      </c>
    </row>
    <row r="9047" spans="1:15" x14ac:dyDescent="0.25">
      <c r="A9047">
        <v>8444404389865</v>
      </c>
      <c r="B9047" t="s">
        <v>0</v>
      </c>
      <c r="C9047" t="s">
        <v>11389</v>
      </c>
      <c r="D9047" t="s">
        <v>9062</v>
      </c>
      <c r="E9047" t="s">
        <v>11425</v>
      </c>
      <c r="F9047" s="1">
        <v>12096.22</v>
      </c>
      <c r="G9047" s="1">
        <v>120962.24000000001</v>
      </c>
      <c r="H9047" t="s">
        <v>1532</v>
      </c>
      <c r="I9047" t="s">
        <v>5</v>
      </c>
      <c r="J9047" t="s">
        <v>11426</v>
      </c>
      <c r="K9047" t="s">
        <v>7</v>
      </c>
      <c r="L9047" s="12">
        <v>46108</v>
      </c>
      <c r="M9047" s="5">
        <f>G9047-F9047</f>
        <v>108866.02</v>
      </c>
      <c r="N9047" s="7" t="str">
        <f>CONCATENATE("https://venda-imoveis.caixa.gov.br/sistema/detalhe-imovel.asp?hdnOrigem=index&amp;hdnimovel=",A9047)</f>
        <v>https://venda-imoveis.caixa.gov.br/sistema/detalhe-imovel.asp?hdnOrigem=index&amp;hdnimovel=8444404389865</v>
      </c>
      <c r="O9047" s="9" t="str">
        <f>LEFT(J9047,SEARCH(",",J9047)-1)</f>
        <v>Casa</v>
      </c>
    </row>
    <row r="9048" spans="1:15" x14ac:dyDescent="0.25">
      <c r="A9048">
        <v>8444413435459</v>
      </c>
      <c r="B9048" t="s">
        <v>0</v>
      </c>
      <c r="C9048" t="s">
        <v>11389</v>
      </c>
      <c r="D9048" t="s">
        <v>11427</v>
      </c>
      <c r="E9048" t="s">
        <v>11428</v>
      </c>
      <c r="F9048" s="1">
        <v>9967.9</v>
      </c>
      <c r="G9048" s="1">
        <v>99679.05</v>
      </c>
      <c r="H9048" t="s">
        <v>1532</v>
      </c>
      <c r="I9048" t="s">
        <v>5</v>
      </c>
      <c r="J9048" t="s">
        <v>11429</v>
      </c>
      <c r="K9048" t="s">
        <v>7</v>
      </c>
      <c r="L9048" s="12">
        <v>46108</v>
      </c>
      <c r="M9048" s="5">
        <f>G9048-F9048</f>
        <v>89711.150000000009</v>
      </c>
      <c r="N9048" s="7" t="str">
        <f>CONCATENATE("https://venda-imoveis.caixa.gov.br/sistema/detalhe-imovel.asp?hdnOrigem=index&amp;hdnimovel=",A9048)</f>
        <v>https://venda-imoveis.caixa.gov.br/sistema/detalhe-imovel.asp?hdnOrigem=index&amp;hdnimovel=8444413435459</v>
      </c>
      <c r="O9048" s="9" t="str">
        <f>LEFT(J9048,SEARCH(",",J9048)-1)</f>
        <v>Casa</v>
      </c>
    </row>
    <row r="9049" spans="1:15" x14ac:dyDescent="0.25">
      <c r="A9049">
        <v>8444409879488</v>
      </c>
      <c r="B9049" t="s">
        <v>0</v>
      </c>
      <c r="C9049" t="s">
        <v>11389</v>
      </c>
      <c r="D9049" t="s">
        <v>1757</v>
      </c>
      <c r="E9049" t="s">
        <v>11430</v>
      </c>
      <c r="F9049" s="1">
        <v>13239.94</v>
      </c>
      <c r="G9049" s="1">
        <v>132399.44</v>
      </c>
      <c r="H9049" t="s">
        <v>1532</v>
      </c>
      <c r="I9049" t="s">
        <v>5</v>
      </c>
      <c r="J9049" t="s">
        <v>1759</v>
      </c>
      <c r="K9049" t="s">
        <v>7</v>
      </c>
      <c r="L9049" s="12">
        <v>46108</v>
      </c>
      <c r="M9049" s="5">
        <f>G9049-F9049</f>
        <v>119159.5</v>
      </c>
      <c r="N9049" s="7" t="str">
        <f>CONCATENATE("https://venda-imoveis.caixa.gov.br/sistema/detalhe-imovel.asp?hdnOrigem=index&amp;hdnimovel=",A9049)</f>
        <v>https://venda-imoveis.caixa.gov.br/sistema/detalhe-imovel.asp?hdnOrigem=index&amp;hdnimovel=8444409879488</v>
      </c>
      <c r="O9049" s="9" t="str">
        <f>LEFT(J9049,SEARCH(",",J9049)-1)</f>
        <v>Apartamento</v>
      </c>
    </row>
    <row r="9050" spans="1:15" x14ac:dyDescent="0.25">
      <c r="A9050">
        <v>1555529631991</v>
      </c>
      <c r="B9050" t="s">
        <v>0</v>
      </c>
      <c r="C9050" t="s">
        <v>1529</v>
      </c>
      <c r="D9050" t="s">
        <v>1530</v>
      </c>
      <c r="E9050" t="s">
        <v>1531</v>
      </c>
      <c r="F9050" s="1">
        <v>18754.13</v>
      </c>
      <c r="G9050" s="1">
        <v>187541.31</v>
      </c>
      <c r="H9050" t="s">
        <v>1532</v>
      </c>
      <c r="I9050" t="s">
        <v>5</v>
      </c>
      <c r="J9050" t="s">
        <v>1533</v>
      </c>
      <c r="K9050" t="s">
        <v>12</v>
      </c>
      <c r="L9050" s="12">
        <v>46108</v>
      </c>
      <c r="M9050" s="5">
        <f>G9050-F9050</f>
        <v>168787.18</v>
      </c>
      <c r="N9050" s="7" t="str">
        <f>CONCATENATE("https://venda-imoveis.caixa.gov.br/sistema/detalhe-imovel.asp?hdnOrigem=index&amp;hdnimovel=",A9050)</f>
        <v>https://venda-imoveis.caixa.gov.br/sistema/detalhe-imovel.asp?hdnOrigem=index&amp;hdnimovel=1555529631991</v>
      </c>
      <c r="O9050" s="9" t="str">
        <f>LEFT(J9050,SEARCH(",",J9050)-1)</f>
        <v>Casa</v>
      </c>
    </row>
  </sheetData>
  <sortState xmlns:xlrd2="http://schemas.microsoft.com/office/spreadsheetml/2017/richdata2" ref="A2:K9050">
    <sortCondition ref="H2:H905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2026-03-30T17:59:26Z</dcterms:modified>
</cp:coreProperties>
</file>